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1c9v\Documents\Data\Weather\"/>
    </mc:Choice>
  </mc:AlternateContent>
  <bookViews>
    <workbookView xWindow="0" yWindow="180" windowWidth="22980" windowHeight="7356" firstSheet="4" activeTab="11"/>
  </bookViews>
  <sheets>
    <sheet name="Monthly1" sheetId="4" r:id="rId1"/>
    <sheet name="Sheet1" sheetId="1" r:id="rId2"/>
    <sheet name="Sheet7" sheetId="13" r:id="rId3"/>
    <sheet name="Monthly2" sheetId="5" r:id="rId4"/>
    <sheet name="Sheet2" sheetId="2" r:id="rId5"/>
    <sheet name="Monthly3" sheetId="6" r:id="rId6"/>
    <sheet name="Sheet3" sheetId="3" r:id="rId7"/>
    <sheet name="Historical Records" sheetId="7" r:id="rId8"/>
    <sheet name="Sheet5" sheetId="10" r:id="rId9"/>
    <sheet name="Sheet6" sheetId="11" r:id="rId10"/>
    <sheet name="Sheet8" sheetId="8" r:id="rId11"/>
    <sheet name="Minneapolis" sheetId="12" r:id="rId12"/>
  </sheets>
  <definedNames>
    <definedName name="_xlnm._FilterDatabase" localSheetId="8" hidden="1">Sheet5!$A$1:$H$5360</definedName>
    <definedName name="_xlnm._FilterDatabase" localSheetId="10" hidden="1">Sheet8!$A$4:$A$163</definedName>
  </definedNames>
  <calcPr calcId="152511"/>
  <pivotCaches>
    <pivotCache cacheId="0" r:id="rId13"/>
    <pivotCache cacheId="1" r:id="rId14"/>
    <pivotCache cacheId="2" r:id="rId15"/>
    <pivotCache cacheId="3" r:id="rId16"/>
  </pivotCaches>
</workbook>
</file>

<file path=xl/calcChain.xml><?xml version="1.0" encoding="utf-8"?>
<calcChain xmlns="http://schemas.openxmlformats.org/spreadsheetml/2006/main">
  <c r="J479" i="3" l="1"/>
  <c r="J532" i="3"/>
  <c r="J1273" i="3"/>
  <c r="J2407" i="3"/>
  <c r="C40" i="6"/>
  <c r="D40" i="6"/>
  <c r="D41" i="6" s="1"/>
  <c r="D42" i="6" s="1"/>
  <c r="D43" i="6" s="1"/>
  <c r="D44" i="6" s="1"/>
  <c r="E40" i="6"/>
  <c r="E41" i="6" s="1"/>
  <c r="E42" i="6" s="1"/>
  <c r="E43" i="6" s="1"/>
  <c r="E44" i="6" s="1"/>
  <c r="F40" i="6"/>
  <c r="F41" i="6" s="1"/>
  <c r="F42" i="6" s="1"/>
  <c r="F43" i="6" s="1"/>
  <c r="F44" i="6" s="1"/>
  <c r="G40" i="6"/>
  <c r="H40" i="6"/>
  <c r="I40" i="6"/>
  <c r="J40" i="6"/>
  <c r="K40" i="6"/>
  <c r="L40" i="6"/>
  <c r="M40" i="6"/>
  <c r="M41" i="6" s="1"/>
  <c r="M42" i="6" s="1"/>
  <c r="M43" i="6" s="1"/>
  <c r="M44" i="6" s="1"/>
  <c r="N40" i="6"/>
  <c r="N41" i="6" s="1"/>
  <c r="N42" i="6" s="1"/>
  <c r="N43" i="6" s="1"/>
  <c r="N44" i="6" s="1"/>
  <c r="O40" i="6"/>
  <c r="P40" i="6"/>
  <c r="C41" i="6"/>
  <c r="G41" i="6"/>
  <c r="H41" i="6"/>
  <c r="H42" i="6" s="1"/>
  <c r="H43" i="6" s="1"/>
  <c r="H44" i="6" s="1"/>
  <c r="I41" i="6"/>
  <c r="I42" i="6" s="1"/>
  <c r="I43" i="6" s="1"/>
  <c r="I44" i="6" s="1"/>
  <c r="J41" i="6"/>
  <c r="K41" i="6"/>
  <c r="L41" i="6"/>
  <c r="O41" i="6"/>
  <c r="P41" i="6"/>
  <c r="P42" i="6" s="1"/>
  <c r="P43" i="6" s="1"/>
  <c r="P44" i="6" s="1"/>
  <c r="C42" i="6"/>
  <c r="C43" i="6" s="1"/>
  <c r="C44" i="6" s="1"/>
  <c r="G42" i="6"/>
  <c r="J42" i="6"/>
  <c r="J43" i="6" s="1"/>
  <c r="J44" i="6" s="1"/>
  <c r="K42" i="6"/>
  <c r="L42" i="6"/>
  <c r="L43" i="6" s="1"/>
  <c r="L44" i="6" s="1"/>
  <c r="O42" i="6"/>
  <c r="O43" i="6" s="1"/>
  <c r="O44" i="6" s="1"/>
  <c r="G43" i="6"/>
  <c r="G44" i="6" s="1"/>
  <c r="K43" i="6"/>
  <c r="K44" i="6"/>
  <c r="A41" i="6"/>
  <c r="A42" i="6"/>
  <c r="A43" i="6"/>
  <c r="A44" i="6"/>
  <c r="A40" i="6"/>
  <c r="B40" i="6"/>
  <c r="B41" i="6" s="1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6" i="6"/>
  <c r="G25" i="6"/>
  <c r="G26" i="6" s="1"/>
  <c r="H24" i="6"/>
  <c r="H25" i="6" s="1"/>
  <c r="H26" i="6" s="1"/>
  <c r="I24" i="6"/>
  <c r="I25" i="6" s="1"/>
  <c r="I26" i="6" s="1"/>
  <c r="J24" i="6"/>
  <c r="J25" i="6" s="1"/>
  <c r="J26" i="6" s="1"/>
  <c r="K24" i="6"/>
  <c r="K25" i="6" s="1"/>
  <c r="G24" i="6"/>
  <c r="H23" i="6"/>
  <c r="I23" i="6"/>
  <c r="J23" i="6"/>
  <c r="K23" i="6"/>
  <c r="K26" i="6" s="1"/>
  <c r="G23" i="6"/>
  <c r="E9" i="2"/>
  <c r="C29" i="4"/>
  <c r="C30" i="4" s="1"/>
  <c r="C31" i="4" s="1"/>
  <c r="C32" i="4" s="1"/>
  <c r="C33" i="4" s="1"/>
  <c r="C23" i="4"/>
  <c r="C24" i="4" s="1"/>
  <c r="C25" i="4" s="1"/>
  <c r="C26" i="4" s="1"/>
  <c r="C27" i="4" s="1"/>
  <c r="C17" i="4"/>
  <c r="C18" i="4" s="1"/>
  <c r="C19" i="4" s="1"/>
  <c r="C20" i="4" s="1"/>
  <c r="C21" i="4" s="1"/>
  <c r="C11" i="4"/>
  <c r="C12" i="4" s="1"/>
  <c r="C13" i="4" s="1"/>
  <c r="C14" i="4" s="1"/>
  <c r="C15" i="4" s="1"/>
  <c r="C5" i="4"/>
  <c r="C6" i="4" s="1"/>
  <c r="C7" i="4" s="1"/>
  <c r="C8" i="4" s="1"/>
  <c r="C9" i="4" s="1"/>
  <c r="E8" i="1"/>
  <c r="R41" i="6" l="1"/>
  <c r="S41" i="6"/>
  <c r="T41" i="6" s="1"/>
  <c r="V41" i="6" s="1"/>
  <c r="W41" i="6" s="1"/>
  <c r="Y41" i="6" s="1"/>
  <c r="B42" i="6"/>
  <c r="R40" i="6"/>
  <c r="S40" i="6"/>
  <c r="T40" i="6" s="1"/>
  <c r="V40" i="6" s="1"/>
  <c r="W40" i="6" s="1"/>
  <c r="Y40" i="6" s="1"/>
  <c r="S42" i="6" l="1"/>
  <c r="T42" i="6" s="1"/>
  <c r="V42" i="6" s="1"/>
  <c r="W42" i="6" s="1"/>
  <c r="Y42" i="6" s="1"/>
  <c r="B43" i="6"/>
  <c r="R42" i="6"/>
  <c r="Z40" i="6"/>
  <c r="U40" i="6"/>
  <c r="X40" i="6"/>
  <c r="Z41" i="6"/>
  <c r="U41" i="6"/>
  <c r="X41" i="6"/>
  <c r="Z42" i="6" l="1"/>
  <c r="U42" i="6"/>
  <c r="X42" i="6"/>
  <c r="B44" i="6"/>
  <c r="R43" i="6"/>
  <c r="S43" i="6"/>
  <c r="T43" i="6" s="1"/>
  <c r="V43" i="6" s="1"/>
  <c r="W43" i="6" s="1"/>
  <c r="Y43" i="6" s="1"/>
  <c r="R44" i="6" l="1"/>
  <c r="S44" i="6"/>
  <c r="T44" i="6" s="1"/>
  <c r="V44" i="6" s="1"/>
  <c r="W44" i="6" s="1"/>
  <c r="Y44" i="6" s="1"/>
  <c r="X43" i="6"/>
  <c r="Z43" i="6"/>
  <c r="U43" i="6"/>
  <c r="U44" i="6" l="1"/>
  <c r="X44" i="6"/>
  <c r="Z44" i="6"/>
</calcChain>
</file>

<file path=xl/sharedStrings.xml><?xml version="1.0" encoding="utf-8"?>
<sst xmlns="http://schemas.openxmlformats.org/spreadsheetml/2006/main" count="4960" uniqueCount="152">
  <si>
    <t>Daily</t>
  </si>
  <si>
    <t>Weather</t>
  </si>
  <si>
    <t>Records</t>
  </si>
  <si>
    <t>for the</t>
  </si>
  <si>
    <t>Twin Citie</t>
  </si>
  <si>
    <t>s: 2010'</t>
  </si>
  <si>
    <t>s</t>
  </si>
  <si>
    <t>STATI</t>
  </si>
  <si>
    <t>ON: MINN</t>
  </si>
  <si>
    <t>EAPOLIS/</t>
  </si>
  <si>
    <t>ST PAUL,</t>
  </si>
  <si>
    <t>MN</t>
  </si>
  <si>
    <t>M = m</t>
  </si>
  <si>
    <t>issing,</t>
  </si>
  <si>
    <t>e = esti</t>
  </si>
  <si>
    <t>mated, T</t>
  </si>
  <si>
    <t>Precip-</t>
  </si>
  <si>
    <t>Snow</t>
  </si>
  <si>
    <t>High</t>
  </si>
  <si>
    <t>Low</t>
  </si>
  <si>
    <t>itation</t>
  </si>
  <si>
    <t>Fall</t>
  </si>
  <si>
    <t>Depth</t>
  </si>
  <si>
    <t>Year</t>
  </si>
  <si>
    <t>Month</t>
  </si>
  <si>
    <t>Day</t>
  </si>
  <si>
    <t>(F)</t>
  </si>
  <si>
    <t>(in)</t>
  </si>
  <si>
    <t>T</t>
  </si>
  <si>
    <t>SnowFall</t>
  </si>
  <si>
    <t>Snowdepth</t>
  </si>
  <si>
    <t>Row Labels</t>
  </si>
  <si>
    <t>Grand Total</t>
  </si>
  <si>
    <t>Count of Precip-</t>
  </si>
  <si>
    <t>Sum of Precip-</t>
  </si>
  <si>
    <t>Data Source:</t>
  </si>
  <si>
    <t>http://climate.umn.edu/doc/twin_cities/msp2000's.htm</t>
  </si>
  <si>
    <t xml:space="preserve">Data Source: </t>
  </si>
  <si>
    <t>http://climate.umn.edu/doc/twin_cities/msp2010's.htm</t>
  </si>
  <si>
    <t>s: 2000'</t>
  </si>
  <si>
    <t>Sum of Precip-2</t>
  </si>
  <si>
    <t>Column Labels</t>
  </si>
  <si>
    <t>Total Count of Precip-</t>
  </si>
  <si>
    <t>Total Sum of Precip-2</t>
  </si>
  <si>
    <t>Mean</t>
  </si>
  <si>
    <t>Stdev</t>
  </si>
  <si>
    <t>2*Stdev</t>
  </si>
  <si>
    <t>StErr</t>
  </si>
  <si>
    <t>2*StErr</t>
  </si>
  <si>
    <t>3*StErr</t>
  </si>
  <si>
    <t>http://climate.umn.edu/doc/twin_cities/alltimep.htm</t>
  </si>
  <si>
    <t>TWIN CITIES CLIMATOLOGICAL VARIATIONS... PRECIPITATION</t>
  </si>
  <si>
    <t>NATIONAL WEATHER SERVICE TWIN CITIES/CHANHASSEN MN</t>
  </si>
  <si>
    <t xml:space="preserve"> ...PRECIPITATION...</t>
  </si>
  <si>
    <t xml:space="preserve">                        ...RAINFALL.../ ...INCHES...</t>
  </si>
  <si>
    <t>MAX ANNUAL............................ 40.15 1911</t>
  </si>
  <si>
    <t>MIN ANNUAL............................ 11.59 1910</t>
  </si>
  <si>
    <t>MAX MONTHLY........................... 17.90 JUL 1987</t>
  </si>
  <si>
    <t>MIN MONTHLY........................... TRACE DEC 1943</t>
  </si>
  <si>
    <t>MAX IN 24 HOURS....................... 10.00 JUL 23-24 1987</t>
  </si>
  <si>
    <t xml:space="preserve">                        ...SNOWFALL.../ ...INCHES...</t>
  </si>
  <si>
    <t>MAX SEASONAL.......................... 98.6 1983-1984</t>
  </si>
  <si>
    <t>MIN SEASONAL.......................... 14.2 1930-1931</t>
  </si>
  <si>
    <t>MAX CALENDAR YEAR.................... 101.5 1983</t>
  </si>
  <si>
    <t>MIN CALENDAR YEAR..................... 12.5 1931</t>
  </si>
  <si>
    <t>MAX MONTHLY........................... 46.9 NOV 1991</t>
  </si>
  <si>
    <t>NUMBER OF DAYS WITH 1 INCH OR MORE ...  15</t>
  </si>
  <si>
    <t>NUMBER OF DAYS    1.5 INCHES OR MORE... 11</t>
  </si>
  <si>
    <t>NUMBER OF DAYS      2 INCHES OR MORE...  8</t>
  </si>
  <si>
    <t>MAX IN SINGLE SNOWSTORM............... 28.4 OCT 31-NOV 3 1991</t>
  </si>
  <si>
    <t>MAX IN 24 HRS......................... 21.0 OCT 31-NOV 1 1991</t>
  </si>
  <si>
    <t>MAX SNOW COVER........................ 38.0 JAN 1982</t>
  </si>
  <si>
    <t xml:space="preserve">              ...CONTINOUS SNOWFALL...</t>
  </si>
  <si>
    <t>LONGEST PERIOD...88 HOURS...TOTAL 14.0 INCHES</t>
  </si>
  <si>
    <t xml:space="preserve">                 1235 AM DEC 6 THRU 515 PM DEC 9 1969</t>
  </si>
  <si>
    <t>NON-MEASURABLE.... EARLIEST........... TRACE SEP 15 1916</t>
  </si>
  <si>
    <t>NON-MEASURABLE.... LATEST............. TRACE MAY 28 1965</t>
  </si>
  <si>
    <t>MEASURABLE........ EARLIEST............. 0.4 SEP 24 1985</t>
  </si>
  <si>
    <t>MEASURABLE........ LATEST............... 0.1 MAY 24 1925</t>
  </si>
  <si>
    <t>1 INCH OR MORE.... EARLIEST............. 1.7 SEP 26 1942</t>
  </si>
  <si>
    <t>1 INCH OR MORE.... LATEST............... 3.0 MAY 20 1892</t>
  </si>
  <si>
    <t>2 INCHES OR MORE.. EARLIEST............. 2.5 OCT 10 1977</t>
  </si>
  <si>
    <t>2 INCHES OR MORE.. LATEST............... 3.0 MAY 20 1892</t>
  </si>
  <si>
    <t>3 INCHES OR MORE.. EARLIEST............. 3.0 OCT 20 1916</t>
  </si>
  <si>
    <t>3 INCHES OR MORE.. LATEST............... 3.0 MAY 20 1892</t>
  </si>
  <si>
    <t>4 INCHES OR MORE.. EARLIEST............. 5.5 OCT 29 1905</t>
  </si>
  <si>
    <t>4 INCHES OR MORE.. LATEST............... 6.6 APR 29 1984</t>
  </si>
  <si>
    <t>5 INCHES OR MORE.. EARLIEST............. 5.5 OCT 29 1905</t>
  </si>
  <si>
    <t>5 INCHES OR MORE.. LATEST............... 6.6 APR 29 1985</t>
  </si>
  <si>
    <t>6 INCHES OR MORE.. EARLIEST............. 8.2 OCT 31 1991</t>
  </si>
  <si>
    <t>6 INCHES OR MORE.. LATEST............... 6.6 APR 29 1984</t>
  </si>
  <si>
    <t> Return to The Twin Cities Climate Page</t>
  </si>
  <si>
    <t>http://threadex</t>
  </si>
  <si>
    <t>rcc-acis</t>
  </si>
  <si>
    <t>org/threadex/process_records</t>
  </si>
  <si>
    <t>2013 only</t>
  </si>
  <si>
    <t>data source:</t>
  </si>
  <si>
    <t>http://climate.umn.edu/text/historical/msppre.txt</t>
  </si>
  <si>
    <t xml:space="preserve">             Twin Cities Monthly and Yearly Precipitation Totals (inches) </t>
  </si>
  <si>
    <t xml:space="preserve">                                 1871 - 2014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</si>
  <si>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</si>
  <si>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</si>
  <si>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</si>
  <si>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</si>
  <si>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</si>
  <si>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</si>
  <si>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</si>
  <si>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</si>
  <si>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</si>
  <si>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</si>
  <si>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</si>
  <si>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</si>
  <si>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</si>
  <si>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Down</t>
  </si>
  <si>
    <t>town S</t>
  </si>
  <si>
    <t>aint</t>
  </si>
  <si>
    <t>Paul</t>
  </si>
  <si>
    <t>town M</t>
  </si>
  <si>
    <t>innea</t>
  </si>
  <si>
    <t>polis</t>
  </si>
  <si>
    <t>11.54 * lowest of record</t>
  </si>
  <si>
    <t>40.15 * highest of record</t>
  </si>
  <si>
    <t>At 1</t>
  </si>
  <si>
    <t>pm on</t>
  </si>
  <si>
    <t>April</t>
  </si>
  <si>
    <t>9th,</t>
  </si>
  <si>
    <t>the</t>
  </si>
  <si>
    <t>offic</t>
  </si>
  <si>
    <t>ial o</t>
  </si>
  <si>
    <t>bserv</t>
  </si>
  <si>
    <t>ation</t>
  </si>
  <si>
    <t>was</t>
  </si>
  <si>
    <t>trans</t>
  </si>
  <si>
    <t>ferred</t>
  </si>
  <si>
    <t>to</t>
  </si>
  <si>
    <t>The</t>
  </si>
  <si>
    <t>Twin C</t>
  </si>
  <si>
    <t>ities</t>
  </si>
  <si>
    <t>Inte</t>
  </si>
  <si>
    <t>rnati</t>
  </si>
  <si>
    <t>onal</t>
  </si>
  <si>
    <t>Airpo</t>
  </si>
  <si>
    <t>rt.</t>
  </si>
  <si>
    <t>16.20 * second lowest of record</t>
  </si>
  <si>
    <t>39.94 * second highest of record</t>
  </si>
  <si>
    <t>16.50 * third lowest of record</t>
  </si>
  <si>
    <t>39.07 * third highest of record</t>
  </si>
  <si>
    <t>Avg</t>
  </si>
  <si>
    <t>(142</t>
  </si>
  <si>
    <t>Years</t>
  </si>
  <si>
    <t>: 187</t>
  </si>
  <si>
    <t>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</si>
</sst>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3.5"/>
      <color rgb="FF000000"/>
      <name val="Arial Unicode MS"/>
      <family val="2"/>
    </font>
    <font>
      <sz val="10"/>
      <color rgb="FF000000"/>
      <name val="Courier New"/>
      <family val="3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3" fontId="0" fillId="0" borderId="0" xfId="1" applyFont="1"/>
    <xf numFmtId="9" fontId="0" fillId="0" borderId="0" xfId="0" applyNumberFormat="1"/>
    <xf numFmtId="43" fontId="0" fillId="0" borderId="0" xfId="0" applyNumberFormat="1"/>
    <xf numFmtId="2" fontId="0" fillId="2" borderId="0" xfId="0" applyNumberFormat="1" applyFill="1"/>
    <xf numFmtId="0" fontId="4" fillId="2" borderId="0" xfId="0" applyFont="1" applyFill="1" applyAlignment="1">
      <alignment vertical="center"/>
    </xf>
    <xf numFmtId="0" fontId="0" fillId="2" borderId="0" xfId="0" applyFill="1"/>
    <xf numFmtId="43" fontId="0" fillId="2" borderId="0" xfId="1" applyFont="1" applyFill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2" applyAlignment="1">
      <alignment vertical="center" wrapText="1"/>
    </xf>
    <xf numFmtId="0" fontId="6" fillId="0" borderId="0" xfId="2"/>
    <xf numFmtId="16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http://climate.umn.edu/doc/twin_cities/twin_cities.htm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10</xdr:col>
      <xdr:colOff>0</xdr:colOff>
      <xdr:row>49</xdr:row>
      <xdr:rowOff>68580</xdr:rowOff>
    </xdr:to>
    <xdr:pic>
      <xdr:nvPicPr>
        <xdr:cNvPr id="2" name="Picture 1" descr="-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"/>
          <a:ext cx="60960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518160</xdr:colOff>
      <xdr:row>51</xdr:row>
      <xdr:rowOff>594360</xdr:rowOff>
    </xdr:to>
    <xdr:pic>
      <xdr:nvPicPr>
        <xdr:cNvPr id="3" name="Picture 2" descr="- 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6460"/>
          <a:ext cx="5181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fredo.Marquez2" refreshedDate="41925.545011111113" createdVersion="4" refreshedVersion="4" minRefreshableVersion="3" recordCount="1706">
  <cacheSource type="worksheet">
    <worksheetSource ref="A14:H1720" sheet="Sheet1"/>
  </cacheSource>
  <cacheFields count="8">
    <cacheField name="Year" numFmtId="0">
      <sharedItems containsSemiMixedTypes="0" containsString="0" containsNumber="1" containsInteger="1" minValue="2010" maxValue="2014" count="5">
        <n v="2010"/>
        <n v="2011"/>
        <n v="2012"/>
        <n v="2013"/>
        <n v="2014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High" numFmtId="0">
      <sharedItems containsSemiMixedTypes="0" containsString="0" containsNumber="1" containsInteger="1" minValue="-12" maxValue="103"/>
    </cacheField>
    <cacheField name="Low" numFmtId="0">
      <sharedItems containsSemiMixedTypes="0" containsString="0" containsNumber="1" containsInteger="1" minValue="-23" maxValue="81"/>
    </cacheField>
    <cacheField name="Precip-" numFmtId="2">
      <sharedItems containsMixedTypes="1" containsNumber="1" minValue="0" maxValue="4.13"/>
    </cacheField>
    <cacheField name="SnowFall" numFmtId="2">
      <sharedItems containsMixedTypes="1" containsNumber="1" minValue="0" maxValue="16.3"/>
    </cacheField>
    <cacheField name="Snowdepth" numFmtId="2">
      <sharedItems containsMixedTypes="1" containsNumber="1" containsInteger="1" minValue="0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fredo.Marquez2" refreshedDate="41925.550844560188" createdVersion="4" refreshedVersion="4" minRefreshableVersion="3" recordCount="3653">
  <cacheSource type="worksheet">
    <worksheetSource ref="A15:H3668" sheet="Sheet2"/>
  </cacheSource>
  <cacheFields count="8">
    <cacheField name="Year" numFmtId="0">
      <sharedItems containsSemiMixedTypes="0" containsString="0" containsNumber="1" containsInteger="1" minValue="2000" maxValue="2009" count="10">
        <n v="2000"/>
        <n v="2001"/>
        <n v="2002"/>
        <n v="2003"/>
        <n v="2004"/>
        <n v="2005"/>
        <n v="2006"/>
        <n v="2007"/>
        <n v="2008"/>
        <n v="2009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High" numFmtId="0">
      <sharedItems containsSemiMixedTypes="0" containsString="0" containsNumber="1" containsInteger="1" minValue="-8" maxValue="101"/>
    </cacheField>
    <cacheField name="Low" numFmtId="0">
      <sharedItems containsSemiMixedTypes="0" containsString="0" containsNumber="1" containsInteger="1" minValue="-24" maxValue="80"/>
    </cacheField>
    <cacheField name="Precip-" numFmtId="0">
      <sharedItems containsMixedTypes="1" containsNumber="1" minValue="0" maxValue="4.6100000000000003"/>
    </cacheField>
    <cacheField name="SnowFall" numFmtId="0">
      <sharedItems containsMixedTypes="1" containsNumber="1" minValue="0" maxValue="9.9"/>
    </cacheField>
    <cacheField name="Snowdepth" numFmtId="0">
      <sharedItems containsMixedTypes="1" containsNumber="1" containsInteger="1" minValue="0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fredo.Marquez2" refreshedDate="41925.55292800926" createdVersion="4" refreshedVersion="4" minRefreshableVersion="3" recordCount="5359">
  <cacheSource type="worksheet">
    <worksheetSource ref="A1:H5360" sheet="Sheet3"/>
  </cacheSource>
  <cacheFields count="8">
    <cacheField name="Year" numFmtId="0">
      <sharedItems containsSemiMixedTypes="0" containsString="0" containsNumber="1" containsInteger="1" minValue="2000" maxValue="2014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High" numFmtId="0">
      <sharedItems containsSemiMixedTypes="0" containsString="0" containsNumber="1" containsInteger="1" minValue="-12" maxValue="103"/>
    </cacheField>
    <cacheField name="Low" numFmtId="0">
      <sharedItems containsSemiMixedTypes="0" containsString="0" containsNumber="1" containsInteger="1" minValue="-24" maxValue="81"/>
    </cacheField>
    <cacheField name="Precip-" numFmtId="0">
      <sharedItems containsMixedTypes="1" containsNumber="1" minValue="0" maxValue="4.6100000000000003"/>
    </cacheField>
    <cacheField name="SnowFall" numFmtId="0">
      <sharedItems containsMixedTypes="1" containsNumber="1" minValue="0" maxValue="16.3"/>
    </cacheField>
    <cacheField name="Snowdepth" numFmtId="0">
      <sharedItems containsMixedTypes="1" containsNumber="1" containsInteger="1" minValue="0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lfredo.Marquez2" refreshedDate="41925.945833912039" createdVersion="4" refreshedVersion="4" minRefreshableVersion="3" recordCount="2535">
  <cacheSource type="worksheet">
    <worksheetSource ref="A1:F2536" sheet="Sheet6"/>
  </cacheSource>
  <cacheFields count="6">
    <cacheField name="Year" numFmtId="0">
      <sharedItems containsSemiMixedTypes="0" containsString="0" containsNumber="1" containsInteger="1" minValue="2000" maxValue="2014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 count="31">
        <n v="2"/>
        <n v="4"/>
        <n v="5"/>
        <n v="6"/>
        <n v="10"/>
        <n v="12"/>
        <n v="17"/>
        <n v="19"/>
        <n v="22"/>
        <n v="3"/>
        <n v="15"/>
        <n v="23"/>
        <n v="24"/>
        <n v="25"/>
        <n v="26"/>
        <n v="8"/>
        <n v="9"/>
        <n v="18"/>
        <n v="27"/>
        <n v="11"/>
        <n v="16"/>
        <n v="20"/>
        <n v="30"/>
        <n v="7"/>
        <n v="28"/>
        <n v="31"/>
        <n v="1"/>
        <n v="13"/>
        <n v="14"/>
        <n v="29"/>
        <n v="21"/>
      </sharedItems>
    </cacheField>
    <cacheField name="High" numFmtId="0">
      <sharedItems containsSemiMixedTypes="0" containsString="0" containsNumber="1" containsInteger="1" minValue="-6" maxValue="103"/>
    </cacheField>
    <cacheField name="Low" numFmtId="0">
      <sharedItems containsSemiMixedTypes="0" containsString="0" containsNumber="1" containsInteger="1" minValue="-18" maxValue="80"/>
    </cacheField>
    <cacheField name="Precip-" numFmtId="0">
      <sharedItems containsSemiMixedTypes="0" containsString="0" containsNumber="1" minValue="0" maxValue="4.610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6">
  <r>
    <x v="0"/>
    <x v="0"/>
    <n v="1"/>
    <n v="6"/>
    <n v="-9"/>
    <s v="T"/>
    <s v="T"/>
    <n v="9"/>
  </r>
  <r>
    <x v="0"/>
    <x v="0"/>
    <n v="2"/>
    <n v="1"/>
    <n v="-15"/>
    <n v="0"/>
    <n v="0"/>
    <n v="9"/>
  </r>
  <r>
    <x v="0"/>
    <x v="0"/>
    <n v="3"/>
    <n v="7"/>
    <n v="-14"/>
    <n v="0"/>
    <n v="0"/>
    <n v="9"/>
  </r>
  <r>
    <x v="0"/>
    <x v="0"/>
    <n v="4"/>
    <n v="7"/>
    <n v="-10"/>
    <n v="0"/>
    <n v="0"/>
    <n v="9"/>
  </r>
  <r>
    <x v="0"/>
    <x v="0"/>
    <n v="5"/>
    <n v="10"/>
    <n v="-9"/>
    <n v="0"/>
    <n v="0"/>
    <n v="9"/>
  </r>
  <r>
    <x v="0"/>
    <x v="0"/>
    <n v="6"/>
    <n v="16"/>
    <n v="-4"/>
    <n v="0"/>
    <n v="0"/>
    <n v="9"/>
  </r>
  <r>
    <x v="0"/>
    <x v="0"/>
    <n v="7"/>
    <n v="16"/>
    <n v="4"/>
    <n v="0.06"/>
    <n v="2.2000000000000002"/>
    <n v="11"/>
  </r>
  <r>
    <x v="0"/>
    <x v="0"/>
    <n v="8"/>
    <n v="8"/>
    <n v="-6"/>
    <n v="0"/>
    <n v="0"/>
    <n v="11"/>
  </r>
  <r>
    <x v="0"/>
    <x v="0"/>
    <n v="9"/>
    <n v="6"/>
    <n v="-14"/>
    <n v="0"/>
    <n v="0"/>
    <n v="11"/>
  </r>
  <r>
    <x v="0"/>
    <x v="0"/>
    <n v="10"/>
    <n v="15"/>
    <n v="-6"/>
    <n v="0"/>
    <n v="0"/>
    <n v="11"/>
  </r>
  <r>
    <x v="0"/>
    <x v="0"/>
    <n v="11"/>
    <n v="22"/>
    <n v="8"/>
    <s v="T"/>
    <s v="T"/>
    <n v="10"/>
  </r>
  <r>
    <x v="0"/>
    <x v="0"/>
    <n v="12"/>
    <n v="22"/>
    <n v="2"/>
    <s v="T"/>
    <s v="T"/>
    <n v="10"/>
  </r>
  <r>
    <x v="0"/>
    <x v="0"/>
    <n v="13"/>
    <n v="28"/>
    <n v="19"/>
    <s v="T"/>
    <s v="T"/>
    <n v="10"/>
  </r>
  <r>
    <x v="0"/>
    <x v="0"/>
    <n v="14"/>
    <n v="31"/>
    <n v="15"/>
    <n v="0"/>
    <n v="0"/>
    <n v="10"/>
  </r>
  <r>
    <x v="0"/>
    <x v="0"/>
    <n v="15"/>
    <n v="28"/>
    <n v="12"/>
    <n v="0"/>
    <n v="0"/>
    <n v="10"/>
  </r>
  <r>
    <x v="0"/>
    <x v="0"/>
    <n v="16"/>
    <n v="35"/>
    <n v="15"/>
    <n v="0"/>
    <n v="0"/>
    <n v="10"/>
  </r>
  <r>
    <x v="0"/>
    <x v="0"/>
    <n v="17"/>
    <n v="34"/>
    <n v="20"/>
    <n v="0"/>
    <n v="0"/>
    <n v="10"/>
  </r>
  <r>
    <x v="0"/>
    <x v="0"/>
    <n v="18"/>
    <n v="34"/>
    <n v="13"/>
    <n v="0"/>
    <n v="0"/>
    <n v="9"/>
  </r>
  <r>
    <x v="0"/>
    <x v="0"/>
    <n v="19"/>
    <n v="23"/>
    <n v="13"/>
    <s v="T"/>
    <s v="T"/>
    <n v="9"/>
  </r>
  <r>
    <x v="0"/>
    <x v="0"/>
    <n v="20"/>
    <n v="28"/>
    <n v="19"/>
    <s v="T"/>
    <s v="T"/>
    <n v="9"/>
  </r>
  <r>
    <x v="0"/>
    <x v="0"/>
    <n v="21"/>
    <n v="30"/>
    <n v="25"/>
    <n v="0.05"/>
    <s v="T"/>
    <n v="9"/>
  </r>
  <r>
    <x v="0"/>
    <x v="0"/>
    <n v="22"/>
    <n v="33"/>
    <n v="28"/>
    <n v="0.02"/>
    <n v="0"/>
    <n v="9"/>
  </r>
  <r>
    <x v="0"/>
    <x v="0"/>
    <n v="23"/>
    <n v="36"/>
    <n v="32"/>
    <n v="0.23"/>
    <s v="T"/>
    <n v="9"/>
  </r>
  <r>
    <x v="0"/>
    <x v="0"/>
    <n v="24"/>
    <n v="35"/>
    <n v="32"/>
    <n v="0.04"/>
    <s v="T"/>
    <n v="7"/>
  </r>
  <r>
    <x v="0"/>
    <x v="0"/>
    <n v="25"/>
    <n v="34"/>
    <n v="16"/>
    <n v="0.05"/>
    <n v="0.9"/>
    <n v="6"/>
  </r>
  <r>
    <x v="0"/>
    <x v="0"/>
    <n v="26"/>
    <n v="16"/>
    <n v="3"/>
    <s v="T"/>
    <s v="T"/>
    <n v="7"/>
  </r>
  <r>
    <x v="0"/>
    <x v="0"/>
    <n v="27"/>
    <n v="11"/>
    <n v="2"/>
    <s v="T"/>
    <s v="T"/>
    <n v="7"/>
  </r>
  <r>
    <x v="0"/>
    <x v="0"/>
    <n v="28"/>
    <n v="7"/>
    <n v="-2"/>
    <s v="T"/>
    <s v="T"/>
    <n v="7"/>
  </r>
  <r>
    <x v="0"/>
    <x v="0"/>
    <n v="29"/>
    <n v="9"/>
    <n v="-5"/>
    <n v="0"/>
    <n v="0"/>
    <n v="7"/>
  </r>
  <r>
    <x v="0"/>
    <x v="0"/>
    <n v="30"/>
    <n v="17"/>
    <n v="1"/>
    <n v="0"/>
    <n v="0"/>
    <n v="7"/>
  </r>
  <r>
    <x v="0"/>
    <x v="0"/>
    <n v="31"/>
    <n v="16"/>
    <n v="3"/>
    <n v="0"/>
    <n v="0"/>
    <n v="7"/>
  </r>
  <r>
    <x v="0"/>
    <x v="1"/>
    <n v="1"/>
    <n v="16"/>
    <n v="8"/>
    <n v="0.11"/>
    <n v="2.6"/>
    <n v="7"/>
  </r>
  <r>
    <x v="0"/>
    <x v="1"/>
    <n v="2"/>
    <n v="21"/>
    <n v="8"/>
    <n v="0.02"/>
    <n v="0.5"/>
    <n v="10"/>
  </r>
  <r>
    <x v="0"/>
    <x v="1"/>
    <n v="3"/>
    <n v="21"/>
    <n v="1"/>
    <n v="0"/>
    <n v="0"/>
    <n v="10"/>
  </r>
  <r>
    <x v="0"/>
    <x v="1"/>
    <n v="4"/>
    <n v="29"/>
    <n v="19"/>
    <n v="7.0000000000000007E-2"/>
    <n v="1"/>
    <n v="10"/>
  </r>
  <r>
    <x v="0"/>
    <x v="1"/>
    <n v="5"/>
    <n v="33"/>
    <n v="28"/>
    <n v="0.12"/>
    <n v="1.3"/>
    <n v="12"/>
  </r>
  <r>
    <x v="0"/>
    <x v="1"/>
    <n v="6"/>
    <n v="28"/>
    <n v="19"/>
    <n v="0"/>
    <n v="0"/>
    <n v="11"/>
  </r>
  <r>
    <x v="0"/>
    <x v="1"/>
    <n v="7"/>
    <n v="24"/>
    <n v="15"/>
    <n v="0.05"/>
    <n v="0.8"/>
    <n v="11"/>
  </r>
  <r>
    <x v="0"/>
    <x v="1"/>
    <n v="8"/>
    <n v="25"/>
    <n v="22"/>
    <n v="0.23"/>
    <n v="4.7"/>
    <n v="12"/>
  </r>
  <r>
    <x v="0"/>
    <x v="1"/>
    <n v="9"/>
    <n v="26"/>
    <n v="15"/>
    <n v="0.03"/>
    <n v="0.4"/>
    <n v="15"/>
  </r>
  <r>
    <x v="0"/>
    <x v="1"/>
    <n v="10"/>
    <n v="24"/>
    <n v="3"/>
    <n v="0"/>
    <n v="0"/>
    <n v="16"/>
  </r>
  <r>
    <x v="0"/>
    <x v="1"/>
    <n v="11"/>
    <n v="25"/>
    <n v="0"/>
    <n v="0"/>
    <n v="0"/>
    <n v="15"/>
  </r>
  <r>
    <x v="0"/>
    <x v="1"/>
    <n v="12"/>
    <n v="25"/>
    <n v="3"/>
    <s v="T"/>
    <s v="T"/>
    <n v="15"/>
  </r>
  <r>
    <x v="0"/>
    <x v="1"/>
    <n v="13"/>
    <n v="23"/>
    <n v="10"/>
    <s v="T"/>
    <n v="0.2"/>
    <n v="15"/>
  </r>
  <r>
    <x v="0"/>
    <x v="1"/>
    <n v="14"/>
    <n v="24"/>
    <n v="5"/>
    <n v="0.09"/>
    <n v="1.6"/>
    <n v="15"/>
  </r>
  <r>
    <x v="0"/>
    <x v="1"/>
    <n v="15"/>
    <n v="30"/>
    <n v="22"/>
    <n v="0.03"/>
    <n v="0.7"/>
    <n v="17"/>
  </r>
  <r>
    <x v="0"/>
    <x v="1"/>
    <n v="16"/>
    <n v="34"/>
    <n v="17"/>
    <n v="0"/>
    <n v="0"/>
    <n v="17"/>
  </r>
  <r>
    <x v="0"/>
    <x v="1"/>
    <n v="17"/>
    <n v="35"/>
    <n v="16"/>
    <n v="0"/>
    <n v="0"/>
    <n v="16"/>
  </r>
  <r>
    <x v="0"/>
    <x v="1"/>
    <n v="18"/>
    <n v="37"/>
    <n v="10"/>
    <n v="0"/>
    <n v="0"/>
    <n v="15"/>
  </r>
  <r>
    <x v="0"/>
    <x v="1"/>
    <n v="19"/>
    <n v="31"/>
    <n v="7"/>
    <n v="0"/>
    <n v="0"/>
    <n v="14"/>
  </r>
  <r>
    <x v="0"/>
    <x v="1"/>
    <n v="20"/>
    <n v="35"/>
    <n v="18"/>
    <s v="T"/>
    <s v="T"/>
    <n v="13"/>
  </r>
  <r>
    <x v="0"/>
    <x v="1"/>
    <n v="21"/>
    <n v="31"/>
    <n v="13"/>
    <n v="0"/>
    <n v="0"/>
    <n v="13"/>
  </r>
  <r>
    <x v="0"/>
    <x v="1"/>
    <n v="22"/>
    <n v="32"/>
    <n v="14"/>
    <n v="0"/>
    <n v="0"/>
    <n v="13"/>
  </r>
  <r>
    <x v="0"/>
    <x v="1"/>
    <n v="23"/>
    <n v="23"/>
    <n v="9"/>
    <s v="T"/>
    <n v="0.1"/>
    <n v="13"/>
  </r>
  <r>
    <x v="0"/>
    <x v="1"/>
    <n v="24"/>
    <n v="20"/>
    <n v="1"/>
    <n v="0"/>
    <n v="0"/>
    <n v="13"/>
  </r>
  <r>
    <x v="0"/>
    <x v="1"/>
    <n v="25"/>
    <n v="26"/>
    <n v="3"/>
    <n v="0"/>
    <n v="0"/>
    <n v="12"/>
  </r>
  <r>
    <x v="0"/>
    <x v="1"/>
    <n v="26"/>
    <n v="32"/>
    <n v="5"/>
    <n v="0"/>
    <n v="0"/>
    <n v="12"/>
  </r>
  <r>
    <x v="0"/>
    <x v="1"/>
    <n v="27"/>
    <n v="38"/>
    <n v="9"/>
    <n v="0"/>
    <n v="0"/>
    <n v="12"/>
  </r>
  <r>
    <x v="0"/>
    <x v="1"/>
    <n v="28"/>
    <n v="38"/>
    <n v="16"/>
    <n v="0"/>
    <n v="0"/>
    <n v="12"/>
  </r>
  <r>
    <x v="0"/>
    <x v="2"/>
    <n v="1"/>
    <n v="38"/>
    <n v="19"/>
    <n v="0"/>
    <n v="0"/>
    <n v="12"/>
  </r>
  <r>
    <x v="0"/>
    <x v="2"/>
    <n v="2"/>
    <n v="42"/>
    <n v="19"/>
    <n v="0"/>
    <n v="0"/>
    <n v="11"/>
  </r>
  <r>
    <x v="0"/>
    <x v="2"/>
    <n v="3"/>
    <n v="41"/>
    <n v="20"/>
    <n v="0"/>
    <n v="0"/>
    <n v="10"/>
  </r>
  <r>
    <x v="0"/>
    <x v="2"/>
    <n v="4"/>
    <n v="39"/>
    <n v="20"/>
    <n v="0"/>
    <n v="0"/>
    <n v="10"/>
  </r>
  <r>
    <x v="0"/>
    <x v="2"/>
    <n v="5"/>
    <n v="42"/>
    <n v="23"/>
    <n v="0"/>
    <n v="0"/>
    <n v="9"/>
  </r>
  <r>
    <x v="0"/>
    <x v="2"/>
    <n v="6"/>
    <n v="41"/>
    <n v="24"/>
    <s v="T"/>
    <n v="0"/>
    <n v="8"/>
  </r>
  <r>
    <x v="0"/>
    <x v="2"/>
    <n v="7"/>
    <n v="47"/>
    <n v="35"/>
    <n v="0.02"/>
    <n v="0"/>
    <n v="6"/>
  </r>
  <r>
    <x v="0"/>
    <x v="2"/>
    <n v="8"/>
    <n v="37"/>
    <n v="34"/>
    <s v="T"/>
    <n v="0"/>
    <n v="4"/>
  </r>
  <r>
    <x v="0"/>
    <x v="2"/>
    <n v="9"/>
    <n v="39"/>
    <n v="33"/>
    <n v="0.04"/>
    <n v="0"/>
    <n v="4"/>
  </r>
  <r>
    <x v="0"/>
    <x v="2"/>
    <n v="10"/>
    <n v="42"/>
    <n v="35"/>
    <n v="0.27"/>
    <n v="0"/>
    <n v="2"/>
  </r>
  <r>
    <x v="0"/>
    <x v="2"/>
    <n v="11"/>
    <n v="47"/>
    <n v="35"/>
    <n v="0.25"/>
    <n v="0"/>
    <s v="T"/>
  </r>
  <r>
    <x v="0"/>
    <x v="2"/>
    <n v="12"/>
    <n v="43"/>
    <n v="38"/>
    <n v="0.03"/>
    <n v="0"/>
    <s v="T"/>
  </r>
  <r>
    <x v="0"/>
    <x v="2"/>
    <n v="13"/>
    <n v="45"/>
    <n v="38"/>
    <n v="0"/>
    <n v="0"/>
    <s v="T"/>
  </r>
  <r>
    <x v="0"/>
    <x v="2"/>
    <n v="14"/>
    <n v="64"/>
    <n v="40"/>
    <n v="0"/>
    <n v="0"/>
    <n v="0"/>
  </r>
  <r>
    <x v="0"/>
    <x v="2"/>
    <n v="15"/>
    <n v="60"/>
    <n v="41"/>
    <n v="0"/>
    <n v="0"/>
    <n v="0"/>
  </r>
  <r>
    <x v="0"/>
    <x v="2"/>
    <n v="16"/>
    <n v="50"/>
    <n v="40"/>
    <n v="0.08"/>
    <n v="0"/>
    <n v="0"/>
  </r>
  <r>
    <x v="0"/>
    <x v="2"/>
    <n v="17"/>
    <n v="58"/>
    <n v="34"/>
    <n v="0"/>
    <n v="0"/>
    <n v="0"/>
  </r>
  <r>
    <x v="0"/>
    <x v="2"/>
    <n v="18"/>
    <n v="64"/>
    <n v="39"/>
    <n v="0"/>
    <n v="0"/>
    <n v="0"/>
  </r>
  <r>
    <x v="0"/>
    <x v="2"/>
    <n v="19"/>
    <n v="45"/>
    <n v="29"/>
    <n v="0"/>
    <n v="0"/>
    <n v="0"/>
  </r>
  <r>
    <x v="0"/>
    <x v="2"/>
    <n v="20"/>
    <n v="39"/>
    <n v="23"/>
    <n v="0"/>
    <n v="0"/>
    <n v="0"/>
  </r>
  <r>
    <x v="0"/>
    <x v="2"/>
    <n v="21"/>
    <n v="50"/>
    <n v="24"/>
    <n v="0"/>
    <n v="0"/>
    <n v="0"/>
  </r>
  <r>
    <x v="0"/>
    <x v="2"/>
    <n v="22"/>
    <n v="55"/>
    <n v="30"/>
    <n v="0"/>
    <n v="0"/>
    <n v="0"/>
  </r>
  <r>
    <x v="0"/>
    <x v="2"/>
    <n v="23"/>
    <n v="61"/>
    <n v="37"/>
    <n v="0"/>
    <n v="0"/>
    <n v="0"/>
  </r>
  <r>
    <x v="0"/>
    <x v="2"/>
    <n v="24"/>
    <n v="55"/>
    <n v="31"/>
    <n v="0"/>
    <n v="0"/>
    <n v="0"/>
  </r>
  <r>
    <x v="0"/>
    <x v="2"/>
    <n v="25"/>
    <n v="42"/>
    <n v="24"/>
    <n v="0"/>
    <n v="0"/>
    <n v="0"/>
  </r>
  <r>
    <x v="0"/>
    <x v="2"/>
    <n v="26"/>
    <n v="51"/>
    <n v="25"/>
    <n v="0"/>
    <n v="0"/>
    <n v="0"/>
  </r>
  <r>
    <x v="0"/>
    <x v="2"/>
    <n v="27"/>
    <n v="52"/>
    <n v="40"/>
    <n v="0"/>
    <n v="0"/>
    <n v="0"/>
  </r>
  <r>
    <x v="0"/>
    <x v="2"/>
    <n v="28"/>
    <n v="52"/>
    <n v="33"/>
    <n v="0"/>
    <n v="0"/>
    <n v="0"/>
  </r>
  <r>
    <x v="0"/>
    <x v="2"/>
    <n v="29"/>
    <n v="59"/>
    <n v="32"/>
    <n v="0"/>
    <n v="0"/>
    <n v="0"/>
  </r>
  <r>
    <x v="0"/>
    <x v="2"/>
    <n v="30"/>
    <n v="75"/>
    <n v="46"/>
    <n v="0"/>
    <n v="0"/>
    <n v="0"/>
  </r>
  <r>
    <x v="0"/>
    <x v="2"/>
    <n v="31"/>
    <n v="76"/>
    <n v="50"/>
    <n v="0"/>
    <n v="0"/>
    <n v="0"/>
  </r>
  <r>
    <x v="0"/>
    <x v="3"/>
    <n v="1"/>
    <n v="81"/>
    <n v="50"/>
    <n v="0"/>
    <n v="0"/>
    <n v="0"/>
  </r>
  <r>
    <x v="0"/>
    <x v="3"/>
    <n v="2"/>
    <n v="72"/>
    <n v="44"/>
    <n v="0.06"/>
    <n v="0"/>
    <n v="0"/>
  </r>
  <r>
    <x v="0"/>
    <x v="3"/>
    <n v="3"/>
    <n v="61"/>
    <n v="39"/>
    <n v="0"/>
    <n v="0"/>
    <n v="0"/>
  </r>
  <r>
    <x v="0"/>
    <x v="3"/>
    <n v="4"/>
    <n v="67"/>
    <n v="50"/>
    <s v="T"/>
    <n v="0"/>
    <n v="0"/>
  </r>
  <r>
    <x v="0"/>
    <x v="3"/>
    <n v="5"/>
    <n v="60"/>
    <n v="43"/>
    <n v="0.01"/>
    <n v="0"/>
    <n v="0"/>
  </r>
  <r>
    <x v="0"/>
    <x v="3"/>
    <n v="6"/>
    <n v="52"/>
    <n v="44"/>
    <n v="0.28000000000000003"/>
    <n v="0"/>
    <n v="0"/>
  </r>
  <r>
    <x v="0"/>
    <x v="3"/>
    <n v="7"/>
    <n v="56"/>
    <n v="39"/>
    <n v="0"/>
    <n v="0"/>
    <n v="0"/>
  </r>
  <r>
    <x v="0"/>
    <x v="3"/>
    <n v="8"/>
    <n v="52"/>
    <n v="33"/>
    <n v="0"/>
    <n v="0"/>
    <n v="0"/>
  </r>
  <r>
    <x v="0"/>
    <x v="3"/>
    <n v="9"/>
    <n v="67"/>
    <n v="32"/>
    <n v="0"/>
    <n v="0"/>
    <n v="0"/>
  </r>
  <r>
    <x v="0"/>
    <x v="3"/>
    <n v="10"/>
    <n v="63"/>
    <n v="44"/>
    <n v="0"/>
    <n v="0"/>
    <n v="0"/>
  </r>
  <r>
    <x v="0"/>
    <x v="3"/>
    <n v="11"/>
    <n v="69"/>
    <n v="38"/>
    <n v="0"/>
    <n v="0"/>
    <n v="0"/>
  </r>
  <r>
    <x v="0"/>
    <x v="3"/>
    <n v="12"/>
    <n v="68"/>
    <n v="47"/>
    <n v="0"/>
    <n v="0"/>
    <n v="0"/>
  </r>
  <r>
    <x v="0"/>
    <x v="3"/>
    <n v="13"/>
    <n v="69"/>
    <n v="46"/>
    <n v="0.73"/>
    <n v="0"/>
    <n v="0"/>
  </r>
  <r>
    <x v="0"/>
    <x v="3"/>
    <n v="14"/>
    <n v="74"/>
    <n v="53"/>
    <n v="7.0000000000000007E-2"/>
    <n v="0"/>
    <n v="0"/>
  </r>
  <r>
    <x v="0"/>
    <x v="3"/>
    <n v="15"/>
    <n v="71"/>
    <n v="54"/>
    <n v="0.56000000000000005"/>
    <n v="0"/>
    <n v="0"/>
  </r>
  <r>
    <x v="0"/>
    <x v="3"/>
    <n v="16"/>
    <n v="61"/>
    <n v="46"/>
    <n v="0"/>
    <n v="0"/>
    <n v="0"/>
  </r>
  <r>
    <x v="0"/>
    <x v="3"/>
    <n v="17"/>
    <n v="65"/>
    <n v="40"/>
    <n v="0"/>
    <n v="0"/>
    <n v="0"/>
  </r>
  <r>
    <x v="0"/>
    <x v="3"/>
    <n v="18"/>
    <n v="67"/>
    <n v="38"/>
    <n v="0"/>
    <n v="0"/>
    <n v="0"/>
  </r>
  <r>
    <x v="0"/>
    <x v="3"/>
    <n v="19"/>
    <n v="69"/>
    <n v="45"/>
    <n v="0"/>
    <n v="0"/>
    <n v="0"/>
  </r>
  <r>
    <x v="0"/>
    <x v="3"/>
    <n v="20"/>
    <n v="71"/>
    <n v="50"/>
    <n v="0"/>
    <n v="0"/>
    <n v="0"/>
  </r>
  <r>
    <x v="0"/>
    <x v="3"/>
    <n v="21"/>
    <n v="61"/>
    <n v="42"/>
    <n v="0"/>
    <n v="0"/>
    <n v="0"/>
  </r>
  <r>
    <x v="0"/>
    <x v="3"/>
    <n v="22"/>
    <n v="66"/>
    <n v="34"/>
    <n v="0"/>
    <n v="0"/>
    <n v="0"/>
  </r>
  <r>
    <x v="0"/>
    <x v="3"/>
    <n v="23"/>
    <n v="69"/>
    <n v="48"/>
    <s v="T"/>
    <n v="0"/>
    <n v="0"/>
  </r>
  <r>
    <x v="0"/>
    <x v="3"/>
    <n v="24"/>
    <n v="60"/>
    <n v="50"/>
    <n v="0.5"/>
    <n v="0"/>
    <n v="0"/>
  </r>
  <r>
    <x v="0"/>
    <x v="3"/>
    <n v="25"/>
    <n v="61"/>
    <n v="47"/>
    <n v="0.04"/>
    <n v="0"/>
    <n v="0"/>
  </r>
  <r>
    <x v="0"/>
    <x v="3"/>
    <n v="26"/>
    <n v="63"/>
    <n v="44"/>
    <n v="0"/>
    <n v="0"/>
    <n v="0"/>
  </r>
  <r>
    <x v="0"/>
    <x v="3"/>
    <n v="27"/>
    <n v="60"/>
    <n v="39"/>
    <n v="0"/>
    <n v="0"/>
    <n v="0"/>
  </r>
  <r>
    <x v="0"/>
    <x v="3"/>
    <n v="28"/>
    <n v="69"/>
    <n v="40"/>
    <n v="0"/>
    <n v="0"/>
    <n v="0"/>
  </r>
  <r>
    <x v="0"/>
    <x v="3"/>
    <n v="29"/>
    <n v="73"/>
    <n v="56"/>
    <s v="T"/>
    <n v="0"/>
    <n v="0"/>
  </r>
  <r>
    <x v="0"/>
    <x v="3"/>
    <n v="30"/>
    <n v="69"/>
    <n v="55"/>
    <n v="7.0000000000000007E-2"/>
    <n v="0"/>
    <n v="0"/>
  </r>
  <r>
    <x v="0"/>
    <x v="4"/>
    <n v="1"/>
    <n v="64"/>
    <n v="49"/>
    <n v="0"/>
    <n v="0"/>
    <n v="0"/>
  </r>
  <r>
    <x v="0"/>
    <x v="4"/>
    <n v="2"/>
    <n v="64"/>
    <n v="48"/>
    <n v="0"/>
    <n v="0"/>
    <n v="0"/>
  </r>
  <r>
    <x v="0"/>
    <x v="4"/>
    <n v="3"/>
    <n v="57"/>
    <n v="46"/>
    <n v="0.05"/>
    <n v="0"/>
    <n v="0"/>
  </r>
  <r>
    <x v="0"/>
    <x v="4"/>
    <n v="4"/>
    <n v="79"/>
    <n v="41"/>
    <s v="T"/>
    <n v="0"/>
    <n v="0"/>
  </r>
  <r>
    <x v="0"/>
    <x v="4"/>
    <n v="5"/>
    <n v="55"/>
    <n v="47"/>
    <s v="T"/>
    <n v="0"/>
    <n v="0"/>
  </r>
  <r>
    <x v="0"/>
    <x v="4"/>
    <n v="6"/>
    <n v="54"/>
    <n v="41"/>
    <n v="0.04"/>
    <n v="0"/>
    <n v="0"/>
  </r>
  <r>
    <x v="0"/>
    <x v="4"/>
    <n v="7"/>
    <n v="48"/>
    <n v="34"/>
    <n v="0.55000000000000004"/>
    <s v="T"/>
    <n v="0"/>
  </r>
  <r>
    <x v="0"/>
    <x v="4"/>
    <n v="8"/>
    <n v="52"/>
    <n v="34"/>
    <s v="T"/>
    <s v="T"/>
    <n v="0"/>
  </r>
  <r>
    <x v="0"/>
    <x v="4"/>
    <n v="9"/>
    <n v="58"/>
    <n v="32"/>
    <n v="0"/>
    <n v="0"/>
    <n v="0"/>
  </r>
  <r>
    <x v="0"/>
    <x v="4"/>
    <n v="10"/>
    <n v="58"/>
    <n v="44"/>
    <n v="0.19"/>
    <n v="0"/>
    <n v="0"/>
  </r>
  <r>
    <x v="0"/>
    <x v="4"/>
    <n v="11"/>
    <n v="46"/>
    <n v="41"/>
    <n v="0.47"/>
    <n v="0"/>
    <n v="0"/>
  </r>
  <r>
    <x v="0"/>
    <x v="4"/>
    <n v="12"/>
    <n v="51"/>
    <n v="42"/>
    <n v="0.04"/>
    <n v="0"/>
    <n v="0"/>
  </r>
  <r>
    <x v="0"/>
    <x v="4"/>
    <n v="13"/>
    <n v="53"/>
    <n v="46"/>
    <n v="0.61"/>
    <n v="0"/>
    <n v="0"/>
  </r>
  <r>
    <x v="0"/>
    <x v="4"/>
    <n v="14"/>
    <n v="71"/>
    <n v="46"/>
    <n v="0"/>
    <n v="0"/>
    <n v="0"/>
  </r>
  <r>
    <x v="0"/>
    <x v="4"/>
    <n v="15"/>
    <n v="74"/>
    <n v="45"/>
    <n v="0"/>
    <n v="0"/>
    <n v="0"/>
  </r>
  <r>
    <x v="0"/>
    <x v="4"/>
    <n v="16"/>
    <n v="74"/>
    <n v="54"/>
    <n v="0"/>
    <n v="0"/>
    <n v="0"/>
  </r>
  <r>
    <x v="0"/>
    <x v="4"/>
    <n v="17"/>
    <n v="76"/>
    <n v="53"/>
    <n v="0"/>
    <n v="0"/>
    <n v="0"/>
  </r>
  <r>
    <x v="0"/>
    <x v="4"/>
    <n v="18"/>
    <n v="75"/>
    <n v="54"/>
    <n v="0"/>
    <n v="0"/>
    <n v="0"/>
  </r>
  <r>
    <x v="0"/>
    <x v="4"/>
    <n v="19"/>
    <n v="79"/>
    <n v="50"/>
    <n v="0"/>
    <n v="0"/>
    <n v="0"/>
  </r>
  <r>
    <x v="0"/>
    <x v="4"/>
    <n v="20"/>
    <n v="82"/>
    <n v="53"/>
    <n v="0"/>
    <n v="0"/>
    <n v="0"/>
  </r>
  <r>
    <x v="0"/>
    <x v="4"/>
    <n v="21"/>
    <n v="65"/>
    <n v="59"/>
    <n v="0.02"/>
    <n v="0"/>
    <n v="0"/>
  </r>
  <r>
    <x v="0"/>
    <x v="4"/>
    <n v="22"/>
    <n v="82"/>
    <n v="57"/>
    <n v="0.12"/>
    <n v="0"/>
    <n v="0"/>
  </r>
  <r>
    <x v="0"/>
    <x v="4"/>
    <n v="23"/>
    <n v="88"/>
    <n v="73"/>
    <n v="0"/>
    <n v="0"/>
    <n v="0"/>
  </r>
  <r>
    <x v="0"/>
    <x v="4"/>
    <n v="24"/>
    <n v="95"/>
    <n v="72"/>
    <n v="0"/>
    <n v="0"/>
    <n v="0"/>
  </r>
  <r>
    <x v="0"/>
    <x v="4"/>
    <n v="25"/>
    <n v="89"/>
    <n v="66"/>
    <n v="0.38"/>
    <n v="0"/>
    <n v="0"/>
  </r>
  <r>
    <x v="0"/>
    <x v="4"/>
    <n v="26"/>
    <n v="80"/>
    <n v="60"/>
    <n v="0"/>
    <n v="0"/>
    <n v="0"/>
  </r>
  <r>
    <x v="0"/>
    <x v="4"/>
    <n v="27"/>
    <n v="81"/>
    <n v="56"/>
    <n v="0"/>
    <n v="0"/>
    <n v="0"/>
  </r>
  <r>
    <x v="0"/>
    <x v="4"/>
    <n v="28"/>
    <n v="85"/>
    <n v="61"/>
    <n v="0"/>
    <n v="0"/>
    <n v="0"/>
  </r>
  <r>
    <x v="0"/>
    <x v="4"/>
    <n v="29"/>
    <n v="91"/>
    <n v="64"/>
    <n v="0"/>
    <n v="0"/>
    <n v="0"/>
  </r>
  <r>
    <x v="0"/>
    <x v="4"/>
    <n v="30"/>
    <n v="81"/>
    <n v="59"/>
    <n v="0.03"/>
    <n v="0"/>
    <n v="0"/>
  </r>
  <r>
    <x v="0"/>
    <x v="4"/>
    <n v="31"/>
    <n v="78"/>
    <n v="51"/>
    <n v="0"/>
    <n v="0"/>
    <n v="0"/>
  </r>
  <r>
    <x v="0"/>
    <x v="5"/>
    <n v="1"/>
    <n v="82"/>
    <n v="62"/>
    <n v="0.18"/>
    <n v="0"/>
    <n v="0"/>
  </r>
  <r>
    <x v="0"/>
    <x v="5"/>
    <n v="2"/>
    <n v="73"/>
    <n v="58"/>
    <n v="0.01"/>
    <n v="0"/>
    <n v="0"/>
  </r>
  <r>
    <x v="0"/>
    <x v="5"/>
    <n v="3"/>
    <n v="78"/>
    <n v="52"/>
    <n v="0.01"/>
    <n v="0"/>
    <n v="0"/>
  </r>
  <r>
    <x v="0"/>
    <x v="5"/>
    <n v="4"/>
    <n v="83"/>
    <n v="63"/>
    <n v="0.44"/>
    <n v="0"/>
    <n v="0"/>
  </r>
  <r>
    <x v="0"/>
    <x v="5"/>
    <n v="5"/>
    <n v="70"/>
    <n v="59"/>
    <n v="0.27"/>
    <n v="0"/>
    <n v="0"/>
  </r>
  <r>
    <x v="0"/>
    <x v="5"/>
    <n v="6"/>
    <n v="78"/>
    <n v="57"/>
    <s v="T"/>
    <n v="0"/>
    <n v="0"/>
  </r>
  <r>
    <x v="0"/>
    <x v="5"/>
    <n v="7"/>
    <n v="75"/>
    <n v="56"/>
    <n v="0.01"/>
    <n v="0"/>
    <n v="0"/>
  </r>
  <r>
    <x v="0"/>
    <x v="5"/>
    <n v="8"/>
    <n v="70"/>
    <n v="60"/>
    <n v="0.84"/>
    <n v="0"/>
    <n v="0"/>
  </r>
  <r>
    <x v="0"/>
    <x v="5"/>
    <n v="9"/>
    <n v="73"/>
    <n v="59"/>
    <n v="0"/>
    <n v="0"/>
    <n v="0"/>
  </r>
  <r>
    <x v="0"/>
    <x v="5"/>
    <n v="10"/>
    <n v="66"/>
    <n v="57"/>
    <s v="T"/>
    <n v="0"/>
    <n v="0"/>
  </r>
  <r>
    <x v="0"/>
    <x v="5"/>
    <n v="11"/>
    <n v="76"/>
    <n v="60"/>
    <n v="0.79"/>
    <n v="0"/>
    <n v="0"/>
  </r>
  <r>
    <x v="0"/>
    <x v="5"/>
    <n v="12"/>
    <n v="62"/>
    <n v="54"/>
    <n v="0.15"/>
    <n v="0"/>
    <n v="0"/>
  </r>
  <r>
    <x v="0"/>
    <x v="5"/>
    <n v="13"/>
    <n v="67"/>
    <n v="59"/>
    <n v="0"/>
    <n v="0"/>
    <n v="0"/>
  </r>
  <r>
    <x v="0"/>
    <x v="5"/>
    <n v="14"/>
    <n v="69"/>
    <n v="61"/>
    <n v="0.26"/>
    <n v="0"/>
    <n v="0"/>
  </r>
  <r>
    <x v="0"/>
    <x v="5"/>
    <n v="15"/>
    <n v="76"/>
    <n v="61"/>
    <n v="0.01"/>
    <n v="0"/>
    <n v="0"/>
  </r>
  <r>
    <x v="0"/>
    <x v="5"/>
    <n v="16"/>
    <n v="80"/>
    <n v="60"/>
    <n v="0"/>
    <n v="0"/>
    <n v="0"/>
  </r>
  <r>
    <x v="0"/>
    <x v="5"/>
    <n v="17"/>
    <n v="89"/>
    <n v="66"/>
    <n v="0.01"/>
    <n v="0"/>
    <n v="0"/>
  </r>
  <r>
    <x v="0"/>
    <x v="5"/>
    <n v="18"/>
    <n v="86"/>
    <n v="64"/>
    <n v="0"/>
    <n v="0"/>
    <n v="0"/>
  </r>
  <r>
    <x v="0"/>
    <x v="5"/>
    <n v="19"/>
    <n v="76"/>
    <n v="64"/>
    <n v="0"/>
    <n v="0"/>
    <n v="0"/>
  </r>
  <r>
    <x v="0"/>
    <x v="5"/>
    <n v="20"/>
    <n v="82"/>
    <n v="61"/>
    <n v="0"/>
    <n v="0"/>
    <n v="0"/>
  </r>
  <r>
    <x v="0"/>
    <x v="5"/>
    <n v="21"/>
    <n v="79"/>
    <n v="69"/>
    <n v="7.0000000000000007E-2"/>
    <n v="0"/>
    <n v="0"/>
  </r>
  <r>
    <x v="0"/>
    <x v="5"/>
    <n v="22"/>
    <n v="91"/>
    <n v="67"/>
    <n v="0"/>
    <n v="0"/>
    <n v="0"/>
  </r>
  <r>
    <x v="0"/>
    <x v="5"/>
    <n v="23"/>
    <n v="80"/>
    <n v="64"/>
    <n v="0.32"/>
    <n v="0"/>
    <n v="0"/>
  </r>
  <r>
    <x v="0"/>
    <x v="5"/>
    <n v="24"/>
    <n v="82"/>
    <n v="60"/>
    <n v="0"/>
    <n v="0"/>
    <n v="0"/>
  </r>
  <r>
    <x v="0"/>
    <x v="5"/>
    <n v="25"/>
    <n v="86"/>
    <n v="65"/>
    <n v="0.73"/>
    <s v="T"/>
    <n v="0"/>
  </r>
  <r>
    <x v="0"/>
    <x v="5"/>
    <n v="26"/>
    <n v="84"/>
    <n v="66"/>
    <n v="2.15"/>
    <n v="0"/>
    <n v="0"/>
  </r>
  <r>
    <x v="0"/>
    <x v="5"/>
    <n v="27"/>
    <n v="84"/>
    <n v="68"/>
    <n v="0"/>
    <n v="0"/>
    <n v="0"/>
  </r>
  <r>
    <x v="0"/>
    <x v="5"/>
    <n v="28"/>
    <n v="75"/>
    <n v="63"/>
    <n v="0"/>
    <n v="0"/>
    <n v="0"/>
  </r>
  <r>
    <x v="0"/>
    <x v="5"/>
    <n v="29"/>
    <n v="74"/>
    <n v="58"/>
    <n v="0"/>
    <n v="0"/>
    <n v="0"/>
  </r>
  <r>
    <x v="0"/>
    <x v="5"/>
    <n v="30"/>
    <n v="79"/>
    <n v="57"/>
    <n v="0"/>
    <n v="0"/>
    <n v="0"/>
  </r>
  <r>
    <x v="0"/>
    <x v="6"/>
    <n v="1"/>
    <n v="86"/>
    <n v="63"/>
    <n v="0"/>
    <n v="0"/>
    <n v="0"/>
  </r>
  <r>
    <x v="0"/>
    <x v="6"/>
    <n v="2"/>
    <n v="88"/>
    <n v="68"/>
    <n v="0"/>
    <n v="0"/>
    <n v="0"/>
  </r>
  <r>
    <x v="0"/>
    <x v="6"/>
    <n v="3"/>
    <n v="92"/>
    <n v="74"/>
    <n v="0"/>
    <n v="0"/>
    <n v="0"/>
  </r>
  <r>
    <x v="0"/>
    <x v="6"/>
    <n v="4"/>
    <n v="85"/>
    <n v="73"/>
    <n v="0.1"/>
    <n v="0"/>
    <n v="0"/>
  </r>
  <r>
    <x v="0"/>
    <x v="6"/>
    <n v="5"/>
    <n v="85"/>
    <n v="70"/>
    <n v="0.8"/>
    <n v="0"/>
    <n v="0"/>
  </r>
  <r>
    <x v="0"/>
    <x v="6"/>
    <n v="6"/>
    <n v="88"/>
    <n v="70"/>
    <n v="0"/>
    <n v="0"/>
    <n v="0"/>
  </r>
  <r>
    <x v="0"/>
    <x v="6"/>
    <n v="7"/>
    <n v="87"/>
    <n v="68"/>
    <n v="0.22"/>
    <n v="0"/>
    <n v="0"/>
  </r>
  <r>
    <x v="0"/>
    <x v="6"/>
    <n v="8"/>
    <n v="85"/>
    <n v="63"/>
    <n v="0"/>
    <n v="0"/>
    <n v="0"/>
  </r>
  <r>
    <x v="0"/>
    <x v="6"/>
    <n v="9"/>
    <n v="87"/>
    <n v="67"/>
    <n v="0"/>
    <n v="0"/>
    <n v="0"/>
  </r>
  <r>
    <x v="0"/>
    <x v="6"/>
    <n v="10"/>
    <n v="86"/>
    <n v="69"/>
    <n v="0.08"/>
    <n v="0"/>
    <n v="0"/>
  </r>
  <r>
    <x v="0"/>
    <x v="6"/>
    <n v="11"/>
    <n v="83"/>
    <n v="66"/>
    <n v="0.17"/>
    <n v="0"/>
    <n v="0"/>
  </r>
  <r>
    <x v="0"/>
    <x v="6"/>
    <n v="12"/>
    <n v="79"/>
    <n v="61"/>
    <n v="0"/>
    <n v="0"/>
    <n v="0"/>
  </r>
  <r>
    <x v="0"/>
    <x v="6"/>
    <n v="13"/>
    <n v="85"/>
    <n v="63"/>
    <n v="0"/>
    <n v="0"/>
    <n v="0"/>
  </r>
  <r>
    <x v="0"/>
    <x v="6"/>
    <n v="14"/>
    <n v="93"/>
    <n v="71"/>
    <n v="0.27"/>
    <n v="0"/>
    <n v="0"/>
  </r>
  <r>
    <x v="0"/>
    <x v="6"/>
    <n v="15"/>
    <n v="85"/>
    <n v="65"/>
    <n v="0"/>
    <n v="0"/>
    <n v="0"/>
  </r>
  <r>
    <x v="0"/>
    <x v="6"/>
    <n v="16"/>
    <n v="90"/>
    <n v="70"/>
    <n v="0"/>
    <n v="0"/>
    <n v="0"/>
  </r>
  <r>
    <x v="0"/>
    <x v="6"/>
    <n v="17"/>
    <n v="92"/>
    <n v="67"/>
    <n v="0.28000000000000003"/>
    <n v="0"/>
    <n v="0"/>
  </r>
  <r>
    <x v="0"/>
    <x v="6"/>
    <n v="18"/>
    <n v="84"/>
    <n v="68"/>
    <n v="0"/>
    <n v="0"/>
    <n v="0"/>
  </r>
  <r>
    <x v="0"/>
    <x v="6"/>
    <n v="19"/>
    <n v="80"/>
    <n v="64"/>
    <n v="0"/>
    <n v="0"/>
    <n v="0"/>
  </r>
  <r>
    <x v="0"/>
    <x v="6"/>
    <n v="20"/>
    <n v="86"/>
    <n v="65"/>
    <n v="0"/>
    <n v="0"/>
    <n v="0"/>
  </r>
  <r>
    <x v="0"/>
    <x v="6"/>
    <n v="21"/>
    <n v="88"/>
    <n v="66"/>
    <n v="0"/>
    <n v="0"/>
    <n v="0"/>
  </r>
  <r>
    <x v="0"/>
    <x v="6"/>
    <n v="22"/>
    <n v="77"/>
    <n v="68"/>
    <n v="0.28000000000000003"/>
    <n v="0"/>
    <n v="0"/>
  </r>
  <r>
    <x v="0"/>
    <x v="6"/>
    <n v="23"/>
    <n v="86"/>
    <n v="68"/>
    <s v="T"/>
    <n v="0"/>
    <n v="0"/>
  </r>
  <r>
    <x v="0"/>
    <x v="6"/>
    <n v="24"/>
    <n v="83"/>
    <n v="64"/>
    <n v="0.51"/>
    <n v="0"/>
    <n v="0"/>
  </r>
  <r>
    <x v="0"/>
    <x v="6"/>
    <n v="25"/>
    <n v="83"/>
    <n v="64"/>
    <n v="0"/>
    <n v="0"/>
    <n v="0"/>
  </r>
  <r>
    <x v="0"/>
    <x v="6"/>
    <n v="26"/>
    <n v="86"/>
    <n v="67"/>
    <n v="0"/>
    <n v="0"/>
    <n v="0"/>
  </r>
  <r>
    <x v="0"/>
    <x v="6"/>
    <n v="27"/>
    <n v="94"/>
    <n v="72"/>
    <n v="0.2"/>
    <n v="0"/>
    <n v="0"/>
  </r>
  <r>
    <x v="0"/>
    <x v="6"/>
    <n v="28"/>
    <n v="83"/>
    <n v="67"/>
    <n v="0"/>
    <n v="0"/>
    <n v="0"/>
  </r>
  <r>
    <x v="0"/>
    <x v="6"/>
    <n v="29"/>
    <n v="82"/>
    <n v="65"/>
    <n v="0"/>
    <n v="0"/>
    <n v="0"/>
  </r>
  <r>
    <x v="0"/>
    <x v="6"/>
    <n v="30"/>
    <n v="74"/>
    <n v="67"/>
    <n v="0.12"/>
    <n v="0"/>
    <n v="0"/>
  </r>
  <r>
    <x v="0"/>
    <x v="6"/>
    <n v="31"/>
    <n v="86"/>
    <n v="68"/>
    <n v="0"/>
    <n v="0"/>
    <n v="0"/>
  </r>
  <r>
    <x v="0"/>
    <x v="7"/>
    <n v="1"/>
    <n v="87"/>
    <n v="70"/>
    <s v="T"/>
    <n v="0"/>
    <n v="0"/>
  </r>
  <r>
    <x v="0"/>
    <x v="7"/>
    <n v="2"/>
    <n v="86"/>
    <n v="76"/>
    <s v="T"/>
    <n v="0"/>
    <n v="0"/>
  </r>
  <r>
    <x v="0"/>
    <x v="7"/>
    <n v="3"/>
    <n v="95"/>
    <n v="74"/>
    <n v="0"/>
    <n v="0"/>
    <n v="0"/>
  </r>
  <r>
    <x v="0"/>
    <x v="7"/>
    <n v="4"/>
    <n v="90"/>
    <n v="71"/>
    <n v="0"/>
    <n v="0"/>
    <n v="0"/>
  </r>
  <r>
    <x v="0"/>
    <x v="7"/>
    <n v="5"/>
    <n v="82"/>
    <n v="66"/>
    <n v="0"/>
    <n v="0"/>
    <n v="0"/>
  </r>
  <r>
    <x v="0"/>
    <x v="7"/>
    <n v="6"/>
    <n v="85"/>
    <n v="63"/>
    <n v="0"/>
    <n v="0"/>
    <n v="0"/>
  </r>
  <r>
    <x v="0"/>
    <x v="7"/>
    <n v="7"/>
    <n v="89"/>
    <n v="68"/>
    <n v="7.0000000000000007E-2"/>
    <n v="0"/>
    <n v="0"/>
  </r>
  <r>
    <x v="0"/>
    <x v="7"/>
    <n v="8"/>
    <n v="96"/>
    <n v="75"/>
    <n v="0.32"/>
    <n v="0"/>
    <n v="0"/>
  </r>
  <r>
    <x v="0"/>
    <x v="7"/>
    <n v="9"/>
    <n v="95"/>
    <n v="76"/>
    <n v="0"/>
    <n v="0"/>
    <n v="0"/>
  </r>
  <r>
    <x v="0"/>
    <x v="7"/>
    <n v="10"/>
    <n v="90"/>
    <n v="71"/>
    <n v="2.4700000000000002"/>
    <n v="0"/>
    <n v="0"/>
  </r>
  <r>
    <x v="0"/>
    <x v="7"/>
    <n v="11"/>
    <n v="93"/>
    <n v="72"/>
    <n v="0"/>
    <n v="0"/>
    <n v="0"/>
  </r>
  <r>
    <x v="0"/>
    <x v="7"/>
    <n v="12"/>
    <n v="92"/>
    <n v="72"/>
    <s v="T"/>
    <n v="0"/>
    <n v="0"/>
  </r>
  <r>
    <x v="0"/>
    <x v="7"/>
    <n v="13"/>
    <n v="88"/>
    <n v="68"/>
    <n v="1.47"/>
    <n v="0"/>
    <n v="0"/>
  </r>
  <r>
    <x v="0"/>
    <x v="7"/>
    <n v="14"/>
    <n v="86"/>
    <n v="65"/>
    <s v="T"/>
    <n v="0"/>
    <n v="0"/>
  </r>
  <r>
    <x v="0"/>
    <x v="7"/>
    <n v="15"/>
    <n v="77"/>
    <n v="63"/>
    <n v="0"/>
    <n v="0"/>
    <n v="0"/>
  </r>
  <r>
    <x v="0"/>
    <x v="7"/>
    <n v="16"/>
    <n v="79"/>
    <n v="58"/>
    <n v="0"/>
    <n v="0"/>
    <n v="0"/>
  </r>
  <r>
    <x v="0"/>
    <x v="7"/>
    <n v="17"/>
    <n v="78"/>
    <n v="58"/>
    <n v="0"/>
    <n v="0"/>
    <n v="0"/>
  </r>
  <r>
    <x v="0"/>
    <x v="7"/>
    <n v="18"/>
    <n v="78"/>
    <n v="66"/>
    <n v="0"/>
    <n v="0"/>
    <n v="0"/>
  </r>
  <r>
    <x v="0"/>
    <x v="7"/>
    <n v="19"/>
    <n v="80"/>
    <n v="71"/>
    <s v="T"/>
    <n v="0"/>
    <n v="0"/>
  </r>
  <r>
    <x v="0"/>
    <x v="7"/>
    <n v="20"/>
    <n v="86"/>
    <n v="74"/>
    <s v="T"/>
    <n v="0"/>
    <n v="0"/>
  </r>
  <r>
    <x v="0"/>
    <x v="7"/>
    <n v="21"/>
    <n v="85"/>
    <n v="69"/>
    <n v="0"/>
    <n v="0"/>
    <n v="0"/>
  </r>
  <r>
    <x v="0"/>
    <x v="7"/>
    <n v="22"/>
    <n v="88"/>
    <n v="65"/>
    <n v="0"/>
    <n v="0"/>
    <n v="0"/>
  </r>
  <r>
    <x v="0"/>
    <x v="7"/>
    <n v="23"/>
    <n v="88"/>
    <n v="72"/>
    <n v="0"/>
    <n v="0"/>
    <n v="0"/>
  </r>
  <r>
    <x v="0"/>
    <x v="7"/>
    <n v="24"/>
    <n v="78"/>
    <n v="63"/>
    <n v="0.23"/>
    <n v="0"/>
    <n v="0"/>
  </r>
  <r>
    <x v="0"/>
    <x v="7"/>
    <n v="25"/>
    <n v="73"/>
    <n v="58"/>
    <n v="0"/>
    <n v="0"/>
    <n v="0"/>
  </r>
  <r>
    <x v="0"/>
    <x v="7"/>
    <n v="26"/>
    <n v="79"/>
    <n v="56"/>
    <n v="0"/>
    <n v="0"/>
    <n v="0"/>
  </r>
  <r>
    <x v="0"/>
    <x v="7"/>
    <n v="27"/>
    <n v="88"/>
    <n v="63"/>
    <n v="0"/>
    <n v="0"/>
    <n v="0"/>
  </r>
  <r>
    <x v="0"/>
    <x v="7"/>
    <n v="28"/>
    <n v="89"/>
    <n v="67"/>
    <n v="0"/>
    <n v="0"/>
    <n v="0"/>
  </r>
  <r>
    <x v="0"/>
    <x v="7"/>
    <n v="29"/>
    <n v="94"/>
    <n v="68"/>
    <n v="0"/>
    <n v="0"/>
    <n v="0"/>
  </r>
  <r>
    <x v="0"/>
    <x v="7"/>
    <n v="30"/>
    <n v="92"/>
    <n v="77"/>
    <s v="T"/>
    <n v="0"/>
    <n v="0"/>
  </r>
  <r>
    <x v="0"/>
    <x v="7"/>
    <n v="31"/>
    <n v="86"/>
    <n v="68"/>
    <n v="0.35"/>
    <n v="0"/>
    <n v="0"/>
  </r>
  <r>
    <x v="0"/>
    <x v="8"/>
    <n v="1"/>
    <n v="77"/>
    <n v="60"/>
    <n v="0"/>
    <n v="0"/>
    <n v="0"/>
  </r>
  <r>
    <x v="0"/>
    <x v="8"/>
    <n v="2"/>
    <n v="73"/>
    <n v="59"/>
    <n v="0.74"/>
    <n v="0"/>
    <n v="0"/>
  </r>
  <r>
    <x v="0"/>
    <x v="8"/>
    <n v="3"/>
    <n v="61"/>
    <n v="51"/>
    <s v="T"/>
    <n v="0"/>
    <n v="0"/>
  </r>
  <r>
    <x v="0"/>
    <x v="8"/>
    <n v="4"/>
    <n v="69"/>
    <n v="48"/>
    <n v="0"/>
    <n v="0"/>
    <n v="0"/>
  </r>
  <r>
    <x v="0"/>
    <x v="8"/>
    <n v="5"/>
    <n v="73"/>
    <n v="50"/>
    <n v="0"/>
    <n v="0"/>
    <n v="0"/>
  </r>
  <r>
    <x v="0"/>
    <x v="8"/>
    <n v="6"/>
    <n v="71"/>
    <n v="59"/>
    <n v="0.13"/>
    <n v="0"/>
    <n v="0"/>
  </r>
  <r>
    <x v="0"/>
    <x v="8"/>
    <n v="7"/>
    <n v="63"/>
    <n v="52"/>
    <s v="T"/>
    <n v="0"/>
    <n v="0"/>
  </r>
  <r>
    <x v="0"/>
    <x v="8"/>
    <n v="8"/>
    <n v="69"/>
    <n v="46"/>
    <n v="0"/>
    <n v="0"/>
    <n v="0"/>
  </r>
  <r>
    <x v="0"/>
    <x v="8"/>
    <n v="9"/>
    <n v="65"/>
    <n v="52"/>
    <s v="T"/>
    <n v="0"/>
    <n v="0"/>
  </r>
  <r>
    <x v="0"/>
    <x v="8"/>
    <n v="10"/>
    <n v="71"/>
    <n v="58"/>
    <n v="0.16"/>
    <n v="0"/>
    <n v="0"/>
  </r>
  <r>
    <x v="0"/>
    <x v="8"/>
    <n v="11"/>
    <n v="73"/>
    <n v="56"/>
    <n v="0"/>
    <n v="0"/>
    <n v="0"/>
  </r>
  <r>
    <x v="0"/>
    <x v="8"/>
    <n v="12"/>
    <n v="79"/>
    <n v="54"/>
    <n v="0"/>
    <n v="0"/>
    <n v="0"/>
  </r>
  <r>
    <x v="0"/>
    <x v="8"/>
    <n v="13"/>
    <n v="74"/>
    <n v="54"/>
    <n v="0"/>
    <n v="0"/>
    <n v="0"/>
  </r>
  <r>
    <x v="0"/>
    <x v="8"/>
    <n v="14"/>
    <n v="68"/>
    <n v="53"/>
    <n v="0"/>
    <n v="0"/>
    <n v="0"/>
  </r>
  <r>
    <x v="0"/>
    <x v="8"/>
    <n v="15"/>
    <n v="66"/>
    <n v="52"/>
    <n v="0.91"/>
    <n v="0"/>
    <n v="0"/>
  </r>
  <r>
    <x v="0"/>
    <x v="8"/>
    <n v="16"/>
    <n v="56"/>
    <n v="50"/>
    <n v="0"/>
    <n v="0"/>
    <n v="0"/>
  </r>
  <r>
    <x v="0"/>
    <x v="8"/>
    <n v="17"/>
    <n v="64"/>
    <n v="53"/>
    <n v="0.01"/>
    <n v="0"/>
    <n v="0"/>
  </r>
  <r>
    <x v="0"/>
    <x v="8"/>
    <n v="18"/>
    <n v="60"/>
    <n v="45"/>
    <s v="T"/>
    <n v="0"/>
    <n v="0"/>
  </r>
  <r>
    <x v="0"/>
    <x v="8"/>
    <n v="19"/>
    <n v="64"/>
    <n v="50"/>
    <n v="0"/>
    <n v="0"/>
    <n v="0"/>
  </r>
  <r>
    <x v="0"/>
    <x v="8"/>
    <n v="20"/>
    <n v="80"/>
    <n v="52"/>
    <n v="0.03"/>
    <n v="0"/>
    <n v="0"/>
  </r>
  <r>
    <x v="0"/>
    <x v="8"/>
    <n v="21"/>
    <n v="77"/>
    <n v="53"/>
    <n v="0.53"/>
    <s v="T"/>
    <n v="0"/>
  </r>
  <r>
    <x v="0"/>
    <x v="8"/>
    <n v="22"/>
    <n v="65"/>
    <n v="48"/>
    <n v="1.01"/>
    <n v="0"/>
    <n v="0"/>
  </r>
  <r>
    <x v="0"/>
    <x v="8"/>
    <n v="23"/>
    <n v="74"/>
    <n v="57"/>
    <n v="1.98"/>
    <n v="0"/>
    <n v="0"/>
  </r>
  <r>
    <x v="0"/>
    <x v="8"/>
    <n v="24"/>
    <n v="61"/>
    <n v="50"/>
    <n v="0"/>
    <n v="0"/>
    <n v="0"/>
  </r>
  <r>
    <x v="0"/>
    <x v="8"/>
    <n v="25"/>
    <n v="61"/>
    <n v="45"/>
    <n v="0.02"/>
    <n v="0"/>
    <n v="0"/>
  </r>
  <r>
    <x v="0"/>
    <x v="8"/>
    <n v="26"/>
    <n v="65"/>
    <n v="41"/>
    <n v="0"/>
    <n v="0"/>
    <n v="0"/>
  </r>
  <r>
    <x v="0"/>
    <x v="8"/>
    <n v="27"/>
    <n v="75"/>
    <n v="45"/>
    <n v="0"/>
    <n v="0"/>
    <n v="0"/>
  </r>
  <r>
    <x v="0"/>
    <x v="8"/>
    <n v="28"/>
    <n v="66"/>
    <n v="54"/>
    <n v="0"/>
    <n v="0"/>
    <n v="0"/>
  </r>
  <r>
    <x v="0"/>
    <x v="8"/>
    <n v="29"/>
    <n v="74"/>
    <n v="52"/>
    <n v="0"/>
    <n v="0"/>
    <n v="0"/>
  </r>
  <r>
    <x v="0"/>
    <x v="8"/>
    <n v="30"/>
    <n v="72"/>
    <n v="49"/>
    <n v="0"/>
    <n v="0"/>
    <n v="0"/>
  </r>
  <r>
    <x v="0"/>
    <x v="9"/>
    <n v="1"/>
    <n v="70"/>
    <n v="47"/>
    <s v="T"/>
    <n v="0"/>
    <n v="0"/>
  </r>
  <r>
    <x v="0"/>
    <x v="9"/>
    <n v="2"/>
    <n v="56"/>
    <n v="41"/>
    <n v="0"/>
    <n v="0"/>
    <n v="0"/>
  </r>
  <r>
    <x v="0"/>
    <x v="9"/>
    <n v="3"/>
    <n v="59"/>
    <n v="38"/>
    <n v="0"/>
    <n v="0"/>
    <n v="0"/>
  </r>
  <r>
    <x v="0"/>
    <x v="9"/>
    <n v="4"/>
    <n v="65"/>
    <n v="41"/>
    <n v="0"/>
    <n v="0"/>
    <n v="0"/>
  </r>
  <r>
    <x v="0"/>
    <x v="9"/>
    <n v="5"/>
    <n v="74"/>
    <n v="45"/>
    <n v="0"/>
    <n v="0"/>
    <n v="0"/>
  </r>
  <r>
    <x v="0"/>
    <x v="9"/>
    <n v="6"/>
    <n v="71"/>
    <n v="54"/>
    <n v="0"/>
    <n v="0"/>
    <n v="0"/>
  </r>
  <r>
    <x v="0"/>
    <x v="9"/>
    <n v="7"/>
    <n v="74"/>
    <n v="46"/>
    <n v="0"/>
    <n v="0"/>
    <n v="0"/>
  </r>
  <r>
    <x v="0"/>
    <x v="9"/>
    <n v="8"/>
    <n v="87"/>
    <n v="57"/>
    <n v="0"/>
    <n v="0"/>
    <n v="0"/>
  </r>
  <r>
    <x v="0"/>
    <x v="9"/>
    <n v="9"/>
    <n v="83"/>
    <n v="58"/>
    <n v="0"/>
    <n v="0"/>
    <n v="0"/>
  </r>
  <r>
    <x v="0"/>
    <x v="9"/>
    <n v="10"/>
    <n v="81"/>
    <n v="54"/>
    <n v="0"/>
    <n v="0"/>
    <n v="0"/>
  </r>
  <r>
    <x v="0"/>
    <x v="9"/>
    <n v="11"/>
    <n v="80"/>
    <n v="54"/>
    <n v="0"/>
    <n v="0"/>
    <n v="0"/>
  </r>
  <r>
    <x v="0"/>
    <x v="9"/>
    <n v="12"/>
    <n v="72"/>
    <n v="52"/>
    <n v="0"/>
    <n v="0"/>
    <n v="0"/>
  </r>
  <r>
    <x v="0"/>
    <x v="9"/>
    <n v="13"/>
    <n v="66"/>
    <n v="47"/>
    <n v="0"/>
    <n v="0"/>
    <n v="0"/>
  </r>
  <r>
    <x v="0"/>
    <x v="9"/>
    <n v="14"/>
    <n v="69"/>
    <n v="45"/>
    <n v="0"/>
    <n v="0"/>
    <n v="0"/>
  </r>
  <r>
    <x v="0"/>
    <x v="9"/>
    <n v="15"/>
    <n v="61"/>
    <n v="43"/>
    <n v="0"/>
    <n v="0"/>
    <n v="0"/>
  </r>
  <r>
    <x v="0"/>
    <x v="9"/>
    <n v="16"/>
    <n v="66"/>
    <n v="46"/>
    <n v="0"/>
    <n v="0"/>
    <n v="0"/>
  </r>
  <r>
    <x v="0"/>
    <x v="9"/>
    <n v="17"/>
    <n v="59"/>
    <n v="40"/>
    <s v="T"/>
    <n v="0"/>
    <n v="0"/>
  </r>
  <r>
    <x v="0"/>
    <x v="9"/>
    <n v="18"/>
    <n v="56"/>
    <n v="39"/>
    <s v="T"/>
    <n v="0"/>
    <n v="0"/>
  </r>
  <r>
    <x v="0"/>
    <x v="9"/>
    <n v="19"/>
    <n v="60"/>
    <n v="40"/>
    <n v="0"/>
    <n v="0"/>
    <n v="0"/>
  </r>
  <r>
    <x v="0"/>
    <x v="9"/>
    <n v="20"/>
    <n v="68"/>
    <n v="43"/>
    <n v="0"/>
    <n v="0"/>
    <n v="0"/>
  </r>
  <r>
    <x v="0"/>
    <x v="9"/>
    <n v="21"/>
    <n v="53"/>
    <n v="40"/>
    <n v="0"/>
    <n v="0"/>
    <n v="0"/>
  </r>
  <r>
    <x v="0"/>
    <x v="9"/>
    <n v="22"/>
    <n v="68"/>
    <n v="36"/>
    <n v="0"/>
    <n v="0"/>
    <n v="0"/>
  </r>
  <r>
    <x v="0"/>
    <x v="9"/>
    <n v="23"/>
    <n v="65"/>
    <n v="52"/>
    <n v="0.01"/>
    <n v="0"/>
    <n v="0"/>
  </r>
  <r>
    <x v="0"/>
    <x v="9"/>
    <n v="24"/>
    <n v="61"/>
    <n v="53"/>
    <n v="0.51"/>
    <n v="0"/>
    <n v="0"/>
  </r>
  <r>
    <x v="0"/>
    <x v="9"/>
    <n v="25"/>
    <n v="61"/>
    <n v="52"/>
    <n v="0.67"/>
    <n v="0"/>
    <n v="0"/>
  </r>
  <r>
    <x v="0"/>
    <x v="9"/>
    <n v="26"/>
    <n v="63"/>
    <n v="42"/>
    <n v="0.37"/>
    <n v="0"/>
    <n v="0"/>
  </r>
  <r>
    <x v="0"/>
    <x v="9"/>
    <n v="27"/>
    <n v="42"/>
    <n v="35"/>
    <n v="0.05"/>
    <s v="T"/>
    <n v="0"/>
  </r>
  <r>
    <x v="0"/>
    <x v="9"/>
    <n v="28"/>
    <n v="42"/>
    <n v="30"/>
    <n v="0"/>
    <n v="0"/>
    <n v="0"/>
  </r>
  <r>
    <x v="0"/>
    <x v="9"/>
    <n v="29"/>
    <n v="53"/>
    <n v="28"/>
    <n v="0"/>
    <n v="0"/>
    <n v="0"/>
  </r>
  <r>
    <x v="0"/>
    <x v="9"/>
    <n v="30"/>
    <n v="52"/>
    <n v="35"/>
    <n v="0"/>
    <n v="0"/>
    <n v="0"/>
  </r>
  <r>
    <x v="0"/>
    <x v="9"/>
    <n v="31"/>
    <n v="49"/>
    <n v="30"/>
    <n v="0"/>
    <n v="0"/>
    <n v="0"/>
  </r>
  <r>
    <x v="0"/>
    <x v="10"/>
    <n v="1"/>
    <n v="52"/>
    <n v="31"/>
    <n v="0"/>
    <n v="0"/>
    <n v="0"/>
  </r>
  <r>
    <x v="0"/>
    <x v="10"/>
    <n v="2"/>
    <n v="56"/>
    <n v="34"/>
    <n v="0"/>
    <n v="0"/>
    <n v="0"/>
  </r>
  <r>
    <x v="0"/>
    <x v="10"/>
    <n v="3"/>
    <n v="56"/>
    <n v="44"/>
    <n v="0"/>
    <n v="0"/>
    <n v="0"/>
  </r>
  <r>
    <x v="0"/>
    <x v="10"/>
    <n v="4"/>
    <n v="46"/>
    <n v="33"/>
    <n v="0"/>
    <n v="0"/>
    <n v="0"/>
  </r>
  <r>
    <x v="0"/>
    <x v="10"/>
    <n v="5"/>
    <n v="45"/>
    <n v="27"/>
    <n v="0"/>
    <n v="0"/>
    <n v="0"/>
  </r>
  <r>
    <x v="0"/>
    <x v="10"/>
    <n v="6"/>
    <n v="57"/>
    <n v="31"/>
    <n v="0"/>
    <n v="0"/>
    <n v="0"/>
  </r>
  <r>
    <x v="0"/>
    <x v="10"/>
    <n v="7"/>
    <n v="61"/>
    <n v="36"/>
    <n v="0"/>
    <n v="0"/>
    <n v="0"/>
  </r>
  <r>
    <x v="0"/>
    <x v="10"/>
    <n v="8"/>
    <n v="63"/>
    <n v="43"/>
    <n v="0"/>
    <n v="0"/>
    <n v="0"/>
  </r>
  <r>
    <x v="0"/>
    <x v="10"/>
    <n v="9"/>
    <n v="69"/>
    <n v="43"/>
    <n v="0"/>
    <n v="0"/>
    <n v="0"/>
  </r>
  <r>
    <x v="0"/>
    <x v="10"/>
    <n v="10"/>
    <n v="68"/>
    <n v="45"/>
    <n v="0.17"/>
    <n v="0"/>
    <n v="0"/>
  </r>
  <r>
    <x v="0"/>
    <x v="10"/>
    <n v="11"/>
    <n v="52"/>
    <n v="37"/>
    <n v="0"/>
    <n v="0"/>
    <n v="0"/>
  </r>
  <r>
    <x v="0"/>
    <x v="10"/>
    <n v="12"/>
    <n v="43"/>
    <n v="36"/>
    <n v="0.03"/>
    <s v="T"/>
    <n v="0"/>
  </r>
  <r>
    <x v="0"/>
    <x v="10"/>
    <n v="13"/>
    <n v="36"/>
    <n v="33"/>
    <n v="0.98"/>
    <n v="7.7"/>
    <n v="1"/>
  </r>
  <r>
    <x v="0"/>
    <x v="10"/>
    <n v="14"/>
    <n v="35"/>
    <n v="33"/>
    <n v="0.06"/>
    <n v="0.3"/>
    <n v="4"/>
  </r>
  <r>
    <x v="0"/>
    <x v="10"/>
    <n v="15"/>
    <n v="39"/>
    <n v="27"/>
    <n v="0"/>
    <n v="0"/>
    <n v="3"/>
  </r>
  <r>
    <x v="0"/>
    <x v="10"/>
    <n v="16"/>
    <n v="35"/>
    <n v="30"/>
    <n v="0.02"/>
    <n v="0.1"/>
    <n v="3"/>
  </r>
  <r>
    <x v="0"/>
    <x v="10"/>
    <n v="17"/>
    <n v="37"/>
    <n v="30"/>
    <n v="0"/>
    <n v="0"/>
    <n v="2"/>
  </r>
  <r>
    <x v="0"/>
    <x v="10"/>
    <n v="18"/>
    <n v="31"/>
    <n v="27"/>
    <s v="T"/>
    <s v="T"/>
    <n v="2"/>
  </r>
  <r>
    <x v="0"/>
    <x v="10"/>
    <n v="19"/>
    <n v="39"/>
    <n v="23"/>
    <n v="0"/>
    <n v="0"/>
    <n v="1"/>
  </r>
  <r>
    <x v="0"/>
    <x v="10"/>
    <n v="20"/>
    <n v="29"/>
    <n v="18"/>
    <n v="0.02"/>
    <n v="0"/>
    <s v="T"/>
  </r>
  <r>
    <x v="0"/>
    <x v="10"/>
    <n v="21"/>
    <n v="34"/>
    <n v="27"/>
    <n v="0.03"/>
    <n v="0"/>
    <s v="T"/>
  </r>
  <r>
    <x v="0"/>
    <x v="10"/>
    <n v="22"/>
    <n v="31"/>
    <n v="14"/>
    <n v="0.02"/>
    <n v="0.1"/>
    <s v="T"/>
  </r>
  <r>
    <x v="0"/>
    <x v="10"/>
    <n v="23"/>
    <n v="24"/>
    <n v="12"/>
    <n v="0"/>
    <n v="0"/>
    <s v="T"/>
  </r>
  <r>
    <x v="0"/>
    <x v="10"/>
    <n v="24"/>
    <n v="33"/>
    <n v="20"/>
    <n v="0.12"/>
    <n v="1.1000000000000001"/>
    <s v="T"/>
  </r>
  <r>
    <x v="0"/>
    <x v="10"/>
    <n v="25"/>
    <n v="27"/>
    <n v="6"/>
    <s v="T"/>
    <s v="T"/>
    <n v="1"/>
  </r>
  <r>
    <x v="0"/>
    <x v="10"/>
    <n v="26"/>
    <n v="26"/>
    <n v="11"/>
    <n v="0"/>
    <n v="0"/>
    <n v="1"/>
  </r>
  <r>
    <x v="0"/>
    <x v="10"/>
    <n v="27"/>
    <n v="28"/>
    <n v="10"/>
    <n v="0"/>
    <n v="0"/>
    <n v="1"/>
  </r>
  <r>
    <x v="0"/>
    <x v="10"/>
    <n v="28"/>
    <n v="45"/>
    <n v="27"/>
    <n v="0"/>
    <n v="0"/>
    <n v="1"/>
  </r>
  <r>
    <x v="0"/>
    <x v="10"/>
    <n v="29"/>
    <n v="41"/>
    <n v="36"/>
    <n v="0.59"/>
    <n v="0"/>
    <s v="T"/>
  </r>
  <r>
    <x v="0"/>
    <x v="10"/>
    <n v="30"/>
    <n v="36"/>
    <n v="18"/>
    <n v="0.03"/>
    <n v="0.5"/>
    <s v="T"/>
  </r>
  <r>
    <x v="0"/>
    <x v="11"/>
    <n v="1"/>
    <n v="20"/>
    <n v="15"/>
    <s v="T"/>
    <s v="T"/>
    <n v="1"/>
  </r>
  <r>
    <x v="0"/>
    <x v="11"/>
    <n v="2"/>
    <n v="20"/>
    <n v="11"/>
    <s v="T"/>
    <s v="T"/>
    <n v="1"/>
  </r>
  <r>
    <x v="0"/>
    <x v="11"/>
    <n v="3"/>
    <n v="20"/>
    <n v="10"/>
    <n v="0.43"/>
    <n v="5.0999999999999996"/>
    <n v="1"/>
  </r>
  <r>
    <x v="0"/>
    <x v="11"/>
    <n v="4"/>
    <n v="25"/>
    <n v="11"/>
    <n v="0.09"/>
    <n v="1"/>
    <n v="6"/>
  </r>
  <r>
    <x v="0"/>
    <x v="11"/>
    <n v="5"/>
    <n v="18"/>
    <n v="4"/>
    <n v="0.01"/>
    <n v="0.5"/>
    <n v="6"/>
  </r>
  <r>
    <x v="0"/>
    <x v="11"/>
    <n v="6"/>
    <n v="21"/>
    <n v="14"/>
    <s v="T"/>
    <n v="0.3"/>
    <n v="6"/>
  </r>
  <r>
    <x v="0"/>
    <x v="11"/>
    <n v="7"/>
    <n v="17"/>
    <n v="8"/>
    <n v="0"/>
    <n v="0"/>
    <n v="6"/>
  </r>
  <r>
    <x v="0"/>
    <x v="11"/>
    <n v="8"/>
    <n v="18"/>
    <n v="3"/>
    <s v="T"/>
    <s v="T"/>
    <n v="6"/>
  </r>
  <r>
    <x v="0"/>
    <x v="11"/>
    <n v="9"/>
    <n v="34"/>
    <n v="11"/>
    <n v="0.01"/>
    <n v="0.2"/>
    <n v="6"/>
  </r>
  <r>
    <x v="0"/>
    <x v="11"/>
    <n v="10"/>
    <n v="28"/>
    <n v="16"/>
    <n v="0.05"/>
    <n v="0.8"/>
    <n v="5"/>
  </r>
  <r>
    <x v="0"/>
    <x v="11"/>
    <n v="11"/>
    <n v="22"/>
    <n v="8"/>
    <n v="1.1599999999999999"/>
    <n v="16.3"/>
    <n v="9"/>
  </r>
  <r>
    <x v="0"/>
    <x v="11"/>
    <n v="12"/>
    <n v="8"/>
    <n v="-1"/>
    <n v="0"/>
    <n v="0"/>
    <n v="18"/>
  </r>
  <r>
    <x v="0"/>
    <x v="11"/>
    <n v="13"/>
    <n v="6"/>
    <n v="-8"/>
    <n v="0"/>
    <n v="0"/>
    <n v="17"/>
  </r>
  <r>
    <x v="0"/>
    <x v="11"/>
    <n v="14"/>
    <n v="10"/>
    <n v="-6"/>
    <n v="0"/>
    <n v="0"/>
    <n v="17"/>
  </r>
  <r>
    <x v="0"/>
    <x v="11"/>
    <n v="15"/>
    <n v="17"/>
    <n v="4"/>
    <n v="0"/>
    <n v="0"/>
    <n v="16"/>
  </r>
  <r>
    <x v="0"/>
    <x v="11"/>
    <n v="16"/>
    <n v="20"/>
    <n v="12"/>
    <s v="T"/>
    <s v="T"/>
    <n v="16"/>
  </r>
  <r>
    <x v="0"/>
    <x v="11"/>
    <n v="17"/>
    <n v="15"/>
    <n v="8"/>
    <s v="T"/>
    <s v="T"/>
    <n v="15"/>
  </r>
  <r>
    <x v="0"/>
    <x v="11"/>
    <n v="18"/>
    <n v="17"/>
    <n v="8"/>
    <s v="T"/>
    <s v="T"/>
    <n v="14"/>
  </r>
  <r>
    <x v="0"/>
    <x v="11"/>
    <n v="19"/>
    <n v="15"/>
    <n v="3"/>
    <n v="0"/>
    <n v="0"/>
    <n v="14"/>
  </r>
  <r>
    <x v="0"/>
    <x v="11"/>
    <n v="20"/>
    <n v="26"/>
    <n v="10"/>
    <n v="0.36"/>
    <n v="4.5999999999999996"/>
    <n v="14"/>
  </r>
  <r>
    <x v="0"/>
    <x v="11"/>
    <n v="21"/>
    <n v="31"/>
    <n v="20"/>
    <n v="0.05"/>
    <s v="T"/>
    <n v="16"/>
  </r>
  <r>
    <x v="0"/>
    <x v="11"/>
    <n v="22"/>
    <n v="32"/>
    <n v="27"/>
    <s v="T"/>
    <s v="T"/>
    <n v="16"/>
  </r>
  <r>
    <x v="0"/>
    <x v="11"/>
    <n v="23"/>
    <n v="27"/>
    <n v="23"/>
    <n v="0.15"/>
    <n v="2.2999999999999998"/>
    <n v="16"/>
  </r>
  <r>
    <x v="0"/>
    <x v="11"/>
    <n v="24"/>
    <n v="26"/>
    <n v="18"/>
    <n v="0.18"/>
    <n v="2.2999999999999998"/>
    <n v="19"/>
  </r>
  <r>
    <x v="0"/>
    <x v="11"/>
    <n v="25"/>
    <n v="20"/>
    <n v="16"/>
    <s v="T"/>
    <s v="T"/>
    <n v="19"/>
  </r>
  <r>
    <x v="0"/>
    <x v="11"/>
    <n v="26"/>
    <n v="24"/>
    <n v="7"/>
    <s v="T"/>
    <s v="T"/>
    <n v="19"/>
  </r>
  <r>
    <x v="0"/>
    <x v="11"/>
    <n v="27"/>
    <n v="21"/>
    <n v="7"/>
    <s v="T"/>
    <s v="T"/>
    <n v="18"/>
  </r>
  <r>
    <x v="0"/>
    <x v="11"/>
    <n v="28"/>
    <n v="34"/>
    <n v="14"/>
    <n v="0"/>
    <n v="0"/>
    <n v="17"/>
  </r>
  <r>
    <x v="0"/>
    <x v="11"/>
    <n v="29"/>
    <n v="37"/>
    <n v="25"/>
    <s v="T"/>
    <n v="0"/>
    <n v="16"/>
  </r>
  <r>
    <x v="0"/>
    <x v="11"/>
    <n v="30"/>
    <n v="42"/>
    <n v="17"/>
    <n v="0.27"/>
    <n v="0"/>
    <n v="13"/>
  </r>
  <r>
    <x v="0"/>
    <x v="11"/>
    <n v="31"/>
    <n v="24"/>
    <n v="7"/>
    <n v="0.03"/>
    <n v="0.2"/>
    <n v="10"/>
  </r>
  <r>
    <x v="1"/>
    <x v="0"/>
    <n v="1"/>
    <n v="9"/>
    <n v="1"/>
    <s v="T"/>
    <s v="T"/>
    <n v="9"/>
  </r>
  <r>
    <x v="1"/>
    <x v="0"/>
    <n v="2"/>
    <n v="17"/>
    <n v="0"/>
    <s v="T"/>
    <n v="0.1"/>
    <n v="9"/>
  </r>
  <r>
    <x v="1"/>
    <x v="0"/>
    <n v="3"/>
    <n v="21"/>
    <n v="8"/>
    <n v="0.03"/>
    <n v="1.1000000000000001"/>
    <n v="9"/>
  </r>
  <r>
    <x v="1"/>
    <x v="0"/>
    <n v="4"/>
    <n v="9"/>
    <n v="-5"/>
    <s v="T"/>
    <s v="T"/>
    <n v="10"/>
  </r>
  <r>
    <x v="1"/>
    <x v="0"/>
    <n v="5"/>
    <n v="25"/>
    <n v="3"/>
    <n v="0.04"/>
    <n v="0.4"/>
    <n v="10"/>
  </r>
  <r>
    <x v="1"/>
    <x v="0"/>
    <n v="6"/>
    <n v="18"/>
    <n v="7"/>
    <s v="T"/>
    <s v="T"/>
    <n v="10"/>
  </r>
  <r>
    <x v="1"/>
    <x v="0"/>
    <n v="7"/>
    <n v="15"/>
    <n v="8"/>
    <n v="0.01"/>
    <n v="0.3"/>
    <n v="10"/>
  </r>
  <r>
    <x v="1"/>
    <x v="0"/>
    <n v="8"/>
    <n v="12"/>
    <n v="1"/>
    <s v="T"/>
    <s v="T"/>
    <n v="10"/>
  </r>
  <r>
    <x v="1"/>
    <x v="0"/>
    <n v="9"/>
    <n v="16"/>
    <n v="-4"/>
    <s v="T"/>
    <s v="T"/>
    <n v="10"/>
  </r>
  <r>
    <x v="1"/>
    <x v="0"/>
    <n v="10"/>
    <n v="22"/>
    <n v="12"/>
    <n v="0.16"/>
    <n v="1.5"/>
    <n v="8"/>
  </r>
  <r>
    <x v="1"/>
    <x v="0"/>
    <n v="11"/>
    <n v="23"/>
    <n v="18"/>
    <n v="0.1"/>
    <n v="1.2"/>
    <n v="10"/>
  </r>
  <r>
    <x v="1"/>
    <x v="0"/>
    <n v="12"/>
    <n v="21"/>
    <n v="2"/>
    <n v="0"/>
    <n v="0"/>
    <n v="11"/>
  </r>
  <r>
    <x v="1"/>
    <x v="0"/>
    <n v="13"/>
    <n v="16"/>
    <n v="0"/>
    <n v="0.08"/>
    <n v="1.9"/>
    <n v="10"/>
  </r>
  <r>
    <x v="1"/>
    <x v="0"/>
    <n v="14"/>
    <n v="18"/>
    <n v="14"/>
    <n v="0.17"/>
    <n v="2.5"/>
    <n v="12"/>
  </r>
  <r>
    <x v="1"/>
    <x v="0"/>
    <n v="15"/>
    <n v="16"/>
    <n v="2"/>
    <n v="0"/>
    <n v="0"/>
    <n v="13"/>
  </r>
  <r>
    <x v="1"/>
    <x v="0"/>
    <n v="16"/>
    <n v="15"/>
    <n v="4"/>
    <n v="0.01"/>
    <n v="0.2"/>
    <n v="13"/>
  </r>
  <r>
    <x v="1"/>
    <x v="0"/>
    <n v="17"/>
    <n v="25"/>
    <n v="15"/>
    <n v="7.0000000000000007E-2"/>
    <n v="1.3"/>
    <n v="14"/>
  </r>
  <r>
    <x v="1"/>
    <x v="0"/>
    <n v="18"/>
    <n v="19"/>
    <n v="7"/>
    <s v="T"/>
    <s v="T"/>
    <n v="12"/>
  </r>
  <r>
    <x v="1"/>
    <x v="0"/>
    <n v="19"/>
    <n v="13"/>
    <n v="-3"/>
    <n v="0.01"/>
    <n v="0.2"/>
    <n v="12"/>
  </r>
  <r>
    <x v="1"/>
    <x v="0"/>
    <n v="20"/>
    <n v="9"/>
    <n v="-11"/>
    <n v="0.01"/>
    <n v="0.1"/>
    <n v="12"/>
  </r>
  <r>
    <x v="1"/>
    <x v="0"/>
    <n v="21"/>
    <n v="3"/>
    <n v="-16"/>
    <n v="0.01"/>
    <n v="1.1000000000000001"/>
    <n v="12"/>
  </r>
  <r>
    <x v="1"/>
    <x v="0"/>
    <n v="22"/>
    <n v="6"/>
    <n v="-3"/>
    <s v="T"/>
    <n v="0.1"/>
    <n v="12"/>
  </r>
  <r>
    <x v="1"/>
    <x v="0"/>
    <n v="23"/>
    <n v="13"/>
    <n v="-8"/>
    <n v="0"/>
    <n v="0"/>
    <n v="12"/>
  </r>
  <r>
    <x v="1"/>
    <x v="0"/>
    <n v="24"/>
    <n v="27"/>
    <n v="11"/>
    <n v="0.01"/>
    <n v="0.1"/>
    <n v="12"/>
  </r>
  <r>
    <x v="1"/>
    <x v="0"/>
    <n v="25"/>
    <n v="20"/>
    <n v="13"/>
    <s v="T"/>
    <s v="T"/>
    <n v="12"/>
  </r>
  <r>
    <x v="1"/>
    <x v="0"/>
    <n v="26"/>
    <n v="25"/>
    <n v="15"/>
    <s v="T"/>
    <s v="T"/>
    <n v="12"/>
  </r>
  <r>
    <x v="1"/>
    <x v="0"/>
    <n v="27"/>
    <n v="27"/>
    <n v="22"/>
    <n v="0.01"/>
    <n v="0.2"/>
    <n v="11"/>
  </r>
  <r>
    <x v="1"/>
    <x v="0"/>
    <n v="28"/>
    <n v="31"/>
    <n v="23"/>
    <n v="0"/>
    <n v="0"/>
    <n v="11"/>
  </r>
  <r>
    <x v="1"/>
    <x v="0"/>
    <n v="29"/>
    <n v="32"/>
    <n v="15"/>
    <s v="T"/>
    <s v="T"/>
    <n v="11"/>
  </r>
  <r>
    <x v="1"/>
    <x v="0"/>
    <n v="30"/>
    <n v="23"/>
    <n v="14"/>
    <n v="0.03"/>
    <n v="0.5"/>
    <n v="10"/>
  </r>
  <r>
    <x v="1"/>
    <x v="0"/>
    <n v="31"/>
    <n v="21"/>
    <n v="14"/>
    <n v="0.25"/>
    <n v="4.2"/>
    <n v="12"/>
  </r>
  <r>
    <x v="1"/>
    <x v="1"/>
    <n v="1"/>
    <n v="15"/>
    <n v="5"/>
    <s v="T"/>
    <s v="T"/>
    <n v="14"/>
  </r>
  <r>
    <x v="1"/>
    <x v="1"/>
    <n v="2"/>
    <n v="12"/>
    <n v="-4"/>
    <n v="0"/>
    <n v="0"/>
    <n v="13"/>
  </r>
  <r>
    <x v="1"/>
    <x v="1"/>
    <n v="3"/>
    <n v="19"/>
    <n v="-2"/>
    <n v="0"/>
    <n v="0"/>
    <n v="13"/>
  </r>
  <r>
    <x v="1"/>
    <x v="1"/>
    <n v="4"/>
    <n v="34"/>
    <n v="10"/>
    <n v="0"/>
    <n v="0"/>
    <n v="13"/>
  </r>
  <r>
    <x v="1"/>
    <x v="1"/>
    <n v="5"/>
    <n v="27"/>
    <n v="14"/>
    <n v="0.01"/>
    <n v="0.2"/>
    <n v="12"/>
  </r>
  <r>
    <x v="1"/>
    <x v="1"/>
    <n v="6"/>
    <n v="29"/>
    <n v="23"/>
    <n v="0.01"/>
    <n v="0.3"/>
    <n v="12"/>
  </r>
  <r>
    <x v="1"/>
    <x v="1"/>
    <n v="7"/>
    <n v="23"/>
    <n v="0"/>
    <s v="T"/>
    <s v="T"/>
    <n v="12"/>
  </r>
  <r>
    <x v="1"/>
    <x v="1"/>
    <n v="8"/>
    <n v="3"/>
    <n v="-10"/>
    <n v="0"/>
    <n v="0"/>
    <n v="12"/>
  </r>
  <r>
    <x v="1"/>
    <x v="1"/>
    <n v="9"/>
    <n v="8"/>
    <n v="-7"/>
    <n v="0"/>
    <n v="0"/>
    <n v="11"/>
  </r>
  <r>
    <x v="1"/>
    <x v="1"/>
    <n v="10"/>
    <n v="12"/>
    <n v="-11"/>
    <n v="0"/>
    <n v="0"/>
    <n v="11"/>
  </r>
  <r>
    <x v="1"/>
    <x v="1"/>
    <n v="11"/>
    <n v="32"/>
    <n v="-6"/>
    <n v="0.01"/>
    <n v="0.2"/>
    <n v="11"/>
  </r>
  <r>
    <x v="1"/>
    <x v="1"/>
    <n v="12"/>
    <n v="38"/>
    <n v="18"/>
    <n v="0"/>
    <n v="0"/>
    <n v="11"/>
  </r>
  <r>
    <x v="1"/>
    <x v="1"/>
    <n v="13"/>
    <n v="48"/>
    <n v="29"/>
    <n v="0"/>
    <n v="0"/>
    <n v="10"/>
  </r>
  <r>
    <x v="1"/>
    <x v="1"/>
    <n v="14"/>
    <n v="39"/>
    <n v="32"/>
    <n v="0"/>
    <n v="0"/>
    <n v="6"/>
  </r>
  <r>
    <x v="1"/>
    <x v="1"/>
    <n v="15"/>
    <n v="42"/>
    <n v="32"/>
    <n v="0"/>
    <n v="0"/>
    <n v="5"/>
  </r>
  <r>
    <x v="1"/>
    <x v="1"/>
    <n v="16"/>
    <n v="52"/>
    <n v="28"/>
    <s v="T"/>
    <n v="0"/>
    <n v="5"/>
  </r>
  <r>
    <x v="1"/>
    <x v="1"/>
    <n v="17"/>
    <n v="46"/>
    <n v="30"/>
    <n v="0.01"/>
    <n v="0"/>
    <n v="4"/>
  </r>
  <r>
    <x v="1"/>
    <x v="1"/>
    <n v="18"/>
    <n v="30"/>
    <n v="15"/>
    <n v="0"/>
    <n v="0"/>
    <n v="2"/>
  </r>
  <r>
    <x v="1"/>
    <x v="1"/>
    <n v="19"/>
    <n v="29"/>
    <n v="10"/>
    <n v="0"/>
    <n v="0"/>
    <n v="2"/>
  </r>
  <r>
    <x v="1"/>
    <x v="1"/>
    <n v="20"/>
    <n v="27"/>
    <n v="24"/>
    <n v="0.85"/>
    <n v="11.8"/>
    <n v="2"/>
  </r>
  <r>
    <x v="1"/>
    <x v="1"/>
    <n v="21"/>
    <n v="24"/>
    <n v="16"/>
    <n v="0.11"/>
    <n v="2"/>
    <n v="14"/>
  </r>
  <r>
    <x v="1"/>
    <x v="1"/>
    <n v="22"/>
    <n v="27"/>
    <n v="6"/>
    <s v="T"/>
    <s v="T"/>
    <n v="15"/>
  </r>
  <r>
    <x v="1"/>
    <x v="1"/>
    <n v="23"/>
    <n v="34"/>
    <n v="25"/>
    <s v="T"/>
    <s v="T"/>
    <n v="13"/>
  </r>
  <r>
    <x v="1"/>
    <x v="1"/>
    <n v="24"/>
    <n v="29"/>
    <n v="15"/>
    <n v="0"/>
    <n v="0"/>
    <n v="11"/>
  </r>
  <r>
    <x v="1"/>
    <x v="1"/>
    <n v="25"/>
    <n v="15"/>
    <n v="0"/>
    <n v="0.02"/>
    <n v="0.3"/>
    <n v="11"/>
  </r>
  <r>
    <x v="1"/>
    <x v="1"/>
    <n v="26"/>
    <n v="8"/>
    <n v="-2"/>
    <n v="0.1"/>
    <n v="1.3"/>
    <n v="11"/>
  </r>
  <r>
    <x v="1"/>
    <x v="1"/>
    <n v="27"/>
    <n v="28"/>
    <n v="2"/>
    <s v="T"/>
    <s v="T"/>
    <n v="12"/>
  </r>
  <r>
    <x v="1"/>
    <x v="1"/>
    <n v="28"/>
    <n v="25"/>
    <n v="2"/>
    <n v="0"/>
    <n v="0"/>
    <n v="11"/>
  </r>
  <r>
    <x v="1"/>
    <x v="2"/>
    <n v="1"/>
    <n v="41"/>
    <n v="5"/>
    <n v="0"/>
    <n v="0"/>
    <n v="11"/>
  </r>
  <r>
    <x v="1"/>
    <x v="2"/>
    <n v="2"/>
    <n v="17"/>
    <n v="-3"/>
    <n v="0"/>
    <n v="0"/>
    <n v="10"/>
  </r>
  <r>
    <x v="1"/>
    <x v="2"/>
    <n v="3"/>
    <n v="32"/>
    <n v="14"/>
    <n v="0.01"/>
    <n v="0.1"/>
    <n v="9"/>
  </r>
  <r>
    <x v="1"/>
    <x v="2"/>
    <n v="4"/>
    <n v="30"/>
    <n v="23"/>
    <n v="0"/>
    <n v="0"/>
    <n v="9"/>
  </r>
  <r>
    <x v="1"/>
    <x v="2"/>
    <n v="5"/>
    <n v="29"/>
    <n v="17"/>
    <n v="0"/>
    <n v="0"/>
    <n v="9"/>
  </r>
  <r>
    <x v="1"/>
    <x v="2"/>
    <n v="6"/>
    <n v="30"/>
    <n v="11"/>
    <n v="0.12"/>
    <n v="1.7"/>
    <n v="8"/>
  </r>
  <r>
    <x v="1"/>
    <x v="2"/>
    <n v="7"/>
    <n v="30"/>
    <n v="24"/>
    <n v="0.03"/>
    <n v="0.4"/>
    <n v="10"/>
  </r>
  <r>
    <x v="1"/>
    <x v="2"/>
    <n v="8"/>
    <n v="39"/>
    <n v="27"/>
    <s v="T"/>
    <s v="T"/>
    <n v="10"/>
  </r>
  <r>
    <x v="1"/>
    <x v="2"/>
    <n v="9"/>
    <n v="36"/>
    <n v="30"/>
    <n v="0.09"/>
    <n v="1"/>
    <n v="10"/>
  </r>
  <r>
    <x v="1"/>
    <x v="2"/>
    <n v="10"/>
    <n v="33"/>
    <n v="22"/>
    <n v="0"/>
    <n v="0"/>
    <n v="9"/>
  </r>
  <r>
    <x v="1"/>
    <x v="2"/>
    <n v="11"/>
    <n v="43"/>
    <n v="20"/>
    <n v="0.04"/>
    <n v="0.5"/>
    <n v="9"/>
  </r>
  <r>
    <x v="1"/>
    <x v="2"/>
    <n v="12"/>
    <n v="31"/>
    <n v="16"/>
    <s v="T"/>
    <s v="T"/>
    <n v="7"/>
  </r>
  <r>
    <x v="1"/>
    <x v="2"/>
    <n v="13"/>
    <n v="30"/>
    <n v="15"/>
    <s v="T"/>
    <s v="T"/>
    <n v="7"/>
  </r>
  <r>
    <x v="1"/>
    <x v="2"/>
    <n v="14"/>
    <n v="38"/>
    <n v="14"/>
    <n v="0"/>
    <n v="0"/>
    <n v="6"/>
  </r>
  <r>
    <x v="1"/>
    <x v="2"/>
    <n v="15"/>
    <n v="44"/>
    <n v="30"/>
    <n v="0.04"/>
    <n v="0"/>
    <n v="6"/>
  </r>
  <r>
    <x v="1"/>
    <x v="2"/>
    <n v="16"/>
    <n v="52"/>
    <n v="29"/>
    <n v="0"/>
    <n v="0"/>
    <n v="5"/>
  </r>
  <r>
    <x v="1"/>
    <x v="2"/>
    <n v="17"/>
    <n v="53"/>
    <n v="38"/>
    <n v="0"/>
    <n v="0"/>
    <n v="1"/>
  </r>
  <r>
    <x v="1"/>
    <x v="2"/>
    <n v="18"/>
    <n v="40"/>
    <n v="28"/>
    <n v="0"/>
    <n v="0"/>
    <s v="T"/>
  </r>
  <r>
    <x v="1"/>
    <x v="2"/>
    <n v="19"/>
    <n v="50"/>
    <n v="24"/>
    <n v="0.04"/>
    <s v="T"/>
    <s v="T"/>
  </r>
  <r>
    <x v="1"/>
    <x v="2"/>
    <n v="20"/>
    <n v="44"/>
    <n v="37"/>
    <n v="0.1"/>
    <n v="0"/>
    <n v="0"/>
  </r>
  <r>
    <x v="1"/>
    <x v="2"/>
    <n v="21"/>
    <n v="46"/>
    <n v="35"/>
    <n v="0"/>
    <n v="0"/>
    <n v="0"/>
  </r>
  <r>
    <x v="1"/>
    <x v="2"/>
    <n v="22"/>
    <n v="39"/>
    <n v="33"/>
    <n v="1.1399999999999999"/>
    <n v="0.4"/>
    <n v="0"/>
  </r>
  <r>
    <x v="1"/>
    <x v="2"/>
    <n v="23"/>
    <n v="33"/>
    <n v="18"/>
    <n v="0.34"/>
    <n v="4.0999999999999996"/>
    <n v="2"/>
  </r>
  <r>
    <x v="1"/>
    <x v="2"/>
    <n v="24"/>
    <n v="33"/>
    <n v="13"/>
    <n v="0"/>
    <n v="0"/>
    <n v="4"/>
  </r>
  <r>
    <x v="1"/>
    <x v="2"/>
    <n v="25"/>
    <n v="33"/>
    <n v="18"/>
    <n v="0"/>
    <n v="0"/>
    <n v="4"/>
  </r>
  <r>
    <x v="1"/>
    <x v="2"/>
    <n v="26"/>
    <n v="30"/>
    <n v="16"/>
    <n v="0"/>
    <n v="0"/>
    <n v="4"/>
  </r>
  <r>
    <x v="1"/>
    <x v="2"/>
    <n v="27"/>
    <n v="34"/>
    <n v="16"/>
    <n v="0"/>
    <n v="0"/>
    <n v="3"/>
  </r>
  <r>
    <x v="1"/>
    <x v="2"/>
    <n v="28"/>
    <n v="36"/>
    <n v="18"/>
    <n v="0"/>
    <n v="0"/>
    <n v="3"/>
  </r>
  <r>
    <x v="1"/>
    <x v="2"/>
    <n v="29"/>
    <n v="42"/>
    <n v="21"/>
    <n v="0"/>
    <n v="0"/>
    <n v="2"/>
  </r>
  <r>
    <x v="1"/>
    <x v="2"/>
    <n v="30"/>
    <n v="44"/>
    <n v="21"/>
    <n v="0"/>
    <n v="0"/>
    <n v="1"/>
  </r>
  <r>
    <x v="1"/>
    <x v="2"/>
    <n v="31"/>
    <n v="48"/>
    <n v="35"/>
    <n v="0.11"/>
    <n v="0"/>
    <s v="T"/>
  </r>
  <r>
    <x v="1"/>
    <x v="3"/>
    <n v="1"/>
    <n v="47"/>
    <n v="35"/>
    <n v="7.0000000000000007E-2"/>
    <s v="T"/>
    <s v="T"/>
  </r>
  <r>
    <x v="1"/>
    <x v="3"/>
    <n v="2"/>
    <n v="54"/>
    <n v="31"/>
    <n v="0"/>
    <n v="0"/>
    <n v="0"/>
  </r>
  <r>
    <x v="1"/>
    <x v="3"/>
    <n v="3"/>
    <n v="56"/>
    <n v="43"/>
    <s v="T"/>
    <n v="0"/>
    <n v="0"/>
  </r>
  <r>
    <x v="1"/>
    <x v="3"/>
    <n v="4"/>
    <n v="48"/>
    <n v="34"/>
    <n v="0.01"/>
    <s v="T"/>
    <n v="0"/>
  </r>
  <r>
    <x v="1"/>
    <x v="3"/>
    <n v="5"/>
    <n v="56"/>
    <n v="30"/>
    <n v="0"/>
    <n v="0"/>
    <n v="0"/>
  </r>
  <r>
    <x v="1"/>
    <x v="3"/>
    <n v="6"/>
    <n v="58"/>
    <n v="39"/>
    <n v="0"/>
    <n v="0"/>
    <n v="0"/>
  </r>
  <r>
    <x v="1"/>
    <x v="3"/>
    <n v="7"/>
    <n v="64"/>
    <n v="36"/>
    <n v="0"/>
    <n v="0"/>
    <n v="0"/>
  </r>
  <r>
    <x v="1"/>
    <x v="3"/>
    <n v="8"/>
    <n v="64"/>
    <n v="41"/>
    <n v="0"/>
    <n v="0"/>
    <n v="0"/>
  </r>
  <r>
    <x v="1"/>
    <x v="3"/>
    <n v="9"/>
    <n v="58"/>
    <n v="48"/>
    <n v="0.01"/>
    <n v="0"/>
    <n v="0"/>
  </r>
  <r>
    <x v="1"/>
    <x v="3"/>
    <n v="10"/>
    <n v="76"/>
    <n v="46"/>
    <n v="0.1"/>
    <n v="0"/>
    <n v="0"/>
  </r>
  <r>
    <x v="1"/>
    <x v="3"/>
    <n v="11"/>
    <n v="63"/>
    <n v="43"/>
    <n v="0"/>
    <n v="0"/>
    <n v="0"/>
  </r>
  <r>
    <x v="1"/>
    <x v="3"/>
    <n v="12"/>
    <n v="68"/>
    <n v="42"/>
    <n v="0"/>
    <n v="0"/>
    <n v="0"/>
  </r>
  <r>
    <x v="1"/>
    <x v="3"/>
    <n v="13"/>
    <n v="62"/>
    <n v="44"/>
    <s v="T"/>
    <n v="0"/>
    <n v="0"/>
  </r>
  <r>
    <x v="1"/>
    <x v="3"/>
    <n v="14"/>
    <n v="48"/>
    <n v="35"/>
    <s v="T"/>
    <n v="0"/>
    <n v="0"/>
  </r>
  <r>
    <x v="1"/>
    <x v="3"/>
    <n v="15"/>
    <n v="49"/>
    <n v="33"/>
    <n v="0.13"/>
    <n v="0.6"/>
    <n v="0"/>
  </r>
  <r>
    <x v="1"/>
    <x v="3"/>
    <n v="16"/>
    <n v="41"/>
    <n v="32"/>
    <s v="T"/>
    <s v="T"/>
    <n v="1"/>
  </r>
  <r>
    <x v="1"/>
    <x v="3"/>
    <n v="17"/>
    <n v="49"/>
    <n v="32"/>
    <n v="0"/>
    <n v="0"/>
    <n v="0"/>
  </r>
  <r>
    <x v="1"/>
    <x v="3"/>
    <n v="18"/>
    <n v="50"/>
    <n v="35"/>
    <n v="0"/>
    <n v="0"/>
    <n v="0"/>
  </r>
  <r>
    <x v="1"/>
    <x v="3"/>
    <n v="19"/>
    <n v="45"/>
    <n v="35"/>
    <s v="T"/>
    <s v="T"/>
    <n v="0"/>
  </r>
  <r>
    <x v="1"/>
    <x v="3"/>
    <n v="20"/>
    <n v="46"/>
    <n v="32"/>
    <n v="0.2"/>
    <n v="1.3"/>
    <n v="1"/>
  </r>
  <r>
    <x v="1"/>
    <x v="3"/>
    <n v="21"/>
    <n v="50"/>
    <n v="32"/>
    <n v="0.16"/>
    <n v="0"/>
    <n v="0"/>
  </r>
  <r>
    <x v="1"/>
    <x v="3"/>
    <n v="22"/>
    <n v="45"/>
    <n v="39"/>
    <n v="0.09"/>
    <n v="0"/>
    <n v="0"/>
  </r>
  <r>
    <x v="1"/>
    <x v="3"/>
    <n v="23"/>
    <n v="48"/>
    <n v="39"/>
    <n v="0.04"/>
    <n v="0"/>
    <n v="0"/>
  </r>
  <r>
    <x v="1"/>
    <x v="3"/>
    <n v="24"/>
    <n v="62"/>
    <n v="36"/>
    <n v="0"/>
    <n v="0"/>
    <n v="0"/>
  </r>
  <r>
    <x v="1"/>
    <x v="3"/>
    <n v="25"/>
    <n v="65"/>
    <n v="39"/>
    <n v="0"/>
    <n v="0"/>
    <n v="0"/>
  </r>
  <r>
    <x v="1"/>
    <x v="3"/>
    <n v="26"/>
    <n v="57"/>
    <n v="38"/>
    <n v="1.46"/>
    <n v="0"/>
    <n v="0"/>
  </r>
  <r>
    <x v="1"/>
    <x v="3"/>
    <n v="27"/>
    <n v="44"/>
    <n v="35"/>
    <s v="T"/>
    <s v="T"/>
    <n v="0"/>
  </r>
  <r>
    <x v="1"/>
    <x v="3"/>
    <n v="28"/>
    <n v="56"/>
    <n v="35"/>
    <n v="0.06"/>
    <s v="T"/>
    <n v="0"/>
  </r>
  <r>
    <x v="1"/>
    <x v="3"/>
    <n v="29"/>
    <n v="65"/>
    <n v="36"/>
    <s v="T"/>
    <n v="0"/>
    <n v="0"/>
  </r>
  <r>
    <x v="1"/>
    <x v="3"/>
    <n v="30"/>
    <n v="60"/>
    <n v="43"/>
    <n v="0.47"/>
    <n v="0"/>
    <n v="0"/>
  </r>
  <r>
    <x v="1"/>
    <x v="4"/>
    <n v="1"/>
    <n v="43"/>
    <n v="33"/>
    <s v="T"/>
    <s v="T"/>
    <n v="0"/>
  </r>
  <r>
    <x v="1"/>
    <x v="4"/>
    <n v="2"/>
    <n v="40"/>
    <n v="33"/>
    <s v="T"/>
    <s v="T"/>
    <n v="0"/>
  </r>
  <r>
    <x v="1"/>
    <x v="4"/>
    <n v="3"/>
    <n v="59"/>
    <n v="32"/>
    <n v="0"/>
    <n v="0"/>
    <n v="0"/>
  </r>
  <r>
    <x v="1"/>
    <x v="4"/>
    <n v="4"/>
    <n v="66"/>
    <n v="37"/>
    <s v="T"/>
    <n v="0"/>
    <n v="0"/>
  </r>
  <r>
    <x v="1"/>
    <x v="4"/>
    <n v="5"/>
    <n v="63"/>
    <n v="46"/>
    <n v="0.15"/>
    <n v="0"/>
    <n v="0"/>
  </r>
  <r>
    <x v="1"/>
    <x v="4"/>
    <n v="6"/>
    <n v="70"/>
    <n v="45"/>
    <n v="0"/>
    <n v="0"/>
    <n v="0"/>
  </r>
  <r>
    <x v="1"/>
    <x v="4"/>
    <n v="7"/>
    <n v="72"/>
    <n v="53"/>
    <n v="0"/>
    <n v="0"/>
    <n v="0"/>
  </r>
  <r>
    <x v="1"/>
    <x v="4"/>
    <n v="8"/>
    <n v="65"/>
    <n v="53"/>
    <n v="0.18"/>
    <n v="0"/>
    <n v="0"/>
  </r>
  <r>
    <x v="1"/>
    <x v="4"/>
    <n v="9"/>
    <n v="70"/>
    <n v="54"/>
    <n v="0.47"/>
    <s v="T"/>
    <n v="0"/>
  </r>
  <r>
    <x v="1"/>
    <x v="4"/>
    <n v="10"/>
    <n v="88"/>
    <n v="56"/>
    <s v="T"/>
    <n v="0"/>
    <n v="0"/>
  </r>
  <r>
    <x v="1"/>
    <x v="4"/>
    <n v="11"/>
    <n v="78"/>
    <n v="61"/>
    <n v="0.02"/>
    <n v="0"/>
    <n v="0"/>
  </r>
  <r>
    <x v="1"/>
    <x v="4"/>
    <n v="12"/>
    <n v="65"/>
    <n v="51"/>
    <n v="0.02"/>
    <n v="0"/>
    <n v="0"/>
  </r>
  <r>
    <x v="1"/>
    <x v="4"/>
    <n v="13"/>
    <n v="56"/>
    <n v="46"/>
    <s v="T"/>
    <n v="0"/>
    <n v="0"/>
  </r>
  <r>
    <x v="1"/>
    <x v="4"/>
    <n v="14"/>
    <n v="52"/>
    <n v="44"/>
    <n v="0.08"/>
    <n v="0"/>
    <n v="0"/>
  </r>
  <r>
    <x v="1"/>
    <x v="4"/>
    <n v="15"/>
    <n v="64"/>
    <n v="44"/>
    <n v="0"/>
    <n v="0"/>
    <n v="0"/>
  </r>
  <r>
    <x v="1"/>
    <x v="4"/>
    <n v="16"/>
    <n v="69"/>
    <n v="40"/>
    <n v="0"/>
    <n v="0"/>
    <n v="0"/>
  </r>
  <r>
    <x v="1"/>
    <x v="4"/>
    <n v="17"/>
    <n v="68"/>
    <n v="44"/>
    <n v="0"/>
    <n v="0"/>
    <n v="0"/>
  </r>
  <r>
    <x v="1"/>
    <x v="4"/>
    <n v="18"/>
    <n v="73"/>
    <n v="49"/>
    <n v="0"/>
    <n v="0"/>
    <n v="0"/>
  </r>
  <r>
    <x v="1"/>
    <x v="4"/>
    <n v="19"/>
    <n v="71"/>
    <n v="58"/>
    <n v="0"/>
    <n v="0"/>
    <n v="0"/>
  </r>
  <r>
    <x v="1"/>
    <x v="4"/>
    <n v="20"/>
    <n v="73"/>
    <n v="59"/>
    <n v="0.28000000000000003"/>
    <n v="0"/>
    <n v="0"/>
  </r>
  <r>
    <x v="1"/>
    <x v="4"/>
    <n v="21"/>
    <n v="73"/>
    <n v="61"/>
    <n v="1.74"/>
    <n v="0"/>
    <n v="0"/>
  </r>
  <r>
    <x v="1"/>
    <x v="4"/>
    <n v="22"/>
    <n v="69"/>
    <n v="58"/>
    <n v="0.56999999999999995"/>
    <n v="0"/>
    <n v="0"/>
  </r>
  <r>
    <x v="1"/>
    <x v="4"/>
    <n v="23"/>
    <n v="75"/>
    <n v="59"/>
    <n v="0.01"/>
    <n v="0"/>
    <n v="0"/>
  </r>
  <r>
    <x v="1"/>
    <x v="4"/>
    <n v="24"/>
    <n v="67"/>
    <n v="56"/>
    <n v="0.01"/>
    <n v="0"/>
    <n v="0"/>
  </r>
  <r>
    <x v="1"/>
    <x v="4"/>
    <n v="25"/>
    <n v="64"/>
    <n v="50"/>
    <n v="0.1"/>
    <n v="0"/>
    <n v="0"/>
  </r>
  <r>
    <x v="1"/>
    <x v="4"/>
    <n v="26"/>
    <n v="64"/>
    <n v="45"/>
    <n v="0"/>
    <n v="0"/>
    <n v="0"/>
  </r>
  <r>
    <x v="1"/>
    <x v="4"/>
    <n v="27"/>
    <n v="63"/>
    <n v="47"/>
    <n v="0.22"/>
    <n v="0"/>
    <n v="0"/>
  </r>
  <r>
    <x v="1"/>
    <x v="4"/>
    <n v="28"/>
    <n v="70"/>
    <n v="50"/>
    <n v="0.15"/>
    <n v="0"/>
    <n v="0"/>
  </r>
  <r>
    <x v="1"/>
    <x v="4"/>
    <n v="29"/>
    <n v="68"/>
    <n v="54"/>
    <n v="0.01"/>
    <n v="0"/>
    <n v="0"/>
  </r>
  <r>
    <x v="1"/>
    <x v="4"/>
    <n v="30"/>
    <n v="88"/>
    <n v="62"/>
    <n v="0.03"/>
    <n v="0"/>
    <n v="0"/>
  </r>
  <r>
    <x v="1"/>
    <x v="4"/>
    <n v="31"/>
    <n v="77"/>
    <n v="59"/>
    <s v="T"/>
    <n v="0"/>
    <n v="0"/>
  </r>
  <r>
    <x v="1"/>
    <x v="5"/>
    <n v="1"/>
    <n v="76"/>
    <n v="55"/>
    <n v="0"/>
    <n v="0"/>
    <n v="0"/>
  </r>
  <r>
    <x v="1"/>
    <x v="5"/>
    <n v="2"/>
    <n v="80"/>
    <n v="60"/>
    <n v="0"/>
    <n v="0"/>
    <n v="0"/>
  </r>
  <r>
    <x v="1"/>
    <x v="5"/>
    <n v="3"/>
    <n v="91"/>
    <n v="68"/>
    <n v="0.02"/>
    <n v="0"/>
    <n v="0"/>
  </r>
  <r>
    <x v="1"/>
    <x v="5"/>
    <n v="4"/>
    <n v="84"/>
    <n v="64"/>
    <n v="0"/>
    <n v="0"/>
    <n v="0"/>
  </r>
  <r>
    <x v="1"/>
    <x v="5"/>
    <n v="5"/>
    <n v="84"/>
    <n v="62"/>
    <n v="0"/>
    <n v="0"/>
    <n v="0"/>
  </r>
  <r>
    <x v="1"/>
    <x v="5"/>
    <n v="6"/>
    <n v="97"/>
    <n v="70"/>
    <n v="0"/>
    <n v="0"/>
    <n v="0"/>
  </r>
  <r>
    <x v="1"/>
    <x v="5"/>
    <n v="7"/>
    <n v="103"/>
    <n v="78"/>
    <n v="0"/>
    <n v="0"/>
    <n v="0"/>
  </r>
  <r>
    <x v="1"/>
    <x v="5"/>
    <n v="8"/>
    <n v="83"/>
    <n v="58"/>
    <n v="0"/>
    <n v="0"/>
    <n v="0"/>
  </r>
  <r>
    <x v="1"/>
    <x v="5"/>
    <n v="9"/>
    <n v="68"/>
    <n v="52"/>
    <s v="T"/>
    <n v="0"/>
    <n v="0"/>
  </r>
  <r>
    <x v="1"/>
    <x v="5"/>
    <n v="10"/>
    <n v="62"/>
    <n v="53"/>
    <n v="0.28999999999999998"/>
    <n v="0"/>
    <n v="0"/>
  </r>
  <r>
    <x v="1"/>
    <x v="5"/>
    <n v="11"/>
    <n v="69"/>
    <n v="52"/>
    <n v="0.02"/>
    <n v="0"/>
    <n v="0"/>
  </r>
  <r>
    <x v="1"/>
    <x v="5"/>
    <n v="12"/>
    <n v="68"/>
    <n v="52"/>
    <n v="0"/>
    <n v="0"/>
    <n v="0"/>
  </r>
  <r>
    <x v="1"/>
    <x v="5"/>
    <n v="13"/>
    <n v="77"/>
    <n v="55"/>
    <n v="0"/>
    <n v="0"/>
    <n v="0"/>
  </r>
  <r>
    <x v="1"/>
    <x v="5"/>
    <n v="14"/>
    <n v="80"/>
    <n v="61"/>
    <n v="0.92"/>
    <n v="0"/>
    <n v="0"/>
  </r>
  <r>
    <x v="1"/>
    <x v="5"/>
    <n v="15"/>
    <n v="74"/>
    <n v="58"/>
    <n v="0.43"/>
    <n v="0"/>
    <n v="0"/>
  </r>
  <r>
    <x v="1"/>
    <x v="5"/>
    <n v="16"/>
    <n v="80"/>
    <n v="62"/>
    <n v="0"/>
    <n v="0"/>
    <n v="0"/>
  </r>
  <r>
    <x v="1"/>
    <x v="5"/>
    <n v="17"/>
    <n v="84"/>
    <n v="60"/>
    <n v="0.8"/>
    <n v="0"/>
    <n v="0"/>
  </r>
  <r>
    <x v="1"/>
    <x v="5"/>
    <n v="18"/>
    <n v="72"/>
    <n v="67"/>
    <n v="0.28000000000000003"/>
    <n v="0"/>
    <n v="0"/>
  </r>
  <r>
    <x v="1"/>
    <x v="5"/>
    <n v="19"/>
    <n v="79"/>
    <n v="63"/>
    <n v="0"/>
    <n v="0"/>
    <n v="0"/>
  </r>
  <r>
    <x v="1"/>
    <x v="5"/>
    <n v="20"/>
    <n v="77"/>
    <n v="62"/>
    <n v="0"/>
    <n v="0"/>
    <n v="0"/>
  </r>
  <r>
    <x v="1"/>
    <x v="5"/>
    <n v="21"/>
    <n v="79"/>
    <n v="65"/>
    <n v="1.2"/>
    <n v="0"/>
    <n v="0"/>
  </r>
  <r>
    <x v="1"/>
    <x v="5"/>
    <n v="22"/>
    <n v="70"/>
    <n v="53"/>
    <n v="1.29"/>
    <n v="0"/>
    <n v="0"/>
  </r>
  <r>
    <x v="1"/>
    <x v="5"/>
    <n v="23"/>
    <n v="63"/>
    <n v="53"/>
    <n v="0.01"/>
    <n v="0"/>
    <n v="0"/>
  </r>
  <r>
    <x v="1"/>
    <x v="5"/>
    <n v="24"/>
    <n v="78"/>
    <n v="52"/>
    <n v="0"/>
    <n v="0"/>
    <n v="0"/>
  </r>
  <r>
    <x v="1"/>
    <x v="5"/>
    <n v="25"/>
    <n v="68"/>
    <n v="61"/>
    <n v="0.02"/>
    <n v="0"/>
    <n v="0"/>
  </r>
  <r>
    <x v="1"/>
    <x v="5"/>
    <n v="26"/>
    <n v="79"/>
    <n v="61"/>
    <s v="T"/>
    <n v="0"/>
    <n v="0"/>
  </r>
  <r>
    <x v="1"/>
    <x v="5"/>
    <n v="27"/>
    <n v="77"/>
    <n v="61"/>
    <s v="T"/>
    <n v="0"/>
    <n v="0"/>
  </r>
  <r>
    <x v="1"/>
    <x v="5"/>
    <n v="28"/>
    <n v="79"/>
    <n v="58"/>
    <n v="0"/>
    <n v="0"/>
    <n v="0"/>
  </r>
  <r>
    <x v="1"/>
    <x v="5"/>
    <n v="29"/>
    <n v="86"/>
    <n v="62"/>
    <n v="0"/>
    <n v="0"/>
    <n v="0"/>
  </r>
  <r>
    <x v="1"/>
    <x v="5"/>
    <n v="30"/>
    <n v="95"/>
    <n v="72"/>
    <n v="0"/>
    <n v="0"/>
    <n v="0"/>
  </r>
  <r>
    <x v="1"/>
    <x v="6"/>
    <n v="1"/>
    <n v="99"/>
    <n v="71"/>
    <n v="0.14000000000000001"/>
    <n v="0"/>
    <n v="0"/>
  </r>
  <r>
    <x v="1"/>
    <x v="6"/>
    <n v="2"/>
    <n v="85"/>
    <n v="67"/>
    <n v="0"/>
    <n v="0"/>
    <n v="0"/>
  </r>
  <r>
    <x v="1"/>
    <x v="6"/>
    <n v="3"/>
    <n v="86"/>
    <n v="64"/>
    <n v="0"/>
    <n v="0"/>
    <n v="0"/>
  </r>
  <r>
    <x v="1"/>
    <x v="6"/>
    <n v="4"/>
    <n v="90"/>
    <n v="68"/>
    <n v="0"/>
    <n v="0"/>
    <n v="0"/>
  </r>
  <r>
    <x v="1"/>
    <x v="6"/>
    <n v="5"/>
    <n v="88"/>
    <n v="70"/>
    <n v="0.01"/>
    <n v="0"/>
    <n v="0"/>
  </r>
  <r>
    <x v="1"/>
    <x v="6"/>
    <n v="6"/>
    <n v="87"/>
    <n v="64"/>
    <n v="0"/>
    <n v="0"/>
    <n v="0"/>
  </r>
  <r>
    <x v="1"/>
    <x v="6"/>
    <n v="7"/>
    <n v="87"/>
    <n v="69"/>
    <s v="T"/>
    <n v="0"/>
    <n v="0"/>
  </r>
  <r>
    <x v="1"/>
    <x v="6"/>
    <n v="8"/>
    <n v="91"/>
    <n v="71"/>
    <n v="0"/>
    <n v="0"/>
    <n v="0"/>
  </r>
  <r>
    <x v="1"/>
    <x v="6"/>
    <n v="9"/>
    <n v="88"/>
    <n v="76"/>
    <s v="T"/>
    <n v="0"/>
    <n v="0"/>
  </r>
  <r>
    <x v="1"/>
    <x v="6"/>
    <n v="10"/>
    <n v="92"/>
    <n v="69"/>
    <n v="0.62"/>
    <n v="0"/>
    <n v="0"/>
  </r>
  <r>
    <x v="1"/>
    <x v="6"/>
    <n v="11"/>
    <n v="88"/>
    <n v="69"/>
    <s v="T"/>
    <n v="0"/>
    <n v="0"/>
  </r>
  <r>
    <x v="1"/>
    <x v="6"/>
    <n v="12"/>
    <n v="78"/>
    <n v="65"/>
    <n v="0"/>
    <n v="0"/>
    <n v="0"/>
  </r>
  <r>
    <x v="1"/>
    <x v="6"/>
    <n v="13"/>
    <n v="77"/>
    <n v="61"/>
    <n v="0"/>
    <n v="0"/>
    <n v="0"/>
  </r>
  <r>
    <x v="1"/>
    <x v="6"/>
    <n v="14"/>
    <n v="74"/>
    <n v="64"/>
    <n v="0.13"/>
    <n v="0"/>
    <n v="0"/>
  </r>
  <r>
    <x v="1"/>
    <x v="6"/>
    <n v="15"/>
    <n v="77"/>
    <n v="71"/>
    <n v="1.84"/>
    <n v="0"/>
    <n v="0"/>
  </r>
  <r>
    <x v="1"/>
    <x v="6"/>
    <n v="16"/>
    <n v="87"/>
    <n v="71"/>
    <n v="1.08"/>
    <n v="0"/>
    <n v="0"/>
  </r>
  <r>
    <x v="1"/>
    <x v="6"/>
    <n v="17"/>
    <n v="93"/>
    <n v="79"/>
    <s v="T"/>
    <n v="0"/>
    <n v="0"/>
  </r>
  <r>
    <x v="1"/>
    <x v="6"/>
    <n v="18"/>
    <n v="98"/>
    <n v="80"/>
    <s v="T"/>
    <n v="0"/>
    <n v="0"/>
  </r>
  <r>
    <x v="1"/>
    <x v="6"/>
    <n v="19"/>
    <n v="97"/>
    <n v="74"/>
    <n v="0.28000000000000003"/>
    <n v="0"/>
    <n v="0"/>
  </r>
  <r>
    <x v="1"/>
    <x v="6"/>
    <n v="20"/>
    <n v="96"/>
    <n v="80"/>
    <n v="0"/>
    <n v="0"/>
    <n v="0"/>
  </r>
  <r>
    <x v="1"/>
    <x v="6"/>
    <n v="21"/>
    <n v="86"/>
    <n v="71"/>
    <n v="0"/>
    <n v="0"/>
    <n v="0"/>
  </r>
  <r>
    <x v="1"/>
    <x v="6"/>
    <n v="22"/>
    <n v="89"/>
    <n v="71"/>
    <n v="0"/>
    <n v="0"/>
    <n v="0"/>
  </r>
  <r>
    <x v="1"/>
    <x v="6"/>
    <n v="23"/>
    <n v="85"/>
    <n v="68"/>
    <n v="0.68"/>
    <n v="0"/>
    <n v="0"/>
  </r>
  <r>
    <x v="1"/>
    <x v="6"/>
    <n v="24"/>
    <n v="83"/>
    <n v="63"/>
    <n v="0"/>
    <n v="0"/>
    <n v="0"/>
  </r>
  <r>
    <x v="1"/>
    <x v="6"/>
    <n v="25"/>
    <n v="89"/>
    <n v="68"/>
    <n v="0"/>
    <n v="0"/>
    <n v="0"/>
  </r>
  <r>
    <x v="1"/>
    <x v="6"/>
    <n v="26"/>
    <n v="84"/>
    <n v="68"/>
    <s v="T"/>
    <n v="0"/>
    <n v="0"/>
  </r>
  <r>
    <x v="1"/>
    <x v="6"/>
    <n v="27"/>
    <n v="89"/>
    <n v="72"/>
    <n v="0.44"/>
    <n v="0"/>
    <n v="0"/>
  </r>
  <r>
    <x v="1"/>
    <x v="6"/>
    <n v="28"/>
    <n v="89"/>
    <n v="73"/>
    <n v="0"/>
    <n v="0"/>
    <n v="0"/>
  </r>
  <r>
    <x v="1"/>
    <x v="6"/>
    <n v="29"/>
    <n v="89"/>
    <n v="68"/>
    <n v="0"/>
    <n v="0"/>
    <n v="0"/>
  </r>
  <r>
    <x v="1"/>
    <x v="6"/>
    <n v="30"/>
    <n v="90"/>
    <n v="68"/>
    <n v="0.01"/>
    <n v="0"/>
    <n v="0"/>
  </r>
  <r>
    <x v="1"/>
    <x v="6"/>
    <n v="31"/>
    <n v="93"/>
    <n v="68"/>
    <n v="0"/>
    <n v="0"/>
    <n v="0"/>
  </r>
  <r>
    <x v="1"/>
    <x v="7"/>
    <n v="1"/>
    <n v="83"/>
    <n v="71"/>
    <n v="0.82"/>
    <n v="0"/>
    <n v="0"/>
  </r>
  <r>
    <x v="1"/>
    <x v="7"/>
    <n v="2"/>
    <n v="88"/>
    <n v="74"/>
    <n v="0.01"/>
    <n v="0"/>
    <n v="0"/>
  </r>
  <r>
    <x v="1"/>
    <x v="7"/>
    <n v="3"/>
    <n v="87"/>
    <n v="67"/>
    <n v="0"/>
    <n v="0"/>
    <n v="0"/>
  </r>
  <r>
    <x v="1"/>
    <x v="7"/>
    <n v="4"/>
    <n v="85"/>
    <n v="68"/>
    <n v="0"/>
    <n v="0"/>
    <n v="0"/>
  </r>
  <r>
    <x v="1"/>
    <x v="7"/>
    <n v="5"/>
    <n v="85"/>
    <n v="70"/>
    <n v="0"/>
    <n v="0"/>
    <n v="0"/>
  </r>
  <r>
    <x v="1"/>
    <x v="7"/>
    <n v="6"/>
    <n v="88"/>
    <n v="73"/>
    <s v="T"/>
    <n v="0"/>
    <n v="0"/>
  </r>
  <r>
    <x v="1"/>
    <x v="7"/>
    <n v="7"/>
    <n v="82"/>
    <n v="67"/>
    <n v="0"/>
    <n v="0"/>
    <n v="0"/>
  </r>
  <r>
    <x v="1"/>
    <x v="7"/>
    <n v="8"/>
    <n v="82"/>
    <n v="68"/>
    <n v="0"/>
    <n v="0"/>
    <n v="0"/>
  </r>
  <r>
    <x v="1"/>
    <x v="7"/>
    <n v="9"/>
    <n v="76"/>
    <n v="62"/>
    <n v="0"/>
    <n v="0"/>
    <n v="0"/>
  </r>
  <r>
    <x v="1"/>
    <x v="7"/>
    <n v="10"/>
    <n v="81"/>
    <n v="58"/>
    <n v="0"/>
    <n v="0"/>
    <n v="0"/>
  </r>
  <r>
    <x v="1"/>
    <x v="7"/>
    <n v="11"/>
    <n v="84"/>
    <n v="63"/>
    <n v="0"/>
    <n v="0"/>
    <n v="0"/>
  </r>
  <r>
    <x v="1"/>
    <x v="7"/>
    <n v="12"/>
    <n v="77"/>
    <n v="65"/>
    <n v="0.01"/>
    <n v="0"/>
    <n v="0"/>
  </r>
  <r>
    <x v="1"/>
    <x v="7"/>
    <n v="13"/>
    <n v="81"/>
    <n v="62"/>
    <n v="0.61"/>
    <n v="0"/>
    <n v="0"/>
  </r>
  <r>
    <x v="1"/>
    <x v="7"/>
    <n v="14"/>
    <n v="84"/>
    <n v="63"/>
    <n v="0"/>
    <n v="0"/>
    <n v="0"/>
  </r>
  <r>
    <x v="1"/>
    <x v="7"/>
    <n v="15"/>
    <n v="84"/>
    <n v="67"/>
    <n v="0"/>
    <n v="0"/>
    <n v="0"/>
  </r>
  <r>
    <x v="1"/>
    <x v="7"/>
    <n v="16"/>
    <n v="84"/>
    <n v="68"/>
    <n v="1.42"/>
    <n v="0"/>
    <n v="0"/>
  </r>
  <r>
    <x v="1"/>
    <x v="7"/>
    <n v="17"/>
    <n v="81"/>
    <n v="62"/>
    <n v="0"/>
    <n v="0"/>
    <n v="0"/>
  </r>
  <r>
    <x v="1"/>
    <x v="7"/>
    <n v="18"/>
    <n v="84"/>
    <n v="61"/>
    <n v="0"/>
    <n v="0"/>
    <n v="0"/>
  </r>
  <r>
    <x v="1"/>
    <x v="7"/>
    <n v="19"/>
    <n v="84"/>
    <n v="65"/>
    <n v="0.01"/>
    <n v="0"/>
    <n v="0"/>
  </r>
  <r>
    <x v="1"/>
    <x v="7"/>
    <n v="20"/>
    <n v="78"/>
    <n v="61"/>
    <n v="0.01"/>
    <n v="0"/>
    <n v="0"/>
  </r>
  <r>
    <x v="1"/>
    <x v="7"/>
    <n v="21"/>
    <n v="79"/>
    <n v="61"/>
    <s v="T"/>
    <n v="0"/>
    <n v="0"/>
  </r>
  <r>
    <x v="1"/>
    <x v="7"/>
    <n v="22"/>
    <n v="85"/>
    <n v="62"/>
    <n v="0"/>
    <n v="0"/>
    <n v="0"/>
  </r>
  <r>
    <x v="1"/>
    <x v="7"/>
    <n v="23"/>
    <n v="87"/>
    <n v="68"/>
    <n v="0.12"/>
    <n v="0"/>
    <n v="0"/>
  </r>
  <r>
    <x v="1"/>
    <x v="7"/>
    <n v="24"/>
    <n v="81"/>
    <n v="67"/>
    <n v="0"/>
    <n v="0"/>
    <n v="0"/>
  </r>
  <r>
    <x v="1"/>
    <x v="7"/>
    <n v="25"/>
    <n v="83"/>
    <n v="63"/>
    <n v="0"/>
    <n v="0"/>
    <n v="0"/>
  </r>
  <r>
    <x v="1"/>
    <x v="7"/>
    <n v="26"/>
    <n v="87"/>
    <n v="66"/>
    <n v="0"/>
    <n v="0"/>
    <n v="0"/>
  </r>
  <r>
    <x v="1"/>
    <x v="7"/>
    <n v="27"/>
    <n v="79"/>
    <n v="60"/>
    <s v="T"/>
    <n v="0"/>
    <n v="0"/>
  </r>
  <r>
    <x v="1"/>
    <x v="7"/>
    <n v="28"/>
    <n v="78"/>
    <n v="59"/>
    <n v="0"/>
    <n v="0"/>
    <n v="0"/>
  </r>
  <r>
    <x v="1"/>
    <x v="7"/>
    <n v="29"/>
    <n v="81"/>
    <n v="59"/>
    <n v="0"/>
    <n v="0"/>
    <n v="0"/>
  </r>
  <r>
    <x v="1"/>
    <x v="7"/>
    <n v="30"/>
    <n v="71"/>
    <n v="64"/>
    <n v="0.02"/>
    <n v="0"/>
    <n v="0"/>
  </r>
  <r>
    <x v="1"/>
    <x v="7"/>
    <n v="31"/>
    <n v="85"/>
    <n v="64"/>
    <s v="T"/>
    <n v="0"/>
    <n v="0"/>
  </r>
  <r>
    <x v="1"/>
    <x v="8"/>
    <n v="1"/>
    <n v="94"/>
    <n v="71"/>
    <n v="0"/>
    <n v="0"/>
    <n v="0"/>
  </r>
  <r>
    <x v="1"/>
    <x v="8"/>
    <n v="2"/>
    <n v="82"/>
    <n v="72"/>
    <n v="0.02"/>
    <n v="0"/>
    <n v="0"/>
  </r>
  <r>
    <x v="1"/>
    <x v="8"/>
    <n v="3"/>
    <n v="81"/>
    <n v="60"/>
    <s v="T"/>
    <n v="0"/>
    <n v="0"/>
  </r>
  <r>
    <x v="1"/>
    <x v="8"/>
    <n v="4"/>
    <n v="71"/>
    <n v="53"/>
    <s v="T"/>
    <n v="0"/>
    <n v="0"/>
  </r>
  <r>
    <x v="1"/>
    <x v="8"/>
    <n v="5"/>
    <n v="72"/>
    <n v="48"/>
    <n v="0"/>
    <n v="0"/>
    <n v="0"/>
  </r>
  <r>
    <x v="1"/>
    <x v="8"/>
    <n v="6"/>
    <n v="74"/>
    <n v="51"/>
    <n v="0"/>
    <n v="0"/>
    <n v="0"/>
  </r>
  <r>
    <x v="1"/>
    <x v="8"/>
    <n v="7"/>
    <n v="79"/>
    <n v="53"/>
    <n v="0"/>
    <n v="0"/>
    <n v="0"/>
  </r>
  <r>
    <x v="1"/>
    <x v="8"/>
    <n v="8"/>
    <n v="86"/>
    <n v="57"/>
    <n v="0"/>
    <n v="0"/>
    <n v="0"/>
  </r>
  <r>
    <x v="1"/>
    <x v="8"/>
    <n v="9"/>
    <n v="90"/>
    <n v="63"/>
    <n v="0"/>
    <n v="0"/>
    <n v="0"/>
  </r>
  <r>
    <x v="1"/>
    <x v="8"/>
    <n v="10"/>
    <n v="89"/>
    <n v="63"/>
    <n v="0"/>
    <n v="0"/>
    <n v="0"/>
  </r>
  <r>
    <x v="1"/>
    <x v="8"/>
    <n v="11"/>
    <n v="89"/>
    <n v="65"/>
    <n v="0"/>
    <n v="0"/>
    <n v="0"/>
  </r>
  <r>
    <x v="1"/>
    <x v="8"/>
    <n v="12"/>
    <n v="90"/>
    <n v="61"/>
    <n v="0"/>
    <n v="0"/>
    <n v="0"/>
  </r>
  <r>
    <x v="1"/>
    <x v="8"/>
    <n v="13"/>
    <n v="70"/>
    <n v="54"/>
    <n v="0"/>
    <n v="0"/>
    <n v="0"/>
  </r>
  <r>
    <x v="1"/>
    <x v="8"/>
    <n v="14"/>
    <n v="60"/>
    <n v="41"/>
    <n v="0"/>
    <n v="0"/>
    <n v="0"/>
  </r>
  <r>
    <x v="1"/>
    <x v="8"/>
    <n v="15"/>
    <n v="58"/>
    <n v="36"/>
    <n v="0"/>
    <n v="0"/>
    <n v="0"/>
  </r>
  <r>
    <x v="1"/>
    <x v="8"/>
    <n v="16"/>
    <n v="60"/>
    <n v="48"/>
    <n v="0"/>
    <n v="0"/>
    <n v="0"/>
  </r>
  <r>
    <x v="1"/>
    <x v="8"/>
    <n v="17"/>
    <n v="67"/>
    <n v="49"/>
    <s v="T"/>
    <n v="0"/>
    <n v="0"/>
  </r>
  <r>
    <x v="1"/>
    <x v="8"/>
    <n v="18"/>
    <n v="61"/>
    <n v="53"/>
    <n v="0.2"/>
    <n v="0"/>
    <n v="0"/>
  </r>
  <r>
    <x v="1"/>
    <x v="8"/>
    <n v="19"/>
    <n v="75"/>
    <n v="51"/>
    <n v="0"/>
    <n v="0"/>
    <n v="0"/>
  </r>
  <r>
    <x v="1"/>
    <x v="8"/>
    <n v="20"/>
    <n v="73"/>
    <n v="55"/>
    <n v="0.04"/>
    <n v="0"/>
    <n v="0"/>
  </r>
  <r>
    <x v="1"/>
    <x v="8"/>
    <n v="21"/>
    <n v="61"/>
    <n v="49"/>
    <n v="0.05"/>
    <n v="0"/>
    <n v="0"/>
  </r>
  <r>
    <x v="1"/>
    <x v="8"/>
    <n v="22"/>
    <n v="57"/>
    <n v="46"/>
    <s v="T"/>
    <n v="0"/>
    <n v="0"/>
  </r>
  <r>
    <x v="1"/>
    <x v="8"/>
    <n v="23"/>
    <n v="60"/>
    <n v="47"/>
    <n v="0"/>
    <n v="0"/>
    <n v="0"/>
  </r>
  <r>
    <x v="1"/>
    <x v="8"/>
    <n v="24"/>
    <n v="62"/>
    <n v="41"/>
    <n v="0"/>
    <n v="0"/>
    <n v="0"/>
  </r>
  <r>
    <x v="1"/>
    <x v="8"/>
    <n v="25"/>
    <n v="67"/>
    <n v="45"/>
    <s v="T"/>
    <n v="0"/>
    <n v="0"/>
  </r>
  <r>
    <x v="1"/>
    <x v="8"/>
    <n v="26"/>
    <n v="70"/>
    <n v="53"/>
    <s v="T"/>
    <n v="0"/>
    <n v="0"/>
  </r>
  <r>
    <x v="1"/>
    <x v="8"/>
    <n v="27"/>
    <n v="67"/>
    <n v="58"/>
    <n v="0.05"/>
    <n v="0"/>
    <n v="0"/>
  </r>
  <r>
    <x v="1"/>
    <x v="8"/>
    <n v="28"/>
    <n v="81"/>
    <n v="56"/>
    <n v="0"/>
    <n v="0"/>
    <n v="0"/>
  </r>
  <r>
    <x v="1"/>
    <x v="8"/>
    <n v="29"/>
    <n v="66"/>
    <n v="55"/>
    <s v="T"/>
    <n v="0"/>
    <n v="0"/>
  </r>
  <r>
    <x v="1"/>
    <x v="8"/>
    <n v="30"/>
    <n v="64"/>
    <n v="44"/>
    <n v="0"/>
    <n v="0"/>
    <n v="0"/>
  </r>
  <r>
    <x v="1"/>
    <x v="9"/>
    <n v="1"/>
    <n v="64"/>
    <n v="38"/>
    <n v="0"/>
    <n v="0"/>
    <n v="0"/>
  </r>
  <r>
    <x v="1"/>
    <x v="9"/>
    <n v="2"/>
    <n v="80"/>
    <n v="43"/>
    <n v="0"/>
    <n v="0"/>
    <n v="0"/>
  </r>
  <r>
    <x v="1"/>
    <x v="9"/>
    <n v="3"/>
    <n v="83"/>
    <n v="50"/>
    <n v="0"/>
    <n v="0"/>
    <n v="0"/>
  </r>
  <r>
    <x v="1"/>
    <x v="9"/>
    <n v="4"/>
    <n v="85"/>
    <n v="52"/>
    <n v="0"/>
    <n v="0"/>
    <n v="0"/>
  </r>
  <r>
    <x v="1"/>
    <x v="9"/>
    <n v="5"/>
    <n v="88"/>
    <n v="62"/>
    <n v="0"/>
    <n v="0"/>
    <n v="0"/>
  </r>
  <r>
    <x v="1"/>
    <x v="9"/>
    <n v="6"/>
    <n v="83"/>
    <n v="57"/>
    <n v="0"/>
    <n v="0"/>
    <n v="0"/>
  </r>
  <r>
    <x v="1"/>
    <x v="9"/>
    <n v="7"/>
    <n v="85"/>
    <n v="65"/>
    <n v="0"/>
    <n v="0"/>
    <n v="0"/>
  </r>
  <r>
    <x v="1"/>
    <x v="9"/>
    <n v="8"/>
    <n v="83"/>
    <n v="71"/>
    <s v="T"/>
    <n v="0"/>
    <n v="0"/>
  </r>
  <r>
    <x v="1"/>
    <x v="9"/>
    <n v="9"/>
    <n v="83"/>
    <n v="64"/>
    <n v="0"/>
    <n v="0"/>
    <n v="0"/>
  </r>
  <r>
    <x v="1"/>
    <x v="9"/>
    <n v="10"/>
    <n v="76"/>
    <n v="57"/>
    <n v="0.12"/>
    <n v="0"/>
    <n v="0"/>
  </r>
  <r>
    <x v="1"/>
    <x v="9"/>
    <n v="11"/>
    <n v="76"/>
    <n v="54"/>
    <n v="0.02"/>
    <n v="0"/>
    <n v="0"/>
  </r>
  <r>
    <x v="1"/>
    <x v="9"/>
    <n v="12"/>
    <n v="69"/>
    <n v="57"/>
    <n v="0.54"/>
    <n v="0"/>
    <n v="0"/>
  </r>
  <r>
    <x v="1"/>
    <x v="9"/>
    <n v="13"/>
    <n v="60"/>
    <n v="48"/>
    <s v="T"/>
    <n v="0"/>
    <n v="0"/>
  </r>
  <r>
    <x v="1"/>
    <x v="9"/>
    <n v="14"/>
    <n v="57"/>
    <n v="48"/>
    <n v="0"/>
    <n v="0"/>
    <n v="0"/>
  </r>
  <r>
    <x v="1"/>
    <x v="9"/>
    <n v="15"/>
    <n v="60"/>
    <n v="43"/>
    <s v="T"/>
    <n v="0"/>
    <n v="0"/>
  </r>
  <r>
    <x v="1"/>
    <x v="9"/>
    <n v="16"/>
    <n v="59"/>
    <n v="45"/>
    <n v="0"/>
    <n v="0"/>
    <n v="0"/>
  </r>
  <r>
    <x v="1"/>
    <x v="9"/>
    <n v="17"/>
    <n v="58"/>
    <n v="41"/>
    <n v="0"/>
    <n v="0"/>
    <n v="0"/>
  </r>
  <r>
    <x v="1"/>
    <x v="9"/>
    <n v="18"/>
    <n v="47"/>
    <n v="42"/>
    <s v="T"/>
    <n v="0"/>
    <n v="0"/>
  </r>
  <r>
    <x v="1"/>
    <x v="9"/>
    <n v="19"/>
    <n v="49"/>
    <n v="39"/>
    <n v="0"/>
    <n v="0"/>
    <n v="0"/>
  </r>
  <r>
    <x v="1"/>
    <x v="9"/>
    <n v="20"/>
    <n v="55"/>
    <n v="35"/>
    <n v="0"/>
    <n v="0"/>
    <n v="0"/>
  </r>
  <r>
    <x v="1"/>
    <x v="9"/>
    <n v="21"/>
    <n v="61"/>
    <n v="32"/>
    <n v="0"/>
    <n v="0"/>
    <n v="0"/>
  </r>
  <r>
    <x v="1"/>
    <x v="9"/>
    <n v="22"/>
    <n v="61"/>
    <n v="40"/>
    <n v="0"/>
    <n v="0"/>
    <n v="0"/>
  </r>
  <r>
    <x v="1"/>
    <x v="9"/>
    <n v="23"/>
    <n v="58"/>
    <n v="42"/>
    <n v="0.01"/>
    <n v="0"/>
    <n v="0"/>
  </r>
  <r>
    <x v="1"/>
    <x v="9"/>
    <n v="24"/>
    <n v="62"/>
    <n v="39"/>
    <n v="0"/>
    <n v="0"/>
    <n v="0"/>
  </r>
  <r>
    <x v="1"/>
    <x v="9"/>
    <n v="25"/>
    <n v="56"/>
    <n v="42"/>
    <s v="T"/>
    <n v="0"/>
    <n v="0"/>
  </r>
  <r>
    <x v="1"/>
    <x v="9"/>
    <n v="26"/>
    <n v="51"/>
    <n v="40"/>
    <s v="T"/>
    <n v="0"/>
    <n v="0"/>
  </r>
  <r>
    <x v="1"/>
    <x v="9"/>
    <n v="27"/>
    <n v="53"/>
    <n v="36"/>
    <n v="0.01"/>
    <n v="0"/>
    <n v="0"/>
  </r>
  <r>
    <x v="1"/>
    <x v="9"/>
    <n v="28"/>
    <n v="56"/>
    <n v="34"/>
    <n v="0"/>
    <n v="0"/>
    <n v="0"/>
  </r>
  <r>
    <x v="1"/>
    <x v="9"/>
    <n v="29"/>
    <n v="54"/>
    <n v="31"/>
    <n v="0"/>
    <n v="0"/>
    <n v="0"/>
  </r>
  <r>
    <x v="1"/>
    <x v="9"/>
    <n v="30"/>
    <n v="50"/>
    <n v="39"/>
    <s v="T"/>
    <n v="0"/>
    <n v="0"/>
  </r>
  <r>
    <x v="1"/>
    <x v="9"/>
    <n v="31"/>
    <n v="50"/>
    <n v="33"/>
    <n v="0"/>
    <n v="0"/>
    <n v="0"/>
  </r>
  <r>
    <x v="1"/>
    <x v="10"/>
    <n v="1"/>
    <n v="55"/>
    <n v="45"/>
    <s v="T"/>
    <n v="0"/>
    <n v="0"/>
  </r>
  <r>
    <x v="1"/>
    <x v="10"/>
    <n v="2"/>
    <n v="51"/>
    <n v="37"/>
    <s v="T"/>
    <n v="0"/>
    <n v="0"/>
  </r>
  <r>
    <x v="1"/>
    <x v="10"/>
    <n v="3"/>
    <n v="54"/>
    <n v="30"/>
    <n v="0"/>
    <n v="0"/>
    <n v="0"/>
  </r>
  <r>
    <x v="1"/>
    <x v="10"/>
    <n v="4"/>
    <n v="56"/>
    <n v="28"/>
    <n v="0"/>
    <n v="0"/>
    <n v="0"/>
  </r>
  <r>
    <x v="1"/>
    <x v="10"/>
    <n v="5"/>
    <n v="57"/>
    <n v="40"/>
    <n v="0"/>
    <n v="0"/>
    <n v="0"/>
  </r>
  <r>
    <x v="1"/>
    <x v="10"/>
    <n v="6"/>
    <n v="55"/>
    <n v="43"/>
    <s v="T"/>
    <n v="0"/>
    <n v="0"/>
  </r>
  <r>
    <x v="1"/>
    <x v="10"/>
    <n v="7"/>
    <n v="50"/>
    <n v="35"/>
    <n v="0"/>
    <n v="0"/>
    <n v="0"/>
  </r>
  <r>
    <x v="1"/>
    <x v="10"/>
    <n v="8"/>
    <n v="47"/>
    <n v="34"/>
    <n v="0"/>
    <n v="0"/>
    <n v="0"/>
  </r>
  <r>
    <x v="1"/>
    <x v="10"/>
    <n v="9"/>
    <n v="50"/>
    <n v="34"/>
    <s v="T"/>
    <s v="T"/>
    <n v="0"/>
  </r>
  <r>
    <x v="1"/>
    <x v="10"/>
    <n v="10"/>
    <n v="39"/>
    <n v="31"/>
    <s v="T"/>
    <s v="T"/>
    <n v="0"/>
  </r>
  <r>
    <x v="1"/>
    <x v="10"/>
    <n v="11"/>
    <n v="50"/>
    <n v="30"/>
    <n v="0"/>
    <n v="0"/>
    <n v="0"/>
  </r>
  <r>
    <x v="1"/>
    <x v="10"/>
    <n v="12"/>
    <n v="64"/>
    <n v="31"/>
    <n v="0"/>
    <n v="0"/>
    <n v="0"/>
  </r>
  <r>
    <x v="1"/>
    <x v="10"/>
    <n v="13"/>
    <n v="49"/>
    <n v="40"/>
    <n v="0"/>
    <n v="0"/>
    <n v="0"/>
  </r>
  <r>
    <x v="1"/>
    <x v="10"/>
    <n v="14"/>
    <n v="52"/>
    <n v="35"/>
    <n v="0"/>
    <n v="0"/>
    <n v="0"/>
  </r>
  <r>
    <x v="1"/>
    <x v="10"/>
    <n v="15"/>
    <n v="51"/>
    <n v="30"/>
    <n v="0"/>
    <n v="0"/>
    <n v="0"/>
  </r>
  <r>
    <x v="1"/>
    <x v="10"/>
    <n v="16"/>
    <n v="39"/>
    <n v="24"/>
    <n v="0"/>
    <n v="0"/>
    <n v="0"/>
  </r>
  <r>
    <x v="1"/>
    <x v="10"/>
    <n v="17"/>
    <n v="32"/>
    <n v="16"/>
    <n v="0"/>
    <n v="0"/>
    <n v="0"/>
  </r>
  <r>
    <x v="1"/>
    <x v="10"/>
    <n v="18"/>
    <n v="48"/>
    <n v="32"/>
    <n v="0"/>
    <n v="0"/>
    <n v="0"/>
  </r>
  <r>
    <x v="1"/>
    <x v="10"/>
    <n v="19"/>
    <n v="37"/>
    <n v="23"/>
    <n v="0.21"/>
    <n v="3"/>
    <n v="0"/>
  </r>
  <r>
    <x v="1"/>
    <x v="10"/>
    <n v="20"/>
    <n v="27"/>
    <n v="16"/>
    <n v="0"/>
    <n v="0"/>
    <n v="3"/>
  </r>
  <r>
    <x v="1"/>
    <x v="10"/>
    <n v="21"/>
    <n v="36"/>
    <n v="20"/>
    <n v="0"/>
    <n v="0"/>
    <n v="2"/>
  </r>
  <r>
    <x v="1"/>
    <x v="10"/>
    <n v="22"/>
    <n v="38"/>
    <n v="34"/>
    <n v="0"/>
    <n v="0"/>
    <n v="1"/>
  </r>
  <r>
    <x v="1"/>
    <x v="10"/>
    <n v="23"/>
    <n v="52"/>
    <n v="35"/>
    <n v="0"/>
    <n v="0"/>
    <n v="0"/>
  </r>
  <r>
    <x v="1"/>
    <x v="10"/>
    <n v="24"/>
    <n v="59"/>
    <n v="36"/>
    <n v="0"/>
    <n v="0"/>
    <n v="0"/>
  </r>
  <r>
    <x v="1"/>
    <x v="10"/>
    <n v="25"/>
    <n v="54"/>
    <n v="44"/>
    <n v="0"/>
    <n v="0"/>
    <n v="0"/>
  </r>
  <r>
    <x v="1"/>
    <x v="10"/>
    <n v="26"/>
    <n v="50"/>
    <n v="37"/>
    <n v="0.08"/>
    <n v="0"/>
    <n v="0"/>
  </r>
  <r>
    <x v="1"/>
    <x v="10"/>
    <n v="27"/>
    <n v="37"/>
    <n v="31"/>
    <s v="T"/>
    <n v="0"/>
    <n v="0"/>
  </r>
  <r>
    <x v="1"/>
    <x v="10"/>
    <n v="28"/>
    <n v="39"/>
    <n v="25"/>
    <n v="0"/>
    <n v="0"/>
    <n v="0"/>
  </r>
  <r>
    <x v="1"/>
    <x v="10"/>
    <n v="29"/>
    <n v="40"/>
    <n v="25"/>
    <n v="0"/>
    <n v="0"/>
    <n v="0"/>
  </r>
  <r>
    <x v="1"/>
    <x v="10"/>
    <n v="30"/>
    <n v="41"/>
    <n v="24"/>
    <n v="0.01"/>
    <s v="T"/>
    <n v="0"/>
  </r>
  <r>
    <x v="1"/>
    <x v="11"/>
    <n v="1"/>
    <n v="32"/>
    <n v="17"/>
    <n v="0.04"/>
    <n v="0.4"/>
    <s v="T"/>
  </r>
  <r>
    <x v="1"/>
    <x v="11"/>
    <n v="2"/>
    <n v="34"/>
    <n v="14"/>
    <n v="0"/>
    <n v="0"/>
    <s v="T"/>
  </r>
  <r>
    <x v="1"/>
    <x v="11"/>
    <n v="3"/>
    <n v="34"/>
    <n v="29"/>
    <n v="0.18"/>
    <n v="4.2"/>
    <s v="T"/>
  </r>
  <r>
    <x v="1"/>
    <x v="11"/>
    <n v="4"/>
    <n v="29"/>
    <n v="22"/>
    <n v="0.01"/>
    <n v="0.2"/>
    <n v="4"/>
  </r>
  <r>
    <x v="1"/>
    <x v="11"/>
    <n v="5"/>
    <n v="22"/>
    <n v="17"/>
    <s v="T"/>
    <s v="T"/>
    <n v="3"/>
  </r>
  <r>
    <x v="1"/>
    <x v="11"/>
    <n v="6"/>
    <n v="19"/>
    <n v="10"/>
    <s v="T"/>
    <n v="0.1"/>
    <n v="3"/>
  </r>
  <r>
    <x v="1"/>
    <x v="11"/>
    <n v="7"/>
    <n v="29"/>
    <n v="14"/>
    <n v="0"/>
    <n v="0"/>
    <n v="3"/>
  </r>
  <r>
    <x v="1"/>
    <x v="11"/>
    <n v="8"/>
    <n v="29"/>
    <n v="12"/>
    <n v="0"/>
    <n v="0"/>
    <n v="2"/>
  </r>
  <r>
    <x v="1"/>
    <x v="11"/>
    <n v="9"/>
    <n v="17"/>
    <n v="5"/>
    <n v="0"/>
    <n v="0"/>
    <n v="2"/>
  </r>
  <r>
    <x v="1"/>
    <x v="11"/>
    <n v="10"/>
    <n v="27"/>
    <n v="6"/>
    <n v="0"/>
    <n v="0"/>
    <n v="2"/>
  </r>
  <r>
    <x v="1"/>
    <x v="11"/>
    <n v="11"/>
    <n v="39"/>
    <n v="19"/>
    <n v="0"/>
    <n v="0"/>
    <n v="2"/>
  </r>
  <r>
    <x v="1"/>
    <x v="11"/>
    <n v="12"/>
    <n v="40"/>
    <n v="36"/>
    <n v="0.01"/>
    <n v="0"/>
    <s v="T"/>
  </r>
  <r>
    <x v="1"/>
    <x v="11"/>
    <n v="13"/>
    <n v="38"/>
    <n v="35"/>
    <n v="0.01"/>
    <n v="0"/>
    <n v="0"/>
  </r>
  <r>
    <x v="1"/>
    <x v="11"/>
    <n v="14"/>
    <n v="39"/>
    <n v="35"/>
    <n v="0.37"/>
    <n v="0"/>
    <n v="0"/>
  </r>
  <r>
    <x v="1"/>
    <x v="11"/>
    <n v="15"/>
    <n v="37"/>
    <n v="19"/>
    <s v="T"/>
    <s v="T"/>
    <n v="0"/>
  </r>
  <r>
    <x v="1"/>
    <x v="11"/>
    <n v="16"/>
    <n v="26"/>
    <n v="17"/>
    <s v="T"/>
    <n v="0.1"/>
    <n v="0"/>
  </r>
  <r>
    <x v="1"/>
    <x v="11"/>
    <n v="17"/>
    <n v="35"/>
    <n v="20"/>
    <n v="0.01"/>
    <n v="0.2"/>
    <s v="T"/>
  </r>
  <r>
    <x v="1"/>
    <x v="11"/>
    <n v="18"/>
    <n v="47"/>
    <n v="21"/>
    <n v="0"/>
    <n v="0"/>
    <n v="0"/>
  </r>
  <r>
    <x v="1"/>
    <x v="11"/>
    <n v="19"/>
    <n v="38"/>
    <n v="26"/>
    <n v="0"/>
    <n v="0"/>
    <n v="0"/>
  </r>
  <r>
    <x v="1"/>
    <x v="11"/>
    <n v="20"/>
    <n v="33"/>
    <n v="20"/>
    <n v="0"/>
    <n v="0"/>
    <n v="0"/>
  </r>
  <r>
    <x v="1"/>
    <x v="11"/>
    <n v="21"/>
    <n v="31"/>
    <n v="18"/>
    <s v="T"/>
    <n v="0.2"/>
    <n v="0"/>
  </r>
  <r>
    <x v="1"/>
    <x v="11"/>
    <n v="22"/>
    <n v="28"/>
    <n v="21"/>
    <n v="0"/>
    <n v="0"/>
    <s v="T"/>
  </r>
  <r>
    <x v="1"/>
    <x v="11"/>
    <n v="23"/>
    <n v="37"/>
    <n v="19"/>
    <n v="0.02"/>
    <n v="0.2"/>
    <n v="0"/>
  </r>
  <r>
    <x v="1"/>
    <x v="11"/>
    <n v="24"/>
    <n v="42"/>
    <n v="18"/>
    <n v="0"/>
    <n v="0"/>
    <s v="T"/>
  </r>
  <r>
    <x v="1"/>
    <x v="11"/>
    <n v="25"/>
    <n v="42"/>
    <n v="30"/>
    <n v="0"/>
    <n v="0"/>
    <s v="T"/>
  </r>
  <r>
    <x v="1"/>
    <x v="11"/>
    <n v="26"/>
    <n v="52"/>
    <n v="25"/>
    <n v="0"/>
    <n v="0"/>
    <n v="0"/>
  </r>
  <r>
    <x v="1"/>
    <x v="11"/>
    <n v="27"/>
    <n v="40"/>
    <n v="24"/>
    <n v="0"/>
    <n v="0"/>
    <n v="0"/>
  </r>
  <r>
    <x v="1"/>
    <x v="11"/>
    <n v="28"/>
    <n v="39"/>
    <n v="23"/>
    <n v="0.01"/>
    <n v="0"/>
    <n v="0"/>
  </r>
  <r>
    <x v="1"/>
    <x v="11"/>
    <n v="29"/>
    <n v="37"/>
    <n v="28"/>
    <n v="0"/>
    <n v="0"/>
    <n v="0"/>
  </r>
  <r>
    <x v="1"/>
    <x v="11"/>
    <n v="30"/>
    <n v="32"/>
    <n v="28"/>
    <s v="T"/>
    <s v="T"/>
    <n v="0"/>
  </r>
  <r>
    <x v="1"/>
    <x v="11"/>
    <n v="31"/>
    <n v="43"/>
    <n v="28"/>
    <n v="0.33"/>
    <n v="1.7"/>
    <n v="0"/>
  </r>
  <r>
    <x v="2"/>
    <x v="0"/>
    <n v="1"/>
    <n v="34"/>
    <n v="19"/>
    <s v="T"/>
    <s v="T"/>
    <n v="1"/>
  </r>
  <r>
    <x v="2"/>
    <x v="0"/>
    <n v="2"/>
    <n v="20"/>
    <n v="11"/>
    <s v="T"/>
    <s v="T"/>
    <n v="1"/>
  </r>
  <r>
    <x v="2"/>
    <x v="0"/>
    <n v="3"/>
    <n v="29"/>
    <n v="10"/>
    <n v="0"/>
    <n v="0"/>
    <n v="1"/>
  </r>
  <r>
    <x v="2"/>
    <x v="0"/>
    <n v="4"/>
    <n v="37"/>
    <n v="23"/>
    <n v="0"/>
    <n v="0"/>
    <n v="1"/>
  </r>
  <r>
    <x v="2"/>
    <x v="0"/>
    <n v="5"/>
    <n v="45"/>
    <n v="24"/>
    <n v="0"/>
    <n v="0"/>
    <n v="1"/>
  </r>
  <r>
    <x v="2"/>
    <x v="0"/>
    <n v="6"/>
    <n v="46"/>
    <n v="37"/>
    <n v="0"/>
    <n v="0"/>
    <s v="T"/>
  </r>
  <r>
    <x v="2"/>
    <x v="0"/>
    <n v="7"/>
    <n v="37"/>
    <n v="25"/>
    <n v="0"/>
    <n v="0"/>
    <n v="0"/>
  </r>
  <r>
    <x v="2"/>
    <x v="0"/>
    <n v="8"/>
    <n v="40"/>
    <n v="21"/>
    <n v="0"/>
    <n v="0"/>
    <n v="0"/>
  </r>
  <r>
    <x v="2"/>
    <x v="0"/>
    <n v="9"/>
    <n v="49"/>
    <n v="34"/>
    <n v="0"/>
    <n v="0"/>
    <n v="0"/>
  </r>
  <r>
    <x v="2"/>
    <x v="0"/>
    <n v="10"/>
    <n v="52"/>
    <n v="27"/>
    <n v="0"/>
    <n v="0"/>
    <n v="0"/>
  </r>
  <r>
    <x v="2"/>
    <x v="0"/>
    <n v="11"/>
    <n v="38"/>
    <n v="13"/>
    <s v="T"/>
    <s v="T"/>
    <n v="0"/>
  </r>
  <r>
    <x v="2"/>
    <x v="0"/>
    <n v="12"/>
    <n v="14"/>
    <n v="10"/>
    <s v="T"/>
    <s v="T"/>
    <s v="T"/>
  </r>
  <r>
    <x v="2"/>
    <x v="0"/>
    <n v="13"/>
    <n v="13"/>
    <n v="7"/>
    <n v="0.02"/>
    <n v="0.4"/>
    <s v="T"/>
  </r>
  <r>
    <x v="2"/>
    <x v="0"/>
    <n v="14"/>
    <n v="21"/>
    <n v="5"/>
    <n v="0.03"/>
    <n v="0.5"/>
    <s v="T"/>
  </r>
  <r>
    <x v="2"/>
    <x v="0"/>
    <n v="15"/>
    <n v="40"/>
    <n v="18"/>
    <n v="0"/>
    <n v="0"/>
    <n v="1"/>
  </r>
  <r>
    <x v="2"/>
    <x v="0"/>
    <n v="16"/>
    <n v="32"/>
    <n v="20"/>
    <n v="0"/>
    <n v="0"/>
    <s v="T"/>
  </r>
  <r>
    <x v="2"/>
    <x v="0"/>
    <n v="17"/>
    <n v="20"/>
    <n v="5"/>
    <n v="0.01"/>
    <n v="0.1"/>
    <s v="T"/>
  </r>
  <r>
    <x v="2"/>
    <x v="0"/>
    <n v="18"/>
    <n v="26"/>
    <n v="-1"/>
    <s v="T"/>
    <n v="0.1"/>
    <s v="T"/>
  </r>
  <r>
    <x v="2"/>
    <x v="0"/>
    <n v="19"/>
    <n v="4"/>
    <n v="-11"/>
    <n v="0"/>
    <n v="0"/>
    <s v="T"/>
  </r>
  <r>
    <x v="2"/>
    <x v="0"/>
    <n v="20"/>
    <n v="12"/>
    <n v="0"/>
    <n v="7.0000000000000007E-2"/>
    <n v="1.1000000000000001"/>
    <s v="T"/>
  </r>
  <r>
    <x v="2"/>
    <x v="0"/>
    <n v="21"/>
    <n v="22"/>
    <n v="-1"/>
    <n v="0"/>
    <n v="0"/>
    <n v="1"/>
  </r>
  <r>
    <x v="2"/>
    <x v="0"/>
    <n v="22"/>
    <n v="26"/>
    <n v="20"/>
    <n v="0.01"/>
    <n v="0"/>
    <n v="1"/>
  </r>
  <r>
    <x v="2"/>
    <x v="0"/>
    <n v="23"/>
    <n v="26"/>
    <n v="19"/>
    <n v="0.15"/>
    <n v="1.9"/>
    <n v="2"/>
  </r>
  <r>
    <x v="2"/>
    <x v="0"/>
    <n v="24"/>
    <n v="24"/>
    <n v="12"/>
    <s v="T"/>
    <s v="T"/>
    <n v="2"/>
  </r>
  <r>
    <x v="2"/>
    <x v="0"/>
    <n v="25"/>
    <n v="32"/>
    <n v="22"/>
    <s v="T"/>
    <s v="T"/>
    <n v="2"/>
  </r>
  <r>
    <x v="2"/>
    <x v="0"/>
    <n v="26"/>
    <n v="40"/>
    <n v="24"/>
    <n v="0"/>
    <n v="0"/>
    <n v="2"/>
  </r>
  <r>
    <x v="2"/>
    <x v="0"/>
    <n v="27"/>
    <n v="36"/>
    <n v="20"/>
    <n v="0.04"/>
    <n v="0.1"/>
    <n v="1"/>
  </r>
  <r>
    <x v="2"/>
    <x v="0"/>
    <n v="28"/>
    <n v="28"/>
    <n v="18"/>
    <n v="0.03"/>
    <n v="0.4"/>
    <n v="1"/>
  </r>
  <r>
    <x v="2"/>
    <x v="0"/>
    <n v="29"/>
    <n v="22"/>
    <n v="11"/>
    <s v="T"/>
    <s v="T"/>
    <n v="1"/>
  </r>
  <r>
    <x v="2"/>
    <x v="0"/>
    <n v="30"/>
    <n v="44"/>
    <n v="19"/>
    <s v="T"/>
    <s v="T"/>
    <n v="1"/>
  </r>
  <r>
    <x v="2"/>
    <x v="0"/>
    <n v="31"/>
    <n v="45"/>
    <n v="29"/>
    <n v="0"/>
    <n v="0"/>
    <n v="1"/>
  </r>
  <r>
    <x v="2"/>
    <x v="1"/>
    <n v="1"/>
    <n v="32"/>
    <n v="28"/>
    <n v="0"/>
    <n v="0"/>
    <s v="T"/>
  </r>
  <r>
    <x v="2"/>
    <x v="1"/>
    <n v="2"/>
    <n v="36"/>
    <n v="28"/>
    <n v="0"/>
    <n v="0"/>
    <s v="T"/>
  </r>
  <r>
    <x v="2"/>
    <x v="1"/>
    <n v="3"/>
    <n v="33"/>
    <n v="27"/>
    <n v="0"/>
    <n v="0"/>
    <n v="0"/>
  </r>
  <r>
    <x v="2"/>
    <x v="1"/>
    <n v="4"/>
    <n v="36"/>
    <n v="23"/>
    <s v="T"/>
    <s v="T"/>
    <n v="0"/>
  </r>
  <r>
    <x v="2"/>
    <x v="1"/>
    <n v="5"/>
    <n v="30"/>
    <n v="27"/>
    <n v="0"/>
    <n v="0"/>
    <n v="0"/>
  </r>
  <r>
    <x v="2"/>
    <x v="1"/>
    <n v="6"/>
    <n v="46"/>
    <n v="25"/>
    <n v="0"/>
    <n v="0"/>
    <n v="0"/>
  </r>
  <r>
    <x v="2"/>
    <x v="1"/>
    <n v="7"/>
    <n v="32"/>
    <n v="15"/>
    <n v="0"/>
    <n v="0"/>
    <n v="0"/>
  </r>
  <r>
    <x v="2"/>
    <x v="1"/>
    <n v="8"/>
    <n v="33"/>
    <n v="12"/>
    <n v="0"/>
    <n v="0"/>
    <n v="0"/>
  </r>
  <r>
    <x v="2"/>
    <x v="1"/>
    <n v="9"/>
    <n v="38"/>
    <n v="17"/>
    <n v="0"/>
    <n v="0"/>
    <n v="0"/>
  </r>
  <r>
    <x v="2"/>
    <x v="1"/>
    <n v="10"/>
    <n v="28"/>
    <n v="6"/>
    <s v="T"/>
    <s v="T"/>
    <n v="0"/>
  </r>
  <r>
    <x v="2"/>
    <x v="1"/>
    <n v="11"/>
    <n v="21"/>
    <n v="1"/>
    <n v="0"/>
    <n v="0"/>
    <n v="0"/>
  </r>
  <r>
    <x v="2"/>
    <x v="1"/>
    <n v="12"/>
    <n v="32"/>
    <n v="6"/>
    <n v="0"/>
    <n v="0"/>
    <n v="0"/>
  </r>
  <r>
    <x v="2"/>
    <x v="1"/>
    <n v="13"/>
    <n v="31"/>
    <n v="15"/>
    <n v="0.04"/>
    <n v="0.3"/>
    <n v="0"/>
  </r>
  <r>
    <x v="2"/>
    <x v="1"/>
    <n v="14"/>
    <n v="34"/>
    <n v="22"/>
    <n v="0.01"/>
    <n v="0.1"/>
    <s v="T"/>
  </r>
  <r>
    <x v="2"/>
    <x v="1"/>
    <n v="15"/>
    <n v="36"/>
    <n v="23"/>
    <s v="T"/>
    <s v="T"/>
    <s v="T"/>
  </r>
  <r>
    <x v="2"/>
    <x v="1"/>
    <n v="16"/>
    <n v="41"/>
    <n v="24"/>
    <n v="0"/>
    <n v="0"/>
    <n v="0"/>
  </r>
  <r>
    <x v="2"/>
    <x v="1"/>
    <n v="17"/>
    <n v="43"/>
    <n v="26"/>
    <n v="0"/>
    <n v="0"/>
    <n v="0"/>
  </r>
  <r>
    <x v="2"/>
    <x v="1"/>
    <n v="18"/>
    <n v="37"/>
    <n v="18"/>
    <n v="0"/>
    <n v="0"/>
    <n v="0"/>
  </r>
  <r>
    <x v="2"/>
    <x v="1"/>
    <n v="19"/>
    <n v="44"/>
    <n v="19"/>
    <n v="0"/>
    <n v="0"/>
    <n v="0"/>
  </r>
  <r>
    <x v="2"/>
    <x v="1"/>
    <n v="20"/>
    <n v="44"/>
    <n v="27"/>
    <n v="0.23"/>
    <n v="1.9"/>
    <n v="0"/>
  </r>
  <r>
    <x v="2"/>
    <x v="1"/>
    <n v="21"/>
    <n v="35"/>
    <n v="30"/>
    <n v="7.0000000000000007E-2"/>
    <n v="0.8"/>
    <n v="3"/>
  </r>
  <r>
    <x v="2"/>
    <x v="1"/>
    <n v="22"/>
    <n v="35"/>
    <n v="22"/>
    <n v="0"/>
    <n v="0"/>
    <n v="2"/>
  </r>
  <r>
    <x v="2"/>
    <x v="1"/>
    <n v="23"/>
    <n v="39"/>
    <n v="28"/>
    <n v="0"/>
    <n v="0"/>
    <n v="2"/>
  </r>
  <r>
    <x v="2"/>
    <x v="1"/>
    <n v="24"/>
    <n v="30"/>
    <n v="14"/>
    <n v="0.01"/>
    <n v="0.1"/>
    <n v="1"/>
  </r>
  <r>
    <x v="2"/>
    <x v="1"/>
    <n v="25"/>
    <n v="28"/>
    <n v="11"/>
    <s v="T"/>
    <n v="0.1"/>
    <n v="1"/>
  </r>
  <r>
    <x v="2"/>
    <x v="1"/>
    <n v="26"/>
    <n v="39"/>
    <n v="26"/>
    <s v="T"/>
    <s v="T"/>
    <n v="1"/>
  </r>
  <r>
    <x v="2"/>
    <x v="1"/>
    <n v="27"/>
    <n v="30"/>
    <n v="22"/>
    <s v="T"/>
    <s v="T"/>
    <s v="T"/>
  </r>
  <r>
    <x v="2"/>
    <x v="1"/>
    <n v="28"/>
    <n v="33"/>
    <n v="24"/>
    <n v="0.7"/>
    <n v="0.6"/>
    <s v="T"/>
  </r>
  <r>
    <x v="2"/>
    <x v="1"/>
    <n v="29"/>
    <n v="34"/>
    <n v="31"/>
    <n v="0.65"/>
    <n v="2.2000000000000002"/>
    <n v="1"/>
  </r>
  <r>
    <x v="2"/>
    <x v="2"/>
    <n v="1"/>
    <n v="36"/>
    <n v="29"/>
    <n v="0.09"/>
    <n v="0.8"/>
    <n v="2"/>
  </r>
  <r>
    <x v="2"/>
    <x v="2"/>
    <n v="2"/>
    <n v="35"/>
    <n v="28"/>
    <s v="T"/>
    <s v="T"/>
    <n v="2"/>
  </r>
  <r>
    <x v="2"/>
    <x v="2"/>
    <n v="3"/>
    <n v="28"/>
    <n v="16"/>
    <n v="0.02"/>
    <n v="0.3"/>
    <n v="2"/>
  </r>
  <r>
    <x v="2"/>
    <x v="2"/>
    <n v="4"/>
    <n v="29"/>
    <n v="8"/>
    <n v="0"/>
    <n v="0"/>
    <n v="2"/>
  </r>
  <r>
    <x v="2"/>
    <x v="2"/>
    <n v="5"/>
    <n v="35"/>
    <n v="16"/>
    <n v="0"/>
    <n v="0"/>
    <n v="2"/>
  </r>
  <r>
    <x v="2"/>
    <x v="2"/>
    <n v="6"/>
    <n v="60"/>
    <n v="29"/>
    <n v="0"/>
    <n v="0"/>
    <n v="2"/>
  </r>
  <r>
    <x v="2"/>
    <x v="2"/>
    <n v="7"/>
    <n v="54"/>
    <n v="26"/>
    <n v="0.04"/>
    <n v="0"/>
    <n v="0"/>
  </r>
  <r>
    <x v="2"/>
    <x v="2"/>
    <n v="8"/>
    <n v="37"/>
    <n v="21"/>
    <n v="0.01"/>
    <n v="0.2"/>
    <n v="0"/>
  </r>
  <r>
    <x v="2"/>
    <x v="2"/>
    <n v="9"/>
    <n v="34"/>
    <n v="15"/>
    <n v="0"/>
    <n v="0"/>
    <n v="0"/>
  </r>
  <r>
    <x v="2"/>
    <x v="2"/>
    <n v="10"/>
    <n v="66"/>
    <n v="34"/>
    <n v="0"/>
    <n v="0"/>
    <n v="0"/>
  </r>
  <r>
    <x v="2"/>
    <x v="2"/>
    <n v="11"/>
    <n v="66"/>
    <n v="46"/>
    <n v="0.02"/>
    <n v="0"/>
    <n v="0"/>
  </r>
  <r>
    <x v="2"/>
    <x v="2"/>
    <n v="12"/>
    <n v="52"/>
    <n v="43"/>
    <n v="0.28000000000000003"/>
    <n v="0"/>
    <n v="0"/>
  </r>
  <r>
    <x v="2"/>
    <x v="2"/>
    <n v="13"/>
    <n v="67"/>
    <n v="34"/>
    <n v="0"/>
    <n v="0"/>
    <n v="0"/>
  </r>
  <r>
    <x v="2"/>
    <x v="2"/>
    <n v="14"/>
    <n v="73"/>
    <n v="48"/>
    <n v="0"/>
    <n v="0"/>
    <n v="0"/>
  </r>
  <r>
    <x v="2"/>
    <x v="2"/>
    <n v="15"/>
    <n v="63"/>
    <n v="42"/>
    <n v="0"/>
    <n v="0"/>
    <n v="0"/>
  </r>
  <r>
    <x v="2"/>
    <x v="2"/>
    <n v="16"/>
    <n v="79"/>
    <n v="42"/>
    <n v="0"/>
    <n v="0"/>
    <n v="0"/>
  </r>
  <r>
    <x v="2"/>
    <x v="2"/>
    <n v="17"/>
    <n v="80"/>
    <n v="59"/>
    <n v="0"/>
    <n v="0"/>
    <n v="0"/>
  </r>
  <r>
    <x v="2"/>
    <x v="2"/>
    <n v="18"/>
    <n v="79"/>
    <n v="61"/>
    <n v="0"/>
    <n v="0"/>
    <n v="0"/>
  </r>
  <r>
    <x v="2"/>
    <x v="2"/>
    <n v="19"/>
    <n v="79"/>
    <n v="61"/>
    <n v="0.57999999999999996"/>
    <n v="0"/>
    <n v="0"/>
  </r>
  <r>
    <x v="2"/>
    <x v="2"/>
    <n v="20"/>
    <n v="65"/>
    <n v="57"/>
    <n v="0.01"/>
    <n v="0"/>
    <n v="0"/>
  </r>
  <r>
    <x v="2"/>
    <x v="2"/>
    <n v="21"/>
    <n v="66"/>
    <n v="55"/>
    <n v="0.02"/>
    <n v="0"/>
    <n v="0"/>
  </r>
  <r>
    <x v="2"/>
    <x v="2"/>
    <n v="22"/>
    <n v="70"/>
    <n v="56"/>
    <n v="0.12"/>
    <n v="0"/>
    <n v="0"/>
  </r>
  <r>
    <x v="2"/>
    <x v="2"/>
    <n v="23"/>
    <n v="73"/>
    <n v="59"/>
    <s v="T"/>
    <n v="0"/>
    <n v="0"/>
  </r>
  <r>
    <x v="2"/>
    <x v="2"/>
    <n v="24"/>
    <n v="70"/>
    <n v="51"/>
    <n v="0"/>
    <n v="0"/>
    <n v="0"/>
  </r>
  <r>
    <x v="2"/>
    <x v="2"/>
    <n v="25"/>
    <n v="58"/>
    <n v="38"/>
    <n v="0"/>
    <n v="0"/>
    <n v="0"/>
  </r>
  <r>
    <x v="2"/>
    <x v="2"/>
    <n v="26"/>
    <n v="47"/>
    <n v="37"/>
    <n v="0.05"/>
    <n v="0"/>
    <n v="0"/>
  </r>
  <r>
    <x v="2"/>
    <x v="2"/>
    <n v="27"/>
    <n v="68"/>
    <n v="42"/>
    <s v="T"/>
    <n v="0"/>
    <n v="0"/>
  </r>
  <r>
    <x v="2"/>
    <x v="2"/>
    <n v="28"/>
    <n v="54"/>
    <n v="40"/>
    <n v="0"/>
    <n v="0"/>
    <n v="0"/>
  </r>
  <r>
    <x v="2"/>
    <x v="2"/>
    <n v="29"/>
    <n v="61"/>
    <n v="40"/>
    <n v="0.16"/>
    <n v="0"/>
    <n v="0"/>
  </r>
  <r>
    <x v="2"/>
    <x v="2"/>
    <n v="30"/>
    <n v="50"/>
    <n v="39"/>
    <s v="T"/>
    <n v="0"/>
    <n v="0"/>
  </r>
  <r>
    <x v="2"/>
    <x v="2"/>
    <n v="31"/>
    <n v="50"/>
    <n v="41"/>
    <n v="0"/>
    <n v="0"/>
    <n v="0"/>
  </r>
  <r>
    <x v="2"/>
    <x v="3"/>
    <n v="1"/>
    <n v="67"/>
    <n v="45"/>
    <n v="0"/>
    <n v="0"/>
    <n v="0"/>
  </r>
  <r>
    <x v="2"/>
    <x v="3"/>
    <n v="2"/>
    <n v="70"/>
    <n v="50"/>
    <n v="0.46"/>
    <s v="T"/>
    <n v="0"/>
  </r>
  <r>
    <x v="2"/>
    <x v="3"/>
    <n v="3"/>
    <n v="64"/>
    <n v="46"/>
    <n v="0"/>
    <n v="0"/>
    <n v="0"/>
  </r>
  <r>
    <x v="2"/>
    <x v="3"/>
    <n v="4"/>
    <n v="62"/>
    <n v="40"/>
    <n v="0"/>
    <n v="0"/>
    <n v="0"/>
  </r>
  <r>
    <x v="2"/>
    <x v="3"/>
    <n v="5"/>
    <n v="59"/>
    <n v="42"/>
    <n v="0"/>
    <n v="0"/>
    <n v="0"/>
  </r>
  <r>
    <x v="2"/>
    <x v="3"/>
    <n v="6"/>
    <n v="61"/>
    <n v="37"/>
    <n v="0"/>
    <n v="0"/>
    <n v="0"/>
  </r>
  <r>
    <x v="2"/>
    <x v="3"/>
    <n v="7"/>
    <n v="57"/>
    <n v="44"/>
    <n v="0.17"/>
    <n v="0"/>
    <n v="0"/>
  </r>
  <r>
    <x v="2"/>
    <x v="3"/>
    <n v="8"/>
    <n v="61"/>
    <n v="37"/>
    <n v="0"/>
    <n v="0"/>
    <n v="0"/>
  </r>
  <r>
    <x v="2"/>
    <x v="3"/>
    <n v="9"/>
    <n v="48"/>
    <n v="31"/>
    <n v="0"/>
    <n v="0"/>
    <n v="0"/>
  </r>
  <r>
    <x v="2"/>
    <x v="3"/>
    <n v="10"/>
    <n v="44"/>
    <n v="28"/>
    <n v="0"/>
    <n v="0"/>
    <n v="0"/>
  </r>
  <r>
    <x v="2"/>
    <x v="3"/>
    <n v="11"/>
    <n v="54"/>
    <n v="27"/>
    <n v="0"/>
    <n v="0"/>
    <n v="0"/>
  </r>
  <r>
    <x v="2"/>
    <x v="3"/>
    <n v="12"/>
    <n v="63"/>
    <n v="34"/>
    <n v="0"/>
    <n v="0"/>
    <n v="0"/>
  </r>
  <r>
    <x v="2"/>
    <x v="3"/>
    <n v="13"/>
    <n v="53"/>
    <n v="47"/>
    <n v="7.0000000000000007E-2"/>
    <n v="0"/>
    <n v="0"/>
  </r>
  <r>
    <x v="2"/>
    <x v="3"/>
    <n v="14"/>
    <n v="73"/>
    <n v="45"/>
    <s v="T"/>
    <n v="0"/>
    <n v="0"/>
  </r>
  <r>
    <x v="2"/>
    <x v="3"/>
    <n v="15"/>
    <n v="75"/>
    <n v="47"/>
    <n v="1.19"/>
    <n v="0"/>
    <n v="0"/>
  </r>
  <r>
    <x v="2"/>
    <x v="3"/>
    <n v="16"/>
    <n v="48"/>
    <n v="34"/>
    <n v="0.24"/>
    <s v="T"/>
    <n v="0"/>
  </r>
  <r>
    <x v="2"/>
    <x v="3"/>
    <n v="17"/>
    <n v="58"/>
    <n v="33"/>
    <n v="0.13"/>
    <n v="0"/>
    <n v="0"/>
  </r>
  <r>
    <x v="2"/>
    <x v="3"/>
    <n v="18"/>
    <n v="63"/>
    <n v="46"/>
    <n v="0.05"/>
    <n v="0"/>
    <n v="0"/>
  </r>
  <r>
    <x v="2"/>
    <x v="3"/>
    <n v="19"/>
    <n v="47"/>
    <n v="39"/>
    <n v="0.06"/>
    <n v="0"/>
    <n v="0"/>
  </r>
  <r>
    <x v="2"/>
    <x v="3"/>
    <n v="20"/>
    <n v="58"/>
    <n v="33"/>
    <n v="0"/>
    <n v="0"/>
    <n v="0"/>
  </r>
  <r>
    <x v="2"/>
    <x v="3"/>
    <n v="21"/>
    <n v="52"/>
    <n v="41"/>
    <n v="0.28999999999999998"/>
    <n v="0"/>
    <n v="0"/>
  </r>
  <r>
    <x v="2"/>
    <x v="3"/>
    <n v="22"/>
    <n v="56"/>
    <n v="41"/>
    <n v="0.03"/>
    <n v="0"/>
    <n v="0"/>
  </r>
  <r>
    <x v="2"/>
    <x v="3"/>
    <n v="23"/>
    <n v="65"/>
    <n v="36"/>
    <n v="0"/>
    <n v="0"/>
    <n v="0"/>
  </r>
  <r>
    <x v="2"/>
    <x v="3"/>
    <n v="24"/>
    <n v="73"/>
    <n v="49"/>
    <s v="T"/>
    <n v="0"/>
    <n v="0"/>
  </r>
  <r>
    <x v="2"/>
    <x v="3"/>
    <n v="25"/>
    <n v="73"/>
    <n v="49"/>
    <n v="0.05"/>
    <n v="0"/>
    <n v="0"/>
  </r>
  <r>
    <x v="2"/>
    <x v="3"/>
    <n v="26"/>
    <n v="56"/>
    <n v="44"/>
    <n v="0"/>
    <n v="0"/>
    <n v="0"/>
  </r>
  <r>
    <x v="2"/>
    <x v="3"/>
    <n v="27"/>
    <n v="56"/>
    <n v="42"/>
    <s v="T"/>
    <n v="0"/>
    <n v="0"/>
  </r>
  <r>
    <x v="2"/>
    <x v="3"/>
    <n v="28"/>
    <n v="51"/>
    <n v="40"/>
    <n v="0.25"/>
    <s v="T"/>
    <n v="0"/>
  </r>
  <r>
    <x v="2"/>
    <x v="3"/>
    <n v="29"/>
    <n v="57"/>
    <n v="44"/>
    <n v="0.05"/>
    <n v="0"/>
    <n v="0"/>
  </r>
  <r>
    <x v="2"/>
    <x v="3"/>
    <n v="30"/>
    <n v="63"/>
    <n v="44"/>
    <s v="T"/>
    <n v="0"/>
    <n v="0"/>
  </r>
  <r>
    <x v="2"/>
    <x v="4"/>
    <n v="1"/>
    <n v="74"/>
    <n v="51"/>
    <n v="0.75"/>
    <n v="0"/>
    <n v="0"/>
  </r>
  <r>
    <x v="2"/>
    <x v="4"/>
    <n v="2"/>
    <n v="81"/>
    <n v="58"/>
    <n v="0.03"/>
    <n v="0"/>
    <n v="0"/>
  </r>
  <r>
    <x v="2"/>
    <x v="4"/>
    <n v="3"/>
    <n v="80"/>
    <n v="60"/>
    <n v="0.76"/>
    <n v="0"/>
    <n v="0"/>
  </r>
  <r>
    <x v="2"/>
    <x v="4"/>
    <n v="4"/>
    <n v="74"/>
    <n v="53"/>
    <n v="0.38"/>
    <n v="0"/>
    <n v="0"/>
  </r>
  <r>
    <x v="2"/>
    <x v="4"/>
    <n v="5"/>
    <n v="60"/>
    <n v="54"/>
    <n v="0.91"/>
    <n v="0"/>
    <n v="0"/>
  </r>
  <r>
    <x v="2"/>
    <x v="4"/>
    <n v="6"/>
    <n v="64"/>
    <n v="52"/>
    <n v="1.4"/>
    <s v="T"/>
    <n v="0"/>
  </r>
  <r>
    <x v="2"/>
    <x v="4"/>
    <n v="7"/>
    <n v="66"/>
    <n v="51"/>
    <n v="0"/>
    <n v="0"/>
    <n v="0"/>
  </r>
  <r>
    <x v="2"/>
    <x v="4"/>
    <n v="8"/>
    <n v="60"/>
    <n v="49"/>
    <n v="0.06"/>
    <n v="0"/>
    <n v="0"/>
  </r>
  <r>
    <x v="2"/>
    <x v="4"/>
    <n v="9"/>
    <n v="66"/>
    <n v="46"/>
    <n v="0"/>
    <n v="0"/>
    <n v="0"/>
  </r>
  <r>
    <x v="2"/>
    <x v="4"/>
    <n v="10"/>
    <n v="73"/>
    <n v="46"/>
    <n v="0"/>
    <n v="0"/>
    <n v="0"/>
  </r>
  <r>
    <x v="2"/>
    <x v="4"/>
    <n v="11"/>
    <n v="71"/>
    <n v="51"/>
    <n v="0.06"/>
    <n v="0"/>
    <n v="0"/>
  </r>
  <r>
    <x v="2"/>
    <x v="4"/>
    <n v="12"/>
    <n v="69"/>
    <n v="50"/>
    <n v="0"/>
    <n v="0"/>
    <n v="0"/>
  </r>
  <r>
    <x v="2"/>
    <x v="4"/>
    <n v="13"/>
    <n v="76"/>
    <n v="49"/>
    <n v="0"/>
    <n v="0"/>
    <n v="0"/>
  </r>
  <r>
    <x v="2"/>
    <x v="4"/>
    <n v="14"/>
    <n v="85"/>
    <n v="55"/>
    <n v="0"/>
    <n v="0"/>
    <n v="0"/>
  </r>
  <r>
    <x v="2"/>
    <x v="4"/>
    <n v="15"/>
    <n v="74"/>
    <n v="55"/>
    <n v="0"/>
    <n v="0"/>
    <n v="0"/>
  </r>
  <r>
    <x v="2"/>
    <x v="4"/>
    <n v="16"/>
    <n v="70"/>
    <n v="47"/>
    <n v="0"/>
    <n v="0"/>
    <n v="0"/>
  </r>
  <r>
    <x v="2"/>
    <x v="4"/>
    <n v="17"/>
    <n v="83"/>
    <n v="56"/>
    <n v="0"/>
    <n v="0"/>
    <n v="0"/>
  </r>
  <r>
    <x v="2"/>
    <x v="4"/>
    <n v="18"/>
    <n v="93"/>
    <n v="63"/>
    <n v="0"/>
    <n v="0"/>
    <n v="0"/>
  </r>
  <r>
    <x v="2"/>
    <x v="4"/>
    <n v="19"/>
    <n v="88"/>
    <n v="63"/>
    <n v="0.42"/>
    <n v="0"/>
    <n v="0"/>
  </r>
  <r>
    <x v="2"/>
    <x v="4"/>
    <n v="20"/>
    <n v="63"/>
    <n v="51"/>
    <n v="0.02"/>
    <n v="0"/>
    <n v="0"/>
  </r>
  <r>
    <x v="2"/>
    <x v="4"/>
    <n v="21"/>
    <n v="74"/>
    <n v="47"/>
    <n v="0"/>
    <n v="0"/>
    <n v="0"/>
  </r>
  <r>
    <x v="2"/>
    <x v="4"/>
    <n v="22"/>
    <n v="85"/>
    <n v="56"/>
    <n v="0"/>
    <n v="0"/>
    <n v="0"/>
  </r>
  <r>
    <x v="2"/>
    <x v="4"/>
    <n v="23"/>
    <n v="89"/>
    <n v="64"/>
    <n v="0.81"/>
    <n v="0"/>
    <n v="0"/>
  </r>
  <r>
    <x v="2"/>
    <x v="4"/>
    <n v="24"/>
    <n v="65"/>
    <n v="57"/>
    <n v="2.58"/>
    <n v="0"/>
    <n v="0"/>
  </r>
  <r>
    <x v="2"/>
    <x v="4"/>
    <n v="25"/>
    <n v="69"/>
    <n v="53"/>
    <s v="T"/>
    <n v="0"/>
    <n v="0"/>
  </r>
  <r>
    <x v="2"/>
    <x v="4"/>
    <n v="26"/>
    <n v="64"/>
    <n v="59"/>
    <n v="0.65"/>
    <n v="0"/>
    <n v="0"/>
  </r>
  <r>
    <x v="2"/>
    <x v="4"/>
    <n v="27"/>
    <n v="92"/>
    <n v="64"/>
    <n v="0.32"/>
    <n v="0"/>
    <n v="0"/>
  </r>
  <r>
    <x v="2"/>
    <x v="4"/>
    <n v="28"/>
    <n v="80"/>
    <n v="60"/>
    <n v="0.19"/>
    <n v="0"/>
    <n v="0"/>
  </r>
  <r>
    <x v="2"/>
    <x v="4"/>
    <n v="29"/>
    <n v="64"/>
    <n v="52"/>
    <s v="T"/>
    <n v="0"/>
    <n v="0"/>
  </r>
  <r>
    <x v="2"/>
    <x v="4"/>
    <n v="30"/>
    <n v="62"/>
    <n v="47"/>
    <s v="T"/>
    <n v="0"/>
    <n v="0"/>
  </r>
  <r>
    <x v="2"/>
    <x v="4"/>
    <n v="31"/>
    <n v="66"/>
    <n v="49"/>
    <s v="T"/>
    <n v="0"/>
    <n v="0"/>
  </r>
  <r>
    <x v="2"/>
    <x v="5"/>
    <n v="1"/>
    <n v="72"/>
    <n v="46"/>
    <n v="0"/>
    <n v="0"/>
    <n v="0"/>
  </r>
  <r>
    <x v="2"/>
    <x v="5"/>
    <n v="2"/>
    <n v="76"/>
    <n v="54"/>
    <n v="0"/>
    <n v="0"/>
    <n v="0"/>
  </r>
  <r>
    <x v="2"/>
    <x v="5"/>
    <n v="3"/>
    <n v="77"/>
    <n v="57"/>
    <n v="0"/>
    <n v="0"/>
    <n v="0"/>
  </r>
  <r>
    <x v="2"/>
    <x v="5"/>
    <n v="4"/>
    <n v="84"/>
    <n v="60"/>
    <n v="0"/>
    <n v="0"/>
    <n v="0"/>
  </r>
  <r>
    <x v="2"/>
    <x v="5"/>
    <n v="5"/>
    <n v="83"/>
    <n v="61"/>
    <n v="0"/>
    <n v="0"/>
    <n v="0"/>
  </r>
  <r>
    <x v="2"/>
    <x v="5"/>
    <n v="6"/>
    <n v="82"/>
    <n v="62"/>
    <n v="0.02"/>
    <n v="0"/>
    <n v="0"/>
  </r>
  <r>
    <x v="2"/>
    <x v="5"/>
    <n v="7"/>
    <n v="82"/>
    <n v="65"/>
    <n v="0"/>
    <n v="0"/>
    <n v="0"/>
  </r>
  <r>
    <x v="2"/>
    <x v="5"/>
    <n v="8"/>
    <n v="90"/>
    <n v="71"/>
    <n v="0.01"/>
    <n v="0"/>
    <n v="0"/>
  </r>
  <r>
    <x v="2"/>
    <x v="5"/>
    <n v="9"/>
    <n v="92"/>
    <n v="72"/>
    <n v="0"/>
    <n v="0"/>
    <n v="0"/>
  </r>
  <r>
    <x v="2"/>
    <x v="5"/>
    <n v="10"/>
    <n v="93"/>
    <n v="64"/>
    <n v="0.37"/>
    <n v="0"/>
    <n v="0"/>
  </r>
  <r>
    <x v="2"/>
    <x v="5"/>
    <n v="11"/>
    <n v="74"/>
    <n v="55"/>
    <n v="0"/>
    <n v="0"/>
    <n v="0"/>
  </r>
  <r>
    <x v="2"/>
    <x v="5"/>
    <n v="12"/>
    <n v="69"/>
    <n v="51"/>
    <n v="0"/>
    <n v="0"/>
    <n v="0"/>
  </r>
  <r>
    <x v="2"/>
    <x v="5"/>
    <n v="13"/>
    <n v="76"/>
    <n v="55"/>
    <s v="T"/>
    <n v="0"/>
    <n v="0"/>
  </r>
  <r>
    <x v="2"/>
    <x v="5"/>
    <n v="14"/>
    <n v="70"/>
    <n v="61"/>
    <n v="0.86"/>
    <n v="0"/>
    <n v="0"/>
  </r>
  <r>
    <x v="2"/>
    <x v="5"/>
    <n v="15"/>
    <n v="81"/>
    <n v="63"/>
    <n v="0"/>
    <n v="0"/>
    <n v="0"/>
  </r>
  <r>
    <x v="2"/>
    <x v="5"/>
    <n v="16"/>
    <n v="83"/>
    <n v="66"/>
    <n v="0.31"/>
    <n v="0"/>
    <n v="0"/>
  </r>
  <r>
    <x v="2"/>
    <x v="5"/>
    <n v="17"/>
    <n v="78"/>
    <n v="60"/>
    <n v="1.1499999999999999"/>
    <n v="0"/>
    <n v="0"/>
  </r>
  <r>
    <x v="2"/>
    <x v="5"/>
    <n v="18"/>
    <n v="90"/>
    <n v="67"/>
    <n v="0.1"/>
    <n v="0"/>
    <n v="0"/>
  </r>
  <r>
    <x v="2"/>
    <x v="5"/>
    <n v="19"/>
    <n v="93"/>
    <n v="65"/>
    <n v="0.61"/>
    <n v="0"/>
    <n v="0"/>
  </r>
  <r>
    <x v="2"/>
    <x v="5"/>
    <n v="20"/>
    <n v="83"/>
    <n v="64"/>
    <n v="0.16"/>
    <n v="0"/>
    <n v="0"/>
  </r>
  <r>
    <x v="2"/>
    <x v="5"/>
    <n v="21"/>
    <n v="77"/>
    <n v="61"/>
    <n v="0"/>
    <n v="0"/>
    <n v="0"/>
  </r>
  <r>
    <x v="2"/>
    <x v="5"/>
    <n v="22"/>
    <n v="81"/>
    <n v="62"/>
    <n v="0"/>
    <n v="0"/>
    <n v="0"/>
  </r>
  <r>
    <x v="2"/>
    <x v="5"/>
    <n v="23"/>
    <n v="78"/>
    <n v="66"/>
    <s v="T"/>
    <n v="0"/>
    <n v="0"/>
  </r>
  <r>
    <x v="2"/>
    <x v="5"/>
    <n v="24"/>
    <n v="84"/>
    <n v="66"/>
    <n v="0"/>
    <n v="0"/>
    <n v="0"/>
  </r>
  <r>
    <x v="2"/>
    <x v="5"/>
    <n v="25"/>
    <n v="77"/>
    <n v="60"/>
    <n v="0"/>
    <n v="0"/>
    <n v="0"/>
  </r>
  <r>
    <x v="2"/>
    <x v="5"/>
    <n v="26"/>
    <n v="82"/>
    <n v="60"/>
    <n v="0"/>
    <n v="0"/>
    <n v="0"/>
  </r>
  <r>
    <x v="2"/>
    <x v="5"/>
    <n v="27"/>
    <n v="93"/>
    <n v="69"/>
    <n v="0"/>
    <n v="0"/>
    <n v="0"/>
  </r>
  <r>
    <x v="2"/>
    <x v="5"/>
    <n v="28"/>
    <n v="88"/>
    <n v="71"/>
    <n v="0"/>
    <n v="0"/>
    <n v="0"/>
  </r>
  <r>
    <x v="2"/>
    <x v="5"/>
    <n v="29"/>
    <n v="90"/>
    <n v="64"/>
    <n v="0"/>
    <n v="0"/>
    <n v="0"/>
  </r>
  <r>
    <x v="2"/>
    <x v="5"/>
    <n v="30"/>
    <n v="92"/>
    <n v="70"/>
    <s v="T"/>
    <n v="0"/>
    <n v="0"/>
  </r>
  <r>
    <x v="2"/>
    <x v="6"/>
    <n v="1"/>
    <n v="94"/>
    <n v="73"/>
    <n v="0"/>
    <n v="0"/>
    <n v="0"/>
  </r>
  <r>
    <x v="2"/>
    <x v="6"/>
    <n v="2"/>
    <n v="99"/>
    <n v="77"/>
    <n v="0"/>
    <n v="0"/>
    <n v="0"/>
  </r>
  <r>
    <x v="2"/>
    <x v="6"/>
    <n v="3"/>
    <n v="97"/>
    <n v="68"/>
    <n v="0.05"/>
    <n v="0"/>
    <n v="0"/>
  </r>
  <r>
    <x v="2"/>
    <x v="6"/>
    <n v="4"/>
    <n v="101"/>
    <n v="81"/>
    <s v="T"/>
    <n v="0"/>
    <n v="0"/>
  </r>
  <r>
    <x v="2"/>
    <x v="6"/>
    <n v="5"/>
    <n v="96"/>
    <n v="79"/>
    <n v="0"/>
    <n v="0"/>
    <n v="0"/>
  </r>
  <r>
    <x v="2"/>
    <x v="6"/>
    <n v="6"/>
    <n v="102"/>
    <n v="66"/>
    <n v="0.54"/>
    <n v="0"/>
    <n v="0"/>
  </r>
  <r>
    <x v="2"/>
    <x v="6"/>
    <n v="7"/>
    <n v="86"/>
    <n v="64"/>
    <s v="T"/>
    <n v="0"/>
    <n v="0"/>
  </r>
  <r>
    <x v="2"/>
    <x v="6"/>
    <n v="8"/>
    <n v="90"/>
    <n v="71"/>
    <n v="0"/>
    <n v="0"/>
    <n v="0"/>
  </r>
  <r>
    <x v="2"/>
    <x v="6"/>
    <n v="9"/>
    <n v="87"/>
    <n v="69"/>
    <n v="0"/>
    <n v="0"/>
    <n v="0"/>
  </r>
  <r>
    <x v="2"/>
    <x v="6"/>
    <n v="10"/>
    <n v="88"/>
    <n v="65"/>
    <n v="0"/>
    <n v="0"/>
    <n v="0"/>
  </r>
  <r>
    <x v="2"/>
    <x v="6"/>
    <n v="11"/>
    <n v="88"/>
    <n v="66"/>
    <n v="0"/>
    <n v="0"/>
    <n v="0"/>
  </r>
  <r>
    <x v="2"/>
    <x v="6"/>
    <n v="12"/>
    <n v="89"/>
    <n v="70"/>
    <s v="T"/>
    <n v="0"/>
    <n v="0"/>
  </r>
  <r>
    <x v="2"/>
    <x v="6"/>
    <n v="13"/>
    <n v="91"/>
    <n v="67"/>
    <n v="1"/>
    <s v="T"/>
    <n v="0"/>
  </r>
  <r>
    <x v="2"/>
    <x v="6"/>
    <n v="14"/>
    <n v="91"/>
    <n v="68"/>
    <s v="T"/>
    <n v="0"/>
    <n v="0"/>
  </r>
  <r>
    <x v="2"/>
    <x v="6"/>
    <n v="15"/>
    <n v="90"/>
    <n v="74"/>
    <n v="0"/>
    <n v="0"/>
    <n v="0"/>
  </r>
  <r>
    <x v="2"/>
    <x v="6"/>
    <n v="16"/>
    <n v="98"/>
    <n v="77"/>
    <n v="0"/>
    <n v="0"/>
    <n v="0"/>
  </r>
  <r>
    <x v="2"/>
    <x v="6"/>
    <n v="17"/>
    <n v="94"/>
    <n v="76"/>
    <n v="0"/>
    <n v="0"/>
    <n v="0"/>
  </r>
  <r>
    <x v="2"/>
    <x v="6"/>
    <n v="18"/>
    <n v="83"/>
    <n v="71"/>
    <n v="0.83"/>
    <n v="0"/>
    <n v="0"/>
  </r>
  <r>
    <x v="2"/>
    <x v="6"/>
    <n v="19"/>
    <n v="84"/>
    <n v="69"/>
    <n v="0"/>
    <n v="0"/>
    <n v="0"/>
  </r>
  <r>
    <x v="2"/>
    <x v="6"/>
    <n v="20"/>
    <n v="87"/>
    <n v="67"/>
    <s v="T"/>
    <n v="0"/>
    <n v="0"/>
  </r>
  <r>
    <x v="2"/>
    <x v="6"/>
    <n v="21"/>
    <n v="89"/>
    <n v="71"/>
    <n v="0.22"/>
    <n v="0"/>
    <n v="0"/>
  </r>
  <r>
    <x v="2"/>
    <x v="6"/>
    <n v="22"/>
    <n v="89"/>
    <n v="75"/>
    <s v="T"/>
    <n v="0"/>
    <n v="0"/>
  </r>
  <r>
    <x v="2"/>
    <x v="6"/>
    <n v="23"/>
    <n v="96"/>
    <n v="76"/>
    <n v="0.05"/>
    <n v="0"/>
    <n v="0"/>
  </r>
  <r>
    <x v="2"/>
    <x v="6"/>
    <n v="24"/>
    <n v="82"/>
    <n v="70"/>
    <n v="1.69"/>
    <n v="0"/>
    <n v="0"/>
  </r>
  <r>
    <x v="2"/>
    <x v="6"/>
    <n v="25"/>
    <n v="92"/>
    <n v="75"/>
    <n v="0.01"/>
    <n v="0"/>
    <n v="0"/>
  </r>
  <r>
    <x v="2"/>
    <x v="6"/>
    <n v="26"/>
    <n v="84"/>
    <n v="66"/>
    <n v="0"/>
    <n v="0"/>
    <n v="0"/>
  </r>
  <r>
    <x v="2"/>
    <x v="6"/>
    <n v="27"/>
    <n v="80"/>
    <n v="64"/>
    <n v="0"/>
    <n v="0"/>
    <n v="0"/>
  </r>
  <r>
    <x v="2"/>
    <x v="6"/>
    <n v="28"/>
    <n v="83"/>
    <n v="65"/>
    <s v="T"/>
    <n v="0"/>
    <n v="0"/>
  </r>
  <r>
    <x v="2"/>
    <x v="6"/>
    <n v="29"/>
    <n v="80"/>
    <n v="66"/>
    <n v="0.51"/>
    <n v="0"/>
    <n v="0"/>
  </r>
  <r>
    <x v="2"/>
    <x v="6"/>
    <n v="30"/>
    <n v="89"/>
    <n v="69"/>
    <n v="0"/>
    <n v="0"/>
    <n v="0"/>
  </r>
  <r>
    <x v="2"/>
    <x v="6"/>
    <n v="31"/>
    <n v="88"/>
    <n v="68"/>
    <n v="0"/>
    <n v="0"/>
    <n v="0"/>
  </r>
  <r>
    <x v="2"/>
    <x v="7"/>
    <n v="1"/>
    <n v="92"/>
    <n v="69"/>
    <s v="T"/>
    <n v="0"/>
    <n v="0"/>
  </r>
  <r>
    <x v="2"/>
    <x v="7"/>
    <n v="2"/>
    <n v="90"/>
    <n v="72"/>
    <n v="0"/>
    <n v="0"/>
    <n v="0"/>
  </r>
  <r>
    <x v="2"/>
    <x v="7"/>
    <n v="3"/>
    <n v="89"/>
    <n v="66"/>
    <n v="0.38"/>
    <n v="0"/>
    <n v="0"/>
  </r>
  <r>
    <x v="2"/>
    <x v="7"/>
    <n v="4"/>
    <n v="78"/>
    <n v="65"/>
    <n v="0.02"/>
    <n v="0"/>
    <n v="0"/>
  </r>
  <r>
    <x v="2"/>
    <x v="7"/>
    <n v="5"/>
    <n v="76"/>
    <n v="57"/>
    <n v="0"/>
    <n v="0"/>
    <n v="0"/>
  </r>
  <r>
    <x v="2"/>
    <x v="7"/>
    <n v="6"/>
    <n v="86"/>
    <n v="61"/>
    <n v="0"/>
    <n v="0"/>
    <n v="0"/>
  </r>
  <r>
    <x v="2"/>
    <x v="7"/>
    <n v="7"/>
    <n v="88"/>
    <n v="68"/>
    <n v="0"/>
    <n v="0"/>
    <n v="0"/>
  </r>
  <r>
    <x v="2"/>
    <x v="7"/>
    <n v="8"/>
    <n v="80"/>
    <n v="64"/>
    <n v="0.01"/>
    <n v="0"/>
    <n v="0"/>
  </r>
  <r>
    <x v="2"/>
    <x v="7"/>
    <n v="9"/>
    <n v="79"/>
    <n v="60"/>
    <n v="0.1"/>
    <n v="0"/>
    <n v="0"/>
  </r>
  <r>
    <x v="2"/>
    <x v="7"/>
    <n v="10"/>
    <n v="79"/>
    <n v="56"/>
    <n v="0"/>
    <n v="0"/>
    <n v="0"/>
  </r>
  <r>
    <x v="2"/>
    <x v="7"/>
    <n v="11"/>
    <n v="79"/>
    <n v="54"/>
    <n v="0"/>
    <n v="0"/>
    <n v="0"/>
  </r>
  <r>
    <x v="2"/>
    <x v="7"/>
    <n v="12"/>
    <n v="68"/>
    <n v="61"/>
    <s v="T"/>
    <n v="0"/>
    <n v="0"/>
  </r>
  <r>
    <x v="2"/>
    <x v="7"/>
    <n v="13"/>
    <n v="83"/>
    <n v="57"/>
    <n v="0"/>
    <n v="0"/>
    <n v="0"/>
  </r>
  <r>
    <x v="2"/>
    <x v="7"/>
    <n v="14"/>
    <n v="78"/>
    <n v="59"/>
    <s v="T"/>
    <n v="0"/>
    <n v="0"/>
  </r>
  <r>
    <x v="2"/>
    <x v="7"/>
    <n v="15"/>
    <n v="83"/>
    <n v="64"/>
    <n v="0.73"/>
    <n v="0"/>
    <n v="0"/>
  </r>
  <r>
    <x v="2"/>
    <x v="7"/>
    <n v="16"/>
    <n v="71"/>
    <n v="56"/>
    <n v="0"/>
    <n v="0"/>
    <n v="0"/>
  </r>
  <r>
    <x v="2"/>
    <x v="7"/>
    <n v="17"/>
    <n v="74"/>
    <n v="50"/>
    <n v="0"/>
    <n v="0"/>
    <n v="0"/>
  </r>
  <r>
    <x v="2"/>
    <x v="7"/>
    <n v="18"/>
    <n v="78"/>
    <n v="56"/>
    <n v="0.02"/>
    <n v="0"/>
    <n v="0"/>
  </r>
  <r>
    <x v="2"/>
    <x v="7"/>
    <n v="19"/>
    <n v="77"/>
    <n v="57"/>
    <n v="0"/>
    <n v="0"/>
    <n v="0"/>
  </r>
  <r>
    <x v="2"/>
    <x v="7"/>
    <n v="20"/>
    <n v="79"/>
    <n v="51"/>
    <n v="0"/>
    <n v="0"/>
    <n v="0"/>
  </r>
  <r>
    <x v="2"/>
    <x v="7"/>
    <n v="21"/>
    <n v="80"/>
    <n v="56"/>
    <n v="0"/>
    <n v="0"/>
    <n v="0"/>
  </r>
  <r>
    <x v="2"/>
    <x v="7"/>
    <n v="22"/>
    <n v="79"/>
    <n v="58"/>
    <n v="0.04"/>
    <n v="0"/>
    <n v="0"/>
  </r>
  <r>
    <x v="2"/>
    <x v="7"/>
    <n v="23"/>
    <n v="86"/>
    <n v="70"/>
    <n v="0.01"/>
    <n v="0"/>
    <n v="0"/>
  </r>
  <r>
    <x v="2"/>
    <x v="7"/>
    <n v="24"/>
    <n v="89"/>
    <n v="66"/>
    <n v="0"/>
    <n v="0"/>
    <n v="0"/>
  </r>
  <r>
    <x v="2"/>
    <x v="7"/>
    <n v="25"/>
    <n v="76"/>
    <n v="66"/>
    <n v="0.06"/>
    <n v="0"/>
    <n v="0"/>
  </r>
  <r>
    <x v="2"/>
    <x v="7"/>
    <n v="26"/>
    <n v="86"/>
    <n v="67"/>
    <n v="0.01"/>
    <n v="0"/>
    <n v="0"/>
  </r>
  <r>
    <x v="2"/>
    <x v="7"/>
    <n v="27"/>
    <n v="87"/>
    <n v="61"/>
    <n v="0"/>
    <n v="0"/>
    <n v="0"/>
  </r>
  <r>
    <x v="2"/>
    <x v="7"/>
    <n v="28"/>
    <n v="84"/>
    <n v="66"/>
    <n v="0"/>
    <n v="0"/>
    <n v="0"/>
  </r>
  <r>
    <x v="2"/>
    <x v="7"/>
    <n v="29"/>
    <n v="93"/>
    <n v="69"/>
    <n v="0"/>
    <n v="0"/>
    <n v="0"/>
  </r>
  <r>
    <x v="2"/>
    <x v="7"/>
    <n v="30"/>
    <n v="92"/>
    <n v="72"/>
    <n v="0"/>
    <n v="0"/>
    <n v="0"/>
  </r>
  <r>
    <x v="2"/>
    <x v="7"/>
    <n v="31"/>
    <n v="86"/>
    <n v="63"/>
    <n v="0"/>
    <n v="0"/>
    <n v="0"/>
  </r>
  <r>
    <x v="2"/>
    <x v="8"/>
    <n v="1"/>
    <n v="86"/>
    <n v="65"/>
    <n v="0"/>
    <n v="0"/>
    <n v="0"/>
  </r>
  <r>
    <x v="2"/>
    <x v="8"/>
    <n v="2"/>
    <n v="88"/>
    <n v="62"/>
    <n v="0"/>
    <n v="0"/>
    <n v="0"/>
  </r>
  <r>
    <x v="2"/>
    <x v="8"/>
    <n v="3"/>
    <n v="92"/>
    <n v="70"/>
    <n v="0"/>
    <n v="0"/>
    <n v="0"/>
  </r>
  <r>
    <x v="2"/>
    <x v="8"/>
    <n v="4"/>
    <n v="92"/>
    <n v="68"/>
    <n v="0"/>
    <n v="0"/>
    <n v="0"/>
  </r>
  <r>
    <x v="2"/>
    <x v="8"/>
    <n v="5"/>
    <n v="84"/>
    <n v="61"/>
    <n v="0.02"/>
    <n v="0"/>
    <n v="0"/>
  </r>
  <r>
    <x v="2"/>
    <x v="8"/>
    <n v="6"/>
    <n v="81"/>
    <n v="57"/>
    <s v="T"/>
    <n v="0"/>
    <n v="0"/>
  </r>
  <r>
    <x v="2"/>
    <x v="8"/>
    <n v="7"/>
    <n v="72"/>
    <n v="55"/>
    <s v="T"/>
    <n v="0"/>
    <n v="0"/>
  </r>
  <r>
    <x v="2"/>
    <x v="8"/>
    <n v="8"/>
    <n v="79"/>
    <n v="50"/>
    <n v="0"/>
    <n v="0"/>
    <n v="0"/>
  </r>
  <r>
    <x v="2"/>
    <x v="8"/>
    <n v="9"/>
    <n v="75"/>
    <n v="52"/>
    <n v="0"/>
    <n v="0"/>
    <n v="0"/>
  </r>
  <r>
    <x v="2"/>
    <x v="8"/>
    <n v="10"/>
    <n v="83"/>
    <n v="54"/>
    <n v="0"/>
    <n v="0"/>
    <n v="0"/>
  </r>
  <r>
    <x v="2"/>
    <x v="8"/>
    <n v="11"/>
    <n v="95"/>
    <n v="63"/>
    <n v="0"/>
    <n v="0"/>
    <n v="0"/>
  </r>
  <r>
    <x v="2"/>
    <x v="8"/>
    <n v="12"/>
    <n v="78"/>
    <n v="56"/>
    <n v="0.09"/>
    <n v="0"/>
    <n v="0"/>
  </r>
  <r>
    <x v="2"/>
    <x v="8"/>
    <n v="13"/>
    <n v="75"/>
    <n v="53"/>
    <n v="0"/>
    <n v="0"/>
    <n v="0"/>
  </r>
  <r>
    <x v="2"/>
    <x v="8"/>
    <n v="14"/>
    <n v="76"/>
    <n v="50"/>
    <n v="0"/>
    <n v="0"/>
    <n v="0"/>
  </r>
  <r>
    <x v="2"/>
    <x v="8"/>
    <n v="15"/>
    <n v="85"/>
    <n v="52"/>
    <n v="0"/>
    <n v="0"/>
    <n v="0"/>
  </r>
  <r>
    <x v="2"/>
    <x v="8"/>
    <n v="16"/>
    <n v="80"/>
    <n v="61"/>
    <n v="0"/>
    <n v="0"/>
    <n v="0"/>
  </r>
  <r>
    <x v="2"/>
    <x v="8"/>
    <n v="17"/>
    <n v="64"/>
    <n v="47"/>
    <n v="0.19"/>
    <n v="0"/>
    <n v="0"/>
  </r>
  <r>
    <x v="2"/>
    <x v="8"/>
    <n v="18"/>
    <n v="61"/>
    <n v="43"/>
    <n v="0"/>
    <n v="0"/>
    <n v="0"/>
  </r>
  <r>
    <x v="2"/>
    <x v="8"/>
    <n v="19"/>
    <n v="76"/>
    <n v="52"/>
    <s v="T"/>
    <n v="0"/>
    <n v="0"/>
  </r>
  <r>
    <x v="2"/>
    <x v="8"/>
    <n v="20"/>
    <n v="66"/>
    <n v="50"/>
    <n v="0"/>
    <n v="0"/>
    <n v="0"/>
  </r>
  <r>
    <x v="2"/>
    <x v="8"/>
    <n v="21"/>
    <n v="63"/>
    <n v="40"/>
    <s v="T"/>
    <n v="0"/>
    <n v="0"/>
  </r>
  <r>
    <x v="2"/>
    <x v="8"/>
    <n v="22"/>
    <n v="60"/>
    <n v="39"/>
    <s v="T"/>
    <n v="0"/>
    <n v="0"/>
  </r>
  <r>
    <x v="2"/>
    <x v="8"/>
    <n v="23"/>
    <n v="61"/>
    <n v="36"/>
    <n v="0"/>
    <n v="0"/>
    <n v="0"/>
  </r>
  <r>
    <x v="2"/>
    <x v="8"/>
    <n v="24"/>
    <n v="77"/>
    <n v="40"/>
    <n v="0"/>
    <n v="0"/>
    <n v="0"/>
  </r>
  <r>
    <x v="2"/>
    <x v="8"/>
    <n v="25"/>
    <n v="68"/>
    <n v="45"/>
    <n v="0"/>
    <n v="0"/>
    <n v="0"/>
  </r>
  <r>
    <x v="2"/>
    <x v="8"/>
    <n v="26"/>
    <n v="65"/>
    <n v="40"/>
    <n v="0"/>
    <n v="0"/>
    <n v="0"/>
  </r>
  <r>
    <x v="2"/>
    <x v="8"/>
    <n v="27"/>
    <n v="69"/>
    <n v="41"/>
    <n v="0"/>
    <n v="0"/>
    <n v="0"/>
  </r>
  <r>
    <x v="2"/>
    <x v="8"/>
    <n v="28"/>
    <n v="76"/>
    <n v="46"/>
    <n v="0"/>
    <n v="0"/>
    <n v="0"/>
  </r>
  <r>
    <x v="2"/>
    <x v="8"/>
    <n v="29"/>
    <n v="82"/>
    <n v="51"/>
    <n v="0"/>
    <n v="0"/>
    <n v="0"/>
  </r>
  <r>
    <x v="2"/>
    <x v="8"/>
    <n v="30"/>
    <n v="77"/>
    <n v="48"/>
    <n v="0"/>
    <n v="0"/>
    <n v="0"/>
  </r>
  <r>
    <x v="2"/>
    <x v="9"/>
    <n v="1"/>
    <n v="72"/>
    <n v="53"/>
    <n v="0"/>
    <n v="0"/>
    <n v="0"/>
  </r>
  <r>
    <x v="2"/>
    <x v="9"/>
    <n v="2"/>
    <n v="72"/>
    <n v="44"/>
    <n v="0"/>
    <n v="0"/>
    <n v="0"/>
  </r>
  <r>
    <x v="2"/>
    <x v="9"/>
    <n v="3"/>
    <n v="78"/>
    <n v="48"/>
    <n v="0"/>
    <n v="0"/>
    <n v="0"/>
  </r>
  <r>
    <x v="2"/>
    <x v="9"/>
    <n v="4"/>
    <n v="64"/>
    <n v="42"/>
    <n v="0"/>
    <n v="0"/>
    <n v="0"/>
  </r>
  <r>
    <x v="2"/>
    <x v="9"/>
    <n v="5"/>
    <n v="48"/>
    <n v="36"/>
    <n v="0"/>
    <n v="0"/>
    <n v="0"/>
  </r>
  <r>
    <x v="2"/>
    <x v="9"/>
    <n v="6"/>
    <n v="45"/>
    <n v="33"/>
    <n v="0"/>
    <n v="0"/>
    <n v="0"/>
  </r>
  <r>
    <x v="2"/>
    <x v="9"/>
    <n v="7"/>
    <n v="53"/>
    <n v="28"/>
    <n v="0"/>
    <n v="0"/>
    <n v="0"/>
  </r>
  <r>
    <x v="2"/>
    <x v="9"/>
    <n v="8"/>
    <n v="64"/>
    <n v="39"/>
    <s v="T"/>
    <n v="0"/>
    <n v="0"/>
  </r>
  <r>
    <x v="2"/>
    <x v="9"/>
    <n v="9"/>
    <n v="50"/>
    <n v="36"/>
    <n v="0.03"/>
    <n v="0"/>
    <n v="0"/>
  </r>
  <r>
    <x v="2"/>
    <x v="9"/>
    <n v="10"/>
    <n v="55"/>
    <n v="32"/>
    <n v="0"/>
    <n v="0"/>
    <n v="0"/>
  </r>
  <r>
    <x v="2"/>
    <x v="9"/>
    <n v="11"/>
    <n v="55"/>
    <n v="33"/>
    <s v="T"/>
    <n v="0"/>
    <n v="0"/>
  </r>
  <r>
    <x v="2"/>
    <x v="9"/>
    <n v="12"/>
    <n v="53"/>
    <n v="28"/>
    <n v="0"/>
    <n v="0"/>
    <n v="0"/>
  </r>
  <r>
    <x v="2"/>
    <x v="9"/>
    <n v="13"/>
    <n v="53"/>
    <n v="47"/>
    <n v="0.04"/>
    <n v="0"/>
    <n v="0"/>
  </r>
  <r>
    <x v="2"/>
    <x v="9"/>
    <n v="14"/>
    <n v="59"/>
    <n v="45"/>
    <n v="0"/>
    <n v="0"/>
    <n v="0"/>
  </r>
  <r>
    <x v="2"/>
    <x v="9"/>
    <n v="15"/>
    <n v="61"/>
    <n v="38"/>
    <s v="T"/>
    <n v="0"/>
    <n v="0"/>
  </r>
  <r>
    <x v="2"/>
    <x v="9"/>
    <n v="16"/>
    <n v="65"/>
    <n v="52"/>
    <s v="T"/>
    <n v="0"/>
    <n v="0"/>
  </r>
  <r>
    <x v="2"/>
    <x v="9"/>
    <n v="17"/>
    <n v="62"/>
    <n v="47"/>
    <s v="T"/>
    <n v="0"/>
    <n v="0"/>
  </r>
  <r>
    <x v="2"/>
    <x v="9"/>
    <n v="18"/>
    <n v="50"/>
    <n v="43"/>
    <n v="0.01"/>
    <n v="0"/>
    <n v="0"/>
  </r>
  <r>
    <x v="2"/>
    <x v="9"/>
    <n v="19"/>
    <n v="52"/>
    <n v="38"/>
    <n v="0.21"/>
    <n v="0"/>
    <n v="0"/>
  </r>
  <r>
    <x v="2"/>
    <x v="9"/>
    <n v="20"/>
    <n v="54"/>
    <n v="34"/>
    <n v="0"/>
    <n v="0"/>
    <n v="0"/>
  </r>
  <r>
    <x v="2"/>
    <x v="9"/>
    <n v="21"/>
    <n v="71"/>
    <n v="42"/>
    <n v="0"/>
    <n v="0"/>
    <n v="0"/>
  </r>
  <r>
    <x v="2"/>
    <x v="9"/>
    <n v="22"/>
    <n v="64"/>
    <n v="50"/>
    <s v="T"/>
    <n v="0"/>
    <n v="0"/>
  </r>
  <r>
    <x v="2"/>
    <x v="9"/>
    <n v="23"/>
    <n v="65"/>
    <n v="55"/>
    <n v="0.08"/>
    <n v="0"/>
    <n v="0"/>
  </r>
  <r>
    <x v="2"/>
    <x v="9"/>
    <n v="24"/>
    <n v="60"/>
    <n v="47"/>
    <n v="0.18"/>
    <n v="0"/>
    <n v="0"/>
  </r>
  <r>
    <x v="2"/>
    <x v="9"/>
    <n v="25"/>
    <n v="47"/>
    <n v="35"/>
    <n v="0.75"/>
    <s v="T"/>
    <n v="0"/>
  </r>
  <r>
    <x v="2"/>
    <x v="9"/>
    <n v="26"/>
    <n v="39"/>
    <n v="32"/>
    <n v="0"/>
    <n v="0"/>
    <n v="0"/>
  </r>
  <r>
    <x v="2"/>
    <x v="9"/>
    <n v="27"/>
    <n v="43"/>
    <n v="28"/>
    <n v="0"/>
    <n v="0"/>
    <n v="0"/>
  </r>
  <r>
    <x v="2"/>
    <x v="9"/>
    <n v="28"/>
    <n v="46"/>
    <n v="29"/>
    <n v="0"/>
    <n v="0"/>
    <n v="0"/>
  </r>
  <r>
    <x v="2"/>
    <x v="9"/>
    <n v="29"/>
    <n v="45"/>
    <n v="31"/>
    <n v="0"/>
    <n v="0"/>
    <n v="0"/>
  </r>
  <r>
    <x v="2"/>
    <x v="9"/>
    <n v="30"/>
    <n v="50"/>
    <n v="28"/>
    <n v="0"/>
    <n v="0"/>
    <n v="0"/>
  </r>
  <r>
    <x v="2"/>
    <x v="9"/>
    <n v="31"/>
    <n v="52"/>
    <n v="25"/>
    <n v="0"/>
    <n v="0"/>
    <n v="0"/>
  </r>
  <r>
    <x v="2"/>
    <x v="10"/>
    <n v="1"/>
    <n v="47"/>
    <n v="31"/>
    <n v="0"/>
    <n v="0"/>
    <n v="0"/>
  </r>
  <r>
    <x v="2"/>
    <x v="10"/>
    <n v="2"/>
    <n v="39"/>
    <n v="27"/>
    <n v="0"/>
    <n v="0"/>
    <n v="0"/>
  </r>
  <r>
    <x v="2"/>
    <x v="10"/>
    <n v="3"/>
    <n v="43"/>
    <n v="37"/>
    <n v="0"/>
    <n v="0"/>
    <n v="0"/>
  </r>
  <r>
    <x v="2"/>
    <x v="10"/>
    <n v="4"/>
    <n v="45"/>
    <n v="30"/>
    <n v="0.01"/>
    <n v="0"/>
    <n v="0"/>
  </r>
  <r>
    <x v="2"/>
    <x v="10"/>
    <n v="5"/>
    <n v="45"/>
    <n v="38"/>
    <s v="T"/>
    <n v="0"/>
    <n v="0"/>
  </r>
  <r>
    <x v="2"/>
    <x v="10"/>
    <n v="6"/>
    <n v="44"/>
    <n v="38"/>
    <n v="0.31"/>
    <n v="0"/>
    <n v="0"/>
  </r>
  <r>
    <x v="2"/>
    <x v="10"/>
    <n v="7"/>
    <n v="47"/>
    <n v="38"/>
    <n v="0"/>
    <n v="0"/>
    <n v="0"/>
  </r>
  <r>
    <x v="2"/>
    <x v="10"/>
    <n v="8"/>
    <n v="54"/>
    <n v="34"/>
    <n v="0"/>
    <n v="0"/>
    <n v="0"/>
  </r>
  <r>
    <x v="2"/>
    <x v="10"/>
    <n v="9"/>
    <n v="55"/>
    <n v="35"/>
    <n v="0"/>
    <n v="0"/>
    <n v="0"/>
  </r>
  <r>
    <x v="2"/>
    <x v="10"/>
    <n v="10"/>
    <n v="69"/>
    <n v="44"/>
    <n v="0.24"/>
    <n v="0"/>
    <n v="0"/>
  </r>
  <r>
    <x v="2"/>
    <x v="10"/>
    <n v="11"/>
    <n v="56"/>
    <n v="22"/>
    <n v="0.02"/>
    <s v="T"/>
    <n v="0"/>
  </r>
  <r>
    <x v="2"/>
    <x v="10"/>
    <n v="12"/>
    <n v="27"/>
    <n v="19"/>
    <n v="0.01"/>
    <n v="0.2"/>
    <n v="0"/>
  </r>
  <r>
    <x v="2"/>
    <x v="10"/>
    <n v="13"/>
    <n v="43"/>
    <n v="18"/>
    <n v="0"/>
    <n v="0"/>
    <s v="T"/>
  </r>
  <r>
    <x v="2"/>
    <x v="10"/>
    <n v="14"/>
    <n v="51"/>
    <n v="34"/>
    <n v="0"/>
    <n v="0"/>
    <n v="0"/>
  </r>
  <r>
    <x v="2"/>
    <x v="10"/>
    <n v="15"/>
    <n v="53"/>
    <n v="29"/>
    <s v="T"/>
    <n v="0"/>
    <n v="0"/>
  </r>
  <r>
    <x v="2"/>
    <x v="10"/>
    <n v="16"/>
    <n v="44"/>
    <n v="23"/>
    <n v="0"/>
    <n v="0"/>
    <n v="0"/>
  </r>
  <r>
    <x v="2"/>
    <x v="10"/>
    <n v="17"/>
    <n v="54"/>
    <n v="32"/>
    <n v="0"/>
    <n v="0"/>
    <n v="0"/>
  </r>
  <r>
    <x v="2"/>
    <x v="10"/>
    <n v="18"/>
    <n v="57"/>
    <n v="43"/>
    <n v="0"/>
    <n v="0"/>
    <n v="0"/>
  </r>
  <r>
    <x v="2"/>
    <x v="10"/>
    <n v="19"/>
    <n v="59"/>
    <n v="38"/>
    <s v="T"/>
    <n v="0"/>
    <n v="0"/>
  </r>
  <r>
    <x v="2"/>
    <x v="10"/>
    <n v="20"/>
    <n v="54"/>
    <n v="33"/>
    <n v="0"/>
    <n v="0"/>
    <n v="0"/>
  </r>
  <r>
    <x v="2"/>
    <x v="10"/>
    <n v="21"/>
    <n v="62"/>
    <n v="38"/>
    <n v="0"/>
    <n v="0"/>
    <n v="0"/>
  </r>
  <r>
    <x v="2"/>
    <x v="10"/>
    <n v="22"/>
    <n v="60"/>
    <n v="24"/>
    <n v="0.02"/>
    <n v="0.1"/>
    <n v="0"/>
  </r>
  <r>
    <x v="2"/>
    <x v="10"/>
    <n v="23"/>
    <n v="27"/>
    <n v="14"/>
    <n v="0.02"/>
    <n v="0.5"/>
    <n v="1"/>
  </r>
  <r>
    <x v="2"/>
    <x v="10"/>
    <n v="24"/>
    <n v="30"/>
    <n v="11"/>
    <s v="T"/>
    <s v="T"/>
    <s v="T"/>
  </r>
  <r>
    <x v="2"/>
    <x v="10"/>
    <n v="25"/>
    <n v="30"/>
    <n v="23"/>
    <n v="0"/>
    <n v="0"/>
    <s v="T"/>
  </r>
  <r>
    <x v="2"/>
    <x v="10"/>
    <n v="26"/>
    <n v="23"/>
    <n v="10"/>
    <n v="0"/>
    <n v="0"/>
    <s v="T"/>
  </r>
  <r>
    <x v="2"/>
    <x v="10"/>
    <n v="27"/>
    <n v="39"/>
    <n v="16"/>
    <n v="0"/>
    <n v="0"/>
    <s v="T"/>
  </r>
  <r>
    <x v="2"/>
    <x v="10"/>
    <n v="28"/>
    <n v="36"/>
    <n v="25"/>
    <n v="0"/>
    <n v="0"/>
    <n v="0"/>
  </r>
  <r>
    <x v="2"/>
    <x v="10"/>
    <n v="29"/>
    <n v="40"/>
    <n v="23"/>
    <n v="0"/>
    <n v="0"/>
    <n v="0"/>
  </r>
  <r>
    <x v="2"/>
    <x v="10"/>
    <n v="30"/>
    <n v="36"/>
    <n v="31"/>
    <n v="0"/>
    <n v="0"/>
    <n v="0"/>
  </r>
  <r>
    <x v="2"/>
    <x v="11"/>
    <n v="1"/>
    <n v="48"/>
    <n v="34"/>
    <n v="0"/>
    <n v="0"/>
    <n v="0"/>
  </r>
  <r>
    <x v="2"/>
    <x v="11"/>
    <n v="2"/>
    <n v="40"/>
    <n v="29"/>
    <n v="0"/>
    <n v="0"/>
    <n v="0"/>
  </r>
  <r>
    <x v="2"/>
    <x v="11"/>
    <n v="3"/>
    <n v="55"/>
    <n v="37"/>
    <n v="0.02"/>
    <n v="0"/>
    <n v="0"/>
  </r>
  <r>
    <x v="2"/>
    <x v="11"/>
    <n v="4"/>
    <n v="45"/>
    <n v="21"/>
    <n v="0"/>
    <n v="0"/>
    <n v="0"/>
  </r>
  <r>
    <x v="2"/>
    <x v="11"/>
    <n v="5"/>
    <n v="40"/>
    <n v="19"/>
    <n v="0"/>
    <n v="0"/>
    <n v="0"/>
  </r>
  <r>
    <x v="2"/>
    <x v="11"/>
    <n v="6"/>
    <n v="46"/>
    <n v="27"/>
    <s v="T"/>
    <n v="0"/>
    <n v="0"/>
  </r>
  <r>
    <x v="2"/>
    <x v="11"/>
    <n v="7"/>
    <n v="32"/>
    <n v="24"/>
    <n v="0.05"/>
    <n v="0.8"/>
    <n v="0"/>
  </r>
  <r>
    <x v="2"/>
    <x v="11"/>
    <n v="8"/>
    <n v="33"/>
    <n v="25"/>
    <n v="0"/>
    <n v="0"/>
    <n v="1"/>
  </r>
  <r>
    <x v="2"/>
    <x v="11"/>
    <n v="9"/>
    <n v="32"/>
    <n v="20"/>
    <n v="0.95"/>
    <n v="10.5"/>
    <n v="2"/>
  </r>
  <r>
    <x v="2"/>
    <x v="11"/>
    <n v="10"/>
    <n v="20"/>
    <n v="2"/>
    <s v="T"/>
    <n v="0.1"/>
    <n v="9"/>
  </r>
  <r>
    <x v="2"/>
    <x v="11"/>
    <n v="11"/>
    <n v="20"/>
    <n v="4"/>
    <s v="T"/>
    <n v="0.1"/>
    <n v="8"/>
  </r>
  <r>
    <x v="2"/>
    <x v="11"/>
    <n v="12"/>
    <n v="43"/>
    <n v="12"/>
    <n v="0"/>
    <n v="0"/>
    <n v="8"/>
  </r>
  <r>
    <x v="2"/>
    <x v="11"/>
    <n v="13"/>
    <n v="40"/>
    <n v="24"/>
    <n v="0"/>
    <n v="0"/>
    <n v="6"/>
  </r>
  <r>
    <x v="2"/>
    <x v="11"/>
    <n v="14"/>
    <n v="39"/>
    <n v="20"/>
    <n v="0"/>
    <n v="0"/>
    <n v="6"/>
  </r>
  <r>
    <x v="2"/>
    <x v="11"/>
    <n v="15"/>
    <n v="39"/>
    <n v="33"/>
    <n v="0.42"/>
    <n v="0.1"/>
    <n v="4"/>
  </r>
  <r>
    <x v="2"/>
    <x v="11"/>
    <n v="16"/>
    <n v="34"/>
    <n v="20"/>
    <s v="T"/>
    <s v="T"/>
    <n v="1"/>
  </r>
  <r>
    <x v="2"/>
    <x v="11"/>
    <n v="17"/>
    <n v="25"/>
    <n v="20"/>
    <s v="T"/>
    <s v="T"/>
    <n v="1"/>
  </r>
  <r>
    <x v="2"/>
    <x v="11"/>
    <n v="18"/>
    <n v="29"/>
    <n v="23"/>
    <s v="T"/>
    <s v="T"/>
    <n v="1"/>
  </r>
  <r>
    <x v="2"/>
    <x v="11"/>
    <n v="19"/>
    <n v="32"/>
    <n v="27"/>
    <n v="0.02"/>
    <n v="0.2"/>
    <n v="1"/>
  </r>
  <r>
    <x v="2"/>
    <x v="11"/>
    <n v="20"/>
    <n v="28"/>
    <n v="13"/>
    <n v="0.02"/>
    <n v="0.5"/>
    <n v="1"/>
  </r>
  <r>
    <x v="2"/>
    <x v="11"/>
    <n v="21"/>
    <n v="21"/>
    <n v="9"/>
    <n v="0"/>
    <n v="0"/>
    <n v="1"/>
  </r>
  <r>
    <x v="2"/>
    <x v="11"/>
    <n v="22"/>
    <n v="29"/>
    <n v="9"/>
    <n v="0"/>
    <n v="0"/>
    <n v="1"/>
  </r>
  <r>
    <x v="2"/>
    <x v="11"/>
    <n v="23"/>
    <n v="19"/>
    <n v="10"/>
    <n v="0"/>
    <n v="0"/>
    <n v="1"/>
  </r>
  <r>
    <x v="2"/>
    <x v="11"/>
    <n v="24"/>
    <n v="18"/>
    <n v="6"/>
    <n v="0.01"/>
    <n v="0.5"/>
    <n v="1"/>
  </r>
  <r>
    <x v="2"/>
    <x v="11"/>
    <n v="25"/>
    <n v="13"/>
    <n v="0"/>
    <n v="0"/>
    <n v="0"/>
    <n v="1"/>
  </r>
  <r>
    <x v="2"/>
    <x v="11"/>
    <n v="26"/>
    <n v="19"/>
    <n v="5"/>
    <n v="0"/>
    <n v="0"/>
    <n v="1"/>
  </r>
  <r>
    <x v="2"/>
    <x v="11"/>
    <n v="27"/>
    <n v="21"/>
    <n v="8"/>
    <n v="0.09"/>
    <n v="1"/>
    <n v="1"/>
  </r>
  <r>
    <x v="2"/>
    <x v="11"/>
    <n v="28"/>
    <n v="26"/>
    <n v="13"/>
    <n v="0.06"/>
    <n v="1.2"/>
    <n v="3"/>
  </r>
  <r>
    <x v="2"/>
    <x v="11"/>
    <n v="29"/>
    <n v="19"/>
    <n v="5"/>
    <s v="T"/>
    <s v="T"/>
    <n v="3"/>
  </r>
  <r>
    <x v="2"/>
    <x v="11"/>
    <n v="30"/>
    <n v="25"/>
    <n v="1"/>
    <n v="0"/>
    <n v="0"/>
    <n v="3"/>
  </r>
  <r>
    <x v="2"/>
    <x v="11"/>
    <n v="31"/>
    <n v="18"/>
    <n v="1"/>
    <s v="T"/>
    <s v="T"/>
    <n v="3"/>
  </r>
  <r>
    <x v="3"/>
    <x v="0"/>
    <n v="1"/>
    <n v="20"/>
    <n v="-5"/>
    <s v="T"/>
    <s v="T"/>
    <n v="3"/>
  </r>
  <r>
    <x v="3"/>
    <x v="0"/>
    <n v="2"/>
    <n v="21"/>
    <n v="14"/>
    <n v="0.01"/>
    <n v="0.4"/>
    <n v="3"/>
  </r>
  <r>
    <x v="3"/>
    <x v="0"/>
    <n v="3"/>
    <n v="22"/>
    <n v="11"/>
    <s v="T"/>
    <n v="0.6"/>
    <n v="3"/>
  </r>
  <r>
    <x v="3"/>
    <x v="0"/>
    <n v="4"/>
    <n v="30"/>
    <n v="16"/>
    <n v="0"/>
    <n v="0"/>
    <n v="3"/>
  </r>
  <r>
    <x v="3"/>
    <x v="0"/>
    <n v="5"/>
    <n v="26"/>
    <n v="10"/>
    <n v="0"/>
    <n v="0"/>
    <n v="3"/>
  </r>
  <r>
    <x v="3"/>
    <x v="0"/>
    <n v="6"/>
    <n v="24"/>
    <n v="10"/>
    <n v="0"/>
    <n v="0"/>
    <n v="3"/>
  </r>
  <r>
    <x v="3"/>
    <x v="0"/>
    <n v="7"/>
    <n v="36"/>
    <n v="15"/>
    <n v="0"/>
    <n v="0"/>
    <n v="3"/>
  </r>
  <r>
    <x v="3"/>
    <x v="0"/>
    <n v="8"/>
    <n v="35"/>
    <n v="16"/>
    <n v="0"/>
    <n v="0"/>
    <n v="3"/>
  </r>
  <r>
    <x v="3"/>
    <x v="0"/>
    <n v="9"/>
    <n v="35"/>
    <n v="25"/>
    <n v="0"/>
    <n v="0"/>
    <n v="3"/>
  </r>
  <r>
    <x v="3"/>
    <x v="0"/>
    <n v="10"/>
    <n v="39"/>
    <n v="24"/>
    <n v="0.28000000000000003"/>
    <n v="0"/>
    <n v="2"/>
  </r>
  <r>
    <x v="3"/>
    <x v="0"/>
    <n v="11"/>
    <n v="41"/>
    <n v="34"/>
    <n v="0.02"/>
    <n v="0"/>
    <n v="1"/>
  </r>
  <r>
    <x v="3"/>
    <x v="0"/>
    <n v="12"/>
    <n v="39"/>
    <n v="5"/>
    <s v="T"/>
    <s v="T"/>
    <n v="0"/>
  </r>
  <r>
    <x v="3"/>
    <x v="0"/>
    <n v="13"/>
    <n v="9"/>
    <n v="2"/>
    <s v="T"/>
    <s v="T"/>
    <n v="0"/>
  </r>
  <r>
    <x v="3"/>
    <x v="0"/>
    <n v="14"/>
    <n v="14"/>
    <n v="5"/>
    <n v="0"/>
    <n v="0"/>
    <s v="T"/>
  </r>
  <r>
    <x v="3"/>
    <x v="0"/>
    <n v="15"/>
    <n v="30"/>
    <n v="10"/>
    <n v="0"/>
    <n v="0"/>
    <s v="T"/>
  </r>
  <r>
    <x v="3"/>
    <x v="0"/>
    <n v="16"/>
    <n v="36"/>
    <n v="14"/>
    <n v="0.02"/>
    <n v="0.3"/>
    <s v="T"/>
  </r>
  <r>
    <x v="3"/>
    <x v="0"/>
    <n v="17"/>
    <n v="20"/>
    <n v="6"/>
    <s v="T"/>
    <s v="T"/>
    <s v="T"/>
  </r>
  <r>
    <x v="3"/>
    <x v="0"/>
    <n v="18"/>
    <n v="41"/>
    <n v="17"/>
    <n v="0.01"/>
    <n v="0.1"/>
    <s v="T"/>
  </r>
  <r>
    <x v="3"/>
    <x v="0"/>
    <n v="19"/>
    <n v="39"/>
    <n v="2"/>
    <n v="0"/>
    <n v="0"/>
    <s v="T"/>
  </r>
  <r>
    <x v="3"/>
    <x v="0"/>
    <n v="20"/>
    <n v="9"/>
    <n v="-2"/>
    <s v="T"/>
    <s v="T"/>
    <n v="0"/>
  </r>
  <r>
    <x v="3"/>
    <x v="0"/>
    <n v="21"/>
    <n v="-2"/>
    <n v="-10"/>
    <s v="T"/>
    <s v="T"/>
    <s v="T"/>
  </r>
  <r>
    <x v="3"/>
    <x v="0"/>
    <n v="22"/>
    <n v="5"/>
    <n v="-12"/>
    <n v="0"/>
    <n v="0"/>
    <s v="T"/>
  </r>
  <r>
    <x v="3"/>
    <x v="0"/>
    <n v="23"/>
    <n v="17"/>
    <n v="-5"/>
    <s v="T"/>
    <n v="0.2"/>
    <s v="T"/>
  </r>
  <r>
    <x v="3"/>
    <x v="0"/>
    <n v="24"/>
    <n v="13"/>
    <n v="-6"/>
    <s v="T"/>
    <s v="T"/>
    <s v="T"/>
  </r>
  <r>
    <x v="3"/>
    <x v="0"/>
    <n v="25"/>
    <n v="21"/>
    <n v="4"/>
    <s v="T"/>
    <s v="T"/>
    <s v="T"/>
  </r>
  <r>
    <x v="3"/>
    <x v="0"/>
    <n v="26"/>
    <n v="23"/>
    <n v="2"/>
    <n v="0"/>
    <n v="0"/>
    <n v="0"/>
  </r>
  <r>
    <x v="3"/>
    <x v="0"/>
    <n v="27"/>
    <n v="33"/>
    <n v="21"/>
    <n v="0.49"/>
    <n v="3"/>
    <n v="0"/>
  </r>
  <r>
    <x v="3"/>
    <x v="0"/>
    <n v="28"/>
    <n v="33"/>
    <n v="30"/>
    <s v="T"/>
    <n v="0"/>
    <n v="3"/>
  </r>
  <r>
    <x v="3"/>
    <x v="0"/>
    <n v="29"/>
    <n v="33"/>
    <n v="25"/>
    <n v="0.03"/>
    <n v="0"/>
    <n v="2"/>
  </r>
  <r>
    <x v="3"/>
    <x v="0"/>
    <n v="30"/>
    <n v="26"/>
    <n v="6"/>
    <s v="T"/>
    <s v="T"/>
    <n v="2"/>
  </r>
  <r>
    <x v="3"/>
    <x v="0"/>
    <n v="31"/>
    <n v="7"/>
    <n v="-10"/>
    <s v="T"/>
    <s v="T"/>
    <n v="2"/>
  </r>
  <r>
    <x v="3"/>
    <x v="1"/>
    <n v="1"/>
    <n v="4"/>
    <n v="-13"/>
    <n v="0.06"/>
    <n v="2"/>
    <n v="2"/>
  </r>
  <r>
    <x v="3"/>
    <x v="1"/>
    <n v="2"/>
    <n v="9"/>
    <n v="0"/>
    <n v="0.03"/>
    <n v="0.7"/>
    <n v="4"/>
  </r>
  <r>
    <x v="3"/>
    <x v="1"/>
    <n v="3"/>
    <n v="13"/>
    <n v="3"/>
    <n v="0.04"/>
    <n v="0.9"/>
    <n v="4"/>
  </r>
  <r>
    <x v="3"/>
    <x v="1"/>
    <n v="4"/>
    <n v="14"/>
    <n v="3"/>
    <n v="0.06"/>
    <n v="1.2"/>
    <n v="5"/>
  </r>
  <r>
    <x v="3"/>
    <x v="1"/>
    <n v="5"/>
    <n v="27"/>
    <n v="8"/>
    <n v="0.05"/>
    <n v="1.2"/>
    <n v="6"/>
  </r>
  <r>
    <x v="3"/>
    <x v="1"/>
    <n v="6"/>
    <n v="23"/>
    <n v="3"/>
    <n v="0.04"/>
    <n v="0.7"/>
    <n v="5"/>
  </r>
  <r>
    <x v="3"/>
    <x v="1"/>
    <n v="7"/>
    <n v="25"/>
    <n v="18"/>
    <s v="T"/>
    <n v="0"/>
    <n v="5"/>
  </r>
  <r>
    <x v="3"/>
    <x v="1"/>
    <n v="8"/>
    <n v="23"/>
    <n v="16"/>
    <n v="0"/>
    <n v="0"/>
    <n v="5"/>
  </r>
  <r>
    <x v="3"/>
    <x v="1"/>
    <n v="9"/>
    <n v="29"/>
    <n v="22"/>
    <n v="0"/>
    <n v="0"/>
    <n v="5"/>
  </r>
  <r>
    <x v="3"/>
    <x v="1"/>
    <n v="10"/>
    <n v="35"/>
    <n v="25"/>
    <n v="0.62"/>
    <n v="2.2000000000000002"/>
    <n v="5"/>
  </r>
  <r>
    <x v="3"/>
    <x v="1"/>
    <n v="11"/>
    <n v="32"/>
    <n v="19"/>
    <s v="T"/>
    <n v="0.1"/>
    <n v="6"/>
  </r>
  <r>
    <x v="3"/>
    <x v="1"/>
    <n v="12"/>
    <n v="36"/>
    <n v="16"/>
    <n v="0"/>
    <n v="0"/>
    <n v="6"/>
  </r>
  <r>
    <x v="3"/>
    <x v="1"/>
    <n v="13"/>
    <n v="39"/>
    <n v="20"/>
    <n v="0.09"/>
    <n v="0.5"/>
    <n v="6"/>
  </r>
  <r>
    <x v="3"/>
    <x v="1"/>
    <n v="14"/>
    <n v="34"/>
    <n v="15"/>
    <n v="0.09"/>
    <n v="1.1000000000000001"/>
    <n v="7"/>
  </r>
  <r>
    <x v="3"/>
    <x v="1"/>
    <n v="15"/>
    <n v="18"/>
    <n v="6"/>
    <n v="0"/>
    <n v="0"/>
    <n v="7"/>
  </r>
  <r>
    <x v="3"/>
    <x v="1"/>
    <n v="16"/>
    <n v="20"/>
    <n v="2"/>
    <s v="T"/>
    <s v="T"/>
    <n v="7"/>
  </r>
  <r>
    <x v="3"/>
    <x v="1"/>
    <n v="17"/>
    <n v="32"/>
    <n v="9"/>
    <n v="0"/>
    <n v="0"/>
    <n v="7"/>
  </r>
  <r>
    <x v="3"/>
    <x v="1"/>
    <n v="18"/>
    <n v="34"/>
    <n v="9"/>
    <n v="0.01"/>
    <n v="0.3"/>
    <n v="6"/>
  </r>
  <r>
    <x v="3"/>
    <x v="1"/>
    <n v="19"/>
    <n v="10"/>
    <n v="0"/>
    <s v="T"/>
    <s v="T"/>
    <n v="6"/>
  </r>
  <r>
    <x v="3"/>
    <x v="1"/>
    <n v="20"/>
    <n v="19"/>
    <n v="-3"/>
    <n v="0"/>
    <n v="0"/>
    <n v="5"/>
  </r>
  <r>
    <x v="3"/>
    <x v="1"/>
    <n v="21"/>
    <n v="23"/>
    <n v="7"/>
    <n v="0"/>
    <n v="0"/>
    <n v="5"/>
  </r>
  <r>
    <x v="3"/>
    <x v="1"/>
    <n v="22"/>
    <n v="29"/>
    <n v="20"/>
    <n v="0.24"/>
    <n v="4.2"/>
    <n v="7"/>
  </r>
  <r>
    <x v="3"/>
    <x v="1"/>
    <n v="23"/>
    <n v="29"/>
    <n v="20"/>
    <n v="0"/>
    <n v="0"/>
    <n v="9"/>
  </r>
  <r>
    <x v="3"/>
    <x v="1"/>
    <n v="24"/>
    <n v="34"/>
    <n v="12"/>
    <n v="0"/>
    <n v="0"/>
    <n v="8"/>
  </r>
  <r>
    <x v="3"/>
    <x v="1"/>
    <n v="25"/>
    <n v="37"/>
    <n v="23"/>
    <n v="0"/>
    <n v="0"/>
    <n v="7"/>
  </r>
  <r>
    <x v="3"/>
    <x v="1"/>
    <n v="26"/>
    <n v="36"/>
    <n v="17"/>
    <n v="0"/>
    <n v="0"/>
    <n v="6"/>
  </r>
  <r>
    <x v="3"/>
    <x v="1"/>
    <n v="27"/>
    <n v="38"/>
    <n v="29"/>
    <n v="0"/>
    <n v="0"/>
    <n v="6"/>
  </r>
  <r>
    <x v="3"/>
    <x v="1"/>
    <n v="28"/>
    <n v="31"/>
    <n v="25"/>
    <n v="0"/>
    <n v="0"/>
    <n v="6"/>
  </r>
  <r>
    <x v="3"/>
    <x v="2"/>
    <n v="1"/>
    <n v="31"/>
    <n v="19"/>
    <n v="0"/>
    <n v="0"/>
    <n v="6"/>
  </r>
  <r>
    <x v="3"/>
    <x v="2"/>
    <n v="2"/>
    <n v="32"/>
    <n v="10"/>
    <n v="0"/>
    <n v="0"/>
    <n v="6"/>
  </r>
  <r>
    <x v="3"/>
    <x v="2"/>
    <n v="3"/>
    <n v="32"/>
    <n v="18"/>
    <n v="0"/>
    <n v="0"/>
    <n v="6"/>
  </r>
  <r>
    <x v="3"/>
    <x v="2"/>
    <n v="4"/>
    <n v="29"/>
    <n v="23"/>
    <n v="0.34"/>
    <n v="3.9"/>
    <n v="5"/>
  </r>
  <r>
    <x v="3"/>
    <x v="2"/>
    <n v="5"/>
    <n v="30"/>
    <n v="22"/>
    <n v="0.41"/>
    <n v="5.4"/>
    <n v="11"/>
  </r>
  <r>
    <x v="3"/>
    <x v="2"/>
    <n v="6"/>
    <n v="29"/>
    <n v="17"/>
    <n v="0"/>
    <n v="0"/>
    <n v="13"/>
  </r>
  <r>
    <x v="3"/>
    <x v="2"/>
    <n v="7"/>
    <n v="31"/>
    <n v="11"/>
    <n v="0"/>
    <n v="0"/>
    <n v="11"/>
  </r>
  <r>
    <x v="3"/>
    <x v="2"/>
    <n v="8"/>
    <n v="39"/>
    <n v="19"/>
    <n v="0"/>
    <n v="0"/>
    <n v="11"/>
  </r>
  <r>
    <x v="3"/>
    <x v="2"/>
    <n v="9"/>
    <n v="38"/>
    <n v="33"/>
    <n v="0.61"/>
    <n v="0"/>
    <n v="8"/>
  </r>
  <r>
    <x v="3"/>
    <x v="2"/>
    <n v="10"/>
    <n v="36"/>
    <n v="31"/>
    <n v="0.01"/>
    <s v="T"/>
    <n v="6"/>
  </r>
  <r>
    <x v="3"/>
    <x v="2"/>
    <n v="11"/>
    <n v="31"/>
    <n v="23"/>
    <n v="0"/>
    <n v="0"/>
    <n v="6"/>
  </r>
  <r>
    <x v="3"/>
    <x v="2"/>
    <n v="12"/>
    <n v="29"/>
    <n v="20"/>
    <s v="T"/>
    <s v="T"/>
    <n v="6"/>
  </r>
  <r>
    <x v="3"/>
    <x v="2"/>
    <n v="13"/>
    <n v="33"/>
    <n v="14"/>
    <n v="0"/>
    <n v="0"/>
    <n v="6"/>
  </r>
  <r>
    <x v="3"/>
    <x v="2"/>
    <n v="14"/>
    <n v="40"/>
    <n v="24"/>
    <n v="0.06"/>
    <n v="0.6"/>
    <n v="6"/>
  </r>
  <r>
    <x v="3"/>
    <x v="2"/>
    <n v="15"/>
    <n v="35"/>
    <n v="24"/>
    <n v="0.19"/>
    <n v="0.8"/>
    <n v="5"/>
  </r>
  <r>
    <x v="3"/>
    <x v="2"/>
    <n v="16"/>
    <n v="27"/>
    <n v="14"/>
    <n v="0"/>
    <n v="0"/>
    <n v="6"/>
  </r>
  <r>
    <x v="3"/>
    <x v="2"/>
    <n v="17"/>
    <n v="29"/>
    <n v="9"/>
    <n v="0"/>
    <n v="0"/>
    <n v="6"/>
  </r>
  <r>
    <x v="3"/>
    <x v="2"/>
    <n v="18"/>
    <n v="30"/>
    <n v="11"/>
    <n v="0.23"/>
    <n v="3.1"/>
    <n v="8"/>
  </r>
  <r>
    <x v="3"/>
    <x v="2"/>
    <n v="19"/>
    <n v="23"/>
    <n v="7"/>
    <n v="0"/>
    <n v="0"/>
    <n v="8"/>
  </r>
  <r>
    <x v="3"/>
    <x v="2"/>
    <n v="20"/>
    <n v="21"/>
    <n v="5"/>
    <n v="0"/>
    <n v="0"/>
    <n v="8"/>
  </r>
  <r>
    <x v="3"/>
    <x v="2"/>
    <n v="21"/>
    <n v="29"/>
    <n v="7"/>
    <n v="0"/>
    <n v="0"/>
    <n v="8"/>
  </r>
  <r>
    <x v="3"/>
    <x v="2"/>
    <n v="22"/>
    <n v="37"/>
    <n v="13"/>
    <n v="0"/>
    <n v="0"/>
    <n v="7"/>
  </r>
  <r>
    <x v="3"/>
    <x v="2"/>
    <n v="23"/>
    <n v="39"/>
    <n v="20"/>
    <n v="0"/>
    <n v="0"/>
    <n v="6"/>
  </r>
  <r>
    <x v="3"/>
    <x v="2"/>
    <n v="24"/>
    <n v="33"/>
    <n v="29"/>
    <n v="0"/>
    <n v="0"/>
    <n v="6"/>
  </r>
  <r>
    <x v="3"/>
    <x v="2"/>
    <n v="25"/>
    <n v="38"/>
    <n v="24"/>
    <n v="0"/>
    <n v="0"/>
    <n v="6"/>
  </r>
  <r>
    <x v="3"/>
    <x v="2"/>
    <n v="26"/>
    <n v="39"/>
    <n v="27"/>
    <n v="0"/>
    <n v="0"/>
    <n v="5"/>
  </r>
  <r>
    <x v="3"/>
    <x v="2"/>
    <n v="27"/>
    <n v="43"/>
    <n v="23"/>
    <n v="0"/>
    <n v="0"/>
    <n v="4"/>
  </r>
  <r>
    <x v="3"/>
    <x v="2"/>
    <n v="28"/>
    <n v="44"/>
    <n v="25"/>
    <n v="0"/>
    <n v="0"/>
    <n v="4"/>
  </r>
  <r>
    <x v="3"/>
    <x v="2"/>
    <n v="29"/>
    <n v="49"/>
    <n v="32"/>
    <s v="T"/>
    <n v="0"/>
    <n v="2"/>
  </r>
  <r>
    <x v="3"/>
    <x v="2"/>
    <n v="30"/>
    <n v="56"/>
    <n v="36"/>
    <n v="0.19"/>
    <n v="0"/>
    <s v="T"/>
  </r>
  <r>
    <x v="3"/>
    <x v="2"/>
    <n v="31"/>
    <n v="42"/>
    <n v="24"/>
    <n v="0"/>
    <n v="0"/>
    <s v="T"/>
  </r>
  <r>
    <x v="3"/>
    <x v="3"/>
    <n v="1"/>
    <n v="36"/>
    <n v="19"/>
    <n v="0"/>
    <n v="0"/>
    <s v="T"/>
  </r>
  <r>
    <x v="3"/>
    <x v="3"/>
    <n v="2"/>
    <n v="38"/>
    <n v="19"/>
    <n v="0"/>
    <n v="0"/>
    <n v="0"/>
  </r>
  <r>
    <x v="3"/>
    <x v="3"/>
    <n v="3"/>
    <n v="48"/>
    <n v="23"/>
    <n v="0"/>
    <n v="0"/>
    <n v="0"/>
  </r>
  <r>
    <x v="3"/>
    <x v="3"/>
    <n v="4"/>
    <n v="53"/>
    <n v="33"/>
    <n v="0"/>
    <n v="0"/>
    <n v="0"/>
  </r>
  <r>
    <x v="3"/>
    <x v="3"/>
    <n v="5"/>
    <n v="44"/>
    <n v="28"/>
    <n v="7.0000000000000007E-2"/>
    <s v="T"/>
    <n v="0"/>
  </r>
  <r>
    <x v="3"/>
    <x v="3"/>
    <n v="6"/>
    <n v="55"/>
    <n v="37"/>
    <n v="0.09"/>
    <n v="0"/>
    <n v="0"/>
  </r>
  <r>
    <x v="3"/>
    <x v="3"/>
    <n v="7"/>
    <n v="48"/>
    <n v="35"/>
    <n v="0.19"/>
    <n v="0"/>
    <n v="0"/>
  </r>
  <r>
    <x v="3"/>
    <x v="3"/>
    <n v="8"/>
    <n v="48"/>
    <n v="40"/>
    <n v="0.52"/>
    <n v="0"/>
    <n v="0"/>
  </r>
  <r>
    <x v="3"/>
    <x v="3"/>
    <n v="9"/>
    <n v="44"/>
    <n v="31"/>
    <n v="0.48"/>
    <n v="0.7"/>
    <n v="0"/>
  </r>
  <r>
    <x v="3"/>
    <x v="3"/>
    <n v="10"/>
    <n v="40"/>
    <n v="30"/>
    <n v="0.09"/>
    <n v="0.7"/>
    <n v="1"/>
  </r>
  <r>
    <x v="3"/>
    <x v="3"/>
    <n v="11"/>
    <n v="36"/>
    <n v="31"/>
    <n v="0.76"/>
    <n v="4.4000000000000004"/>
    <n v="1"/>
  </r>
  <r>
    <x v="3"/>
    <x v="3"/>
    <n v="12"/>
    <n v="36"/>
    <n v="28"/>
    <n v="0.06"/>
    <n v="0.6"/>
    <n v="4"/>
  </r>
  <r>
    <x v="3"/>
    <x v="3"/>
    <n v="13"/>
    <n v="36"/>
    <n v="29"/>
    <n v="0.01"/>
    <n v="0.2"/>
    <n v="4"/>
  </r>
  <r>
    <x v="3"/>
    <x v="3"/>
    <n v="14"/>
    <n v="38"/>
    <n v="30"/>
    <n v="0.46"/>
    <n v="0.2"/>
    <n v="3"/>
  </r>
  <r>
    <x v="3"/>
    <x v="3"/>
    <n v="15"/>
    <n v="40"/>
    <n v="33"/>
    <n v="0"/>
    <n v="0"/>
    <n v="2"/>
  </r>
  <r>
    <x v="3"/>
    <x v="3"/>
    <n v="16"/>
    <n v="47"/>
    <n v="33"/>
    <n v="0"/>
    <n v="0"/>
    <n v="1"/>
  </r>
  <r>
    <x v="3"/>
    <x v="3"/>
    <n v="17"/>
    <n v="42"/>
    <n v="35"/>
    <n v="0.26"/>
    <s v="T"/>
    <n v="0"/>
  </r>
  <r>
    <x v="3"/>
    <x v="3"/>
    <n v="18"/>
    <n v="35"/>
    <n v="32"/>
    <n v="1.02"/>
    <n v="6.4"/>
    <n v="0"/>
  </r>
  <r>
    <x v="3"/>
    <x v="3"/>
    <n v="19"/>
    <n v="38"/>
    <n v="26"/>
    <n v="0.12"/>
    <n v="0.9"/>
    <n v="7"/>
  </r>
  <r>
    <x v="3"/>
    <x v="3"/>
    <n v="20"/>
    <n v="42"/>
    <n v="21"/>
    <n v="0"/>
    <n v="0"/>
    <n v="5"/>
  </r>
  <r>
    <x v="3"/>
    <x v="3"/>
    <n v="21"/>
    <n v="51"/>
    <n v="34"/>
    <n v="0.15"/>
    <s v="T"/>
    <n v="3"/>
  </r>
  <r>
    <x v="3"/>
    <x v="3"/>
    <n v="22"/>
    <n v="44"/>
    <n v="33"/>
    <n v="0.82"/>
    <n v="3.5"/>
    <n v="0"/>
  </r>
  <r>
    <x v="3"/>
    <x v="3"/>
    <n v="23"/>
    <n v="42"/>
    <n v="29"/>
    <n v="0.02"/>
    <n v="0.3"/>
    <n v="3"/>
  </r>
  <r>
    <x v="3"/>
    <x v="3"/>
    <n v="24"/>
    <n v="51"/>
    <n v="29"/>
    <s v="T"/>
    <n v="0"/>
    <s v="T"/>
  </r>
  <r>
    <x v="3"/>
    <x v="3"/>
    <n v="25"/>
    <n v="51"/>
    <n v="33"/>
    <s v="T"/>
    <s v="T"/>
    <n v="0"/>
  </r>
  <r>
    <x v="3"/>
    <x v="3"/>
    <n v="26"/>
    <n v="72"/>
    <n v="45"/>
    <n v="0.02"/>
    <n v="0"/>
    <n v="0"/>
  </r>
  <r>
    <x v="3"/>
    <x v="3"/>
    <n v="27"/>
    <n v="75"/>
    <n v="43"/>
    <n v="0"/>
    <n v="0"/>
    <n v="0"/>
  </r>
  <r>
    <x v="3"/>
    <x v="3"/>
    <n v="28"/>
    <n v="81"/>
    <n v="54"/>
    <n v="0.08"/>
    <n v="0"/>
    <n v="0"/>
  </r>
  <r>
    <x v="3"/>
    <x v="3"/>
    <n v="29"/>
    <n v="75"/>
    <n v="51"/>
    <n v="0"/>
    <n v="0"/>
    <n v="0"/>
  </r>
  <r>
    <x v="3"/>
    <x v="3"/>
    <n v="30"/>
    <n v="72"/>
    <n v="56"/>
    <n v="0"/>
    <n v="0"/>
    <n v="0"/>
  </r>
  <r>
    <x v="3"/>
    <x v="4"/>
    <n v="1"/>
    <n v="56"/>
    <n v="35"/>
    <n v="0.35"/>
    <s v="T"/>
    <n v="0"/>
  </r>
  <r>
    <x v="3"/>
    <x v="4"/>
    <n v="2"/>
    <n v="48"/>
    <n v="35"/>
    <s v="T"/>
    <s v="T"/>
    <n v="0"/>
  </r>
  <r>
    <x v="3"/>
    <x v="4"/>
    <n v="3"/>
    <n v="38"/>
    <n v="32"/>
    <n v="0.2"/>
    <n v="0.5"/>
    <n v="0"/>
  </r>
  <r>
    <x v="3"/>
    <x v="4"/>
    <n v="4"/>
    <n v="49"/>
    <n v="34"/>
    <n v="0.08"/>
    <s v="T"/>
    <n v="0"/>
  </r>
  <r>
    <x v="3"/>
    <x v="4"/>
    <n v="5"/>
    <n v="67"/>
    <n v="39"/>
    <n v="0"/>
    <n v="0"/>
    <n v="0"/>
  </r>
  <r>
    <x v="3"/>
    <x v="4"/>
    <n v="6"/>
    <n v="76"/>
    <n v="46"/>
    <n v="0"/>
    <n v="0"/>
    <n v="0"/>
  </r>
  <r>
    <x v="3"/>
    <x v="4"/>
    <n v="7"/>
    <n v="78"/>
    <n v="53"/>
    <n v="0"/>
    <n v="0"/>
    <n v="0"/>
  </r>
  <r>
    <x v="3"/>
    <x v="4"/>
    <n v="8"/>
    <n v="78"/>
    <n v="58"/>
    <n v="0.12"/>
    <n v="0"/>
    <n v="0"/>
  </r>
  <r>
    <x v="3"/>
    <x v="4"/>
    <n v="9"/>
    <n v="60"/>
    <n v="43"/>
    <n v="0.1"/>
    <n v="0"/>
    <n v="0"/>
  </r>
  <r>
    <x v="3"/>
    <x v="4"/>
    <n v="10"/>
    <n v="67"/>
    <n v="37"/>
    <s v="T"/>
    <n v="0"/>
    <n v="0"/>
  </r>
  <r>
    <x v="3"/>
    <x v="4"/>
    <n v="11"/>
    <n v="57"/>
    <n v="42"/>
    <s v="T"/>
    <n v="0"/>
    <n v="0"/>
  </r>
  <r>
    <x v="3"/>
    <x v="4"/>
    <n v="12"/>
    <n v="59"/>
    <n v="34"/>
    <n v="0"/>
    <n v="0"/>
    <n v="0"/>
  </r>
  <r>
    <x v="3"/>
    <x v="4"/>
    <n v="13"/>
    <n v="72"/>
    <n v="41"/>
    <n v="0.01"/>
    <n v="0"/>
    <n v="0"/>
  </r>
  <r>
    <x v="3"/>
    <x v="4"/>
    <n v="14"/>
    <n v="98"/>
    <n v="54"/>
    <n v="0"/>
    <n v="0"/>
    <n v="0"/>
  </r>
  <r>
    <x v="3"/>
    <x v="4"/>
    <n v="15"/>
    <n v="79"/>
    <n v="56"/>
    <n v="0"/>
    <n v="0"/>
    <n v="0"/>
  </r>
  <r>
    <x v="3"/>
    <x v="4"/>
    <n v="16"/>
    <n v="83"/>
    <n v="58"/>
    <s v="T"/>
    <n v="0"/>
    <n v="0"/>
  </r>
  <r>
    <x v="3"/>
    <x v="4"/>
    <n v="17"/>
    <n v="66"/>
    <n v="57"/>
    <n v="0.25"/>
    <n v="0"/>
    <n v="0"/>
  </r>
  <r>
    <x v="3"/>
    <x v="4"/>
    <n v="18"/>
    <n v="81"/>
    <n v="56"/>
    <n v="1.47"/>
    <n v="0"/>
    <n v="0"/>
  </r>
  <r>
    <x v="3"/>
    <x v="4"/>
    <n v="19"/>
    <n v="82"/>
    <n v="64"/>
    <n v="1.1599999999999999"/>
    <n v="0"/>
    <n v="0"/>
  </r>
  <r>
    <x v="3"/>
    <x v="4"/>
    <n v="20"/>
    <n v="72"/>
    <n v="60"/>
    <n v="0.6"/>
    <n v="0"/>
    <n v="0"/>
  </r>
  <r>
    <x v="3"/>
    <x v="4"/>
    <n v="21"/>
    <n v="65"/>
    <n v="49"/>
    <n v="7.0000000000000007E-2"/>
    <n v="0"/>
    <n v="0"/>
  </r>
  <r>
    <x v="3"/>
    <x v="4"/>
    <n v="22"/>
    <n v="55"/>
    <n v="47"/>
    <n v="0.13"/>
    <n v="0"/>
    <n v="0"/>
  </r>
  <r>
    <x v="3"/>
    <x v="4"/>
    <n v="23"/>
    <n v="65"/>
    <n v="45"/>
    <n v="0"/>
    <n v="0"/>
    <n v="0"/>
  </r>
  <r>
    <x v="3"/>
    <x v="4"/>
    <n v="24"/>
    <n v="68"/>
    <n v="44"/>
    <n v="0.16"/>
    <n v="0"/>
    <n v="0"/>
  </r>
  <r>
    <x v="3"/>
    <x v="4"/>
    <n v="25"/>
    <n v="62"/>
    <n v="54"/>
    <s v="T"/>
    <n v="0"/>
    <n v="0"/>
  </r>
  <r>
    <x v="3"/>
    <x v="4"/>
    <n v="26"/>
    <n v="60"/>
    <n v="54"/>
    <n v="0"/>
    <n v="0"/>
    <n v="0"/>
  </r>
  <r>
    <x v="3"/>
    <x v="4"/>
    <n v="27"/>
    <n v="62"/>
    <n v="55"/>
    <n v="0.05"/>
    <n v="0"/>
    <n v="0"/>
  </r>
  <r>
    <x v="3"/>
    <x v="4"/>
    <n v="28"/>
    <n v="62"/>
    <n v="54"/>
    <n v="0.06"/>
    <n v="0"/>
    <n v="0"/>
  </r>
  <r>
    <x v="3"/>
    <x v="4"/>
    <n v="29"/>
    <n v="76"/>
    <n v="55"/>
    <n v="0.92"/>
    <n v="0"/>
    <n v="0"/>
  </r>
  <r>
    <x v="3"/>
    <x v="4"/>
    <n v="30"/>
    <n v="77"/>
    <n v="65"/>
    <n v="0.26"/>
    <n v="0"/>
    <n v="0"/>
  </r>
  <r>
    <x v="3"/>
    <x v="4"/>
    <n v="31"/>
    <n v="79"/>
    <n v="63"/>
    <n v="0.25"/>
    <n v="0"/>
    <n v="0"/>
  </r>
  <r>
    <x v="3"/>
    <x v="5"/>
    <n v="1"/>
    <n v="72"/>
    <n v="52"/>
    <n v="0.06"/>
    <n v="0"/>
    <n v="0"/>
  </r>
  <r>
    <x v="3"/>
    <x v="5"/>
    <n v="2"/>
    <n v="67"/>
    <n v="50"/>
    <n v="0"/>
    <n v="0"/>
    <n v="0"/>
  </r>
  <r>
    <x v="3"/>
    <x v="5"/>
    <n v="3"/>
    <n v="71"/>
    <n v="51"/>
    <s v="T"/>
    <n v="0"/>
    <n v="0"/>
  </r>
  <r>
    <x v="3"/>
    <x v="5"/>
    <n v="4"/>
    <n v="64"/>
    <n v="57"/>
    <n v="0.02"/>
    <n v="0"/>
    <n v="0"/>
  </r>
  <r>
    <x v="3"/>
    <x v="5"/>
    <n v="5"/>
    <n v="60"/>
    <n v="54"/>
    <n v="0.15"/>
    <n v="0"/>
    <n v="0"/>
  </r>
  <r>
    <x v="3"/>
    <x v="5"/>
    <n v="6"/>
    <n v="58"/>
    <n v="51"/>
    <s v="T"/>
    <n v="0"/>
    <n v="0"/>
  </r>
  <r>
    <x v="3"/>
    <x v="5"/>
    <n v="7"/>
    <n v="66"/>
    <n v="54"/>
    <n v="0"/>
    <n v="0"/>
    <n v="0"/>
  </r>
  <r>
    <x v="3"/>
    <x v="5"/>
    <n v="8"/>
    <n v="72"/>
    <n v="56"/>
    <n v="0"/>
    <n v="0"/>
    <n v="0"/>
  </r>
  <r>
    <x v="3"/>
    <x v="5"/>
    <n v="9"/>
    <n v="69"/>
    <n v="58"/>
    <n v="0.54"/>
    <n v="0"/>
    <n v="0"/>
  </r>
  <r>
    <x v="3"/>
    <x v="5"/>
    <n v="10"/>
    <n v="77"/>
    <n v="59"/>
    <n v="0"/>
    <n v="0"/>
    <n v="0"/>
  </r>
  <r>
    <x v="3"/>
    <x v="5"/>
    <n v="11"/>
    <n v="79"/>
    <n v="60"/>
    <s v="T"/>
    <n v="0"/>
    <n v="0"/>
  </r>
  <r>
    <x v="3"/>
    <x v="5"/>
    <n v="12"/>
    <n v="76"/>
    <n v="62"/>
    <n v="0.59"/>
    <n v="0"/>
    <n v="0"/>
  </r>
  <r>
    <x v="3"/>
    <x v="5"/>
    <n v="13"/>
    <n v="79"/>
    <n v="58"/>
    <n v="0"/>
    <n v="0"/>
    <n v="0"/>
  </r>
  <r>
    <x v="3"/>
    <x v="5"/>
    <n v="14"/>
    <n v="79"/>
    <n v="60"/>
    <n v="0.01"/>
    <n v="0"/>
    <n v="0"/>
  </r>
  <r>
    <x v="3"/>
    <x v="5"/>
    <n v="15"/>
    <n v="76"/>
    <n v="65"/>
    <n v="0.02"/>
    <n v="0"/>
    <n v="0"/>
  </r>
  <r>
    <x v="3"/>
    <x v="5"/>
    <n v="16"/>
    <n v="86"/>
    <n v="60"/>
    <n v="0.01"/>
    <n v="0"/>
    <n v="0"/>
  </r>
  <r>
    <x v="3"/>
    <x v="5"/>
    <n v="17"/>
    <n v="82"/>
    <n v="62"/>
    <n v="0"/>
    <n v="0"/>
    <n v="0"/>
  </r>
  <r>
    <x v="3"/>
    <x v="5"/>
    <n v="18"/>
    <n v="75"/>
    <n v="57"/>
    <n v="0"/>
    <n v="0"/>
    <n v="0"/>
  </r>
  <r>
    <x v="3"/>
    <x v="5"/>
    <n v="19"/>
    <n v="85"/>
    <n v="61"/>
    <n v="0"/>
    <n v="0"/>
    <n v="0"/>
  </r>
  <r>
    <x v="3"/>
    <x v="5"/>
    <n v="20"/>
    <n v="91"/>
    <n v="70"/>
    <n v="0"/>
    <n v="0"/>
    <n v="0"/>
  </r>
  <r>
    <x v="3"/>
    <x v="5"/>
    <n v="21"/>
    <n v="82"/>
    <n v="64"/>
    <n v="2.5"/>
    <n v="0"/>
    <n v="0"/>
  </r>
  <r>
    <x v="3"/>
    <x v="5"/>
    <n v="22"/>
    <n v="82"/>
    <n v="66"/>
    <n v="0.54"/>
    <n v="0"/>
    <n v="0"/>
  </r>
  <r>
    <x v="3"/>
    <x v="5"/>
    <n v="23"/>
    <n v="84"/>
    <n v="70"/>
    <n v="0.26"/>
    <n v="0"/>
    <n v="0"/>
  </r>
  <r>
    <x v="3"/>
    <x v="5"/>
    <n v="24"/>
    <n v="82"/>
    <n v="66"/>
    <s v="T"/>
    <n v="0"/>
    <n v="0"/>
  </r>
  <r>
    <x v="3"/>
    <x v="5"/>
    <n v="25"/>
    <n v="84"/>
    <n v="66"/>
    <n v="0"/>
    <n v="0"/>
    <n v="0"/>
  </r>
  <r>
    <x v="3"/>
    <x v="5"/>
    <n v="26"/>
    <n v="89"/>
    <n v="73"/>
    <s v="T"/>
    <n v="0"/>
    <n v="0"/>
  </r>
  <r>
    <x v="3"/>
    <x v="5"/>
    <n v="27"/>
    <n v="87"/>
    <n v="72"/>
    <n v="0"/>
    <n v="0"/>
    <n v="0"/>
  </r>
  <r>
    <x v="3"/>
    <x v="5"/>
    <n v="28"/>
    <n v="79"/>
    <n v="67"/>
    <n v="0.09"/>
    <n v="0"/>
    <n v="0"/>
  </r>
  <r>
    <x v="3"/>
    <x v="5"/>
    <n v="29"/>
    <n v="77"/>
    <n v="63"/>
    <n v="0.38"/>
    <n v="0"/>
    <n v="0"/>
  </r>
  <r>
    <x v="3"/>
    <x v="5"/>
    <n v="30"/>
    <n v="82"/>
    <n v="57"/>
    <n v="0"/>
    <n v="0"/>
    <n v="0"/>
  </r>
  <r>
    <x v="3"/>
    <x v="6"/>
    <n v="1"/>
    <n v="85"/>
    <n v="63"/>
    <n v="0"/>
    <n v="0"/>
    <n v="0"/>
  </r>
  <r>
    <x v="3"/>
    <x v="6"/>
    <n v="2"/>
    <n v="83"/>
    <n v="61"/>
    <n v="0"/>
    <n v="0"/>
    <n v="0"/>
  </r>
  <r>
    <x v="3"/>
    <x v="6"/>
    <n v="3"/>
    <n v="84"/>
    <n v="61"/>
    <n v="0"/>
    <n v="0"/>
    <n v="0"/>
  </r>
  <r>
    <x v="3"/>
    <x v="6"/>
    <n v="4"/>
    <n v="90"/>
    <n v="66"/>
    <n v="0"/>
    <n v="0"/>
    <n v="0"/>
  </r>
  <r>
    <x v="3"/>
    <x v="6"/>
    <n v="5"/>
    <n v="89"/>
    <n v="72"/>
    <n v="0"/>
    <n v="0"/>
    <n v="0"/>
  </r>
  <r>
    <x v="3"/>
    <x v="6"/>
    <n v="6"/>
    <n v="92"/>
    <n v="76"/>
    <s v="T"/>
    <n v="0"/>
    <n v="0"/>
  </r>
  <r>
    <x v="3"/>
    <x v="6"/>
    <n v="7"/>
    <n v="91"/>
    <n v="73"/>
    <n v="0.03"/>
    <n v="0"/>
    <n v="0"/>
  </r>
  <r>
    <x v="3"/>
    <x v="6"/>
    <n v="8"/>
    <n v="89"/>
    <n v="67"/>
    <n v="0"/>
    <n v="0"/>
    <n v="0"/>
  </r>
  <r>
    <x v="3"/>
    <x v="6"/>
    <n v="9"/>
    <n v="87"/>
    <n v="71"/>
    <n v="0.34"/>
    <n v="0"/>
    <n v="0"/>
  </r>
  <r>
    <x v="3"/>
    <x v="6"/>
    <n v="10"/>
    <n v="83"/>
    <n v="63"/>
    <n v="0"/>
    <n v="0"/>
    <n v="0"/>
  </r>
  <r>
    <x v="3"/>
    <x v="6"/>
    <n v="11"/>
    <n v="86"/>
    <n v="64"/>
    <n v="0"/>
    <n v="0"/>
    <n v="0"/>
  </r>
  <r>
    <x v="3"/>
    <x v="6"/>
    <n v="12"/>
    <n v="90"/>
    <n v="68"/>
    <n v="0"/>
    <n v="0"/>
    <n v="0"/>
  </r>
  <r>
    <x v="3"/>
    <x v="6"/>
    <n v="13"/>
    <n v="80"/>
    <n v="65"/>
    <n v="2.79"/>
    <n v="0"/>
    <n v="0"/>
  </r>
  <r>
    <x v="3"/>
    <x v="6"/>
    <n v="14"/>
    <n v="86"/>
    <n v="71"/>
    <n v="0"/>
    <n v="0"/>
    <n v="0"/>
  </r>
  <r>
    <x v="3"/>
    <x v="6"/>
    <n v="15"/>
    <n v="89"/>
    <n v="70"/>
    <n v="0"/>
    <n v="0"/>
    <n v="0"/>
  </r>
  <r>
    <x v="3"/>
    <x v="6"/>
    <n v="16"/>
    <n v="92"/>
    <n v="76"/>
    <n v="0"/>
    <n v="0"/>
    <n v="0"/>
  </r>
  <r>
    <x v="3"/>
    <x v="6"/>
    <n v="17"/>
    <n v="94"/>
    <n v="78"/>
    <n v="0"/>
    <n v="0"/>
    <n v="0"/>
  </r>
  <r>
    <x v="3"/>
    <x v="6"/>
    <n v="18"/>
    <n v="94"/>
    <n v="80"/>
    <n v="0"/>
    <n v="0"/>
    <n v="0"/>
  </r>
  <r>
    <x v="3"/>
    <x v="6"/>
    <n v="19"/>
    <n v="86"/>
    <n v="72"/>
    <s v="T"/>
    <n v="0"/>
    <n v="0"/>
  </r>
  <r>
    <x v="3"/>
    <x v="6"/>
    <n v="20"/>
    <n v="82"/>
    <n v="66"/>
    <s v="T"/>
    <n v="0"/>
    <n v="0"/>
  </r>
  <r>
    <x v="3"/>
    <x v="6"/>
    <n v="21"/>
    <n v="81"/>
    <n v="59"/>
    <n v="0.28999999999999998"/>
    <n v="0"/>
    <n v="0"/>
  </r>
  <r>
    <x v="3"/>
    <x v="6"/>
    <n v="22"/>
    <n v="88"/>
    <n v="67"/>
    <s v="T"/>
    <n v="0"/>
    <n v="0"/>
  </r>
  <r>
    <x v="3"/>
    <x v="6"/>
    <n v="23"/>
    <n v="77"/>
    <n v="63"/>
    <n v="0"/>
    <n v="0"/>
    <n v="0"/>
  </r>
  <r>
    <x v="3"/>
    <x v="6"/>
    <n v="24"/>
    <n v="78"/>
    <n v="61"/>
    <s v="T"/>
    <n v="0"/>
    <n v="0"/>
  </r>
  <r>
    <x v="3"/>
    <x v="6"/>
    <n v="25"/>
    <n v="83"/>
    <n v="64"/>
    <n v="0.03"/>
    <n v="0"/>
    <n v="0"/>
  </r>
  <r>
    <x v="3"/>
    <x v="6"/>
    <n v="26"/>
    <n v="72"/>
    <n v="56"/>
    <n v="0.01"/>
    <n v="0"/>
    <n v="0"/>
  </r>
  <r>
    <x v="3"/>
    <x v="6"/>
    <n v="27"/>
    <n v="64"/>
    <n v="53"/>
    <n v="0.02"/>
    <n v="0"/>
    <n v="0"/>
  </r>
  <r>
    <x v="3"/>
    <x v="6"/>
    <n v="28"/>
    <n v="75"/>
    <n v="53"/>
    <n v="0"/>
    <n v="0"/>
    <n v="0"/>
  </r>
  <r>
    <x v="3"/>
    <x v="6"/>
    <n v="29"/>
    <n v="79"/>
    <n v="56"/>
    <s v="T"/>
    <n v="0"/>
    <n v="0"/>
  </r>
  <r>
    <x v="3"/>
    <x v="6"/>
    <n v="30"/>
    <n v="72"/>
    <n v="65"/>
    <s v="T"/>
    <n v="0"/>
    <n v="0"/>
  </r>
  <r>
    <x v="3"/>
    <x v="6"/>
    <n v="31"/>
    <n v="83"/>
    <n v="63"/>
    <s v="T"/>
    <n v="0"/>
    <n v="0"/>
  </r>
  <r>
    <x v="3"/>
    <x v="7"/>
    <n v="1"/>
    <n v="83"/>
    <n v="59"/>
    <n v="0"/>
    <n v="0"/>
    <n v="0"/>
  </r>
  <r>
    <x v="3"/>
    <x v="7"/>
    <n v="2"/>
    <n v="79"/>
    <n v="61"/>
    <n v="0"/>
    <n v="0"/>
    <n v="0"/>
  </r>
  <r>
    <x v="3"/>
    <x v="7"/>
    <n v="3"/>
    <n v="80"/>
    <n v="58"/>
    <n v="0"/>
    <n v="0"/>
    <n v="0"/>
  </r>
  <r>
    <x v="3"/>
    <x v="7"/>
    <n v="4"/>
    <n v="76"/>
    <n v="56"/>
    <n v="0"/>
    <n v="0"/>
    <n v="0"/>
  </r>
  <r>
    <x v="3"/>
    <x v="7"/>
    <n v="5"/>
    <n v="81"/>
    <n v="61"/>
    <n v="0.65"/>
    <n v="0"/>
    <n v="0"/>
  </r>
  <r>
    <x v="3"/>
    <x v="7"/>
    <n v="6"/>
    <n v="86"/>
    <n v="59"/>
    <n v="1.33"/>
    <s v="T"/>
    <n v="0"/>
  </r>
  <r>
    <x v="3"/>
    <x v="7"/>
    <n v="7"/>
    <n v="77"/>
    <n v="62"/>
    <n v="0"/>
    <n v="0"/>
    <n v="0"/>
  </r>
  <r>
    <x v="3"/>
    <x v="7"/>
    <n v="8"/>
    <n v="75"/>
    <n v="58"/>
    <n v="0"/>
    <n v="0"/>
    <n v="0"/>
  </r>
  <r>
    <x v="3"/>
    <x v="7"/>
    <n v="9"/>
    <n v="76"/>
    <n v="60"/>
    <n v="0"/>
    <n v="0"/>
    <n v="0"/>
  </r>
  <r>
    <x v="3"/>
    <x v="7"/>
    <n v="10"/>
    <n v="77"/>
    <n v="62"/>
    <n v="0"/>
    <n v="0"/>
    <n v="0"/>
  </r>
  <r>
    <x v="3"/>
    <x v="7"/>
    <n v="11"/>
    <n v="80"/>
    <n v="65"/>
    <n v="0"/>
    <n v="0"/>
    <n v="0"/>
  </r>
  <r>
    <x v="3"/>
    <x v="7"/>
    <n v="12"/>
    <n v="80"/>
    <n v="63"/>
    <n v="0"/>
    <n v="0"/>
    <n v="0"/>
  </r>
  <r>
    <x v="3"/>
    <x v="7"/>
    <n v="13"/>
    <n v="76"/>
    <n v="57"/>
    <n v="0"/>
    <n v="0"/>
    <n v="0"/>
  </r>
  <r>
    <x v="3"/>
    <x v="7"/>
    <n v="14"/>
    <n v="78"/>
    <n v="58"/>
    <n v="0"/>
    <n v="0"/>
    <n v="0"/>
  </r>
  <r>
    <x v="3"/>
    <x v="7"/>
    <n v="15"/>
    <n v="79"/>
    <n v="59"/>
    <n v="0"/>
    <n v="0"/>
    <n v="0"/>
  </r>
  <r>
    <x v="3"/>
    <x v="7"/>
    <n v="16"/>
    <n v="80"/>
    <n v="61"/>
    <n v="0"/>
    <n v="0"/>
    <n v="0"/>
  </r>
  <r>
    <x v="3"/>
    <x v="7"/>
    <n v="17"/>
    <n v="82"/>
    <n v="60"/>
    <n v="0"/>
    <n v="0"/>
    <n v="0"/>
  </r>
  <r>
    <x v="3"/>
    <x v="7"/>
    <n v="18"/>
    <n v="83"/>
    <n v="62"/>
    <n v="0"/>
    <n v="0"/>
    <n v="0"/>
  </r>
  <r>
    <x v="3"/>
    <x v="7"/>
    <n v="19"/>
    <n v="88"/>
    <n v="69"/>
    <n v="0"/>
    <n v="0"/>
    <n v="0"/>
  </r>
  <r>
    <x v="3"/>
    <x v="7"/>
    <n v="20"/>
    <n v="90"/>
    <n v="71"/>
    <n v="0"/>
    <n v="0"/>
    <n v="0"/>
  </r>
  <r>
    <x v="3"/>
    <x v="7"/>
    <n v="21"/>
    <n v="88"/>
    <n v="74"/>
    <s v="T"/>
    <n v="0"/>
    <n v="0"/>
  </r>
  <r>
    <x v="3"/>
    <x v="7"/>
    <n v="22"/>
    <n v="87"/>
    <n v="68"/>
    <n v="0"/>
    <n v="0"/>
    <n v="0"/>
  </r>
  <r>
    <x v="3"/>
    <x v="7"/>
    <n v="23"/>
    <n v="88"/>
    <n v="64"/>
    <n v="0"/>
    <n v="0"/>
    <n v="0"/>
  </r>
  <r>
    <x v="3"/>
    <x v="7"/>
    <n v="24"/>
    <n v="90"/>
    <n v="71"/>
    <n v="0"/>
    <n v="0"/>
    <n v="0"/>
  </r>
  <r>
    <x v="3"/>
    <x v="7"/>
    <n v="25"/>
    <n v="96"/>
    <n v="80"/>
    <n v="0"/>
    <n v="0"/>
    <n v="0"/>
  </r>
  <r>
    <x v="3"/>
    <x v="7"/>
    <n v="26"/>
    <n v="97"/>
    <n v="80"/>
    <n v="0"/>
    <n v="0"/>
    <n v="0"/>
  </r>
  <r>
    <x v="3"/>
    <x v="7"/>
    <n v="27"/>
    <n v="96"/>
    <n v="79"/>
    <n v="0"/>
    <n v="0"/>
    <n v="0"/>
  </r>
  <r>
    <x v="3"/>
    <x v="7"/>
    <n v="28"/>
    <n v="92"/>
    <n v="73"/>
    <n v="0"/>
    <n v="0"/>
    <n v="0"/>
  </r>
  <r>
    <x v="3"/>
    <x v="7"/>
    <n v="29"/>
    <n v="95"/>
    <n v="75"/>
    <n v="0.03"/>
    <n v="0"/>
    <n v="0"/>
  </r>
  <r>
    <x v="3"/>
    <x v="7"/>
    <n v="30"/>
    <n v="85"/>
    <n v="72"/>
    <n v="0"/>
    <n v="0"/>
    <n v="0"/>
  </r>
  <r>
    <x v="3"/>
    <x v="7"/>
    <n v="31"/>
    <n v="89"/>
    <n v="66"/>
    <n v="0.06"/>
    <n v="0"/>
    <n v="0"/>
  </r>
  <r>
    <x v="3"/>
    <x v="8"/>
    <n v="1"/>
    <n v="75"/>
    <n v="61"/>
    <n v="0"/>
    <n v="0"/>
    <n v="0"/>
  </r>
  <r>
    <x v="3"/>
    <x v="8"/>
    <n v="2"/>
    <n v="68"/>
    <n v="55"/>
    <n v="0"/>
    <n v="0"/>
    <n v="0"/>
  </r>
  <r>
    <x v="3"/>
    <x v="8"/>
    <n v="3"/>
    <n v="78"/>
    <n v="53"/>
    <n v="0"/>
    <n v="0"/>
    <n v="0"/>
  </r>
  <r>
    <x v="3"/>
    <x v="8"/>
    <n v="4"/>
    <n v="88"/>
    <n v="62"/>
    <n v="0"/>
    <n v="0"/>
    <n v="0"/>
  </r>
  <r>
    <x v="3"/>
    <x v="8"/>
    <n v="5"/>
    <n v="82"/>
    <n v="64"/>
    <n v="0"/>
    <n v="0"/>
    <n v="0"/>
  </r>
  <r>
    <x v="3"/>
    <x v="8"/>
    <n v="6"/>
    <n v="92"/>
    <n v="70"/>
    <s v="T"/>
    <n v="0"/>
    <n v="0"/>
  </r>
  <r>
    <x v="3"/>
    <x v="8"/>
    <n v="7"/>
    <n v="94"/>
    <n v="71"/>
    <n v="0"/>
    <n v="0"/>
    <n v="0"/>
  </r>
  <r>
    <x v="3"/>
    <x v="8"/>
    <n v="8"/>
    <n v="77"/>
    <n v="67"/>
    <s v="T"/>
    <n v="0"/>
    <n v="0"/>
  </r>
  <r>
    <x v="3"/>
    <x v="8"/>
    <n v="9"/>
    <n v="94"/>
    <n v="70"/>
    <s v="T"/>
    <n v="0"/>
    <n v="0"/>
  </r>
  <r>
    <x v="3"/>
    <x v="8"/>
    <n v="10"/>
    <n v="81"/>
    <n v="70"/>
    <n v="0.02"/>
    <n v="0"/>
    <n v="0"/>
  </r>
  <r>
    <x v="3"/>
    <x v="8"/>
    <n v="11"/>
    <n v="86"/>
    <n v="66"/>
    <n v="0"/>
    <n v="0"/>
    <n v="0"/>
  </r>
  <r>
    <x v="3"/>
    <x v="8"/>
    <n v="12"/>
    <n v="76"/>
    <n v="57"/>
    <n v="0"/>
    <n v="0"/>
    <n v="0"/>
  </r>
  <r>
    <x v="3"/>
    <x v="8"/>
    <n v="13"/>
    <n v="70"/>
    <n v="49"/>
    <n v="0"/>
    <n v="0"/>
    <n v="0"/>
  </r>
  <r>
    <x v="3"/>
    <x v="8"/>
    <n v="14"/>
    <n v="73"/>
    <n v="51"/>
    <n v="0.47"/>
    <n v="0"/>
    <n v="0"/>
  </r>
  <r>
    <x v="3"/>
    <x v="8"/>
    <n v="15"/>
    <n v="67"/>
    <n v="50"/>
    <n v="0.33"/>
    <n v="0"/>
    <n v="0"/>
  </r>
  <r>
    <x v="3"/>
    <x v="8"/>
    <n v="16"/>
    <n v="67"/>
    <n v="44"/>
    <n v="0"/>
    <n v="0"/>
    <n v="0"/>
  </r>
  <r>
    <x v="3"/>
    <x v="8"/>
    <n v="17"/>
    <n v="67"/>
    <n v="48"/>
    <n v="0.03"/>
    <n v="0"/>
    <n v="0"/>
  </r>
  <r>
    <x v="3"/>
    <x v="8"/>
    <n v="18"/>
    <n v="75"/>
    <n v="60"/>
    <n v="0.14000000000000001"/>
    <n v="0"/>
    <n v="0"/>
  </r>
  <r>
    <x v="3"/>
    <x v="8"/>
    <n v="19"/>
    <n v="78"/>
    <n v="64"/>
    <n v="0.18"/>
    <n v="0"/>
    <n v="0"/>
  </r>
  <r>
    <x v="3"/>
    <x v="8"/>
    <n v="20"/>
    <n v="66"/>
    <n v="51"/>
    <n v="0.04"/>
    <n v="0"/>
    <n v="0"/>
  </r>
  <r>
    <x v="3"/>
    <x v="8"/>
    <n v="21"/>
    <n v="64"/>
    <n v="47"/>
    <n v="0"/>
    <n v="0"/>
    <n v="0"/>
  </r>
  <r>
    <x v="3"/>
    <x v="8"/>
    <n v="22"/>
    <n v="74"/>
    <n v="49"/>
    <n v="0"/>
    <n v="0"/>
    <n v="0"/>
  </r>
  <r>
    <x v="3"/>
    <x v="8"/>
    <n v="23"/>
    <n v="74"/>
    <n v="53"/>
    <n v="0"/>
    <n v="0"/>
    <n v="0"/>
  </r>
  <r>
    <x v="3"/>
    <x v="8"/>
    <n v="24"/>
    <n v="76"/>
    <n v="53"/>
    <n v="0"/>
    <n v="0"/>
    <n v="0"/>
  </r>
  <r>
    <x v="3"/>
    <x v="8"/>
    <n v="25"/>
    <n v="74"/>
    <n v="54"/>
    <n v="0"/>
    <n v="0"/>
    <n v="0"/>
  </r>
  <r>
    <x v="3"/>
    <x v="8"/>
    <n v="26"/>
    <n v="82"/>
    <n v="56"/>
    <n v="0"/>
    <n v="0"/>
    <n v="0"/>
  </r>
  <r>
    <x v="3"/>
    <x v="8"/>
    <n v="27"/>
    <n v="86"/>
    <n v="65"/>
    <s v="T"/>
    <n v="0"/>
    <n v="0"/>
  </r>
  <r>
    <x v="3"/>
    <x v="8"/>
    <n v="28"/>
    <n v="72"/>
    <n v="51"/>
    <n v="0.14000000000000001"/>
    <n v="0"/>
    <n v="0"/>
  </r>
  <r>
    <x v="3"/>
    <x v="8"/>
    <n v="29"/>
    <n v="77"/>
    <n v="48"/>
    <n v="0"/>
    <n v="0"/>
    <n v="0"/>
  </r>
  <r>
    <x v="3"/>
    <x v="8"/>
    <n v="30"/>
    <n v="80"/>
    <n v="58"/>
    <n v="0"/>
    <n v="0"/>
    <n v="0"/>
  </r>
  <r>
    <x v="3"/>
    <x v="9"/>
    <n v="1"/>
    <n v="77"/>
    <n v="53"/>
    <n v="0"/>
    <n v="0"/>
    <n v="0"/>
  </r>
  <r>
    <x v="3"/>
    <x v="9"/>
    <n v="2"/>
    <n v="77"/>
    <n v="48"/>
    <n v="0.9"/>
    <n v="0"/>
    <n v="0"/>
  </r>
  <r>
    <x v="3"/>
    <x v="9"/>
    <n v="3"/>
    <n v="61"/>
    <n v="55"/>
    <n v="0.03"/>
    <n v="0"/>
    <n v="0"/>
  </r>
  <r>
    <x v="3"/>
    <x v="9"/>
    <n v="4"/>
    <n v="59"/>
    <n v="55"/>
    <n v="0.28999999999999998"/>
    <n v="0"/>
    <n v="0"/>
  </r>
  <r>
    <x v="3"/>
    <x v="9"/>
    <n v="5"/>
    <n v="61"/>
    <n v="46"/>
    <n v="0.01"/>
    <n v="0"/>
    <n v="0"/>
  </r>
  <r>
    <x v="3"/>
    <x v="9"/>
    <n v="6"/>
    <n v="55"/>
    <n v="42"/>
    <n v="0.05"/>
    <n v="0"/>
    <n v="0"/>
  </r>
  <r>
    <x v="3"/>
    <x v="9"/>
    <n v="7"/>
    <n v="67"/>
    <n v="43"/>
    <n v="0"/>
    <n v="0"/>
    <n v="0"/>
  </r>
  <r>
    <x v="3"/>
    <x v="9"/>
    <n v="8"/>
    <n v="77"/>
    <n v="50"/>
    <n v="0"/>
    <n v="0"/>
    <n v="0"/>
  </r>
  <r>
    <x v="3"/>
    <x v="9"/>
    <n v="9"/>
    <n v="76"/>
    <n v="56"/>
    <n v="0"/>
    <n v="0"/>
    <n v="0"/>
  </r>
  <r>
    <x v="3"/>
    <x v="9"/>
    <n v="10"/>
    <n v="78"/>
    <n v="52"/>
    <n v="0"/>
    <n v="0"/>
    <n v="0"/>
  </r>
  <r>
    <x v="3"/>
    <x v="9"/>
    <n v="11"/>
    <n v="75"/>
    <n v="57"/>
    <n v="0.04"/>
    <n v="0"/>
    <n v="0"/>
  </r>
  <r>
    <x v="3"/>
    <x v="9"/>
    <n v="12"/>
    <n v="58"/>
    <n v="46"/>
    <s v="T"/>
    <n v="0"/>
    <n v="0"/>
  </r>
  <r>
    <x v="3"/>
    <x v="9"/>
    <n v="13"/>
    <n v="61"/>
    <n v="39"/>
    <n v="0"/>
    <n v="0"/>
    <n v="0"/>
  </r>
  <r>
    <x v="3"/>
    <x v="9"/>
    <n v="14"/>
    <n v="55"/>
    <n v="42"/>
    <n v="0.56000000000000005"/>
    <n v="0"/>
    <n v="0"/>
  </r>
  <r>
    <x v="3"/>
    <x v="9"/>
    <n v="15"/>
    <n v="55"/>
    <n v="46"/>
    <n v="0.62"/>
    <n v="0"/>
    <n v="0"/>
  </r>
  <r>
    <x v="3"/>
    <x v="9"/>
    <n v="16"/>
    <n v="55"/>
    <n v="42"/>
    <n v="0.01"/>
    <n v="0"/>
    <n v="0"/>
  </r>
  <r>
    <x v="3"/>
    <x v="9"/>
    <n v="17"/>
    <n v="59"/>
    <n v="41"/>
    <n v="0.17"/>
    <n v="0"/>
    <n v="0"/>
  </r>
  <r>
    <x v="3"/>
    <x v="9"/>
    <n v="18"/>
    <n v="53"/>
    <n v="38"/>
    <n v="0.02"/>
    <n v="0"/>
    <n v="0"/>
  </r>
  <r>
    <x v="3"/>
    <x v="9"/>
    <n v="19"/>
    <n v="49"/>
    <n v="34"/>
    <n v="0.06"/>
    <s v="T"/>
    <n v="0"/>
  </r>
  <r>
    <x v="3"/>
    <x v="9"/>
    <n v="20"/>
    <n v="47"/>
    <n v="33"/>
    <n v="0.08"/>
    <n v="0"/>
    <n v="0"/>
  </r>
  <r>
    <x v="3"/>
    <x v="9"/>
    <n v="21"/>
    <n v="40"/>
    <n v="29"/>
    <s v="T"/>
    <s v="T"/>
    <n v="0"/>
  </r>
  <r>
    <x v="3"/>
    <x v="9"/>
    <n v="22"/>
    <n v="40"/>
    <n v="26"/>
    <s v="T"/>
    <s v="T"/>
    <n v="0"/>
  </r>
  <r>
    <x v="3"/>
    <x v="9"/>
    <n v="23"/>
    <n v="39"/>
    <n v="33"/>
    <n v="0"/>
    <n v="0"/>
    <n v="0"/>
  </r>
  <r>
    <x v="3"/>
    <x v="9"/>
    <n v="24"/>
    <n v="44"/>
    <n v="33"/>
    <n v="0"/>
    <n v="0"/>
    <n v="0"/>
  </r>
  <r>
    <x v="3"/>
    <x v="9"/>
    <n v="25"/>
    <n v="58"/>
    <n v="28"/>
    <n v="0"/>
    <n v="0"/>
    <n v="0"/>
  </r>
  <r>
    <x v="3"/>
    <x v="9"/>
    <n v="26"/>
    <n v="50"/>
    <n v="36"/>
    <n v="0"/>
    <n v="0"/>
    <n v="0"/>
  </r>
  <r>
    <x v="3"/>
    <x v="9"/>
    <n v="27"/>
    <n v="58"/>
    <n v="31"/>
    <n v="0"/>
    <n v="0"/>
    <n v="0"/>
  </r>
  <r>
    <x v="3"/>
    <x v="9"/>
    <n v="28"/>
    <n v="44"/>
    <n v="31"/>
    <n v="0"/>
    <n v="0"/>
    <n v="0"/>
  </r>
  <r>
    <x v="3"/>
    <x v="9"/>
    <n v="29"/>
    <n v="42"/>
    <n v="32"/>
    <n v="0.03"/>
    <n v="0"/>
    <n v="0"/>
  </r>
  <r>
    <x v="3"/>
    <x v="9"/>
    <n v="30"/>
    <n v="50"/>
    <n v="40"/>
    <n v="0.13"/>
    <n v="0"/>
    <n v="0"/>
  </r>
  <r>
    <x v="3"/>
    <x v="9"/>
    <n v="31"/>
    <n v="50"/>
    <n v="40"/>
    <s v="T"/>
    <n v="0"/>
    <n v="0"/>
  </r>
  <r>
    <x v="3"/>
    <x v="10"/>
    <n v="1"/>
    <n v="52"/>
    <n v="38"/>
    <n v="0"/>
    <n v="0"/>
    <n v="0"/>
  </r>
  <r>
    <x v="3"/>
    <x v="10"/>
    <n v="2"/>
    <n v="50"/>
    <n v="34"/>
    <n v="0"/>
    <n v="0"/>
    <n v="0"/>
  </r>
  <r>
    <x v="3"/>
    <x v="10"/>
    <n v="3"/>
    <n v="55"/>
    <n v="35"/>
    <n v="0"/>
    <n v="0"/>
    <n v="0"/>
  </r>
  <r>
    <x v="3"/>
    <x v="10"/>
    <n v="4"/>
    <n v="49"/>
    <n v="36"/>
    <n v="0.17"/>
    <n v="0"/>
    <n v="0"/>
  </r>
  <r>
    <x v="3"/>
    <x v="10"/>
    <n v="5"/>
    <n v="45"/>
    <n v="30"/>
    <n v="0.18"/>
    <n v="0.7"/>
    <n v="0"/>
  </r>
  <r>
    <x v="3"/>
    <x v="10"/>
    <n v="6"/>
    <n v="40"/>
    <n v="30"/>
    <n v="0.05"/>
    <n v="0.4"/>
    <s v="T"/>
  </r>
  <r>
    <x v="3"/>
    <x v="10"/>
    <n v="7"/>
    <n v="36"/>
    <n v="28"/>
    <n v="0"/>
    <n v="0"/>
    <n v="0"/>
  </r>
  <r>
    <x v="3"/>
    <x v="10"/>
    <n v="8"/>
    <n v="47"/>
    <n v="24"/>
    <s v="T"/>
    <n v="0"/>
    <n v="0"/>
  </r>
  <r>
    <x v="3"/>
    <x v="10"/>
    <n v="9"/>
    <n v="46"/>
    <n v="36"/>
    <s v="T"/>
    <n v="0"/>
    <n v="0"/>
  </r>
  <r>
    <x v="3"/>
    <x v="10"/>
    <n v="10"/>
    <n v="42"/>
    <n v="33"/>
    <n v="0"/>
    <n v="0"/>
    <n v="0"/>
  </r>
  <r>
    <x v="3"/>
    <x v="10"/>
    <n v="11"/>
    <n v="39"/>
    <n v="16"/>
    <s v="T"/>
    <s v="T"/>
    <n v="0"/>
  </r>
  <r>
    <x v="3"/>
    <x v="10"/>
    <n v="12"/>
    <n v="28"/>
    <n v="12"/>
    <n v="0"/>
    <n v="0"/>
    <n v="0"/>
  </r>
  <r>
    <x v="3"/>
    <x v="10"/>
    <n v="13"/>
    <n v="50"/>
    <n v="23"/>
    <n v="0"/>
    <n v="0"/>
    <n v="0"/>
  </r>
  <r>
    <x v="3"/>
    <x v="10"/>
    <n v="14"/>
    <n v="52"/>
    <n v="35"/>
    <n v="0"/>
    <n v="0"/>
    <n v="0"/>
  </r>
  <r>
    <x v="3"/>
    <x v="10"/>
    <n v="15"/>
    <n v="56"/>
    <n v="32"/>
    <n v="0"/>
    <n v="0"/>
    <n v="0"/>
  </r>
  <r>
    <x v="3"/>
    <x v="10"/>
    <n v="16"/>
    <n v="50"/>
    <n v="41"/>
    <n v="0.11"/>
    <n v="0"/>
    <n v="0"/>
  </r>
  <r>
    <x v="3"/>
    <x v="10"/>
    <n v="17"/>
    <n v="46"/>
    <n v="32"/>
    <n v="0"/>
    <n v="0"/>
    <n v="0"/>
  </r>
  <r>
    <x v="3"/>
    <x v="10"/>
    <n v="18"/>
    <n v="36"/>
    <n v="25"/>
    <n v="0"/>
    <n v="0"/>
    <n v="0"/>
  </r>
  <r>
    <x v="3"/>
    <x v="10"/>
    <n v="19"/>
    <n v="47"/>
    <n v="23"/>
    <n v="0"/>
    <n v="0"/>
    <n v="0"/>
  </r>
  <r>
    <x v="3"/>
    <x v="10"/>
    <n v="20"/>
    <n v="45"/>
    <n v="37"/>
    <n v="0"/>
    <n v="0"/>
    <n v="0"/>
  </r>
  <r>
    <x v="3"/>
    <x v="10"/>
    <n v="21"/>
    <n v="39"/>
    <n v="25"/>
    <n v="0.01"/>
    <s v="T"/>
    <n v="0"/>
  </r>
  <r>
    <x v="3"/>
    <x v="10"/>
    <n v="22"/>
    <n v="33"/>
    <n v="13"/>
    <n v="0"/>
    <n v="0"/>
    <s v="T"/>
  </r>
  <r>
    <x v="3"/>
    <x v="10"/>
    <n v="23"/>
    <n v="19"/>
    <n v="7"/>
    <n v="0"/>
    <n v="0"/>
    <s v="T"/>
  </r>
  <r>
    <x v="3"/>
    <x v="10"/>
    <n v="24"/>
    <n v="31"/>
    <n v="8"/>
    <n v="0"/>
    <n v="0"/>
    <s v="T"/>
  </r>
  <r>
    <x v="3"/>
    <x v="10"/>
    <n v="25"/>
    <n v="40"/>
    <n v="28"/>
    <s v="T"/>
    <s v="T"/>
    <n v="0"/>
  </r>
  <r>
    <x v="3"/>
    <x v="10"/>
    <n v="26"/>
    <n v="31"/>
    <n v="15"/>
    <s v="T"/>
    <s v="T"/>
    <n v="0"/>
  </r>
  <r>
    <x v="3"/>
    <x v="10"/>
    <n v="27"/>
    <n v="25"/>
    <n v="9"/>
    <n v="0"/>
    <n v="0"/>
    <n v="0"/>
  </r>
  <r>
    <x v="3"/>
    <x v="10"/>
    <n v="28"/>
    <n v="29"/>
    <n v="15"/>
    <n v="0"/>
    <n v="0"/>
    <n v="0"/>
  </r>
  <r>
    <x v="3"/>
    <x v="10"/>
    <n v="29"/>
    <n v="34"/>
    <n v="14"/>
    <n v="0"/>
    <n v="0"/>
    <n v="0"/>
  </r>
  <r>
    <x v="3"/>
    <x v="10"/>
    <n v="30"/>
    <n v="42"/>
    <n v="25"/>
    <n v="0"/>
    <n v="0"/>
    <n v="0"/>
  </r>
  <r>
    <x v="3"/>
    <x v="11"/>
    <n v="1"/>
    <n v="34"/>
    <n v="21"/>
    <n v="0"/>
    <n v="0"/>
    <n v="0"/>
  </r>
  <r>
    <x v="3"/>
    <x v="11"/>
    <n v="2"/>
    <n v="38"/>
    <n v="28"/>
    <n v="0.12"/>
    <n v="0.5"/>
    <n v="0"/>
  </r>
  <r>
    <x v="3"/>
    <x v="11"/>
    <n v="3"/>
    <n v="36"/>
    <n v="32"/>
    <n v="0.08"/>
    <s v="T"/>
    <n v="0"/>
  </r>
  <r>
    <x v="3"/>
    <x v="11"/>
    <n v="4"/>
    <n v="32"/>
    <n v="14"/>
    <n v="0.52"/>
    <n v="4.0999999999999996"/>
    <n v="1"/>
  </r>
  <r>
    <x v="3"/>
    <x v="11"/>
    <n v="5"/>
    <n v="14"/>
    <n v="0"/>
    <s v="T"/>
    <s v="T"/>
    <n v="3"/>
  </r>
  <r>
    <x v="3"/>
    <x v="11"/>
    <n v="6"/>
    <n v="5"/>
    <n v="-7"/>
    <n v="0"/>
    <n v="0"/>
    <n v="3"/>
  </r>
  <r>
    <x v="3"/>
    <x v="11"/>
    <n v="7"/>
    <n v="1"/>
    <n v="-11"/>
    <n v="0"/>
    <n v="0"/>
    <n v="3"/>
  </r>
  <r>
    <x v="3"/>
    <x v="11"/>
    <n v="8"/>
    <n v="12"/>
    <n v="-1"/>
    <n v="7.0000000000000007E-2"/>
    <n v="1.6"/>
    <n v="3"/>
  </r>
  <r>
    <x v="3"/>
    <x v="11"/>
    <n v="9"/>
    <n v="12"/>
    <n v="-3"/>
    <s v="T"/>
    <n v="0.1"/>
    <n v="4"/>
  </r>
  <r>
    <x v="3"/>
    <x v="11"/>
    <n v="10"/>
    <n v="13"/>
    <n v="2"/>
    <n v="0.06"/>
    <n v="1.8"/>
    <n v="5"/>
  </r>
  <r>
    <x v="3"/>
    <x v="11"/>
    <n v="11"/>
    <n v="5"/>
    <n v="-8"/>
    <n v="0"/>
    <n v="0"/>
    <n v="4"/>
  </r>
  <r>
    <x v="3"/>
    <x v="11"/>
    <n v="12"/>
    <n v="19"/>
    <n v="1"/>
    <s v="T"/>
    <s v="T"/>
    <n v="4"/>
  </r>
  <r>
    <x v="3"/>
    <x v="11"/>
    <n v="13"/>
    <n v="17"/>
    <n v="11"/>
    <n v="0.02"/>
    <n v="0.1"/>
    <n v="4"/>
  </r>
  <r>
    <x v="3"/>
    <x v="11"/>
    <n v="14"/>
    <n v="16"/>
    <n v="0"/>
    <n v="0.06"/>
    <n v="0.7"/>
    <n v="5"/>
  </r>
  <r>
    <x v="3"/>
    <x v="11"/>
    <n v="15"/>
    <n v="4"/>
    <n v="-1"/>
    <n v="0"/>
    <n v="0"/>
    <n v="5"/>
  </r>
  <r>
    <x v="3"/>
    <x v="11"/>
    <n v="16"/>
    <n v="22"/>
    <n v="1"/>
    <n v="0.1"/>
    <n v="1.1000000000000001"/>
    <n v="5"/>
  </r>
  <r>
    <x v="3"/>
    <x v="11"/>
    <n v="17"/>
    <n v="33"/>
    <n v="9"/>
    <s v="T"/>
    <s v="T"/>
    <n v="6"/>
  </r>
  <r>
    <x v="3"/>
    <x v="11"/>
    <n v="18"/>
    <n v="37"/>
    <n v="8"/>
    <n v="0"/>
    <n v="0"/>
    <n v="6"/>
  </r>
  <r>
    <x v="3"/>
    <x v="11"/>
    <n v="19"/>
    <n v="28"/>
    <n v="16"/>
    <n v="0.03"/>
    <n v="0.4"/>
    <n v="5"/>
  </r>
  <r>
    <x v="3"/>
    <x v="11"/>
    <n v="20"/>
    <n v="20"/>
    <n v="15"/>
    <n v="0.02"/>
    <n v="0.3"/>
    <n v="6"/>
  </r>
  <r>
    <x v="3"/>
    <x v="11"/>
    <n v="21"/>
    <n v="23"/>
    <n v="16"/>
    <n v="0"/>
    <n v="0"/>
    <n v="6"/>
  </r>
  <r>
    <x v="3"/>
    <x v="11"/>
    <n v="22"/>
    <n v="19"/>
    <n v="5"/>
    <n v="0.03"/>
    <n v="0.8"/>
    <n v="6"/>
  </r>
  <r>
    <x v="3"/>
    <x v="11"/>
    <n v="23"/>
    <n v="5"/>
    <n v="-6"/>
    <s v="T"/>
    <n v="0.3"/>
    <n v="7"/>
  </r>
  <r>
    <x v="3"/>
    <x v="11"/>
    <n v="24"/>
    <n v="11"/>
    <n v="-13"/>
    <n v="0.23"/>
    <n v="2.8"/>
    <n v="6"/>
  </r>
  <r>
    <x v="3"/>
    <x v="11"/>
    <n v="25"/>
    <n v="28"/>
    <n v="9"/>
    <n v="0.02"/>
    <n v="0.2"/>
    <n v="9"/>
  </r>
  <r>
    <x v="3"/>
    <x v="11"/>
    <n v="26"/>
    <n v="26"/>
    <n v="11"/>
    <n v="0.01"/>
    <n v="0.2"/>
    <n v="9"/>
  </r>
  <r>
    <x v="3"/>
    <x v="11"/>
    <n v="27"/>
    <n v="40"/>
    <n v="14"/>
    <n v="0"/>
    <n v="0"/>
    <n v="8"/>
  </r>
  <r>
    <x v="3"/>
    <x v="11"/>
    <n v="28"/>
    <n v="47"/>
    <n v="20"/>
    <s v="T"/>
    <s v="T"/>
    <n v="7"/>
  </r>
  <r>
    <x v="3"/>
    <x v="11"/>
    <n v="29"/>
    <n v="20"/>
    <n v="-11"/>
    <s v="T"/>
    <s v="T"/>
    <n v="5"/>
  </r>
  <r>
    <x v="3"/>
    <x v="11"/>
    <n v="30"/>
    <n v="2"/>
    <n v="-11"/>
    <n v="0.09"/>
    <n v="0.9"/>
    <n v="5"/>
  </r>
  <r>
    <x v="3"/>
    <x v="11"/>
    <n v="31"/>
    <n v="-1"/>
    <n v="-9"/>
    <s v="T"/>
    <s v="T"/>
    <n v="6"/>
  </r>
  <r>
    <x v="4"/>
    <x v="0"/>
    <n v="1"/>
    <n v="1"/>
    <n v="-8"/>
    <n v="0"/>
    <n v="0"/>
    <n v="6"/>
  </r>
  <r>
    <x v="4"/>
    <x v="0"/>
    <n v="2"/>
    <n v="4"/>
    <n v="-10"/>
    <n v="0"/>
    <n v="0"/>
    <n v="6"/>
  </r>
  <r>
    <x v="4"/>
    <x v="0"/>
    <n v="3"/>
    <n v="29"/>
    <n v="-10"/>
    <n v="0.12"/>
    <n v="0.3"/>
    <n v="6"/>
  </r>
  <r>
    <x v="4"/>
    <x v="0"/>
    <n v="4"/>
    <n v="35"/>
    <n v="-2"/>
    <n v="0.02"/>
    <s v="T"/>
    <n v="6"/>
  </r>
  <r>
    <x v="4"/>
    <x v="0"/>
    <n v="5"/>
    <n v="-2"/>
    <n v="-20"/>
    <s v="T"/>
    <s v="T"/>
    <n v="6"/>
  </r>
  <r>
    <x v="4"/>
    <x v="0"/>
    <n v="6"/>
    <n v="-12"/>
    <n v="-23"/>
    <s v="T"/>
    <s v="T"/>
    <n v="6"/>
  </r>
  <r>
    <x v="4"/>
    <x v="0"/>
    <n v="7"/>
    <n v="5"/>
    <n v="-15"/>
    <n v="0"/>
    <n v="0"/>
    <n v="6"/>
  </r>
  <r>
    <x v="4"/>
    <x v="0"/>
    <n v="8"/>
    <n v="4"/>
    <n v="-11"/>
    <n v="0"/>
    <n v="0"/>
    <n v="6"/>
  </r>
  <r>
    <x v="4"/>
    <x v="0"/>
    <n v="9"/>
    <n v="20"/>
    <n v="-11"/>
    <n v="0"/>
    <n v="0"/>
    <n v="6"/>
  </r>
  <r>
    <x v="4"/>
    <x v="0"/>
    <n v="10"/>
    <n v="31"/>
    <n v="16"/>
    <s v="T"/>
    <s v="T"/>
    <n v="6"/>
  </r>
  <r>
    <x v="4"/>
    <x v="0"/>
    <n v="11"/>
    <n v="32"/>
    <n v="23"/>
    <n v="0"/>
    <n v="0"/>
    <n v="6"/>
  </r>
  <r>
    <x v="4"/>
    <x v="0"/>
    <n v="12"/>
    <n v="40"/>
    <n v="22"/>
    <n v="0"/>
    <n v="0"/>
    <n v="6"/>
  </r>
  <r>
    <x v="4"/>
    <x v="0"/>
    <n v="13"/>
    <n v="34"/>
    <n v="27"/>
    <n v="0.01"/>
    <n v="0.3"/>
    <n v="6"/>
  </r>
  <r>
    <x v="4"/>
    <x v="0"/>
    <n v="14"/>
    <n v="28"/>
    <n v="7"/>
    <n v="0.26"/>
    <n v="4.0999999999999996"/>
    <n v="9"/>
  </r>
  <r>
    <x v="4"/>
    <x v="0"/>
    <n v="15"/>
    <n v="25"/>
    <n v="-1"/>
    <n v="0.03"/>
    <n v="0.5"/>
    <n v="10"/>
  </r>
  <r>
    <x v="4"/>
    <x v="0"/>
    <n v="16"/>
    <n v="35"/>
    <n v="7"/>
    <n v="0.05"/>
    <n v="0.6"/>
    <n v="11"/>
  </r>
  <r>
    <x v="4"/>
    <x v="0"/>
    <n v="17"/>
    <n v="13"/>
    <n v="1"/>
    <s v="T"/>
    <s v="T"/>
    <n v="10"/>
  </r>
  <r>
    <x v="4"/>
    <x v="0"/>
    <n v="18"/>
    <n v="23"/>
    <n v="9"/>
    <n v="0.17"/>
    <n v="4.5"/>
    <n v="14"/>
  </r>
  <r>
    <x v="4"/>
    <x v="0"/>
    <n v="19"/>
    <n v="39"/>
    <n v="17"/>
    <n v="0"/>
    <n v="0"/>
    <n v="13"/>
  </r>
  <r>
    <x v="4"/>
    <x v="0"/>
    <n v="20"/>
    <n v="31"/>
    <n v="-3"/>
    <n v="0.01"/>
    <n v="0.2"/>
    <n v="10"/>
  </r>
  <r>
    <x v="4"/>
    <x v="0"/>
    <n v="21"/>
    <n v="6"/>
    <n v="-13"/>
    <n v="0.02"/>
    <n v="0.5"/>
    <n v="10"/>
  </r>
  <r>
    <x v="4"/>
    <x v="0"/>
    <n v="22"/>
    <n v="8"/>
    <n v="-8"/>
    <n v="0.01"/>
    <n v="0.6"/>
    <n v="11"/>
  </r>
  <r>
    <x v="4"/>
    <x v="0"/>
    <n v="23"/>
    <n v="2"/>
    <n v="-17"/>
    <n v="0"/>
    <n v="0"/>
    <n v="11"/>
  </r>
  <r>
    <x v="4"/>
    <x v="0"/>
    <n v="24"/>
    <n v="33"/>
    <n v="2"/>
    <n v="0.08"/>
    <n v="1.3"/>
    <n v="10"/>
  </r>
  <r>
    <x v="4"/>
    <x v="0"/>
    <n v="25"/>
    <n v="24"/>
    <n v="2"/>
    <n v="0.11"/>
    <n v="2.2999999999999998"/>
    <n v="11"/>
  </r>
  <r>
    <x v="4"/>
    <x v="0"/>
    <n v="26"/>
    <n v="18"/>
    <n v="-8"/>
    <n v="0.09"/>
    <n v="1.1000000000000001"/>
    <n v="13"/>
  </r>
  <r>
    <x v="4"/>
    <x v="0"/>
    <n v="27"/>
    <n v="-6"/>
    <n v="-16"/>
    <n v="0"/>
    <n v="0"/>
    <n v="12"/>
  </r>
  <r>
    <x v="4"/>
    <x v="0"/>
    <n v="28"/>
    <n v="0"/>
    <n v="-16"/>
    <n v="0"/>
    <n v="0"/>
    <n v="12"/>
  </r>
  <r>
    <x v="4"/>
    <x v="0"/>
    <n v="29"/>
    <n v="34"/>
    <n v="-6"/>
    <n v="0"/>
    <n v="0"/>
    <n v="12"/>
  </r>
  <r>
    <x v="4"/>
    <x v="0"/>
    <n v="30"/>
    <n v="28"/>
    <n v="-4"/>
    <n v="0.44"/>
    <n v="6.4"/>
    <n v="12"/>
  </r>
  <r>
    <x v="4"/>
    <x v="0"/>
    <n v="31"/>
    <n v="9"/>
    <n v="-9"/>
    <n v="0"/>
    <n v="0"/>
    <n v="16"/>
  </r>
  <r>
    <x v="4"/>
    <x v="1"/>
    <n v="1"/>
    <n v="22"/>
    <n v="-1"/>
    <s v="T"/>
    <s v="T"/>
    <n v="16"/>
  </r>
  <r>
    <x v="4"/>
    <x v="1"/>
    <n v="2"/>
    <n v="14"/>
    <n v="-7"/>
    <n v="0"/>
    <n v="0"/>
    <n v="15"/>
  </r>
  <r>
    <x v="4"/>
    <x v="1"/>
    <n v="3"/>
    <n v="16"/>
    <n v="-1"/>
    <n v="0"/>
    <n v="0"/>
    <n v="14"/>
  </r>
  <r>
    <x v="4"/>
    <x v="1"/>
    <n v="4"/>
    <n v="11"/>
    <n v="-1"/>
    <n v="0"/>
    <n v="0"/>
    <n v="14"/>
  </r>
  <r>
    <x v="4"/>
    <x v="1"/>
    <n v="5"/>
    <n v="4"/>
    <n v="-5"/>
    <s v="T"/>
    <s v="T"/>
    <n v="14"/>
  </r>
  <r>
    <x v="4"/>
    <x v="1"/>
    <n v="6"/>
    <n v="4"/>
    <n v="-11"/>
    <n v="0"/>
    <n v="0"/>
    <n v="14"/>
  </r>
  <r>
    <x v="4"/>
    <x v="1"/>
    <n v="7"/>
    <n v="12"/>
    <n v="-5"/>
    <n v="0"/>
    <n v="0"/>
    <n v="13"/>
  </r>
  <r>
    <x v="4"/>
    <x v="1"/>
    <n v="8"/>
    <n v="15"/>
    <n v="-4"/>
    <s v="T"/>
    <s v="T"/>
    <n v="13"/>
  </r>
  <r>
    <x v="4"/>
    <x v="1"/>
    <n v="9"/>
    <n v="9"/>
    <n v="-7"/>
    <n v="0"/>
    <n v="0"/>
    <n v="13"/>
  </r>
  <r>
    <x v="4"/>
    <x v="1"/>
    <n v="10"/>
    <n v="8"/>
    <n v="-11"/>
    <n v="0"/>
    <n v="0"/>
    <n v="13"/>
  </r>
  <r>
    <x v="4"/>
    <x v="1"/>
    <n v="11"/>
    <n v="13"/>
    <n v="-12"/>
    <s v="T"/>
    <s v="T"/>
    <n v="13"/>
  </r>
  <r>
    <x v="4"/>
    <x v="1"/>
    <n v="12"/>
    <n v="24"/>
    <n v="12"/>
    <n v="0.03"/>
    <n v="0.5"/>
    <n v="13"/>
  </r>
  <r>
    <x v="4"/>
    <x v="1"/>
    <n v="13"/>
    <n v="30"/>
    <n v="5"/>
    <s v="T"/>
    <n v="0.2"/>
    <n v="13"/>
  </r>
  <r>
    <x v="4"/>
    <x v="1"/>
    <n v="14"/>
    <n v="16"/>
    <n v="1"/>
    <n v="0"/>
    <n v="0"/>
    <n v="13"/>
  </r>
  <r>
    <x v="4"/>
    <x v="1"/>
    <n v="15"/>
    <n v="19"/>
    <n v="0"/>
    <n v="0.12"/>
    <n v="1.8"/>
    <n v="13"/>
  </r>
  <r>
    <x v="4"/>
    <x v="1"/>
    <n v="16"/>
    <n v="22"/>
    <n v="4"/>
    <n v="0"/>
    <n v="0"/>
    <n v="14"/>
  </r>
  <r>
    <x v="4"/>
    <x v="1"/>
    <n v="17"/>
    <n v="29"/>
    <n v="18"/>
    <n v="0.32"/>
    <n v="4.9000000000000004"/>
    <n v="15"/>
  </r>
  <r>
    <x v="4"/>
    <x v="1"/>
    <n v="18"/>
    <n v="44"/>
    <n v="16"/>
    <n v="0"/>
    <n v="0"/>
    <n v="18"/>
  </r>
  <r>
    <x v="4"/>
    <x v="1"/>
    <n v="19"/>
    <n v="40"/>
    <n v="21"/>
    <n v="0"/>
    <n v="0"/>
    <n v="17"/>
  </r>
  <r>
    <x v="4"/>
    <x v="1"/>
    <n v="20"/>
    <n v="36"/>
    <n v="15"/>
    <n v="0.83"/>
    <n v="8.4"/>
    <n v="16"/>
  </r>
  <r>
    <x v="4"/>
    <x v="1"/>
    <n v="21"/>
    <n v="16"/>
    <n v="6"/>
    <n v="0.06"/>
    <n v="1.5"/>
    <n v="24"/>
  </r>
  <r>
    <x v="4"/>
    <x v="1"/>
    <n v="22"/>
    <n v="14"/>
    <n v="4"/>
    <n v="0"/>
    <n v="0"/>
    <n v="23"/>
  </r>
  <r>
    <x v="4"/>
    <x v="1"/>
    <n v="23"/>
    <n v="17"/>
    <n v="1"/>
    <n v="0"/>
    <n v="0"/>
    <n v="21"/>
  </r>
  <r>
    <x v="4"/>
    <x v="1"/>
    <n v="24"/>
    <n v="14"/>
    <n v="-3"/>
    <n v="0.01"/>
    <n v="0.2"/>
    <n v="20"/>
  </r>
  <r>
    <x v="4"/>
    <x v="1"/>
    <n v="25"/>
    <n v="6"/>
    <n v="-7"/>
    <s v="T"/>
    <s v="T"/>
    <n v="20"/>
  </r>
  <r>
    <x v="4"/>
    <x v="1"/>
    <n v="26"/>
    <n v="20"/>
    <n v="-11"/>
    <s v="T"/>
    <s v="T"/>
    <n v="20"/>
  </r>
  <r>
    <x v="4"/>
    <x v="1"/>
    <n v="27"/>
    <n v="1"/>
    <n v="-14"/>
    <n v="0"/>
    <n v="0"/>
    <n v="20"/>
  </r>
  <r>
    <x v="4"/>
    <x v="1"/>
    <n v="28"/>
    <n v="14"/>
    <n v="-9"/>
    <n v="0.04"/>
    <n v="0.9"/>
    <n v="20"/>
  </r>
  <r>
    <x v="4"/>
    <x v="2"/>
    <n v="1"/>
    <n v="8"/>
    <n v="-7"/>
    <s v="T"/>
    <s v="T"/>
    <n v="21"/>
  </r>
  <r>
    <x v="4"/>
    <x v="2"/>
    <n v="2"/>
    <n v="3"/>
    <n v="-15"/>
    <n v="0"/>
    <n v="0"/>
    <n v="20"/>
  </r>
  <r>
    <x v="4"/>
    <x v="2"/>
    <n v="3"/>
    <n v="10"/>
    <n v="-10"/>
    <n v="0.02"/>
    <n v="0.3"/>
    <n v="19"/>
  </r>
  <r>
    <x v="4"/>
    <x v="2"/>
    <n v="4"/>
    <n v="19"/>
    <n v="7"/>
    <s v="T"/>
    <s v="T"/>
    <n v="19"/>
  </r>
  <r>
    <x v="4"/>
    <x v="2"/>
    <n v="5"/>
    <n v="24"/>
    <n v="12"/>
    <n v="0"/>
    <n v="0"/>
    <n v="19"/>
  </r>
  <r>
    <x v="4"/>
    <x v="2"/>
    <n v="6"/>
    <n v="26"/>
    <n v="12"/>
    <n v="0"/>
    <n v="0"/>
    <n v="16"/>
  </r>
  <r>
    <x v="4"/>
    <x v="2"/>
    <n v="7"/>
    <n v="33"/>
    <n v="23"/>
    <s v="T"/>
    <n v="0"/>
    <n v="16"/>
  </r>
  <r>
    <x v="4"/>
    <x v="2"/>
    <n v="8"/>
    <n v="29"/>
    <n v="15"/>
    <n v="0"/>
    <n v="0"/>
    <n v="16"/>
  </r>
  <r>
    <x v="4"/>
    <x v="2"/>
    <n v="9"/>
    <n v="44"/>
    <n v="17"/>
    <n v="0"/>
    <n v="0"/>
    <n v="15"/>
  </r>
  <r>
    <x v="4"/>
    <x v="2"/>
    <n v="10"/>
    <n v="53"/>
    <n v="32"/>
    <n v="0"/>
    <n v="0"/>
    <n v="15"/>
  </r>
  <r>
    <x v="4"/>
    <x v="2"/>
    <n v="11"/>
    <n v="44"/>
    <n v="29"/>
    <s v="T"/>
    <n v="0"/>
    <n v="13"/>
  </r>
  <r>
    <x v="4"/>
    <x v="2"/>
    <n v="12"/>
    <n v="30"/>
    <n v="19"/>
    <n v="0"/>
    <n v="0"/>
    <n v="11"/>
  </r>
  <r>
    <x v="4"/>
    <x v="2"/>
    <n v="13"/>
    <n v="50"/>
    <n v="20"/>
    <n v="0"/>
    <n v="0"/>
    <n v="10"/>
  </r>
  <r>
    <x v="4"/>
    <x v="2"/>
    <n v="14"/>
    <n v="44"/>
    <n v="26"/>
    <n v="0"/>
    <n v="0"/>
    <n v="6"/>
  </r>
  <r>
    <x v="4"/>
    <x v="2"/>
    <n v="15"/>
    <n v="31"/>
    <n v="20"/>
    <n v="0"/>
    <n v="0"/>
    <n v="5"/>
  </r>
  <r>
    <x v="4"/>
    <x v="2"/>
    <n v="16"/>
    <n v="25"/>
    <n v="11"/>
    <n v="0"/>
    <n v="0"/>
    <n v="5"/>
  </r>
  <r>
    <x v="4"/>
    <x v="2"/>
    <n v="17"/>
    <n v="35"/>
    <n v="23"/>
    <n v="0.06"/>
    <n v="0.2"/>
    <n v="4"/>
  </r>
  <r>
    <x v="4"/>
    <x v="2"/>
    <n v="18"/>
    <n v="37"/>
    <n v="28"/>
    <n v="0.15"/>
    <n v="2.2999999999999998"/>
    <n v="4"/>
  </r>
  <r>
    <x v="4"/>
    <x v="2"/>
    <n v="19"/>
    <n v="36"/>
    <n v="26"/>
    <n v="0.06"/>
    <n v="0.6"/>
    <n v="7"/>
  </r>
  <r>
    <x v="4"/>
    <x v="2"/>
    <n v="20"/>
    <n v="44"/>
    <n v="22"/>
    <n v="0"/>
    <n v="0"/>
    <n v="6"/>
  </r>
  <r>
    <x v="4"/>
    <x v="2"/>
    <n v="21"/>
    <n v="45"/>
    <n v="20"/>
    <s v="T"/>
    <s v="T"/>
    <n v="4"/>
  </r>
  <r>
    <x v="4"/>
    <x v="2"/>
    <n v="22"/>
    <n v="22"/>
    <n v="8"/>
    <n v="0"/>
    <n v="0"/>
    <n v="2"/>
  </r>
  <r>
    <x v="4"/>
    <x v="2"/>
    <n v="23"/>
    <n v="26"/>
    <n v="8"/>
    <s v="T"/>
    <s v="T"/>
    <n v="2"/>
  </r>
  <r>
    <x v="4"/>
    <x v="2"/>
    <n v="24"/>
    <n v="31"/>
    <n v="17"/>
    <n v="0.08"/>
    <n v="1.2"/>
    <n v="2"/>
  </r>
  <r>
    <x v="4"/>
    <x v="2"/>
    <n v="25"/>
    <n v="24"/>
    <n v="10"/>
    <s v="T"/>
    <s v="T"/>
    <n v="2"/>
  </r>
  <r>
    <x v="4"/>
    <x v="2"/>
    <n v="26"/>
    <n v="40"/>
    <n v="13"/>
    <n v="0"/>
    <n v="0"/>
    <n v="2"/>
  </r>
  <r>
    <x v="4"/>
    <x v="2"/>
    <n v="27"/>
    <n v="40"/>
    <n v="31"/>
    <n v="0.44"/>
    <n v="0.1"/>
    <s v="T"/>
  </r>
  <r>
    <x v="4"/>
    <x v="2"/>
    <n v="28"/>
    <n v="38"/>
    <n v="27"/>
    <n v="0"/>
    <n v="0"/>
    <s v="T"/>
  </r>
  <r>
    <x v="4"/>
    <x v="2"/>
    <n v="29"/>
    <n v="43"/>
    <n v="22"/>
    <n v="0"/>
    <n v="0"/>
    <s v="T"/>
  </r>
  <r>
    <x v="4"/>
    <x v="2"/>
    <n v="30"/>
    <n v="60"/>
    <n v="36"/>
    <n v="0"/>
    <n v="0"/>
    <n v="0"/>
  </r>
  <r>
    <x v="4"/>
    <x v="2"/>
    <n v="31"/>
    <n v="58"/>
    <n v="29"/>
    <n v="0.01"/>
    <n v="0"/>
    <n v="0"/>
  </r>
  <r>
    <x v="4"/>
    <x v="3"/>
    <n v="1"/>
    <n v="37"/>
    <n v="20"/>
    <n v="0.02"/>
    <n v="0.2"/>
    <n v="0"/>
  </r>
  <r>
    <x v="4"/>
    <x v="3"/>
    <n v="2"/>
    <n v="43"/>
    <n v="21"/>
    <n v="0"/>
    <n v="0"/>
    <n v="0"/>
  </r>
  <r>
    <x v="4"/>
    <x v="3"/>
    <n v="3"/>
    <n v="40"/>
    <n v="27"/>
    <n v="0.68"/>
    <n v="5"/>
    <n v="0"/>
  </r>
  <r>
    <x v="4"/>
    <x v="3"/>
    <n v="4"/>
    <n v="40"/>
    <n v="25"/>
    <n v="0.11"/>
    <n v="1.5"/>
    <n v="6"/>
  </r>
  <r>
    <x v="4"/>
    <x v="3"/>
    <n v="5"/>
    <n v="50"/>
    <n v="24"/>
    <n v="0"/>
    <n v="0"/>
    <n v="4"/>
  </r>
  <r>
    <x v="4"/>
    <x v="3"/>
    <n v="6"/>
    <n v="62"/>
    <n v="40"/>
    <n v="0"/>
    <n v="0"/>
    <s v="T"/>
  </r>
  <r>
    <x v="4"/>
    <x v="3"/>
    <n v="7"/>
    <n v="60"/>
    <n v="38"/>
    <n v="0"/>
    <n v="0"/>
    <n v="0"/>
  </r>
  <r>
    <x v="4"/>
    <x v="3"/>
    <n v="8"/>
    <n v="54"/>
    <n v="34"/>
    <n v="0"/>
    <n v="0"/>
    <n v="0"/>
  </r>
  <r>
    <x v="4"/>
    <x v="3"/>
    <n v="9"/>
    <n v="71"/>
    <n v="35"/>
    <n v="0"/>
    <n v="0"/>
    <n v="0"/>
  </r>
  <r>
    <x v="4"/>
    <x v="3"/>
    <n v="10"/>
    <n v="62"/>
    <n v="45"/>
    <s v="T"/>
    <n v="0"/>
    <n v="0"/>
  </r>
  <r>
    <x v="4"/>
    <x v="3"/>
    <n v="11"/>
    <n v="63"/>
    <n v="43"/>
    <s v="T"/>
    <n v="0"/>
    <n v="0"/>
  </r>
  <r>
    <x v="4"/>
    <x v="3"/>
    <n v="12"/>
    <n v="55"/>
    <n v="44"/>
    <n v="0.14000000000000001"/>
    <n v="0"/>
    <n v="0"/>
  </r>
  <r>
    <x v="4"/>
    <x v="3"/>
    <n v="13"/>
    <n v="44"/>
    <n v="32"/>
    <n v="0"/>
    <n v="0"/>
    <n v="0"/>
  </r>
  <r>
    <x v="4"/>
    <x v="3"/>
    <n v="14"/>
    <n v="38"/>
    <n v="24"/>
    <n v="0"/>
    <n v="0"/>
    <n v="0"/>
  </r>
  <r>
    <x v="4"/>
    <x v="3"/>
    <n v="15"/>
    <n v="36"/>
    <n v="18"/>
    <n v="0"/>
    <n v="0"/>
    <n v="0"/>
  </r>
  <r>
    <x v="4"/>
    <x v="3"/>
    <n v="16"/>
    <n v="37"/>
    <n v="28"/>
    <n v="0.68"/>
    <n v="0.3"/>
    <n v="0"/>
  </r>
  <r>
    <x v="4"/>
    <x v="3"/>
    <n v="17"/>
    <n v="42"/>
    <n v="28"/>
    <s v="T"/>
    <s v="T"/>
    <s v="T"/>
  </r>
  <r>
    <x v="4"/>
    <x v="3"/>
    <n v="18"/>
    <n v="52"/>
    <n v="26"/>
    <n v="0"/>
    <n v="0"/>
    <n v="0"/>
  </r>
  <r>
    <x v="4"/>
    <x v="3"/>
    <n v="19"/>
    <n v="67"/>
    <n v="42"/>
    <n v="0.11"/>
    <n v="0"/>
    <n v="0"/>
  </r>
  <r>
    <x v="4"/>
    <x v="3"/>
    <n v="20"/>
    <n v="74"/>
    <n v="45"/>
    <n v="0.1"/>
    <n v="0"/>
    <n v="0"/>
  </r>
  <r>
    <x v="4"/>
    <x v="3"/>
    <n v="21"/>
    <n v="68"/>
    <n v="44"/>
    <n v="0.2"/>
    <n v="0"/>
    <n v="0"/>
  </r>
  <r>
    <x v="4"/>
    <x v="3"/>
    <n v="22"/>
    <n v="59"/>
    <n v="38"/>
    <n v="0"/>
    <n v="0"/>
    <n v="0"/>
  </r>
  <r>
    <x v="4"/>
    <x v="3"/>
    <n v="23"/>
    <n v="47"/>
    <n v="40"/>
    <n v="0.26"/>
    <n v="0"/>
    <n v="0"/>
  </r>
  <r>
    <x v="4"/>
    <x v="3"/>
    <n v="24"/>
    <n v="45"/>
    <n v="38"/>
    <n v="0.84"/>
    <n v="0"/>
    <n v="0"/>
  </r>
  <r>
    <x v="4"/>
    <x v="3"/>
    <n v="25"/>
    <n v="64"/>
    <n v="36"/>
    <n v="0"/>
    <n v="0"/>
    <n v="0"/>
  </r>
  <r>
    <x v="4"/>
    <x v="3"/>
    <n v="26"/>
    <n v="55"/>
    <n v="37"/>
    <n v="0.04"/>
    <n v="0"/>
    <n v="0"/>
  </r>
  <r>
    <x v="4"/>
    <x v="3"/>
    <n v="27"/>
    <n v="45"/>
    <n v="38"/>
    <n v="1.76"/>
    <n v="0"/>
    <n v="0"/>
  </r>
  <r>
    <x v="4"/>
    <x v="3"/>
    <n v="28"/>
    <n v="45"/>
    <n v="41"/>
    <n v="0.7"/>
    <n v="0"/>
    <n v="0"/>
  </r>
  <r>
    <x v="4"/>
    <x v="3"/>
    <n v="29"/>
    <n v="42"/>
    <n v="34"/>
    <n v="0.6"/>
    <s v="T"/>
    <n v="0"/>
  </r>
  <r>
    <x v="4"/>
    <x v="3"/>
    <n v="30"/>
    <n v="46"/>
    <n v="35"/>
    <n v="0.03"/>
    <n v="0"/>
    <n v="0"/>
  </r>
  <r>
    <x v="4"/>
    <x v="4"/>
    <n v="1"/>
    <n v="49"/>
    <n v="37"/>
    <n v="0.04"/>
    <n v="0"/>
    <n v="0"/>
  </r>
  <r>
    <x v="4"/>
    <x v="4"/>
    <n v="2"/>
    <n v="59"/>
    <n v="42"/>
    <s v="T"/>
    <n v="0"/>
    <n v="0"/>
  </r>
  <r>
    <x v="4"/>
    <x v="4"/>
    <n v="3"/>
    <n v="59"/>
    <n v="43"/>
    <n v="0"/>
    <n v="0"/>
    <n v="0"/>
  </r>
  <r>
    <x v="4"/>
    <x v="4"/>
    <n v="4"/>
    <n v="57"/>
    <n v="36"/>
    <n v="0"/>
    <n v="0"/>
    <n v="0"/>
  </r>
  <r>
    <x v="4"/>
    <x v="4"/>
    <n v="5"/>
    <n v="64"/>
    <n v="50"/>
    <n v="0"/>
    <n v="0"/>
    <n v="0"/>
  </r>
  <r>
    <x v="4"/>
    <x v="4"/>
    <n v="6"/>
    <n v="65"/>
    <n v="47"/>
    <n v="0"/>
    <n v="0"/>
    <n v="0"/>
  </r>
  <r>
    <x v="4"/>
    <x v="4"/>
    <n v="7"/>
    <n v="65"/>
    <n v="51"/>
    <n v="0.04"/>
    <n v="0"/>
    <n v="0"/>
  </r>
  <r>
    <x v="4"/>
    <x v="4"/>
    <n v="8"/>
    <n v="69"/>
    <n v="51"/>
    <n v="0.59"/>
    <n v="0"/>
    <n v="0"/>
  </r>
  <r>
    <x v="4"/>
    <x v="4"/>
    <n v="9"/>
    <n v="60"/>
    <n v="46"/>
    <n v="0"/>
    <n v="0"/>
    <n v="0"/>
  </r>
  <r>
    <x v="4"/>
    <x v="4"/>
    <n v="10"/>
    <n v="70"/>
    <n v="41"/>
    <n v="0.06"/>
    <n v="0"/>
    <n v="0"/>
  </r>
  <r>
    <x v="4"/>
    <x v="4"/>
    <n v="11"/>
    <n v="68"/>
    <n v="48"/>
    <n v="0.63"/>
    <n v="0"/>
    <n v="0"/>
  </r>
  <r>
    <x v="4"/>
    <x v="4"/>
    <n v="12"/>
    <n v="63"/>
    <n v="49"/>
    <n v="0.27"/>
    <n v="0"/>
    <n v="0"/>
  </r>
  <r>
    <x v="4"/>
    <x v="4"/>
    <n v="13"/>
    <n v="53"/>
    <n v="43"/>
    <n v="0"/>
    <n v="0"/>
    <n v="0"/>
  </r>
  <r>
    <x v="4"/>
    <x v="4"/>
    <n v="14"/>
    <n v="59"/>
    <n v="38"/>
    <n v="0"/>
    <n v="0"/>
    <n v="0"/>
  </r>
  <r>
    <x v="4"/>
    <x v="4"/>
    <n v="15"/>
    <n v="49"/>
    <n v="40"/>
    <n v="0"/>
    <n v="0"/>
    <n v="0"/>
  </r>
  <r>
    <x v="4"/>
    <x v="4"/>
    <n v="16"/>
    <n v="54"/>
    <n v="40"/>
    <n v="0"/>
    <n v="0"/>
    <n v="0"/>
  </r>
  <r>
    <x v="4"/>
    <x v="4"/>
    <n v="17"/>
    <n v="66"/>
    <n v="41"/>
    <n v="0"/>
    <n v="0"/>
    <n v="0"/>
  </r>
  <r>
    <x v="4"/>
    <x v="4"/>
    <n v="18"/>
    <n v="72"/>
    <n v="49"/>
    <n v="0"/>
    <n v="0"/>
    <n v="0"/>
  </r>
  <r>
    <x v="4"/>
    <x v="4"/>
    <n v="19"/>
    <n v="60"/>
    <n v="51"/>
    <n v="2.25"/>
    <n v="0"/>
    <n v="0"/>
  </r>
  <r>
    <x v="4"/>
    <x v="4"/>
    <n v="20"/>
    <n v="78"/>
    <n v="50"/>
    <n v="0"/>
    <n v="0"/>
    <n v="0"/>
  </r>
  <r>
    <x v="4"/>
    <x v="4"/>
    <n v="21"/>
    <n v="66"/>
    <n v="51"/>
    <n v="0"/>
    <n v="0"/>
    <n v="0"/>
  </r>
  <r>
    <x v="4"/>
    <x v="4"/>
    <n v="22"/>
    <n v="71"/>
    <n v="47"/>
    <n v="0"/>
    <n v="0"/>
    <n v="0"/>
  </r>
  <r>
    <x v="4"/>
    <x v="4"/>
    <n v="23"/>
    <n v="75"/>
    <n v="50"/>
    <n v="0"/>
    <n v="0"/>
    <n v="0"/>
  </r>
  <r>
    <x v="4"/>
    <x v="4"/>
    <n v="24"/>
    <n v="80"/>
    <n v="58"/>
    <n v="0"/>
    <n v="0"/>
    <n v="0"/>
  </r>
  <r>
    <x v="4"/>
    <x v="4"/>
    <n v="25"/>
    <n v="79"/>
    <n v="56"/>
    <n v="0"/>
    <n v="0"/>
    <n v="0"/>
  </r>
  <r>
    <x v="4"/>
    <x v="4"/>
    <n v="26"/>
    <n v="82"/>
    <n v="66"/>
    <n v="0.01"/>
    <n v="0"/>
    <n v="0"/>
  </r>
  <r>
    <x v="4"/>
    <x v="4"/>
    <n v="27"/>
    <n v="73"/>
    <n v="61"/>
    <n v="0.01"/>
    <n v="0"/>
    <n v="0"/>
  </r>
  <r>
    <x v="4"/>
    <x v="4"/>
    <n v="28"/>
    <n v="81"/>
    <n v="58"/>
    <n v="0"/>
    <n v="0"/>
    <n v="0"/>
  </r>
  <r>
    <x v="4"/>
    <x v="4"/>
    <n v="29"/>
    <n v="84"/>
    <n v="57"/>
    <n v="0"/>
    <n v="0"/>
    <n v="0"/>
  </r>
  <r>
    <x v="4"/>
    <x v="4"/>
    <n v="30"/>
    <n v="87"/>
    <n v="64"/>
    <n v="0"/>
    <n v="0"/>
    <n v="0"/>
  </r>
  <r>
    <x v="4"/>
    <x v="4"/>
    <n v="31"/>
    <n v="86"/>
    <n v="68"/>
    <n v="0.65"/>
    <n v="0"/>
    <n v="0"/>
  </r>
  <r>
    <x v="4"/>
    <x v="5"/>
    <n v="1"/>
    <n v="72"/>
    <n v="65"/>
    <n v="2.37"/>
    <n v="0"/>
    <n v="0"/>
  </r>
  <r>
    <x v="4"/>
    <x v="5"/>
    <n v="2"/>
    <n v="80"/>
    <n v="60"/>
    <n v="0.02"/>
    <n v="0"/>
    <n v="0"/>
  </r>
  <r>
    <x v="4"/>
    <x v="5"/>
    <n v="3"/>
    <n v="75"/>
    <n v="56"/>
    <n v="0"/>
    <n v="0"/>
    <n v="0"/>
  </r>
  <r>
    <x v="4"/>
    <x v="5"/>
    <n v="4"/>
    <n v="81"/>
    <n v="61"/>
    <n v="0"/>
    <n v="0"/>
    <n v="0"/>
  </r>
  <r>
    <x v="4"/>
    <x v="5"/>
    <n v="5"/>
    <n v="78"/>
    <n v="63"/>
    <n v="0.03"/>
    <n v="0"/>
    <n v="0"/>
  </r>
  <r>
    <x v="4"/>
    <x v="5"/>
    <n v="6"/>
    <n v="84"/>
    <n v="59"/>
    <s v="T"/>
    <n v="0"/>
    <n v="0"/>
  </r>
  <r>
    <x v="4"/>
    <x v="5"/>
    <n v="7"/>
    <n v="67"/>
    <n v="51"/>
    <n v="0.89"/>
    <n v="0"/>
    <n v="0"/>
  </r>
  <r>
    <x v="4"/>
    <x v="5"/>
    <n v="8"/>
    <n v="71"/>
    <n v="49"/>
    <n v="0"/>
    <n v="0"/>
    <n v="0"/>
  </r>
  <r>
    <x v="4"/>
    <x v="5"/>
    <n v="9"/>
    <n v="70"/>
    <n v="59"/>
    <s v="T"/>
    <n v="0"/>
    <n v="0"/>
  </r>
  <r>
    <x v="4"/>
    <x v="5"/>
    <n v="10"/>
    <n v="77"/>
    <n v="55"/>
    <n v="0"/>
    <n v="0"/>
    <n v="0"/>
  </r>
  <r>
    <x v="4"/>
    <x v="5"/>
    <n v="11"/>
    <n v="81"/>
    <n v="61"/>
    <n v="0.18"/>
    <n v="0"/>
    <n v="0"/>
  </r>
  <r>
    <x v="4"/>
    <x v="5"/>
    <n v="12"/>
    <n v="66"/>
    <n v="54"/>
    <n v="0"/>
    <n v="0"/>
    <n v="0"/>
  </r>
  <r>
    <x v="4"/>
    <x v="5"/>
    <n v="13"/>
    <n v="76"/>
    <n v="51"/>
    <n v="0"/>
    <n v="0"/>
    <n v="0"/>
  </r>
  <r>
    <x v="4"/>
    <x v="5"/>
    <n v="14"/>
    <n v="66"/>
    <n v="58"/>
    <n v="1.6"/>
    <n v="0"/>
    <n v="0"/>
  </r>
  <r>
    <x v="4"/>
    <x v="5"/>
    <n v="15"/>
    <n v="76"/>
    <n v="57"/>
    <n v="0.64"/>
    <n v="0"/>
    <n v="0"/>
  </r>
  <r>
    <x v="4"/>
    <x v="5"/>
    <n v="16"/>
    <n v="85"/>
    <n v="63"/>
    <n v="0.38"/>
    <n v="0"/>
    <n v="0"/>
  </r>
  <r>
    <x v="4"/>
    <x v="5"/>
    <n v="17"/>
    <n v="82"/>
    <n v="62"/>
    <n v="0.01"/>
    <n v="0"/>
    <n v="0"/>
  </r>
  <r>
    <x v="4"/>
    <x v="5"/>
    <n v="18"/>
    <n v="81"/>
    <n v="69"/>
    <n v="0.51"/>
    <n v="0"/>
    <n v="0"/>
  </r>
  <r>
    <x v="4"/>
    <x v="5"/>
    <n v="19"/>
    <n v="74"/>
    <n v="65"/>
    <n v="4.13"/>
    <n v="0"/>
    <n v="0"/>
  </r>
  <r>
    <x v="4"/>
    <x v="5"/>
    <n v="20"/>
    <n v="85"/>
    <n v="67"/>
    <s v="T"/>
    <n v="0"/>
    <n v="0"/>
  </r>
  <r>
    <x v="4"/>
    <x v="5"/>
    <n v="21"/>
    <n v="85"/>
    <n v="67"/>
    <n v="0"/>
    <n v="0"/>
    <n v="0"/>
  </r>
  <r>
    <x v="4"/>
    <x v="5"/>
    <n v="22"/>
    <n v="77"/>
    <n v="66"/>
    <n v="0.09"/>
    <n v="0"/>
    <n v="0"/>
  </r>
  <r>
    <x v="4"/>
    <x v="5"/>
    <n v="23"/>
    <n v="83"/>
    <n v="66"/>
    <n v="0"/>
    <n v="0"/>
    <n v="0"/>
  </r>
  <r>
    <x v="4"/>
    <x v="5"/>
    <n v="24"/>
    <n v="84"/>
    <n v="64"/>
    <n v="0"/>
    <n v="0"/>
    <n v="0"/>
  </r>
  <r>
    <x v="4"/>
    <x v="5"/>
    <n v="25"/>
    <n v="72"/>
    <n v="56"/>
    <n v="0"/>
    <n v="0"/>
    <n v="0"/>
  </r>
  <r>
    <x v="4"/>
    <x v="5"/>
    <n v="26"/>
    <n v="81"/>
    <n v="58"/>
    <n v="0"/>
    <n v="0"/>
    <n v="0"/>
  </r>
  <r>
    <x v="4"/>
    <x v="5"/>
    <n v="27"/>
    <n v="81"/>
    <n v="70"/>
    <s v="T"/>
    <n v="0"/>
    <n v="0"/>
  </r>
  <r>
    <x v="4"/>
    <x v="5"/>
    <n v="28"/>
    <n v="83"/>
    <n v="69"/>
    <n v="0.5"/>
    <n v="0"/>
    <n v="0"/>
  </r>
  <r>
    <x v="4"/>
    <x v="5"/>
    <n v="29"/>
    <n v="85"/>
    <n v="64"/>
    <n v="0.01"/>
    <n v="0"/>
    <n v="0"/>
  </r>
  <r>
    <x v="4"/>
    <x v="5"/>
    <n v="30"/>
    <n v="81"/>
    <n v="65"/>
    <s v="T"/>
    <n v="0"/>
    <n v="0"/>
  </r>
  <r>
    <x v="4"/>
    <x v="6"/>
    <n v="1"/>
    <n v="75"/>
    <n v="55"/>
    <n v="0.15"/>
    <n v="0"/>
    <n v="0"/>
  </r>
  <r>
    <x v="4"/>
    <x v="6"/>
    <n v="2"/>
    <n v="74"/>
    <n v="54"/>
    <n v="0.01"/>
    <n v="0"/>
    <n v="0"/>
  </r>
  <r>
    <x v="4"/>
    <x v="6"/>
    <n v="3"/>
    <n v="78"/>
    <n v="58"/>
    <n v="0"/>
    <n v="0"/>
    <n v="0"/>
  </r>
  <r>
    <x v="4"/>
    <x v="6"/>
    <n v="4"/>
    <n v="78"/>
    <n v="60"/>
    <n v="0"/>
    <n v="0"/>
    <n v="0"/>
  </r>
  <r>
    <x v="4"/>
    <x v="6"/>
    <n v="5"/>
    <n v="84"/>
    <n v="65"/>
    <n v="0"/>
    <n v="0"/>
    <n v="0"/>
  </r>
  <r>
    <x v="4"/>
    <x v="6"/>
    <n v="6"/>
    <n v="90"/>
    <n v="69"/>
    <n v="0.13"/>
    <n v="0"/>
    <n v="0"/>
  </r>
  <r>
    <x v="4"/>
    <x v="6"/>
    <n v="7"/>
    <n v="87"/>
    <n v="65"/>
    <n v="0.37"/>
    <n v="0"/>
    <n v="0"/>
  </r>
  <r>
    <x v="4"/>
    <x v="6"/>
    <n v="8"/>
    <n v="77"/>
    <n v="62"/>
    <n v="0"/>
    <n v="0"/>
    <n v="0"/>
  </r>
  <r>
    <x v="4"/>
    <x v="6"/>
    <n v="9"/>
    <n v="79"/>
    <n v="58"/>
    <n v="0"/>
    <n v="0"/>
    <n v="0"/>
  </r>
  <r>
    <x v="4"/>
    <x v="6"/>
    <n v="10"/>
    <n v="85"/>
    <n v="61"/>
    <n v="0"/>
    <n v="0"/>
    <n v="0"/>
  </r>
  <r>
    <x v="4"/>
    <x v="6"/>
    <n v="11"/>
    <n v="81"/>
    <n v="65"/>
    <n v="1.03"/>
    <n v="0"/>
    <n v="0"/>
  </r>
  <r>
    <x v="4"/>
    <x v="6"/>
    <n v="12"/>
    <n v="80"/>
    <n v="68"/>
    <n v="0.06"/>
    <n v="0"/>
    <n v="0"/>
  </r>
  <r>
    <x v="4"/>
    <x v="6"/>
    <n v="13"/>
    <n v="78"/>
    <n v="63"/>
    <n v="0"/>
    <n v="0"/>
    <n v="0"/>
  </r>
  <r>
    <x v="4"/>
    <x v="6"/>
    <n v="14"/>
    <n v="65"/>
    <n v="56"/>
    <n v="7.0000000000000007E-2"/>
    <n v="0"/>
    <n v="0"/>
  </r>
  <r>
    <x v="4"/>
    <x v="6"/>
    <n v="15"/>
    <n v="72"/>
    <n v="54"/>
    <s v="T"/>
    <n v="0"/>
    <n v="0"/>
  </r>
  <r>
    <x v="4"/>
    <x v="6"/>
    <n v="16"/>
    <n v="77"/>
    <n v="55"/>
    <n v="0"/>
    <n v="0"/>
    <n v="0"/>
  </r>
  <r>
    <x v="4"/>
    <x v="6"/>
    <n v="17"/>
    <n v="79"/>
    <n v="59"/>
    <n v="0"/>
    <n v="0"/>
    <n v="0"/>
  </r>
  <r>
    <x v="4"/>
    <x v="6"/>
    <n v="18"/>
    <n v="79"/>
    <n v="60"/>
    <n v="0"/>
    <n v="0"/>
    <n v="0"/>
  </r>
  <r>
    <x v="4"/>
    <x v="6"/>
    <n v="19"/>
    <n v="79"/>
    <n v="67"/>
    <n v="0"/>
    <n v="0"/>
    <n v="0"/>
  </r>
  <r>
    <x v="4"/>
    <x v="6"/>
    <n v="20"/>
    <n v="87"/>
    <n v="70"/>
    <n v="0"/>
    <n v="0"/>
    <n v="0"/>
  </r>
  <r>
    <x v="4"/>
    <x v="6"/>
    <n v="21"/>
    <n v="92"/>
    <n v="74"/>
    <n v="0"/>
    <n v="0"/>
    <n v="0"/>
  </r>
  <r>
    <x v="4"/>
    <x v="6"/>
    <n v="22"/>
    <n v="86"/>
    <n v="70"/>
    <n v="0"/>
    <n v="0"/>
    <n v="0"/>
  </r>
  <r>
    <x v="4"/>
    <x v="6"/>
    <n v="23"/>
    <n v="84"/>
    <n v="61"/>
    <n v="0"/>
    <n v="0"/>
    <n v="0"/>
  </r>
  <r>
    <x v="4"/>
    <x v="6"/>
    <n v="24"/>
    <n v="82"/>
    <n v="63"/>
    <n v="0"/>
    <n v="0"/>
    <n v="0"/>
  </r>
  <r>
    <x v="4"/>
    <x v="6"/>
    <n v="25"/>
    <n v="81"/>
    <n v="64"/>
    <n v="0.42"/>
    <n v="0"/>
    <n v="0"/>
  </r>
  <r>
    <x v="4"/>
    <x v="6"/>
    <n v="26"/>
    <n v="86"/>
    <n v="71"/>
    <n v="0"/>
    <n v="0"/>
    <n v="0"/>
  </r>
  <r>
    <x v="4"/>
    <x v="6"/>
    <n v="27"/>
    <n v="78"/>
    <n v="65"/>
    <n v="0.03"/>
    <n v="0"/>
    <n v="0"/>
  </r>
  <r>
    <x v="4"/>
    <x v="6"/>
    <n v="28"/>
    <n v="77"/>
    <n v="63"/>
    <n v="0"/>
    <n v="0"/>
    <n v="0"/>
  </r>
  <r>
    <x v="4"/>
    <x v="6"/>
    <n v="29"/>
    <n v="81"/>
    <n v="59"/>
    <n v="0"/>
    <n v="0"/>
    <n v="0"/>
  </r>
  <r>
    <x v="4"/>
    <x v="6"/>
    <n v="30"/>
    <n v="83"/>
    <n v="60"/>
    <n v="0"/>
    <n v="0"/>
    <n v="0"/>
  </r>
  <r>
    <x v="4"/>
    <x v="6"/>
    <n v="31"/>
    <n v="84"/>
    <n v="63"/>
    <n v="0"/>
    <n v="0"/>
    <n v="0"/>
  </r>
  <r>
    <x v="4"/>
    <x v="7"/>
    <n v="1"/>
    <n v="87"/>
    <n v="65"/>
    <n v="0"/>
    <n v="0"/>
    <n v="0"/>
  </r>
  <r>
    <x v="4"/>
    <x v="7"/>
    <n v="2"/>
    <n v="87"/>
    <n v="67"/>
    <s v="T"/>
    <n v="0"/>
    <n v="0"/>
  </r>
  <r>
    <x v="4"/>
    <x v="7"/>
    <n v="3"/>
    <n v="88"/>
    <n v="68"/>
    <n v="0.67"/>
    <n v="0"/>
    <n v="0"/>
  </r>
  <r>
    <x v="4"/>
    <x v="7"/>
    <n v="4"/>
    <n v="81"/>
    <n v="68"/>
    <n v="0"/>
    <n v="0"/>
    <n v="0"/>
  </r>
  <r>
    <x v="4"/>
    <x v="7"/>
    <n v="5"/>
    <n v="81"/>
    <n v="62"/>
    <n v="0"/>
    <n v="0"/>
    <n v="0"/>
  </r>
  <r>
    <x v="4"/>
    <x v="7"/>
    <n v="6"/>
    <n v="82"/>
    <n v="62"/>
    <n v="0"/>
    <n v="0"/>
    <n v="0"/>
  </r>
  <r>
    <x v="4"/>
    <x v="7"/>
    <n v="7"/>
    <n v="83"/>
    <n v="65"/>
    <n v="0"/>
    <n v="0"/>
    <n v="0"/>
  </r>
  <r>
    <x v="4"/>
    <x v="7"/>
    <n v="8"/>
    <n v="83"/>
    <n v="67"/>
    <n v="0"/>
    <n v="0"/>
    <n v="0"/>
  </r>
  <r>
    <x v="4"/>
    <x v="7"/>
    <n v="9"/>
    <n v="79"/>
    <n v="67"/>
    <s v="T"/>
    <n v="0"/>
    <n v="0"/>
  </r>
  <r>
    <x v="4"/>
    <x v="7"/>
    <n v="10"/>
    <n v="84"/>
    <n v="68"/>
    <n v="0.15"/>
    <n v="0"/>
    <n v="0"/>
  </r>
  <r>
    <x v="4"/>
    <x v="7"/>
    <n v="11"/>
    <n v="78"/>
    <n v="62"/>
    <n v="0.04"/>
    <n v="0"/>
    <n v="0"/>
  </r>
  <r>
    <x v="4"/>
    <x v="7"/>
    <n v="12"/>
    <n v="80"/>
    <n v="57"/>
    <n v="0"/>
    <n v="0"/>
    <n v="0"/>
  </r>
  <r>
    <x v="4"/>
    <x v="7"/>
    <n v="13"/>
    <n v="83"/>
    <n v="63"/>
    <n v="0"/>
    <n v="0"/>
    <n v="0"/>
  </r>
  <r>
    <x v="4"/>
    <x v="7"/>
    <n v="14"/>
    <n v="80"/>
    <n v="59"/>
    <n v="0"/>
    <n v="0"/>
    <n v="0"/>
  </r>
  <r>
    <x v="4"/>
    <x v="7"/>
    <n v="15"/>
    <n v="85"/>
    <n v="64"/>
    <n v="0"/>
    <n v="0"/>
    <n v="0"/>
  </r>
  <r>
    <x v="4"/>
    <x v="7"/>
    <n v="16"/>
    <n v="86"/>
    <n v="67"/>
    <n v="0.08"/>
    <n v="0"/>
    <n v="0"/>
  </r>
  <r>
    <x v="4"/>
    <x v="7"/>
    <n v="17"/>
    <n v="81"/>
    <n v="68"/>
    <n v="0.27"/>
    <n v="0"/>
    <n v="0"/>
  </r>
  <r>
    <x v="4"/>
    <x v="7"/>
    <n v="18"/>
    <n v="87"/>
    <n v="67"/>
    <n v="0.01"/>
    <n v="0"/>
    <n v="0"/>
  </r>
  <r>
    <x v="4"/>
    <x v="7"/>
    <n v="19"/>
    <n v="81"/>
    <n v="65"/>
    <n v="0"/>
    <n v="0"/>
    <n v="0"/>
  </r>
  <r>
    <x v="4"/>
    <x v="7"/>
    <n v="20"/>
    <n v="83"/>
    <n v="65"/>
    <n v="0"/>
    <n v="0"/>
    <n v="0"/>
  </r>
  <r>
    <x v="4"/>
    <x v="7"/>
    <n v="21"/>
    <n v="85"/>
    <n v="70"/>
    <n v="7.0000000000000007E-2"/>
    <n v="0"/>
    <n v="0"/>
  </r>
  <r>
    <x v="4"/>
    <x v="7"/>
    <n v="22"/>
    <n v="79"/>
    <n v="70"/>
    <n v="0"/>
    <n v="0"/>
    <n v="0"/>
  </r>
  <r>
    <x v="4"/>
    <x v="7"/>
    <n v="23"/>
    <n v="77"/>
    <n v="69"/>
    <s v="T"/>
    <n v="0"/>
    <n v="0"/>
  </r>
  <r>
    <x v="4"/>
    <x v="7"/>
    <n v="24"/>
    <n v="89"/>
    <n v="73"/>
    <n v="0.14000000000000001"/>
    <n v="0"/>
    <n v="0"/>
  </r>
  <r>
    <x v="4"/>
    <x v="7"/>
    <n v="25"/>
    <n v="79"/>
    <n v="64"/>
    <n v="0"/>
    <n v="0"/>
    <n v="0"/>
  </r>
  <r>
    <x v="4"/>
    <x v="7"/>
    <n v="26"/>
    <n v="76"/>
    <n v="56"/>
    <s v="T"/>
    <n v="0"/>
    <n v="0"/>
  </r>
  <r>
    <x v="4"/>
    <x v="7"/>
    <n v="27"/>
    <n v="78"/>
    <n v="59"/>
    <s v="T"/>
    <n v="0"/>
    <n v="0"/>
  </r>
  <r>
    <x v="4"/>
    <x v="7"/>
    <n v="28"/>
    <n v="72"/>
    <n v="61"/>
    <n v="0.02"/>
    <n v="0"/>
    <n v="0"/>
  </r>
  <r>
    <x v="4"/>
    <x v="7"/>
    <n v="29"/>
    <n v="80"/>
    <n v="66"/>
    <n v="0.68"/>
    <n v="0"/>
    <n v="0"/>
  </r>
  <r>
    <x v="4"/>
    <x v="7"/>
    <n v="30"/>
    <n v="77"/>
    <n v="64"/>
    <n v="0.3"/>
    <n v="0"/>
    <n v="0"/>
  </r>
  <r>
    <x v="4"/>
    <x v="7"/>
    <n v="31"/>
    <n v="85"/>
    <n v="62"/>
    <n v="0.47"/>
    <n v="0"/>
    <n v="0"/>
  </r>
  <r>
    <x v="4"/>
    <x v="8"/>
    <n v="1"/>
    <n v="78"/>
    <n v="65"/>
    <n v="0.17"/>
    <n v="0"/>
    <n v="0"/>
  </r>
  <r>
    <x v="4"/>
    <x v="8"/>
    <n v="2"/>
    <n v="78"/>
    <n v="6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3">
  <r>
    <x v="0"/>
    <x v="0"/>
    <n v="1"/>
    <n v="35"/>
    <n v="24"/>
    <s v="T"/>
    <n v="0"/>
    <n v="0"/>
  </r>
  <r>
    <x v="0"/>
    <x v="0"/>
    <n v="2"/>
    <n v="35"/>
    <n v="29"/>
    <n v="0.04"/>
    <n v="0.5"/>
    <n v="0"/>
  </r>
  <r>
    <x v="0"/>
    <x v="0"/>
    <n v="3"/>
    <n v="29"/>
    <n v="24"/>
    <s v="T"/>
    <s v="T"/>
    <n v="0"/>
  </r>
  <r>
    <x v="0"/>
    <x v="0"/>
    <n v="4"/>
    <n v="25"/>
    <n v="11"/>
    <n v="0.03"/>
    <n v="0.3"/>
    <s v="T"/>
  </r>
  <r>
    <x v="0"/>
    <x v="0"/>
    <n v="5"/>
    <n v="30"/>
    <n v="10"/>
    <n v="0.17"/>
    <n v="1.7"/>
    <s v="T"/>
  </r>
  <r>
    <x v="0"/>
    <x v="0"/>
    <n v="6"/>
    <n v="29"/>
    <n v="10"/>
    <n v="0.01"/>
    <n v="0.3"/>
    <n v="2"/>
  </r>
  <r>
    <x v="0"/>
    <x v="0"/>
    <n v="7"/>
    <n v="24"/>
    <n v="0"/>
    <n v="0"/>
    <n v="0"/>
    <n v="2"/>
  </r>
  <r>
    <x v="0"/>
    <x v="0"/>
    <n v="8"/>
    <n v="38"/>
    <n v="19"/>
    <n v="0"/>
    <n v="0"/>
    <n v="2"/>
  </r>
  <r>
    <x v="0"/>
    <x v="0"/>
    <n v="9"/>
    <n v="36"/>
    <n v="20"/>
    <s v="T"/>
    <n v="0"/>
    <n v="1"/>
  </r>
  <r>
    <x v="0"/>
    <x v="0"/>
    <n v="10"/>
    <n v="36"/>
    <n v="29"/>
    <n v="0.09"/>
    <n v="0.9"/>
    <n v="1"/>
  </r>
  <r>
    <x v="0"/>
    <x v="0"/>
    <n v="11"/>
    <n v="32"/>
    <n v="12"/>
    <s v="T"/>
    <s v="T"/>
    <n v="1"/>
  </r>
  <r>
    <x v="0"/>
    <x v="0"/>
    <n v="12"/>
    <n v="13"/>
    <n v="9"/>
    <n v="0.3"/>
    <n v="8.6999999999999993"/>
    <n v="1"/>
  </r>
  <r>
    <x v="0"/>
    <x v="0"/>
    <n v="13"/>
    <n v="19"/>
    <n v="2"/>
    <s v="T"/>
    <s v="T"/>
    <n v="8"/>
  </r>
  <r>
    <x v="0"/>
    <x v="0"/>
    <n v="14"/>
    <n v="28"/>
    <n v="-1"/>
    <n v="0"/>
    <n v="0"/>
    <n v="7"/>
  </r>
  <r>
    <x v="0"/>
    <x v="0"/>
    <n v="15"/>
    <n v="35"/>
    <n v="14"/>
    <n v="0"/>
    <n v="0"/>
    <n v="6"/>
  </r>
  <r>
    <x v="0"/>
    <x v="0"/>
    <n v="16"/>
    <n v="18"/>
    <n v="4"/>
    <n v="0"/>
    <n v="0"/>
    <n v="5"/>
  </r>
  <r>
    <x v="0"/>
    <x v="0"/>
    <n v="17"/>
    <n v="28"/>
    <n v="18"/>
    <n v="0.01"/>
    <n v="0.1"/>
    <n v="5"/>
  </r>
  <r>
    <x v="0"/>
    <x v="0"/>
    <n v="18"/>
    <n v="29"/>
    <n v="8"/>
    <n v="0"/>
    <n v="0"/>
    <n v="5"/>
  </r>
  <r>
    <x v="0"/>
    <x v="0"/>
    <n v="19"/>
    <n v="15"/>
    <n v="-1"/>
    <n v="0.24"/>
    <n v="5.5"/>
    <n v="5"/>
  </r>
  <r>
    <x v="0"/>
    <x v="0"/>
    <n v="20"/>
    <n v="6"/>
    <n v="-13"/>
    <s v="T"/>
    <s v="T"/>
    <n v="9"/>
  </r>
  <r>
    <x v="0"/>
    <x v="0"/>
    <n v="21"/>
    <n v="7"/>
    <n v="-13"/>
    <s v="T"/>
    <s v="T"/>
    <n v="9"/>
  </r>
  <r>
    <x v="0"/>
    <x v="0"/>
    <n v="22"/>
    <n v="22"/>
    <n v="7"/>
    <n v="0.01"/>
    <n v="0.2"/>
    <n v="9"/>
  </r>
  <r>
    <x v="0"/>
    <x v="0"/>
    <n v="23"/>
    <n v="8"/>
    <n v="-6"/>
    <n v="0"/>
    <n v="0"/>
    <n v="9"/>
  </r>
  <r>
    <x v="0"/>
    <x v="0"/>
    <n v="24"/>
    <n v="21"/>
    <n v="-7"/>
    <s v="T"/>
    <s v="T"/>
    <n v="9"/>
  </r>
  <r>
    <x v="0"/>
    <x v="0"/>
    <n v="25"/>
    <n v="20"/>
    <n v="0"/>
    <s v="T"/>
    <s v="T"/>
    <n v="9"/>
  </r>
  <r>
    <x v="0"/>
    <x v="0"/>
    <n v="26"/>
    <n v="16"/>
    <n v="-3"/>
    <n v="0"/>
    <n v="0"/>
    <n v="9"/>
  </r>
  <r>
    <x v="0"/>
    <x v="0"/>
    <n v="27"/>
    <n v="17"/>
    <n v="-2"/>
    <n v="0"/>
    <n v="0"/>
    <n v="8"/>
  </r>
  <r>
    <x v="0"/>
    <x v="0"/>
    <n v="28"/>
    <n v="22"/>
    <n v="3"/>
    <n v="0"/>
    <n v="0"/>
    <n v="8"/>
  </r>
  <r>
    <x v="0"/>
    <x v="0"/>
    <n v="29"/>
    <n v="26"/>
    <n v="5"/>
    <n v="0"/>
    <n v="0"/>
    <n v="8"/>
  </r>
  <r>
    <x v="0"/>
    <x v="0"/>
    <n v="30"/>
    <n v="28"/>
    <n v="7"/>
    <n v="0"/>
    <n v="0"/>
    <n v="7"/>
  </r>
  <r>
    <x v="0"/>
    <x v="0"/>
    <n v="31"/>
    <n v="29"/>
    <n v="9"/>
    <n v="0"/>
    <n v="0"/>
    <n v="7"/>
  </r>
  <r>
    <x v="0"/>
    <x v="1"/>
    <n v="1"/>
    <n v="28"/>
    <n v="10"/>
    <n v="0"/>
    <n v="0"/>
    <n v="6"/>
  </r>
  <r>
    <x v="0"/>
    <x v="1"/>
    <n v="2"/>
    <n v="37"/>
    <n v="10"/>
    <s v="T"/>
    <s v="T"/>
    <n v="7"/>
  </r>
  <r>
    <x v="0"/>
    <x v="1"/>
    <n v="3"/>
    <n v="37"/>
    <n v="24"/>
    <n v="0.05"/>
    <n v="0.8"/>
    <n v="6"/>
  </r>
  <r>
    <x v="0"/>
    <x v="1"/>
    <n v="4"/>
    <n v="29"/>
    <n v="10"/>
    <s v="T"/>
    <s v="T"/>
    <n v="7"/>
  </r>
  <r>
    <x v="0"/>
    <x v="1"/>
    <n v="5"/>
    <n v="32"/>
    <n v="8"/>
    <n v="0"/>
    <n v="0"/>
    <n v="7"/>
  </r>
  <r>
    <x v="0"/>
    <x v="1"/>
    <n v="6"/>
    <n v="35"/>
    <n v="20"/>
    <n v="0"/>
    <n v="0"/>
    <n v="6"/>
  </r>
  <r>
    <x v="0"/>
    <x v="1"/>
    <n v="7"/>
    <n v="27"/>
    <n v="12"/>
    <n v="0"/>
    <n v="0"/>
    <n v="6"/>
  </r>
  <r>
    <x v="0"/>
    <x v="1"/>
    <n v="8"/>
    <n v="42"/>
    <n v="8"/>
    <n v="0"/>
    <n v="0"/>
    <n v="6"/>
  </r>
  <r>
    <x v="0"/>
    <x v="1"/>
    <n v="9"/>
    <n v="38"/>
    <n v="31"/>
    <s v="T"/>
    <s v="T"/>
    <n v="6"/>
  </r>
  <r>
    <x v="0"/>
    <x v="1"/>
    <n v="10"/>
    <n v="31"/>
    <n v="11"/>
    <n v="0.06"/>
    <n v="1.2"/>
    <n v="6"/>
  </r>
  <r>
    <x v="0"/>
    <x v="1"/>
    <n v="11"/>
    <n v="15"/>
    <n v="2"/>
    <n v="0"/>
    <n v="0"/>
    <n v="6"/>
  </r>
  <r>
    <x v="0"/>
    <x v="1"/>
    <n v="12"/>
    <n v="20"/>
    <n v="7"/>
    <n v="0.11"/>
    <n v="2.6"/>
    <n v="6"/>
  </r>
  <r>
    <x v="0"/>
    <x v="1"/>
    <n v="13"/>
    <n v="25"/>
    <n v="13"/>
    <s v="T"/>
    <s v="T"/>
    <n v="8"/>
  </r>
  <r>
    <x v="0"/>
    <x v="1"/>
    <n v="14"/>
    <n v="26"/>
    <n v="14"/>
    <n v="0"/>
    <n v="0"/>
    <n v="8"/>
  </r>
  <r>
    <x v="0"/>
    <x v="1"/>
    <n v="15"/>
    <n v="32"/>
    <n v="16"/>
    <n v="7.0000000000000007E-2"/>
    <n v="1"/>
    <n v="8"/>
  </r>
  <r>
    <x v="0"/>
    <x v="1"/>
    <n v="16"/>
    <n v="19"/>
    <n v="7"/>
    <n v="0"/>
    <n v="0"/>
    <n v="8"/>
  </r>
  <r>
    <x v="0"/>
    <x v="1"/>
    <n v="17"/>
    <n v="25"/>
    <n v="12"/>
    <n v="0.12"/>
    <n v="2.1"/>
    <n v="9"/>
  </r>
  <r>
    <x v="0"/>
    <x v="1"/>
    <n v="18"/>
    <n v="29"/>
    <n v="22"/>
    <n v="0"/>
    <n v="0"/>
    <n v="9"/>
  </r>
  <r>
    <x v="0"/>
    <x v="1"/>
    <n v="19"/>
    <n v="29"/>
    <n v="13"/>
    <s v="T"/>
    <s v="T"/>
    <n v="8"/>
  </r>
  <r>
    <x v="0"/>
    <x v="1"/>
    <n v="20"/>
    <n v="38"/>
    <n v="7"/>
    <n v="0"/>
    <n v="0"/>
    <n v="8"/>
  </r>
  <r>
    <x v="0"/>
    <x v="1"/>
    <n v="21"/>
    <n v="41"/>
    <n v="22"/>
    <n v="0"/>
    <n v="0"/>
    <n v="8"/>
  </r>
  <r>
    <x v="0"/>
    <x v="1"/>
    <n v="22"/>
    <n v="50"/>
    <n v="31"/>
    <n v="0"/>
    <n v="0"/>
    <n v="6"/>
  </r>
  <r>
    <x v="0"/>
    <x v="1"/>
    <n v="23"/>
    <n v="46"/>
    <n v="38"/>
    <n v="0.33"/>
    <n v="0"/>
    <n v="3"/>
  </r>
  <r>
    <x v="0"/>
    <x v="1"/>
    <n v="24"/>
    <n v="45"/>
    <n v="42"/>
    <n v="7.0000000000000007E-2"/>
    <n v="0"/>
    <n v="1"/>
  </r>
  <r>
    <x v="0"/>
    <x v="1"/>
    <n v="25"/>
    <n v="55"/>
    <n v="42"/>
    <n v="0.26"/>
    <n v="0"/>
    <n v="0"/>
  </r>
  <r>
    <x v="0"/>
    <x v="1"/>
    <n v="26"/>
    <n v="52"/>
    <n v="38"/>
    <n v="0.01"/>
    <n v="0"/>
    <n v="0"/>
  </r>
  <r>
    <x v="0"/>
    <x v="1"/>
    <n v="27"/>
    <n v="49"/>
    <n v="31"/>
    <n v="0"/>
    <n v="0"/>
    <n v="0"/>
  </r>
  <r>
    <x v="0"/>
    <x v="1"/>
    <n v="28"/>
    <n v="55"/>
    <n v="29"/>
    <n v="0"/>
    <n v="0"/>
    <n v="0"/>
  </r>
  <r>
    <x v="0"/>
    <x v="1"/>
    <n v="29"/>
    <n v="61"/>
    <n v="37"/>
    <n v="0"/>
    <n v="0"/>
    <n v="0"/>
  </r>
  <r>
    <x v="0"/>
    <x v="2"/>
    <n v="1"/>
    <n v="46"/>
    <n v="30"/>
    <n v="0"/>
    <n v="0"/>
    <n v="0"/>
  </r>
  <r>
    <x v="0"/>
    <x v="2"/>
    <n v="2"/>
    <n v="45"/>
    <n v="23"/>
    <n v="0"/>
    <n v="0"/>
    <n v="0"/>
  </r>
  <r>
    <x v="0"/>
    <x v="2"/>
    <n v="3"/>
    <n v="55"/>
    <n v="27"/>
    <n v="0"/>
    <n v="0"/>
    <n v="0"/>
  </r>
  <r>
    <x v="0"/>
    <x v="2"/>
    <n v="4"/>
    <n v="61"/>
    <n v="34"/>
    <n v="0"/>
    <n v="0"/>
    <n v="0"/>
  </r>
  <r>
    <x v="0"/>
    <x v="2"/>
    <n v="5"/>
    <n v="72"/>
    <n v="39"/>
    <n v="0"/>
    <n v="0"/>
    <n v="0"/>
  </r>
  <r>
    <x v="0"/>
    <x v="2"/>
    <n v="6"/>
    <n v="69"/>
    <n v="43"/>
    <s v="T"/>
    <n v="0"/>
    <n v="0"/>
  </r>
  <r>
    <x v="0"/>
    <x v="2"/>
    <n v="7"/>
    <n v="73"/>
    <n v="45"/>
    <n v="0"/>
    <n v="0"/>
    <n v="0"/>
  </r>
  <r>
    <x v="0"/>
    <x v="2"/>
    <n v="8"/>
    <n v="69"/>
    <n v="39"/>
    <n v="0.34"/>
    <n v="0"/>
    <n v="0"/>
  </r>
  <r>
    <x v="0"/>
    <x v="2"/>
    <n v="9"/>
    <n v="39"/>
    <n v="22"/>
    <n v="0.26"/>
    <n v="0.5"/>
    <n v="1"/>
  </r>
  <r>
    <x v="0"/>
    <x v="2"/>
    <n v="10"/>
    <n v="32"/>
    <n v="20"/>
    <n v="0"/>
    <n v="0"/>
    <s v="T"/>
  </r>
  <r>
    <x v="0"/>
    <x v="2"/>
    <n v="11"/>
    <n v="41"/>
    <n v="21"/>
    <n v="0"/>
    <n v="0"/>
    <n v="0"/>
  </r>
  <r>
    <x v="0"/>
    <x v="2"/>
    <n v="12"/>
    <n v="30"/>
    <n v="25"/>
    <n v="0.02"/>
    <s v="T"/>
    <n v="0"/>
  </r>
  <r>
    <x v="0"/>
    <x v="2"/>
    <n v="13"/>
    <n v="39"/>
    <n v="21"/>
    <n v="0"/>
    <n v="0"/>
    <n v="0"/>
  </r>
  <r>
    <x v="0"/>
    <x v="2"/>
    <n v="14"/>
    <n v="51"/>
    <n v="27"/>
    <n v="0"/>
    <n v="0"/>
    <n v="0"/>
  </r>
  <r>
    <x v="0"/>
    <x v="2"/>
    <n v="15"/>
    <n v="40"/>
    <n v="21"/>
    <s v="T"/>
    <n v="0"/>
    <n v="0"/>
  </r>
  <r>
    <x v="0"/>
    <x v="2"/>
    <n v="16"/>
    <n v="33"/>
    <n v="15"/>
    <n v="0"/>
    <n v="0"/>
    <n v="0"/>
  </r>
  <r>
    <x v="0"/>
    <x v="2"/>
    <n v="17"/>
    <n v="40"/>
    <n v="18"/>
    <n v="0"/>
    <n v="0"/>
    <n v="0"/>
  </r>
  <r>
    <x v="0"/>
    <x v="2"/>
    <n v="18"/>
    <n v="36"/>
    <n v="33"/>
    <n v="0.1"/>
    <n v="0.5"/>
    <n v="0"/>
  </r>
  <r>
    <x v="0"/>
    <x v="2"/>
    <n v="19"/>
    <n v="38"/>
    <n v="31"/>
    <s v="T"/>
    <s v="T"/>
    <n v="0"/>
  </r>
  <r>
    <x v="0"/>
    <x v="2"/>
    <n v="20"/>
    <n v="45"/>
    <n v="36"/>
    <n v="0"/>
    <n v="0"/>
    <n v="0"/>
  </r>
  <r>
    <x v="0"/>
    <x v="2"/>
    <n v="21"/>
    <n v="49"/>
    <n v="40"/>
    <n v="0"/>
    <n v="0"/>
    <n v="0"/>
  </r>
  <r>
    <x v="0"/>
    <x v="2"/>
    <n v="22"/>
    <n v="53"/>
    <n v="43"/>
    <s v="T"/>
    <n v="0"/>
    <n v="0"/>
  </r>
  <r>
    <x v="0"/>
    <x v="2"/>
    <n v="23"/>
    <n v="64"/>
    <n v="47"/>
    <n v="0.19"/>
    <n v="0"/>
    <n v="0"/>
  </r>
  <r>
    <x v="0"/>
    <x v="2"/>
    <n v="24"/>
    <n v="57"/>
    <n v="46"/>
    <n v="0.17"/>
    <n v="0"/>
    <n v="0"/>
  </r>
  <r>
    <x v="0"/>
    <x v="2"/>
    <n v="25"/>
    <n v="56"/>
    <n v="37"/>
    <n v="0"/>
    <n v="0"/>
    <n v="0"/>
  </r>
  <r>
    <x v="0"/>
    <x v="2"/>
    <n v="26"/>
    <n v="60"/>
    <n v="34"/>
    <n v="0.02"/>
    <n v="0"/>
    <n v="0"/>
  </r>
  <r>
    <x v="0"/>
    <x v="2"/>
    <n v="27"/>
    <n v="49"/>
    <n v="31"/>
    <n v="0.02"/>
    <s v="T"/>
    <n v="0"/>
  </r>
  <r>
    <x v="0"/>
    <x v="2"/>
    <n v="28"/>
    <n v="51"/>
    <n v="30"/>
    <n v="0"/>
    <n v="0"/>
    <n v="0"/>
  </r>
  <r>
    <x v="0"/>
    <x v="2"/>
    <n v="29"/>
    <n v="54"/>
    <n v="28"/>
    <n v="0"/>
    <n v="0"/>
    <n v="0"/>
  </r>
  <r>
    <x v="0"/>
    <x v="2"/>
    <n v="30"/>
    <n v="62"/>
    <n v="33"/>
    <n v="0"/>
    <n v="0"/>
    <n v="0"/>
  </r>
  <r>
    <x v="0"/>
    <x v="2"/>
    <n v="31"/>
    <n v="58"/>
    <n v="41"/>
    <n v="0"/>
    <n v="0"/>
    <n v="0"/>
  </r>
  <r>
    <x v="0"/>
    <x v="3"/>
    <n v="1"/>
    <n v="59"/>
    <n v="38"/>
    <n v="0"/>
    <n v="0"/>
    <n v="0"/>
  </r>
  <r>
    <x v="0"/>
    <x v="3"/>
    <n v="2"/>
    <n v="59"/>
    <n v="38"/>
    <n v="0.03"/>
    <n v="0"/>
    <n v="0"/>
  </r>
  <r>
    <x v="0"/>
    <x v="3"/>
    <n v="3"/>
    <n v="45"/>
    <n v="33"/>
    <s v="T"/>
    <s v="T"/>
    <n v="0"/>
  </r>
  <r>
    <x v="0"/>
    <x v="3"/>
    <n v="4"/>
    <n v="51"/>
    <n v="28"/>
    <n v="0"/>
    <n v="0"/>
    <n v="0"/>
  </r>
  <r>
    <x v="0"/>
    <x v="3"/>
    <n v="5"/>
    <n v="69"/>
    <n v="38"/>
    <n v="0.01"/>
    <n v="0"/>
    <n v="0"/>
  </r>
  <r>
    <x v="0"/>
    <x v="3"/>
    <n v="6"/>
    <n v="51"/>
    <n v="35"/>
    <n v="0"/>
    <n v="0"/>
    <n v="0"/>
  </r>
  <r>
    <x v="0"/>
    <x v="3"/>
    <n v="7"/>
    <n v="39"/>
    <n v="29"/>
    <s v="T"/>
    <s v="T"/>
    <n v="0"/>
  </r>
  <r>
    <x v="0"/>
    <x v="3"/>
    <n v="8"/>
    <n v="53"/>
    <n v="24"/>
    <s v="T"/>
    <n v="0"/>
    <n v="0"/>
  </r>
  <r>
    <x v="0"/>
    <x v="3"/>
    <n v="9"/>
    <n v="52"/>
    <n v="36"/>
    <n v="0"/>
    <n v="0"/>
    <n v="0"/>
  </r>
  <r>
    <x v="0"/>
    <x v="3"/>
    <n v="10"/>
    <n v="45"/>
    <n v="32"/>
    <n v="0.02"/>
    <n v="0.1"/>
    <n v="0"/>
  </r>
  <r>
    <x v="0"/>
    <x v="3"/>
    <n v="11"/>
    <n v="45"/>
    <n v="32"/>
    <n v="0.05"/>
    <n v="0.4"/>
    <n v="0"/>
  </r>
  <r>
    <x v="0"/>
    <x v="3"/>
    <n v="12"/>
    <n v="44"/>
    <n v="28"/>
    <n v="0.1"/>
    <n v="0.8"/>
    <n v="0"/>
  </r>
  <r>
    <x v="0"/>
    <x v="3"/>
    <n v="13"/>
    <n v="63"/>
    <n v="39"/>
    <n v="0"/>
    <n v="0"/>
    <n v="0"/>
  </r>
  <r>
    <x v="0"/>
    <x v="3"/>
    <n v="14"/>
    <n v="62"/>
    <n v="35"/>
    <n v="0"/>
    <n v="0"/>
    <n v="0"/>
  </r>
  <r>
    <x v="0"/>
    <x v="3"/>
    <n v="15"/>
    <n v="37"/>
    <n v="33"/>
    <n v="0.16"/>
    <s v="T"/>
    <n v="0"/>
  </r>
  <r>
    <x v="0"/>
    <x v="3"/>
    <n v="16"/>
    <n v="36"/>
    <n v="32"/>
    <n v="0.05"/>
    <n v="0"/>
    <n v="0"/>
  </r>
  <r>
    <x v="0"/>
    <x v="3"/>
    <n v="17"/>
    <n v="44"/>
    <n v="33"/>
    <n v="0"/>
    <n v="0"/>
    <n v="0"/>
  </r>
  <r>
    <x v="0"/>
    <x v="3"/>
    <n v="18"/>
    <n v="53"/>
    <n v="41"/>
    <n v="0"/>
    <n v="0"/>
    <n v="0"/>
  </r>
  <r>
    <x v="0"/>
    <x v="3"/>
    <n v="19"/>
    <n v="51"/>
    <n v="42"/>
    <n v="0.36"/>
    <n v="0"/>
    <n v="0"/>
  </r>
  <r>
    <x v="0"/>
    <x v="3"/>
    <n v="20"/>
    <n v="42"/>
    <n v="32"/>
    <n v="0.26"/>
    <n v="0"/>
    <n v="0"/>
  </r>
  <r>
    <x v="0"/>
    <x v="3"/>
    <n v="21"/>
    <n v="61"/>
    <n v="27"/>
    <n v="0"/>
    <n v="0"/>
    <n v="0"/>
  </r>
  <r>
    <x v="0"/>
    <x v="3"/>
    <n v="22"/>
    <n v="78"/>
    <n v="37"/>
    <n v="0"/>
    <n v="0"/>
    <n v="0"/>
  </r>
  <r>
    <x v="0"/>
    <x v="3"/>
    <n v="23"/>
    <n v="69"/>
    <n v="48"/>
    <n v="0"/>
    <n v="0"/>
    <n v="0"/>
  </r>
  <r>
    <x v="0"/>
    <x v="3"/>
    <n v="24"/>
    <n v="70"/>
    <n v="41"/>
    <n v="0"/>
    <n v="0"/>
    <n v="0"/>
  </r>
  <r>
    <x v="0"/>
    <x v="3"/>
    <n v="25"/>
    <n v="71"/>
    <n v="47"/>
    <n v="0"/>
    <n v="0"/>
    <n v="0"/>
  </r>
  <r>
    <x v="0"/>
    <x v="3"/>
    <n v="26"/>
    <n v="74"/>
    <n v="49"/>
    <n v="0"/>
    <n v="0"/>
    <n v="0"/>
  </r>
  <r>
    <x v="0"/>
    <x v="3"/>
    <n v="27"/>
    <n v="72"/>
    <n v="52"/>
    <n v="0.02"/>
    <n v="0"/>
    <n v="0"/>
  </r>
  <r>
    <x v="0"/>
    <x v="3"/>
    <n v="28"/>
    <n v="64"/>
    <n v="42"/>
    <n v="0"/>
    <n v="0"/>
    <n v="0"/>
  </r>
  <r>
    <x v="0"/>
    <x v="3"/>
    <n v="29"/>
    <n v="63"/>
    <n v="38"/>
    <n v="0"/>
    <n v="0"/>
    <n v="0"/>
  </r>
  <r>
    <x v="0"/>
    <x v="3"/>
    <n v="30"/>
    <n v="73"/>
    <n v="47"/>
    <n v="0.06"/>
    <n v="0"/>
    <n v="0"/>
  </r>
  <r>
    <x v="0"/>
    <x v="4"/>
    <n v="1"/>
    <n v="72"/>
    <n v="46"/>
    <n v="0"/>
    <n v="0"/>
    <n v="0"/>
  </r>
  <r>
    <x v="0"/>
    <x v="4"/>
    <n v="2"/>
    <n v="76"/>
    <n v="46"/>
    <n v="0"/>
    <n v="0"/>
    <n v="0"/>
  </r>
  <r>
    <x v="0"/>
    <x v="4"/>
    <n v="3"/>
    <n v="83"/>
    <n v="55"/>
    <n v="0"/>
    <n v="0"/>
    <n v="0"/>
  </r>
  <r>
    <x v="0"/>
    <x v="4"/>
    <n v="4"/>
    <n v="89"/>
    <n v="63"/>
    <n v="0"/>
    <n v="0"/>
    <n v="0"/>
  </r>
  <r>
    <x v="0"/>
    <x v="4"/>
    <n v="5"/>
    <n v="89"/>
    <n v="67"/>
    <n v="0"/>
    <n v="0"/>
    <n v="0"/>
  </r>
  <r>
    <x v="0"/>
    <x v="4"/>
    <n v="6"/>
    <n v="87"/>
    <n v="64"/>
    <n v="0"/>
    <n v="0"/>
    <n v="0"/>
  </r>
  <r>
    <x v="0"/>
    <x v="4"/>
    <n v="7"/>
    <n v="83"/>
    <n v="64"/>
    <n v="7.0000000000000007E-2"/>
    <n v="0"/>
    <n v="0"/>
  </r>
  <r>
    <x v="0"/>
    <x v="4"/>
    <n v="8"/>
    <n v="74"/>
    <n v="52"/>
    <n v="0.48"/>
    <n v="0"/>
    <n v="0"/>
  </r>
  <r>
    <x v="0"/>
    <x v="4"/>
    <n v="9"/>
    <n v="65"/>
    <n v="47"/>
    <n v="0"/>
    <n v="0"/>
    <n v="0"/>
  </r>
  <r>
    <x v="0"/>
    <x v="4"/>
    <n v="10"/>
    <n v="62"/>
    <n v="47"/>
    <n v="0.54"/>
    <n v="0"/>
    <n v="0"/>
  </r>
  <r>
    <x v="0"/>
    <x v="4"/>
    <n v="11"/>
    <n v="61"/>
    <n v="55"/>
    <n v="0.16"/>
    <n v="0"/>
    <n v="0"/>
  </r>
  <r>
    <x v="0"/>
    <x v="4"/>
    <n v="12"/>
    <n v="67"/>
    <n v="43"/>
    <s v="T"/>
    <n v="0"/>
    <n v="0"/>
  </r>
  <r>
    <x v="0"/>
    <x v="4"/>
    <n v="13"/>
    <n v="48"/>
    <n v="39"/>
    <s v="T"/>
    <n v="0"/>
    <n v="0"/>
  </r>
  <r>
    <x v="0"/>
    <x v="4"/>
    <n v="14"/>
    <n v="63"/>
    <n v="37"/>
    <n v="0"/>
    <n v="0"/>
    <n v="0"/>
  </r>
  <r>
    <x v="0"/>
    <x v="4"/>
    <n v="15"/>
    <n v="70"/>
    <n v="43"/>
    <n v="0.2"/>
    <n v="0"/>
    <n v="0"/>
  </r>
  <r>
    <x v="0"/>
    <x v="4"/>
    <n v="16"/>
    <n v="64"/>
    <n v="51"/>
    <n v="0.01"/>
    <n v="0"/>
    <n v="0"/>
  </r>
  <r>
    <x v="0"/>
    <x v="4"/>
    <n v="17"/>
    <n v="66"/>
    <n v="52"/>
    <n v="0.4"/>
    <n v="0"/>
    <n v="0"/>
  </r>
  <r>
    <x v="0"/>
    <x v="4"/>
    <n v="18"/>
    <n v="59"/>
    <n v="43"/>
    <n v="0.9"/>
    <n v="0"/>
    <n v="0"/>
  </r>
  <r>
    <x v="0"/>
    <x v="4"/>
    <n v="19"/>
    <n v="61"/>
    <n v="36"/>
    <n v="0"/>
    <n v="0"/>
    <n v="0"/>
  </r>
  <r>
    <x v="0"/>
    <x v="4"/>
    <n v="20"/>
    <n v="70"/>
    <n v="44"/>
    <n v="0"/>
    <n v="0"/>
    <n v="0"/>
  </r>
  <r>
    <x v="0"/>
    <x v="4"/>
    <n v="21"/>
    <n v="74"/>
    <n v="55"/>
    <s v="T"/>
    <n v="0"/>
    <n v="0"/>
  </r>
  <r>
    <x v="0"/>
    <x v="4"/>
    <n v="22"/>
    <n v="75"/>
    <n v="58"/>
    <s v="T"/>
    <n v="0"/>
    <n v="0"/>
  </r>
  <r>
    <x v="0"/>
    <x v="4"/>
    <n v="23"/>
    <n v="78"/>
    <n v="59"/>
    <s v="T"/>
    <n v="0"/>
    <n v="0"/>
  </r>
  <r>
    <x v="0"/>
    <x v="4"/>
    <n v="24"/>
    <n v="71"/>
    <n v="55"/>
    <n v="0"/>
    <n v="0"/>
    <n v="0"/>
  </r>
  <r>
    <x v="0"/>
    <x v="4"/>
    <n v="25"/>
    <n v="73"/>
    <n v="50"/>
    <n v="0"/>
    <n v="0"/>
    <n v="0"/>
  </r>
  <r>
    <x v="0"/>
    <x v="4"/>
    <n v="26"/>
    <n v="71"/>
    <n v="59"/>
    <s v="T"/>
    <n v="0"/>
    <n v="0"/>
  </r>
  <r>
    <x v="0"/>
    <x v="4"/>
    <n v="27"/>
    <n v="60"/>
    <n v="49"/>
    <n v="0.55000000000000004"/>
    <n v="0"/>
    <n v="0"/>
  </r>
  <r>
    <x v="0"/>
    <x v="4"/>
    <n v="28"/>
    <n v="60"/>
    <n v="51"/>
    <n v="0.05"/>
    <n v="0"/>
    <n v="0"/>
  </r>
  <r>
    <x v="0"/>
    <x v="4"/>
    <n v="29"/>
    <n v="65"/>
    <n v="49"/>
    <s v="T"/>
    <n v="0"/>
    <n v="0"/>
  </r>
  <r>
    <x v="0"/>
    <x v="4"/>
    <n v="30"/>
    <n v="69"/>
    <n v="58"/>
    <n v="1.19"/>
    <n v="0"/>
    <n v="0"/>
  </r>
  <r>
    <x v="0"/>
    <x v="4"/>
    <n v="31"/>
    <n v="75"/>
    <n v="57"/>
    <n v="0.01"/>
    <n v="0"/>
    <n v="0"/>
  </r>
  <r>
    <x v="0"/>
    <x v="5"/>
    <n v="1"/>
    <n v="69"/>
    <n v="56"/>
    <n v="0.63"/>
    <n v="0"/>
    <n v="0"/>
  </r>
  <r>
    <x v="0"/>
    <x v="5"/>
    <n v="2"/>
    <n v="65"/>
    <n v="49"/>
    <n v="0"/>
    <n v="0"/>
    <n v="0"/>
  </r>
  <r>
    <x v="0"/>
    <x v="5"/>
    <n v="3"/>
    <n v="67"/>
    <n v="46"/>
    <n v="0.03"/>
    <n v="0"/>
    <n v="0"/>
  </r>
  <r>
    <x v="0"/>
    <x v="5"/>
    <n v="4"/>
    <n v="58"/>
    <n v="46"/>
    <n v="1.05"/>
    <n v="0"/>
    <n v="0"/>
  </r>
  <r>
    <x v="0"/>
    <x v="5"/>
    <n v="5"/>
    <n v="67"/>
    <n v="40"/>
    <n v="0"/>
    <n v="0"/>
    <n v="0"/>
  </r>
  <r>
    <x v="0"/>
    <x v="5"/>
    <n v="6"/>
    <n v="72"/>
    <n v="47"/>
    <n v="0"/>
    <n v="0"/>
    <n v="0"/>
  </r>
  <r>
    <x v="0"/>
    <x v="5"/>
    <n v="7"/>
    <n v="83"/>
    <n v="59"/>
    <n v="0"/>
    <n v="0"/>
    <n v="0"/>
  </r>
  <r>
    <x v="0"/>
    <x v="5"/>
    <n v="8"/>
    <n v="94"/>
    <n v="62"/>
    <n v="0"/>
    <n v="0"/>
    <n v="0"/>
  </r>
  <r>
    <x v="0"/>
    <x v="5"/>
    <n v="9"/>
    <n v="92"/>
    <n v="71"/>
    <n v="0"/>
    <n v="0"/>
    <n v="0"/>
  </r>
  <r>
    <x v="0"/>
    <x v="5"/>
    <n v="10"/>
    <n v="90"/>
    <n v="68"/>
    <s v="T"/>
    <n v="0"/>
    <n v="0"/>
  </r>
  <r>
    <x v="0"/>
    <x v="5"/>
    <n v="11"/>
    <n v="78"/>
    <n v="53"/>
    <n v="0"/>
    <n v="0"/>
    <n v="0"/>
  </r>
  <r>
    <x v="0"/>
    <x v="5"/>
    <n v="12"/>
    <n v="75"/>
    <n v="57"/>
    <n v="0.01"/>
    <n v="0"/>
    <n v="0"/>
  </r>
  <r>
    <x v="0"/>
    <x v="5"/>
    <n v="13"/>
    <n v="77"/>
    <n v="59"/>
    <n v="0.39"/>
    <n v="0"/>
    <n v="0"/>
  </r>
  <r>
    <x v="0"/>
    <x v="5"/>
    <n v="14"/>
    <n v="71"/>
    <n v="60"/>
    <n v="0.05"/>
    <n v="0"/>
    <n v="0"/>
  </r>
  <r>
    <x v="0"/>
    <x v="5"/>
    <n v="15"/>
    <n v="69"/>
    <n v="55"/>
    <n v="0.38"/>
    <n v="0"/>
    <n v="0"/>
  </r>
  <r>
    <x v="0"/>
    <x v="5"/>
    <n v="16"/>
    <n v="61"/>
    <n v="47"/>
    <s v="T"/>
    <n v="0"/>
    <n v="0"/>
  </r>
  <r>
    <x v="0"/>
    <x v="5"/>
    <n v="17"/>
    <n v="67"/>
    <n v="45"/>
    <n v="0.02"/>
    <n v="0"/>
    <n v="0"/>
  </r>
  <r>
    <x v="0"/>
    <x v="5"/>
    <n v="18"/>
    <n v="71"/>
    <n v="56"/>
    <n v="0.02"/>
    <n v="0"/>
    <n v="0"/>
  </r>
  <r>
    <x v="0"/>
    <x v="5"/>
    <n v="19"/>
    <n v="81"/>
    <n v="58"/>
    <n v="0.19"/>
    <n v="0"/>
    <n v="0"/>
  </r>
  <r>
    <x v="0"/>
    <x v="5"/>
    <n v="20"/>
    <n v="79"/>
    <n v="64"/>
    <n v="1.5"/>
    <n v="0"/>
    <n v="0"/>
  </r>
  <r>
    <x v="0"/>
    <x v="5"/>
    <n v="21"/>
    <n v="73"/>
    <n v="60"/>
    <s v="T"/>
    <n v="0"/>
    <n v="0"/>
  </r>
  <r>
    <x v="0"/>
    <x v="5"/>
    <n v="22"/>
    <n v="80"/>
    <n v="62"/>
    <n v="0"/>
    <n v="0"/>
    <n v="0"/>
  </r>
  <r>
    <x v="0"/>
    <x v="5"/>
    <n v="23"/>
    <n v="85"/>
    <n v="62"/>
    <n v="0.15"/>
    <n v="0"/>
    <n v="0"/>
  </r>
  <r>
    <x v="0"/>
    <x v="5"/>
    <n v="24"/>
    <n v="81"/>
    <n v="68"/>
    <s v="T"/>
    <n v="0"/>
    <n v="0"/>
  </r>
  <r>
    <x v="0"/>
    <x v="5"/>
    <n v="25"/>
    <n v="76"/>
    <n v="59"/>
    <n v="7.0000000000000007E-2"/>
    <n v="0"/>
    <n v="0"/>
  </r>
  <r>
    <x v="0"/>
    <x v="5"/>
    <n v="26"/>
    <n v="76"/>
    <n v="60"/>
    <n v="7.0000000000000007E-2"/>
    <n v="0"/>
    <n v="0"/>
  </r>
  <r>
    <x v="0"/>
    <x v="5"/>
    <n v="27"/>
    <n v="74"/>
    <n v="54"/>
    <n v="0"/>
    <n v="0"/>
    <n v="0"/>
  </r>
  <r>
    <x v="0"/>
    <x v="5"/>
    <n v="28"/>
    <n v="76"/>
    <n v="58"/>
    <s v="T"/>
    <n v="0"/>
    <n v="0"/>
  </r>
  <r>
    <x v="0"/>
    <x v="5"/>
    <n v="29"/>
    <n v="79"/>
    <n v="53"/>
    <n v="0"/>
    <n v="0"/>
    <n v="0"/>
  </r>
  <r>
    <x v="0"/>
    <x v="5"/>
    <n v="30"/>
    <n v="84"/>
    <n v="60"/>
    <n v="0"/>
    <n v="0"/>
    <n v="0"/>
  </r>
  <r>
    <x v="0"/>
    <x v="6"/>
    <n v="1"/>
    <n v="90"/>
    <n v="66"/>
    <n v="0"/>
    <n v="0"/>
    <n v="0"/>
  </r>
  <r>
    <x v="0"/>
    <x v="6"/>
    <n v="2"/>
    <n v="80"/>
    <n v="65"/>
    <n v="0.71"/>
    <n v="0"/>
    <n v="0"/>
  </r>
  <r>
    <x v="0"/>
    <x v="6"/>
    <n v="3"/>
    <n v="74"/>
    <n v="63"/>
    <n v="0"/>
    <n v="0"/>
    <n v="0"/>
  </r>
  <r>
    <x v="0"/>
    <x v="6"/>
    <n v="4"/>
    <n v="80"/>
    <n v="69"/>
    <n v="0"/>
    <n v="0"/>
    <n v="0"/>
  </r>
  <r>
    <x v="0"/>
    <x v="6"/>
    <n v="5"/>
    <n v="82"/>
    <n v="67"/>
    <n v="0.62"/>
    <n v="0"/>
    <n v="0"/>
  </r>
  <r>
    <x v="0"/>
    <x v="6"/>
    <n v="6"/>
    <n v="81"/>
    <n v="62"/>
    <n v="0"/>
    <n v="0"/>
    <n v="0"/>
  </r>
  <r>
    <x v="0"/>
    <x v="6"/>
    <n v="7"/>
    <n v="78"/>
    <n v="66"/>
    <n v="0.59"/>
    <n v="0"/>
    <n v="0"/>
  </r>
  <r>
    <x v="0"/>
    <x v="6"/>
    <n v="8"/>
    <n v="93"/>
    <n v="70"/>
    <n v="0.08"/>
    <n v="0"/>
    <n v="0"/>
  </r>
  <r>
    <x v="0"/>
    <x v="6"/>
    <n v="9"/>
    <n v="86"/>
    <n v="66"/>
    <n v="2.5499999999999998"/>
    <n v="0"/>
    <n v="0"/>
  </r>
  <r>
    <x v="0"/>
    <x v="6"/>
    <n v="10"/>
    <n v="86"/>
    <n v="70"/>
    <n v="0.12"/>
    <n v="0"/>
    <n v="0"/>
  </r>
  <r>
    <x v="0"/>
    <x v="6"/>
    <n v="11"/>
    <n v="83"/>
    <n v="66"/>
    <s v="T"/>
    <n v="0"/>
    <n v="0"/>
  </r>
  <r>
    <x v="0"/>
    <x v="6"/>
    <n v="12"/>
    <n v="83"/>
    <n v="71"/>
    <n v="0.08"/>
    <n v="0"/>
    <n v="0"/>
  </r>
  <r>
    <x v="0"/>
    <x v="6"/>
    <n v="13"/>
    <n v="88"/>
    <n v="70"/>
    <n v="0"/>
    <n v="0"/>
    <n v="0"/>
  </r>
  <r>
    <x v="0"/>
    <x v="6"/>
    <n v="14"/>
    <n v="86"/>
    <n v="68"/>
    <n v="0"/>
    <n v="0"/>
    <n v="0"/>
  </r>
  <r>
    <x v="0"/>
    <x v="6"/>
    <n v="15"/>
    <n v="83"/>
    <n v="65"/>
    <n v="0"/>
    <n v="0"/>
    <n v="0"/>
  </r>
  <r>
    <x v="0"/>
    <x v="6"/>
    <n v="16"/>
    <n v="86"/>
    <n v="66"/>
    <s v="T"/>
    <n v="0"/>
    <n v="0"/>
  </r>
  <r>
    <x v="0"/>
    <x v="6"/>
    <n v="17"/>
    <n v="74"/>
    <n v="60"/>
    <n v="0"/>
    <n v="0"/>
    <n v="0"/>
  </r>
  <r>
    <x v="0"/>
    <x v="6"/>
    <n v="18"/>
    <n v="60"/>
    <n v="52"/>
    <n v="0.23"/>
    <n v="0"/>
    <n v="0"/>
  </r>
  <r>
    <x v="0"/>
    <x v="6"/>
    <n v="19"/>
    <n v="69"/>
    <n v="55"/>
    <n v="0"/>
    <n v="0"/>
    <n v="0"/>
  </r>
  <r>
    <x v="0"/>
    <x v="6"/>
    <n v="20"/>
    <n v="73"/>
    <n v="59"/>
    <n v="0"/>
    <n v="0"/>
    <n v="0"/>
  </r>
  <r>
    <x v="0"/>
    <x v="6"/>
    <n v="21"/>
    <n v="76"/>
    <n v="54"/>
    <n v="0"/>
    <n v="0"/>
    <n v="0"/>
  </r>
  <r>
    <x v="0"/>
    <x v="6"/>
    <n v="22"/>
    <n v="77"/>
    <n v="57"/>
    <n v="0"/>
    <n v="0"/>
    <n v="0"/>
  </r>
  <r>
    <x v="0"/>
    <x v="6"/>
    <n v="23"/>
    <n v="81"/>
    <n v="61"/>
    <n v="0"/>
    <n v="0"/>
    <n v="0"/>
  </r>
  <r>
    <x v="0"/>
    <x v="6"/>
    <n v="24"/>
    <n v="82"/>
    <n v="63"/>
    <n v="0"/>
    <n v="0"/>
    <n v="0"/>
  </r>
  <r>
    <x v="0"/>
    <x v="6"/>
    <n v="25"/>
    <n v="83"/>
    <n v="66"/>
    <n v="1.06"/>
    <n v="0"/>
    <n v="0"/>
  </r>
  <r>
    <x v="0"/>
    <x v="6"/>
    <n v="26"/>
    <n v="78"/>
    <n v="65"/>
    <n v="0.06"/>
    <n v="0"/>
    <n v="0"/>
  </r>
  <r>
    <x v="0"/>
    <x v="6"/>
    <n v="27"/>
    <n v="83"/>
    <n v="64"/>
    <n v="0"/>
    <n v="0"/>
    <n v="0"/>
  </r>
  <r>
    <x v="0"/>
    <x v="6"/>
    <n v="28"/>
    <n v="77"/>
    <n v="64"/>
    <n v="0"/>
    <n v="0"/>
    <n v="0"/>
  </r>
  <r>
    <x v="0"/>
    <x v="6"/>
    <n v="29"/>
    <n v="82"/>
    <n v="63"/>
    <n v="0"/>
    <n v="0"/>
    <n v="0"/>
  </r>
  <r>
    <x v="0"/>
    <x v="6"/>
    <n v="30"/>
    <n v="86"/>
    <n v="64"/>
    <n v="0"/>
    <n v="0"/>
    <n v="0"/>
  </r>
  <r>
    <x v="0"/>
    <x v="6"/>
    <n v="31"/>
    <n v="88"/>
    <n v="65"/>
    <n v="0"/>
    <n v="0"/>
    <n v="0"/>
  </r>
  <r>
    <x v="0"/>
    <x v="7"/>
    <n v="1"/>
    <n v="86"/>
    <n v="70"/>
    <n v="0.01"/>
    <n v="0"/>
    <n v="0"/>
  </r>
  <r>
    <x v="0"/>
    <x v="7"/>
    <n v="2"/>
    <n v="82"/>
    <n v="64"/>
    <n v="0"/>
    <n v="0"/>
    <n v="0"/>
  </r>
  <r>
    <x v="0"/>
    <x v="7"/>
    <n v="3"/>
    <n v="77"/>
    <n v="63"/>
    <n v="0"/>
    <n v="0"/>
    <n v="0"/>
  </r>
  <r>
    <x v="0"/>
    <x v="7"/>
    <n v="4"/>
    <n v="83"/>
    <n v="63"/>
    <n v="0"/>
    <n v="0"/>
    <n v="0"/>
  </r>
  <r>
    <x v="0"/>
    <x v="7"/>
    <n v="5"/>
    <n v="74"/>
    <n v="66"/>
    <s v="T"/>
    <n v="0"/>
    <n v="0"/>
  </r>
  <r>
    <x v="0"/>
    <x v="7"/>
    <n v="6"/>
    <n v="83"/>
    <n v="64"/>
    <n v="0.03"/>
    <n v="0"/>
    <n v="0"/>
  </r>
  <r>
    <x v="0"/>
    <x v="7"/>
    <n v="7"/>
    <n v="88"/>
    <n v="62"/>
    <n v="1.05"/>
    <n v="0"/>
    <n v="0"/>
  </r>
  <r>
    <x v="0"/>
    <x v="7"/>
    <n v="8"/>
    <n v="80"/>
    <n v="65"/>
    <n v="0.22"/>
    <n v="0"/>
    <n v="0"/>
  </r>
  <r>
    <x v="0"/>
    <x v="7"/>
    <n v="9"/>
    <n v="84"/>
    <n v="64"/>
    <n v="0"/>
    <n v="0"/>
    <n v="0"/>
  </r>
  <r>
    <x v="0"/>
    <x v="7"/>
    <n v="10"/>
    <n v="87"/>
    <n v="63"/>
    <n v="0"/>
    <n v="0"/>
    <n v="0"/>
  </r>
  <r>
    <x v="0"/>
    <x v="7"/>
    <n v="11"/>
    <n v="86"/>
    <n v="68"/>
    <n v="0"/>
    <n v="0"/>
    <n v="0"/>
  </r>
  <r>
    <x v="0"/>
    <x v="7"/>
    <n v="12"/>
    <n v="86"/>
    <n v="71"/>
    <n v="0.05"/>
    <n v="0"/>
    <n v="0"/>
  </r>
  <r>
    <x v="0"/>
    <x v="7"/>
    <n v="13"/>
    <n v="86"/>
    <n v="70"/>
    <n v="0"/>
    <n v="0"/>
    <n v="0"/>
  </r>
  <r>
    <x v="0"/>
    <x v="7"/>
    <n v="14"/>
    <n v="91"/>
    <n v="68"/>
    <n v="0"/>
    <n v="0"/>
    <n v="0"/>
  </r>
  <r>
    <x v="0"/>
    <x v="7"/>
    <n v="15"/>
    <n v="80"/>
    <n v="63"/>
    <n v="0"/>
    <n v="0"/>
    <n v="0"/>
  </r>
  <r>
    <x v="0"/>
    <x v="7"/>
    <n v="16"/>
    <n v="76"/>
    <n v="57"/>
    <n v="1.49"/>
    <n v="0"/>
    <n v="0"/>
  </r>
  <r>
    <x v="0"/>
    <x v="7"/>
    <n v="17"/>
    <n v="74"/>
    <n v="58"/>
    <s v="T"/>
    <n v="0"/>
    <n v="0"/>
  </r>
  <r>
    <x v="0"/>
    <x v="7"/>
    <n v="18"/>
    <n v="76"/>
    <n v="52"/>
    <n v="0"/>
    <n v="0"/>
    <n v="0"/>
  </r>
  <r>
    <x v="0"/>
    <x v="7"/>
    <n v="19"/>
    <n v="75"/>
    <n v="59"/>
    <n v="0"/>
    <n v="0"/>
    <n v="0"/>
  </r>
  <r>
    <x v="0"/>
    <x v="7"/>
    <n v="20"/>
    <n v="76"/>
    <n v="61"/>
    <n v="0"/>
    <n v="0"/>
    <n v="0"/>
  </r>
  <r>
    <x v="0"/>
    <x v="7"/>
    <n v="21"/>
    <n v="71"/>
    <n v="62"/>
    <s v="T"/>
    <n v="0"/>
    <n v="0"/>
  </r>
  <r>
    <x v="0"/>
    <x v="7"/>
    <n v="22"/>
    <n v="77"/>
    <n v="63"/>
    <n v="0"/>
    <n v="0"/>
    <n v="0"/>
  </r>
  <r>
    <x v="0"/>
    <x v="7"/>
    <n v="23"/>
    <n v="84"/>
    <n v="60"/>
    <n v="0"/>
    <n v="0"/>
    <n v="0"/>
  </r>
  <r>
    <x v="0"/>
    <x v="7"/>
    <n v="24"/>
    <n v="83"/>
    <n v="64"/>
    <n v="0"/>
    <n v="0"/>
    <n v="0"/>
  </r>
  <r>
    <x v="0"/>
    <x v="7"/>
    <n v="25"/>
    <n v="82"/>
    <n v="67"/>
    <s v="T"/>
    <n v="0"/>
    <n v="0"/>
  </r>
  <r>
    <x v="0"/>
    <x v="7"/>
    <n v="26"/>
    <n v="82"/>
    <n v="63"/>
    <n v="0.33"/>
    <n v="0"/>
    <n v="0"/>
  </r>
  <r>
    <x v="0"/>
    <x v="7"/>
    <n v="27"/>
    <n v="77"/>
    <n v="65"/>
    <n v="0"/>
    <n v="0"/>
    <n v="0"/>
  </r>
  <r>
    <x v="0"/>
    <x v="7"/>
    <n v="28"/>
    <n v="79"/>
    <n v="65"/>
    <n v="0"/>
    <n v="0"/>
    <n v="0"/>
  </r>
  <r>
    <x v="0"/>
    <x v="7"/>
    <n v="29"/>
    <n v="75"/>
    <n v="55"/>
    <n v="0"/>
    <n v="0"/>
    <n v="0"/>
  </r>
  <r>
    <x v="0"/>
    <x v="7"/>
    <n v="30"/>
    <n v="84"/>
    <n v="63"/>
    <n v="0.01"/>
    <n v="0"/>
    <n v="0"/>
  </r>
  <r>
    <x v="0"/>
    <x v="7"/>
    <n v="31"/>
    <n v="86"/>
    <n v="64"/>
    <n v="0"/>
    <n v="0"/>
    <n v="0"/>
  </r>
  <r>
    <x v="0"/>
    <x v="8"/>
    <n v="1"/>
    <n v="65"/>
    <n v="59"/>
    <s v="T"/>
    <n v="0"/>
    <n v="0"/>
  </r>
  <r>
    <x v="0"/>
    <x v="8"/>
    <n v="2"/>
    <n v="72"/>
    <n v="59"/>
    <n v="1.97"/>
    <n v="0"/>
    <n v="0"/>
  </r>
  <r>
    <x v="0"/>
    <x v="8"/>
    <n v="3"/>
    <n v="74"/>
    <n v="58"/>
    <s v="T"/>
    <n v="0"/>
    <n v="0"/>
  </r>
  <r>
    <x v="0"/>
    <x v="8"/>
    <n v="4"/>
    <n v="68"/>
    <n v="55"/>
    <n v="0"/>
    <n v="0"/>
    <n v="0"/>
  </r>
  <r>
    <x v="0"/>
    <x v="8"/>
    <n v="5"/>
    <n v="70"/>
    <n v="51"/>
    <n v="0"/>
    <n v="0"/>
    <n v="0"/>
  </r>
  <r>
    <x v="0"/>
    <x v="8"/>
    <n v="6"/>
    <n v="74"/>
    <n v="53"/>
    <n v="0"/>
    <n v="0"/>
    <n v="0"/>
  </r>
  <r>
    <x v="0"/>
    <x v="8"/>
    <n v="7"/>
    <n v="76"/>
    <n v="57"/>
    <n v="7.0000000000000007E-2"/>
    <n v="0"/>
    <n v="0"/>
  </r>
  <r>
    <x v="0"/>
    <x v="8"/>
    <n v="8"/>
    <n v="77"/>
    <n v="51"/>
    <n v="0"/>
    <n v="0"/>
    <n v="0"/>
  </r>
  <r>
    <x v="0"/>
    <x v="8"/>
    <n v="9"/>
    <n v="88"/>
    <n v="65"/>
    <s v="T"/>
    <n v="0"/>
    <n v="0"/>
  </r>
  <r>
    <x v="0"/>
    <x v="8"/>
    <n v="10"/>
    <n v="79"/>
    <n v="55"/>
    <n v="0"/>
    <n v="0"/>
    <n v="0"/>
  </r>
  <r>
    <x v="0"/>
    <x v="8"/>
    <n v="11"/>
    <n v="82"/>
    <n v="54"/>
    <n v="0"/>
    <n v="0"/>
    <n v="0"/>
  </r>
  <r>
    <x v="0"/>
    <x v="8"/>
    <n v="12"/>
    <n v="74"/>
    <n v="47"/>
    <n v="0"/>
    <n v="0"/>
    <n v="0"/>
  </r>
  <r>
    <x v="0"/>
    <x v="8"/>
    <n v="13"/>
    <n v="79"/>
    <n v="58"/>
    <s v="T"/>
    <n v="0"/>
    <n v="0"/>
  </r>
  <r>
    <x v="0"/>
    <x v="8"/>
    <n v="14"/>
    <n v="70"/>
    <n v="51"/>
    <s v="T"/>
    <n v="0"/>
    <n v="0"/>
  </r>
  <r>
    <x v="0"/>
    <x v="8"/>
    <n v="15"/>
    <n v="64"/>
    <n v="44"/>
    <n v="0"/>
    <n v="0"/>
    <n v="0"/>
  </r>
  <r>
    <x v="0"/>
    <x v="8"/>
    <n v="16"/>
    <n v="81"/>
    <n v="46"/>
    <n v="0"/>
    <n v="0"/>
    <n v="0"/>
  </r>
  <r>
    <x v="0"/>
    <x v="8"/>
    <n v="17"/>
    <n v="80"/>
    <n v="53"/>
    <n v="0"/>
    <n v="0"/>
    <n v="0"/>
  </r>
  <r>
    <x v="0"/>
    <x v="8"/>
    <n v="18"/>
    <n v="89"/>
    <n v="65"/>
    <n v="0"/>
    <n v="0"/>
    <n v="0"/>
  </r>
  <r>
    <x v="0"/>
    <x v="8"/>
    <n v="19"/>
    <n v="75"/>
    <n v="55"/>
    <n v="0.02"/>
    <n v="0"/>
    <n v="0"/>
  </r>
  <r>
    <x v="0"/>
    <x v="8"/>
    <n v="20"/>
    <n v="59"/>
    <n v="46"/>
    <s v="T"/>
    <n v="0"/>
    <n v="0"/>
  </r>
  <r>
    <x v="0"/>
    <x v="8"/>
    <n v="21"/>
    <n v="59"/>
    <n v="38"/>
    <n v="0"/>
    <n v="0"/>
    <n v="0"/>
  </r>
  <r>
    <x v="0"/>
    <x v="8"/>
    <n v="22"/>
    <n v="54"/>
    <n v="49"/>
    <n v="0.09"/>
    <n v="0"/>
    <n v="0"/>
  </r>
  <r>
    <x v="0"/>
    <x v="8"/>
    <n v="23"/>
    <n v="51"/>
    <n v="40"/>
    <n v="0"/>
    <n v="0"/>
    <n v="0"/>
  </r>
  <r>
    <x v="0"/>
    <x v="8"/>
    <n v="24"/>
    <n v="56"/>
    <n v="31"/>
    <n v="0"/>
    <n v="0"/>
    <n v="0"/>
  </r>
  <r>
    <x v="0"/>
    <x v="8"/>
    <n v="25"/>
    <n v="66"/>
    <n v="36"/>
    <n v="0"/>
    <n v="0"/>
    <n v="0"/>
  </r>
  <r>
    <x v="0"/>
    <x v="8"/>
    <n v="26"/>
    <n v="77"/>
    <n v="44"/>
    <n v="0"/>
    <n v="0"/>
    <n v="0"/>
  </r>
  <r>
    <x v="0"/>
    <x v="8"/>
    <n v="27"/>
    <n v="62"/>
    <n v="43"/>
    <n v="0"/>
    <n v="0"/>
    <n v="0"/>
  </r>
  <r>
    <x v="0"/>
    <x v="8"/>
    <n v="28"/>
    <n v="79"/>
    <n v="45"/>
    <n v="0"/>
    <n v="0"/>
    <n v="0"/>
  </r>
  <r>
    <x v="0"/>
    <x v="8"/>
    <n v="29"/>
    <n v="84"/>
    <n v="61"/>
    <n v="0"/>
    <n v="0"/>
    <n v="0"/>
  </r>
  <r>
    <x v="0"/>
    <x v="8"/>
    <n v="30"/>
    <n v="82"/>
    <n v="60"/>
    <n v="0"/>
    <n v="0"/>
    <n v="0"/>
  </r>
  <r>
    <x v="0"/>
    <x v="9"/>
    <n v="1"/>
    <n v="74"/>
    <n v="57"/>
    <n v="0"/>
    <n v="0"/>
    <n v="0"/>
  </r>
  <r>
    <x v="0"/>
    <x v="9"/>
    <n v="2"/>
    <n v="68"/>
    <n v="51"/>
    <n v="0"/>
    <n v="0"/>
    <n v="0"/>
  </r>
  <r>
    <x v="0"/>
    <x v="9"/>
    <n v="3"/>
    <n v="58"/>
    <n v="46"/>
    <n v="0"/>
    <n v="0"/>
    <n v="0"/>
  </r>
  <r>
    <x v="0"/>
    <x v="9"/>
    <n v="4"/>
    <n v="56"/>
    <n v="37"/>
    <n v="0"/>
    <n v="0"/>
    <n v="0"/>
  </r>
  <r>
    <x v="0"/>
    <x v="9"/>
    <n v="5"/>
    <n v="49"/>
    <n v="35"/>
    <n v="0.01"/>
    <n v="0"/>
    <n v="0"/>
  </r>
  <r>
    <x v="0"/>
    <x v="9"/>
    <n v="6"/>
    <n v="44"/>
    <n v="30"/>
    <n v="0"/>
    <n v="0"/>
    <n v="0"/>
  </r>
  <r>
    <x v="0"/>
    <x v="9"/>
    <n v="7"/>
    <n v="41"/>
    <n v="33"/>
    <s v="T"/>
    <n v="0"/>
    <n v="0"/>
  </r>
  <r>
    <x v="0"/>
    <x v="9"/>
    <n v="8"/>
    <n v="47"/>
    <n v="29"/>
    <n v="0"/>
    <n v="0"/>
    <n v="0"/>
  </r>
  <r>
    <x v="0"/>
    <x v="9"/>
    <n v="9"/>
    <n v="58"/>
    <n v="29"/>
    <n v="0"/>
    <n v="0"/>
    <n v="0"/>
  </r>
  <r>
    <x v="0"/>
    <x v="9"/>
    <n v="10"/>
    <n v="64"/>
    <n v="35"/>
    <n v="0"/>
    <n v="0"/>
    <n v="0"/>
  </r>
  <r>
    <x v="0"/>
    <x v="9"/>
    <n v="11"/>
    <n v="69"/>
    <n v="34"/>
    <n v="0"/>
    <n v="0"/>
    <n v="0"/>
  </r>
  <r>
    <x v="0"/>
    <x v="9"/>
    <n v="12"/>
    <n v="74"/>
    <n v="48"/>
    <n v="0.01"/>
    <n v="0"/>
    <n v="0"/>
  </r>
  <r>
    <x v="0"/>
    <x v="9"/>
    <n v="13"/>
    <n v="78"/>
    <n v="62"/>
    <n v="0"/>
    <n v="0"/>
    <n v="0"/>
  </r>
  <r>
    <x v="0"/>
    <x v="9"/>
    <n v="14"/>
    <n v="64"/>
    <n v="47"/>
    <n v="0"/>
    <n v="0"/>
    <n v="0"/>
  </r>
  <r>
    <x v="0"/>
    <x v="9"/>
    <n v="15"/>
    <n v="50"/>
    <n v="40"/>
    <n v="0"/>
    <n v="0"/>
    <n v="0"/>
  </r>
  <r>
    <x v="0"/>
    <x v="9"/>
    <n v="16"/>
    <n v="57"/>
    <n v="34"/>
    <n v="0.04"/>
    <n v="0"/>
    <n v="0"/>
  </r>
  <r>
    <x v="0"/>
    <x v="9"/>
    <n v="17"/>
    <n v="63"/>
    <n v="47"/>
    <n v="0.08"/>
    <n v="0"/>
    <n v="0"/>
  </r>
  <r>
    <x v="0"/>
    <x v="9"/>
    <n v="18"/>
    <n v="69"/>
    <n v="42"/>
    <n v="0"/>
    <n v="0"/>
    <n v="0"/>
  </r>
  <r>
    <x v="0"/>
    <x v="9"/>
    <n v="19"/>
    <n v="84"/>
    <n v="49"/>
    <n v="0"/>
    <n v="0"/>
    <n v="0"/>
  </r>
  <r>
    <x v="0"/>
    <x v="9"/>
    <n v="20"/>
    <n v="70"/>
    <n v="48"/>
    <n v="0"/>
    <n v="0"/>
    <n v="0"/>
  </r>
  <r>
    <x v="0"/>
    <x v="9"/>
    <n v="21"/>
    <n v="66"/>
    <n v="38"/>
    <n v="0"/>
    <n v="0"/>
    <n v="0"/>
  </r>
  <r>
    <x v="0"/>
    <x v="9"/>
    <n v="22"/>
    <n v="67"/>
    <n v="50"/>
    <n v="0.2"/>
    <n v="0"/>
    <n v="0"/>
  </r>
  <r>
    <x v="0"/>
    <x v="9"/>
    <n v="23"/>
    <n v="63"/>
    <n v="58"/>
    <n v="0.14000000000000001"/>
    <n v="0"/>
    <n v="0"/>
  </r>
  <r>
    <x v="0"/>
    <x v="9"/>
    <n v="24"/>
    <n v="67"/>
    <n v="59"/>
    <n v="0"/>
    <n v="0"/>
    <n v="0"/>
  </r>
  <r>
    <x v="0"/>
    <x v="9"/>
    <n v="25"/>
    <n v="67"/>
    <n v="62"/>
    <n v="0.22"/>
    <n v="0"/>
    <n v="0"/>
  </r>
  <r>
    <x v="0"/>
    <x v="9"/>
    <n v="26"/>
    <n v="68"/>
    <n v="55"/>
    <n v="0.28999999999999998"/>
    <n v="0"/>
    <n v="0"/>
  </r>
  <r>
    <x v="0"/>
    <x v="9"/>
    <n v="27"/>
    <n v="55"/>
    <n v="42"/>
    <s v="T"/>
    <n v="0"/>
    <n v="0"/>
  </r>
  <r>
    <x v="0"/>
    <x v="9"/>
    <n v="28"/>
    <n v="51"/>
    <n v="40"/>
    <n v="0"/>
    <n v="0"/>
    <n v="0"/>
  </r>
  <r>
    <x v="0"/>
    <x v="9"/>
    <n v="29"/>
    <n v="58"/>
    <n v="43"/>
    <s v="T"/>
    <n v="0"/>
    <n v="0"/>
  </r>
  <r>
    <x v="0"/>
    <x v="9"/>
    <n v="30"/>
    <n v="58"/>
    <n v="46"/>
    <n v="0.1"/>
    <n v="0"/>
    <n v="0"/>
  </r>
  <r>
    <x v="0"/>
    <x v="9"/>
    <n v="31"/>
    <n v="71"/>
    <n v="46"/>
    <n v="0"/>
    <n v="0"/>
    <n v="0"/>
  </r>
  <r>
    <x v="0"/>
    <x v="10"/>
    <n v="1"/>
    <n v="66"/>
    <n v="57"/>
    <n v="0.57999999999999996"/>
    <n v="0"/>
    <n v="0"/>
  </r>
  <r>
    <x v="0"/>
    <x v="10"/>
    <n v="2"/>
    <n v="58"/>
    <n v="41"/>
    <n v="0"/>
    <n v="0"/>
    <n v="0"/>
  </r>
  <r>
    <x v="0"/>
    <x v="10"/>
    <n v="3"/>
    <n v="49"/>
    <n v="37"/>
    <n v="0.03"/>
    <n v="0"/>
    <n v="0"/>
  </r>
  <r>
    <x v="0"/>
    <x v="10"/>
    <n v="4"/>
    <n v="55"/>
    <n v="32"/>
    <n v="0"/>
    <n v="0"/>
    <n v="0"/>
  </r>
  <r>
    <x v="0"/>
    <x v="10"/>
    <n v="5"/>
    <n v="59"/>
    <n v="41"/>
    <n v="0.14000000000000001"/>
    <n v="0"/>
    <n v="0"/>
  </r>
  <r>
    <x v="0"/>
    <x v="10"/>
    <n v="6"/>
    <n v="48"/>
    <n v="44"/>
    <n v="1.54"/>
    <n v="0"/>
    <n v="0"/>
  </r>
  <r>
    <x v="0"/>
    <x v="10"/>
    <n v="7"/>
    <n v="50"/>
    <n v="30"/>
    <n v="0.14000000000000001"/>
    <n v="1.2"/>
    <n v="0"/>
  </r>
  <r>
    <x v="0"/>
    <x v="10"/>
    <n v="8"/>
    <n v="30"/>
    <n v="27"/>
    <s v="T"/>
    <s v="T"/>
    <n v="1"/>
  </r>
  <r>
    <x v="0"/>
    <x v="10"/>
    <n v="9"/>
    <n v="32"/>
    <n v="28"/>
    <n v="0"/>
    <n v="0"/>
    <n v="1"/>
  </r>
  <r>
    <x v="0"/>
    <x v="10"/>
    <n v="10"/>
    <n v="33"/>
    <n v="31"/>
    <s v="T"/>
    <n v="0"/>
    <n v="1"/>
  </r>
  <r>
    <x v="0"/>
    <x v="10"/>
    <n v="11"/>
    <n v="38"/>
    <n v="31"/>
    <n v="0"/>
    <n v="0"/>
    <n v="1"/>
  </r>
  <r>
    <x v="0"/>
    <x v="10"/>
    <n v="12"/>
    <n v="38"/>
    <n v="32"/>
    <n v="0.55000000000000004"/>
    <s v="T"/>
    <n v="0"/>
  </r>
  <r>
    <x v="0"/>
    <x v="10"/>
    <n v="13"/>
    <n v="34"/>
    <n v="30"/>
    <n v="0.1"/>
    <n v="1.3"/>
    <n v="1"/>
  </r>
  <r>
    <x v="0"/>
    <x v="10"/>
    <n v="14"/>
    <n v="33"/>
    <n v="20"/>
    <n v="0.01"/>
    <n v="0.2"/>
    <s v="T"/>
  </r>
  <r>
    <x v="0"/>
    <x v="10"/>
    <n v="15"/>
    <n v="33"/>
    <n v="19"/>
    <n v="0.08"/>
    <n v="1.7"/>
    <n v="0"/>
  </r>
  <r>
    <x v="0"/>
    <x v="10"/>
    <n v="16"/>
    <n v="29"/>
    <n v="25"/>
    <n v="7.0000000000000007E-2"/>
    <n v="2.2999999999999998"/>
    <n v="4"/>
  </r>
  <r>
    <x v="0"/>
    <x v="10"/>
    <n v="17"/>
    <n v="25"/>
    <n v="15"/>
    <s v="T"/>
    <n v="0.1"/>
    <n v="3"/>
  </r>
  <r>
    <x v="0"/>
    <x v="10"/>
    <n v="18"/>
    <n v="25"/>
    <n v="15"/>
    <n v="0.01"/>
    <n v="0.1"/>
    <n v="3"/>
  </r>
  <r>
    <x v="0"/>
    <x v="10"/>
    <n v="19"/>
    <n v="30"/>
    <n v="22"/>
    <n v="0.09"/>
    <n v="1.6"/>
    <n v="2"/>
  </r>
  <r>
    <x v="0"/>
    <x v="10"/>
    <n v="20"/>
    <n v="22"/>
    <n v="10"/>
    <n v="0.01"/>
    <n v="0.1"/>
    <n v="4"/>
  </r>
  <r>
    <x v="0"/>
    <x v="10"/>
    <n v="21"/>
    <n v="20"/>
    <n v="1"/>
    <n v="0"/>
    <n v="0"/>
    <n v="4"/>
  </r>
  <r>
    <x v="0"/>
    <x v="10"/>
    <n v="22"/>
    <n v="22"/>
    <n v="11"/>
    <n v="0"/>
    <n v="0"/>
    <n v="2"/>
  </r>
  <r>
    <x v="0"/>
    <x v="10"/>
    <n v="23"/>
    <n v="29"/>
    <n v="16"/>
    <n v="0"/>
    <n v="0"/>
    <n v="1"/>
  </r>
  <r>
    <x v="0"/>
    <x v="10"/>
    <n v="24"/>
    <n v="36"/>
    <n v="14"/>
    <n v="0"/>
    <n v="0"/>
    <n v="1"/>
  </r>
  <r>
    <x v="0"/>
    <x v="10"/>
    <n v="25"/>
    <n v="37"/>
    <n v="22"/>
    <n v="0"/>
    <n v="0"/>
    <s v="T"/>
  </r>
  <r>
    <x v="0"/>
    <x v="10"/>
    <n v="26"/>
    <n v="31"/>
    <n v="17"/>
    <n v="0"/>
    <n v="0"/>
    <s v="T"/>
  </r>
  <r>
    <x v="0"/>
    <x v="10"/>
    <n v="27"/>
    <n v="37"/>
    <n v="22"/>
    <s v="T"/>
    <s v="T"/>
    <s v="T"/>
  </r>
  <r>
    <x v="0"/>
    <x v="10"/>
    <n v="28"/>
    <n v="35"/>
    <n v="20"/>
    <n v="0.03"/>
    <n v="0.2"/>
    <s v="T"/>
  </r>
  <r>
    <x v="0"/>
    <x v="10"/>
    <n v="29"/>
    <n v="34"/>
    <n v="31"/>
    <s v="T"/>
    <s v="T"/>
    <s v="T"/>
  </r>
  <r>
    <x v="0"/>
    <x v="10"/>
    <n v="30"/>
    <n v="34"/>
    <n v="28"/>
    <s v="T"/>
    <n v="1"/>
    <s v="T"/>
  </r>
  <r>
    <x v="0"/>
    <x v="11"/>
    <n v="1"/>
    <n v="32"/>
    <n v="19"/>
    <n v="0.02"/>
    <n v="0.2"/>
    <n v="1"/>
  </r>
  <r>
    <x v="0"/>
    <x v="11"/>
    <n v="2"/>
    <n v="28"/>
    <n v="12"/>
    <n v="0"/>
    <n v="0"/>
    <n v="1"/>
  </r>
  <r>
    <x v="0"/>
    <x v="11"/>
    <n v="3"/>
    <n v="32"/>
    <n v="12"/>
    <n v="0"/>
    <n v="0"/>
    <n v="1"/>
  </r>
  <r>
    <x v="0"/>
    <x v="11"/>
    <n v="4"/>
    <n v="35"/>
    <n v="3"/>
    <n v="0.01"/>
    <s v="T"/>
    <n v="1"/>
  </r>
  <r>
    <x v="0"/>
    <x v="11"/>
    <n v="5"/>
    <n v="9"/>
    <n v="-2"/>
    <n v="0"/>
    <n v="0"/>
    <s v="T"/>
  </r>
  <r>
    <x v="0"/>
    <x v="11"/>
    <n v="6"/>
    <n v="20"/>
    <n v="5"/>
    <n v="0.03"/>
    <n v="0.5"/>
    <s v="T"/>
  </r>
  <r>
    <x v="0"/>
    <x v="11"/>
    <n v="7"/>
    <n v="22"/>
    <n v="12"/>
    <n v="0.06"/>
    <n v="0.2"/>
    <n v="1"/>
  </r>
  <r>
    <x v="0"/>
    <x v="11"/>
    <n v="8"/>
    <n v="12"/>
    <n v="7"/>
    <s v="T"/>
    <s v="T"/>
    <n v="1"/>
  </r>
  <r>
    <x v="0"/>
    <x v="11"/>
    <n v="9"/>
    <n v="26"/>
    <n v="9"/>
    <n v="0.03"/>
    <n v="0.2"/>
    <n v="1"/>
  </r>
  <r>
    <x v="0"/>
    <x v="11"/>
    <n v="10"/>
    <n v="26"/>
    <n v="-6"/>
    <n v="0.04"/>
    <n v="1.7"/>
    <n v="3"/>
  </r>
  <r>
    <x v="0"/>
    <x v="11"/>
    <n v="11"/>
    <n v="1"/>
    <n v="-6"/>
    <n v="0.02"/>
    <n v="1"/>
    <n v="2"/>
  </r>
  <r>
    <x v="0"/>
    <x v="11"/>
    <n v="12"/>
    <n v="-1"/>
    <n v="-11"/>
    <n v="0"/>
    <n v="0"/>
    <n v="3"/>
  </r>
  <r>
    <x v="0"/>
    <x v="11"/>
    <n v="13"/>
    <n v="11"/>
    <n v="-4"/>
    <n v="0.1"/>
    <n v="1.8"/>
    <n v="3"/>
  </r>
  <r>
    <x v="0"/>
    <x v="11"/>
    <n v="14"/>
    <n v="10"/>
    <n v="-5"/>
    <s v="T"/>
    <s v="T"/>
    <n v="4"/>
  </r>
  <r>
    <x v="0"/>
    <x v="11"/>
    <n v="15"/>
    <n v="20"/>
    <n v="6"/>
    <n v="0.03"/>
    <n v="0.1"/>
    <n v="4"/>
  </r>
  <r>
    <x v="0"/>
    <x v="11"/>
    <n v="16"/>
    <n v="20"/>
    <n v="-1"/>
    <n v="0.28000000000000003"/>
    <n v="7"/>
    <n v="9"/>
  </r>
  <r>
    <x v="0"/>
    <x v="11"/>
    <n v="17"/>
    <n v="2"/>
    <n v="-7"/>
    <s v="T"/>
    <n v="0.1"/>
    <n v="8"/>
  </r>
  <r>
    <x v="0"/>
    <x v="11"/>
    <n v="18"/>
    <n v="12"/>
    <n v="2"/>
    <n v="0.27"/>
    <n v="6.5"/>
    <n v="12"/>
  </r>
  <r>
    <x v="0"/>
    <x v="11"/>
    <n v="19"/>
    <n v="9"/>
    <n v="-2"/>
    <s v="T"/>
    <n v="0"/>
    <n v="14"/>
  </r>
  <r>
    <x v="0"/>
    <x v="11"/>
    <n v="20"/>
    <n v="15"/>
    <n v="1"/>
    <n v="0.02"/>
    <n v="0.2"/>
    <n v="14"/>
  </r>
  <r>
    <x v="0"/>
    <x v="11"/>
    <n v="21"/>
    <n v="1"/>
    <n v="-7"/>
    <s v="T"/>
    <n v="0"/>
    <n v="13"/>
  </r>
  <r>
    <x v="0"/>
    <x v="11"/>
    <n v="22"/>
    <n v="0"/>
    <n v="-13"/>
    <n v="0"/>
    <n v="0"/>
    <n v="13"/>
  </r>
  <r>
    <x v="0"/>
    <x v="11"/>
    <n v="23"/>
    <n v="8"/>
    <n v="-6"/>
    <n v="0.03"/>
    <n v="1.3"/>
    <n v="11"/>
  </r>
  <r>
    <x v="0"/>
    <x v="11"/>
    <n v="24"/>
    <n v="1"/>
    <n v="-13"/>
    <n v="0"/>
    <n v="0"/>
    <n v="11"/>
  </r>
  <r>
    <x v="0"/>
    <x v="11"/>
    <n v="25"/>
    <n v="12"/>
    <n v="-17"/>
    <n v="0.01"/>
    <n v="0.2"/>
    <n v="10"/>
  </r>
  <r>
    <x v="0"/>
    <x v="11"/>
    <n v="26"/>
    <n v="13"/>
    <n v="2"/>
    <s v="T"/>
    <s v="T"/>
    <n v="9"/>
  </r>
  <r>
    <x v="0"/>
    <x v="11"/>
    <n v="27"/>
    <n v="12"/>
    <n v="5"/>
    <n v="0"/>
    <n v="0"/>
    <n v="9"/>
  </r>
  <r>
    <x v="0"/>
    <x v="11"/>
    <n v="28"/>
    <n v="12"/>
    <n v="5"/>
    <n v="0.25"/>
    <n v="7.5"/>
    <n v="16"/>
  </r>
  <r>
    <x v="0"/>
    <x v="11"/>
    <n v="29"/>
    <n v="18"/>
    <n v="10"/>
    <s v="T"/>
    <n v="0.3"/>
    <n v="15"/>
  </r>
  <r>
    <x v="0"/>
    <x v="11"/>
    <n v="30"/>
    <n v="13"/>
    <n v="6"/>
    <s v="T"/>
    <n v="0.3"/>
    <n v="13"/>
  </r>
  <r>
    <x v="0"/>
    <x v="11"/>
    <n v="31"/>
    <n v="15"/>
    <n v="9"/>
    <n v="0.03"/>
    <n v="1.1000000000000001"/>
    <n v="13"/>
  </r>
  <r>
    <x v="1"/>
    <x v="0"/>
    <n v="1"/>
    <n v="17"/>
    <n v="-5"/>
    <s v="T"/>
    <s v="T"/>
    <n v="14"/>
  </r>
  <r>
    <x v="1"/>
    <x v="0"/>
    <n v="2"/>
    <n v="26"/>
    <n v="-5"/>
    <n v="0.01"/>
    <n v="0.2"/>
    <n v="12"/>
  </r>
  <r>
    <x v="1"/>
    <x v="0"/>
    <n v="3"/>
    <n v="28"/>
    <n v="17"/>
    <s v="T"/>
    <s v="T"/>
    <n v="11"/>
  </r>
  <r>
    <x v="1"/>
    <x v="0"/>
    <n v="4"/>
    <n v="39"/>
    <n v="19"/>
    <s v="T"/>
    <n v="0"/>
    <n v="10"/>
  </r>
  <r>
    <x v="1"/>
    <x v="0"/>
    <n v="5"/>
    <n v="34"/>
    <n v="15"/>
    <n v="0"/>
    <n v="0"/>
    <n v="10"/>
  </r>
  <r>
    <x v="1"/>
    <x v="0"/>
    <n v="6"/>
    <n v="38"/>
    <n v="18"/>
    <s v="T"/>
    <s v="T"/>
    <n v="10"/>
  </r>
  <r>
    <x v="1"/>
    <x v="0"/>
    <n v="7"/>
    <n v="28"/>
    <n v="16"/>
    <s v="T"/>
    <s v="T"/>
    <n v="9"/>
  </r>
  <r>
    <x v="1"/>
    <x v="0"/>
    <n v="8"/>
    <n v="23"/>
    <n v="10"/>
    <s v="T"/>
    <n v="0.3"/>
    <n v="9"/>
  </r>
  <r>
    <x v="1"/>
    <x v="0"/>
    <n v="9"/>
    <n v="31"/>
    <n v="7"/>
    <n v="0"/>
    <n v="0"/>
    <n v="9"/>
  </r>
  <r>
    <x v="1"/>
    <x v="0"/>
    <n v="10"/>
    <n v="37"/>
    <n v="27"/>
    <n v="0"/>
    <n v="0"/>
    <n v="9"/>
  </r>
  <r>
    <x v="1"/>
    <x v="0"/>
    <n v="11"/>
    <n v="35"/>
    <n v="25"/>
    <n v="0.01"/>
    <n v="0"/>
    <n v="8"/>
  </r>
  <r>
    <x v="1"/>
    <x v="0"/>
    <n v="12"/>
    <n v="33"/>
    <n v="27"/>
    <n v="0"/>
    <n v="0"/>
    <n v="7"/>
  </r>
  <r>
    <x v="1"/>
    <x v="0"/>
    <n v="13"/>
    <n v="34"/>
    <n v="25"/>
    <s v="T"/>
    <n v="0"/>
    <n v="7"/>
  </r>
  <r>
    <x v="1"/>
    <x v="0"/>
    <n v="14"/>
    <n v="35"/>
    <n v="32"/>
    <n v="0.34"/>
    <n v="2.8"/>
    <n v="9"/>
  </r>
  <r>
    <x v="1"/>
    <x v="0"/>
    <n v="15"/>
    <n v="33"/>
    <n v="22"/>
    <n v="0.02"/>
    <n v="0.3"/>
    <n v="9"/>
  </r>
  <r>
    <x v="1"/>
    <x v="0"/>
    <n v="16"/>
    <n v="22"/>
    <n v="14"/>
    <s v="T"/>
    <s v="T"/>
    <n v="10"/>
  </r>
  <r>
    <x v="1"/>
    <x v="0"/>
    <n v="17"/>
    <n v="20"/>
    <n v="5"/>
    <s v="T"/>
    <s v="T"/>
    <n v="10"/>
  </r>
  <r>
    <x v="1"/>
    <x v="0"/>
    <n v="18"/>
    <n v="31"/>
    <n v="14"/>
    <s v="T"/>
    <n v="0.2"/>
    <n v="10"/>
  </r>
  <r>
    <x v="1"/>
    <x v="0"/>
    <n v="19"/>
    <n v="14"/>
    <n v="-3"/>
    <n v="0"/>
    <n v="0"/>
    <n v="10"/>
  </r>
  <r>
    <x v="1"/>
    <x v="0"/>
    <n v="20"/>
    <n v="18"/>
    <n v="-7"/>
    <n v="0"/>
    <n v="0"/>
    <n v="9"/>
  </r>
  <r>
    <x v="1"/>
    <x v="0"/>
    <n v="21"/>
    <n v="18"/>
    <n v="2"/>
    <s v="T"/>
    <n v="0"/>
    <n v="9"/>
  </r>
  <r>
    <x v="1"/>
    <x v="0"/>
    <n v="22"/>
    <n v="31"/>
    <n v="4"/>
    <n v="0"/>
    <n v="0"/>
    <n v="9"/>
  </r>
  <r>
    <x v="1"/>
    <x v="0"/>
    <n v="23"/>
    <n v="30"/>
    <n v="13"/>
    <n v="0"/>
    <n v="0"/>
    <n v="9"/>
  </r>
  <r>
    <x v="1"/>
    <x v="0"/>
    <n v="24"/>
    <n v="19"/>
    <n v="3"/>
    <s v="T"/>
    <n v="0"/>
    <n v="9"/>
  </r>
  <r>
    <x v="1"/>
    <x v="0"/>
    <n v="25"/>
    <n v="23"/>
    <n v="-1"/>
    <n v="0"/>
    <n v="0"/>
    <n v="9"/>
  </r>
  <r>
    <x v="1"/>
    <x v="0"/>
    <n v="26"/>
    <n v="26"/>
    <n v="12"/>
    <n v="0.11"/>
    <n v="2.2999999999999998"/>
    <n v="9"/>
  </r>
  <r>
    <x v="1"/>
    <x v="0"/>
    <n v="27"/>
    <n v="26"/>
    <n v="-1"/>
    <n v="0"/>
    <n v="0"/>
    <n v="11"/>
  </r>
  <r>
    <x v="1"/>
    <x v="0"/>
    <n v="28"/>
    <n v="20"/>
    <n v="9"/>
    <s v="T"/>
    <n v="0"/>
    <n v="10"/>
  </r>
  <r>
    <x v="1"/>
    <x v="0"/>
    <n v="29"/>
    <n v="34"/>
    <n v="9"/>
    <n v="0.52"/>
    <n v="1"/>
    <n v="9"/>
  </r>
  <r>
    <x v="1"/>
    <x v="0"/>
    <n v="30"/>
    <n v="34"/>
    <n v="32"/>
    <n v="0.2"/>
    <n v="2"/>
    <n v="11"/>
  </r>
  <r>
    <x v="1"/>
    <x v="0"/>
    <n v="31"/>
    <n v="32"/>
    <n v="18"/>
    <s v="T"/>
    <n v="0.3"/>
    <n v="11"/>
  </r>
  <r>
    <x v="1"/>
    <x v="1"/>
    <n v="1"/>
    <n v="19"/>
    <n v="-8"/>
    <s v="T"/>
    <n v="0"/>
    <n v="11"/>
  </r>
  <r>
    <x v="1"/>
    <x v="1"/>
    <n v="2"/>
    <n v="3"/>
    <n v="-13"/>
    <n v="0.02"/>
    <n v="0.5"/>
    <n v="11"/>
  </r>
  <r>
    <x v="1"/>
    <x v="1"/>
    <n v="3"/>
    <n v="24"/>
    <n v="3"/>
    <n v="0.01"/>
    <n v="0.3"/>
    <n v="11"/>
  </r>
  <r>
    <x v="1"/>
    <x v="1"/>
    <n v="4"/>
    <n v="24"/>
    <n v="18"/>
    <n v="0.01"/>
    <n v="0.3"/>
    <n v="11"/>
  </r>
  <r>
    <x v="1"/>
    <x v="1"/>
    <n v="5"/>
    <n v="29"/>
    <n v="14"/>
    <s v="T"/>
    <n v="0"/>
    <n v="11"/>
  </r>
  <r>
    <x v="1"/>
    <x v="1"/>
    <n v="6"/>
    <n v="29"/>
    <n v="11"/>
    <s v="T"/>
    <s v="T"/>
    <n v="10"/>
  </r>
  <r>
    <x v="1"/>
    <x v="1"/>
    <n v="7"/>
    <n v="24"/>
    <n v="10"/>
    <n v="0.27"/>
    <n v="5"/>
    <n v="10"/>
  </r>
  <r>
    <x v="1"/>
    <x v="1"/>
    <n v="8"/>
    <n v="27"/>
    <n v="23"/>
    <n v="0.12"/>
    <n v="1.3"/>
    <n v="15"/>
  </r>
  <r>
    <x v="1"/>
    <x v="1"/>
    <n v="9"/>
    <n v="24"/>
    <n v="-1"/>
    <s v="T"/>
    <s v="T"/>
    <n v="16"/>
  </r>
  <r>
    <x v="1"/>
    <x v="1"/>
    <n v="10"/>
    <n v="7"/>
    <n v="-9"/>
    <n v="0"/>
    <n v="0"/>
    <n v="15"/>
  </r>
  <r>
    <x v="1"/>
    <x v="1"/>
    <n v="11"/>
    <n v="19"/>
    <n v="-2"/>
    <n v="0"/>
    <n v="0"/>
    <n v="15"/>
  </r>
  <r>
    <x v="1"/>
    <x v="1"/>
    <n v="12"/>
    <n v="27"/>
    <n v="10"/>
    <n v="0.01"/>
    <n v="0.2"/>
    <n v="15"/>
  </r>
  <r>
    <x v="1"/>
    <x v="1"/>
    <n v="13"/>
    <n v="28"/>
    <n v="8"/>
    <n v="0.02"/>
    <s v="T"/>
    <n v="15"/>
  </r>
  <r>
    <x v="1"/>
    <x v="1"/>
    <n v="14"/>
    <n v="17"/>
    <n v="-1"/>
    <n v="0"/>
    <n v="0"/>
    <n v="15"/>
  </r>
  <r>
    <x v="1"/>
    <x v="1"/>
    <n v="15"/>
    <n v="16"/>
    <n v="-5"/>
    <s v="T"/>
    <n v="0"/>
    <n v="15"/>
  </r>
  <r>
    <x v="1"/>
    <x v="1"/>
    <n v="16"/>
    <n v="15"/>
    <n v="-2"/>
    <n v="0"/>
    <n v="0"/>
    <n v="15"/>
  </r>
  <r>
    <x v="1"/>
    <x v="1"/>
    <n v="17"/>
    <n v="8"/>
    <n v="-10"/>
    <n v="0"/>
    <n v="0"/>
    <n v="15"/>
  </r>
  <r>
    <x v="1"/>
    <x v="1"/>
    <n v="18"/>
    <n v="27"/>
    <n v="-6"/>
    <s v="T"/>
    <s v="T"/>
    <n v="15"/>
  </r>
  <r>
    <x v="1"/>
    <x v="1"/>
    <n v="19"/>
    <n v="29"/>
    <n v="11"/>
    <n v="0"/>
    <n v="0"/>
    <n v="14"/>
  </r>
  <r>
    <x v="1"/>
    <x v="1"/>
    <n v="20"/>
    <n v="15"/>
    <n v="-1"/>
    <n v="0"/>
    <n v="0"/>
    <n v="14"/>
  </r>
  <r>
    <x v="1"/>
    <x v="1"/>
    <n v="21"/>
    <n v="10"/>
    <n v="-10"/>
    <s v="T"/>
    <s v="T"/>
    <n v="14"/>
  </r>
  <r>
    <x v="1"/>
    <x v="1"/>
    <n v="22"/>
    <n v="22"/>
    <n v="9"/>
    <s v="T"/>
    <n v="0.3"/>
    <n v="14"/>
  </r>
  <r>
    <x v="1"/>
    <x v="1"/>
    <n v="23"/>
    <n v="20"/>
    <n v="0"/>
    <n v="0.05"/>
    <n v="0.8"/>
    <n v="14"/>
  </r>
  <r>
    <x v="1"/>
    <x v="1"/>
    <n v="24"/>
    <n v="35"/>
    <n v="20"/>
    <n v="0.56000000000000005"/>
    <n v="3"/>
    <n v="18"/>
  </r>
  <r>
    <x v="1"/>
    <x v="1"/>
    <n v="25"/>
    <n v="33"/>
    <n v="11"/>
    <n v="0.26"/>
    <n v="4.8"/>
    <n v="23"/>
  </r>
  <r>
    <x v="1"/>
    <x v="1"/>
    <n v="26"/>
    <n v="18"/>
    <n v="4"/>
    <s v="T"/>
    <s v="T"/>
    <n v="23"/>
  </r>
  <r>
    <x v="1"/>
    <x v="1"/>
    <n v="27"/>
    <n v="13"/>
    <n v="-3"/>
    <n v="0"/>
    <n v="0"/>
    <n v="20"/>
  </r>
  <r>
    <x v="1"/>
    <x v="1"/>
    <n v="28"/>
    <n v="24"/>
    <n v="-5"/>
    <n v="0"/>
    <n v="0"/>
    <n v="19"/>
  </r>
  <r>
    <x v="1"/>
    <x v="2"/>
    <n v="1"/>
    <n v="31"/>
    <n v="13"/>
    <n v="0"/>
    <n v="0"/>
    <n v="19"/>
  </r>
  <r>
    <x v="1"/>
    <x v="2"/>
    <n v="2"/>
    <n v="41"/>
    <n v="16"/>
    <n v="0"/>
    <n v="0"/>
    <n v="19"/>
  </r>
  <r>
    <x v="1"/>
    <x v="2"/>
    <n v="3"/>
    <n v="42"/>
    <n v="14"/>
    <n v="0"/>
    <n v="0"/>
    <n v="18"/>
  </r>
  <r>
    <x v="1"/>
    <x v="2"/>
    <n v="4"/>
    <n v="27"/>
    <n v="14"/>
    <n v="0"/>
    <n v="0"/>
    <n v="17"/>
  </r>
  <r>
    <x v="1"/>
    <x v="2"/>
    <n v="5"/>
    <n v="26"/>
    <n v="14"/>
    <n v="0"/>
    <n v="0"/>
    <n v="17"/>
  </r>
  <r>
    <x v="1"/>
    <x v="2"/>
    <n v="6"/>
    <n v="34"/>
    <n v="10"/>
    <n v="0"/>
    <n v="0"/>
    <n v="17"/>
  </r>
  <r>
    <x v="1"/>
    <x v="2"/>
    <n v="7"/>
    <n v="33"/>
    <n v="16"/>
    <s v="T"/>
    <s v="T"/>
    <n v="16"/>
  </r>
  <r>
    <x v="1"/>
    <x v="2"/>
    <n v="8"/>
    <n v="31"/>
    <n v="20"/>
    <s v="T"/>
    <s v="T"/>
    <n v="16"/>
  </r>
  <r>
    <x v="1"/>
    <x v="2"/>
    <n v="9"/>
    <n v="29"/>
    <n v="11"/>
    <n v="0"/>
    <n v="0"/>
    <n v="15"/>
  </r>
  <r>
    <x v="1"/>
    <x v="2"/>
    <n v="10"/>
    <n v="33"/>
    <n v="20"/>
    <s v="T"/>
    <s v="T"/>
    <n v="15"/>
  </r>
  <r>
    <x v="1"/>
    <x v="2"/>
    <n v="11"/>
    <n v="31"/>
    <n v="11"/>
    <s v="T"/>
    <s v="T"/>
    <n v="15"/>
  </r>
  <r>
    <x v="1"/>
    <x v="2"/>
    <n v="12"/>
    <n v="30"/>
    <n v="25"/>
    <n v="0.54"/>
    <n v="6.3"/>
    <n v="18"/>
  </r>
  <r>
    <x v="1"/>
    <x v="2"/>
    <n v="13"/>
    <n v="36"/>
    <n v="20"/>
    <s v="T"/>
    <n v="0.2"/>
    <n v="22"/>
  </r>
  <r>
    <x v="1"/>
    <x v="2"/>
    <n v="14"/>
    <n v="48"/>
    <n v="27"/>
    <s v="T"/>
    <n v="0"/>
    <n v="21"/>
  </r>
  <r>
    <x v="1"/>
    <x v="2"/>
    <n v="15"/>
    <n v="41"/>
    <n v="28"/>
    <n v="0"/>
    <n v="0"/>
    <n v="17"/>
  </r>
  <r>
    <x v="1"/>
    <x v="2"/>
    <n v="16"/>
    <n v="35"/>
    <n v="27"/>
    <n v="0"/>
    <n v="0"/>
    <n v="17"/>
  </r>
  <r>
    <x v="1"/>
    <x v="2"/>
    <n v="17"/>
    <n v="41"/>
    <n v="20"/>
    <n v="0"/>
    <n v="0"/>
    <n v="16"/>
  </r>
  <r>
    <x v="1"/>
    <x v="2"/>
    <n v="18"/>
    <n v="36"/>
    <n v="18"/>
    <n v="0"/>
    <n v="0"/>
    <n v="15"/>
  </r>
  <r>
    <x v="1"/>
    <x v="2"/>
    <n v="19"/>
    <n v="38"/>
    <n v="25"/>
    <s v="T"/>
    <s v="T"/>
    <n v="14"/>
  </r>
  <r>
    <x v="1"/>
    <x v="2"/>
    <n v="20"/>
    <n v="45"/>
    <n v="25"/>
    <n v="0.1"/>
    <n v="0"/>
    <n v="14"/>
  </r>
  <r>
    <x v="1"/>
    <x v="2"/>
    <n v="21"/>
    <n v="47"/>
    <n v="28"/>
    <n v="0"/>
    <n v="0"/>
    <n v="13"/>
  </r>
  <r>
    <x v="1"/>
    <x v="2"/>
    <n v="22"/>
    <n v="36"/>
    <n v="27"/>
    <n v="0"/>
    <n v="0"/>
    <n v="10"/>
  </r>
  <r>
    <x v="1"/>
    <x v="2"/>
    <n v="23"/>
    <n v="34"/>
    <n v="16"/>
    <n v="0"/>
    <n v="0"/>
    <n v="9"/>
  </r>
  <r>
    <x v="1"/>
    <x v="2"/>
    <n v="24"/>
    <n v="22"/>
    <n v="11"/>
    <s v="T"/>
    <s v="T"/>
    <n v="9"/>
  </r>
  <r>
    <x v="1"/>
    <x v="2"/>
    <n v="25"/>
    <n v="21"/>
    <n v="9"/>
    <s v="T"/>
    <s v="T"/>
    <n v="9"/>
  </r>
  <r>
    <x v="1"/>
    <x v="2"/>
    <n v="26"/>
    <n v="30"/>
    <n v="11"/>
    <n v="0"/>
    <n v="0"/>
    <n v="9"/>
  </r>
  <r>
    <x v="1"/>
    <x v="2"/>
    <n v="27"/>
    <n v="36"/>
    <n v="13"/>
    <n v="0"/>
    <n v="0"/>
    <n v="9"/>
  </r>
  <r>
    <x v="1"/>
    <x v="2"/>
    <n v="28"/>
    <n v="39"/>
    <n v="25"/>
    <n v="0.14000000000000001"/>
    <n v="1.1000000000000001"/>
    <n v="8"/>
  </r>
  <r>
    <x v="1"/>
    <x v="2"/>
    <n v="29"/>
    <n v="38"/>
    <n v="31"/>
    <s v="T"/>
    <n v="0"/>
    <n v="6"/>
  </r>
  <r>
    <x v="1"/>
    <x v="2"/>
    <n v="30"/>
    <n v="41"/>
    <n v="34"/>
    <n v="0.02"/>
    <n v="0"/>
    <n v="6"/>
  </r>
  <r>
    <x v="1"/>
    <x v="2"/>
    <n v="31"/>
    <n v="42"/>
    <n v="29"/>
    <n v="0.28999999999999998"/>
    <n v="1"/>
    <n v="6"/>
  </r>
  <r>
    <x v="1"/>
    <x v="3"/>
    <n v="1"/>
    <n v="44"/>
    <n v="24"/>
    <n v="0"/>
    <n v="0"/>
    <n v="4"/>
  </r>
  <r>
    <x v="1"/>
    <x v="3"/>
    <n v="2"/>
    <n v="45"/>
    <n v="32"/>
    <n v="0.23"/>
    <n v="1.3"/>
    <n v="3"/>
  </r>
  <r>
    <x v="1"/>
    <x v="3"/>
    <n v="3"/>
    <n v="48"/>
    <n v="31"/>
    <n v="0"/>
    <n v="0"/>
    <n v="2"/>
  </r>
  <r>
    <x v="1"/>
    <x v="3"/>
    <n v="4"/>
    <n v="54"/>
    <n v="35"/>
    <n v="0"/>
    <n v="0"/>
    <n v="1"/>
  </r>
  <r>
    <x v="1"/>
    <x v="3"/>
    <n v="5"/>
    <n v="48"/>
    <n v="39"/>
    <n v="0.13"/>
    <n v="0"/>
    <s v="T"/>
  </r>
  <r>
    <x v="1"/>
    <x v="3"/>
    <n v="6"/>
    <n v="52"/>
    <n v="39"/>
    <n v="1.5"/>
    <n v="0"/>
    <n v="0"/>
  </r>
  <r>
    <x v="1"/>
    <x v="3"/>
    <n v="7"/>
    <n v="60"/>
    <n v="39"/>
    <n v="0.25"/>
    <n v="0"/>
    <n v="0"/>
  </r>
  <r>
    <x v="1"/>
    <x v="3"/>
    <n v="8"/>
    <n v="54"/>
    <n v="37"/>
    <n v="0"/>
    <n v="0"/>
    <n v="0"/>
  </r>
  <r>
    <x v="1"/>
    <x v="3"/>
    <n v="9"/>
    <n v="50"/>
    <n v="36"/>
    <n v="0"/>
    <n v="0"/>
    <n v="0"/>
  </r>
  <r>
    <x v="1"/>
    <x v="3"/>
    <n v="10"/>
    <n v="58"/>
    <n v="39"/>
    <n v="0.26"/>
    <n v="0"/>
    <n v="0"/>
  </r>
  <r>
    <x v="1"/>
    <x v="3"/>
    <n v="11"/>
    <n v="52"/>
    <n v="45"/>
    <n v="0.95"/>
    <n v="0"/>
    <n v="0"/>
  </r>
  <r>
    <x v="1"/>
    <x v="3"/>
    <n v="12"/>
    <n v="50"/>
    <n v="39"/>
    <n v="0.01"/>
    <n v="0"/>
    <n v="0"/>
  </r>
  <r>
    <x v="1"/>
    <x v="3"/>
    <n v="13"/>
    <n v="56"/>
    <n v="31"/>
    <n v="0.01"/>
    <n v="0"/>
    <n v="0"/>
  </r>
  <r>
    <x v="1"/>
    <x v="3"/>
    <n v="14"/>
    <n v="63"/>
    <n v="35"/>
    <n v="0.02"/>
    <n v="0"/>
    <n v="0"/>
  </r>
  <r>
    <x v="1"/>
    <x v="3"/>
    <n v="15"/>
    <n v="52"/>
    <n v="28"/>
    <n v="0.28000000000000003"/>
    <n v="0"/>
    <n v="0"/>
  </r>
  <r>
    <x v="1"/>
    <x v="3"/>
    <n v="16"/>
    <n v="36"/>
    <n v="25"/>
    <s v="T"/>
    <s v="T"/>
    <n v="0"/>
  </r>
  <r>
    <x v="1"/>
    <x v="3"/>
    <n v="17"/>
    <n v="49"/>
    <n v="30"/>
    <n v="0"/>
    <n v="0"/>
    <n v="0"/>
  </r>
  <r>
    <x v="1"/>
    <x v="3"/>
    <n v="18"/>
    <n v="57"/>
    <n v="30"/>
    <n v="0"/>
    <n v="0"/>
    <n v="0"/>
  </r>
  <r>
    <x v="1"/>
    <x v="3"/>
    <n v="19"/>
    <n v="64"/>
    <n v="43"/>
    <n v="0.25"/>
    <n v="0"/>
    <n v="0"/>
  </r>
  <r>
    <x v="1"/>
    <x v="3"/>
    <n v="20"/>
    <n v="71"/>
    <n v="52"/>
    <n v="0.03"/>
    <n v="0"/>
    <n v="0"/>
  </r>
  <r>
    <x v="1"/>
    <x v="3"/>
    <n v="21"/>
    <n v="59"/>
    <n v="43"/>
    <n v="0.66"/>
    <n v="0"/>
    <n v="0"/>
  </r>
  <r>
    <x v="1"/>
    <x v="3"/>
    <n v="22"/>
    <n v="50"/>
    <n v="37"/>
    <n v="2.21"/>
    <n v="0"/>
    <n v="0"/>
  </r>
  <r>
    <x v="1"/>
    <x v="3"/>
    <n v="23"/>
    <n v="45"/>
    <n v="37"/>
    <n v="7.0000000000000007E-2"/>
    <n v="0"/>
    <n v="0"/>
  </r>
  <r>
    <x v="1"/>
    <x v="3"/>
    <n v="24"/>
    <n v="63"/>
    <n v="33"/>
    <n v="0.03"/>
    <n v="0"/>
    <n v="0"/>
  </r>
  <r>
    <x v="1"/>
    <x v="3"/>
    <n v="25"/>
    <n v="70"/>
    <n v="39"/>
    <n v="0"/>
    <n v="0"/>
    <n v="0"/>
  </r>
  <r>
    <x v="1"/>
    <x v="3"/>
    <n v="26"/>
    <n v="77"/>
    <n v="55"/>
    <n v="0"/>
    <n v="0"/>
    <n v="0"/>
  </r>
  <r>
    <x v="1"/>
    <x v="3"/>
    <n v="27"/>
    <n v="74"/>
    <n v="46"/>
    <n v="0"/>
    <n v="0"/>
    <n v="0"/>
  </r>
  <r>
    <x v="1"/>
    <x v="3"/>
    <n v="28"/>
    <n v="74"/>
    <n v="55"/>
    <n v="0"/>
    <n v="0"/>
    <n v="0"/>
  </r>
  <r>
    <x v="1"/>
    <x v="3"/>
    <n v="29"/>
    <n v="84"/>
    <n v="60"/>
    <n v="0"/>
    <n v="0"/>
    <n v="0"/>
  </r>
  <r>
    <x v="1"/>
    <x v="3"/>
    <n v="30"/>
    <n v="73"/>
    <n v="56"/>
    <n v="0.11"/>
    <n v="0"/>
    <n v="0"/>
  </r>
  <r>
    <x v="1"/>
    <x v="4"/>
    <n v="1"/>
    <n v="81"/>
    <n v="53"/>
    <n v="0.22"/>
    <n v="0"/>
    <n v="0"/>
  </r>
  <r>
    <x v="1"/>
    <x v="4"/>
    <n v="2"/>
    <n v="68"/>
    <n v="56"/>
    <n v="0.04"/>
    <n v="0"/>
    <n v="0"/>
  </r>
  <r>
    <x v="1"/>
    <x v="4"/>
    <n v="3"/>
    <n v="60"/>
    <n v="55"/>
    <s v="T"/>
    <n v="0"/>
    <n v="0"/>
  </r>
  <r>
    <x v="1"/>
    <x v="4"/>
    <n v="4"/>
    <n v="64"/>
    <n v="50"/>
    <s v="T"/>
    <n v="0"/>
    <n v="0"/>
  </r>
  <r>
    <x v="1"/>
    <x v="4"/>
    <n v="5"/>
    <n v="57"/>
    <n v="51"/>
    <n v="0.1"/>
    <n v="0"/>
    <n v="0"/>
  </r>
  <r>
    <x v="1"/>
    <x v="4"/>
    <n v="6"/>
    <n v="68"/>
    <n v="53"/>
    <n v="0.97"/>
    <n v="0"/>
    <n v="0"/>
  </r>
  <r>
    <x v="1"/>
    <x v="4"/>
    <n v="7"/>
    <n v="64"/>
    <n v="48"/>
    <s v="T"/>
    <n v="0"/>
    <n v="0"/>
  </r>
  <r>
    <x v="1"/>
    <x v="4"/>
    <n v="8"/>
    <n v="66"/>
    <n v="49"/>
    <n v="0"/>
    <n v="0"/>
    <n v="0"/>
  </r>
  <r>
    <x v="1"/>
    <x v="4"/>
    <n v="9"/>
    <n v="76"/>
    <n v="49"/>
    <n v="0.04"/>
    <n v="0"/>
    <n v="0"/>
  </r>
  <r>
    <x v="1"/>
    <x v="4"/>
    <n v="10"/>
    <n v="68"/>
    <n v="52"/>
    <n v="0.15"/>
    <n v="0"/>
    <n v="0"/>
  </r>
  <r>
    <x v="1"/>
    <x v="4"/>
    <n v="11"/>
    <n v="63"/>
    <n v="48"/>
    <s v="T"/>
    <n v="0"/>
    <n v="0"/>
  </r>
  <r>
    <x v="1"/>
    <x v="4"/>
    <n v="12"/>
    <n v="67"/>
    <n v="43"/>
    <n v="0"/>
    <n v="0"/>
    <n v="0"/>
  </r>
  <r>
    <x v="1"/>
    <x v="4"/>
    <n v="13"/>
    <n v="73"/>
    <n v="50"/>
    <n v="0"/>
    <n v="0"/>
    <n v="0"/>
  </r>
  <r>
    <x v="1"/>
    <x v="4"/>
    <n v="14"/>
    <n v="94"/>
    <n v="55"/>
    <n v="0"/>
    <n v="0"/>
    <n v="0"/>
  </r>
  <r>
    <x v="1"/>
    <x v="4"/>
    <n v="15"/>
    <n v="94"/>
    <n v="70"/>
    <n v="0"/>
    <n v="0"/>
    <n v="0"/>
  </r>
  <r>
    <x v="1"/>
    <x v="4"/>
    <n v="16"/>
    <n v="78"/>
    <n v="61"/>
    <s v="T"/>
    <n v="0"/>
    <n v="0"/>
  </r>
  <r>
    <x v="1"/>
    <x v="4"/>
    <n v="17"/>
    <n v="77"/>
    <n v="55"/>
    <s v="T"/>
    <n v="0"/>
    <n v="0"/>
  </r>
  <r>
    <x v="1"/>
    <x v="4"/>
    <n v="18"/>
    <n v="76"/>
    <n v="52"/>
    <n v="0"/>
    <n v="0"/>
    <n v="0"/>
  </r>
  <r>
    <x v="1"/>
    <x v="4"/>
    <n v="19"/>
    <n v="79"/>
    <n v="56"/>
    <n v="0.04"/>
    <n v="0"/>
    <n v="0"/>
  </r>
  <r>
    <x v="1"/>
    <x v="4"/>
    <n v="20"/>
    <n v="65"/>
    <n v="53"/>
    <n v="0.93"/>
    <n v="0"/>
    <n v="0"/>
  </r>
  <r>
    <x v="1"/>
    <x v="4"/>
    <n v="21"/>
    <n v="62"/>
    <n v="47"/>
    <n v="0.32"/>
    <n v="0"/>
    <n v="0"/>
  </r>
  <r>
    <x v="1"/>
    <x v="4"/>
    <n v="22"/>
    <n v="47"/>
    <n v="39"/>
    <n v="0.5"/>
    <n v="0"/>
    <n v="0"/>
  </r>
  <r>
    <x v="1"/>
    <x v="4"/>
    <n v="23"/>
    <n v="52"/>
    <n v="36"/>
    <n v="0.25"/>
    <n v="0"/>
    <n v="0"/>
  </r>
  <r>
    <x v="1"/>
    <x v="4"/>
    <n v="24"/>
    <n v="55"/>
    <n v="44"/>
    <n v="0.26"/>
    <n v="0"/>
    <n v="0"/>
  </r>
  <r>
    <x v="1"/>
    <x v="4"/>
    <n v="25"/>
    <n v="57"/>
    <n v="51"/>
    <n v="0.69"/>
    <n v="0"/>
    <n v="0"/>
  </r>
  <r>
    <x v="1"/>
    <x v="4"/>
    <n v="26"/>
    <n v="60"/>
    <n v="50"/>
    <n v="0.02"/>
    <n v="0"/>
    <n v="0"/>
  </r>
  <r>
    <x v="1"/>
    <x v="4"/>
    <n v="27"/>
    <n v="65"/>
    <n v="48"/>
    <n v="0"/>
    <n v="0"/>
    <n v="0"/>
  </r>
  <r>
    <x v="1"/>
    <x v="4"/>
    <n v="28"/>
    <n v="74"/>
    <n v="48"/>
    <n v="0"/>
    <n v="0"/>
    <n v="0"/>
  </r>
  <r>
    <x v="1"/>
    <x v="4"/>
    <n v="29"/>
    <n v="71"/>
    <n v="53"/>
    <n v="0"/>
    <n v="0"/>
    <n v="0"/>
  </r>
  <r>
    <x v="1"/>
    <x v="4"/>
    <n v="30"/>
    <n v="72"/>
    <n v="51"/>
    <n v="0"/>
    <n v="0"/>
    <n v="0"/>
  </r>
  <r>
    <x v="1"/>
    <x v="4"/>
    <n v="31"/>
    <n v="66"/>
    <n v="53"/>
    <n v="0"/>
    <n v="0"/>
    <n v="0"/>
  </r>
  <r>
    <x v="1"/>
    <x v="5"/>
    <n v="1"/>
    <n v="62"/>
    <n v="49"/>
    <n v="0.62"/>
    <n v="0"/>
    <n v="0"/>
  </r>
  <r>
    <x v="1"/>
    <x v="5"/>
    <n v="2"/>
    <n v="65"/>
    <n v="47"/>
    <s v="T"/>
    <n v="0"/>
    <n v="0"/>
  </r>
  <r>
    <x v="1"/>
    <x v="5"/>
    <n v="3"/>
    <n v="66"/>
    <n v="47"/>
    <n v="0"/>
    <n v="0"/>
    <n v="0"/>
  </r>
  <r>
    <x v="1"/>
    <x v="5"/>
    <n v="4"/>
    <n v="67"/>
    <n v="49"/>
    <s v="T"/>
    <n v="0"/>
    <n v="0"/>
  </r>
  <r>
    <x v="1"/>
    <x v="5"/>
    <n v="5"/>
    <n v="57"/>
    <n v="52"/>
    <n v="0.48"/>
    <n v="0"/>
    <n v="0"/>
  </r>
  <r>
    <x v="1"/>
    <x v="5"/>
    <n v="6"/>
    <n v="63"/>
    <n v="54"/>
    <n v="0.01"/>
    <n v="0"/>
    <n v="0"/>
  </r>
  <r>
    <x v="1"/>
    <x v="5"/>
    <n v="7"/>
    <n v="71"/>
    <n v="56"/>
    <s v="T"/>
    <n v="0"/>
    <n v="0"/>
  </r>
  <r>
    <x v="1"/>
    <x v="5"/>
    <n v="8"/>
    <n v="78"/>
    <n v="54"/>
    <s v="T"/>
    <n v="0"/>
    <n v="0"/>
  </r>
  <r>
    <x v="1"/>
    <x v="5"/>
    <n v="9"/>
    <n v="83"/>
    <n v="63"/>
    <n v="0.1"/>
    <n v="0"/>
    <n v="0"/>
  </r>
  <r>
    <x v="1"/>
    <x v="5"/>
    <n v="10"/>
    <n v="81"/>
    <n v="65"/>
    <n v="0.23"/>
    <n v="0"/>
    <n v="0"/>
  </r>
  <r>
    <x v="1"/>
    <x v="5"/>
    <n v="11"/>
    <n v="85"/>
    <n v="64"/>
    <n v="0.73"/>
    <n v="0"/>
    <n v="0"/>
  </r>
  <r>
    <x v="1"/>
    <x v="5"/>
    <n v="12"/>
    <n v="78"/>
    <n v="60"/>
    <n v="0.21"/>
    <n v="0"/>
    <n v="0"/>
  </r>
  <r>
    <x v="1"/>
    <x v="5"/>
    <n v="13"/>
    <n v="87"/>
    <n v="64"/>
    <n v="2.37"/>
    <n v="0"/>
    <n v="0"/>
  </r>
  <r>
    <x v="1"/>
    <x v="5"/>
    <n v="14"/>
    <n v="79"/>
    <n v="64"/>
    <n v="0.77"/>
    <n v="0"/>
    <n v="0"/>
  </r>
  <r>
    <x v="1"/>
    <x v="5"/>
    <n v="15"/>
    <n v="73"/>
    <n v="58"/>
    <n v="0"/>
    <n v="0"/>
    <n v="0"/>
  </r>
  <r>
    <x v="1"/>
    <x v="5"/>
    <n v="16"/>
    <n v="78"/>
    <n v="56"/>
    <n v="0.02"/>
    <n v="0"/>
    <n v="0"/>
  </r>
  <r>
    <x v="1"/>
    <x v="5"/>
    <n v="17"/>
    <n v="77"/>
    <n v="59"/>
    <n v="0.01"/>
    <n v="0"/>
    <n v="0"/>
  </r>
  <r>
    <x v="1"/>
    <x v="5"/>
    <n v="18"/>
    <n v="87"/>
    <n v="61"/>
    <n v="0.28999999999999998"/>
    <n v="0"/>
    <n v="0"/>
  </r>
  <r>
    <x v="1"/>
    <x v="5"/>
    <n v="19"/>
    <n v="74"/>
    <n v="54"/>
    <n v="0"/>
    <n v="0"/>
    <n v="0"/>
  </r>
  <r>
    <x v="1"/>
    <x v="5"/>
    <n v="20"/>
    <n v="79"/>
    <n v="57"/>
    <n v="0"/>
    <n v="0"/>
    <n v="0"/>
  </r>
  <r>
    <x v="1"/>
    <x v="5"/>
    <n v="21"/>
    <n v="71"/>
    <n v="57"/>
    <s v="T"/>
    <n v="0"/>
    <n v="0"/>
  </r>
  <r>
    <x v="1"/>
    <x v="5"/>
    <n v="22"/>
    <n v="74"/>
    <n v="52"/>
    <n v="0"/>
    <n v="0"/>
    <n v="0"/>
  </r>
  <r>
    <x v="1"/>
    <x v="5"/>
    <n v="23"/>
    <n v="82"/>
    <n v="58"/>
    <n v="0"/>
    <n v="0"/>
    <n v="0"/>
  </r>
  <r>
    <x v="1"/>
    <x v="5"/>
    <n v="24"/>
    <n v="86"/>
    <n v="65"/>
    <n v="0"/>
    <n v="0"/>
    <n v="0"/>
  </r>
  <r>
    <x v="1"/>
    <x v="5"/>
    <n v="25"/>
    <n v="97"/>
    <n v="73"/>
    <n v="0"/>
    <n v="0"/>
    <n v="0"/>
  </r>
  <r>
    <x v="1"/>
    <x v="5"/>
    <n v="26"/>
    <n v="90"/>
    <n v="75"/>
    <n v="0"/>
    <n v="0"/>
    <n v="0"/>
  </r>
  <r>
    <x v="1"/>
    <x v="5"/>
    <n v="27"/>
    <n v="92"/>
    <n v="73"/>
    <n v="0"/>
    <n v="0"/>
    <n v="0"/>
  </r>
  <r>
    <x v="1"/>
    <x v="5"/>
    <n v="28"/>
    <n v="90"/>
    <n v="71"/>
    <n v="0"/>
    <n v="0"/>
    <n v="0"/>
  </r>
  <r>
    <x v="1"/>
    <x v="5"/>
    <n v="29"/>
    <n v="90"/>
    <n v="72"/>
    <n v="0"/>
    <n v="0"/>
    <n v="0"/>
  </r>
  <r>
    <x v="1"/>
    <x v="5"/>
    <n v="30"/>
    <n v="87"/>
    <n v="68"/>
    <n v="0.51"/>
    <n v="0"/>
    <n v="0"/>
  </r>
  <r>
    <x v="1"/>
    <x v="6"/>
    <n v="1"/>
    <n v="69"/>
    <n v="53"/>
    <n v="0"/>
    <n v="0"/>
    <n v="0"/>
  </r>
  <r>
    <x v="1"/>
    <x v="6"/>
    <n v="2"/>
    <n v="67"/>
    <n v="55"/>
    <s v="T"/>
    <n v="0"/>
    <n v="0"/>
  </r>
  <r>
    <x v="1"/>
    <x v="6"/>
    <n v="3"/>
    <n v="85"/>
    <n v="59"/>
    <n v="0"/>
    <n v="0"/>
    <n v="0"/>
  </r>
  <r>
    <x v="1"/>
    <x v="6"/>
    <n v="4"/>
    <n v="79"/>
    <n v="63"/>
    <n v="0"/>
    <n v="0"/>
    <n v="0"/>
  </r>
  <r>
    <x v="1"/>
    <x v="6"/>
    <n v="5"/>
    <n v="76"/>
    <n v="57"/>
    <n v="0"/>
    <n v="0"/>
    <n v="0"/>
  </r>
  <r>
    <x v="1"/>
    <x v="6"/>
    <n v="6"/>
    <n v="89"/>
    <n v="60"/>
    <s v="T"/>
    <n v="0"/>
    <n v="0"/>
  </r>
  <r>
    <x v="1"/>
    <x v="6"/>
    <n v="7"/>
    <n v="89"/>
    <n v="72"/>
    <n v="0"/>
    <n v="0"/>
    <n v="0"/>
  </r>
  <r>
    <x v="1"/>
    <x v="6"/>
    <n v="8"/>
    <n v="93"/>
    <n v="71"/>
    <n v="0"/>
    <n v="0"/>
    <n v="0"/>
  </r>
  <r>
    <x v="1"/>
    <x v="6"/>
    <n v="9"/>
    <n v="95"/>
    <n v="67"/>
    <n v="0"/>
    <n v="0"/>
    <n v="0"/>
  </r>
  <r>
    <x v="1"/>
    <x v="6"/>
    <n v="10"/>
    <n v="87"/>
    <n v="69"/>
    <n v="0"/>
    <n v="0"/>
    <n v="0"/>
  </r>
  <r>
    <x v="1"/>
    <x v="6"/>
    <n v="11"/>
    <n v="83"/>
    <n v="62"/>
    <n v="0"/>
    <n v="0"/>
    <n v="0"/>
  </r>
  <r>
    <x v="1"/>
    <x v="6"/>
    <n v="12"/>
    <n v="85"/>
    <n v="65"/>
    <n v="0"/>
    <n v="0"/>
    <n v="0"/>
  </r>
  <r>
    <x v="1"/>
    <x v="6"/>
    <n v="13"/>
    <n v="87"/>
    <n v="63"/>
    <n v="0"/>
    <n v="0"/>
    <n v="0"/>
  </r>
  <r>
    <x v="1"/>
    <x v="6"/>
    <n v="14"/>
    <n v="89"/>
    <n v="67"/>
    <n v="0"/>
    <n v="0"/>
    <n v="0"/>
  </r>
  <r>
    <x v="1"/>
    <x v="6"/>
    <n v="15"/>
    <n v="88"/>
    <n v="72"/>
    <n v="0"/>
    <n v="0"/>
    <n v="0"/>
  </r>
  <r>
    <x v="1"/>
    <x v="6"/>
    <n v="16"/>
    <n v="89"/>
    <n v="68"/>
    <n v="0"/>
    <n v="0"/>
    <n v="0"/>
  </r>
  <r>
    <x v="1"/>
    <x v="6"/>
    <n v="17"/>
    <n v="93"/>
    <n v="69"/>
    <n v="0.06"/>
    <n v="0"/>
    <n v="0"/>
  </r>
  <r>
    <x v="1"/>
    <x v="6"/>
    <n v="18"/>
    <n v="94"/>
    <n v="67"/>
    <n v="0.34"/>
    <n v="0"/>
    <n v="0"/>
  </r>
  <r>
    <x v="1"/>
    <x v="6"/>
    <n v="19"/>
    <n v="90"/>
    <n v="71"/>
    <n v="0.26"/>
    <n v="0"/>
    <n v="0"/>
  </r>
  <r>
    <x v="1"/>
    <x v="6"/>
    <n v="20"/>
    <n v="86"/>
    <n v="74"/>
    <n v="0"/>
    <n v="0"/>
    <n v="0"/>
  </r>
  <r>
    <x v="1"/>
    <x v="6"/>
    <n v="21"/>
    <n v="92"/>
    <n v="73"/>
    <n v="0"/>
    <n v="0"/>
    <n v="0"/>
  </r>
  <r>
    <x v="1"/>
    <x v="6"/>
    <n v="22"/>
    <n v="88"/>
    <n v="70"/>
    <n v="0.99"/>
    <n v="0"/>
    <n v="0"/>
  </r>
  <r>
    <x v="1"/>
    <x v="6"/>
    <n v="23"/>
    <n v="89"/>
    <n v="72"/>
    <n v="0.08"/>
    <n v="0"/>
    <n v="0"/>
  </r>
  <r>
    <x v="1"/>
    <x v="6"/>
    <n v="24"/>
    <n v="77"/>
    <n v="65"/>
    <n v="0.04"/>
    <n v="0"/>
    <n v="0"/>
  </r>
  <r>
    <x v="1"/>
    <x v="6"/>
    <n v="25"/>
    <n v="80"/>
    <n v="62"/>
    <n v="0"/>
    <n v="0"/>
    <n v="0"/>
  </r>
  <r>
    <x v="1"/>
    <x v="6"/>
    <n v="26"/>
    <n v="77"/>
    <n v="61"/>
    <n v="0"/>
    <n v="0"/>
    <n v="0"/>
  </r>
  <r>
    <x v="1"/>
    <x v="6"/>
    <n v="27"/>
    <n v="79"/>
    <n v="64"/>
    <n v="0.34"/>
    <n v="0"/>
    <n v="0"/>
  </r>
  <r>
    <x v="1"/>
    <x v="6"/>
    <n v="28"/>
    <n v="80"/>
    <n v="67"/>
    <n v="0.01"/>
    <n v="0"/>
    <n v="0"/>
  </r>
  <r>
    <x v="1"/>
    <x v="6"/>
    <n v="29"/>
    <n v="86"/>
    <n v="64"/>
    <n v="0"/>
    <n v="0"/>
    <n v="0"/>
  </r>
  <r>
    <x v="1"/>
    <x v="6"/>
    <n v="30"/>
    <n v="94"/>
    <n v="72"/>
    <n v="0"/>
    <n v="0"/>
    <n v="0"/>
  </r>
  <r>
    <x v="1"/>
    <x v="6"/>
    <n v="31"/>
    <n v="98"/>
    <n v="77"/>
    <s v="T"/>
    <n v="0"/>
    <n v="0"/>
  </r>
  <r>
    <x v="1"/>
    <x v="7"/>
    <n v="1"/>
    <n v="86"/>
    <n v="76"/>
    <n v="0.19"/>
    <n v="0"/>
    <n v="0"/>
  </r>
  <r>
    <x v="1"/>
    <x v="7"/>
    <n v="2"/>
    <n v="86"/>
    <n v="69"/>
    <n v="0"/>
    <n v="0"/>
    <n v="0"/>
  </r>
  <r>
    <x v="1"/>
    <x v="7"/>
    <n v="3"/>
    <n v="89"/>
    <n v="68"/>
    <n v="0"/>
    <n v="0"/>
    <n v="0"/>
  </r>
  <r>
    <x v="1"/>
    <x v="7"/>
    <n v="4"/>
    <n v="93"/>
    <n v="74"/>
    <n v="0"/>
    <n v="0"/>
    <n v="0"/>
  </r>
  <r>
    <x v="1"/>
    <x v="7"/>
    <n v="5"/>
    <n v="98"/>
    <n v="77"/>
    <n v="0"/>
    <n v="0"/>
    <n v="0"/>
  </r>
  <r>
    <x v="1"/>
    <x v="7"/>
    <n v="6"/>
    <n v="99"/>
    <n v="80"/>
    <n v="0"/>
    <n v="0"/>
    <n v="0"/>
  </r>
  <r>
    <x v="1"/>
    <x v="7"/>
    <n v="7"/>
    <n v="98"/>
    <n v="76"/>
    <n v="0"/>
    <n v="0"/>
    <n v="0"/>
  </r>
  <r>
    <x v="1"/>
    <x v="7"/>
    <n v="8"/>
    <n v="94"/>
    <n v="77"/>
    <n v="0"/>
    <n v="0"/>
    <n v="0"/>
  </r>
  <r>
    <x v="1"/>
    <x v="7"/>
    <n v="9"/>
    <n v="83"/>
    <n v="64"/>
    <n v="0"/>
    <n v="0"/>
    <n v="0"/>
  </r>
  <r>
    <x v="1"/>
    <x v="7"/>
    <n v="10"/>
    <n v="76"/>
    <n v="57"/>
    <n v="0"/>
    <n v="0"/>
    <n v="0"/>
  </r>
  <r>
    <x v="1"/>
    <x v="7"/>
    <n v="11"/>
    <n v="80"/>
    <n v="56"/>
    <n v="0"/>
    <n v="0"/>
    <n v="0"/>
  </r>
  <r>
    <x v="1"/>
    <x v="7"/>
    <n v="12"/>
    <n v="85"/>
    <n v="63"/>
    <n v="0.04"/>
    <n v="0"/>
    <n v="0"/>
  </r>
  <r>
    <x v="1"/>
    <x v="7"/>
    <n v="13"/>
    <n v="78"/>
    <n v="56"/>
    <n v="0"/>
    <n v="0"/>
    <n v="0"/>
  </r>
  <r>
    <x v="1"/>
    <x v="7"/>
    <n v="14"/>
    <n v="78"/>
    <n v="60"/>
    <s v="T"/>
    <n v="0"/>
    <n v="0"/>
  </r>
  <r>
    <x v="1"/>
    <x v="7"/>
    <n v="15"/>
    <n v="73"/>
    <n v="63"/>
    <n v="0.03"/>
    <n v="0"/>
    <n v="0"/>
  </r>
  <r>
    <x v="1"/>
    <x v="7"/>
    <n v="16"/>
    <n v="79"/>
    <n v="61"/>
    <n v="0"/>
    <n v="0"/>
    <n v="0"/>
  </r>
  <r>
    <x v="1"/>
    <x v="7"/>
    <n v="17"/>
    <n v="83"/>
    <n v="57"/>
    <n v="0.72"/>
    <n v="0"/>
    <n v="0"/>
  </r>
  <r>
    <x v="1"/>
    <x v="7"/>
    <n v="18"/>
    <n v="73"/>
    <n v="58"/>
    <n v="0.63"/>
    <n v="0"/>
    <n v="0"/>
  </r>
  <r>
    <x v="1"/>
    <x v="7"/>
    <n v="19"/>
    <n v="79"/>
    <n v="57"/>
    <n v="0"/>
    <n v="0"/>
    <n v="0"/>
  </r>
  <r>
    <x v="1"/>
    <x v="7"/>
    <n v="20"/>
    <n v="81"/>
    <n v="60"/>
    <n v="0"/>
    <n v="0"/>
    <n v="0"/>
  </r>
  <r>
    <x v="1"/>
    <x v="7"/>
    <n v="21"/>
    <n v="80"/>
    <n v="64"/>
    <n v="0.03"/>
    <n v="0"/>
    <n v="0"/>
  </r>
  <r>
    <x v="1"/>
    <x v="7"/>
    <n v="22"/>
    <n v="88"/>
    <n v="68"/>
    <n v="0"/>
    <n v="0"/>
    <n v="0"/>
  </r>
  <r>
    <x v="1"/>
    <x v="7"/>
    <n v="23"/>
    <n v="86"/>
    <n v="69"/>
    <n v="0"/>
    <n v="0"/>
    <n v="0"/>
  </r>
  <r>
    <x v="1"/>
    <x v="7"/>
    <n v="24"/>
    <n v="82"/>
    <n v="65"/>
    <n v="0"/>
    <n v="0"/>
    <n v="0"/>
  </r>
  <r>
    <x v="1"/>
    <x v="7"/>
    <n v="25"/>
    <n v="83"/>
    <n v="65"/>
    <n v="0"/>
    <n v="0"/>
    <n v="0"/>
  </r>
  <r>
    <x v="1"/>
    <x v="7"/>
    <n v="26"/>
    <n v="83"/>
    <n v="61"/>
    <n v="0.01"/>
    <n v="0"/>
    <n v="0"/>
  </r>
  <r>
    <x v="1"/>
    <x v="7"/>
    <n v="27"/>
    <n v="84"/>
    <n v="65"/>
    <n v="0"/>
    <n v="0"/>
    <n v="0"/>
  </r>
  <r>
    <x v="1"/>
    <x v="7"/>
    <n v="28"/>
    <n v="85"/>
    <n v="59"/>
    <n v="0"/>
    <n v="0"/>
    <n v="0"/>
  </r>
  <r>
    <x v="1"/>
    <x v="7"/>
    <n v="29"/>
    <n v="80"/>
    <n v="63"/>
    <n v="0.66"/>
    <n v="0"/>
    <n v="0"/>
  </r>
  <r>
    <x v="1"/>
    <x v="7"/>
    <n v="30"/>
    <n v="79"/>
    <n v="62"/>
    <s v="T"/>
    <n v="0"/>
    <n v="0"/>
  </r>
  <r>
    <x v="1"/>
    <x v="7"/>
    <n v="31"/>
    <n v="70"/>
    <n v="55"/>
    <n v="0"/>
    <n v="0"/>
    <n v="0"/>
  </r>
  <r>
    <x v="1"/>
    <x v="8"/>
    <n v="1"/>
    <n v="77"/>
    <n v="53"/>
    <n v="0"/>
    <n v="0"/>
    <n v="0"/>
  </r>
  <r>
    <x v="1"/>
    <x v="8"/>
    <n v="2"/>
    <n v="86"/>
    <n v="62"/>
    <n v="0"/>
    <n v="0"/>
    <n v="0"/>
  </r>
  <r>
    <x v="1"/>
    <x v="8"/>
    <n v="3"/>
    <n v="82"/>
    <n v="58"/>
    <n v="0"/>
    <n v="0"/>
    <n v="0"/>
  </r>
  <r>
    <x v="1"/>
    <x v="8"/>
    <n v="4"/>
    <n v="82"/>
    <n v="56"/>
    <n v="0"/>
    <n v="0"/>
    <n v="0"/>
  </r>
  <r>
    <x v="1"/>
    <x v="8"/>
    <n v="5"/>
    <n v="85"/>
    <n v="62"/>
    <n v="0"/>
    <n v="0"/>
    <n v="0"/>
  </r>
  <r>
    <x v="1"/>
    <x v="8"/>
    <n v="6"/>
    <n v="79"/>
    <n v="66"/>
    <s v="T"/>
    <n v="0"/>
    <n v="0"/>
  </r>
  <r>
    <x v="1"/>
    <x v="8"/>
    <n v="7"/>
    <n v="81"/>
    <n v="63"/>
    <n v="0.82"/>
    <n v="0"/>
    <n v="0"/>
  </r>
  <r>
    <x v="1"/>
    <x v="8"/>
    <n v="8"/>
    <n v="64"/>
    <n v="58"/>
    <n v="7.0000000000000007E-2"/>
    <n v="0"/>
    <n v="0"/>
  </r>
  <r>
    <x v="1"/>
    <x v="8"/>
    <n v="9"/>
    <n v="69"/>
    <n v="53"/>
    <n v="0.45"/>
    <n v="0"/>
    <n v="0"/>
  </r>
  <r>
    <x v="1"/>
    <x v="8"/>
    <n v="10"/>
    <n v="70"/>
    <n v="53"/>
    <n v="0"/>
    <n v="0"/>
    <n v="0"/>
  </r>
  <r>
    <x v="1"/>
    <x v="8"/>
    <n v="11"/>
    <n v="83"/>
    <n v="55"/>
    <n v="0"/>
    <n v="0"/>
    <n v="0"/>
  </r>
  <r>
    <x v="1"/>
    <x v="8"/>
    <n v="12"/>
    <n v="74"/>
    <n v="56"/>
    <n v="0"/>
    <n v="0"/>
    <n v="0"/>
  </r>
  <r>
    <x v="1"/>
    <x v="8"/>
    <n v="13"/>
    <n v="67"/>
    <n v="53"/>
    <n v="0"/>
    <n v="0"/>
    <n v="0"/>
  </r>
  <r>
    <x v="1"/>
    <x v="8"/>
    <n v="14"/>
    <n v="57"/>
    <n v="50"/>
    <n v="0.04"/>
    <n v="0"/>
    <n v="0"/>
  </r>
  <r>
    <x v="1"/>
    <x v="8"/>
    <n v="15"/>
    <n v="64"/>
    <n v="52"/>
    <n v="0"/>
    <n v="0"/>
    <n v="0"/>
  </r>
  <r>
    <x v="1"/>
    <x v="8"/>
    <n v="16"/>
    <n v="61"/>
    <n v="57"/>
    <n v="0.03"/>
    <n v="0"/>
    <n v="0"/>
  </r>
  <r>
    <x v="1"/>
    <x v="8"/>
    <n v="17"/>
    <n v="64"/>
    <n v="57"/>
    <n v="0"/>
    <n v="0"/>
    <n v="0"/>
  </r>
  <r>
    <x v="1"/>
    <x v="8"/>
    <n v="18"/>
    <n v="64"/>
    <n v="58"/>
    <s v="T"/>
    <n v="0"/>
    <n v="0"/>
  </r>
  <r>
    <x v="1"/>
    <x v="8"/>
    <n v="19"/>
    <n v="67"/>
    <n v="55"/>
    <n v="0.15"/>
    <n v="0"/>
    <n v="0"/>
  </r>
  <r>
    <x v="1"/>
    <x v="8"/>
    <n v="20"/>
    <n v="67"/>
    <n v="51"/>
    <n v="0.31"/>
    <n v="0"/>
    <n v="0"/>
  </r>
  <r>
    <x v="1"/>
    <x v="8"/>
    <n v="21"/>
    <n v="70"/>
    <n v="53"/>
    <n v="0"/>
    <n v="0"/>
    <n v="0"/>
  </r>
  <r>
    <x v="1"/>
    <x v="8"/>
    <n v="22"/>
    <n v="58"/>
    <n v="49"/>
    <n v="1.63"/>
    <n v="0"/>
    <n v="0"/>
  </r>
  <r>
    <x v="1"/>
    <x v="8"/>
    <n v="23"/>
    <n v="55"/>
    <n v="41"/>
    <s v="T"/>
    <n v="0"/>
    <n v="0"/>
  </r>
  <r>
    <x v="1"/>
    <x v="8"/>
    <n v="24"/>
    <n v="57"/>
    <n v="36"/>
    <n v="0"/>
    <n v="0"/>
    <n v="0"/>
  </r>
  <r>
    <x v="1"/>
    <x v="8"/>
    <n v="25"/>
    <n v="61"/>
    <n v="36"/>
    <n v="0"/>
    <n v="0"/>
    <n v="0"/>
  </r>
  <r>
    <x v="1"/>
    <x v="8"/>
    <n v="26"/>
    <n v="68"/>
    <n v="41"/>
    <n v="0"/>
    <n v="0"/>
    <n v="0"/>
  </r>
  <r>
    <x v="1"/>
    <x v="8"/>
    <n v="27"/>
    <n v="71"/>
    <n v="44"/>
    <n v="0"/>
    <n v="0"/>
    <n v="0"/>
  </r>
  <r>
    <x v="1"/>
    <x v="8"/>
    <n v="28"/>
    <n v="67"/>
    <n v="42"/>
    <n v="0"/>
    <n v="0"/>
    <n v="0"/>
  </r>
  <r>
    <x v="1"/>
    <x v="8"/>
    <n v="29"/>
    <n v="66"/>
    <n v="46"/>
    <n v="0"/>
    <n v="0"/>
    <n v="0"/>
  </r>
  <r>
    <x v="1"/>
    <x v="8"/>
    <n v="30"/>
    <n v="76"/>
    <n v="47"/>
    <n v="0"/>
    <n v="0"/>
    <n v="0"/>
  </r>
  <r>
    <x v="1"/>
    <x v="9"/>
    <n v="1"/>
    <n v="71"/>
    <n v="51"/>
    <n v="0"/>
    <n v="0"/>
    <n v="0"/>
  </r>
  <r>
    <x v="1"/>
    <x v="9"/>
    <n v="2"/>
    <n v="86"/>
    <n v="48"/>
    <s v="T"/>
    <n v="0"/>
    <n v="0"/>
  </r>
  <r>
    <x v="1"/>
    <x v="9"/>
    <n v="3"/>
    <n v="60"/>
    <n v="52"/>
    <n v="0"/>
    <n v="0"/>
    <n v="0"/>
  </r>
  <r>
    <x v="1"/>
    <x v="9"/>
    <n v="4"/>
    <n v="57"/>
    <n v="42"/>
    <n v="0"/>
    <n v="0"/>
    <n v="0"/>
  </r>
  <r>
    <x v="1"/>
    <x v="9"/>
    <n v="5"/>
    <n v="51"/>
    <n v="35"/>
    <s v="T"/>
    <s v="T"/>
    <n v="0"/>
  </r>
  <r>
    <x v="1"/>
    <x v="9"/>
    <n v="6"/>
    <n v="46"/>
    <n v="29"/>
    <n v="0"/>
    <n v="0"/>
    <n v="0"/>
  </r>
  <r>
    <x v="1"/>
    <x v="9"/>
    <n v="7"/>
    <n v="56"/>
    <n v="29"/>
    <n v="0"/>
    <n v="0"/>
    <n v="0"/>
  </r>
  <r>
    <x v="1"/>
    <x v="9"/>
    <n v="8"/>
    <n v="65"/>
    <n v="44"/>
    <n v="0.01"/>
    <n v="0"/>
    <n v="0"/>
  </r>
  <r>
    <x v="1"/>
    <x v="9"/>
    <n v="9"/>
    <n v="61"/>
    <n v="49"/>
    <n v="0.04"/>
    <n v="0"/>
    <n v="0"/>
  </r>
  <r>
    <x v="1"/>
    <x v="9"/>
    <n v="10"/>
    <n v="64"/>
    <n v="46"/>
    <n v="0.4"/>
    <n v="0"/>
    <n v="0"/>
  </r>
  <r>
    <x v="1"/>
    <x v="9"/>
    <n v="11"/>
    <n v="66"/>
    <n v="42"/>
    <n v="0"/>
    <n v="0"/>
    <n v="0"/>
  </r>
  <r>
    <x v="1"/>
    <x v="9"/>
    <n v="12"/>
    <n v="66"/>
    <n v="46"/>
    <n v="0"/>
    <n v="0"/>
    <n v="0"/>
  </r>
  <r>
    <x v="1"/>
    <x v="9"/>
    <n v="13"/>
    <n v="54"/>
    <n v="42"/>
    <n v="0.47"/>
    <n v="0"/>
    <n v="0"/>
  </r>
  <r>
    <x v="1"/>
    <x v="9"/>
    <n v="14"/>
    <n v="52"/>
    <n v="42"/>
    <n v="0.02"/>
    <n v="0"/>
    <n v="0"/>
  </r>
  <r>
    <x v="1"/>
    <x v="9"/>
    <n v="15"/>
    <n v="49"/>
    <n v="39"/>
    <n v="7.0000000000000007E-2"/>
    <n v="0"/>
    <n v="0"/>
  </r>
  <r>
    <x v="1"/>
    <x v="9"/>
    <n v="16"/>
    <n v="49"/>
    <n v="33"/>
    <s v="T"/>
    <n v="0"/>
    <n v="0"/>
  </r>
  <r>
    <x v="1"/>
    <x v="9"/>
    <n v="17"/>
    <n v="56"/>
    <n v="31"/>
    <n v="0"/>
    <n v="0"/>
    <n v="0"/>
  </r>
  <r>
    <x v="1"/>
    <x v="9"/>
    <n v="18"/>
    <n v="55"/>
    <n v="41"/>
    <n v="0.03"/>
    <n v="0"/>
    <n v="0"/>
  </r>
  <r>
    <x v="1"/>
    <x v="9"/>
    <n v="19"/>
    <n v="62"/>
    <n v="36"/>
    <n v="0"/>
    <n v="0"/>
    <n v="0"/>
  </r>
  <r>
    <x v="1"/>
    <x v="9"/>
    <n v="20"/>
    <n v="63"/>
    <n v="37"/>
    <n v="0"/>
    <n v="0"/>
    <n v="0"/>
  </r>
  <r>
    <x v="1"/>
    <x v="9"/>
    <n v="21"/>
    <n v="60"/>
    <n v="38"/>
    <n v="0"/>
    <n v="0"/>
    <n v="0"/>
  </r>
  <r>
    <x v="1"/>
    <x v="9"/>
    <n v="22"/>
    <n v="60"/>
    <n v="37"/>
    <n v="0"/>
    <n v="0"/>
    <n v="0"/>
  </r>
  <r>
    <x v="1"/>
    <x v="9"/>
    <n v="23"/>
    <n v="62"/>
    <n v="51"/>
    <n v="0.13"/>
    <n v="0"/>
    <n v="0"/>
  </r>
  <r>
    <x v="1"/>
    <x v="9"/>
    <n v="24"/>
    <n v="57"/>
    <n v="32"/>
    <n v="0.08"/>
    <n v="0.1"/>
    <s v="T"/>
  </r>
  <r>
    <x v="1"/>
    <x v="9"/>
    <n v="25"/>
    <n v="39"/>
    <n v="33"/>
    <n v="0.03"/>
    <s v="T"/>
    <n v="0"/>
  </r>
  <r>
    <x v="1"/>
    <x v="9"/>
    <n v="26"/>
    <n v="39"/>
    <n v="34"/>
    <n v="0"/>
    <n v="0"/>
    <n v="0"/>
  </r>
  <r>
    <x v="1"/>
    <x v="9"/>
    <n v="27"/>
    <n v="44"/>
    <n v="30"/>
    <n v="0"/>
    <n v="0"/>
    <n v="0"/>
  </r>
  <r>
    <x v="1"/>
    <x v="9"/>
    <n v="28"/>
    <n v="65"/>
    <n v="36"/>
    <n v="0"/>
    <n v="0"/>
    <n v="0"/>
  </r>
  <r>
    <x v="1"/>
    <x v="9"/>
    <n v="29"/>
    <n v="50"/>
    <n v="41"/>
    <n v="0"/>
    <n v="0"/>
    <n v="0"/>
  </r>
  <r>
    <x v="1"/>
    <x v="9"/>
    <n v="30"/>
    <n v="49"/>
    <n v="42"/>
    <s v="T"/>
    <n v="0"/>
    <n v="0"/>
  </r>
  <r>
    <x v="1"/>
    <x v="9"/>
    <n v="31"/>
    <n v="61"/>
    <n v="49"/>
    <n v="0"/>
    <n v="0"/>
    <n v="0"/>
  </r>
  <r>
    <x v="1"/>
    <x v="10"/>
    <n v="1"/>
    <n v="68"/>
    <n v="49"/>
    <s v="T"/>
    <n v="0"/>
    <n v="0"/>
  </r>
  <r>
    <x v="1"/>
    <x v="10"/>
    <n v="2"/>
    <n v="59"/>
    <n v="41"/>
    <n v="0"/>
    <n v="0"/>
    <n v="0"/>
  </r>
  <r>
    <x v="1"/>
    <x v="10"/>
    <n v="3"/>
    <n v="67"/>
    <n v="37"/>
    <n v="0"/>
    <n v="0"/>
    <n v="0"/>
  </r>
  <r>
    <x v="1"/>
    <x v="10"/>
    <n v="4"/>
    <n v="59"/>
    <n v="37"/>
    <n v="0"/>
    <n v="0"/>
    <n v="0"/>
  </r>
  <r>
    <x v="1"/>
    <x v="10"/>
    <n v="5"/>
    <n v="71"/>
    <n v="39"/>
    <n v="0"/>
    <n v="0"/>
    <n v="0"/>
  </r>
  <r>
    <x v="1"/>
    <x v="10"/>
    <n v="6"/>
    <n v="68"/>
    <n v="51"/>
    <n v="0"/>
    <n v="0"/>
    <n v="0"/>
  </r>
  <r>
    <x v="1"/>
    <x v="10"/>
    <n v="7"/>
    <n v="66"/>
    <n v="45"/>
    <n v="0.01"/>
    <n v="0"/>
    <n v="0"/>
  </r>
  <r>
    <x v="1"/>
    <x v="10"/>
    <n v="8"/>
    <n v="47"/>
    <n v="34"/>
    <n v="0"/>
    <n v="0"/>
    <n v="0"/>
  </r>
  <r>
    <x v="1"/>
    <x v="10"/>
    <n v="9"/>
    <n v="56"/>
    <n v="34"/>
    <n v="0"/>
    <n v="0"/>
    <n v="0"/>
  </r>
  <r>
    <x v="1"/>
    <x v="10"/>
    <n v="10"/>
    <n v="56"/>
    <n v="37"/>
    <n v="0"/>
    <n v="0"/>
    <n v="0"/>
  </r>
  <r>
    <x v="1"/>
    <x v="10"/>
    <n v="11"/>
    <n v="56"/>
    <n v="32"/>
    <n v="0"/>
    <n v="0"/>
    <n v="0"/>
  </r>
  <r>
    <x v="1"/>
    <x v="10"/>
    <n v="12"/>
    <n v="65"/>
    <n v="36"/>
    <n v="0.2"/>
    <n v="0"/>
    <n v="0"/>
  </r>
  <r>
    <x v="1"/>
    <x v="10"/>
    <n v="13"/>
    <n v="61"/>
    <n v="50"/>
    <s v="T"/>
    <n v="0"/>
    <n v="0"/>
  </r>
  <r>
    <x v="1"/>
    <x v="10"/>
    <n v="14"/>
    <n v="64"/>
    <n v="52"/>
    <n v="0"/>
    <n v="0"/>
    <n v="0"/>
  </r>
  <r>
    <x v="1"/>
    <x v="10"/>
    <n v="15"/>
    <n v="64"/>
    <n v="44"/>
    <n v="0"/>
    <n v="0"/>
    <n v="0"/>
  </r>
  <r>
    <x v="1"/>
    <x v="10"/>
    <n v="16"/>
    <n v="65"/>
    <n v="40"/>
    <n v="0"/>
    <n v="0"/>
    <n v="0"/>
  </r>
  <r>
    <x v="1"/>
    <x v="10"/>
    <n v="17"/>
    <n v="68"/>
    <n v="48"/>
    <n v="0"/>
    <n v="0"/>
    <n v="0"/>
  </r>
  <r>
    <x v="1"/>
    <x v="10"/>
    <n v="18"/>
    <n v="60"/>
    <n v="38"/>
    <n v="0.11"/>
    <n v="0"/>
    <n v="0"/>
  </r>
  <r>
    <x v="1"/>
    <x v="10"/>
    <n v="19"/>
    <n v="41"/>
    <n v="30"/>
    <n v="0"/>
    <n v="0"/>
    <n v="0"/>
  </r>
  <r>
    <x v="1"/>
    <x v="10"/>
    <n v="20"/>
    <n v="48"/>
    <n v="25"/>
    <n v="0"/>
    <n v="0"/>
    <n v="0"/>
  </r>
  <r>
    <x v="1"/>
    <x v="10"/>
    <n v="21"/>
    <n v="60"/>
    <n v="33"/>
    <n v="0"/>
    <n v="0"/>
    <n v="0"/>
  </r>
  <r>
    <x v="1"/>
    <x v="10"/>
    <n v="22"/>
    <n v="55"/>
    <n v="36"/>
    <n v="0"/>
    <n v="0"/>
    <n v="0"/>
  </r>
  <r>
    <x v="1"/>
    <x v="10"/>
    <n v="23"/>
    <n v="54"/>
    <n v="40"/>
    <n v="0.63"/>
    <n v="0"/>
    <n v="0"/>
  </r>
  <r>
    <x v="1"/>
    <x v="10"/>
    <n v="24"/>
    <n v="54"/>
    <n v="43"/>
    <n v="1.06"/>
    <n v="0"/>
    <n v="0"/>
  </r>
  <r>
    <x v="1"/>
    <x v="10"/>
    <n v="25"/>
    <n v="43"/>
    <n v="32"/>
    <n v="0.01"/>
    <n v="0"/>
    <n v="0"/>
  </r>
  <r>
    <x v="1"/>
    <x v="10"/>
    <n v="26"/>
    <n v="35"/>
    <n v="30"/>
    <n v="0.48"/>
    <n v="5.9"/>
    <s v="T"/>
  </r>
  <r>
    <x v="1"/>
    <x v="10"/>
    <n v="27"/>
    <n v="34"/>
    <n v="30"/>
    <n v="0.19"/>
    <n v="3"/>
    <n v="8"/>
  </r>
  <r>
    <x v="1"/>
    <x v="10"/>
    <n v="28"/>
    <n v="33"/>
    <n v="30"/>
    <n v="7.0000000000000007E-2"/>
    <n v="0.5"/>
    <n v="7"/>
  </r>
  <r>
    <x v="1"/>
    <x v="10"/>
    <n v="29"/>
    <n v="34"/>
    <n v="28"/>
    <n v="0.01"/>
    <s v="T"/>
    <n v="8"/>
  </r>
  <r>
    <x v="1"/>
    <x v="10"/>
    <n v="30"/>
    <n v="35"/>
    <n v="32"/>
    <s v="T"/>
    <s v="T"/>
    <n v="6"/>
  </r>
  <r>
    <x v="1"/>
    <x v="11"/>
    <n v="1"/>
    <n v="32"/>
    <n v="25"/>
    <s v="T"/>
    <s v="T"/>
    <n v="4"/>
  </r>
  <r>
    <x v="1"/>
    <x v="11"/>
    <n v="2"/>
    <n v="46"/>
    <n v="26"/>
    <n v="0"/>
    <n v="0"/>
    <n v="4"/>
  </r>
  <r>
    <x v="1"/>
    <x v="11"/>
    <n v="3"/>
    <n v="47"/>
    <n v="27"/>
    <s v="T"/>
    <n v="0"/>
    <n v="2"/>
  </r>
  <r>
    <x v="1"/>
    <x v="11"/>
    <n v="4"/>
    <n v="49"/>
    <n v="42"/>
    <n v="0.01"/>
    <n v="0"/>
    <n v="1"/>
  </r>
  <r>
    <x v="1"/>
    <x v="11"/>
    <n v="5"/>
    <n v="63"/>
    <n v="36"/>
    <n v="0.16"/>
    <n v="0"/>
    <s v="T"/>
  </r>
  <r>
    <x v="1"/>
    <x v="11"/>
    <n v="6"/>
    <n v="44"/>
    <n v="27"/>
    <n v="0"/>
    <n v="0"/>
    <n v="0"/>
  </r>
  <r>
    <x v="1"/>
    <x v="11"/>
    <n v="7"/>
    <n v="34"/>
    <n v="24"/>
    <n v="0.01"/>
    <n v="0.6"/>
    <n v="0"/>
  </r>
  <r>
    <x v="1"/>
    <x v="11"/>
    <n v="8"/>
    <n v="33"/>
    <n v="19"/>
    <n v="0"/>
    <n v="0"/>
    <s v="T"/>
  </r>
  <r>
    <x v="1"/>
    <x v="11"/>
    <n v="9"/>
    <n v="46"/>
    <n v="20"/>
    <n v="0"/>
    <n v="0"/>
    <s v="T"/>
  </r>
  <r>
    <x v="1"/>
    <x v="11"/>
    <n v="10"/>
    <n v="41"/>
    <n v="29"/>
    <n v="0"/>
    <n v="0"/>
    <n v="0"/>
  </r>
  <r>
    <x v="1"/>
    <x v="11"/>
    <n v="11"/>
    <n v="47"/>
    <n v="29"/>
    <n v="0"/>
    <n v="0"/>
    <n v="0"/>
  </r>
  <r>
    <x v="1"/>
    <x v="11"/>
    <n v="12"/>
    <n v="40"/>
    <n v="28"/>
    <s v="T"/>
    <n v="0"/>
    <n v="0"/>
  </r>
  <r>
    <x v="1"/>
    <x v="11"/>
    <n v="13"/>
    <n v="28"/>
    <n v="22"/>
    <s v="T"/>
    <s v="T"/>
    <n v="0"/>
  </r>
  <r>
    <x v="1"/>
    <x v="11"/>
    <n v="14"/>
    <n v="32"/>
    <n v="25"/>
    <n v="0"/>
    <n v="0"/>
    <n v="0"/>
  </r>
  <r>
    <x v="1"/>
    <x v="11"/>
    <n v="15"/>
    <n v="46"/>
    <n v="30"/>
    <n v="0"/>
    <n v="0"/>
    <n v="0"/>
  </r>
  <r>
    <x v="1"/>
    <x v="11"/>
    <n v="16"/>
    <n v="45"/>
    <n v="33"/>
    <n v="0"/>
    <n v="0"/>
    <n v="0"/>
  </r>
  <r>
    <x v="1"/>
    <x v="11"/>
    <n v="17"/>
    <n v="43"/>
    <n v="29"/>
    <n v="0"/>
    <n v="0"/>
    <n v="0"/>
  </r>
  <r>
    <x v="1"/>
    <x v="11"/>
    <n v="18"/>
    <n v="41"/>
    <n v="26"/>
    <n v="0"/>
    <n v="0"/>
    <n v="0"/>
  </r>
  <r>
    <x v="1"/>
    <x v="11"/>
    <n v="19"/>
    <n v="38"/>
    <n v="22"/>
    <n v="0"/>
    <n v="0"/>
    <n v="0"/>
  </r>
  <r>
    <x v="1"/>
    <x v="11"/>
    <n v="20"/>
    <n v="38"/>
    <n v="18"/>
    <n v="0"/>
    <n v="0"/>
    <n v="0"/>
  </r>
  <r>
    <x v="1"/>
    <x v="11"/>
    <n v="21"/>
    <n v="35"/>
    <n v="20"/>
    <n v="0"/>
    <n v="0"/>
    <n v="0"/>
  </r>
  <r>
    <x v="1"/>
    <x v="11"/>
    <n v="22"/>
    <n v="40"/>
    <n v="20"/>
    <n v="0.41"/>
    <n v="3.9"/>
    <n v="0"/>
  </r>
  <r>
    <x v="1"/>
    <x v="11"/>
    <n v="23"/>
    <n v="26"/>
    <n v="9"/>
    <n v="0.1"/>
    <n v="2"/>
    <n v="6"/>
  </r>
  <r>
    <x v="1"/>
    <x v="11"/>
    <n v="24"/>
    <n v="19"/>
    <n v="8"/>
    <n v="0"/>
    <n v="0"/>
    <n v="6"/>
  </r>
  <r>
    <x v="1"/>
    <x v="11"/>
    <n v="25"/>
    <n v="16"/>
    <n v="7"/>
    <s v="T"/>
    <n v="0.3"/>
    <n v="5"/>
  </r>
  <r>
    <x v="1"/>
    <x v="11"/>
    <n v="26"/>
    <n v="21"/>
    <n v="8"/>
    <n v="0.05"/>
    <n v="0.6"/>
    <n v="6"/>
  </r>
  <r>
    <x v="1"/>
    <x v="11"/>
    <n v="27"/>
    <n v="23"/>
    <n v="14"/>
    <s v="T"/>
    <s v="T"/>
    <n v="5"/>
  </r>
  <r>
    <x v="1"/>
    <x v="11"/>
    <n v="28"/>
    <n v="16"/>
    <n v="7"/>
    <s v="T"/>
    <n v="0.5"/>
    <n v="5"/>
  </r>
  <r>
    <x v="1"/>
    <x v="11"/>
    <n v="29"/>
    <n v="12"/>
    <n v="4"/>
    <s v="T"/>
    <s v="T"/>
    <n v="5"/>
  </r>
  <r>
    <x v="1"/>
    <x v="11"/>
    <n v="30"/>
    <n v="15"/>
    <n v="6"/>
    <s v="T"/>
    <n v="0.1"/>
    <n v="5"/>
  </r>
  <r>
    <x v="1"/>
    <x v="11"/>
    <n v="31"/>
    <n v="15"/>
    <n v="1"/>
    <s v="T"/>
    <s v="T"/>
    <n v="4"/>
  </r>
  <r>
    <x v="2"/>
    <x v="0"/>
    <n v="1"/>
    <n v="15"/>
    <n v="8"/>
    <s v="T"/>
    <n v="0.1"/>
    <n v="4"/>
  </r>
  <r>
    <x v="2"/>
    <x v="0"/>
    <n v="2"/>
    <n v="15"/>
    <n v="1"/>
    <n v="0"/>
    <n v="0"/>
    <n v="2"/>
  </r>
  <r>
    <x v="2"/>
    <x v="0"/>
    <n v="3"/>
    <n v="26"/>
    <n v="3"/>
    <n v="0"/>
    <n v="0"/>
    <n v="2"/>
  </r>
  <r>
    <x v="2"/>
    <x v="0"/>
    <n v="4"/>
    <n v="30"/>
    <n v="19"/>
    <s v="T"/>
    <n v="0"/>
    <n v="2"/>
  </r>
  <r>
    <x v="2"/>
    <x v="0"/>
    <n v="5"/>
    <n v="35"/>
    <n v="25"/>
    <n v="0"/>
    <n v="0"/>
    <n v="2"/>
  </r>
  <r>
    <x v="2"/>
    <x v="0"/>
    <n v="6"/>
    <n v="32"/>
    <n v="8"/>
    <s v="T"/>
    <n v="0.4"/>
    <n v="2"/>
  </r>
  <r>
    <x v="2"/>
    <x v="0"/>
    <n v="7"/>
    <n v="29"/>
    <n v="4"/>
    <n v="0"/>
    <n v="0"/>
    <n v="2"/>
  </r>
  <r>
    <x v="2"/>
    <x v="0"/>
    <n v="8"/>
    <n v="45"/>
    <n v="28"/>
    <n v="0"/>
    <n v="0"/>
    <n v="2"/>
  </r>
  <r>
    <x v="2"/>
    <x v="0"/>
    <n v="9"/>
    <n v="49"/>
    <n v="34"/>
    <n v="0"/>
    <n v="0"/>
    <n v="1"/>
  </r>
  <r>
    <x v="2"/>
    <x v="0"/>
    <n v="10"/>
    <n v="38"/>
    <n v="30"/>
    <n v="0"/>
    <n v="0"/>
    <s v="T"/>
  </r>
  <r>
    <x v="2"/>
    <x v="0"/>
    <n v="11"/>
    <n v="43"/>
    <n v="28"/>
    <n v="0"/>
    <n v="0"/>
    <s v="T"/>
  </r>
  <r>
    <x v="2"/>
    <x v="0"/>
    <n v="12"/>
    <n v="39"/>
    <n v="26"/>
    <n v="0"/>
    <n v="0"/>
    <n v="0"/>
  </r>
  <r>
    <x v="2"/>
    <x v="0"/>
    <n v="13"/>
    <n v="36"/>
    <n v="24"/>
    <n v="0.19"/>
    <n v="3.8"/>
    <n v="0"/>
  </r>
  <r>
    <x v="2"/>
    <x v="0"/>
    <n v="14"/>
    <n v="30"/>
    <n v="27"/>
    <n v="0.12"/>
    <n v="1.3"/>
    <n v="5"/>
  </r>
  <r>
    <x v="2"/>
    <x v="0"/>
    <n v="15"/>
    <n v="28"/>
    <n v="19"/>
    <s v="T"/>
    <s v="T"/>
    <n v="4"/>
  </r>
  <r>
    <x v="2"/>
    <x v="0"/>
    <n v="16"/>
    <n v="22"/>
    <n v="14"/>
    <n v="0.03"/>
    <n v="0.5"/>
    <n v="4"/>
  </r>
  <r>
    <x v="2"/>
    <x v="0"/>
    <n v="17"/>
    <n v="20"/>
    <n v="8"/>
    <s v="T"/>
    <s v="T"/>
    <n v="4"/>
  </r>
  <r>
    <x v="2"/>
    <x v="0"/>
    <n v="18"/>
    <n v="12"/>
    <n v="-2"/>
    <s v="T"/>
    <n v="0.1"/>
    <n v="4"/>
  </r>
  <r>
    <x v="2"/>
    <x v="0"/>
    <n v="19"/>
    <n v="31"/>
    <n v="13"/>
    <n v="0.05"/>
    <n v="1.7"/>
    <n v="6"/>
  </r>
  <r>
    <x v="2"/>
    <x v="0"/>
    <n v="20"/>
    <n v="33"/>
    <n v="17"/>
    <n v="0"/>
    <n v="0"/>
    <n v="6"/>
  </r>
  <r>
    <x v="2"/>
    <x v="0"/>
    <n v="21"/>
    <n v="31"/>
    <n v="15"/>
    <n v="0"/>
    <n v="0"/>
    <n v="5"/>
  </r>
  <r>
    <x v="2"/>
    <x v="0"/>
    <n v="22"/>
    <n v="44"/>
    <n v="24"/>
    <n v="0"/>
    <n v="0"/>
    <n v="4"/>
  </r>
  <r>
    <x v="2"/>
    <x v="0"/>
    <n v="23"/>
    <n v="34"/>
    <n v="19"/>
    <s v="T"/>
    <s v="T"/>
    <n v="1"/>
  </r>
  <r>
    <x v="2"/>
    <x v="0"/>
    <n v="24"/>
    <n v="36"/>
    <n v="9"/>
    <s v="T"/>
    <n v="0"/>
    <n v="1"/>
  </r>
  <r>
    <x v="2"/>
    <x v="0"/>
    <n v="25"/>
    <n v="46"/>
    <n v="28"/>
    <n v="0"/>
    <n v="0"/>
    <n v="1"/>
  </r>
  <r>
    <x v="2"/>
    <x v="0"/>
    <n v="26"/>
    <n v="48"/>
    <n v="30"/>
    <n v="0"/>
    <n v="0"/>
    <n v="1"/>
  </r>
  <r>
    <x v="2"/>
    <x v="0"/>
    <n v="27"/>
    <n v="35"/>
    <n v="26"/>
    <s v="T"/>
    <n v="0"/>
    <s v="T"/>
  </r>
  <r>
    <x v="2"/>
    <x v="0"/>
    <n v="28"/>
    <n v="27"/>
    <n v="18"/>
    <s v="T"/>
    <s v="T"/>
    <s v="T"/>
  </r>
  <r>
    <x v="2"/>
    <x v="0"/>
    <n v="29"/>
    <n v="22"/>
    <n v="15"/>
    <n v="0.02"/>
    <n v="0.3"/>
    <s v="T"/>
  </r>
  <r>
    <x v="2"/>
    <x v="0"/>
    <n v="30"/>
    <n v="21"/>
    <n v="12"/>
    <s v="T"/>
    <s v="T"/>
    <s v="T"/>
  </r>
  <r>
    <x v="2"/>
    <x v="0"/>
    <n v="31"/>
    <n v="26"/>
    <n v="19"/>
    <n v="0.05"/>
    <n v="1.3"/>
    <s v="T"/>
  </r>
  <r>
    <x v="2"/>
    <x v="1"/>
    <n v="1"/>
    <n v="27"/>
    <n v="12"/>
    <s v="T"/>
    <s v="T"/>
    <n v="1"/>
  </r>
  <r>
    <x v="2"/>
    <x v="1"/>
    <n v="2"/>
    <n v="32"/>
    <n v="10"/>
    <s v="T"/>
    <s v="T"/>
    <n v="1"/>
  </r>
  <r>
    <x v="2"/>
    <x v="1"/>
    <n v="3"/>
    <n v="24"/>
    <n v="9"/>
    <s v="T"/>
    <s v="T"/>
    <n v="1"/>
  </r>
  <r>
    <x v="2"/>
    <x v="1"/>
    <n v="4"/>
    <n v="20"/>
    <n v="1"/>
    <n v="0"/>
    <n v="0"/>
    <s v="T"/>
  </r>
  <r>
    <x v="2"/>
    <x v="1"/>
    <n v="5"/>
    <n v="31"/>
    <n v="12"/>
    <n v="0"/>
    <n v="0"/>
    <s v="T"/>
  </r>
  <r>
    <x v="2"/>
    <x v="1"/>
    <n v="6"/>
    <n v="41"/>
    <n v="21"/>
    <n v="0"/>
    <n v="0"/>
    <s v="T"/>
  </r>
  <r>
    <x v="2"/>
    <x v="1"/>
    <n v="7"/>
    <n v="41"/>
    <n v="27"/>
    <n v="0"/>
    <n v="0"/>
    <s v="T"/>
  </r>
  <r>
    <x v="2"/>
    <x v="1"/>
    <n v="8"/>
    <n v="50"/>
    <n v="28"/>
    <n v="0"/>
    <n v="0"/>
    <n v="0"/>
  </r>
  <r>
    <x v="2"/>
    <x v="1"/>
    <n v="9"/>
    <n v="39"/>
    <n v="33"/>
    <n v="0.02"/>
    <n v="1"/>
    <n v="0"/>
  </r>
  <r>
    <x v="2"/>
    <x v="1"/>
    <n v="10"/>
    <n v="33"/>
    <n v="22"/>
    <n v="0"/>
    <n v="0"/>
    <n v="1"/>
  </r>
  <r>
    <x v="2"/>
    <x v="1"/>
    <n v="11"/>
    <n v="43"/>
    <n v="21"/>
    <n v="0"/>
    <n v="0"/>
    <n v="1"/>
  </r>
  <r>
    <x v="2"/>
    <x v="1"/>
    <n v="12"/>
    <n v="36"/>
    <n v="17"/>
    <s v="T"/>
    <n v="0"/>
    <s v="T"/>
  </r>
  <r>
    <x v="2"/>
    <x v="1"/>
    <n v="13"/>
    <n v="44"/>
    <n v="17"/>
    <n v="0"/>
    <n v="0"/>
    <n v="0"/>
  </r>
  <r>
    <x v="2"/>
    <x v="1"/>
    <n v="14"/>
    <n v="47"/>
    <n v="33"/>
    <n v="0"/>
    <n v="0"/>
    <n v="0"/>
  </r>
  <r>
    <x v="2"/>
    <x v="1"/>
    <n v="15"/>
    <n v="43"/>
    <n v="30"/>
    <s v="T"/>
    <n v="0"/>
    <n v="0"/>
  </r>
  <r>
    <x v="2"/>
    <x v="1"/>
    <n v="16"/>
    <n v="41"/>
    <n v="29"/>
    <n v="0"/>
    <n v="0"/>
    <n v="0"/>
  </r>
  <r>
    <x v="2"/>
    <x v="1"/>
    <n v="17"/>
    <n v="44"/>
    <n v="22"/>
    <n v="0"/>
    <n v="0"/>
    <n v="0"/>
  </r>
  <r>
    <x v="2"/>
    <x v="1"/>
    <n v="18"/>
    <n v="49"/>
    <n v="36"/>
    <n v="0.05"/>
    <n v="0"/>
    <n v="0"/>
  </r>
  <r>
    <x v="2"/>
    <x v="1"/>
    <n v="19"/>
    <n v="42"/>
    <n v="34"/>
    <n v="0.14000000000000001"/>
    <s v="T"/>
    <n v="0"/>
  </r>
  <r>
    <x v="2"/>
    <x v="1"/>
    <n v="20"/>
    <n v="34"/>
    <n v="28"/>
    <n v="0.12"/>
    <n v="1.5"/>
    <s v="T"/>
  </r>
  <r>
    <x v="2"/>
    <x v="1"/>
    <n v="21"/>
    <n v="33"/>
    <n v="21"/>
    <n v="0.02"/>
    <n v="0.1"/>
    <n v="1"/>
  </r>
  <r>
    <x v="2"/>
    <x v="1"/>
    <n v="22"/>
    <n v="37"/>
    <n v="15"/>
    <n v="0"/>
    <n v="0"/>
    <n v="1"/>
  </r>
  <r>
    <x v="2"/>
    <x v="1"/>
    <n v="23"/>
    <n v="51"/>
    <n v="36"/>
    <s v="T"/>
    <n v="0"/>
    <s v="T"/>
  </r>
  <r>
    <x v="2"/>
    <x v="1"/>
    <n v="24"/>
    <n v="39"/>
    <n v="23"/>
    <n v="0.04"/>
    <n v="0.2"/>
    <n v="0"/>
  </r>
  <r>
    <x v="2"/>
    <x v="1"/>
    <n v="25"/>
    <n v="24"/>
    <n v="15"/>
    <s v="T"/>
    <n v="0.1"/>
    <s v="T"/>
  </r>
  <r>
    <x v="2"/>
    <x v="1"/>
    <n v="26"/>
    <n v="20"/>
    <n v="10"/>
    <n v="0.02"/>
    <n v="0.2"/>
    <s v="T"/>
  </r>
  <r>
    <x v="2"/>
    <x v="1"/>
    <n v="27"/>
    <n v="23"/>
    <n v="3"/>
    <n v="0"/>
    <n v="0"/>
    <s v="T"/>
  </r>
  <r>
    <x v="2"/>
    <x v="1"/>
    <n v="28"/>
    <n v="24"/>
    <n v="10"/>
    <s v="T"/>
    <n v="0"/>
    <s v="T"/>
  </r>
  <r>
    <x v="2"/>
    <x v="2"/>
    <n v="1"/>
    <n v="16"/>
    <n v="3"/>
    <n v="0"/>
    <n v="0"/>
    <s v="T"/>
  </r>
  <r>
    <x v="2"/>
    <x v="2"/>
    <n v="2"/>
    <n v="21"/>
    <n v="7"/>
    <s v="T"/>
    <n v="0"/>
    <s v="T"/>
  </r>
  <r>
    <x v="2"/>
    <x v="2"/>
    <n v="3"/>
    <n v="7"/>
    <n v="-3"/>
    <n v="0"/>
    <n v="0"/>
    <n v="0"/>
  </r>
  <r>
    <x v="2"/>
    <x v="2"/>
    <n v="4"/>
    <n v="21"/>
    <n v="1"/>
    <s v="T"/>
    <n v="0.8"/>
    <n v="0"/>
  </r>
  <r>
    <x v="2"/>
    <x v="2"/>
    <n v="5"/>
    <n v="23"/>
    <n v="16"/>
    <n v="0.09"/>
    <n v="1.6"/>
    <s v="T"/>
  </r>
  <r>
    <x v="2"/>
    <x v="2"/>
    <n v="6"/>
    <n v="24"/>
    <n v="16"/>
    <s v="T"/>
    <s v="T"/>
    <n v="2"/>
  </r>
  <r>
    <x v="2"/>
    <x v="2"/>
    <n v="7"/>
    <n v="28"/>
    <n v="15"/>
    <n v="0.06"/>
    <n v="0.5"/>
    <n v="1"/>
  </r>
  <r>
    <x v="2"/>
    <x v="2"/>
    <n v="8"/>
    <n v="32"/>
    <n v="22"/>
    <n v="0.44"/>
    <s v="T"/>
    <n v="1"/>
  </r>
  <r>
    <x v="2"/>
    <x v="2"/>
    <n v="9"/>
    <n v="31"/>
    <n v="7"/>
    <n v="0.23"/>
    <n v="1.6"/>
    <n v="1"/>
  </r>
  <r>
    <x v="2"/>
    <x v="2"/>
    <n v="10"/>
    <n v="18"/>
    <n v="4"/>
    <n v="0"/>
    <n v="0"/>
    <n v="2"/>
  </r>
  <r>
    <x v="2"/>
    <x v="2"/>
    <n v="11"/>
    <n v="32"/>
    <n v="18"/>
    <n v="0"/>
    <n v="0"/>
    <n v="1"/>
  </r>
  <r>
    <x v="2"/>
    <x v="2"/>
    <n v="12"/>
    <n v="46"/>
    <n v="19"/>
    <n v="0"/>
    <n v="0"/>
    <n v="1"/>
  </r>
  <r>
    <x v="2"/>
    <x v="2"/>
    <n v="13"/>
    <n v="40"/>
    <n v="31"/>
    <n v="0.08"/>
    <n v="0"/>
    <s v="T"/>
  </r>
  <r>
    <x v="2"/>
    <x v="2"/>
    <n v="14"/>
    <n v="33"/>
    <n v="26"/>
    <n v="0.36"/>
    <n v="9"/>
    <s v="T"/>
  </r>
  <r>
    <x v="2"/>
    <x v="2"/>
    <n v="15"/>
    <n v="34"/>
    <n v="22"/>
    <n v="0.09"/>
    <n v="1.8"/>
    <n v="10"/>
  </r>
  <r>
    <x v="2"/>
    <x v="2"/>
    <n v="16"/>
    <n v="37"/>
    <n v="12"/>
    <n v="0"/>
    <n v="0"/>
    <n v="7"/>
  </r>
  <r>
    <x v="2"/>
    <x v="2"/>
    <n v="17"/>
    <n v="40"/>
    <n v="31"/>
    <s v="T"/>
    <s v="T"/>
    <n v="4"/>
  </r>
  <r>
    <x v="2"/>
    <x v="2"/>
    <n v="18"/>
    <n v="38"/>
    <n v="25"/>
    <s v="T"/>
    <s v="T"/>
    <n v="4"/>
  </r>
  <r>
    <x v="2"/>
    <x v="2"/>
    <n v="19"/>
    <n v="38"/>
    <n v="27"/>
    <s v="T"/>
    <n v="0.1"/>
    <n v="3"/>
  </r>
  <r>
    <x v="2"/>
    <x v="2"/>
    <n v="20"/>
    <n v="36"/>
    <n v="13"/>
    <n v="0.03"/>
    <n v="0.3"/>
    <n v="3"/>
  </r>
  <r>
    <x v="2"/>
    <x v="2"/>
    <n v="21"/>
    <n v="15"/>
    <n v="6"/>
    <s v="T"/>
    <s v="T"/>
    <n v="2"/>
  </r>
  <r>
    <x v="2"/>
    <x v="2"/>
    <n v="22"/>
    <n v="24"/>
    <n v="9"/>
    <n v="0"/>
    <n v="0"/>
    <n v="2"/>
  </r>
  <r>
    <x v="2"/>
    <x v="2"/>
    <n v="23"/>
    <n v="35"/>
    <n v="16"/>
    <n v="0"/>
    <n v="0"/>
    <n v="1"/>
  </r>
  <r>
    <x v="2"/>
    <x v="2"/>
    <n v="24"/>
    <n v="29"/>
    <n v="14"/>
    <n v="0"/>
    <n v="0"/>
    <n v="1"/>
  </r>
  <r>
    <x v="2"/>
    <x v="2"/>
    <n v="25"/>
    <n v="30"/>
    <n v="10"/>
    <n v="0"/>
    <n v="0"/>
    <n v="1"/>
  </r>
  <r>
    <x v="2"/>
    <x v="2"/>
    <n v="26"/>
    <n v="39"/>
    <n v="16"/>
    <n v="0"/>
    <n v="0"/>
    <n v="1"/>
  </r>
  <r>
    <x v="2"/>
    <x v="2"/>
    <n v="27"/>
    <n v="53"/>
    <n v="27"/>
    <n v="0"/>
    <n v="0"/>
    <n v="1"/>
  </r>
  <r>
    <x v="2"/>
    <x v="2"/>
    <n v="28"/>
    <n v="52"/>
    <n v="40"/>
    <s v="T"/>
    <n v="0"/>
    <s v="T"/>
  </r>
  <r>
    <x v="2"/>
    <x v="2"/>
    <n v="29"/>
    <n v="51"/>
    <n v="34"/>
    <n v="0"/>
    <n v="0"/>
    <s v="T"/>
  </r>
  <r>
    <x v="2"/>
    <x v="2"/>
    <n v="30"/>
    <n v="44"/>
    <n v="32"/>
    <s v="T"/>
    <s v="T"/>
    <n v="0"/>
  </r>
  <r>
    <x v="2"/>
    <x v="2"/>
    <n v="31"/>
    <n v="35"/>
    <n v="26"/>
    <s v="T"/>
    <s v="T"/>
    <n v="0"/>
  </r>
  <r>
    <x v="2"/>
    <x v="3"/>
    <n v="1"/>
    <n v="29"/>
    <n v="22"/>
    <n v="0.31"/>
    <n v="4.5999999999999996"/>
    <n v="0"/>
  </r>
  <r>
    <x v="2"/>
    <x v="3"/>
    <n v="2"/>
    <n v="36"/>
    <n v="23"/>
    <n v="0.4"/>
    <n v="3"/>
    <n v="5"/>
  </r>
  <r>
    <x v="2"/>
    <x v="3"/>
    <n v="3"/>
    <n v="30"/>
    <n v="20"/>
    <s v="T"/>
    <s v="T"/>
    <n v="4"/>
  </r>
  <r>
    <x v="2"/>
    <x v="3"/>
    <n v="4"/>
    <n v="32"/>
    <n v="23"/>
    <s v="T"/>
    <s v="T"/>
    <n v="4"/>
  </r>
  <r>
    <x v="2"/>
    <x v="3"/>
    <n v="5"/>
    <n v="38"/>
    <n v="17"/>
    <n v="0"/>
    <n v="0"/>
    <n v="4"/>
  </r>
  <r>
    <x v="2"/>
    <x v="3"/>
    <n v="6"/>
    <n v="47"/>
    <n v="24"/>
    <n v="0"/>
    <n v="0"/>
    <n v="2"/>
  </r>
  <r>
    <x v="2"/>
    <x v="3"/>
    <n v="7"/>
    <n v="54"/>
    <n v="43"/>
    <n v="0"/>
    <n v="0"/>
    <n v="0"/>
  </r>
  <r>
    <x v="2"/>
    <x v="3"/>
    <n v="8"/>
    <n v="52"/>
    <n v="36"/>
    <n v="0"/>
    <n v="0"/>
    <n v="0"/>
  </r>
  <r>
    <x v="2"/>
    <x v="3"/>
    <n v="9"/>
    <n v="54"/>
    <n v="29"/>
    <s v="T"/>
    <n v="0"/>
    <n v="0"/>
  </r>
  <r>
    <x v="2"/>
    <x v="3"/>
    <n v="10"/>
    <n v="59"/>
    <n v="44"/>
    <n v="0.52"/>
    <n v="0"/>
    <n v="0"/>
  </r>
  <r>
    <x v="2"/>
    <x v="3"/>
    <n v="11"/>
    <n v="51"/>
    <n v="42"/>
    <n v="0.5"/>
    <n v="0"/>
    <n v="0"/>
  </r>
  <r>
    <x v="2"/>
    <x v="3"/>
    <n v="12"/>
    <n v="63"/>
    <n v="42"/>
    <n v="0"/>
    <n v="0"/>
    <n v="0"/>
  </r>
  <r>
    <x v="2"/>
    <x v="3"/>
    <n v="13"/>
    <n v="65"/>
    <n v="44"/>
    <n v="0.16"/>
    <n v="0"/>
    <n v="0"/>
  </r>
  <r>
    <x v="2"/>
    <x v="3"/>
    <n v="14"/>
    <n v="76"/>
    <n v="53"/>
    <n v="0.06"/>
    <n v="0"/>
    <n v="0"/>
  </r>
  <r>
    <x v="2"/>
    <x v="3"/>
    <n v="15"/>
    <n v="91"/>
    <n v="55"/>
    <n v="0"/>
    <n v="0"/>
    <n v="0"/>
  </r>
  <r>
    <x v="2"/>
    <x v="3"/>
    <n v="16"/>
    <n v="84"/>
    <n v="62"/>
    <n v="0.11"/>
    <n v="0"/>
    <n v="0"/>
  </r>
  <r>
    <x v="2"/>
    <x v="3"/>
    <n v="17"/>
    <n v="67"/>
    <n v="50"/>
    <n v="0.04"/>
    <n v="0"/>
    <n v="0"/>
  </r>
  <r>
    <x v="2"/>
    <x v="3"/>
    <n v="18"/>
    <n v="87"/>
    <n v="47"/>
    <n v="0.15"/>
    <n v="0"/>
    <n v="0"/>
  </r>
  <r>
    <x v="2"/>
    <x v="3"/>
    <n v="19"/>
    <n v="53"/>
    <n v="39"/>
    <n v="0"/>
    <n v="0"/>
    <n v="0"/>
  </r>
  <r>
    <x v="2"/>
    <x v="3"/>
    <n v="20"/>
    <n v="52"/>
    <n v="34"/>
    <n v="0"/>
    <n v="0"/>
    <n v="0"/>
  </r>
  <r>
    <x v="2"/>
    <x v="3"/>
    <n v="21"/>
    <n v="42"/>
    <n v="31"/>
    <n v="0.22"/>
    <n v="6.6"/>
    <s v="T"/>
  </r>
  <r>
    <x v="2"/>
    <x v="3"/>
    <n v="22"/>
    <n v="42"/>
    <n v="32"/>
    <s v="T"/>
    <s v="T"/>
    <n v="2"/>
  </r>
  <r>
    <x v="2"/>
    <x v="3"/>
    <n v="23"/>
    <n v="67"/>
    <n v="36"/>
    <n v="0"/>
    <n v="0"/>
    <n v="0"/>
  </r>
  <r>
    <x v="2"/>
    <x v="3"/>
    <n v="24"/>
    <n v="64"/>
    <n v="38"/>
    <s v="T"/>
    <n v="0"/>
    <n v="0"/>
  </r>
  <r>
    <x v="2"/>
    <x v="3"/>
    <n v="25"/>
    <n v="44"/>
    <n v="31"/>
    <n v="0"/>
    <n v="0"/>
    <n v="0"/>
  </r>
  <r>
    <x v="2"/>
    <x v="3"/>
    <n v="26"/>
    <n v="51"/>
    <n v="30"/>
    <n v="0"/>
    <n v="0"/>
    <n v="0"/>
  </r>
  <r>
    <x v="2"/>
    <x v="3"/>
    <n v="27"/>
    <n v="45"/>
    <n v="33"/>
    <n v="0.67"/>
    <n v="5.5"/>
    <n v="0"/>
  </r>
  <r>
    <x v="2"/>
    <x v="3"/>
    <n v="28"/>
    <n v="43"/>
    <n v="34"/>
    <n v="0.01"/>
    <n v="0.5"/>
    <n v="5"/>
  </r>
  <r>
    <x v="2"/>
    <x v="3"/>
    <n v="29"/>
    <n v="65"/>
    <n v="42"/>
    <s v="T"/>
    <n v="0"/>
    <n v="0"/>
  </r>
  <r>
    <x v="2"/>
    <x v="3"/>
    <n v="30"/>
    <n v="63"/>
    <n v="39"/>
    <s v="T"/>
    <n v="0"/>
    <n v="0"/>
  </r>
  <r>
    <x v="2"/>
    <x v="4"/>
    <n v="1"/>
    <n v="53"/>
    <n v="39"/>
    <n v="0"/>
    <n v="0"/>
    <n v="0"/>
  </r>
  <r>
    <x v="2"/>
    <x v="4"/>
    <n v="2"/>
    <n v="50"/>
    <n v="31"/>
    <s v="T"/>
    <n v="0"/>
    <n v="0"/>
  </r>
  <r>
    <x v="2"/>
    <x v="4"/>
    <n v="3"/>
    <n v="65"/>
    <n v="33"/>
    <n v="0"/>
    <n v="0"/>
    <n v="0"/>
  </r>
  <r>
    <x v="2"/>
    <x v="4"/>
    <n v="4"/>
    <n v="62"/>
    <n v="42"/>
    <s v="T"/>
    <n v="0"/>
    <n v="0"/>
  </r>
  <r>
    <x v="2"/>
    <x v="4"/>
    <n v="5"/>
    <n v="76"/>
    <n v="38"/>
    <n v="0.28999999999999998"/>
    <n v="0"/>
    <n v="0"/>
  </r>
  <r>
    <x v="2"/>
    <x v="4"/>
    <n v="6"/>
    <n v="57"/>
    <n v="44"/>
    <s v="T"/>
    <n v="0"/>
    <n v="0"/>
  </r>
  <r>
    <x v="2"/>
    <x v="4"/>
    <n v="7"/>
    <n v="51"/>
    <n v="39"/>
    <n v="0.23"/>
    <n v="0"/>
    <n v="0"/>
  </r>
  <r>
    <x v="2"/>
    <x v="4"/>
    <n v="8"/>
    <n v="52"/>
    <n v="43"/>
    <n v="1.28"/>
    <n v="0"/>
    <n v="0"/>
  </r>
  <r>
    <x v="2"/>
    <x v="4"/>
    <n v="9"/>
    <n v="48"/>
    <n v="40"/>
    <s v="T"/>
    <n v="0"/>
    <n v="0"/>
  </r>
  <r>
    <x v="2"/>
    <x v="4"/>
    <n v="10"/>
    <n v="61"/>
    <n v="36"/>
    <n v="0"/>
    <n v="0"/>
    <n v="0"/>
  </r>
  <r>
    <x v="2"/>
    <x v="4"/>
    <n v="11"/>
    <n v="53"/>
    <n v="43"/>
    <n v="0.22"/>
    <n v="0"/>
    <n v="0"/>
  </r>
  <r>
    <x v="2"/>
    <x v="4"/>
    <n v="12"/>
    <n v="50"/>
    <n v="41"/>
    <s v="T"/>
    <n v="0"/>
    <n v="0"/>
  </r>
  <r>
    <x v="2"/>
    <x v="4"/>
    <n v="13"/>
    <n v="63"/>
    <n v="39"/>
    <n v="0.12"/>
    <n v="0"/>
    <n v="0"/>
  </r>
  <r>
    <x v="2"/>
    <x v="4"/>
    <n v="14"/>
    <n v="64"/>
    <n v="42"/>
    <n v="0"/>
    <n v="0"/>
    <n v="0"/>
  </r>
  <r>
    <x v="2"/>
    <x v="4"/>
    <n v="15"/>
    <n v="76"/>
    <n v="53"/>
    <s v="T"/>
    <n v="0"/>
    <n v="0"/>
  </r>
  <r>
    <x v="2"/>
    <x v="4"/>
    <n v="16"/>
    <n v="60"/>
    <n v="47"/>
    <n v="0"/>
    <n v="0"/>
    <n v="0"/>
  </r>
  <r>
    <x v="2"/>
    <x v="4"/>
    <n v="17"/>
    <n v="56"/>
    <n v="39"/>
    <n v="0"/>
    <n v="0"/>
    <n v="0"/>
  </r>
  <r>
    <x v="2"/>
    <x v="4"/>
    <n v="18"/>
    <n v="57"/>
    <n v="41"/>
    <n v="0"/>
    <n v="0"/>
    <n v="0"/>
  </r>
  <r>
    <x v="2"/>
    <x v="4"/>
    <n v="19"/>
    <n v="58"/>
    <n v="40"/>
    <n v="0"/>
    <n v="0"/>
    <n v="0"/>
  </r>
  <r>
    <x v="2"/>
    <x v="4"/>
    <n v="20"/>
    <n v="60"/>
    <n v="35"/>
    <n v="0"/>
    <n v="0"/>
    <n v="0"/>
  </r>
  <r>
    <x v="2"/>
    <x v="4"/>
    <n v="21"/>
    <n v="68"/>
    <n v="45"/>
    <n v="0"/>
    <n v="0"/>
    <n v="0"/>
  </r>
  <r>
    <x v="2"/>
    <x v="4"/>
    <n v="22"/>
    <n v="76"/>
    <n v="49"/>
    <n v="0.25"/>
    <n v="0"/>
    <n v="0"/>
  </r>
  <r>
    <x v="2"/>
    <x v="4"/>
    <n v="23"/>
    <n v="67"/>
    <n v="48"/>
    <n v="0"/>
    <n v="0"/>
    <n v="0"/>
  </r>
  <r>
    <x v="2"/>
    <x v="4"/>
    <n v="24"/>
    <n v="57"/>
    <n v="43"/>
    <n v="0"/>
    <n v="0"/>
    <n v="0"/>
  </r>
  <r>
    <x v="2"/>
    <x v="4"/>
    <n v="25"/>
    <n v="66"/>
    <n v="47"/>
    <n v="0.01"/>
    <n v="0"/>
    <n v="0"/>
  </r>
  <r>
    <x v="2"/>
    <x v="4"/>
    <n v="26"/>
    <n v="71"/>
    <n v="56"/>
    <n v="0.18"/>
    <n v="0"/>
    <n v="0"/>
  </r>
  <r>
    <x v="2"/>
    <x v="4"/>
    <n v="27"/>
    <n v="77"/>
    <n v="55"/>
    <n v="0.04"/>
    <n v="0"/>
    <n v="0"/>
  </r>
  <r>
    <x v="2"/>
    <x v="4"/>
    <n v="28"/>
    <n v="75"/>
    <n v="60"/>
    <n v="0.18"/>
    <n v="0"/>
    <n v="0"/>
  </r>
  <r>
    <x v="2"/>
    <x v="4"/>
    <n v="29"/>
    <n v="84"/>
    <n v="59"/>
    <n v="0.03"/>
    <n v="0"/>
    <n v="0"/>
  </r>
  <r>
    <x v="2"/>
    <x v="4"/>
    <n v="30"/>
    <n v="91"/>
    <n v="63"/>
    <n v="0"/>
    <n v="0"/>
    <n v="0"/>
  </r>
  <r>
    <x v="2"/>
    <x v="4"/>
    <n v="31"/>
    <n v="86"/>
    <n v="64"/>
    <n v="0"/>
    <n v="0"/>
    <n v="0"/>
  </r>
  <r>
    <x v="2"/>
    <x v="5"/>
    <n v="1"/>
    <n v="87"/>
    <n v="64"/>
    <n v="0"/>
    <n v="0"/>
    <n v="0"/>
  </r>
  <r>
    <x v="2"/>
    <x v="5"/>
    <n v="2"/>
    <n v="73"/>
    <n v="54"/>
    <n v="0.31"/>
    <n v="0"/>
    <n v="0"/>
  </r>
  <r>
    <x v="2"/>
    <x v="5"/>
    <n v="3"/>
    <n v="57"/>
    <n v="51"/>
    <n v="0.45"/>
    <n v="0"/>
    <n v="0"/>
  </r>
  <r>
    <x v="2"/>
    <x v="5"/>
    <n v="4"/>
    <n v="56"/>
    <n v="49"/>
    <n v="0.5"/>
    <n v="0"/>
    <n v="0"/>
  </r>
  <r>
    <x v="2"/>
    <x v="5"/>
    <n v="5"/>
    <n v="75"/>
    <n v="46"/>
    <n v="0"/>
    <n v="0"/>
    <n v="0"/>
  </r>
  <r>
    <x v="2"/>
    <x v="5"/>
    <n v="6"/>
    <n v="78"/>
    <n v="52"/>
    <n v="0.43"/>
    <n v="0"/>
    <n v="0"/>
  </r>
  <r>
    <x v="2"/>
    <x v="5"/>
    <n v="7"/>
    <n v="85"/>
    <n v="61"/>
    <n v="0.12"/>
    <n v="0"/>
    <n v="0"/>
  </r>
  <r>
    <x v="2"/>
    <x v="5"/>
    <n v="8"/>
    <n v="77"/>
    <n v="62"/>
    <s v="T"/>
    <n v="0"/>
    <n v="0"/>
  </r>
  <r>
    <x v="2"/>
    <x v="5"/>
    <n v="9"/>
    <n v="87"/>
    <n v="67"/>
    <n v="0"/>
    <n v="0"/>
    <n v="0"/>
  </r>
  <r>
    <x v="2"/>
    <x v="5"/>
    <n v="10"/>
    <n v="83"/>
    <n v="66"/>
    <n v="0.7"/>
    <n v="0"/>
    <n v="0"/>
  </r>
  <r>
    <x v="2"/>
    <x v="5"/>
    <n v="11"/>
    <n v="77"/>
    <n v="63"/>
    <n v="0.05"/>
    <n v="0"/>
    <n v="0"/>
  </r>
  <r>
    <x v="2"/>
    <x v="5"/>
    <n v="12"/>
    <n v="77"/>
    <n v="61"/>
    <n v="0.18"/>
    <n v="0"/>
    <n v="0"/>
  </r>
  <r>
    <x v="2"/>
    <x v="5"/>
    <n v="13"/>
    <n v="71"/>
    <n v="55"/>
    <n v="0.16"/>
    <n v="0"/>
    <n v="0"/>
  </r>
  <r>
    <x v="2"/>
    <x v="5"/>
    <n v="14"/>
    <n v="77"/>
    <n v="54"/>
    <n v="0"/>
    <n v="0"/>
    <n v="0"/>
  </r>
  <r>
    <x v="2"/>
    <x v="5"/>
    <n v="15"/>
    <n v="74"/>
    <n v="56"/>
    <n v="0"/>
    <n v="0"/>
    <n v="0"/>
  </r>
  <r>
    <x v="2"/>
    <x v="5"/>
    <n v="16"/>
    <n v="79"/>
    <n v="54"/>
    <n v="0.02"/>
    <n v="0"/>
    <n v="0"/>
  </r>
  <r>
    <x v="2"/>
    <x v="5"/>
    <n v="17"/>
    <n v="75"/>
    <n v="59"/>
    <n v="0"/>
    <n v="0"/>
    <n v="0"/>
  </r>
  <r>
    <x v="2"/>
    <x v="5"/>
    <n v="18"/>
    <n v="83"/>
    <n v="62"/>
    <s v="T"/>
    <n v="0"/>
    <n v="0"/>
  </r>
  <r>
    <x v="2"/>
    <x v="5"/>
    <n v="19"/>
    <n v="82"/>
    <n v="69"/>
    <n v="0.37"/>
    <n v="0"/>
    <n v="0"/>
  </r>
  <r>
    <x v="2"/>
    <x v="5"/>
    <n v="20"/>
    <n v="78"/>
    <n v="62"/>
    <n v="0.06"/>
    <n v="0"/>
    <n v="0"/>
  </r>
  <r>
    <x v="2"/>
    <x v="5"/>
    <n v="21"/>
    <n v="72"/>
    <n v="61"/>
    <n v="2.95"/>
    <n v="0"/>
    <n v="0"/>
  </r>
  <r>
    <x v="2"/>
    <x v="5"/>
    <n v="22"/>
    <n v="90"/>
    <n v="68"/>
    <n v="0"/>
    <n v="0"/>
    <n v="0"/>
  </r>
  <r>
    <x v="2"/>
    <x v="5"/>
    <n v="23"/>
    <n v="90"/>
    <n v="71"/>
    <n v="0.28000000000000003"/>
    <n v="0"/>
    <n v="0"/>
  </r>
  <r>
    <x v="2"/>
    <x v="5"/>
    <n v="24"/>
    <n v="89"/>
    <n v="69"/>
    <n v="1.54"/>
    <n v="0"/>
    <n v="0"/>
  </r>
  <r>
    <x v="2"/>
    <x v="5"/>
    <n v="25"/>
    <n v="89"/>
    <n v="68"/>
    <n v="0.18"/>
    <n v="0"/>
    <n v="0"/>
  </r>
  <r>
    <x v="2"/>
    <x v="5"/>
    <n v="26"/>
    <n v="83"/>
    <n v="68"/>
    <s v="T"/>
    <n v="0"/>
    <n v="0"/>
  </r>
  <r>
    <x v="2"/>
    <x v="5"/>
    <n v="27"/>
    <n v="85"/>
    <n v="65"/>
    <n v="0"/>
    <n v="0"/>
    <n v="0"/>
  </r>
  <r>
    <x v="2"/>
    <x v="5"/>
    <n v="28"/>
    <n v="87"/>
    <n v="68"/>
    <n v="0"/>
    <n v="0"/>
    <n v="0"/>
  </r>
  <r>
    <x v="2"/>
    <x v="5"/>
    <n v="29"/>
    <n v="94"/>
    <n v="73"/>
    <n v="0"/>
    <n v="0"/>
    <n v="0"/>
  </r>
  <r>
    <x v="2"/>
    <x v="5"/>
    <n v="30"/>
    <n v="97"/>
    <n v="80"/>
    <n v="0"/>
    <n v="0"/>
    <n v="0"/>
  </r>
  <r>
    <x v="2"/>
    <x v="6"/>
    <n v="1"/>
    <n v="94"/>
    <n v="80"/>
    <n v="0"/>
    <n v="0"/>
    <n v="0"/>
  </r>
  <r>
    <x v="2"/>
    <x v="6"/>
    <n v="2"/>
    <n v="86"/>
    <n v="77"/>
    <n v="0"/>
    <n v="0"/>
    <n v="0"/>
  </r>
  <r>
    <x v="2"/>
    <x v="6"/>
    <n v="3"/>
    <n v="87"/>
    <n v="70"/>
    <n v="0.43"/>
    <n v="0"/>
    <n v="0"/>
  </r>
  <r>
    <x v="2"/>
    <x v="6"/>
    <n v="4"/>
    <n v="85"/>
    <n v="63"/>
    <n v="0"/>
    <n v="0"/>
    <n v="0"/>
  </r>
  <r>
    <x v="2"/>
    <x v="6"/>
    <n v="5"/>
    <n v="84"/>
    <n v="70"/>
    <n v="0"/>
    <n v="0"/>
    <n v="0"/>
  </r>
  <r>
    <x v="2"/>
    <x v="6"/>
    <n v="6"/>
    <n v="95"/>
    <n v="72"/>
    <n v="0.2"/>
    <n v="0"/>
    <n v="0"/>
  </r>
  <r>
    <x v="2"/>
    <x v="6"/>
    <n v="7"/>
    <n v="91"/>
    <n v="72"/>
    <n v="0"/>
    <n v="0"/>
    <n v="0"/>
  </r>
  <r>
    <x v="2"/>
    <x v="6"/>
    <n v="8"/>
    <n v="86"/>
    <n v="74"/>
    <n v="0.14000000000000001"/>
    <n v="0"/>
    <n v="0"/>
  </r>
  <r>
    <x v="2"/>
    <x v="6"/>
    <n v="9"/>
    <n v="90"/>
    <n v="71"/>
    <s v="T"/>
    <n v="0"/>
    <n v="0"/>
  </r>
  <r>
    <x v="2"/>
    <x v="6"/>
    <n v="10"/>
    <n v="77"/>
    <n v="61"/>
    <n v="1.93"/>
    <n v="0"/>
    <n v="0"/>
  </r>
  <r>
    <x v="2"/>
    <x v="6"/>
    <n v="11"/>
    <n v="78"/>
    <n v="62"/>
    <n v="0.01"/>
    <n v="0"/>
    <n v="0"/>
  </r>
  <r>
    <x v="2"/>
    <x v="6"/>
    <n v="12"/>
    <n v="80"/>
    <n v="59"/>
    <n v="0"/>
    <n v="0"/>
    <n v="0"/>
  </r>
  <r>
    <x v="2"/>
    <x v="6"/>
    <n v="13"/>
    <n v="82"/>
    <n v="64"/>
    <n v="0"/>
    <n v="0"/>
    <n v="0"/>
  </r>
  <r>
    <x v="2"/>
    <x v="6"/>
    <n v="14"/>
    <n v="85"/>
    <n v="66"/>
    <n v="0"/>
    <n v="0"/>
    <n v="0"/>
  </r>
  <r>
    <x v="2"/>
    <x v="6"/>
    <n v="15"/>
    <n v="85"/>
    <n v="69"/>
    <n v="0"/>
    <n v="0"/>
    <n v="0"/>
  </r>
  <r>
    <x v="2"/>
    <x v="6"/>
    <n v="16"/>
    <n v="90"/>
    <n v="71"/>
    <n v="0"/>
    <n v="0"/>
    <n v="0"/>
  </r>
  <r>
    <x v="2"/>
    <x v="6"/>
    <n v="17"/>
    <n v="92"/>
    <n v="72"/>
    <n v="0"/>
    <n v="0"/>
    <n v="0"/>
  </r>
  <r>
    <x v="2"/>
    <x v="6"/>
    <n v="18"/>
    <n v="83"/>
    <n v="73"/>
    <s v="T"/>
    <n v="0"/>
    <n v="0"/>
  </r>
  <r>
    <x v="2"/>
    <x v="6"/>
    <n v="19"/>
    <n v="83"/>
    <n v="71"/>
    <n v="0"/>
    <n v="0"/>
    <n v="0"/>
  </r>
  <r>
    <x v="2"/>
    <x v="6"/>
    <n v="20"/>
    <n v="89"/>
    <n v="70"/>
    <n v="0.53"/>
    <n v="0"/>
    <n v="0"/>
  </r>
  <r>
    <x v="2"/>
    <x v="6"/>
    <n v="21"/>
    <n v="91"/>
    <n v="74"/>
    <s v="T"/>
    <n v="0"/>
    <n v="0"/>
  </r>
  <r>
    <x v="2"/>
    <x v="6"/>
    <n v="22"/>
    <n v="79"/>
    <n v="63"/>
    <n v="0"/>
    <n v="0"/>
    <n v="0"/>
  </r>
  <r>
    <x v="2"/>
    <x v="6"/>
    <n v="23"/>
    <n v="74"/>
    <n v="58"/>
    <s v="T"/>
    <n v="0"/>
    <n v="0"/>
  </r>
  <r>
    <x v="2"/>
    <x v="6"/>
    <n v="24"/>
    <n v="71"/>
    <n v="63"/>
    <n v="0.73"/>
    <n v="0"/>
    <n v="0"/>
  </r>
  <r>
    <x v="2"/>
    <x v="6"/>
    <n v="25"/>
    <n v="82"/>
    <n v="65"/>
    <n v="0.1"/>
    <n v="0"/>
    <n v="0"/>
  </r>
  <r>
    <x v="2"/>
    <x v="6"/>
    <n v="26"/>
    <n v="89"/>
    <n v="68"/>
    <n v="0"/>
    <n v="0"/>
    <n v="0"/>
  </r>
  <r>
    <x v="2"/>
    <x v="6"/>
    <n v="27"/>
    <n v="82"/>
    <n v="69"/>
    <n v="0.22"/>
    <n v="0"/>
    <n v="0"/>
  </r>
  <r>
    <x v="2"/>
    <x v="6"/>
    <n v="28"/>
    <n v="91"/>
    <n v="69"/>
    <n v="0.78"/>
    <n v="0"/>
    <n v="0"/>
  </r>
  <r>
    <x v="2"/>
    <x v="6"/>
    <n v="29"/>
    <n v="84"/>
    <n v="66"/>
    <n v="0"/>
    <n v="0"/>
    <n v="0"/>
  </r>
  <r>
    <x v="2"/>
    <x v="6"/>
    <n v="30"/>
    <n v="92"/>
    <n v="71"/>
    <n v="0"/>
    <n v="0"/>
    <n v="0"/>
  </r>
  <r>
    <x v="2"/>
    <x v="6"/>
    <n v="31"/>
    <n v="91"/>
    <n v="73"/>
    <n v="0.12"/>
    <n v="0"/>
    <n v="0"/>
  </r>
  <r>
    <x v="2"/>
    <x v="7"/>
    <n v="1"/>
    <n v="84"/>
    <n v="63"/>
    <s v="T"/>
    <n v="0"/>
    <n v="0"/>
  </r>
  <r>
    <x v="2"/>
    <x v="7"/>
    <n v="2"/>
    <n v="77"/>
    <n v="58"/>
    <n v="0"/>
    <n v="0"/>
    <n v="0"/>
  </r>
  <r>
    <x v="2"/>
    <x v="7"/>
    <n v="3"/>
    <n v="74"/>
    <n v="63"/>
    <n v="2.36"/>
    <n v="0"/>
    <n v="0"/>
  </r>
  <r>
    <x v="2"/>
    <x v="7"/>
    <n v="4"/>
    <n v="78"/>
    <n v="67"/>
    <s v="T"/>
    <n v="0"/>
    <n v="0"/>
  </r>
  <r>
    <x v="2"/>
    <x v="7"/>
    <n v="5"/>
    <n v="80"/>
    <n v="65"/>
    <n v="0"/>
    <n v="0"/>
    <n v="0"/>
  </r>
  <r>
    <x v="2"/>
    <x v="7"/>
    <n v="6"/>
    <n v="73"/>
    <n v="61"/>
    <n v="0"/>
    <n v="0"/>
    <n v="0"/>
  </r>
  <r>
    <x v="2"/>
    <x v="7"/>
    <n v="7"/>
    <n v="79"/>
    <n v="61"/>
    <n v="0"/>
    <n v="0"/>
    <n v="0"/>
  </r>
  <r>
    <x v="2"/>
    <x v="7"/>
    <n v="8"/>
    <n v="81"/>
    <n v="64"/>
    <n v="0"/>
    <n v="0"/>
    <n v="0"/>
  </r>
  <r>
    <x v="2"/>
    <x v="7"/>
    <n v="9"/>
    <n v="84"/>
    <n v="65"/>
    <n v="0"/>
    <n v="0"/>
    <n v="0"/>
  </r>
  <r>
    <x v="2"/>
    <x v="7"/>
    <n v="10"/>
    <n v="81"/>
    <n v="67"/>
    <n v="0.12"/>
    <n v="0"/>
    <n v="0"/>
  </r>
  <r>
    <x v="2"/>
    <x v="7"/>
    <n v="11"/>
    <n v="89"/>
    <n v="65"/>
    <n v="0"/>
    <n v="0"/>
    <n v="0"/>
  </r>
  <r>
    <x v="2"/>
    <x v="7"/>
    <n v="12"/>
    <n v="80"/>
    <n v="63"/>
    <n v="0.01"/>
    <n v="0"/>
    <n v="0"/>
  </r>
  <r>
    <x v="2"/>
    <x v="7"/>
    <n v="13"/>
    <n v="75"/>
    <n v="59"/>
    <n v="0"/>
    <n v="0"/>
    <n v="0"/>
  </r>
  <r>
    <x v="2"/>
    <x v="7"/>
    <n v="14"/>
    <n v="83"/>
    <n v="60"/>
    <n v="0"/>
    <n v="0"/>
    <n v="0"/>
  </r>
  <r>
    <x v="2"/>
    <x v="7"/>
    <n v="15"/>
    <n v="79"/>
    <n v="65"/>
    <n v="0.05"/>
    <n v="0"/>
    <n v="0"/>
  </r>
  <r>
    <x v="2"/>
    <x v="7"/>
    <n v="16"/>
    <n v="82"/>
    <n v="59"/>
    <n v="1.97"/>
    <n v="0"/>
    <n v="0"/>
  </r>
  <r>
    <x v="2"/>
    <x v="7"/>
    <n v="17"/>
    <n v="73"/>
    <n v="56"/>
    <n v="0.39"/>
    <n v="0"/>
    <n v="0"/>
  </r>
  <r>
    <x v="2"/>
    <x v="7"/>
    <n v="18"/>
    <n v="73"/>
    <n v="50"/>
    <s v="T"/>
    <n v="0"/>
    <n v="0"/>
  </r>
  <r>
    <x v="2"/>
    <x v="7"/>
    <n v="19"/>
    <n v="74"/>
    <n v="54"/>
    <n v="0"/>
    <n v="0"/>
    <n v="0"/>
  </r>
  <r>
    <x v="2"/>
    <x v="7"/>
    <n v="20"/>
    <n v="79"/>
    <n v="56"/>
    <n v="0.94"/>
    <n v="0"/>
    <n v="0"/>
  </r>
  <r>
    <x v="2"/>
    <x v="7"/>
    <n v="21"/>
    <n v="75"/>
    <n v="65"/>
    <n v="2"/>
    <n v="0"/>
    <n v="0"/>
  </r>
  <r>
    <x v="2"/>
    <x v="7"/>
    <n v="22"/>
    <n v="71"/>
    <n v="64"/>
    <s v="T"/>
    <n v="0"/>
    <n v="0"/>
  </r>
  <r>
    <x v="2"/>
    <x v="7"/>
    <n v="23"/>
    <n v="76"/>
    <n v="65"/>
    <s v="T"/>
    <n v="0"/>
    <n v="0"/>
  </r>
  <r>
    <x v="2"/>
    <x v="7"/>
    <n v="24"/>
    <n v="84"/>
    <n v="62"/>
    <n v="0"/>
    <n v="0"/>
    <n v="0"/>
  </r>
  <r>
    <x v="2"/>
    <x v="7"/>
    <n v="25"/>
    <n v="84"/>
    <n v="64"/>
    <n v="0"/>
    <n v="0"/>
    <n v="0"/>
  </r>
  <r>
    <x v="2"/>
    <x v="7"/>
    <n v="26"/>
    <n v="83"/>
    <n v="65"/>
    <n v="0"/>
    <n v="0"/>
    <n v="0"/>
  </r>
  <r>
    <x v="2"/>
    <x v="7"/>
    <n v="27"/>
    <n v="82"/>
    <n v="66"/>
    <n v="0"/>
    <n v="0"/>
    <n v="0"/>
  </r>
  <r>
    <x v="2"/>
    <x v="7"/>
    <n v="28"/>
    <n v="81"/>
    <n v="67"/>
    <n v="0.39"/>
    <n v="0"/>
    <n v="0"/>
  </r>
  <r>
    <x v="2"/>
    <x v="7"/>
    <n v="29"/>
    <n v="81"/>
    <n v="68"/>
    <n v="7.0000000000000007E-2"/>
    <n v="0"/>
    <n v="0"/>
  </r>
  <r>
    <x v="2"/>
    <x v="7"/>
    <n v="30"/>
    <n v="80"/>
    <n v="64"/>
    <n v="0"/>
    <n v="0"/>
    <n v="0"/>
  </r>
  <r>
    <x v="2"/>
    <x v="7"/>
    <n v="31"/>
    <n v="83"/>
    <n v="67"/>
    <n v="0"/>
    <n v="0"/>
    <n v="0"/>
  </r>
  <r>
    <x v="2"/>
    <x v="8"/>
    <n v="1"/>
    <n v="87"/>
    <n v="66"/>
    <n v="0.09"/>
    <n v="0"/>
    <n v="0"/>
  </r>
  <r>
    <x v="2"/>
    <x v="8"/>
    <n v="2"/>
    <n v="84"/>
    <n v="64"/>
    <n v="0"/>
    <n v="0"/>
    <n v="0"/>
  </r>
  <r>
    <x v="2"/>
    <x v="8"/>
    <n v="3"/>
    <n v="82"/>
    <n v="57"/>
    <n v="0"/>
    <n v="0"/>
    <n v="0"/>
  </r>
  <r>
    <x v="2"/>
    <x v="8"/>
    <n v="4"/>
    <n v="86"/>
    <n v="60"/>
    <n v="0"/>
    <n v="0"/>
    <n v="0"/>
  </r>
  <r>
    <x v="2"/>
    <x v="8"/>
    <n v="5"/>
    <n v="84"/>
    <n v="67"/>
    <n v="1.1000000000000001"/>
    <n v="0"/>
    <n v="0"/>
  </r>
  <r>
    <x v="2"/>
    <x v="8"/>
    <n v="6"/>
    <n v="88"/>
    <n v="64"/>
    <n v="1.27"/>
    <n v="0"/>
    <n v="0"/>
  </r>
  <r>
    <x v="2"/>
    <x v="8"/>
    <n v="7"/>
    <n v="92"/>
    <n v="75"/>
    <n v="0"/>
    <n v="0"/>
    <n v="0"/>
  </r>
  <r>
    <x v="2"/>
    <x v="8"/>
    <n v="8"/>
    <n v="91"/>
    <n v="68"/>
    <n v="0"/>
    <n v="0"/>
    <n v="0"/>
  </r>
  <r>
    <x v="2"/>
    <x v="8"/>
    <n v="9"/>
    <n v="89"/>
    <n v="75"/>
    <n v="0"/>
    <n v="0"/>
    <n v="0"/>
  </r>
  <r>
    <x v="2"/>
    <x v="8"/>
    <n v="10"/>
    <n v="79"/>
    <n v="60"/>
    <n v="0.16"/>
    <n v="0"/>
    <n v="0"/>
  </r>
  <r>
    <x v="2"/>
    <x v="8"/>
    <n v="11"/>
    <n v="77"/>
    <n v="56"/>
    <n v="0"/>
    <n v="0"/>
    <n v="0"/>
  </r>
  <r>
    <x v="2"/>
    <x v="8"/>
    <n v="12"/>
    <n v="80"/>
    <n v="58"/>
    <n v="0"/>
    <n v="0"/>
    <n v="0"/>
  </r>
  <r>
    <x v="2"/>
    <x v="8"/>
    <n v="13"/>
    <n v="70"/>
    <n v="63"/>
    <s v="T"/>
    <n v="0"/>
    <n v="0"/>
  </r>
  <r>
    <x v="2"/>
    <x v="8"/>
    <n v="14"/>
    <n v="71"/>
    <n v="53"/>
    <n v="0.13"/>
    <n v="0"/>
    <n v="0"/>
  </r>
  <r>
    <x v="2"/>
    <x v="8"/>
    <n v="15"/>
    <n v="68"/>
    <n v="47"/>
    <n v="0"/>
    <n v="0"/>
    <n v="0"/>
  </r>
  <r>
    <x v="2"/>
    <x v="8"/>
    <n v="16"/>
    <n v="83"/>
    <n v="51"/>
    <n v="0"/>
    <n v="0"/>
    <n v="0"/>
  </r>
  <r>
    <x v="2"/>
    <x v="8"/>
    <n v="17"/>
    <n v="80"/>
    <n v="56"/>
    <n v="0"/>
    <n v="0"/>
    <n v="0"/>
  </r>
  <r>
    <x v="2"/>
    <x v="8"/>
    <n v="18"/>
    <n v="77"/>
    <n v="64"/>
    <n v="0.03"/>
    <n v="0"/>
    <n v="0"/>
  </r>
  <r>
    <x v="2"/>
    <x v="8"/>
    <n v="19"/>
    <n v="73"/>
    <n v="61"/>
    <s v="T"/>
    <n v="0"/>
    <n v="0"/>
  </r>
  <r>
    <x v="2"/>
    <x v="8"/>
    <n v="20"/>
    <n v="72"/>
    <n v="58"/>
    <s v="T"/>
    <n v="0"/>
    <n v="0"/>
  </r>
  <r>
    <x v="2"/>
    <x v="8"/>
    <n v="21"/>
    <n v="65"/>
    <n v="52"/>
    <n v="0"/>
    <n v="0"/>
    <n v="0"/>
  </r>
  <r>
    <x v="2"/>
    <x v="8"/>
    <n v="22"/>
    <n v="59"/>
    <n v="45"/>
    <n v="0"/>
    <n v="0"/>
    <n v="0"/>
  </r>
  <r>
    <x v="2"/>
    <x v="8"/>
    <n v="23"/>
    <n v="57"/>
    <n v="42"/>
    <n v="0.02"/>
    <n v="0"/>
    <n v="0"/>
  </r>
  <r>
    <x v="2"/>
    <x v="8"/>
    <n v="24"/>
    <n v="63"/>
    <n v="39"/>
    <s v="T"/>
    <n v="0"/>
    <n v="0"/>
  </r>
  <r>
    <x v="2"/>
    <x v="8"/>
    <n v="25"/>
    <n v="58"/>
    <n v="45"/>
    <n v="0.7"/>
    <n v="0"/>
    <n v="0"/>
  </r>
  <r>
    <x v="2"/>
    <x v="8"/>
    <n v="26"/>
    <n v="57"/>
    <n v="44"/>
    <n v="0.28999999999999998"/>
    <n v="0"/>
    <n v="0"/>
  </r>
  <r>
    <x v="2"/>
    <x v="8"/>
    <n v="27"/>
    <n v="65"/>
    <n v="39"/>
    <n v="0"/>
    <n v="0"/>
    <n v="0"/>
  </r>
  <r>
    <x v="2"/>
    <x v="8"/>
    <n v="28"/>
    <n v="55"/>
    <n v="46"/>
    <n v="0.08"/>
    <n v="0"/>
    <n v="0"/>
  </r>
  <r>
    <x v="2"/>
    <x v="8"/>
    <n v="29"/>
    <n v="62"/>
    <n v="53"/>
    <n v="0.02"/>
    <n v="0"/>
    <n v="0"/>
  </r>
  <r>
    <x v="2"/>
    <x v="8"/>
    <n v="30"/>
    <n v="84"/>
    <n v="62"/>
    <n v="0.01"/>
    <n v="0"/>
    <n v="0"/>
  </r>
  <r>
    <x v="2"/>
    <x v="9"/>
    <n v="1"/>
    <n v="72"/>
    <n v="50"/>
    <n v="0.01"/>
    <n v="0"/>
    <n v="0"/>
  </r>
  <r>
    <x v="2"/>
    <x v="9"/>
    <n v="2"/>
    <n v="50"/>
    <n v="43"/>
    <n v="0.04"/>
    <n v="0"/>
    <n v="0"/>
  </r>
  <r>
    <x v="2"/>
    <x v="9"/>
    <n v="3"/>
    <n v="54"/>
    <n v="41"/>
    <s v="T"/>
    <n v="0"/>
    <n v="0"/>
  </r>
  <r>
    <x v="2"/>
    <x v="9"/>
    <n v="4"/>
    <n v="55"/>
    <n v="41"/>
    <n v="1.93"/>
    <n v="0"/>
    <n v="0"/>
  </r>
  <r>
    <x v="2"/>
    <x v="9"/>
    <n v="5"/>
    <n v="54"/>
    <n v="39"/>
    <n v="0.65"/>
    <n v="0"/>
    <n v="0"/>
  </r>
  <r>
    <x v="2"/>
    <x v="9"/>
    <n v="6"/>
    <n v="48"/>
    <n v="36"/>
    <n v="0.34"/>
    <n v="0"/>
    <n v="0"/>
  </r>
  <r>
    <x v="2"/>
    <x v="9"/>
    <n v="7"/>
    <n v="45"/>
    <n v="32"/>
    <n v="0.18"/>
    <s v="T"/>
    <n v="0"/>
  </r>
  <r>
    <x v="2"/>
    <x v="9"/>
    <n v="8"/>
    <n v="64"/>
    <n v="40"/>
    <n v="0.01"/>
    <n v="0"/>
    <n v="0"/>
  </r>
  <r>
    <x v="2"/>
    <x v="9"/>
    <n v="9"/>
    <n v="55"/>
    <n v="35"/>
    <n v="0.39"/>
    <n v="0"/>
    <n v="0"/>
  </r>
  <r>
    <x v="2"/>
    <x v="9"/>
    <n v="10"/>
    <n v="66"/>
    <n v="46"/>
    <n v="0.21"/>
    <n v="0"/>
    <n v="0"/>
  </r>
  <r>
    <x v="2"/>
    <x v="9"/>
    <n v="11"/>
    <n v="75"/>
    <n v="53"/>
    <n v="0"/>
    <n v="0"/>
    <n v="0"/>
  </r>
  <r>
    <x v="2"/>
    <x v="9"/>
    <n v="12"/>
    <n v="66"/>
    <n v="35"/>
    <n v="0.24"/>
    <n v="0"/>
    <n v="0"/>
  </r>
  <r>
    <x v="2"/>
    <x v="9"/>
    <n v="13"/>
    <n v="53"/>
    <n v="31"/>
    <n v="0"/>
    <n v="0"/>
    <n v="0"/>
  </r>
  <r>
    <x v="2"/>
    <x v="9"/>
    <n v="14"/>
    <n v="63"/>
    <n v="37"/>
    <n v="0"/>
    <n v="0"/>
    <n v="0"/>
  </r>
  <r>
    <x v="2"/>
    <x v="9"/>
    <n v="15"/>
    <n v="47"/>
    <n v="29"/>
    <n v="0"/>
    <n v="0"/>
    <n v="0"/>
  </r>
  <r>
    <x v="2"/>
    <x v="9"/>
    <n v="16"/>
    <n v="39"/>
    <n v="26"/>
    <s v="T"/>
    <s v="T"/>
    <n v="0"/>
  </r>
  <r>
    <x v="2"/>
    <x v="9"/>
    <n v="17"/>
    <n v="40"/>
    <n v="33"/>
    <s v="T"/>
    <s v="T"/>
    <n v="0"/>
  </r>
  <r>
    <x v="2"/>
    <x v="9"/>
    <n v="18"/>
    <n v="48"/>
    <n v="37"/>
    <n v="0.13"/>
    <s v="T"/>
    <n v="0"/>
  </r>
  <r>
    <x v="2"/>
    <x v="9"/>
    <n v="19"/>
    <n v="40"/>
    <n v="32"/>
    <n v="0"/>
    <n v="0"/>
    <n v="0"/>
  </r>
  <r>
    <x v="2"/>
    <x v="9"/>
    <n v="20"/>
    <n v="36"/>
    <n v="33"/>
    <n v="0.03"/>
    <n v="0.2"/>
    <n v="0"/>
  </r>
  <r>
    <x v="2"/>
    <x v="9"/>
    <n v="21"/>
    <n v="36"/>
    <n v="32"/>
    <n v="0.02"/>
    <n v="0.4"/>
    <n v="0"/>
  </r>
  <r>
    <x v="2"/>
    <x v="9"/>
    <n v="22"/>
    <n v="39"/>
    <n v="28"/>
    <n v="0"/>
    <n v="0"/>
    <n v="0"/>
  </r>
  <r>
    <x v="2"/>
    <x v="9"/>
    <n v="23"/>
    <n v="36"/>
    <n v="25"/>
    <n v="0"/>
    <n v="0"/>
    <n v="0"/>
  </r>
  <r>
    <x v="2"/>
    <x v="9"/>
    <n v="24"/>
    <n v="41"/>
    <n v="30"/>
    <s v="T"/>
    <n v="0"/>
    <n v="0"/>
  </r>
  <r>
    <x v="2"/>
    <x v="9"/>
    <n v="25"/>
    <n v="42"/>
    <n v="37"/>
    <s v="T"/>
    <s v="T"/>
    <n v="0"/>
  </r>
  <r>
    <x v="2"/>
    <x v="9"/>
    <n v="26"/>
    <n v="42"/>
    <n v="31"/>
    <n v="0"/>
    <n v="0"/>
    <n v="0"/>
  </r>
  <r>
    <x v="2"/>
    <x v="9"/>
    <n v="27"/>
    <n v="41"/>
    <n v="26"/>
    <s v="T"/>
    <s v="T"/>
    <n v="0"/>
  </r>
  <r>
    <x v="2"/>
    <x v="9"/>
    <n v="28"/>
    <n v="42"/>
    <n v="35"/>
    <s v="T"/>
    <s v="T"/>
    <n v="0"/>
  </r>
  <r>
    <x v="2"/>
    <x v="9"/>
    <n v="29"/>
    <n v="45"/>
    <n v="39"/>
    <s v="T"/>
    <n v="0"/>
    <n v="0"/>
  </r>
  <r>
    <x v="2"/>
    <x v="9"/>
    <n v="30"/>
    <n v="40"/>
    <n v="28"/>
    <s v="T"/>
    <n v="0"/>
    <n v="0"/>
  </r>
  <r>
    <x v="2"/>
    <x v="9"/>
    <n v="31"/>
    <n v="34"/>
    <n v="24"/>
    <n v="0"/>
    <n v="0"/>
    <n v="0"/>
  </r>
  <r>
    <x v="2"/>
    <x v="10"/>
    <n v="1"/>
    <n v="36"/>
    <n v="21"/>
    <n v="0"/>
    <n v="0"/>
    <n v="0"/>
  </r>
  <r>
    <x v="2"/>
    <x v="10"/>
    <n v="2"/>
    <n v="45"/>
    <n v="27"/>
    <n v="0"/>
    <n v="0"/>
    <n v="0"/>
  </r>
  <r>
    <x v="2"/>
    <x v="10"/>
    <n v="3"/>
    <n v="46"/>
    <n v="27"/>
    <n v="0"/>
    <n v="0"/>
    <n v="0"/>
  </r>
  <r>
    <x v="2"/>
    <x v="10"/>
    <n v="4"/>
    <n v="37"/>
    <n v="28"/>
    <n v="0"/>
    <n v="0"/>
    <n v="0"/>
  </r>
  <r>
    <x v="2"/>
    <x v="10"/>
    <n v="5"/>
    <n v="36"/>
    <n v="29"/>
    <n v="0.04"/>
    <n v="0.8"/>
    <n v="0"/>
  </r>
  <r>
    <x v="2"/>
    <x v="10"/>
    <n v="6"/>
    <n v="45"/>
    <n v="32"/>
    <n v="0"/>
    <n v="0"/>
    <n v="0"/>
  </r>
  <r>
    <x v="2"/>
    <x v="10"/>
    <n v="7"/>
    <n v="66"/>
    <n v="33"/>
    <n v="0"/>
    <n v="0"/>
    <n v="0"/>
  </r>
  <r>
    <x v="2"/>
    <x v="10"/>
    <n v="8"/>
    <n v="53"/>
    <n v="35"/>
    <n v="0"/>
    <n v="0"/>
    <n v="0"/>
  </r>
  <r>
    <x v="2"/>
    <x v="10"/>
    <n v="9"/>
    <n v="56"/>
    <n v="39"/>
    <s v="T"/>
    <n v="0"/>
    <n v="0"/>
  </r>
  <r>
    <x v="2"/>
    <x v="10"/>
    <n v="10"/>
    <n v="45"/>
    <n v="33"/>
    <n v="0.04"/>
    <n v="0"/>
    <n v="0"/>
  </r>
  <r>
    <x v="2"/>
    <x v="10"/>
    <n v="11"/>
    <n v="37"/>
    <n v="27"/>
    <s v="T"/>
    <s v="T"/>
    <n v="0"/>
  </r>
  <r>
    <x v="2"/>
    <x v="10"/>
    <n v="12"/>
    <n v="47"/>
    <n v="24"/>
    <n v="0"/>
    <n v="0"/>
    <n v="0"/>
  </r>
  <r>
    <x v="2"/>
    <x v="10"/>
    <n v="13"/>
    <n v="43"/>
    <n v="22"/>
    <n v="0"/>
    <n v="0"/>
    <n v="0"/>
  </r>
  <r>
    <x v="2"/>
    <x v="10"/>
    <n v="14"/>
    <n v="35"/>
    <n v="24"/>
    <n v="0"/>
    <n v="0"/>
    <n v="0"/>
  </r>
  <r>
    <x v="2"/>
    <x v="10"/>
    <n v="15"/>
    <n v="30"/>
    <n v="21"/>
    <n v="0"/>
    <n v="0"/>
    <n v="0"/>
  </r>
  <r>
    <x v="2"/>
    <x v="10"/>
    <n v="16"/>
    <n v="32"/>
    <n v="24"/>
    <n v="0"/>
    <n v="0"/>
    <n v="0"/>
  </r>
  <r>
    <x v="2"/>
    <x v="10"/>
    <n v="17"/>
    <n v="37"/>
    <n v="19"/>
    <n v="0"/>
    <n v="0"/>
    <n v="0"/>
  </r>
  <r>
    <x v="2"/>
    <x v="10"/>
    <n v="18"/>
    <n v="45"/>
    <n v="26"/>
    <n v="0"/>
    <n v="0"/>
    <n v="0"/>
  </r>
  <r>
    <x v="2"/>
    <x v="10"/>
    <n v="19"/>
    <n v="50"/>
    <n v="33"/>
    <n v="0"/>
    <n v="0"/>
    <n v="0"/>
  </r>
  <r>
    <x v="2"/>
    <x v="10"/>
    <n v="20"/>
    <n v="47"/>
    <n v="32"/>
    <s v="T"/>
    <n v="0"/>
    <n v="0"/>
  </r>
  <r>
    <x v="2"/>
    <x v="10"/>
    <n v="21"/>
    <n v="38"/>
    <n v="27"/>
    <n v="0.01"/>
    <n v="0.5"/>
    <s v="T"/>
  </r>
  <r>
    <x v="2"/>
    <x v="10"/>
    <n v="22"/>
    <n v="36"/>
    <n v="22"/>
    <s v="T"/>
    <n v="0"/>
    <n v="0"/>
  </r>
  <r>
    <x v="2"/>
    <x v="10"/>
    <n v="23"/>
    <n v="44"/>
    <n v="28"/>
    <s v="T"/>
    <n v="0"/>
    <n v="0"/>
  </r>
  <r>
    <x v="2"/>
    <x v="10"/>
    <n v="24"/>
    <n v="28"/>
    <n v="20"/>
    <s v="T"/>
    <s v="T"/>
    <n v="0"/>
  </r>
  <r>
    <x v="2"/>
    <x v="10"/>
    <n v="25"/>
    <n v="25"/>
    <n v="19"/>
    <s v="T"/>
    <s v="T"/>
    <n v="0"/>
  </r>
  <r>
    <x v="2"/>
    <x v="10"/>
    <n v="26"/>
    <n v="28"/>
    <n v="15"/>
    <n v="0"/>
    <n v="0"/>
    <n v="0"/>
  </r>
  <r>
    <x v="2"/>
    <x v="10"/>
    <n v="27"/>
    <n v="29"/>
    <n v="20"/>
    <s v="T"/>
    <s v="T"/>
    <n v="0"/>
  </r>
  <r>
    <x v="2"/>
    <x v="10"/>
    <n v="28"/>
    <n v="45"/>
    <n v="19"/>
    <n v="0"/>
    <n v="0"/>
    <n v="0"/>
  </r>
  <r>
    <x v="2"/>
    <x v="10"/>
    <n v="29"/>
    <n v="47"/>
    <n v="24"/>
    <s v="T"/>
    <n v="0.1"/>
    <n v="0"/>
  </r>
  <r>
    <x v="2"/>
    <x v="10"/>
    <n v="30"/>
    <n v="25"/>
    <n v="16"/>
    <s v="T"/>
    <s v="T"/>
    <s v="T"/>
  </r>
  <r>
    <x v="2"/>
    <x v="11"/>
    <n v="1"/>
    <n v="38"/>
    <n v="19"/>
    <s v="T"/>
    <n v="0"/>
    <n v="0"/>
  </r>
  <r>
    <x v="2"/>
    <x v="11"/>
    <n v="2"/>
    <n v="26"/>
    <n v="9"/>
    <s v="T"/>
    <n v="0.5"/>
    <s v="T"/>
  </r>
  <r>
    <x v="2"/>
    <x v="11"/>
    <n v="3"/>
    <n v="23"/>
    <n v="5"/>
    <s v="T"/>
    <s v="T"/>
    <s v="T"/>
  </r>
  <r>
    <x v="2"/>
    <x v="11"/>
    <n v="4"/>
    <n v="22"/>
    <n v="6"/>
    <n v="0.02"/>
    <n v="1.5"/>
    <n v="1"/>
  </r>
  <r>
    <x v="2"/>
    <x v="11"/>
    <n v="5"/>
    <n v="23"/>
    <n v="3"/>
    <n v="0"/>
    <n v="0"/>
    <n v="1"/>
  </r>
  <r>
    <x v="2"/>
    <x v="11"/>
    <n v="6"/>
    <n v="39"/>
    <n v="8"/>
    <n v="0"/>
    <n v="0"/>
    <n v="1"/>
  </r>
  <r>
    <x v="2"/>
    <x v="11"/>
    <n v="7"/>
    <n v="34"/>
    <n v="22"/>
    <n v="0"/>
    <n v="0"/>
    <s v="T"/>
  </r>
  <r>
    <x v="2"/>
    <x v="11"/>
    <n v="8"/>
    <n v="24"/>
    <n v="12"/>
    <n v="0"/>
    <n v="0"/>
    <s v="T"/>
  </r>
  <r>
    <x v="2"/>
    <x v="11"/>
    <n v="9"/>
    <n v="41"/>
    <n v="10"/>
    <n v="0"/>
    <n v="0"/>
    <s v="T"/>
  </r>
  <r>
    <x v="2"/>
    <x v="11"/>
    <n v="10"/>
    <n v="45"/>
    <n v="27"/>
    <n v="0"/>
    <n v="0"/>
    <n v="0"/>
  </r>
  <r>
    <x v="2"/>
    <x v="11"/>
    <n v="11"/>
    <n v="37"/>
    <n v="25"/>
    <n v="0"/>
    <n v="0"/>
    <n v="0"/>
  </r>
  <r>
    <x v="2"/>
    <x v="11"/>
    <n v="12"/>
    <n v="41"/>
    <n v="26"/>
    <n v="0"/>
    <n v="0"/>
    <n v="0"/>
  </r>
  <r>
    <x v="2"/>
    <x v="11"/>
    <n v="13"/>
    <n v="42"/>
    <n v="21"/>
    <n v="0"/>
    <n v="0"/>
    <n v="0"/>
  </r>
  <r>
    <x v="2"/>
    <x v="11"/>
    <n v="14"/>
    <n v="48"/>
    <n v="24"/>
    <n v="0"/>
    <n v="0"/>
    <n v="0"/>
  </r>
  <r>
    <x v="2"/>
    <x v="11"/>
    <n v="15"/>
    <n v="39"/>
    <n v="27"/>
    <n v="0"/>
    <n v="0"/>
    <n v="0"/>
  </r>
  <r>
    <x v="2"/>
    <x v="11"/>
    <n v="16"/>
    <n v="30"/>
    <n v="22"/>
    <s v="T"/>
    <s v="T"/>
    <n v="0"/>
  </r>
  <r>
    <x v="2"/>
    <x v="11"/>
    <n v="17"/>
    <n v="39"/>
    <n v="30"/>
    <n v="7.0000000000000007E-2"/>
    <n v="0"/>
    <n v="0"/>
  </r>
  <r>
    <x v="2"/>
    <x v="11"/>
    <n v="18"/>
    <n v="46"/>
    <n v="33"/>
    <n v="7.0000000000000007E-2"/>
    <n v="0"/>
    <n v="0"/>
  </r>
  <r>
    <x v="2"/>
    <x v="11"/>
    <n v="19"/>
    <n v="37"/>
    <n v="29"/>
    <n v="0.02"/>
    <n v="0.5"/>
    <n v="0"/>
  </r>
  <r>
    <x v="2"/>
    <x v="11"/>
    <n v="20"/>
    <n v="30"/>
    <n v="26"/>
    <n v="0.02"/>
    <n v="0.5"/>
    <n v="1"/>
  </r>
  <r>
    <x v="2"/>
    <x v="11"/>
    <n v="21"/>
    <n v="28"/>
    <n v="21"/>
    <n v="0"/>
    <n v="0"/>
    <n v="1"/>
  </r>
  <r>
    <x v="2"/>
    <x v="11"/>
    <n v="22"/>
    <n v="26"/>
    <n v="19"/>
    <s v="T"/>
    <s v="T"/>
    <n v="1"/>
  </r>
  <r>
    <x v="2"/>
    <x v="11"/>
    <n v="23"/>
    <n v="26"/>
    <n v="14"/>
    <n v="0"/>
    <n v="0"/>
    <s v="T"/>
  </r>
  <r>
    <x v="2"/>
    <x v="11"/>
    <n v="24"/>
    <n v="20"/>
    <n v="12"/>
    <n v="0.02"/>
    <s v="T"/>
    <s v="T"/>
  </r>
  <r>
    <x v="2"/>
    <x v="11"/>
    <n v="25"/>
    <n v="23"/>
    <n v="11"/>
    <n v="0"/>
    <n v="0"/>
    <s v="T"/>
  </r>
  <r>
    <x v="2"/>
    <x v="11"/>
    <n v="26"/>
    <n v="34"/>
    <n v="12"/>
    <n v="0"/>
    <n v="0"/>
    <s v="T"/>
  </r>
  <r>
    <x v="2"/>
    <x v="11"/>
    <n v="27"/>
    <n v="35"/>
    <n v="21"/>
    <n v="0"/>
    <n v="0"/>
    <s v="T"/>
  </r>
  <r>
    <x v="2"/>
    <x v="11"/>
    <n v="28"/>
    <n v="39"/>
    <n v="27"/>
    <n v="0"/>
    <n v="0"/>
    <n v="0"/>
  </r>
  <r>
    <x v="2"/>
    <x v="11"/>
    <n v="29"/>
    <n v="42"/>
    <n v="26"/>
    <n v="0"/>
    <n v="0"/>
    <n v="0"/>
  </r>
  <r>
    <x v="2"/>
    <x v="11"/>
    <n v="30"/>
    <n v="39"/>
    <n v="22"/>
    <n v="0"/>
    <n v="0"/>
    <n v="0"/>
  </r>
  <r>
    <x v="2"/>
    <x v="11"/>
    <n v="31"/>
    <n v="26"/>
    <n v="13"/>
    <n v="0"/>
    <n v="0"/>
    <n v="0"/>
  </r>
  <r>
    <x v="3"/>
    <x v="0"/>
    <n v="1"/>
    <n v="25"/>
    <n v="20"/>
    <n v="0"/>
    <n v="0"/>
    <n v="0"/>
  </r>
  <r>
    <x v="3"/>
    <x v="0"/>
    <n v="2"/>
    <n v="31"/>
    <n v="14"/>
    <n v="0"/>
    <n v="0"/>
    <n v="0"/>
  </r>
  <r>
    <x v="3"/>
    <x v="0"/>
    <n v="3"/>
    <n v="30"/>
    <n v="12"/>
    <s v="T"/>
    <n v="0"/>
    <n v="0"/>
  </r>
  <r>
    <x v="3"/>
    <x v="0"/>
    <n v="4"/>
    <n v="34"/>
    <n v="21"/>
    <s v="T"/>
    <n v="0.1"/>
    <n v="0"/>
  </r>
  <r>
    <x v="3"/>
    <x v="0"/>
    <n v="5"/>
    <n v="32"/>
    <n v="29"/>
    <n v="0.01"/>
    <s v="T"/>
    <n v="0"/>
  </r>
  <r>
    <x v="3"/>
    <x v="0"/>
    <n v="6"/>
    <n v="29"/>
    <n v="23"/>
    <n v="0"/>
    <n v="0"/>
    <n v="0"/>
  </r>
  <r>
    <x v="3"/>
    <x v="0"/>
    <n v="7"/>
    <n v="52"/>
    <n v="28"/>
    <n v="0"/>
    <n v="0"/>
    <n v="0"/>
  </r>
  <r>
    <x v="3"/>
    <x v="0"/>
    <n v="8"/>
    <n v="54"/>
    <n v="31"/>
    <n v="0"/>
    <n v="0"/>
    <n v="0"/>
  </r>
  <r>
    <x v="3"/>
    <x v="0"/>
    <n v="9"/>
    <n v="36"/>
    <n v="17"/>
    <s v="T"/>
    <s v="T"/>
    <n v="0"/>
  </r>
  <r>
    <x v="3"/>
    <x v="0"/>
    <n v="10"/>
    <n v="17"/>
    <n v="3"/>
    <n v="0.02"/>
    <n v="0.2"/>
    <s v="T"/>
  </r>
  <r>
    <x v="3"/>
    <x v="0"/>
    <n v="11"/>
    <n v="15"/>
    <n v="-1"/>
    <n v="0"/>
    <n v="0"/>
    <s v="T"/>
  </r>
  <r>
    <x v="3"/>
    <x v="0"/>
    <n v="12"/>
    <n v="33"/>
    <n v="2"/>
    <n v="0"/>
    <n v="0"/>
    <n v="0"/>
  </r>
  <r>
    <x v="3"/>
    <x v="0"/>
    <n v="13"/>
    <n v="8"/>
    <n v="0"/>
    <s v="T"/>
    <n v="1.2"/>
    <n v="0"/>
  </r>
  <r>
    <x v="3"/>
    <x v="0"/>
    <n v="14"/>
    <n v="11"/>
    <n v="-2"/>
    <n v="0"/>
    <n v="0"/>
    <n v="1"/>
  </r>
  <r>
    <x v="3"/>
    <x v="0"/>
    <n v="15"/>
    <n v="16"/>
    <n v="-2"/>
    <n v="0"/>
    <n v="0"/>
    <n v="1"/>
  </r>
  <r>
    <x v="3"/>
    <x v="0"/>
    <n v="16"/>
    <n v="23"/>
    <n v="7"/>
    <n v="0"/>
    <n v="0"/>
    <n v="1"/>
  </r>
  <r>
    <x v="3"/>
    <x v="0"/>
    <n v="17"/>
    <n v="20"/>
    <n v="0"/>
    <s v="T"/>
    <n v="0.2"/>
    <n v="1"/>
  </r>
  <r>
    <x v="3"/>
    <x v="0"/>
    <n v="18"/>
    <n v="22"/>
    <n v="2"/>
    <s v="T"/>
    <s v="T"/>
    <s v="T"/>
  </r>
  <r>
    <x v="3"/>
    <x v="0"/>
    <n v="19"/>
    <n v="25"/>
    <n v="1"/>
    <s v="T"/>
    <s v="T"/>
    <s v="T"/>
  </r>
  <r>
    <x v="3"/>
    <x v="0"/>
    <n v="20"/>
    <n v="13"/>
    <n v="4"/>
    <n v="0"/>
    <n v="0"/>
    <s v="T"/>
  </r>
  <r>
    <x v="3"/>
    <x v="0"/>
    <n v="21"/>
    <n v="11"/>
    <n v="-4"/>
    <n v="0"/>
    <n v="0"/>
    <s v="T"/>
  </r>
  <r>
    <x v="3"/>
    <x v="0"/>
    <n v="22"/>
    <n v="5"/>
    <n v="-6"/>
    <s v="T"/>
    <s v="T"/>
    <s v="T"/>
  </r>
  <r>
    <x v="3"/>
    <x v="0"/>
    <n v="23"/>
    <n v="6"/>
    <n v="-12"/>
    <n v="0"/>
    <n v="0"/>
    <s v="T"/>
  </r>
  <r>
    <x v="3"/>
    <x v="0"/>
    <n v="24"/>
    <n v="15"/>
    <n v="2"/>
    <n v="0.01"/>
    <n v="0.3"/>
    <s v="T"/>
  </r>
  <r>
    <x v="3"/>
    <x v="0"/>
    <n v="25"/>
    <n v="14"/>
    <n v="2"/>
    <n v="0.01"/>
    <n v="0.4"/>
    <s v="T"/>
  </r>
  <r>
    <x v="3"/>
    <x v="0"/>
    <n v="26"/>
    <n v="6"/>
    <n v="-6"/>
    <n v="0"/>
    <n v="0"/>
    <s v="T"/>
  </r>
  <r>
    <x v="3"/>
    <x v="0"/>
    <n v="27"/>
    <n v="28"/>
    <n v="-1"/>
    <n v="0.02"/>
    <n v="0.5"/>
    <n v="1"/>
  </r>
  <r>
    <x v="3"/>
    <x v="0"/>
    <n v="28"/>
    <n v="26"/>
    <n v="10"/>
    <n v="0.04"/>
    <n v="1.3"/>
    <n v="1"/>
  </r>
  <r>
    <x v="3"/>
    <x v="0"/>
    <n v="29"/>
    <n v="14"/>
    <n v="0"/>
    <n v="0"/>
    <n v="0"/>
    <n v="2"/>
  </r>
  <r>
    <x v="3"/>
    <x v="0"/>
    <n v="30"/>
    <n v="31"/>
    <n v="14"/>
    <n v="0"/>
    <n v="0"/>
    <n v="2"/>
  </r>
  <r>
    <x v="3"/>
    <x v="0"/>
    <n v="31"/>
    <n v="32"/>
    <n v="29"/>
    <n v="0.11"/>
    <n v="0.9"/>
    <n v="3"/>
  </r>
  <r>
    <x v="3"/>
    <x v="1"/>
    <n v="1"/>
    <n v="36"/>
    <n v="29"/>
    <s v="T"/>
    <s v="T"/>
    <n v="3"/>
  </r>
  <r>
    <x v="3"/>
    <x v="1"/>
    <n v="2"/>
    <n v="35"/>
    <n v="31"/>
    <n v="0.33"/>
    <n v="3.8"/>
    <n v="2"/>
  </r>
  <r>
    <x v="3"/>
    <x v="1"/>
    <n v="3"/>
    <n v="32"/>
    <n v="12"/>
    <n v="0.13"/>
    <n v="2.2000000000000002"/>
    <n v="7"/>
  </r>
  <r>
    <x v="3"/>
    <x v="1"/>
    <n v="4"/>
    <n v="12"/>
    <n v="-1"/>
    <n v="0"/>
    <n v="0"/>
    <n v="6"/>
  </r>
  <r>
    <x v="3"/>
    <x v="1"/>
    <n v="5"/>
    <n v="19"/>
    <n v="-2"/>
    <n v="0.05"/>
    <n v="2"/>
    <n v="6"/>
  </r>
  <r>
    <x v="3"/>
    <x v="1"/>
    <n v="6"/>
    <n v="9"/>
    <n v="-8"/>
    <s v="T"/>
    <n v="0.2"/>
    <n v="8"/>
  </r>
  <r>
    <x v="3"/>
    <x v="1"/>
    <n v="7"/>
    <n v="21"/>
    <n v="-14"/>
    <s v="T"/>
    <n v="0"/>
    <n v="7"/>
  </r>
  <r>
    <x v="3"/>
    <x v="1"/>
    <n v="8"/>
    <n v="25"/>
    <n v="-3"/>
    <s v="T"/>
    <s v="T"/>
    <n v="6"/>
  </r>
  <r>
    <x v="3"/>
    <x v="1"/>
    <n v="9"/>
    <n v="23"/>
    <n v="-6"/>
    <n v="0.01"/>
    <n v="0.7"/>
    <n v="6"/>
  </r>
  <r>
    <x v="3"/>
    <x v="1"/>
    <n v="10"/>
    <n v="13"/>
    <n v="-7"/>
    <n v="0"/>
    <n v="0"/>
    <n v="7"/>
  </r>
  <r>
    <x v="3"/>
    <x v="1"/>
    <n v="11"/>
    <n v="18"/>
    <n v="-5"/>
    <n v="0.02"/>
    <n v="1.6"/>
    <n v="7"/>
  </r>
  <r>
    <x v="3"/>
    <x v="1"/>
    <n v="12"/>
    <n v="10"/>
    <n v="-7"/>
    <n v="0"/>
    <n v="0"/>
    <n v="6"/>
  </r>
  <r>
    <x v="3"/>
    <x v="1"/>
    <n v="13"/>
    <n v="25"/>
    <n v="9"/>
    <n v="0"/>
    <n v="0"/>
    <n v="6"/>
  </r>
  <r>
    <x v="3"/>
    <x v="1"/>
    <n v="14"/>
    <n v="26"/>
    <n v="13"/>
    <s v="T"/>
    <n v="0.2"/>
    <n v="5"/>
  </r>
  <r>
    <x v="3"/>
    <x v="1"/>
    <n v="15"/>
    <n v="16"/>
    <n v="6"/>
    <n v="0"/>
    <n v="0"/>
    <n v="5"/>
  </r>
  <r>
    <x v="3"/>
    <x v="1"/>
    <n v="16"/>
    <n v="25"/>
    <n v="2"/>
    <n v="0"/>
    <n v="0"/>
    <n v="5"/>
  </r>
  <r>
    <x v="3"/>
    <x v="1"/>
    <n v="17"/>
    <n v="32"/>
    <n v="11"/>
    <s v="T"/>
    <n v="0"/>
    <n v="4"/>
  </r>
  <r>
    <x v="3"/>
    <x v="1"/>
    <n v="18"/>
    <n v="31"/>
    <n v="14"/>
    <s v="T"/>
    <s v="T"/>
    <n v="4"/>
  </r>
  <r>
    <x v="3"/>
    <x v="1"/>
    <n v="19"/>
    <n v="38"/>
    <n v="14"/>
    <n v="0"/>
    <n v="0"/>
    <n v="4"/>
  </r>
  <r>
    <x v="3"/>
    <x v="1"/>
    <n v="20"/>
    <n v="46"/>
    <n v="31"/>
    <n v="0"/>
    <n v="0"/>
    <n v="2"/>
  </r>
  <r>
    <x v="3"/>
    <x v="1"/>
    <n v="21"/>
    <n v="40"/>
    <n v="20"/>
    <s v="T"/>
    <n v="0"/>
    <n v="2"/>
  </r>
  <r>
    <x v="3"/>
    <x v="1"/>
    <n v="22"/>
    <n v="24"/>
    <n v="10"/>
    <s v="T"/>
    <n v="0"/>
    <n v="2"/>
  </r>
  <r>
    <x v="3"/>
    <x v="1"/>
    <n v="23"/>
    <n v="12"/>
    <n v="5"/>
    <s v="T"/>
    <s v="T"/>
    <n v="2"/>
  </r>
  <r>
    <x v="3"/>
    <x v="1"/>
    <n v="24"/>
    <n v="6"/>
    <n v="-3"/>
    <s v="T"/>
    <s v="T"/>
    <n v="1"/>
  </r>
  <r>
    <x v="3"/>
    <x v="1"/>
    <n v="25"/>
    <n v="18"/>
    <n v="-2"/>
    <n v="0"/>
    <n v="0"/>
    <n v="1"/>
  </r>
  <r>
    <x v="3"/>
    <x v="1"/>
    <n v="26"/>
    <n v="29"/>
    <n v="4"/>
    <n v="0"/>
    <n v="0"/>
    <n v="1"/>
  </r>
  <r>
    <x v="3"/>
    <x v="1"/>
    <n v="27"/>
    <n v="37"/>
    <n v="15"/>
    <n v="0"/>
    <n v="0"/>
    <n v="1"/>
  </r>
  <r>
    <x v="3"/>
    <x v="1"/>
    <n v="28"/>
    <n v="37"/>
    <n v="16"/>
    <n v="0"/>
    <n v="0"/>
    <s v="T"/>
  </r>
  <r>
    <x v="3"/>
    <x v="2"/>
    <n v="1"/>
    <n v="42"/>
    <n v="15"/>
    <s v="T"/>
    <n v="0"/>
    <s v="T"/>
  </r>
  <r>
    <x v="3"/>
    <x v="2"/>
    <n v="2"/>
    <n v="15"/>
    <n v="-3"/>
    <n v="0"/>
    <n v="0"/>
    <s v="T"/>
  </r>
  <r>
    <x v="3"/>
    <x v="2"/>
    <n v="3"/>
    <n v="28"/>
    <n v="5"/>
    <n v="0.09"/>
    <n v="2"/>
    <n v="2"/>
  </r>
  <r>
    <x v="3"/>
    <x v="2"/>
    <n v="4"/>
    <n v="12"/>
    <n v="3"/>
    <s v="T"/>
    <n v="0"/>
    <n v="2"/>
  </r>
  <r>
    <x v="3"/>
    <x v="2"/>
    <n v="5"/>
    <n v="14"/>
    <n v="-6"/>
    <s v="T"/>
    <n v="0"/>
    <n v="2"/>
  </r>
  <r>
    <x v="3"/>
    <x v="2"/>
    <n v="6"/>
    <n v="26"/>
    <n v="10"/>
    <n v="0.02"/>
    <n v="0.8"/>
    <n v="1"/>
  </r>
  <r>
    <x v="3"/>
    <x v="2"/>
    <n v="7"/>
    <n v="26"/>
    <n v="13"/>
    <s v="T"/>
    <s v="T"/>
    <n v="2"/>
  </r>
  <r>
    <x v="3"/>
    <x v="2"/>
    <n v="8"/>
    <n v="17"/>
    <n v="-4"/>
    <n v="0.23"/>
    <n v="5"/>
    <n v="4"/>
  </r>
  <r>
    <x v="3"/>
    <x v="2"/>
    <n v="9"/>
    <n v="9"/>
    <n v="-10"/>
    <n v="0"/>
    <n v="0"/>
    <n v="5"/>
  </r>
  <r>
    <x v="3"/>
    <x v="2"/>
    <n v="10"/>
    <n v="17"/>
    <n v="-8"/>
    <s v="T"/>
    <n v="0.1"/>
    <n v="5"/>
  </r>
  <r>
    <x v="3"/>
    <x v="2"/>
    <n v="11"/>
    <n v="39"/>
    <n v="17"/>
    <n v="0.11"/>
    <n v="2.2999999999999998"/>
    <n v="5"/>
  </r>
  <r>
    <x v="3"/>
    <x v="2"/>
    <n v="12"/>
    <n v="29"/>
    <n v="18"/>
    <n v="0.04"/>
    <n v="1.1000000000000001"/>
    <n v="5"/>
  </r>
  <r>
    <x v="3"/>
    <x v="2"/>
    <n v="13"/>
    <n v="33"/>
    <n v="20"/>
    <s v="T"/>
    <n v="0"/>
    <n v="5"/>
  </r>
  <r>
    <x v="3"/>
    <x v="2"/>
    <n v="14"/>
    <n v="59"/>
    <n v="32"/>
    <n v="0"/>
    <n v="0"/>
    <n v="4"/>
  </r>
  <r>
    <x v="3"/>
    <x v="2"/>
    <n v="15"/>
    <n v="68"/>
    <n v="34"/>
    <n v="0"/>
    <n v="0"/>
    <s v="T"/>
  </r>
  <r>
    <x v="3"/>
    <x v="2"/>
    <n v="16"/>
    <n v="64"/>
    <n v="43"/>
    <n v="0"/>
    <n v="0"/>
    <n v="0"/>
  </r>
  <r>
    <x v="3"/>
    <x v="2"/>
    <n v="17"/>
    <n v="60"/>
    <n v="39"/>
    <n v="0"/>
    <n v="0"/>
    <n v="0"/>
  </r>
  <r>
    <x v="3"/>
    <x v="2"/>
    <n v="18"/>
    <n v="51"/>
    <n v="39"/>
    <n v="0"/>
    <n v="0"/>
    <n v="0"/>
  </r>
  <r>
    <x v="3"/>
    <x v="2"/>
    <n v="19"/>
    <n v="48"/>
    <n v="37"/>
    <n v="0.18"/>
    <n v="0"/>
    <n v="0"/>
  </r>
  <r>
    <x v="3"/>
    <x v="2"/>
    <n v="20"/>
    <n v="37"/>
    <n v="33"/>
    <n v="0.14000000000000001"/>
    <s v="T"/>
    <n v="0"/>
  </r>
  <r>
    <x v="3"/>
    <x v="2"/>
    <n v="21"/>
    <n v="41"/>
    <n v="35"/>
    <n v="0.04"/>
    <s v="T"/>
    <n v="0"/>
  </r>
  <r>
    <x v="3"/>
    <x v="2"/>
    <n v="22"/>
    <n v="57"/>
    <n v="33"/>
    <n v="0"/>
    <n v="0"/>
    <n v="0"/>
  </r>
  <r>
    <x v="3"/>
    <x v="2"/>
    <n v="23"/>
    <n v="72"/>
    <n v="35"/>
    <n v="0"/>
    <n v="0"/>
    <n v="0"/>
  </r>
  <r>
    <x v="3"/>
    <x v="2"/>
    <n v="24"/>
    <n v="61"/>
    <n v="43"/>
    <n v="0"/>
    <n v="0"/>
    <n v="0"/>
  </r>
  <r>
    <x v="3"/>
    <x v="2"/>
    <n v="25"/>
    <n v="53"/>
    <n v="35"/>
    <n v="0"/>
    <n v="0"/>
    <n v="0"/>
  </r>
  <r>
    <x v="3"/>
    <x v="2"/>
    <n v="26"/>
    <n v="53"/>
    <n v="28"/>
    <n v="0"/>
    <n v="0"/>
    <n v="0"/>
  </r>
  <r>
    <x v="3"/>
    <x v="2"/>
    <n v="27"/>
    <n v="41"/>
    <n v="33"/>
    <n v="0.56999999999999995"/>
    <n v="1.2"/>
    <n v="0"/>
  </r>
  <r>
    <x v="3"/>
    <x v="2"/>
    <n v="28"/>
    <n v="36"/>
    <n v="30"/>
    <n v="0.02"/>
    <n v="0.7"/>
    <n v="1"/>
  </r>
  <r>
    <x v="3"/>
    <x v="2"/>
    <n v="29"/>
    <n v="45"/>
    <n v="30"/>
    <n v="0"/>
    <n v="0"/>
    <n v="0"/>
  </r>
  <r>
    <x v="3"/>
    <x v="2"/>
    <n v="30"/>
    <n v="45"/>
    <n v="25"/>
    <n v="0"/>
    <n v="0"/>
    <n v="0"/>
  </r>
  <r>
    <x v="3"/>
    <x v="2"/>
    <n v="31"/>
    <n v="56"/>
    <n v="31"/>
    <s v="T"/>
    <n v="0"/>
    <n v="0"/>
  </r>
  <r>
    <x v="3"/>
    <x v="3"/>
    <n v="1"/>
    <n v="63"/>
    <n v="39"/>
    <n v="0"/>
    <n v="0"/>
    <n v="0"/>
  </r>
  <r>
    <x v="3"/>
    <x v="3"/>
    <n v="2"/>
    <n v="52"/>
    <n v="37"/>
    <n v="0"/>
    <n v="0"/>
    <n v="0"/>
  </r>
  <r>
    <x v="3"/>
    <x v="3"/>
    <n v="3"/>
    <n v="38"/>
    <n v="29"/>
    <s v="T"/>
    <s v="T"/>
    <n v="0"/>
  </r>
  <r>
    <x v="3"/>
    <x v="3"/>
    <n v="4"/>
    <n v="29"/>
    <n v="23"/>
    <n v="0.01"/>
    <n v="0.6"/>
    <n v="0"/>
  </r>
  <r>
    <x v="3"/>
    <x v="3"/>
    <n v="5"/>
    <n v="36"/>
    <n v="21"/>
    <s v="T"/>
    <n v="0.4"/>
    <n v="1"/>
  </r>
  <r>
    <x v="3"/>
    <x v="3"/>
    <n v="6"/>
    <n v="41"/>
    <n v="22"/>
    <n v="0"/>
    <n v="0"/>
    <n v="0"/>
  </r>
  <r>
    <x v="3"/>
    <x v="3"/>
    <n v="7"/>
    <n v="42"/>
    <n v="30"/>
    <n v="0"/>
    <n v="0"/>
    <n v="0"/>
  </r>
  <r>
    <x v="3"/>
    <x v="3"/>
    <n v="8"/>
    <n v="49"/>
    <n v="22"/>
    <n v="0"/>
    <n v="0"/>
    <n v="0"/>
  </r>
  <r>
    <x v="3"/>
    <x v="3"/>
    <n v="9"/>
    <n v="56"/>
    <n v="29"/>
    <n v="0"/>
    <n v="0"/>
    <n v="0"/>
  </r>
  <r>
    <x v="3"/>
    <x v="3"/>
    <n v="10"/>
    <n v="69"/>
    <n v="35"/>
    <n v="0"/>
    <n v="0"/>
    <n v="0"/>
  </r>
  <r>
    <x v="3"/>
    <x v="3"/>
    <n v="11"/>
    <n v="69"/>
    <n v="44"/>
    <n v="0"/>
    <n v="0"/>
    <n v="0"/>
  </r>
  <r>
    <x v="3"/>
    <x v="3"/>
    <n v="12"/>
    <n v="64"/>
    <n v="39"/>
    <n v="0"/>
    <n v="0"/>
    <n v="0"/>
  </r>
  <r>
    <x v="3"/>
    <x v="3"/>
    <n v="13"/>
    <n v="76"/>
    <n v="44"/>
    <n v="0"/>
    <n v="0"/>
    <n v="0"/>
  </r>
  <r>
    <x v="3"/>
    <x v="3"/>
    <n v="14"/>
    <n v="89"/>
    <n v="64"/>
    <n v="0"/>
    <n v="0"/>
    <n v="0"/>
  </r>
  <r>
    <x v="3"/>
    <x v="3"/>
    <n v="15"/>
    <n v="73"/>
    <n v="49"/>
    <n v="0.86"/>
    <n v="0"/>
    <n v="0"/>
  </r>
  <r>
    <x v="3"/>
    <x v="3"/>
    <n v="16"/>
    <n v="50"/>
    <n v="33"/>
    <n v="1.04"/>
    <n v="0"/>
    <n v="0"/>
  </r>
  <r>
    <x v="3"/>
    <x v="3"/>
    <n v="17"/>
    <n v="40"/>
    <n v="32"/>
    <s v="T"/>
    <n v="0"/>
    <n v="0"/>
  </r>
  <r>
    <x v="3"/>
    <x v="3"/>
    <n v="18"/>
    <n v="45"/>
    <n v="34"/>
    <n v="0.11"/>
    <n v="0"/>
    <n v="0"/>
  </r>
  <r>
    <x v="3"/>
    <x v="3"/>
    <n v="19"/>
    <n v="53"/>
    <n v="43"/>
    <n v="0.24"/>
    <n v="0"/>
    <n v="0"/>
  </r>
  <r>
    <x v="3"/>
    <x v="3"/>
    <n v="20"/>
    <n v="48"/>
    <n v="40"/>
    <n v="0.1"/>
    <n v="0"/>
    <n v="0"/>
  </r>
  <r>
    <x v="3"/>
    <x v="3"/>
    <n v="21"/>
    <n v="62"/>
    <n v="43"/>
    <n v="0.02"/>
    <n v="0"/>
    <n v="0"/>
  </r>
  <r>
    <x v="3"/>
    <x v="3"/>
    <n v="22"/>
    <n v="62"/>
    <n v="38"/>
    <n v="0"/>
    <n v="0"/>
    <n v="0"/>
  </r>
  <r>
    <x v="3"/>
    <x v="3"/>
    <n v="23"/>
    <n v="70"/>
    <n v="41"/>
    <n v="0"/>
    <n v="0"/>
    <n v="0"/>
  </r>
  <r>
    <x v="3"/>
    <x v="3"/>
    <n v="24"/>
    <n v="67"/>
    <n v="48"/>
    <n v="0"/>
    <n v="0"/>
    <n v="0"/>
  </r>
  <r>
    <x v="3"/>
    <x v="3"/>
    <n v="25"/>
    <n v="66"/>
    <n v="47"/>
    <n v="0"/>
    <n v="0"/>
    <n v="0"/>
  </r>
  <r>
    <x v="3"/>
    <x v="3"/>
    <n v="26"/>
    <n v="73"/>
    <n v="42"/>
    <n v="0"/>
    <n v="0"/>
    <n v="0"/>
  </r>
  <r>
    <x v="3"/>
    <x v="3"/>
    <n v="27"/>
    <n v="74"/>
    <n v="57"/>
    <n v="0"/>
    <n v="0"/>
    <n v="0"/>
  </r>
  <r>
    <x v="3"/>
    <x v="3"/>
    <n v="28"/>
    <n v="61"/>
    <n v="43"/>
    <n v="0"/>
    <n v="0"/>
    <n v="0"/>
  </r>
  <r>
    <x v="3"/>
    <x v="3"/>
    <n v="29"/>
    <n v="57"/>
    <n v="47"/>
    <s v="T"/>
    <n v="0"/>
    <n v="0"/>
  </r>
  <r>
    <x v="3"/>
    <x v="3"/>
    <n v="30"/>
    <n v="60"/>
    <n v="50"/>
    <n v="0.02"/>
    <n v="0"/>
    <n v="0"/>
  </r>
  <r>
    <x v="3"/>
    <x v="4"/>
    <n v="1"/>
    <n v="71"/>
    <n v="42"/>
    <n v="0"/>
    <n v="0"/>
    <n v="0"/>
  </r>
  <r>
    <x v="3"/>
    <x v="4"/>
    <n v="2"/>
    <n v="65"/>
    <n v="45"/>
    <n v="0"/>
    <n v="0"/>
    <n v="0"/>
  </r>
  <r>
    <x v="3"/>
    <x v="4"/>
    <n v="3"/>
    <n v="68"/>
    <n v="45"/>
    <n v="0"/>
    <n v="0"/>
    <n v="0"/>
  </r>
  <r>
    <x v="3"/>
    <x v="4"/>
    <n v="4"/>
    <n v="57"/>
    <n v="46"/>
    <n v="0.64"/>
    <n v="0"/>
    <n v="0"/>
  </r>
  <r>
    <x v="3"/>
    <x v="4"/>
    <n v="5"/>
    <n v="51"/>
    <n v="46"/>
    <n v="0.18"/>
    <n v="0"/>
    <n v="0"/>
  </r>
  <r>
    <x v="3"/>
    <x v="4"/>
    <n v="6"/>
    <n v="63"/>
    <n v="49"/>
    <n v="0"/>
    <n v="0"/>
    <n v="0"/>
  </r>
  <r>
    <x v="3"/>
    <x v="4"/>
    <n v="7"/>
    <n v="65"/>
    <n v="50"/>
    <n v="0"/>
    <n v="0"/>
    <n v="0"/>
  </r>
  <r>
    <x v="3"/>
    <x v="4"/>
    <n v="8"/>
    <n v="63"/>
    <n v="48"/>
    <n v="0.44"/>
    <n v="0"/>
    <n v="0"/>
  </r>
  <r>
    <x v="3"/>
    <x v="4"/>
    <n v="9"/>
    <n v="64"/>
    <n v="51"/>
    <n v="0.5"/>
    <n v="0"/>
    <n v="0"/>
  </r>
  <r>
    <x v="3"/>
    <x v="4"/>
    <n v="10"/>
    <n v="57"/>
    <n v="46"/>
    <n v="0.73"/>
    <n v="0"/>
    <n v="0"/>
  </r>
  <r>
    <x v="3"/>
    <x v="4"/>
    <n v="11"/>
    <n v="60"/>
    <n v="46"/>
    <n v="1.37"/>
    <n v="0"/>
    <n v="0"/>
  </r>
  <r>
    <x v="3"/>
    <x v="4"/>
    <n v="12"/>
    <n v="67"/>
    <n v="47"/>
    <n v="0"/>
    <n v="0"/>
    <n v="0"/>
  </r>
  <r>
    <x v="3"/>
    <x v="4"/>
    <n v="13"/>
    <n v="70"/>
    <n v="42"/>
    <n v="0.02"/>
    <n v="0"/>
    <n v="0"/>
  </r>
  <r>
    <x v="3"/>
    <x v="4"/>
    <n v="14"/>
    <n v="62"/>
    <n v="51"/>
    <n v="0.76"/>
    <n v="0"/>
    <n v="0"/>
  </r>
  <r>
    <x v="3"/>
    <x v="4"/>
    <n v="15"/>
    <n v="72"/>
    <n v="44"/>
    <n v="0"/>
    <n v="0"/>
    <n v="0"/>
  </r>
  <r>
    <x v="3"/>
    <x v="4"/>
    <n v="16"/>
    <n v="72"/>
    <n v="52"/>
    <n v="0"/>
    <n v="0"/>
    <n v="0"/>
  </r>
  <r>
    <x v="3"/>
    <x v="4"/>
    <n v="17"/>
    <n v="74"/>
    <n v="54"/>
    <n v="0"/>
    <n v="0"/>
    <n v="0"/>
  </r>
  <r>
    <x v="3"/>
    <x v="4"/>
    <n v="18"/>
    <n v="76"/>
    <n v="56"/>
    <n v="0"/>
    <n v="0"/>
    <n v="0"/>
  </r>
  <r>
    <x v="3"/>
    <x v="4"/>
    <n v="19"/>
    <n v="66"/>
    <n v="48"/>
    <n v="0.94"/>
    <n v="0"/>
    <n v="0"/>
  </r>
  <r>
    <x v="3"/>
    <x v="4"/>
    <n v="20"/>
    <n v="60"/>
    <n v="41"/>
    <n v="0"/>
    <n v="0"/>
    <n v="0"/>
  </r>
  <r>
    <x v="3"/>
    <x v="4"/>
    <n v="21"/>
    <n v="63"/>
    <n v="43"/>
    <n v="0"/>
    <n v="0"/>
    <n v="0"/>
  </r>
  <r>
    <x v="3"/>
    <x v="4"/>
    <n v="22"/>
    <n v="52"/>
    <n v="48"/>
    <n v="0.35"/>
    <n v="0"/>
    <n v="0"/>
  </r>
  <r>
    <x v="3"/>
    <x v="4"/>
    <n v="23"/>
    <n v="65"/>
    <n v="43"/>
    <n v="0"/>
    <n v="0"/>
    <n v="0"/>
  </r>
  <r>
    <x v="3"/>
    <x v="4"/>
    <n v="24"/>
    <n v="70"/>
    <n v="51"/>
    <n v="0"/>
    <n v="0"/>
    <n v="0"/>
  </r>
  <r>
    <x v="3"/>
    <x v="4"/>
    <n v="25"/>
    <n v="76"/>
    <n v="43"/>
    <n v="0"/>
    <n v="0"/>
    <n v="0"/>
  </r>
  <r>
    <x v="3"/>
    <x v="4"/>
    <n v="26"/>
    <n v="76"/>
    <n v="49"/>
    <n v="0"/>
    <n v="0"/>
    <n v="0"/>
  </r>
  <r>
    <x v="3"/>
    <x v="4"/>
    <n v="27"/>
    <n v="82"/>
    <n v="50"/>
    <n v="0"/>
    <n v="0"/>
    <n v="0"/>
  </r>
  <r>
    <x v="3"/>
    <x v="4"/>
    <n v="28"/>
    <n v="77"/>
    <n v="61"/>
    <n v="0"/>
    <n v="0"/>
    <n v="0"/>
  </r>
  <r>
    <x v="3"/>
    <x v="4"/>
    <n v="29"/>
    <n v="80"/>
    <n v="54"/>
    <s v="T"/>
    <n v="0"/>
    <n v="0"/>
  </r>
  <r>
    <x v="3"/>
    <x v="4"/>
    <n v="30"/>
    <n v="77"/>
    <n v="53"/>
    <n v="0.21"/>
    <n v="0"/>
    <n v="0"/>
  </r>
  <r>
    <x v="3"/>
    <x v="4"/>
    <n v="31"/>
    <n v="64"/>
    <n v="47"/>
    <n v="0"/>
    <n v="0"/>
    <n v="0"/>
  </r>
  <r>
    <x v="3"/>
    <x v="5"/>
    <n v="1"/>
    <n v="72"/>
    <n v="49"/>
    <n v="0"/>
    <n v="0"/>
    <n v="0"/>
  </r>
  <r>
    <x v="3"/>
    <x v="5"/>
    <n v="2"/>
    <n v="70"/>
    <n v="53"/>
    <n v="0"/>
    <n v="0"/>
    <n v="0"/>
  </r>
  <r>
    <x v="3"/>
    <x v="5"/>
    <n v="3"/>
    <n v="73"/>
    <n v="50"/>
    <s v="T"/>
    <n v="0"/>
    <n v="0"/>
  </r>
  <r>
    <x v="3"/>
    <x v="5"/>
    <n v="4"/>
    <n v="72"/>
    <n v="54"/>
    <n v="0.28000000000000003"/>
    <n v="0"/>
    <n v="0"/>
  </r>
  <r>
    <x v="3"/>
    <x v="5"/>
    <n v="5"/>
    <n v="77"/>
    <n v="53"/>
    <n v="0"/>
    <n v="0"/>
    <n v="0"/>
  </r>
  <r>
    <x v="3"/>
    <x v="5"/>
    <n v="6"/>
    <n v="64"/>
    <n v="58"/>
    <n v="0.74"/>
    <n v="0"/>
    <n v="0"/>
  </r>
  <r>
    <x v="3"/>
    <x v="5"/>
    <n v="7"/>
    <n v="66"/>
    <n v="57"/>
    <n v="0.02"/>
    <n v="0"/>
    <n v="0"/>
  </r>
  <r>
    <x v="3"/>
    <x v="5"/>
    <n v="8"/>
    <n v="72"/>
    <n v="56"/>
    <s v="T"/>
    <n v="0"/>
    <n v="0"/>
  </r>
  <r>
    <x v="3"/>
    <x v="5"/>
    <n v="9"/>
    <n v="74"/>
    <n v="52"/>
    <n v="0.01"/>
    <n v="0"/>
    <n v="0"/>
  </r>
  <r>
    <x v="3"/>
    <x v="5"/>
    <n v="10"/>
    <n v="72"/>
    <n v="56"/>
    <s v="T"/>
    <n v="0"/>
    <n v="0"/>
  </r>
  <r>
    <x v="3"/>
    <x v="5"/>
    <n v="11"/>
    <n v="68"/>
    <n v="53"/>
    <n v="0"/>
    <n v="0"/>
    <n v="0"/>
  </r>
  <r>
    <x v="3"/>
    <x v="5"/>
    <n v="12"/>
    <n v="73"/>
    <n v="56"/>
    <s v="T"/>
    <n v="0"/>
    <n v="0"/>
  </r>
  <r>
    <x v="3"/>
    <x v="5"/>
    <n v="13"/>
    <n v="82"/>
    <n v="64"/>
    <n v="0"/>
    <n v="0"/>
    <n v="0"/>
  </r>
  <r>
    <x v="3"/>
    <x v="5"/>
    <n v="14"/>
    <n v="82"/>
    <n v="59"/>
    <n v="0"/>
    <n v="0"/>
    <n v="0"/>
  </r>
  <r>
    <x v="3"/>
    <x v="5"/>
    <n v="15"/>
    <n v="84"/>
    <n v="59"/>
    <n v="0"/>
    <n v="0"/>
    <n v="0"/>
  </r>
  <r>
    <x v="3"/>
    <x v="5"/>
    <n v="16"/>
    <n v="89"/>
    <n v="65"/>
    <n v="0"/>
    <n v="0"/>
    <n v="0"/>
  </r>
  <r>
    <x v="3"/>
    <x v="5"/>
    <n v="17"/>
    <n v="87"/>
    <n v="69"/>
    <s v="T"/>
    <n v="0"/>
    <n v="0"/>
  </r>
  <r>
    <x v="3"/>
    <x v="5"/>
    <n v="18"/>
    <n v="84"/>
    <n v="65"/>
    <n v="0"/>
    <n v="0"/>
    <n v="0"/>
  </r>
  <r>
    <x v="3"/>
    <x v="5"/>
    <n v="19"/>
    <n v="79"/>
    <n v="58"/>
    <n v="0"/>
    <n v="0"/>
    <n v="0"/>
  </r>
  <r>
    <x v="3"/>
    <x v="5"/>
    <n v="20"/>
    <n v="83"/>
    <n v="59"/>
    <n v="0"/>
    <n v="0"/>
    <n v="0"/>
  </r>
  <r>
    <x v="3"/>
    <x v="5"/>
    <n v="21"/>
    <n v="88"/>
    <n v="58"/>
    <n v="0"/>
    <n v="0"/>
    <n v="0"/>
  </r>
  <r>
    <x v="3"/>
    <x v="5"/>
    <n v="22"/>
    <n v="83"/>
    <n v="70"/>
    <n v="0.01"/>
    <n v="0"/>
    <n v="0"/>
  </r>
  <r>
    <x v="3"/>
    <x v="5"/>
    <n v="23"/>
    <n v="88"/>
    <n v="70"/>
    <n v="0.02"/>
    <n v="0"/>
    <n v="0"/>
  </r>
  <r>
    <x v="3"/>
    <x v="5"/>
    <n v="24"/>
    <n v="88"/>
    <n v="66"/>
    <n v="1.37"/>
    <n v="0"/>
    <n v="0"/>
  </r>
  <r>
    <x v="3"/>
    <x v="5"/>
    <n v="25"/>
    <n v="79"/>
    <n v="57"/>
    <n v="2.09"/>
    <n v="0"/>
    <n v="0"/>
  </r>
  <r>
    <x v="3"/>
    <x v="5"/>
    <n v="26"/>
    <n v="70"/>
    <n v="54"/>
    <s v="T"/>
    <n v="0"/>
    <n v="0"/>
  </r>
  <r>
    <x v="3"/>
    <x v="5"/>
    <n v="27"/>
    <n v="75"/>
    <n v="57"/>
    <s v="T"/>
    <n v="0"/>
    <n v="0"/>
  </r>
  <r>
    <x v="3"/>
    <x v="5"/>
    <n v="28"/>
    <n v="75"/>
    <n v="60"/>
    <n v="0.12"/>
    <n v="0"/>
    <n v="0"/>
  </r>
  <r>
    <x v="3"/>
    <x v="5"/>
    <n v="29"/>
    <n v="81"/>
    <n v="56"/>
    <n v="0"/>
    <n v="0"/>
    <n v="0"/>
  </r>
  <r>
    <x v="3"/>
    <x v="5"/>
    <n v="30"/>
    <n v="83"/>
    <n v="61"/>
    <n v="0"/>
    <n v="0"/>
    <n v="0"/>
  </r>
  <r>
    <x v="3"/>
    <x v="6"/>
    <n v="1"/>
    <n v="86"/>
    <n v="66"/>
    <n v="0"/>
    <n v="0"/>
    <n v="0"/>
  </r>
  <r>
    <x v="3"/>
    <x v="6"/>
    <n v="2"/>
    <n v="90"/>
    <n v="72"/>
    <n v="0"/>
    <n v="0"/>
    <n v="0"/>
  </r>
  <r>
    <x v="3"/>
    <x v="6"/>
    <n v="3"/>
    <n v="90"/>
    <n v="67"/>
    <n v="0.8"/>
    <n v="0"/>
    <n v="0"/>
  </r>
  <r>
    <x v="3"/>
    <x v="6"/>
    <n v="4"/>
    <n v="85"/>
    <n v="67"/>
    <n v="0.05"/>
    <n v="0"/>
    <n v="0"/>
  </r>
  <r>
    <x v="3"/>
    <x v="6"/>
    <n v="5"/>
    <n v="86"/>
    <n v="66"/>
    <n v="0"/>
    <n v="0"/>
    <n v="0"/>
  </r>
  <r>
    <x v="3"/>
    <x v="6"/>
    <n v="6"/>
    <n v="84"/>
    <n v="71"/>
    <n v="0"/>
    <n v="0"/>
    <n v="0"/>
  </r>
  <r>
    <x v="3"/>
    <x v="6"/>
    <n v="7"/>
    <n v="80"/>
    <n v="68"/>
    <s v="T"/>
    <n v="0"/>
    <n v="0"/>
  </r>
  <r>
    <x v="3"/>
    <x v="6"/>
    <n v="8"/>
    <n v="77"/>
    <n v="65"/>
    <n v="0.01"/>
    <n v="0"/>
    <n v="0"/>
  </r>
  <r>
    <x v="3"/>
    <x v="6"/>
    <n v="9"/>
    <n v="71"/>
    <n v="62"/>
    <n v="0.04"/>
    <n v="0"/>
    <n v="0"/>
  </r>
  <r>
    <x v="3"/>
    <x v="6"/>
    <n v="10"/>
    <n v="71"/>
    <n v="60"/>
    <n v="0.02"/>
    <n v="0"/>
    <n v="0"/>
  </r>
  <r>
    <x v="3"/>
    <x v="6"/>
    <n v="11"/>
    <n v="77"/>
    <n v="58"/>
    <n v="0.12"/>
    <n v="0"/>
    <n v="0"/>
  </r>
  <r>
    <x v="3"/>
    <x v="6"/>
    <n v="12"/>
    <n v="81"/>
    <n v="59"/>
    <n v="0"/>
    <n v="0"/>
    <n v="0"/>
  </r>
  <r>
    <x v="3"/>
    <x v="6"/>
    <n v="13"/>
    <n v="84"/>
    <n v="63"/>
    <n v="0"/>
    <n v="0"/>
    <n v="0"/>
  </r>
  <r>
    <x v="3"/>
    <x v="6"/>
    <n v="14"/>
    <n v="79"/>
    <n v="68"/>
    <n v="0.61"/>
    <n v="0"/>
    <n v="0"/>
  </r>
  <r>
    <x v="3"/>
    <x v="6"/>
    <n v="15"/>
    <n v="79"/>
    <n v="64"/>
    <n v="0"/>
    <n v="0"/>
    <n v="0"/>
  </r>
  <r>
    <x v="3"/>
    <x v="6"/>
    <n v="16"/>
    <n v="85"/>
    <n v="63"/>
    <n v="0"/>
    <n v="0"/>
    <n v="0"/>
  </r>
  <r>
    <x v="3"/>
    <x v="6"/>
    <n v="17"/>
    <n v="80"/>
    <n v="66"/>
    <n v="0"/>
    <n v="0"/>
    <n v="0"/>
  </r>
  <r>
    <x v="3"/>
    <x v="6"/>
    <n v="18"/>
    <n v="80"/>
    <n v="61"/>
    <n v="0"/>
    <n v="0"/>
    <n v="0"/>
  </r>
  <r>
    <x v="3"/>
    <x v="6"/>
    <n v="19"/>
    <n v="85"/>
    <n v="61"/>
    <n v="0"/>
    <n v="0"/>
    <n v="0"/>
  </r>
  <r>
    <x v="3"/>
    <x v="6"/>
    <n v="20"/>
    <n v="85"/>
    <n v="69"/>
    <n v="0.1"/>
    <n v="0"/>
    <n v="0"/>
  </r>
  <r>
    <x v="3"/>
    <x v="6"/>
    <n v="21"/>
    <n v="77"/>
    <n v="63"/>
    <s v="T"/>
    <n v="0"/>
    <n v="0"/>
  </r>
  <r>
    <x v="3"/>
    <x v="6"/>
    <n v="22"/>
    <n v="76"/>
    <n v="60"/>
    <n v="0"/>
    <n v="0"/>
    <n v="0"/>
  </r>
  <r>
    <x v="3"/>
    <x v="6"/>
    <n v="23"/>
    <n v="79"/>
    <n v="56"/>
    <n v="0"/>
    <n v="0"/>
    <n v="0"/>
  </r>
  <r>
    <x v="3"/>
    <x v="6"/>
    <n v="24"/>
    <n v="82"/>
    <n v="59"/>
    <n v="0"/>
    <n v="0"/>
    <n v="0"/>
  </r>
  <r>
    <x v="3"/>
    <x v="6"/>
    <n v="25"/>
    <n v="87"/>
    <n v="69"/>
    <n v="0"/>
    <n v="0"/>
    <n v="0"/>
  </r>
  <r>
    <x v="3"/>
    <x v="6"/>
    <n v="26"/>
    <n v="92"/>
    <n v="75"/>
    <n v="0.1"/>
    <n v="0"/>
    <n v="0"/>
  </r>
  <r>
    <x v="3"/>
    <x v="6"/>
    <n v="27"/>
    <n v="86"/>
    <n v="69"/>
    <n v="0"/>
    <n v="0"/>
    <n v="0"/>
  </r>
  <r>
    <x v="3"/>
    <x v="6"/>
    <n v="28"/>
    <n v="87"/>
    <n v="67"/>
    <n v="0"/>
    <n v="0"/>
    <n v="0"/>
  </r>
  <r>
    <x v="3"/>
    <x v="6"/>
    <n v="29"/>
    <n v="88"/>
    <n v="66"/>
    <n v="0"/>
    <n v="0"/>
    <n v="0"/>
  </r>
  <r>
    <x v="3"/>
    <x v="6"/>
    <n v="30"/>
    <n v="90"/>
    <n v="68"/>
    <n v="0.04"/>
    <n v="0"/>
    <n v="0"/>
  </r>
  <r>
    <x v="3"/>
    <x v="6"/>
    <n v="31"/>
    <n v="80"/>
    <n v="65"/>
    <n v="0.16"/>
    <n v="0"/>
    <n v="0"/>
  </r>
  <r>
    <x v="3"/>
    <x v="7"/>
    <n v="1"/>
    <n v="82"/>
    <n v="63"/>
    <n v="0"/>
    <n v="0"/>
    <n v="0"/>
  </r>
  <r>
    <x v="3"/>
    <x v="7"/>
    <n v="2"/>
    <n v="81"/>
    <n v="63"/>
    <n v="0"/>
    <n v="0"/>
    <n v="0"/>
  </r>
  <r>
    <x v="3"/>
    <x v="7"/>
    <n v="3"/>
    <n v="77"/>
    <n v="62"/>
    <n v="0"/>
    <n v="0"/>
    <n v="0"/>
  </r>
  <r>
    <x v="3"/>
    <x v="7"/>
    <n v="4"/>
    <n v="79"/>
    <n v="63"/>
    <n v="0"/>
    <n v="0"/>
    <n v="0"/>
  </r>
  <r>
    <x v="3"/>
    <x v="7"/>
    <n v="5"/>
    <n v="75"/>
    <n v="64"/>
    <s v="T"/>
    <n v="0"/>
    <n v="0"/>
  </r>
  <r>
    <x v="3"/>
    <x v="7"/>
    <n v="6"/>
    <n v="86"/>
    <n v="64"/>
    <n v="0.22"/>
    <n v="0"/>
    <n v="0"/>
  </r>
  <r>
    <x v="3"/>
    <x v="7"/>
    <n v="7"/>
    <n v="85"/>
    <n v="65"/>
    <n v="0"/>
    <n v="0"/>
    <n v="0"/>
  </r>
  <r>
    <x v="3"/>
    <x v="7"/>
    <n v="8"/>
    <n v="84"/>
    <n v="63"/>
    <n v="0"/>
    <n v="0"/>
    <n v="0"/>
  </r>
  <r>
    <x v="3"/>
    <x v="7"/>
    <n v="9"/>
    <n v="85"/>
    <n v="62"/>
    <n v="0"/>
    <n v="0"/>
    <n v="0"/>
  </r>
  <r>
    <x v="3"/>
    <x v="7"/>
    <n v="10"/>
    <n v="87"/>
    <n v="69"/>
    <n v="0"/>
    <n v="0"/>
    <n v="0"/>
  </r>
  <r>
    <x v="3"/>
    <x v="7"/>
    <n v="11"/>
    <n v="84"/>
    <n v="64"/>
    <n v="0"/>
    <n v="0"/>
    <n v="0"/>
  </r>
  <r>
    <x v="3"/>
    <x v="7"/>
    <n v="12"/>
    <n v="84"/>
    <n v="58"/>
    <n v="0"/>
    <n v="0"/>
    <n v="0"/>
  </r>
  <r>
    <x v="3"/>
    <x v="7"/>
    <n v="13"/>
    <n v="86"/>
    <n v="64"/>
    <n v="0"/>
    <n v="0"/>
    <n v="0"/>
  </r>
  <r>
    <x v="3"/>
    <x v="7"/>
    <n v="14"/>
    <n v="87"/>
    <n v="68"/>
    <n v="0"/>
    <n v="0"/>
    <n v="0"/>
  </r>
  <r>
    <x v="3"/>
    <x v="7"/>
    <n v="15"/>
    <n v="94"/>
    <n v="72"/>
    <n v="0"/>
    <n v="0"/>
    <n v="0"/>
  </r>
  <r>
    <x v="3"/>
    <x v="7"/>
    <n v="16"/>
    <n v="95"/>
    <n v="72"/>
    <n v="0"/>
    <n v="0"/>
    <n v="0"/>
  </r>
  <r>
    <x v="3"/>
    <x v="7"/>
    <n v="17"/>
    <n v="92"/>
    <n v="70"/>
    <n v="0"/>
    <n v="0"/>
    <n v="0"/>
  </r>
  <r>
    <x v="3"/>
    <x v="7"/>
    <n v="18"/>
    <n v="96"/>
    <n v="73"/>
    <n v="0"/>
    <n v="0"/>
    <n v="0"/>
  </r>
  <r>
    <x v="3"/>
    <x v="7"/>
    <n v="19"/>
    <n v="89"/>
    <n v="74"/>
    <n v="0.03"/>
    <n v="0"/>
    <n v="0"/>
  </r>
  <r>
    <x v="3"/>
    <x v="7"/>
    <n v="20"/>
    <n v="91"/>
    <n v="71"/>
    <n v="0.85"/>
    <n v="0"/>
    <n v="0"/>
  </r>
  <r>
    <x v="3"/>
    <x v="7"/>
    <n v="21"/>
    <n v="82"/>
    <n v="66"/>
    <s v="T"/>
    <n v="0"/>
    <n v="0"/>
  </r>
  <r>
    <x v="3"/>
    <x v="7"/>
    <n v="22"/>
    <n v="84"/>
    <n v="60"/>
    <n v="0"/>
    <n v="0"/>
    <n v="0"/>
  </r>
  <r>
    <x v="3"/>
    <x v="7"/>
    <n v="23"/>
    <n v="87"/>
    <n v="66"/>
    <n v="0"/>
    <n v="0"/>
    <n v="0"/>
  </r>
  <r>
    <x v="3"/>
    <x v="7"/>
    <n v="24"/>
    <n v="97"/>
    <n v="72"/>
    <n v="0"/>
    <n v="0"/>
    <n v="0"/>
  </r>
  <r>
    <x v="3"/>
    <x v="7"/>
    <n v="25"/>
    <n v="88"/>
    <n v="70"/>
    <n v="0.02"/>
    <n v="0"/>
    <n v="0"/>
  </r>
  <r>
    <x v="3"/>
    <x v="7"/>
    <n v="26"/>
    <n v="92"/>
    <n v="71"/>
    <n v="0"/>
    <n v="0"/>
    <n v="0"/>
  </r>
  <r>
    <x v="3"/>
    <x v="7"/>
    <n v="27"/>
    <n v="83"/>
    <n v="61"/>
    <n v="0"/>
    <n v="0"/>
    <n v="0"/>
  </r>
  <r>
    <x v="3"/>
    <x v="7"/>
    <n v="28"/>
    <n v="89"/>
    <n v="67"/>
    <n v="0"/>
    <n v="0"/>
    <n v="0"/>
  </r>
  <r>
    <x v="3"/>
    <x v="7"/>
    <n v="29"/>
    <n v="72"/>
    <n v="59"/>
    <n v="0"/>
    <n v="0"/>
    <n v="0"/>
  </r>
  <r>
    <x v="3"/>
    <x v="7"/>
    <n v="30"/>
    <n v="76"/>
    <n v="53"/>
    <n v="0"/>
    <n v="0"/>
    <n v="0"/>
  </r>
  <r>
    <x v="3"/>
    <x v="7"/>
    <n v="31"/>
    <n v="75"/>
    <n v="54"/>
    <n v="0"/>
    <n v="0"/>
    <n v="0"/>
  </r>
  <r>
    <x v="3"/>
    <x v="8"/>
    <n v="1"/>
    <n v="80"/>
    <n v="55"/>
    <n v="0"/>
    <n v="0"/>
    <n v="0"/>
  </r>
  <r>
    <x v="3"/>
    <x v="8"/>
    <n v="2"/>
    <n v="85"/>
    <n v="59"/>
    <n v="0"/>
    <n v="0"/>
    <n v="0"/>
  </r>
  <r>
    <x v="3"/>
    <x v="8"/>
    <n v="3"/>
    <n v="70"/>
    <n v="58"/>
    <n v="0"/>
    <n v="0"/>
    <n v="0"/>
  </r>
  <r>
    <x v="3"/>
    <x v="8"/>
    <n v="4"/>
    <n v="75"/>
    <n v="53"/>
    <n v="0"/>
    <n v="0"/>
    <n v="0"/>
  </r>
  <r>
    <x v="3"/>
    <x v="8"/>
    <n v="5"/>
    <n v="86"/>
    <n v="53"/>
    <n v="0"/>
    <n v="0"/>
    <n v="0"/>
  </r>
  <r>
    <x v="3"/>
    <x v="8"/>
    <n v="6"/>
    <n v="92"/>
    <n v="66"/>
    <n v="0"/>
    <n v="0"/>
    <n v="0"/>
  </r>
  <r>
    <x v="3"/>
    <x v="8"/>
    <n v="7"/>
    <n v="92"/>
    <n v="65"/>
    <n v="0"/>
    <n v="0"/>
    <n v="0"/>
  </r>
  <r>
    <x v="3"/>
    <x v="8"/>
    <n v="8"/>
    <n v="90"/>
    <n v="66"/>
    <n v="0"/>
    <n v="0"/>
    <n v="0"/>
  </r>
  <r>
    <x v="3"/>
    <x v="8"/>
    <n v="9"/>
    <n v="86"/>
    <n v="63"/>
    <n v="0"/>
    <n v="0"/>
    <n v="0"/>
  </r>
  <r>
    <x v="3"/>
    <x v="8"/>
    <n v="10"/>
    <n v="88"/>
    <n v="69"/>
    <s v="T"/>
    <n v="0"/>
    <n v="0"/>
  </r>
  <r>
    <x v="3"/>
    <x v="8"/>
    <n v="11"/>
    <n v="84"/>
    <n v="63"/>
    <n v="0.61"/>
    <n v="0"/>
    <n v="0"/>
  </r>
  <r>
    <x v="3"/>
    <x v="8"/>
    <n v="12"/>
    <n v="76"/>
    <n v="58"/>
    <n v="0.86"/>
    <n v="0"/>
    <n v="0"/>
  </r>
  <r>
    <x v="3"/>
    <x v="8"/>
    <n v="13"/>
    <n v="69"/>
    <n v="57"/>
    <n v="0"/>
    <n v="0"/>
    <n v="0"/>
  </r>
  <r>
    <x v="3"/>
    <x v="8"/>
    <n v="14"/>
    <n v="69"/>
    <n v="52"/>
    <n v="0"/>
    <n v="0"/>
    <n v="0"/>
  </r>
  <r>
    <x v="3"/>
    <x v="8"/>
    <n v="15"/>
    <n v="74"/>
    <n v="51"/>
    <n v="0"/>
    <n v="0"/>
    <n v="0"/>
  </r>
  <r>
    <x v="3"/>
    <x v="8"/>
    <n v="16"/>
    <n v="85"/>
    <n v="54"/>
    <n v="0"/>
    <n v="0"/>
    <n v="0"/>
  </r>
  <r>
    <x v="3"/>
    <x v="8"/>
    <n v="17"/>
    <n v="88"/>
    <n v="65"/>
    <n v="0"/>
    <n v="0"/>
    <n v="0"/>
  </r>
  <r>
    <x v="3"/>
    <x v="8"/>
    <n v="18"/>
    <n v="73"/>
    <n v="47"/>
    <n v="0.54"/>
    <n v="0"/>
    <n v="0"/>
  </r>
  <r>
    <x v="3"/>
    <x v="8"/>
    <n v="19"/>
    <n v="60"/>
    <n v="47"/>
    <n v="0"/>
    <n v="0"/>
    <n v="0"/>
  </r>
  <r>
    <x v="3"/>
    <x v="8"/>
    <n v="20"/>
    <n v="75"/>
    <n v="44"/>
    <n v="0"/>
    <n v="0"/>
    <n v="0"/>
  </r>
  <r>
    <x v="3"/>
    <x v="8"/>
    <n v="21"/>
    <n v="62"/>
    <n v="51"/>
    <n v="0.02"/>
    <n v="0"/>
    <n v="0"/>
  </r>
  <r>
    <x v="3"/>
    <x v="8"/>
    <n v="22"/>
    <n v="62"/>
    <n v="47"/>
    <n v="0"/>
    <n v="0"/>
    <n v="0"/>
  </r>
  <r>
    <x v="3"/>
    <x v="8"/>
    <n v="23"/>
    <n v="69"/>
    <n v="43"/>
    <n v="0"/>
    <n v="0"/>
    <n v="0"/>
  </r>
  <r>
    <x v="3"/>
    <x v="8"/>
    <n v="24"/>
    <n v="66"/>
    <n v="46"/>
    <s v="T"/>
    <n v="0"/>
    <n v="0"/>
  </r>
  <r>
    <x v="3"/>
    <x v="8"/>
    <n v="25"/>
    <n v="55"/>
    <n v="39"/>
    <s v="T"/>
    <n v="0"/>
    <n v="0"/>
  </r>
  <r>
    <x v="3"/>
    <x v="8"/>
    <n v="26"/>
    <n v="57"/>
    <n v="47"/>
    <n v="0.13"/>
    <n v="0"/>
    <n v="0"/>
  </r>
  <r>
    <x v="3"/>
    <x v="8"/>
    <n v="27"/>
    <n v="52"/>
    <n v="46"/>
    <s v="T"/>
    <n v="0"/>
    <n v="0"/>
  </r>
  <r>
    <x v="3"/>
    <x v="8"/>
    <n v="28"/>
    <n v="53"/>
    <n v="41"/>
    <s v="T"/>
    <n v="0"/>
    <n v="0"/>
  </r>
  <r>
    <x v="3"/>
    <x v="8"/>
    <n v="29"/>
    <n v="51"/>
    <n v="36"/>
    <n v="0.04"/>
    <n v="0"/>
    <n v="0"/>
  </r>
  <r>
    <x v="3"/>
    <x v="8"/>
    <n v="30"/>
    <n v="50"/>
    <n v="35"/>
    <n v="0"/>
    <n v="0"/>
    <n v="0"/>
  </r>
  <r>
    <x v="3"/>
    <x v="9"/>
    <n v="1"/>
    <n v="47"/>
    <n v="31"/>
    <n v="0"/>
    <n v="0"/>
    <n v="0"/>
  </r>
  <r>
    <x v="3"/>
    <x v="9"/>
    <n v="2"/>
    <n v="56"/>
    <n v="28"/>
    <n v="0"/>
    <n v="0"/>
    <n v="0"/>
  </r>
  <r>
    <x v="3"/>
    <x v="9"/>
    <n v="3"/>
    <n v="59"/>
    <n v="44"/>
    <s v="T"/>
    <n v="0"/>
    <n v="0"/>
  </r>
  <r>
    <x v="3"/>
    <x v="9"/>
    <n v="4"/>
    <n v="63"/>
    <n v="41"/>
    <n v="0"/>
    <n v="0"/>
    <n v="0"/>
  </r>
  <r>
    <x v="3"/>
    <x v="9"/>
    <n v="5"/>
    <n v="67"/>
    <n v="42"/>
    <n v="0"/>
    <n v="0"/>
    <n v="0"/>
  </r>
  <r>
    <x v="3"/>
    <x v="9"/>
    <n v="6"/>
    <n v="76"/>
    <n v="46"/>
    <n v="0"/>
    <n v="0"/>
    <n v="0"/>
  </r>
  <r>
    <x v="3"/>
    <x v="9"/>
    <n v="7"/>
    <n v="85"/>
    <n v="48"/>
    <n v="0"/>
    <n v="0"/>
    <n v="0"/>
  </r>
  <r>
    <x v="3"/>
    <x v="9"/>
    <n v="8"/>
    <n v="81"/>
    <n v="62"/>
    <n v="0"/>
    <n v="0"/>
    <n v="0"/>
  </r>
  <r>
    <x v="3"/>
    <x v="9"/>
    <n v="9"/>
    <n v="80"/>
    <n v="60"/>
    <n v="0"/>
    <n v="0"/>
    <n v="0"/>
  </r>
  <r>
    <x v="3"/>
    <x v="9"/>
    <n v="10"/>
    <n v="72"/>
    <n v="57"/>
    <n v="0"/>
    <n v="0"/>
    <n v="0"/>
  </r>
  <r>
    <x v="3"/>
    <x v="9"/>
    <n v="11"/>
    <n v="68"/>
    <n v="50"/>
    <n v="0.48"/>
    <n v="0"/>
    <n v="0"/>
  </r>
  <r>
    <x v="3"/>
    <x v="9"/>
    <n v="12"/>
    <n v="66"/>
    <n v="42"/>
    <n v="0"/>
    <n v="0"/>
    <n v="0"/>
  </r>
  <r>
    <x v="3"/>
    <x v="9"/>
    <n v="13"/>
    <n v="60"/>
    <n v="49"/>
    <n v="0"/>
    <n v="0"/>
    <n v="0"/>
  </r>
  <r>
    <x v="3"/>
    <x v="9"/>
    <n v="14"/>
    <n v="60"/>
    <n v="42"/>
    <n v="0"/>
    <n v="0"/>
    <n v="0"/>
  </r>
  <r>
    <x v="3"/>
    <x v="9"/>
    <n v="15"/>
    <n v="54"/>
    <n v="37"/>
    <n v="0"/>
    <n v="0"/>
    <n v="0"/>
  </r>
  <r>
    <x v="3"/>
    <x v="9"/>
    <n v="16"/>
    <n v="53"/>
    <n v="33"/>
    <n v="0"/>
    <n v="0"/>
    <n v="0"/>
  </r>
  <r>
    <x v="3"/>
    <x v="9"/>
    <n v="17"/>
    <n v="60"/>
    <n v="35"/>
    <n v="0"/>
    <n v="0"/>
    <n v="0"/>
  </r>
  <r>
    <x v="3"/>
    <x v="9"/>
    <n v="18"/>
    <n v="75"/>
    <n v="47"/>
    <n v="0"/>
    <n v="0"/>
    <n v="0"/>
  </r>
  <r>
    <x v="3"/>
    <x v="9"/>
    <n v="19"/>
    <n v="79"/>
    <n v="44"/>
    <n v="0"/>
    <n v="0"/>
    <n v="0"/>
  </r>
  <r>
    <x v="3"/>
    <x v="9"/>
    <n v="20"/>
    <n v="78"/>
    <n v="55"/>
    <n v="0"/>
    <n v="0"/>
    <n v="0"/>
  </r>
  <r>
    <x v="3"/>
    <x v="9"/>
    <n v="21"/>
    <n v="56"/>
    <n v="45"/>
    <s v="T"/>
    <n v="0"/>
    <n v="0"/>
  </r>
  <r>
    <x v="3"/>
    <x v="9"/>
    <n v="22"/>
    <n v="67"/>
    <n v="39"/>
    <n v="0"/>
    <n v="0"/>
    <n v="0"/>
  </r>
  <r>
    <x v="3"/>
    <x v="9"/>
    <n v="23"/>
    <n v="55"/>
    <n v="41"/>
    <n v="0"/>
    <n v="0"/>
    <n v="0"/>
  </r>
  <r>
    <x v="3"/>
    <x v="9"/>
    <n v="24"/>
    <n v="60"/>
    <n v="41"/>
    <s v="T"/>
    <n v="0"/>
    <n v="0"/>
  </r>
  <r>
    <x v="3"/>
    <x v="9"/>
    <n v="25"/>
    <n v="46"/>
    <n v="34"/>
    <n v="0.01"/>
    <s v="T"/>
    <n v="0"/>
  </r>
  <r>
    <x v="3"/>
    <x v="9"/>
    <n v="26"/>
    <n v="37"/>
    <n v="29"/>
    <s v="T"/>
    <s v="T"/>
    <n v="0"/>
  </r>
  <r>
    <x v="3"/>
    <x v="9"/>
    <n v="27"/>
    <n v="43"/>
    <n v="34"/>
    <n v="0.04"/>
    <n v="0"/>
    <n v="0"/>
  </r>
  <r>
    <x v="3"/>
    <x v="9"/>
    <n v="28"/>
    <n v="45"/>
    <n v="36"/>
    <n v="0.04"/>
    <s v="T"/>
    <n v="0"/>
  </r>
  <r>
    <x v="3"/>
    <x v="9"/>
    <n v="29"/>
    <n v="39"/>
    <n v="35"/>
    <n v="0.02"/>
    <s v="T"/>
    <n v="0"/>
  </r>
  <r>
    <x v="3"/>
    <x v="9"/>
    <n v="30"/>
    <n v="42"/>
    <n v="37"/>
    <n v="0.03"/>
    <n v="0"/>
    <n v="0"/>
  </r>
  <r>
    <x v="3"/>
    <x v="9"/>
    <n v="31"/>
    <n v="40"/>
    <n v="32"/>
    <n v="0"/>
    <n v="0"/>
    <n v="0"/>
  </r>
  <r>
    <x v="3"/>
    <x v="10"/>
    <n v="1"/>
    <n v="36"/>
    <n v="28"/>
    <n v="0"/>
    <n v="0"/>
    <n v="0"/>
  </r>
  <r>
    <x v="3"/>
    <x v="10"/>
    <n v="2"/>
    <n v="42"/>
    <n v="34"/>
    <n v="0"/>
    <n v="0"/>
    <n v="0"/>
  </r>
  <r>
    <x v="3"/>
    <x v="10"/>
    <n v="3"/>
    <n v="36"/>
    <n v="29"/>
    <n v="0.15"/>
    <n v="1.4"/>
    <n v="0"/>
  </r>
  <r>
    <x v="3"/>
    <x v="10"/>
    <n v="4"/>
    <n v="34"/>
    <n v="31"/>
    <n v="0.02"/>
    <n v="0"/>
    <s v="T"/>
  </r>
  <r>
    <x v="3"/>
    <x v="10"/>
    <n v="5"/>
    <n v="31"/>
    <n v="19"/>
    <n v="0"/>
    <n v="0"/>
    <n v="0"/>
  </r>
  <r>
    <x v="3"/>
    <x v="10"/>
    <n v="6"/>
    <n v="34"/>
    <n v="13"/>
    <n v="0"/>
    <n v="0"/>
    <n v="0"/>
  </r>
  <r>
    <x v="3"/>
    <x v="10"/>
    <n v="7"/>
    <n v="24"/>
    <n v="14"/>
    <n v="0"/>
    <n v="0"/>
    <n v="0"/>
  </r>
  <r>
    <x v="3"/>
    <x v="10"/>
    <n v="8"/>
    <n v="27"/>
    <n v="14"/>
    <n v="0"/>
    <n v="0"/>
    <n v="0"/>
  </r>
  <r>
    <x v="3"/>
    <x v="10"/>
    <n v="9"/>
    <n v="45"/>
    <n v="16"/>
    <n v="0"/>
    <n v="0"/>
    <n v="0"/>
  </r>
  <r>
    <x v="3"/>
    <x v="10"/>
    <n v="10"/>
    <n v="42"/>
    <n v="37"/>
    <s v="T"/>
    <n v="0"/>
    <n v="0"/>
  </r>
  <r>
    <x v="3"/>
    <x v="10"/>
    <n v="11"/>
    <n v="59"/>
    <n v="37"/>
    <n v="0"/>
    <n v="0"/>
    <n v="0"/>
  </r>
  <r>
    <x v="3"/>
    <x v="10"/>
    <n v="12"/>
    <n v="41"/>
    <n v="28"/>
    <n v="0.25"/>
    <n v="0.6"/>
    <n v="0"/>
  </r>
  <r>
    <x v="3"/>
    <x v="10"/>
    <n v="13"/>
    <n v="36"/>
    <n v="22"/>
    <n v="0"/>
    <n v="0"/>
    <n v="0"/>
  </r>
  <r>
    <x v="3"/>
    <x v="10"/>
    <n v="14"/>
    <n v="45"/>
    <n v="32"/>
    <n v="0"/>
    <n v="0"/>
    <n v="0"/>
  </r>
  <r>
    <x v="3"/>
    <x v="10"/>
    <n v="15"/>
    <n v="42"/>
    <n v="39"/>
    <s v="T"/>
    <n v="0"/>
    <n v="0"/>
  </r>
  <r>
    <x v="3"/>
    <x v="10"/>
    <n v="16"/>
    <n v="43"/>
    <n v="39"/>
    <s v="T"/>
    <s v="T"/>
    <n v="0"/>
  </r>
  <r>
    <x v="3"/>
    <x v="10"/>
    <n v="17"/>
    <n v="53"/>
    <n v="40"/>
    <n v="0.01"/>
    <n v="0"/>
    <n v="0"/>
  </r>
  <r>
    <x v="3"/>
    <x v="10"/>
    <n v="18"/>
    <n v="51"/>
    <n v="36"/>
    <s v="T"/>
    <n v="0"/>
    <n v="0"/>
  </r>
  <r>
    <x v="3"/>
    <x v="10"/>
    <n v="19"/>
    <n v="51"/>
    <n v="34"/>
    <n v="0"/>
    <n v="0"/>
    <n v="0"/>
  </r>
  <r>
    <x v="3"/>
    <x v="10"/>
    <n v="20"/>
    <n v="55"/>
    <n v="33"/>
    <n v="0"/>
    <n v="0"/>
    <n v="0"/>
  </r>
  <r>
    <x v="3"/>
    <x v="10"/>
    <n v="21"/>
    <n v="33"/>
    <n v="25"/>
    <n v="0"/>
    <n v="0"/>
    <n v="0"/>
  </r>
  <r>
    <x v="3"/>
    <x v="10"/>
    <n v="22"/>
    <n v="34"/>
    <n v="30"/>
    <n v="0.02"/>
    <n v="1"/>
    <n v="0"/>
  </r>
  <r>
    <x v="3"/>
    <x v="10"/>
    <n v="23"/>
    <n v="32"/>
    <n v="15"/>
    <n v="0.22"/>
    <n v="5.6"/>
    <n v="1"/>
  </r>
  <r>
    <x v="3"/>
    <x v="10"/>
    <n v="24"/>
    <n v="18"/>
    <n v="9"/>
    <s v="T"/>
    <s v="T"/>
    <n v="6"/>
  </r>
  <r>
    <x v="3"/>
    <x v="10"/>
    <n v="25"/>
    <n v="35"/>
    <n v="14"/>
    <n v="0"/>
    <n v="0"/>
    <n v="4"/>
  </r>
  <r>
    <x v="3"/>
    <x v="10"/>
    <n v="26"/>
    <n v="37"/>
    <n v="17"/>
    <n v="0.04"/>
    <n v="0.8"/>
    <n v="4"/>
  </r>
  <r>
    <x v="3"/>
    <x v="10"/>
    <n v="27"/>
    <n v="33"/>
    <n v="24"/>
    <n v="0"/>
    <n v="0"/>
    <n v="4"/>
  </r>
  <r>
    <x v="3"/>
    <x v="10"/>
    <n v="28"/>
    <n v="26"/>
    <n v="17"/>
    <s v="T"/>
    <s v="T"/>
    <n v="4"/>
  </r>
  <r>
    <x v="3"/>
    <x v="10"/>
    <n v="29"/>
    <n v="36"/>
    <n v="14"/>
    <n v="0"/>
    <n v="0"/>
    <n v="3"/>
  </r>
  <r>
    <x v="3"/>
    <x v="10"/>
    <n v="30"/>
    <n v="45"/>
    <n v="28"/>
    <n v="0"/>
    <n v="0"/>
    <n v="3"/>
  </r>
  <r>
    <x v="3"/>
    <x v="11"/>
    <n v="1"/>
    <n v="34"/>
    <n v="22"/>
    <n v="0"/>
    <n v="0"/>
    <n v="1"/>
  </r>
  <r>
    <x v="3"/>
    <x v="11"/>
    <n v="2"/>
    <n v="30"/>
    <n v="17"/>
    <n v="0"/>
    <n v="0"/>
    <s v="T"/>
  </r>
  <r>
    <x v="3"/>
    <x v="11"/>
    <n v="3"/>
    <n v="37"/>
    <n v="28"/>
    <n v="0"/>
    <n v="0"/>
    <s v="T"/>
  </r>
  <r>
    <x v="3"/>
    <x v="11"/>
    <n v="4"/>
    <n v="36"/>
    <n v="28"/>
    <n v="0.06"/>
    <n v="0.9"/>
    <s v="T"/>
  </r>
  <r>
    <x v="3"/>
    <x v="11"/>
    <n v="5"/>
    <n v="34"/>
    <n v="30"/>
    <n v="0.02"/>
    <n v="0.5"/>
    <n v="1"/>
  </r>
  <r>
    <x v="3"/>
    <x v="11"/>
    <n v="6"/>
    <n v="32"/>
    <n v="29"/>
    <n v="0"/>
    <n v="0"/>
    <s v="T"/>
  </r>
  <r>
    <x v="3"/>
    <x v="11"/>
    <n v="7"/>
    <n v="36"/>
    <n v="28"/>
    <n v="0"/>
    <n v="0"/>
    <s v="T"/>
  </r>
  <r>
    <x v="3"/>
    <x v="11"/>
    <n v="8"/>
    <n v="41"/>
    <n v="32"/>
    <s v="T"/>
    <n v="0"/>
    <s v="T"/>
  </r>
  <r>
    <x v="3"/>
    <x v="11"/>
    <n v="9"/>
    <n v="35"/>
    <n v="19"/>
    <n v="0.37"/>
    <n v="9.5"/>
    <n v="2"/>
  </r>
  <r>
    <x v="3"/>
    <x v="11"/>
    <n v="10"/>
    <n v="22"/>
    <n v="11"/>
    <n v="0.04"/>
    <n v="1"/>
    <n v="9"/>
  </r>
  <r>
    <x v="3"/>
    <x v="11"/>
    <n v="11"/>
    <n v="11"/>
    <n v="0"/>
    <s v="T"/>
    <n v="0"/>
    <n v="7"/>
  </r>
  <r>
    <x v="3"/>
    <x v="11"/>
    <n v="12"/>
    <n v="15"/>
    <n v="-4"/>
    <s v="T"/>
    <s v="T"/>
    <n v="6"/>
  </r>
  <r>
    <x v="3"/>
    <x v="11"/>
    <n v="13"/>
    <n v="25"/>
    <n v="4"/>
    <s v="T"/>
    <s v="T"/>
    <n v="6"/>
  </r>
  <r>
    <x v="3"/>
    <x v="11"/>
    <n v="14"/>
    <n v="29"/>
    <n v="24"/>
    <s v="T"/>
    <s v="T"/>
    <n v="6"/>
  </r>
  <r>
    <x v="3"/>
    <x v="11"/>
    <n v="15"/>
    <n v="29"/>
    <n v="25"/>
    <s v="T"/>
    <s v="T"/>
    <n v="5"/>
  </r>
  <r>
    <x v="3"/>
    <x v="11"/>
    <n v="16"/>
    <n v="27"/>
    <n v="14"/>
    <n v="0.06"/>
    <n v="2"/>
    <n v="7"/>
  </r>
  <r>
    <x v="3"/>
    <x v="11"/>
    <n v="17"/>
    <n v="20"/>
    <n v="10"/>
    <s v="T"/>
    <n v="0.7"/>
    <n v="6"/>
  </r>
  <r>
    <x v="3"/>
    <x v="11"/>
    <n v="18"/>
    <n v="32"/>
    <n v="19"/>
    <n v="0.05"/>
    <n v="0.7"/>
    <n v="7"/>
  </r>
  <r>
    <x v="3"/>
    <x v="11"/>
    <n v="19"/>
    <n v="28"/>
    <n v="14"/>
    <n v="0"/>
    <n v="0"/>
    <n v="6"/>
  </r>
  <r>
    <x v="3"/>
    <x v="11"/>
    <n v="20"/>
    <n v="34"/>
    <n v="15"/>
    <n v="0"/>
    <n v="0"/>
    <n v="6"/>
  </r>
  <r>
    <x v="3"/>
    <x v="11"/>
    <n v="21"/>
    <n v="38"/>
    <n v="25"/>
    <n v="0"/>
    <n v="0"/>
    <n v="5"/>
  </r>
  <r>
    <x v="3"/>
    <x v="11"/>
    <n v="22"/>
    <n v="35"/>
    <n v="26"/>
    <s v="T"/>
    <n v="0"/>
    <n v="4"/>
  </r>
  <r>
    <x v="3"/>
    <x v="11"/>
    <n v="23"/>
    <n v="31"/>
    <n v="16"/>
    <n v="0"/>
    <n v="0"/>
    <n v="4"/>
  </r>
  <r>
    <x v="3"/>
    <x v="11"/>
    <n v="24"/>
    <n v="28"/>
    <n v="10"/>
    <n v="0"/>
    <n v="0"/>
    <n v="4"/>
  </r>
  <r>
    <x v="3"/>
    <x v="11"/>
    <n v="25"/>
    <n v="33"/>
    <n v="12"/>
    <n v="0"/>
    <n v="0"/>
    <n v="4"/>
  </r>
  <r>
    <x v="3"/>
    <x v="11"/>
    <n v="26"/>
    <n v="39"/>
    <n v="26"/>
    <n v="0"/>
    <n v="0"/>
    <n v="3"/>
  </r>
  <r>
    <x v="3"/>
    <x v="11"/>
    <n v="27"/>
    <n v="43"/>
    <n v="38"/>
    <n v="0.01"/>
    <n v="0"/>
    <n v="2"/>
  </r>
  <r>
    <x v="3"/>
    <x v="11"/>
    <n v="28"/>
    <n v="40"/>
    <n v="29"/>
    <n v="0"/>
    <n v="0"/>
    <s v="T"/>
  </r>
  <r>
    <x v="3"/>
    <x v="11"/>
    <n v="29"/>
    <n v="29"/>
    <n v="17"/>
    <n v="0.01"/>
    <n v="0.8"/>
    <s v="T"/>
  </r>
  <r>
    <x v="3"/>
    <x v="11"/>
    <n v="30"/>
    <n v="33"/>
    <n v="11"/>
    <s v="T"/>
    <s v="T"/>
    <s v="T"/>
  </r>
  <r>
    <x v="3"/>
    <x v="11"/>
    <n v="31"/>
    <n v="26"/>
    <n v="10"/>
    <s v="T"/>
    <n v="0"/>
    <s v="T"/>
  </r>
  <r>
    <x v="4"/>
    <x v="0"/>
    <n v="1"/>
    <n v="34"/>
    <n v="17"/>
    <s v="T"/>
    <n v="0"/>
    <s v="T"/>
  </r>
  <r>
    <x v="4"/>
    <x v="0"/>
    <n v="2"/>
    <n v="36"/>
    <n v="19"/>
    <s v="T"/>
    <n v="0"/>
    <s v="T"/>
  </r>
  <r>
    <x v="4"/>
    <x v="0"/>
    <n v="3"/>
    <n v="19"/>
    <n v="9"/>
    <n v="0"/>
    <n v="0"/>
    <s v="T"/>
  </r>
  <r>
    <x v="4"/>
    <x v="0"/>
    <n v="4"/>
    <n v="10"/>
    <n v="3"/>
    <s v="T"/>
    <n v="0.2"/>
    <s v="T"/>
  </r>
  <r>
    <x v="4"/>
    <x v="0"/>
    <n v="5"/>
    <n v="4"/>
    <n v="-6"/>
    <s v="T"/>
    <s v="T"/>
    <s v="T"/>
  </r>
  <r>
    <x v="4"/>
    <x v="0"/>
    <n v="6"/>
    <n v="12"/>
    <n v="-3"/>
    <s v="T"/>
    <n v="0"/>
    <s v="T"/>
  </r>
  <r>
    <x v="4"/>
    <x v="0"/>
    <n v="7"/>
    <n v="20"/>
    <n v="5"/>
    <n v="0"/>
    <n v="0"/>
    <s v="T"/>
  </r>
  <r>
    <x v="4"/>
    <x v="0"/>
    <n v="8"/>
    <n v="20"/>
    <n v="9"/>
    <n v="0"/>
    <n v="0"/>
    <s v="T"/>
  </r>
  <r>
    <x v="4"/>
    <x v="0"/>
    <n v="9"/>
    <n v="21"/>
    <n v="15"/>
    <n v="0"/>
    <n v="0"/>
    <s v="T"/>
  </r>
  <r>
    <x v="4"/>
    <x v="0"/>
    <n v="10"/>
    <n v="28"/>
    <n v="20"/>
    <n v="0"/>
    <n v="0"/>
    <s v="T"/>
  </r>
  <r>
    <x v="4"/>
    <x v="0"/>
    <n v="11"/>
    <n v="36"/>
    <n v="22"/>
    <s v="T"/>
    <n v="0"/>
    <s v="T"/>
  </r>
  <r>
    <x v="4"/>
    <x v="0"/>
    <n v="12"/>
    <n v="33"/>
    <n v="17"/>
    <s v="T"/>
    <s v="T"/>
    <n v="0"/>
  </r>
  <r>
    <x v="4"/>
    <x v="0"/>
    <n v="13"/>
    <n v="30"/>
    <n v="14"/>
    <s v="T"/>
    <n v="0"/>
    <n v="0"/>
  </r>
  <r>
    <x v="4"/>
    <x v="0"/>
    <n v="14"/>
    <n v="34"/>
    <n v="13"/>
    <s v="T"/>
    <s v="T"/>
    <n v="0"/>
  </r>
  <r>
    <x v="4"/>
    <x v="0"/>
    <n v="15"/>
    <n v="28"/>
    <n v="10"/>
    <n v="0"/>
    <n v="0"/>
    <n v="0"/>
  </r>
  <r>
    <x v="4"/>
    <x v="0"/>
    <n v="16"/>
    <n v="29"/>
    <n v="19"/>
    <n v="0"/>
    <n v="0"/>
    <n v="0"/>
  </r>
  <r>
    <x v="4"/>
    <x v="0"/>
    <n v="17"/>
    <n v="34"/>
    <n v="4"/>
    <s v="T"/>
    <s v="T"/>
    <n v="0"/>
  </r>
  <r>
    <x v="4"/>
    <x v="0"/>
    <n v="18"/>
    <n v="4"/>
    <n v="-6"/>
    <n v="0"/>
    <n v="0"/>
    <n v="0"/>
  </r>
  <r>
    <x v="4"/>
    <x v="0"/>
    <n v="19"/>
    <n v="9"/>
    <n v="-5"/>
    <n v="0"/>
    <n v="0"/>
    <n v="0"/>
  </r>
  <r>
    <x v="4"/>
    <x v="0"/>
    <n v="20"/>
    <n v="20"/>
    <n v="6"/>
    <s v="T"/>
    <n v="0.3"/>
    <s v="T"/>
  </r>
  <r>
    <x v="4"/>
    <x v="0"/>
    <n v="21"/>
    <n v="30"/>
    <n v="-9"/>
    <n v="0.01"/>
    <n v="0.2"/>
    <s v="T"/>
  </r>
  <r>
    <x v="4"/>
    <x v="0"/>
    <n v="22"/>
    <n v="5"/>
    <n v="-10"/>
    <s v="T"/>
    <n v="0.3"/>
    <s v="T"/>
  </r>
  <r>
    <x v="4"/>
    <x v="0"/>
    <n v="23"/>
    <n v="12"/>
    <n v="5"/>
    <n v="0.04"/>
    <n v="0.5"/>
    <s v="T"/>
  </r>
  <r>
    <x v="4"/>
    <x v="0"/>
    <n v="24"/>
    <n v="14"/>
    <n v="1"/>
    <n v="0"/>
    <n v="0"/>
    <n v="1"/>
  </r>
  <r>
    <x v="4"/>
    <x v="0"/>
    <n v="25"/>
    <n v="18"/>
    <n v="11"/>
    <s v="T"/>
    <n v="0.8"/>
    <n v="1"/>
  </r>
  <r>
    <x v="4"/>
    <x v="0"/>
    <n v="26"/>
    <n v="20"/>
    <n v="15"/>
    <n v="0.16"/>
    <n v="7.6"/>
    <n v="4"/>
  </r>
  <r>
    <x v="4"/>
    <x v="0"/>
    <n v="27"/>
    <n v="16"/>
    <n v="-2"/>
    <s v="T"/>
    <n v="0.1"/>
    <n v="7"/>
  </r>
  <r>
    <x v="4"/>
    <x v="0"/>
    <n v="28"/>
    <n v="2"/>
    <n v="-16"/>
    <s v="T"/>
    <s v="T"/>
    <n v="6"/>
  </r>
  <r>
    <x v="4"/>
    <x v="0"/>
    <n v="29"/>
    <n v="-8"/>
    <n v="-16"/>
    <s v="T"/>
    <n v="0.2"/>
    <n v="5"/>
  </r>
  <r>
    <x v="4"/>
    <x v="0"/>
    <n v="30"/>
    <n v="-4"/>
    <n v="-24"/>
    <n v="0"/>
    <n v="0"/>
    <n v="5"/>
  </r>
  <r>
    <x v="4"/>
    <x v="0"/>
    <n v="31"/>
    <n v="7"/>
    <n v="-15"/>
    <n v="0.02"/>
    <n v="0.5"/>
    <n v="5"/>
  </r>
  <r>
    <x v="4"/>
    <x v="1"/>
    <n v="1"/>
    <n v="19"/>
    <n v="7"/>
    <n v="0.24"/>
    <n v="6.7"/>
    <n v="11"/>
  </r>
  <r>
    <x v="4"/>
    <x v="1"/>
    <n v="2"/>
    <n v="22"/>
    <n v="10"/>
    <n v="0.35"/>
    <n v="4"/>
    <n v="14"/>
  </r>
  <r>
    <x v="4"/>
    <x v="1"/>
    <n v="3"/>
    <n v="11"/>
    <n v="-8"/>
    <n v="0"/>
    <n v="0"/>
    <n v="12"/>
  </r>
  <r>
    <x v="4"/>
    <x v="1"/>
    <n v="4"/>
    <n v="15"/>
    <n v="-11"/>
    <s v="T"/>
    <n v="0.2"/>
    <n v="12"/>
  </r>
  <r>
    <x v="4"/>
    <x v="1"/>
    <n v="5"/>
    <n v="26"/>
    <n v="15"/>
    <n v="0.03"/>
    <n v="1.1000000000000001"/>
    <n v="12"/>
  </r>
  <r>
    <x v="4"/>
    <x v="1"/>
    <n v="6"/>
    <n v="27"/>
    <n v="17"/>
    <n v="0.06"/>
    <n v="1.5"/>
    <n v="13"/>
  </r>
  <r>
    <x v="4"/>
    <x v="1"/>
    <n v="7"/>
    <n v="25"/>
    <n v="4"/>
    <n v="0.02"/>
    <n v="0.3"/>
    <n v="13"/>
  </r>
  <r>
    <x v="4"/>
    <x v="1"/>
    <n v="8"/>
    <n v="19"/>
    <n v="2"/>
    <n v="0.03"/>
    <n v="1.8"/>
    <n v="13"/>
  </r>
  <r>
    <x v="4"/>
    <x v="1"/>
    <n v="9"/>
    <n v="27"/>
    <n v="13"/>
    <s v="T"/>
    <n v="0.1"/>
    <n v="14"/>
  </r>
  <r>
    <x v="4"/>
    <x v="1"/>
    <n v="10"/>
    <n v="17"/>
    <n v="7"/>
    <n v="0.02"/>
    <n v="0.3"/>
    <n v="12"/>
  </r>
  <r>
    <x v="4"/>
    <x v="1"/>
    <n v="11"/>
    <n v="24"/>
    <n v="16"/>
    <n v="0.02"/>
    <n v="1.3"/>
    <n v="10"/>
  </r>
  <r>
    <x v="4"/>
    <x v="1"/>
    <n v="12"/>
    <n v="19"/>
    <n v="6"/>
    <s v="T"/>
    <s v="T"/>
    <n v="11"/>
  </r>
  <r>
    <x v="4"/>
    <x v="1"/>
    <n v="13"/>
    <n v="28"/>
    <n v="7"/>
    <n v="0"/>
    <n v="0"/>
    <n v="10"/>
  </r>
  <r>
    <x v="4"/>
    <x v="1"/>
    <n v="14"/>
    <n v="20"/>
    <n v="3"/>
    <n v="0"/>
    <n v="0"/>
    <n v="10"/>
  </r>
  <r>
    <x v="4"/>
    <x v="1"/>
    <n v="15"/>
    <n v="12"/>
    <n v="-5"/>
    <n v="0"/>
    <n v="0"/>
    <n v="10"/>
  </r>
  <r>
    <x v="4"/>
    <x v="1"/>
    <n v="16"/>
    <n v="24"/>
    <n v="3"/>
    <s v="T"/>
    <n v="0"/>
    <n v="10"/>
  </r>
  <r>
    <x v="4"/>
    <x v="1"/>
    <n v="17"/>
    <n v="28"/>
    <n v="9"/>
    <s v="T"/>
    <n v="0"/>
    <n v="9"/>
  </r>
  <r>
    <x v="4"/>
    <x v="1"/>
    <n v="18"/>
    <n v="42"/>
    <n v="22"/>
    <n v="0"/>
    <n v="0"/>
    <n v="9"/>
  </r>
  <r>
    <x v="4"/>
    <x v="1"/>
    <n v="19"/>
    <n v="39"/>
    <n v="32"/>
    <n v="0.01"/>
    <s v="T"/>
    <n v="8"/>
  </r>
  <r>
    <x v="4"/>
    <x v="1"/>
    <n v="20"/>
    <n v="34"/>
    <n v="31"/>
    <n v="0.14000000000000001"/>
    <n v="2.4"/>
    <n v="9"/>
  </r>
  <r>
    <x v="4"/>
    <x v="1"/>
    <n v="21"/>
    <n v="36"/>
    <n v="26"/>
    <n v="0"/>
    <n v="0"/>
    <n v="8"/>
  </r>
  <r>
    <x v="4"/>
    <x v="1"/>
    <n v="22"/>
    <n v="36"/>
    <n v="26"/>
    <n v="0.08"/>
    <s v="T"/>
    <n v="8"/>
  </r>
  <r>
    <x v="4"/>
    <x v="1"/>
    <n v="23"/>
    <n v="35"/>
    <n v="28"/>
    <n v="0"/>
    <n v="0"/>
    <n v="7"/>
  </r>
  <r>
    <x v="4"/>
    <x v="1"/>
    <n v="24"/>
    <n v="38"/>
    <n v="24"/>
    <n v="0"/>
    <n v="0"/>
    <n v="7"/>
  </r>
  <r>
    <x v="4"/>
    <x v="1"/>
    <n v="25"/>
    <n v="33"/>
    <n v="24"/>
    <s v="T"/>
    <n v="0"/>
    <n v="6"/>
  </r>
  <r>
    <x v="4"/>
    <x v="1"/>
    <n v="26"/>
    <n v="38"/>
    <n v="22"/>
    <n v="0"/>
    <n v="0"/>
    <n v="5"/>
  </r>
  <r>
    <x v="4"/>
    <x v="1"/>
    <n v="27"/>
    <n v="40"/>
    <n v="28"/>
    <n v="0"/>
    <n v="0"/>
    <n v="5"/>
  </r>
  <r>
    <x v="4"/>
    <x v="1"/>
    <n v="28"/>
    <n v="47"/>
    <n v="32"/>
    <n v="0"/>
    <n v="0"/>
    <n v="4"/>
  </r>
  <r>
    <x v="4"/>
    <x v="1"/>
    <n v="29"/>
    <n v="48"/>
    <n v="33"/>
    <n v="0.09"/>
    <n v="0"/>
    <n v="3"/>
  </r>
  <r>
    <x v="4"/>
    <x v="2"/>
    <n v="1"/>
    <n v="44"/>
    <n v="38"/>
    <n v="0.01"/>
    <n v="0"/>
    <n v="2"/>
  </r>
  <r>
    <x v="4"/>
    <x v="2"/>
    <n v="2"/>
    <n v="39"/>
    <n v="31"/>
    <n v="0"/>
    <n v="0"/>
    <s v="T"/>
  </r>
  <r>
    <x v="4"/>
    <x v="2"/>
    <n v="3"/>
    <n v="36"/>
    <n v="28"/>
    <n v="0.04"/>
    <s v="T"/>
    <n v="0"/>
  </r>
  <r>
    <x v="4"/>
    <x v="2"/>
    <n v="4"/>
    <n v="38"/>
    <n v="29"/>
    <s v="T"/>
    <n v="0"/>
    <s v="T"/>
  </r>
  <r>
    <x v="4"/>
    <x v="2"/>
    <n v="5"/>
    <n v="35"/>
    <n v="31"/>
    <n v="0.59"/>
    <n v="7.8"/>
    <n v="5"/>
  </r>
  <r>
    <x v="4"/>
    <x v="2"/>
    <n v="6"/>
    <n v="36"/>
    <n v="25"/>
    <n v="7.0000000000000007E-2"/>
    <s v="T"/>
    <n v="5"/>
  </r>
  <r>
    <x v="4"/>
    <x v="2"/>
    <n v="7"/>
    <n v="36"/>
    <n v="24"/>
    <s v="T"/>
    <s v="T"/>
    <n v="2"/>
  </r>
  <r>
    <x v="4"/>
    <x v="2"/>
    <n v="8"/>
    <n v="35"/>
    <n v="21"/>
    <n v="7.0000000000000007E-2"/>
    <n v="0.9"/>
    <n v="2"/>
  </r>
  <r>
    <x v="4"/>
    <x v="2"/>
    <n v="9"/>
    <n v="43"/>
    <n v="23"/>
    <n v="0"/>
    <n v="0"/>
    <n v="1"/>
  </r>
  <r>
    <x v="4"/>
    <x v="2"/>
    <n v="10"/>
    <n v="46"/>
    <n v="29"/>
    <n v="0.09"/>
    <s v="T"/>
    <s v="T"/>
  </r>
  <r>
    <x v="4"/>
    <x v="2"/>
    <n v="11"/>
    <n v="29"/>
    <n v="5"/>
    <s v="T"/>
    <n v="0.2"/>
    <s v="T"/>
  </r>
  <r>
    <x v="4"/>
    <x v="2"/>
    <n v="12"/>
    <n v="32"/>
    <n v="6"/>
    <n v="0"/>
    <n v="0"/>
    <s v="T"/>
  </r>
  <r>
    <x v="4"/>
    <x v="2"/>
    <n v="13"/>
    <n v="45"/>
    <n v="27"/>
    <n v="0.15"/>
    <s v="T"/>
    <n v="0"/>
  </r>
  <r>
    <x v="4"/>
    <x v="2"/>
    <n v="14"/>
    <n v="36"/>
    <n v="27"/>
    <s v="T"/>
    <s v="T"/>
    <n v="0"/>
  </r>
  <r>
    <x v="4"/>
    <x v="2"/>
    <n v="15"/>
    <n v="35"/>
    <n v="22"/>
    <n v="0"/>
    <n v="0"/>
    <n v="0"/>
  </r>
  <r>
    <x v="4"/>
    <x v="2"/>
    <n v="16"/>
    <n v="37"/>
    <n v="22"/>
    <n v="0.09"/>
    <n v="1.5"/>
    <n v="0"/>
  </r>
  <r>
    <x v="4"/>
    <x v="2"/>
    <n v="17"/>
    <n v="44"/>
    <n v="30"/>
    <s v="T"/>
    <n v="0"/>
    <n v="1"/>
  </r>
  <r>
    <x v="4"/>
    <x v="2"/>
    <n v="18"/>
    <n v="42"/>
    <n v="30"/>
    <n v="0.05"/>
    <s v="T"/>
    <s v="T"/>
  </r>
  <r>
    <x v="4"/>
    <x v="2"/>
    <n v="19"/>
    <n v="53"/>
    <n v="30"/>
    <s v="T"/>
    <s v="T"/>
    <n v="0"/>
  </r>
  <r>
    <x v="4"/>
    <x v="2"/>
    <n v="20"/>
    <n v="48"/>
    <n v="23"/>
    <s v="T"/>
    <n v="0"/>
    <n v="0"/>
  </r>
  <r>
    <x v="4"/>
    <x v="2"/>
    <n v="21"/>
    <n v="32"/>
    <n v="17"/>
    <n v="0"/>
    <n v="0"/>
    <n v="0"/>
  </r>
  <r>
    <x v="4"/>
    <x v="2"/>
    <n v="22"/>
    <n v="44"/>
    <n v="17"/>
    <n v="0"/>
    <n v="0"/>
    <n v="0"/>
  </r>
  <r>
    <x v="4"/>
    <x v="2"/>
    <n v="23"/>
    <n v="51"/>
    <n v="28"/>
    <n v="0"/>
    <n v="0"/>
    <n v="0"/>
  </r>
  <r>
    <x v="4"/>
    <x v="2"/>
    <n v="24"/>
    <n v="66"/>
    <n v="36"/>
    <n v="0"/>
    <n v="0"/>
    <n v="0"/>
  </r>
  <r>
    <x v="4"/>
    <x v="2"/>
    <n v="25"/>
    <n v="63"/>
    <n v="44"/>
    <n v="0.48"/>
    <n v="0"/>
    <n v="0"/>
  </r>
  <r>
    <x v="4"/>
    <x v="2"/>
    <n v="26"/>
    <n v="66"/>
    <n v="42"/>
    <n v="0"/>
    <n v="0"/>
    <n v="0"/>
  </r>
  <r>
    <x v="4"/>
    <x v="2"/>
    <n v="27"/>
    <n v="61"/>
    <n v="47"/>
    <n v="0.45"/>
    <n v="0"/>
    <n v="0"/>
  </r>
  <r>
    <x v="4"/>
    <x v="2"/>
    <n v="28"/>
    <n v="62"/>
    <n v="42"/>
    <n v="0.02"/>
    <n v="0"/>
    <n v="0"/>
  </r>
  <r>
    <x v="4"/>
    <x v="2"/>
    <n v="29"/>
    <n v="46"/>
    <n v="33"/>
    <s v="T"/>
    <s v="T"/>
    <n v="0"/>
  </r>
  <r>
    <x v="4"/>
    <x v="2"/>
    <n v="30"/>
    <n v="43"/>
    <n v="30"/>
    <n v="0"/>
    <n v="0"/>
    <n v="0"/>
  </r>
  <r>
    <x v="4"/>
    <x v="2"/>
    <n v="31"/>
    <n v="48"/>
    <n v="24"/>
    <n v="0"/>
    <n v="0"/>
    <n v="0"/>
  </r>
  <r>
    <x v="4"/>
    <x v="3"/>
    <n v="1"/>
    <n v="57"/>
    <n v="27"/>
    <n v="0"/>
    <n v="0"/>
    <n v="0"/>
  </r>
  <r>
    <x v="4"/>
    <x v="3"/>
    <n v="2"/>
    <n v="62"/>
    <n v="29"/>
    <n v="0"/>
    <n v="0"/>
    <n v="0"/>
  </r>
  <r>
    <x v="4"/>
    <x v="3"/>
    <n v="3"/>
    <n v="55"/>
    <n v="37"/>
    <n v="0"/>
    <n v="0"/>
    <n v="0"/>
  </r>
  <r>
    <x v="4"/>
    <x v="3"/>
    <n v="4"/>
    <n v="51"/>
    <n v="29"/>
    <n v="0"/>
    <n v="0"/>
    <n v="0"/>
  </r>
  <r>
    <x v="4"/>
    <x v="3"/>
    <n v="5"/>
    <n v="72"/>
    <n v="35"/>
    <s v="T"/>
    <n v="0"/>
    <n v="0"/>
  </r>
  <r>
    <x v="4"/>
    <x v="3"/>
    <n v="6"/>
    <n v="67"/>
    <n v="45"/>
    <n v="0"/>
    <n v="0"/>
    <n v="0"/>
  </r>
  <r>
    <x v="4"/>
    <x v="3"/>
    <n v="7"/>
    <n v="70"/>
    <n v="42"/>
    <s v="T"/>
    <n v="0"/>
    <n v="0"/>
  </r>
  <r>
    <x v="4"/>
    <x v="3"/>
    <n v="8"/>
    <n v="54"/>
    <n v="37"/>
    <n v="0"/>
    <n v="0"/>
    <n v="0"/>
  </r>
  <r>
    <x v="4"/>
    <x v="3"/>
    <n v="9"/>
    <n v="44"/>
    <n v="33"/>
    <s v="T"/>
    <n v="0"/>
    <n v="0"/>
  </r>
  <r>
    <x v="4"/>
    <x v="3"/>
    <n v="10"/>
    <n v="43"/>
    <n v="30"/>
    <s v="T"/>
    <s v="T"/>
    <n v="0"/>
  </r>
  <r>
    <x v="4"/>
    <x v="3"/>
    <n v="11"/>
    <n v="44"/>
    <n v="25"/>
    <n v="0"/>
    <n v="0"/>
    <n v="0"/>
  </r>
  <r>
    <x v="4"/>
    <x v="3"/>
    <n v="12"/>
    <n v="48"/>
    <n v="28"/>
    <n v="0"/>
    <n v="0"/>
    <n v="0"/>
  </r>
  <r>
    <x v="4"/>
    <x v="3"/>
    <n v="13"/>
    <n v="59"/>
    <n v="29"/>
    <n v="0"/>
    <n v="0"/>
    <n v="0"/>
  </r>
  <r>
    <x v="4"/>
    <x v="3"/>
    <n v="14"/>
    <n v="70"/>
    <n v="41"/>
    <n v="0"/>
    <n v="0"/>
    <n v="0"/>
  </r>
  <r>
    <x v="4"/>
    <x v="3"/>
    <n v="15"/>
    <n v="74"/>
    <n v="47"/>
    <s v="T"/>
    <n v="0"/>
    <n v="0"/>
  </r>
  <r>
    <x v="4"/>
    <x v="3"/>
    <n v="16"/>
    <n v="72"/>
    <n v="46"/>
    <s v="T"/>
    <n v="0"/>
    <n v="0"/>
  </r>
  <r>
    <x v="4"/>
    <x v="3"/>
    <n v="17"/>
    <n v="71"/>
    <n v="45"/>
    <n v="0"/>
    <n v="0"/>
    <n v="0"/>
  </r>
  <r>
    <x v="4"/>
    <x v="3"/>
    <n v="18"/>
    <n v="88"/>
    <n v="51"/>
    <n v="1.04"/>
    <n v="0"/>
    <n v="0"/>
  </r>
  <r>
    <x v="4"/>
    <x v="3"/>
    <n v="19"/>
    <n v="58"/>
    <n v="42"/>
    <n v="0.04"/>
    <n v="0"/>
    <n v="0"/>
  </r>
  <r>
    <x v="4"/>
    <x v="3"/>
    <n v="20"/>
    <n v="53"/>
    <n v="43"/>
    <n v="0.31"/>
    <n v="0"/>
    <n v="0"/>
  </r>
  <r>
    <x v="4"/>
    <x v="3"/>
    <n v="21"/>
    <n v="57"/>
    <n v="39"/>
    <n v="0.24"/>
    <n v="0"/>
    <n v="0"/>
  </r>
  <r>
    <x v="4"/>
    <x v="3"/>
    <n v="22"/>
    <n v="59"/>
    <n v="34"/>
    <n v="0"/>
    <n v="0"/>
    <n v="0"/>
  </r>
  <r>
    <x v="4"/>
    <x v="3"/>
    <n v="23"/>
    <n v="63"/>
    <n v="43"/>
    <n v="0"/>
    <n v="0"/>
    <n v="0"/>
  </r>
  <r>
    <x v="4"/>
    <x v="3"/>
    <n v="24"/>
    <n v="57"/>
    <n v="39"/>
    <n v="0.18"/>
    <n v="0"/>
    <n v="0"/>
  </r>
  <r>
    <x v="4"/>
    <x v="3"/>
    <n v="25"/>
    <n v="63"/>
    <n v="41"/>
    <n v="0.25"/>
    <n v="0"/>
    <n v="0"/>
  </r>
  <r>
    <x v="4"/>
    <x v="3"/>
    <n v="26"/>
    <n v="51"/>
    <n v="39"/>
    <n v="0"/>
    <n v="0"/>
    <n v="0"/>
  </r>
  <r>
    <x v="4"/>
    <x v="3"/>
    <n v="27"/>
    <n v="60"/>
    <n v="33"/>
    <s v="T"/>
    <n v="0"/>
    <n v="0"/>
  </r>
  <r>
    <x v="4"/>
    <x v="3"/>
    <n v="28"/>
    <n v="91"/>
    <n v="49"/>
    <n v="0"/>
    <n v="0"/>
    <n v="0"/>
  </r>
  <r>
    <x v="4"/>
    <x v="3"/>
    <n v="29"/>
    <n v="77"/>
    <n v="44"/>
    <s v="T"/>
    <n v="0"/>
    <n v="0"/>
  </r>
  <r>
    <x v="4"/>
    <x v="3"/>
    <n v="30"/>
    <n v="61"/>
    <n v="43"/>
    <n v="0"/>
    <n v="0"/>
    <n v="0"/>
  </r>
  <r>
    <x v="4"/>
    <x v="4"/>
    <n v="1"/>
    <n v="56"/>
    <n v="37"/>
    <n v="0"/>
    <n v="0"/>
    <n v="0"/>
  </r>
  <r>
    <x v="4"/>
    <x v="4"/>
    <n v="2"/>
    <n v="53"/>
    <n v="41"/>
    <n v="0"/>
    <n v="0"/>
    <n v="0"/>
  </r>
  <r>
    <x v="4"/>
    <x v="4"/>
    <n v="3"/>
    <n v="61"/>
    <n v="37"/>
    <n v="0"/>
    <n v="0"/>
    <n v="0"/>
  </r>
  <r>
    <x v="4"/>
    <x v="4"/>
    <n v="4"/>
    <n v="64"/>
    <n v="47"/>
    <n v="0"/>
    <n v="0"/>
    <n v="0"/>
  </r>
  <r>
    <x v="4"/>
    <x v="4"/>
    <n v="5"/>
    <n v="84"/>
    <n v="40"/>
    <n v="0.04"/>
    <n v="0"/>
    <n v="0"/>
  </r>
  <r>
    <x v="4"/>
    <x v="4"/>
    <n v="6"/>
    <n v="71"/>
    <n v="51"/>
    <s v="T"/>
    <n v="0"/>
    <n v="0"/>
  </r>
  <r>
    <x v="4"/>
    <x v="4"/>
    <n v="7"/>
    <n v="65"/>
    <n v="44"/>
    <s v="T"/>
    <n v="0"/>
    <n v="0"/>
  </r>
  <r>
    <x v="4"/>
    <x v="4"/>
    <n v="8"/>
    <n v="70"/>
    <n v="46"/>
    <n v="0"/>
    <n v="0"/>
    <n v="0"/>
  </r>
  <r>
    <x v="4"/>
    <x v="4"/>
    <n v="9"/>
    <n v="88"/>
    <n v="55"/>
    <n v="0.62"/>
    <n v="0"/>
    <n v="0"/>
  </r>
  <r>
    <x v="4"/>
    <x v="4"/>
    <n v="10"/>
    <n v="72"/>
    <n v="56"/>
    <n v="0"/>
    <n v="0"/>
    <n v="0"/>
  </r>
  <r>
    <x v="4"/>
    <x v="4"/>
    <n v="11"/>
    <n v="77"/>
    <n v="53"/>
    <n v="0"/>
    <n v="0"/>
    <n v="0"/>
  </r>
  <r>
    <x v="4"/>
    <x v="4"/>
    <n v="12"/>
    <n v="76"/>
    <n v="47"/>
    <n v="0.14000000000000001"/>
    <n v="0"/>
    <n v="0"/>
  </r>
  <r>
    <x v="4"/>
    <x v="4"/>
    <n v="13"/>
    <n v="47"/>
    <n v="39"/>
    <n v="0.38"/>
    <n v="0"/>
    <n v="0"/>
  </r>
  <r>
    <x v="4"/>
    <x v="4"/>
    <n v="14"/>
    <n v="54"/>
    <n v="39"/>
    <s v="T"/>
    <n v="0"/>
    <n v="0"/>
  </r>
  <r>
    <x v="4"/>
    <x v="4"/>
    <n v="15"/>
    <n v="59"/>
    <n v="37"/>
    <s v="T"/>
    <n v="0"/>
    <n v="0"/>
  </r>
  <r>
    <x v="4"/>
    <x v="4"/>
    <n v="16"/>
    <n v="71"/>
    <n v="47"/>
    <n v="0.66"/>
    <n v="0"/>
    <n v="0"/>
  </r>
  <r>
    <x v="4"/>
    <x v="4"/>
    <n v="17"/>
    <n v="66"/>
    <n v="52"/>
    <n v="0.32"/>
    <n v="0"/>
    <n v="0"/>
  </r>
  <r>
    <x v="4"/>
    <x v="4"/>
    <n v="18"/>
    <n v="71"/>
    <n v="46"/>
    <n v="0"/>
    <n v="0"/>
    <n v="0"/>
  </r>
  <r>
    <x v="4"/>
    <x v="4"/>
    <n v="19"/>
    <n v="75"/>
    <n v="51"/>
    <n v="0.17"/>
    <n v="0"/>
    <n v="0"/>
  </r>
  <r>
    <x v="4"/>
    <x v="4"/>
    <n v="20"/>
    <n v="70"/>
    <n v="61"/>
    <n v="0"/>
    <n v="0"/>
    <n v="0"/>
  </r>
  <r>
    <x v="4"/>
    <x v="4"/>
    <n v="21"/>
    <n v="63"/>
    <n v="51"/>
    <n v="0.21"/>
    <n v="0"/>
    <n v="0"/>
  </r>
  <r>
    <x v="4"/>
    <x v="4"/>
    <n v="22"/>
    <n v="58"/>
    <n v="47"/>
    <n v="0.1"/>
    <n v="0"/>
    <n v="0"/>
  </r>
  <r>
    <x v="4"/>
    <x v="4"/>
    <n v="23"/>
    <n v="52"/>
    <n v="45"/>
    <n v="1.28"/>
    <n v="0"/>
    <n v="0"/>
  </r>
  <r>
    <x v="4"/>
    <x v="4"/>
    <n v="24"/>
    <n v="56"/>
    <n v="43"/>
    <s v="T"/>
    <n v="0"/>
    <n v="0"/>
  </r>
  <r>
    <x v="4"/>
    <x v="4"/>
    <n v="25"/>
    <n v="58"/>
    <n v="47"/>
    <n v="0.01"/>
    <n v="0"/>
    <n v="0"/>
  </r>
  <r>
    <x v="4"/>
    <x v="4"/>
    <n v="26"/>
    <n v="70"/>
    <n v="42"/>
    <n v="0.69"/>
    <n v="0"/>
    <n v="0"/>
  </r>
  <r>
    <x v="4"/>
    <x v="4"/>
    <n v="27"/>
    <n v="67"/>
    <n v="51"/>
    <n v="0.17"/>
    <n v="0"/>
    <n v="0"/>
  </r>
  <r>
    <x v="4"/>
    <x v="4"/>
    <n v="28"/>
    <n v="71"/>
    <n v="48"/>
    <n v="0.03"/>
    <n v="0"/>
    <n v="0"/>
  </r>
  <r>
    <x v="4"/>
    <x v="4"/>
    <n v="29"/>
    <n v="60"/>
    <n v="55"/>
    <n v="0.82"/>
    <n v="0"/>
    <n v="0"/>
  </r>
  <r>
    <x v="4"/>
    <x v="4"/>
    <n v="30"/>
    <n v="73"/>
    <n v="56"/>
    <n v="0.62"/>
    <n v="0"/>
    <n v="0"/>
  </r>
  <r>
    <x v="4"/>
    <x v="4"/>
    <n v="31"/>
    <n v="68"/>
    <n v="53"/>
    <n v="0.13"/>
    <n v="0"/>
    <n v="0"/>
  </r>
  <r>
    <x v="4"/>
    <x v="5"/>
    <n v="1"/>
    <n v="59"/>
    <n v="53"/>
    <n v="0.3"/>
    <n v="0"/>
    <n v="0"/>
  </r>
  <r>
    <x v="4"/>
    <x v="5"/>
    <n v="2"/>
    <n v="72"/>
    <n v="50"/>
    <n v="0"/>
    <n v="0"/>
    <n v="0"/>
  </r>
  <r>
    <x v="4"/>
    <x v="5"/>
    <n v="3"/>
    <n v="73"/>
    <n v="46"/>
    <n v="0"/>
    <n v="0"/>
    <n v="0"/>
  </r>
  <r>
    <x v="4"/>
    <x v="5"/>
    <n v="4"/>
    <n v="79"/>
    <n v="54"/>
    <n v="0"/>
    <n v="0"/>
    <n v="0"/>
  </r>
  <r>
    <x v="4"/>
    <x v="5"/>
    <n v="5"/>
    <n v="76"/>
    <n v="61"/>
    <n v="0.33"/>
    <n v="0"/>
    <n v="0"/>
  </r>
  <r>
    <x v="4"/>
    <x v="5"/>
    <n v="6"/>
    <n v="81"/>
    <n v="58"/>
    <n v="0"/>
    <n v="0"/>
    <n v="0"/>
  </r>
  <r>
    <x v="4"/>
    <x v="5"/>
    <n v="7"/>
    <n v="95"/>
    <n v="70"/>
    <n v="0"/>
    <n v="0"/>
    <n v="0"/>
  </r>
  <r>
    <x v="4"/>
    <x v="5"/>
    <n v="8"/>
    <n v="82"/>
    <n v="60"/>
    <n v="0.38"/>
    <n v="0"/>
    <n v="0"/>
  </r>
  <r>
    <x v="4"/>
    <x v="5"/>
    <n v="9"/>
    <n v="67"/>
    <n v="59"/>
    <n v="0.9"/>
    <n v="0"/>
    <n v="0"/>
  </r>
  <r>
    <x v="4"/>
    <x v="5"/>
    <n v="10"/>
    <n v="61"/>
    <n v="56"/>
    <n v="0.16"/>
    <n v="0"/>
    <n v="0"/>
  </r>
  <r>
    <x v="4"/>
    <x v="5"/>
    <n v="11"/>
    <n v="73"/>
    <n v="56"/>
    <n v="0.68"/>
    <n v="0"/>
    <n v="0"/>
  </r>
  <r>
    <x v="4"/>
    <x v="5"/>
    <n v="12"/>
    <n v="81"/>
    <n v="59"/>
    <n v="0"/>
    <n v="0"/>
    <n v="0"/>
  </r>
  <r>
    <x v="4"/>
    <x v="5"/>
    <n v="13"/>
    <n v="79"/>
    <n v="64"/>
    <s v="T"/>
    <n v="0"/>
    <n v="0"/>
  </r>
  <r>
    <x v="4"/>
    <x v="5"/>
    <n v="14"/>
    <n v="75"/>
    <n v="61"/>
    <s v="T"/>
    <n v="0"/>
    <n v="0"/>
  </r>
  <r>
    <x v="4"/>
    <x v="5"/>
    <n v="15"/>
    <n v="82"/>
    <n v="58"/>
    <n v="0"/>
    <n v="0"/>
    <n v="0"/>
  </r>
  <r>
    <x v="4"/>
    <x v="5"/>
    <n v="16"/>
    <n v="74"/>
    <n v="64"/>
    <s v="T"/>
    <n v="0"/>
    <n v="0"/>
  </r>
  <r>
    <x v="4"/>
    <x v="5"/>
    <n v="17"/>
    <n v="75"/>
    <n v="62"/>
    <n v="0"/>
    <n v="0"/>
    <n v="0"/>
  </r>
  <r>
    <x v="4"/>
    <x v="5"/>
    <n v="18"/>
    <n v="65"/>
    <n v="53"/>
    <n v="0"/>
    <n v="0"/>
    <n v="0"/>
  </r>
  <r>
    <x v="4"/>
    <x v="5"/>
    <n v="19"/>
    <n v="70"/>
    <n v="47"/>
    <n v="0"/>
    <n v="0"/>
    <n v="0"/>
  </r>
  <r>
    <x v="4"/>
    <x v="5"/>
    <n v="20"/>
    <n v="68"/>
    <n v="55"/>
    <n v="0"/>
    <n v="0"/>
    <n v="0"/>
  </r>
  <r>
    <x v="4"/>
    <x v="5"/>
    <n v="21"/>
    <n v="74"/>
    <n v="54"/>
    <s v="T"/>
    <n v="0"/>
    <n v="0"/>
  </r>
  <r>
    <x v="4"/>
    <x v="5"/>
    <n v="22"/>
    <n v="77"/>
    <n v="51"/>
    <n v="0"/>
    <n v="0"/>
    <n v="0"/>
  </r>
  <r>
    <x v="4"/>
    <x v="5"/>
    <n v="23"/>
    <n v="76"/>
    <n v="54"/>
    <n v="0.27"/>
    <n v="0"/>
    <n v="0"/>
  </r>
  <r>
    <x v="4"/>
    <x v="5"/>
    <n v="24"/>
    <n v="64"/>
    <n v="53"/>
    <n v="0"/>
    <n v="0"/>
    <n v="0"/>
  </r>
  <r>
    <x v="4"/>
    <x v="5"/>
    <n v="25"/>
    <n v="71"/>
    <n v="51"/>
    <n v="0"/>
    <n v="0"/>
    <n v="0"/>
  </r>
  <r>
    <x v="4"/>
    <x v="5"/>
    <n v="26"/>
    <n v="73"/>
    <n v="50"/>
    <n v="0"/>
    <n v="0"/>
    <n v="0"/>
  </r>
  <r>
    <x v="4"/>
    <x v="5"/>
    <n v="27"/>
    <n v="66"/>
    <n v="56"/>
    <n v="0.04"/>
    <n v="0"/>
    <n v="0"/>
  </r>
  <r>
    <x v="4"/>
    <x v="5"/>
    <n v="28"/>
    <n v="78"/>
    <n v="52"/>
    <n v="0"/>
    <n v="0"/>
    <n v="0"/>
  </r>
  <r>
    <x v="4"/>
    <x v="5"/>
    <n v="29"/>
    <n v="84"/>
    <n v="59"/>
    <n v="0"/>
    <n v="0"/>
    <n v="0"/>
  </r>
  <r>
    <x v="4"/>
    <x v="5"/>
    <n v="30"/>
    <n v="86"/>
    <n v="65"/>
    <s v="T"/>
    <n v="0"/>
    <n v="0"/>
  </r>
  <r>
    <x v="4"/>
    <x v="6"/>
    <n v="1"/>
    <n v="87"/>
    <n v="66"/>
    <n v="0"/>
    <n v="0"/>
    <n v="0"/>
  </r>
  <r>
    <x v="4"/>
    <x v="6"/>
    <n v="2"/>
    <n v="88"/>
    <n v="66"/>
    <n v="0"/>
    <n v="0"/>
    <n v="0"/>
  </r>
  <r>
    <x v="4"/>
    <x v="6"/>
    <n v="3"/>
    <n v="81"/>
    <n v="67"/>
    <n v="0.56000000000000005"/>
    <n v="0"/>
    <n v="0"/>
  </r>
  <r>
    <x v="4"/>
    <x v="6"/>
    <n v="4"/>
    <n v="82"/>
    <n v="65"/>
    <n v="0"/>
    <n v="0"/>
    <n v="0"/>
  </r>
  <r>
    <x v="4"/>
    <x v="6"/>
    <n v="5"/>
    <n v="73"/>
    <n v="62"/>
    <n v="0.01"/>
    <n v="0"/>
    <n v="0"/>
  </r>
  <r>
    <x v="4"/>
    <x v="6"/>
    <n v="6"/>
    <n v="63"/>
    <n v="57"/>
    <n v="0.9"/>
    <n v="0"/>
    <n v="0"/>
  </r>
  <r>
    <x v="4"/>
    <x v="6"/>
    <n v="7"/>
    <n v="69"/>
    <n v="54"/>
    <n v="0"/>
    <n v="0"/>
    <n v="0"/>
  </r>
  <r>
    <x v="4"/>
    <x v="6"/>
    <n v="8"/>
    <n v="77"/>
    <n v="53"/>
    <n v="0"/>
    <n v="0"/>
    <n v="0"/>
  </r>
  <r>
    <x v="4"/>
    <x v="6"/>
    <n v="9"/>
    <n v="80"/>
    <n v="64"/>
    <n v="0"/>
    <n v="0"/>
    <n v="0"/>
  </r>
  <r>
    <x v="4"/>
    <x v="6"/>
    <n v="10"/>
    <n v="83"/>
    <n v="62"/>
    <n v="0"/>
    <n v="0"/>
    <n v="0"/>
  </r>
  <r>
    <x v="4"/>
    <x v="6"/>
    <n v="11"/>
    <n v="82"/>
    <n v="69"/>
    <n v="0.95"/>
    <n v="0"/>
    <n v="0"/>
  </r>
  <r>
    <x v="4"/>
    <x v="6"/>
    <n v="12"/>
    <n v="86"/>
    <n v="67"/>
    <n v="0"/>
    <n v="0"/>
    <n v="0"/>
  </r>
  <r>
    <x v="4"/>
    <x v="6"/>
    <n v="13"/>
    <n v="81"/>
    <n v="69"/>
    <n v="0"/>
    <n v="0"/>
    <n v="0"/>
  </r>
  <r>
    <x v="4"/>
    <x v="6"/>
    <n v="14"/>
    <n v="84"/>
    <n v="64"/>
    <n v="0"/>
    <n v="0"/>
    <n v="0"/>
  </r>
  <r>
    <x v="4"/>
    <x v="6"/>
    <n v="15"/>
    <n v="83"/>
    <n v="66"/>
    <n v="0"/>
    <n v="0"/>
    <n v="0"/>
  </r>
  <r>
    <x v="4"/>
    <x v="6"/>
    <n v="16"/>
    <n v="82"/>
    <n v="69"/>
    <n v="0"/>
    <n v="0"/>
    <n v="0"/>
  </r>
  <r>
    <x v="4"/>
    <x v="6"/>
    <n v="17"/>
    <n v="79"/>
    <n v="62"/>
    <n v="0"/>
    <n v="0"/>
    <n v="0"/>
  </r>
  <r>
    <x v="4"/>
    <x v="6"/>
    <n v="18"/>
    <n v="82"/>
    <n v="62"/>
    <n v="0"/>
    <n v="0"/>
    <n v="0"/>
  </r>
  <r>
    <x v="4"/>
    <x v="6"/>
    <n v="19"/>
    <n v="88"/>
    <n v="69"/>
    <s v="T"/>
    <n v="0"/>
    <n v="0"/>
  </r>
  <r>
    <x v="4"/>
    <x v="6"/>
    <n v="20"/>
    <n v="91"/>
    <n v="74"/>
    <n v="0"/>
    <n v="0"/>
    <n v="0"/>
  </r>
  <r>
    <x v="4"/>
    <x v="6"/>
    <n v="21"/>
    <n v="95"/>
    <n v="71"/>
    <n v="0.05"/>
    <n v="0"/>
    <n v="0"/>
  </r>
  <r>
    <x v="4"/>
    <x v="6"/>
    <n v="22"/>
    <n v="82"/>
    <n v="64"/>
    <n v="0"/>
    <n v="0"/>
    <n v="0"/>
  </r>
  <r>
    <x v="4"/>
    <x v="6"/>
    <n v="23"/>
    <n v="75"/>
    <n v="58"/>
    <n v="0"/>
    <n v="0"/>
    <n v="0"/>
  </r>
  <r>
    <x v="4"/>
    <x v="6"/>
    <n v="24"/>
    <n v="77"/>
    <n v="57"/>
    <n v="0"/>
    <n v="0"/>
    <n v="0"/>
  </r>
  <r>
    <x v="4"/>
    <x v="6"/>
    <n v="25"/>
    <n v="80"/>
    <n v="57"/>
    <n v="0"/>
    <n v="0"/>
    <n v="0"/>
  </r>
  <r>
    <x v="4"/>
    <x v="6"/>
    <n v="26"/>
    <n v="80"/>
    <n v="60"/>
    <n v="0"/>
    <n v="0"/>
    <n v="0"/>
  </r>
  <r>
    <x v="4"/>
    <x v="6"/>
    <n v="27"/>
    <n v="82"/>
    <n v="59"/>
    <n v="0"/>
    <n v="0"/>
    <n v="0"/>
  </r>
  <r>
    <x v="4"/>
    <x v="6"/>
    <n v="28"/>
    <n v="80"/>
    <n v="67"/>
    <n v="0.28000000000000003"/>
    <n v="0"/>
    <n v="0"/>
  </r>
  <r>
    <x v="4"/>
    <x v="6"/>
    <n v="29"/>
    <n v="80"/>
    <n v="62"/>
    <n v="0"/>
    <n v="0"/>
    <n v="0"/>
  </r>
  <r>
    <x v="4"/>
    <x v="6"/>
    <n v="30"/>
    <n v="82"/>
    <n v="59"/>
    <n v="0.19"/>
    <n v="0"/>
    <n v="0"/>
  </r>
  <r>
    <x v="4"/>
    <x v="6"/>
    <n v="31"/>
    <n v="81"/>
    <n v="58"/>
    <n v="0.42"/>
    <n v="0"/>
    <n v="0"/>
  </r>
  <r>
    <x v="4"/>
    <x v="7"/>
    <n v="1"/>
    <n v="86"/>
    <n v="67"/>
    <n v="0.03"/>
    <n v="0"/>
    <n v="0"/>
  </r>
  <r>
    <x v="4"/>
    <x v="7"/>
    <n v="2"/>
    <n v="85"/>
    <n v="69"/>
    <s v="T"/>
    <n v="0"/>
    <n v="0"/>
  </r>
  <r>
    <x v="4"/>
    <x v="7"/>
    <n v="3"/>
    <n v="79"/>
    <n v="67"/>
    <n v="0.06"/>
    <n v="0"/>
    <n v="0"/>
  </r>
  <r>
    <x v="4"/>
    <x v="7"/>
    <n v="4"/>
    <n v="80"/>
    <n v="62"/>
    <n v="0"/>
    <n v="0"/>
    <n v="0"/>
  </r>
  <r>
    <x v="4"/>
    <x v="7"/>
    <n v="5"/>
    <n v="78"/>
    <n v="56"/>
    <n v="0"/>
    <n v="0"/>
    <n v="0"/>
  </r>
  <r>
    <x v="4"/>
    <x v="7"/>
    <n v="6"/>
    <n v="78"/>
    <n v="56"/>
    <n v="0"/>
    <n v="0"/>
    <n v="0"/>
  </r>
  <r>
    <x v="4"/>
    <x v="7"/>
    <n v="7"/>
    <n v="74"/>
    <n v="62"/>
    <n v="0.16"/>
    <n v="0"/>
    <n v="0"/>
  </r>
  <r>
    <x v="4"/>
    <x v="7"/>
    <n v="8"/>
    <n v="83"/>
    <n v="65"/>
    <n v="0"/>
    <n v="0"/>
    <n v="0"/>
  </r>
  <r>
    <x v="4"/>
    <x v="7"/>
    <n v="9"/>
    <n v="72"/>
    <n v="58"/>
    <s v="T"/>
    <n v="0"/>
    <n v="0"/>
  </r>
  <r>
    <x v="4"/>
    <x v="7"/>
    <n v="10"/>
    <n v="59"/>
    <n v="52"/>
    <n v="0"/>
    <n v="0"/>
    <n v="0"/>
  </r>
  <r>
    <x v="4"/>
    <x v="7"/>
    <n v="11"/>
    <n v="65"/>
    <n v="47"/>
    <n v="0.02"/>
    <n v="0"/>
    <n v="0"/>
  </r>
  <r>
    <x v="4"/>
    <x v="7"/>
    <n v="12"/>
    <n v="71"/>
    <n v="49"/>
    <n v="0"/>
    <n v="0"/>
    <n v="0"/>
  </r>
  <r>
    <x v="4"/>
    <x v="7"/>
    <n v="13"/>
    <n v="74"/>
    <n v="51"/>
    <n v="0"/>
    <n v="0"/>
    <n v="0"/>
  </r>
  <r>
    <x v="4"/>
    <x v="7"/>
    <n v="14"/>
    <n v="76"/>
    <n v="51"/>
    <n v="0"/>
    <n v="0"/>
    <n v="0"/>
  </r>
  <r>
    <x v="4"/>
    <x v="7"/>
    <n v="15"/>
    <n v="77"/>
    <n v="57"/>
    <n v="0.02"/>
    <n v="0"/>
    <n v="0"/>
  </r>
  <r>
    <x v="4"/>
    <x v="7"/>
    <n v="16"/>
    <n v="74"/>
    <n v="58"/>
    <n v="0.32"/>
    <n v="0"/>
    <n v="0"/>
  </r>
  <r>
    <x v="4"/>
    <x v="7"/>
    <n v="17"/>
    <n v="78"/>
    <n v="60"/>
    <n v="0"/>
    <n v="0"/>
    <n v="0"/>
  </r>
  <r>
    <x v="4"/>
    <x v="7"/>
    <n v="18"/>
    <n v="75"/>
    <n v="51"/>
    <s v="T"/>
    <n v="0"/>
    <n v="0"/>
  </r>
  <r>
    <x v="4"/>
    <x v="7"/>
    <n v="19"/>
    <n v="72"/>
    <n v="47"/>
    <n v="0"/>
    <n v="0"/>
    <n v="0"/>
  </r>
  <r>
    <x v="4"/>
    <x v="7"/>
    <n v="20"/>
    <n v="67"/>
    <n v="48"/>
    <n v="0"/>
    <n v="0"/>
    <n v="0"/>
  </r>
  <r>
    <x v="4"/>
    <x v="7"/>
    <n v="21"/>
    <n v="71"/>
    <n v="44"/>
    <n v="0"/>
    <n v="0"/>
    <n v="0"/>
  </r>
  <r>
    <x v="4"/>
    <x v="7"/>
    <n v="22"/>
    <n v="84"/>
    <n v="59"/>
    <n v="0.27"/>
    <n v="0"/>
    <n v="0"/>
  </r>
  <r>
    <x v="4"/>
    <x v="7"/>
    <n v="23"/>
    <n v="75"/>
    <n v="56"/>
    <n v="0.06"/>
    <n v="0"/>
    <n v="0"/>
  </r>
  <r>
    <x v="4"/>
    <x v="7"/>
    <n v="24"/>
    <n v="76"/>
    <n v="63"/>
    <s v="T"/>
    <n v="0"/>
    <n v="0"/>
  </r>
  <r>
    <x v="4"/>
    <x v="7"/>
    <n v="25"/>
    <n v="84"/>
    <n v="65"/>
    <n v="0"/>
    <n v="0"/>
    <n v="0"/>
  </r>
  <r>
    <x v="4"/>
    <x v="7"/>
    <n v="26"/>
    <n v="76"/>
    <n v="62"/>
    <n v="0.04"/>
    <n v="0"/>
    <n v="0"/>
  </r>
  <r>
    <x v="4"/>
    <x v="7"/>
    <n v="27"/>
    <n v="76"/>
    <n v="59"/>
    <n v="0"/>
    <n v="0"/>
    <n v="0"/>
  </r>
  <r>
    <x v="4"/>
    <x v="7"/>
    <n v="28"/>
    <n v="72"/>
    <n v="55"/>
    <n v="0"/>
    <n v="0"/>
    <n v="0"/>
  </r>
  <r>
    <x v="4"/>
    <x v="7"/>
    <n v="29"/>
    <n v="72"/>
    <n v="54"/>
    <n v="0.21"/>
    <n v="0"/>
    <n v="0"/>
  </r>
  <r>
    <x v="4"/>
    <x v="7"/>
    <n v="30"/>
    <n v="77"/>
    <n v="57"/>
    <s v="T"/>
    <n v="0"/>
    <n v="0"/>
  </r>
  <r>
    <x v="4"/>
    <x v="7"/>
    <n v="31"/>
    <n v="81"/>
    <n v="58"/>
    <s v="T"/>
    <n v="0"/>
    <n v="0"/>
  </r>
  <r>
    <x v="4"/>
    <x v="8"/>
    <n v="1"/>
    <n v="87"/>
    <n v="62"/>
    <n v="0"/>
    <n v="0"/>
    <n v="0"/>
  </r>
  <r>
    <x v="4"/>
    <x v="8"/>
    <n v="2"/>
    <n v="88"/>
    <n v="71"/>
    <n v="0"/>
    <n v="0"/>
    <n v="0"/>
  </r>
  <r>
    <x v="4"/>
    <x v="8"/>
    <n v="3"/>
    <n v="86"/>
    <n v="66"/>
    <n v="0"/>
    <n v="0"/>
    <n v="0"/>
  </r>
  <r>
    <x v="4"/>
    <x v="8"/>
    <n v="4"/>
    <n v="87"/>
    <n v="66"/>
    <n v="0"/>
    <n v="0"/>
    <n v="0"/>
  </r>
  <r>
    <x v="4"/>
    <x v="8"/>
    <n v="5"/>
    <n v="85"/>
    <n v="70"/>
    <n v="1.1200000000000001"/>
    <n v="0"/>
    <n v="0"/>
  </r>
  <r>
    <x v="4"/>
    <x v="8"/>
    <n v="6"/>
    <n v="75"/>
    <n v="57"/>
    <n v="0"/>
    <n v="0"/>
    <n v="0"/>
  </r>
  <r>
    <x v="4"/>
    <x v="8"/>
    <n v="7"/>
    <n v="69"/>
    <n v="53"/>
    <n v="0"/>
    <n v="0"/>
    <n v="0"/>
  </r>
  <r>
    <x v="4"/>
    <x v="8"/>
    <n v="8"/>
    <n v="68"/>
    <n v="49"/>
    <n v="0"/>
    <n v="0"/>
    <n v="0"/>
  </r>
  <r>
    <x v="4"/>
    <x v="8"/>
    <n v="9"/>
    <n v="77"/>
    <n v="56"/>
    <n v="0"/>
    <n v="0"/>
    <n v="0"/>
  </r>
  <r>
    <x v="4"/>
    <x v="8"/>
    <n v="10"/>
    <n v="84"/>
    <n v="61"/>
    <n v="0"/>
    <n v="0"/>
    <n v="0"/>
  </r>
  <r>
    <x v="4"/>
    <x v="8"/>
    <n v="11"/>
    <n v="81"/>
    <n v="66"/>
    <n v="0"/>
    <n v="0"/>
    <n v="0"/>
  </r>
  <r>
    <x v="4"/>
    <x v="8"/>
    <n v="12"/>
    <n v="84"/>
    <n v="62"/>
    <n v="0"/>
    <n v="0"/>
    <n v="0"/>
  </r>
  <r>
    <x v="4"/>
    <x v="8"/>
    <n v="13"/>
    <n v="86"/>
    <n v="68"/>
    <n v="0.16"/>
    <n v="0"/>
    <n v="0"/>
  </r>
  <r>
    <x v="4"/>
    <x v="8"/>
    <n v="14"/>
    <n v="71"/>
    <n v="65"/>
    <n v="0.84"/>
    <n v="0"/>
    <n v="0"/>
  </r>
  <r>
    <x v="4"/>
    <x v="8"/>
    <n v="15"/>
    <n v="74"/>
    <n v="51"/>
    <n v="1.58"/>
    <n v="0"/>
    <n v="0"/>
  </r>
  <r>
    <x v="4"/>
    <x v="8"/>
    <n v="16"/>
    <n v="68"/>
    <n v="48"/>
    <s v="T"/>
    <n v="0"/>
    <n v="0"/>
  </r>
  <r>
    <x v="4"/>
    <x v="8"/>
    <n v="17"/>
    <n v="73"/>
    <n v="55"/>
    <n v="0.06"/>
    <n v="0"/>
    <n v="0"/>
  </r>
  <r>
    <x v="4"/>
    <x v="8"/>
    <n v="18"/>
    <n v="76"/>
    <n v="58"/>
    <n v="0"/>
    <n v="0"/>
    <n v="0"/>
  </r>
  <r>
    <x v="4"/>
    <x v="8"/>
    <n v="19"/>
    <n v="87"/>
    <n v="65"/>
    <n v="0"/>
    <n v="0"/>
    <n v="0"/>
  </r>
  <r>
    <x v="4"/>
    <x v="8"/>
    <n v="20"/>
    <n v="81"/>
    <n v="65"/>
    <s v="T"/>
    <n v="0"/>
    <n v="0"/>
  </r>
  <r>
    <x v="4"/>
    <x v="8"/>
    <n v="21"/>
    <n v="70"/>
    <n v="61"/>
    <n v="0.09"/>
    <n v="0"/>
    <n v="0"/>
  </r>
  <r>
    <x v="4"/>
    <x v="8"/>
    <n v="22"/>
    <n v="84"/>
    <n v="63"/>
    <n v="0.09"/>
    <n v="0"/>
    <n v="0"/>
  </r>
  <r>
    <x v="4"/>
    <x v="8"/>
    <n v="23"/>
    <n v="80"/>
    <n v="59"/>
    <n v="0.27"/>
    <n v="0"/>
    <n v="0"/>
  </r>
  <r>
    <x v="4"/>
    <x v="8"/>
    <n v="24"/>
    <n v="63"/>
    <n v="54"/>
    <n v="0"/>
    <n v="0"/>
    <n v="0"/>
  </r>
  <r>
    <x v="4"/>
    <x v="8"/>
    <n v="25"/>
    <n v="73"/>
    <n v="48"/>
    <n v="0"/>
    <n v="0"/>
    <n v="0"/>
  </r>
  <r>
    <x v="4"/>
    <x v="8"/>
    <n v="26"/>
    <n v="77"/>
    <n v="50"/>
    <n v="0"/>
    <n v="0"/>
    <n v="0"/>
  </r>
  <r>
    <x v="4"/>
    <x v="8"/>
    <n v="27"/>
    <n v="73"/>
    <n v="53"/>
    <n v="0"/>
    <n v="0"/>
    <n v="0"/>
  </r>
  <r>
    <x v="4"/>
    <x v="8"/>
    <n v="28"/>
    <n v="64"/>
    <n v="44"/>
    <n v="0"/>
    <n v="0"/>
    <n v="0"/>
  </r>
  <r>
    <x v="4"/>
    <x v="8"/>
    <n v="29"/>
    <n v="68"/>
    <n v="41"/>
    <n v="0"/>
    <n v="0"/>
    <n v="0"/>
  </r>
  <r>
    <x v="4"/>
    <x v="8"/>
    <n v="30"/>
    <n v="72"/>
    <n v="48"/>
    <n v="0"/>
    <n v="0"/>
    <n v="0"/>
  </r>
  <r>
    <x v="4"/>
    <x v="9"/>
    <n v="1"/>
    <n v="67"/>
    <n v="36"/>
    <n v="0.38"/>
    <n v="0"/>
    <n v="0"/>
  </r>
  <r>
    <x v="4"/>
    <x v="9"/>
    <n v="2"/>
    <n v="58"/>
    <n v="33"/>
    <n v="0"/>
    <n v="0"/>
    <n v="0"/>
  </r>
  <r>
    <x v="4"/>
    <x v="9"/>
    <n v="3"/>
    <n v="73"/>
    <n v="42"/>
    <n v="0"/>
    <n v="0"/>
    <n v="0"/>
  </r>
  <r>
    <x v="4"/>
    <x v="9"/>
    <n v="4"/>
    <n v="49"/>
    <n v="33"/>
    <n v="0"/>
    <n v="0"/>
    <n v="0"/>
  </r>
  <r>
    <x v="4"/>
    <x v="9"/>
    <n v="5"/>
    <n v="68"/>
    <n v="34"/>
    <n v="0"/>
    <n v="0"/>
    <n v="0"/>
  </r>
  <r>
    <x v="4"/>
    <x v="9"/>
    <n v="6"/>
    <n v="78"/>
    <n v="54"/>
    <n v="0"/>
    <n v="0"/>
    <n v="0"/>
  </r>
  <r>
    <x v="4"/>
    <x v="9"/>
    <n v="7"/>
    <n v="71"/>
    <n v="57"/>
    <n v="0.28000000000000003"/>
    <n v="0"/>
    <n v="0"/>
  </r>
  <r>
    <x v="4"/>
    <x v="9"/>
    <n v="8"/>
    <n v="67"/>
    <n v="50"/>
    <n v="0"/>
    <n v="0"/>
    <n v="0"/>
  </r>
  <r>
    <x v="4"/>
    <x v="9"/>
    <n v="9"/>
    <n v="68"/>
    <n v="45"/>
    <n v="0"/>
    <n v="0"/>
    <n v="0"/>
  </r>
  <r>
    <x v="4"/>
    <x v="9"/>
    <n v="10"/>
    <n v="70"/>
    <n v="46"/>
    <n v="0"/>
    <n v="0"/>
    <n v="0"/>
  </r>
  <r>
    <x v="4"/>
    <x v="9"/>
    <n v="11"/>
    <n v="66"/>
    <n v="45"/>
    <n v="0"/>
    <n v="0"/>
    <n v="0"/>
  </r>
  <r>
    <x v="4"/>
    <x v="9"/>
    <n v="12"/>
    <n v="60"/>
    <n v="42"/>
    <n v="0"/>
    <n v="0"/>
    <n v="0"/>
  </r>
  <r>
    <x v="4"/>
    <x v="9"/>
    <n v="13"/>
    <n v="51"/>
    <n v="42"/>
    <n v="7.0000000000000007E-2"/>
    <n v="0"/>
    <n v="0"/>
  </r>
  <r>
    <x v="4"/>
    <x v="9"/>
    <n v="14"/>
    <n v="43"/>
    <n v="34"/>
    <n v="0"/>
    <n v="0"/>
    <n v="0"/>
  </r>
  <r>
    <x v="4"/>
    <x v="9"/>
    <n v="15"/>
    <n v="44"/>
    <n v="36"/>
    <n v="0.21"/>
    <n v="0"/>
    <n v="0"/>
  </r>
  <r>
    <x v="4"/>
    <x v="9"/>
    <n v="16"/>
    <n v="40"/>
    <n v="35"/>
    <n v="0.01"/>
    <n v="0"/>
    <n v="0"/>
  </r>
  <r>
    <x v="4"/>
    <x v="9"/>
    <n v="17"/>
    <n v="39"/>
    <n v="29"/>
    <n v="0.01"/>
    <s v="T"/>
    <n v="0"/>
  </r>
  <r>
    <x v="4"/>
    <x v="9"/>
    <n v="18"/>
    <n v="51"/>
    <n v="37"/>
    <s v="T"/>
    <n v="0"/>
    <n v="0"/>
  </r>
  <r>
    <x v="4"/>
    <x v="9"/>
    <n v="19"/>
    <n v="48"/>
    <n v="43"/>
    <s v="T"/>
    <n v="0"/>
    <n v="0"/>
  </r>
  <r>
    <x v="4"/>
    <x v="9"/>
    <n v="20"/>
    <n v="53"/>
    <n v="43"/>
    <n v="0"/>
    <n v="0"/>
    <n v="0"/>
  </r>
  <r>
    <x v="4"/>
    <x v="9"/>
    <n v="21"/>
    <n v="51"/>
    <n v="43"/>
    <s v="T"/>
    <n v="0"/>
    <n v="0"/>
  </r>
  <r>
    <x v="4"/>
    <x v="9"/>
    <n v="22"/>
    <n v="64"/>
    <n v="50"/>
    <n v="0.06"/>
    <n v="0"/>
    <n v="0"/>
  </r>
  <r>
    <x v="4"/>
    <x v="9"/>
    <n v="23"/>
    <n v="65"/>
    <n v="45"/>
    <n v="0.17"/>
    <n v="0"/>
    <n v="0"/>
  </r>
  <r>
    <x v="4"/>
    <x v="9"/>
    <n v="24"/>
    <n v="66"/>
    <n v="37"/>
    <n v="0"/>
    <n v="0"/>
    <n v="0"/>
  </r>
  <r>
    <x v="4"/>
    <x v="9"/>
    <n v="25"/>
    <n v="56"/>
    <n v="42"/>
    <n v="0"/>
    <n v="0"/>
    <n v="0"/>
  </r>
  <r>
    <x v="4"/>
    <x v="9"/>
    <n v="26"/>
    <n v="50"/>
    <n v="43"/>
    <n v="0"/>
    <n v="0"/>
    <n v="0"/>
  </r>
  <r>
    <x v="4"/>
    <x v="9"/>
    <n v="27"/>
    <n v="49"/>
    <n v="43"/>
    <s v="T"/>
    <n v="0"/>
    <n v="0"/>
  </r>
  <r>
    <x v="4"/>
    <x v="9"/>
    <n v="28"/>
    <n v="58"/>
    <n v="49"/>
    <n v="0.88"/>
    <n v="0"/>
    <n v="0"/>
  </r>
  <r>
    <x v="4"/>
    <x v="9"/>
    <n v="29"/>
    <n v="75"/>
    <n v="56"/>
    <n v="0.06"/>
    <n v="0"/>
    <n v="0"/>
  </r>
  <r>
    <x v="4"/>
    <x v="9"/>
    <n v="30"/>
    <n v="57"/>
    <n v="42"/>
    <n v="0.19"/>
    <n v="0"/>
    <n v="0"/>
  </r>
  <r>
    <x v="4"/>
    <x v="9"/>
    <n v="31"/>
    <n v="44"/>
    <n v="40"/>
    <s v="T"/>
    <n v="0"/>
    <n v="0"/>
  </r>
  <r>
    <x v="4"/>
    <x v="10"/>
    <n v="1"/>
    <n v="48"/>
    <n v="39"/>
    <n v="0.03"/>
    <n v="0"/>
    <n v="0"/>
  </r>
  <r>
    <x v="4"/>
    <x v="10"/>
    <n v="2"/>
    <n v="49"/>
    <n v="34"/>
    <n v="0.06"/>
    <n v="0"/>
    <n v="0"/>
  </r>
  <r>
    <x v="4"/>
    <x v="10"/>
    <n v="3"/>
    <n v="51"/>
    <n v="32"/>
    <n v="0"/>
    <n v="0"/>
    <n v="0"/>
  </r>
  <r>
    <x v="4"/>
    <x v="10"/>
    <n v="4"/>
    <n v="50"/>
    <n v="35"/>
    <n v="0"/>
    <n v="0"/>
    <n v="0"/>
  </r>
  <r>
    <x v="4"/>
    <x v="10"/>
    <n v="5"/>
    <n v="55"/>
    <n v="33"/>
    <n v="0"/>
    <n v="0"/>
    <n v="0"/>
  </r>
  <r>
    <x v="4"/>
    <x v="10"/>
    <n v="6"/>
    <n v="67"/>
    <n v="40"/>
    <n v="0"/>
    <n v="0"/>
    <n v="0"/>
  </r>
  <r>
    <x v="4"/>
    <x v="10"/>
    <n v="7"/>
    <n v="50"/>
    <n v="32"/>
    <n v="0"/>
    <n v="0"/>
    <n v="0"/>
  </r>
  <r>
    <x v="4"/>
    <x v="10"/>
    <n v="8"/>
    <n v="39"/>
    <n v="32"/>
    <n v="0"/>
    <n v="0"/>
    <n v="0"/>
  </r>
  <r>
    <x v="4"/>
    <x v="10"/>
    <n v="9"/>
    <n v="60"/>
    <n v="33"/>
    <s v="T"/>
    <n v="0"/>
    <n v="0"/>
  </r>
  <r>
    <x v="4"/>
    <x v="10"/>
    <n v="10"/>
    <n v="57"/>
    <n v="33"/>
    <s v="T"/>
    <n v="0"/>
    <n v="0"/>
  </r>
  <r>
    <x v="4"/>
    <x v="10"/>
    <n v="11"/>
    <n v="39"/>
    <n v="24"/>
    <n v="0"/>
    <n v="0"/>
    <n v="0"/>
  </r>
  <r>
    <x v="4"/>
    <x v="10"/>
    <n v="12"/>
    <n v="41"/>
    <n v="20"/>
    <n v="0"/>
    <n v="0"/>
    <n v="0"/>
  </r>
  <r>
    <x v="4"/>
    <x v="10"/>
    <n v="13"/>
    <n v="47"/>
    <n v="23"/>
    <n v="0"/>
    <n v="0"/>
    <n v="0"/>
  </r>
  <r>
    <x v="4"/>
    <x v="10"/>
    <n v="14"/>
    <n v="46"/>
    <n v="26"/>
    <n v="0"/>
    <n v="0"/>
    <n v="0"/>
  </r>
  <r>
    <x v="4"/>
    <x v="10"/>
    <n v="15"/>
    <n v="52"/>
    <n v="32"/>
    <n v="0"/>
    <n v="0"/>
    <n v="0"/>
  </r>
  <r>
    <x v="4"/>
    <x v="10"/>
    <n v="16"/>
    <n v="53"/>
    <n v="36"/>
    <s v="T"/>
    <n v="0"/>
    <n v="0"/>
  </r>
  <r>
    <x v="4"/>
    <x v="10"/>
    <n v="17"/>
    <n v="51"/>
    <n v="39"/>
    <n v="0"/>
    <n v="0"/>
    <n v="0"/>
  </r>
  <r>
    <x v="4"/>
    <x v="10"/>
    <n v="18"/>
    <n v="51"/>
    <n v="43"/>
    <n v="0"/>
    <n v="0"/>
    <n v="0"/>
  </r>
  <r>
    <x v="4"/>
    <x v="10"/>
    <n v="19"/>
    <n v="45"/>
    <n v="39"/>
    <n v="0.62"/>
    <n v="0"/>
    <n v="0"/>
  </r>
  <r>
    <x v="4"/>
    <x v="10"/>
    <n v="20"/>
    <n v="42"/>
    <n v="32"/>
    <n v="0.01"/>
    <n v="0"/>
    <n v="0"/>
  </r>
  <r>
    <x v="4"/>
    <x v="10"/>
    <n v="21"/>
    <n v="40"/>
    <n v="27"/>
    <n v="0"/>
    <n v="0"/>
    <n v="0"/>
  </r>
  <r>
    <x v="4"/>
    <x v="10"/>
    <n v="22"/>
    <n v="43"/>
    <n v="35"/>
    <n v="0"/>
    <n v="0"/>
    <n v="0"/>
  </r>
  <r>
    <x v="4"/>
    <x v="10"/>
    <n v="23"/>
    <n v="39"/>
    <n v="25"/>
    <n v="0"/>
    <n v="0"/>
    <n v="0"/>
  </r>
  <r>
    <x v="4"/>
    <x v="10"/>
    <n v="24"/>
    <n v="36"/>
    <n v="23"/>
    <n v="0"/>
    <n v="0"/>
    <n v="0"/>
  </r>
  <r>
    <x v="4"/>
    <x v="10"/>
    <n v="25"/>
    <n v="34"/>
    <n v="22"/>
    <n v="0"/>
    <s v="T"/>
    <n v="0"/>
  </r>
  <r>
    <x v="4"/>
    <x v="10"/>
    <n v="26"/>
    <n v="35"/>
    <n v="30"/>
    <n v="7.0000000000000007E-2"/>
    <n v="0"/>
    <n v="0"/>
  </r>
  <r>
    <x v="4"/>
    <x v="10"/>
    <n v="27"/>
    <n v="34"/>
    <n v="27"/>
    <n v="0.14000000000000001"/>
    <n v="0.5"/>
    <s v="T"/>
  </r>
  <r>
    <x v="4"/>
    <x v="10"/>
    <n v="28"/>
    <n v="33"/>
    <n v="20"/>
    <n v="0"/>
    <n v="0"/>
    <n v="1"/>
  </r>
  <r>
    <x v="4"/>
    <x v="10"/>
    <n v="29"/>
    <n v="31"/>
    <n v="22"/>
    <n v="0"/>
    <n v="0"/>
    <s v="T"/>
  </r>
  <r>
    <x v="4"/>
    <x v="10"/>
    <n v="30"/>
    <n v="36"/>
    <n v="21"/>
    <n v="0"/>
    <n v="0"/>
    <n v="0"/>
  </r>
  <r>
    <x v="4"/>
    <x v="11"/>
    <n v="1"/>
    <n v="34"/>
    <n v="22"/>
    <n v="0"/>
    <n v="0"/>
    <n v="0"/>
  </r>
  <r>
    <x v="4"/>
    <x v="11"/>
    <n v="2"/>
    <n v="34"/>
    <n v="19"/>
    <n v="0.04"/>
    <n v="0.8"/>
    <n v="0"/>
  </r>
  <r>
    <x v="4"/>
    <x v="11"/>
    <n v="3"/>
    <n v="39"/>
    <n v="20"/>
    <n v="0"/>
    <n v="0"/>
    <n v="1"/>
  </r>
  <r>
    <x v="4"/>
    <x v="11"/>
    <n v="4"/>
    <n v="45"/>
    <n v="27"/>
    <n v="0"/>
    <n v="0"/>
    <n v="0"/>
  </r>
  <r>
    <x v="4"/>
    <x v="11"/>
    <n v="5"/>
    <n v="34"/>
    <n v="24"/>
    <n v="0"/>
    <n v="0"/>
    <n v="0"/>
  </r>
  <r>
    <x v="4"/>
    <x v="11"/>
    <n v="6"/>
    <n v="36"/>
    <n v="30"/>
    <n v="0.02"/>
    <n v="0.2"/>
    <s v="T"/>
  </r>
  <r>
    <x v="4"/>
    <x v="11"/>
    <n v="7"/>
    <n v="36"/>
    <n v="33"/>
    <n v="0.02"/>
    <s v="T"/>
    <n v="0"/>
  </r>
  <r>
    <x v="4"/>
    <x v="11"/>
    <n v="8"/>
    <n v="40"/>
    <n v="31"/>
    <n v="0"/>
    <n v="0"/>
    <n v="0"/>
  </r>
  <r>
    <x v="4"/>
    <x v="11"/>
    <n v="9"/>
    <n v="40"/>
    <n v="32"/>
    <n v="0.08"/>
    <n v="0"/>
    <n v="0"/>
  </r>
  <r>
    <x v="4"/>
    <x v="11"/>
    <n v="10"/>
    <n v="36"/>
    <n v="31"/>
    <n v="0.08"/>
    <s v="T"/>
    <n v="0"/>
  </r>
  <r>
    <x v="4"/>
    <x v="11"/>
    <n v="11"/>
    <n v="36"/>
    <n v="27"/>
    <n v="0"/>
    <n v="0"/>
    <n v="0"/>
  </r>
  <r>
    <x v="4"/>
    <x v="11"/>
    <n v="12"/>
    <n v="41"/>
    <n v="19"/>
    <s v="T"/>
    <s v="T"/>
    <n v="0"/>
  </r>
  <r>
    <x v="4"/>
    <x v="11"/>
    <n v="13"/>
    <n v="19"/>
    <n v="9"/>
    <s v="T"/>
    <s v="T"/>
    <n v="0"/>
  </r>
  <r>
    <x v="4"/>
    <x v="11"/>
    <n v="14"/>
    <n v="27"/>
    <n v="6"/>
    <n v="0"/>
    <n v="0"/>
    <n v="0"/>
  </r>
  <r>
    <x v="4"/>
    <x v="11"/>
    <n v="15"/>
    <n v="39"/>
    <n v="26"/>
    <n v="0"/>
    <n v="0"/>
    <n v="0"/>
  </r>
  <r>
    <x v="4"/>
    <x v="11"/>
    <n v="16"/>
    <n v="33"/>
    <n v="15"/>
    <s v="T"/>
    <s v="T"/>
    <n v="0"/>
  </r>
  <r>
    <x v="4"/>
    <x v="11"/>
    <n v="17"/>
    <n v="33"/>
    <n v="11"/>
    <n v="0"/>
    <n v="0"/>
    <n v="0"/>
  </r>
  <r>
    <x v="4"/>
    <x v="11"/>
    <n v="18"/>
    <n v="38"/>
    <n v="-1"/>
    <n v="0"/>
    <n v="0"/>
    <n v="0"/>
  </r>
  <r>
    <x v="4"/>
    <x v="11"/>
    <n v="19"/>
    <n v="13"/>
    <n v="-9"/>
    <s v="T"/>
    <s v="T"/>
    <n v="0"/>
  </r>
  <r>
    <x v="4"/>
    <x v="11"/>
    <n v="20"/>
    <n v="26"/>
    <n v="13"/>
    <n v="0.02"/>
    <s v="T"/>
    <s v="T"/>
  </r>
  <r>
    <x v="4"/>
    <x v="11"/>
    <n v="21"/>
    <n v="32"/>
    <n v="-1"/>
    <n v="0.01"/>
    <n v="0.5"/>
    <n v="1"/>
  </r>
  <r>
    <x v="4"/>
    <x v="11"/>
    <n v="22"/>
    <n v="2"/>
    <n v="-4"/>
    <s v="T"/>
    <s v="T"/>
    <n v="1"/>
  </r>
  <r>
    <x v="4"/>
    <x v="11"/>
    <n v="23"/>
    <n v="0"/>
    <n v="-9"/>
    <n v="0"/>
    <n v="0"/>
    <n v="1"/>
  </r>
  <r>
    <x v="4"/>
    <x v="11"/>
    <n v="24"/>
    <n v="10"/>
    <n v="-10"/>
    <s v="T"/>
    <n v="0.1"/>
    <n v="1"/>
  </r>
  <r>
    <x v="4"/>
    <x v="11"/>
    <n v="25"/>
    <n v="18"/>
    <n v="8"/>
    <n v="0.01"/>
    <n v="0.2"/>
    <n v="1"/>
  </r>
  <r>
    <x v="4"/>
    <x v="11"/>
    <n v="26"/>
    <n v="20"/>
    <n v="1"/>
    <n v="0"/>
    <n v="0"/>
    <n v="1"/>
  </r>
  <r>
    <x v="4"/>
    <x v="11"/>
    <n v="27"/>
    <n v="27"/>
    <n v="16"/>
    <s v="T"/>
    <s v="T"/>
    <s v="T"/>
  </r>
  <r>
    <x v="4"/>
    <x v="11"/>
    <n v="28"/>
    <n v="29"/>
    <n v="17"/>
    <n v="0"/>
    <n v="0"/>
    <s v="T"/>
  </r>
  <r>
    <x v="4"/>
    <x v="11"/>
    <n v="29"/>
    <n v="25"/>
    <n v="22"/>
    <s v="T"/>
    <s v="T"/>
    <s v="T"/>
  </r>
  <r>
    <x v="4"/>
    <x v="11"/>
    <n v="30"/>
    <n v="51"/>
    <n v="25"/>
    <n v="0.16"/>
    <n v="0"/>
    <s v="T"/>
  </r>
  <r>
    <x v="4"/>
    <x v="11"/>
    <n v="31"/>
    <n v="42"/>
    <n v="13"/>
    <s v="T"/>
    <s v="T"/>
    <n v="0"/>
  </r>
  <r>
    <x v="5"/>
    <x v="0"/>
    <n v="1"/>
    <n v="28"/>
    <n v="13"/>
    <n v="0.34"/>
    <n v="0.5"/>
    <n v="1"/>
  </r>
  <r>
    <x v="5"/>
    <x v="0"/>
    <n v="2"/>
    <n v="28"/>
    <n v="8"/>
    <s v="T"/>
    <n v="0"/>
    <n v="1"/>
  </r>
  <r>
    <x v="5"/>
    <x v="0"/>
    <n v="3"/>
    <n v="16"/>
    <n v="4"/>
    <n v="0"/>
    <n v="0"/>
    <n v="1"/>
  </r>
  <r>
    <x v="5"/>
    <x v="0"/>
    <n v="4"/>
    <n v="16"/>
    <n v="5"/>
    <n v="0"/>
    <n v="0"/>
    <n v="0"/>
  </r>
  <r>
    <x v="5"/>
    <x v="0"/>
    <n v="5"/>
    <n v="9"/>
    <n v="0"/>
    <n v="0"/>
    <n v="0"/>
    <n v="0"/>
  </r>
  <r>
    <x v="5"/>
    <x v="0"/>
    <n v="6"/>
    <n v="15"/>
    <n v="5"/>
    <s v="T"/>
    <s v="T"/>
    <s v="T"/>
  </r>
  <r>
    <x v="5"/>
    <x v="0"/>
    <n v="7"/>
    <n v="21"/>
    <n v="7"/>
    <s v="T"/>
    <s v="T"/>
    <s v="T"/>
  </r>
  <r>
    <x v="5"/>
    <x v="0"/>
    <n v="8"/>
    <n v="20"/>
    <n v="10"/>
    <s v="T"/>
    <s v="T"/>
    <s v="T"/>
  </r>
  <r>
    <x v="5"/>
    <x v="0"/>
    <n v="9"/>
    <n v="28"/>
    <n v="11"/>
    <n v="0.01"/>
    <n v="0.1"/>
    <s v="T"/>
  </r>
  <r>
    <x v="5"/>
    <x v="0"/>
    <n v="10"/>
    <n v="15"/>
    <n v="7"/>
    <n v="0.03"/>
    <n v="0.7"/>
    <s v="T"/>
  </r>
  <r>
    <x v="5"/>
    <x v="0"/>
    <n v="11"/>
    <n v="26"/>
    <n v="14"/>
    <n v="0.01"/>
    <n v="0.2"/>
    <n v="1"/>
  </r>
  <r>
    <x v="5"/>
    <x v="0"/>
    <n v="12"/>
    <n v="31"/>
    <n v="23"/>
    <n v="0.05"/>
    <n v="0.6"/>
    <n v="1"/>
  </r>
  <r>
    <x v="5"/>
    <x v="0"/>
    <n v="13"/>
    <n v="25"/>
    <n v="-10"/>
    <s v="T"/>
    <s v="T"/>
    <n v="1"/>
  </r>
  <r>
    <x v="5"/>
    <x v="0"/>
    <n v="14"/>
    <n v="-1"/>
    <n v="-14"/>
    <n v="0"/>
    <n v="0"/>
    <n v="1"/>
  </r>
  <r>
    <x v="5"/>
    <x v="0"/>
    <n v="15"/>
    <n v="1"/>
    <n v="-11"/>
    <n v="0"/>
    <n v="0"/>
    <n v="1"/>
  </r>
  <r>
    <x v="5"/>
    <x v="0"/>
    <n v="16"/>
    <n v="5"/>
    <n v="-9"/>
    <n v="0"/>
    <n v="0"/>
    <n v="1"/>
  </r>
  <r>
    <x v="5"/>
    <x v="0"/>
    <n v="17"/>
    <n v="3"/>
    <n v="-12"/>
    <n v="0"/>
    <n v="0"/>
    <n v="1"/>
  </r>
  <r>
    <x v="5"/>
    <x v="0"/>
    <n v="18"/>
    <n v="37"/>
    <n v="-3"/>
    <n v="0.02"/>
    <n v="0.2"/>
    <n v="1"/>
  </r>
  <r>
    <x v="5"/>
    <x v="0"/>
    <n v="19"/>
    <n v="31"/>
    <n v="16"/>
    <n v="0.01"/>
    <s v="T"/>
    <n v="1"/>
  </r>
  <r>
    <x v="5"/>
    <x v="0"/>
    <n v="20"/>
    <n v="22"/>
    <n v="16"/>
    <n v="0.02"/>
    <n v="0.1"/>
    <n v="1"/>
  </r>
  <r>
    <x v="5"/>
    <x v="0"/>
    <n v="21"/>
    <n v="22"/>
    <n v="19"/>
    <n v="0.68"/>
    <n v="5.5"/>
    <n v="1"/>
  </r>
  <r>
    <x v="5"/>
    <x v="0"/>
    <n v="22"/>
    <n v="24"/>
    <n v="4"/>
    <n v="0.02"/>
    <n v="0.4"/>
    <n v="7"/>
  </r>
  <r>
    <x v="5"/>
    <x v="0"/>
    <n v="23"/>
    <n v="22"/>
    <n v="-1"/>
    <n v="0"/>
    <n v="0"/>
    <n v="6"/>
  </r>
  <r>
    <x v="5"/>
    <x v="0"/>
    <n v="24"/>
    <n v="35"/>
    <n v="18"/>
    <n v="0"/>
    <n v="0"/>
    <n v="6"/>
  </r>
  <r>
    <x v="5"/>
    <x v="0"/>
    <n v="25"/>
    <n v="44"/>
    <n v="22"/>
    <n v="0"/>
    <n v="0"/>
    <n v="6"/>
  </r>
  <r>
    <x v="5"/>
    <x v="0"/>
    <n v="26"/>
    <n v="33"/>
    <n v="13"/>
    <s v="T"/>
    <s v="T"/>
    <n v="5"/>
  </r>
  <r>
    <x v="5"/>
    <x v="0"/>
    <n v="27"/>
    <n v="26"/>
    <n v="6"/>
    <n v="0"/>
    <n v="0"/>
    <n v="5"/>
  </r>
  <r>
    <x v="5"/>
    <x v="0"/>
    <n v="28"/>
    <n v="28"/>
    <n v="15"/>
    <n v="0"/>
    <n v="0"/>
    <n v="4"/>
  </r>
  <r>
    <x v="5"/>
    <x v="0"/>
    <n v="29"/>
    <n v="31"/>
    <n v="24"/>
    <s v="T"/>
    <s v="T"/>
    <n v="4"/>
  </r>
  <r>
    <x v="5"/>
    <x v="0"/>
    <n v="30"/>
    <n v="33"/>
    <n v="28"/>
    <s v="T"/>
    <s v="T"/>
    <n v="4"/>
  </r>
  <r>
    <x v="5"/>
    <x v="0"/>
    <n v="31"/>
    <n v="35"/>
    <n v="29"/>
    <n v="0.02"/>
    <n v="0.3"/>
    <n v="4"/>
  </r>
  <r>
    <x v="5"/>
    <x v="1"/>
    <n v="1"/>
    <n v="36"/>
    <n v="31"/>
    <n v="0"/>
    <n v="0"/>
    <n v="4"/>
  </r>
  <r>
    <x v="5"/>
    <x v="1"/>
    <n v="2"/>
    <n v="42"/>
    <n v="27"/>
    <n v="0"/>
    <n v="0"/>
    <n v="4"/>
  </r>
  <r>
    <x v="5"/>
    <x v="1"/>
    <n v="3"/>
    <n v="50"/>
    <n v="31"/>
    <n v="0"/>
    <n v="0"/>
    <n v="3"/>
  </r>
  <r>
    <x v="5"/>
    <x v="1"/>
    <n v="4"/>
    <n v="51"/>
    <n v="35"/>
    <n v="0"/>
    <n v="0"/>
    <n v="2"/>
  </r>
  <r>
    <x v="5"/>
    <x v="1"/>
    <n v="5"/>
    <n v="51"/>
    <n v="33"/>
    <n v="0"/>
    <n v="0"/>
    <n v="1"/>
  </r>
  <r>
    <x v="5"/>
    <x v="1"/>
    <n v="6"/>
    <n v="48"/>
    <n v="18"/>
    <n v="0"/>
    <n v="0"/>
    <s v="T"/>
  </r>
  <r>
    <x v="5"/>
    <x v="1"/>
    <n v="7"/>
    <n v="19"/>
    <n v="11"/>
    <n v="0"/>
    <n v="0"/>
    <n v="0"/>
  </r>
  <r>
    <x v="5"/>
    <x v="1"/>
    <n v="8"/>
    <n v="23"/>
    <n v="14"/>
    <s v="T"/>
    <s v="T"/>
    <n v="0"/>
  </r>
  <r>
    <x v="5"/>
    <x v="1"/>
    <n v="9"/>
    <n v="23"/>
    <n v="18"/>
    <n v="0.02"/>
    <n v="0.5"/>
    <n v="1"/>
  </r>
  <r>
    <x v="5"/>
    <x v="1"/>
    <n v="10"/>
    <n v="28"/>
    <n v="11"/>
    <s v="T"/>
    <s v="T"/>
    <s v="T"/>
  </r>
  <r>
    <x v="5"/>
    <x v="1"/>
    <n v="11"/>
    <n v="48"/>
    <n v="22"/>
    <n v="0"/>
    <n v="0"/>
    <s v="T"/>
  </r>
  <r>
    <x v="5"/>
    <x v="1"/>
    <n v="12"/>
    <n v="53"/>
    <n v="25"/>
    <n v="0"/>
    <n v="0"/>
    <s v="T"/>
  </r>
  <r>
    <x v="5"/>
    <x v="1"/>
    <n v="13"/>
    <n v="39"/>
    <n v="32"/>
    <n v="0.46"/>
    <n v="1.8"/>
    <s v="T"/>
  </r>
  <r>
    <x v="5"/>
    <x v="1"/>
    <n v="14"/>
    <n v="42"/>
    <n v="30"/>
    <n v="0.12"/>
    <n v="0.9"/>
    <n v="3"/>
  </r>
  <r>
    <x v="5"/>
    <x v="1"/>
    <n v="15"/>
    <n v="33"/>
    <n v="23"/>
    <n v="0"/>
    <n v="0"/>
    <s v="T"/>
  </r>
  <r>
    <x v="5"/>
    <x v="1"/>
    <n v="16"/>
    <n v="25"/>
    <n v="12"/>
    <s v="T"/>
    <s v="T"/>
    <s v="T"/>
  </r>
  <r>
    <x v="5"/>
    <x v="1"/>
    <n v="17"/>
    <n v="19"/>
    <n v="8"/>
    <s v="T"/>
    <s v="T"/>
    <s v="T"/>
  </r>
  <r>
    <x v="5"/>
    <x v="1"/>
    <n v="18"/>
    <n v="27"/>
    <n v="3"/>
    <n v="0.01"/>
    <n v="0.1"/>
    <n v="0"/>
  </r>
  <r>
    <x v="5"/>
    <x v="1"/>
    <n v="19"/>
    <n v="24"/>
    <n v="9"/>
    <n v="0.09"/>
    <n v="1.4"/>
    <s v="T"/>
  </r>
  <r>
    <x v="5"/>
    <x v="1"/>
    <n v="20"/>
    <n v="33"/>
    <n v="22"/>
    <n v="0.16"/>
    <n v="2.2999999999999998"/>
    <n v="4"/>
  </r>
  <r>
    <x v="5"/>
    <x v="1"/>
    <n v="21"/>
    <n v="24"/>
    <n v="9"/>
    <n v="0"/>
    <n v="0"/>
    <n v="4"/>
  </r>
  <r>
    <x v="5"/>
    <x v="1"/>
    <n v="22"/>
    <n v="29"/>
    <n v="7"/>
    <n v="0"/>
    <n v="0"/>
    <n v="4"/>
  </r>
  <r>
    <x v="5"/>
    <x v="1"/>
    <n v="23"/>
    <n v="29"/>
    <n v="7"/>
    <n v="0"/>
    <n v="0"/>
    <n v="4"/>
  </r>
  <r>
    <x v="5"/>
    <x v="1"/>
    <n v="24"/>
    <n v="30"/>
    <n v="19"/>
    <n v="0.01"/>
    <n v="0.1"/>
    <n v="3"/>
  </r>
  <r>
    <x v="5"/>
    <x v="1"/>
    <n v="25"/>
    <n v="32"/>
    <n v="16"/>
    <n v="0"/>
    <n v="0"/>
    <n v="4"/>
  </r>
  <r>
    <x v="5"/>
    <x v="1"/>
    <n v="26"/>
    <n v="32"/>
    <n v="15"/>
    <n v="0"/>
    <n v="0"/>
    <n v="3"/>
  </r>
  <r>
    <x v="5"/>
    <x v="1"/>
    <n v="27"/>
    <n v="34"/>
    <n v="24"/>
    <n v="0.09"/>
    <n v="0.9"/>
    <n v="3"/>
  </r>
  <r>
    <x v="5"/>
    <x v="1"/>
    <n v="28"/>
    <n v="27"/>
    <n v="17"/>
    <s v="T"/>
    <s v="T"/>
    <n v="3"/>
  </r>
  <r>
    <x v="5"/>
    <x v="2"/>
    <n v="1"/>
    <n v="23"/>
    <n v="9"/>
    <n v="0"/>
    <n v="0"/>
    <n v="2"/>
  </r>
  <r>
    <x v="5"/>
    <x v="2"/>
    <n v="2"/>
    <n v="27"/>
    <n v="6"/>
    <n v="0"/>
    <n v="0"/>
    <n v="2"/>
  </r>
  <r>
    <x v="5"/>
    <x v="2"/>
    <n v="3"/>
    <n v="36"/>
    <n v="8"/>
    <n v="0"/>
    <n v="0"/>
    <n v="2"/>
  </r>
  <r>
    <x v="5"/>
    <x v="2"/>
    <n v="4"/>
    <n v="42"/>
    <n v="26"/>
    <s v="T"/>
    <s v="T"/>
    <n v="2"/>
  </r>
  <r>
    <x v="5"/>
    <x v="2"/>
    <n v="5"/>
    <n v="41"/>
    <n v="28"/>
    <n v="0"/>
    <n v="0"/>
    <n v="0"/>
  </r>
  <r>
    <x v="5"/>
    <x v="2"/>
    <n v="6"/>
    <n v="60"/>
    <n v="34"/>
    <n v="0"/>
    <n v="0"/>
    <n v="0"/>
  </r>
  <r>
    <x v="5"/>
    <x v="2"/>
    <n v="7"/>
    <n v="43"/>
    <n v="19"/>
    <s v="T"/>
    <s v="T"/>
    <n v="0"/>
  </r>
  <r>
    <x v="5"/>
    <x v="2"/>
    <n v="8"/>
    <n v="26"/>
    <n v="13"/>
    <n v="0"/>
    <n v="0"/>
    <n v="0"/>
  </r>
  <r>
    <x v="5"/>
    <x v="2"/>
    <n v="9"/>
    <n v="31"/>
    <n v="12"/>
    <n v="0"/>
    <n v="0"/>
    <n v="0"/>
  </r>
  <r>
    <x v="5"/>
    <x v="2"/>
    <n v="10"/>
    <n v="38"/>
    <n v="27"/>
    <n v="0.09"/>
    <n v="0.7"/>
    <n v="1"/>
  </r>
  <r>
    <x v="5"/>
    <x v="2"/>
    <n v="11"/>
    <n v="34"/>
    <n v="12"/>
    <n v="0.03"/>
    <n v="0.5"/>
    <n v="0"/>
  </r>
  <r>
    <x v="5"/>
    <x v="2"/>
    <n v="12"/>
    <n v="23"/>
    <n v="9"/>
    <n v="0"/>
    <n v="0"/>
    <s v="T"/>
  </r>
  <r>
    <x v="5"/>
    <x v="2"/>
    <n v="13"/>
    <n v="28"/>
    <n v="11"/>
    <s v="T"/>
    <s v="T"/>
    <s v="T"/>
  </r>
  <r>
    <x v="5"/>
    <x v="2"/>
    <n v="14"/>
    <n v="24"/>
    <n v="12"/>
    <s v="T"/>
    <s v="T"/>
    <n v="0"/>
  </r>
  <r>
    <x v="5"/>
    <x v="2"/>
    <n v="15"/>
    <n v="37"/>
    <n v="18"/>
    <s v="T"/>
    <s v="T"/>
    <n v="0"/>
  </r>
  <r>
    <x v="5"/>
    <x v="2"/>
    <n v="16"/>
    <n v="32"/>
    <n v="18"/>
    <n v="0.01"/>
    <n v="0.1"/>
    <s v="T"/>
  </r>
  <r>
    <x v="5"/>
    <x v="2"/>
    <n v="17"/>
    <n v="36"/>
    <n v="19"/>
    <n v="0"/>
    <n v="0"/>
    <n v="0"/>
  </r>
  <r>
    <x v="5"/>
    <x v="2"/>
    <n v="18"/>
    <n v="30"/>
    <n v="24"/>
    <n v="0.33"/>
    <n v="5.3"/>
    <s v="T"/>
  </r>
  <r>
    <x v="5"/>
    <x v="2"/>
    <n v="19"/>
    <n v="38"/>
    <n v="22"/>
    <n v="0"/>
    <n v="0"/>
    <n v="5"/>
  </r>
  <r>
    <x v="5"/>
    <x v="2"/>
    <n v="20"/>
    <n v="38"/>
    <n v="21"/>
    <n v="0"/>
    <n v="0"/>
    <n v="4"/>
  </r>
  <r>
    <x v="5"/>
    <x v="2"/>
    <n v="21"/>
    <n v="40"/>
    <n v="26"/>
    <n v="0"/>
    <n v="0"/>
    <n v="3"/>
  </r>
  <r>
    <x v="5"/>
    <x v="2"/>
    <n v="22"/>
    <n v="43"/>
    <n v="24"/>
    <n v="0"/>
    <n v="0"/>
    <n v="1"/>
  </r>
  <r>
    <x v="5"/>
    <x v="2"/>
    <n v="23"/>
    <n v="46"/>
    <n v="30"/>
    <n v="0"/>
    <n v="0"/>
    <n v="0"/>
  </r>
  <r>
    <x v="5"/>
    <x v="2"/>
    <n v="24"/>
    <n v="50"/>
    <n v="31"/>
    <n v="0"/>
    <n v="0"/>
    <n v="0"/>
  </r>
  <r>
    <x v="5"/>
    <x v="2"/>
    <n v="25"/>
    <n v="44"/>
    <n v="26"/>
    <n v="0"/>
    <n v="0"/>
    <n v="0"/>
  </r>
  <r>
    <x v="5"/>
    <x v="2"/>
    <n v="26"/>
    <n v="50"/>
    <n v="25"/>
    <n v="0"/>
    <n v="0"/>
    <n v="0"/>
  </r>
  <r>
    <x v="5"/>
    <x v="2"/>
    <n v="27"/>
    <n v="56"/>
    <n v="32"/>
    <n v="0"/>
    <n v="0"/>
    <n v="0"/>
  </r>
  <r>
    <x v="5"/>
    <x v="2"/>
    <n v="28"/>
    <n v="66"/>
    <n v="38"/>
    <n v="0"/>
    <n v="0"/>
    <n v="0"/>
  </r>
  <r>
    <x v="5"/>
    <x v="2"/>
    <n v="29"/>
    <n v="71"/>
    <n v="46"/>
    <n v="0"/>
    <n v="0"/>
    <n v="0"/>
  </r>
  <r>
    <x v="5"/>
    <x v="2"/>
    <n v="30"/>
    <n v="58"/>
    <n v="39"/>
    <n v="0.91"/>
    <n v="0"/>
    <n v="0"/>
  </r>
  <r>
    <x v="5"/>
    <x v="2"/>
    <n v="31"/>
    <n v="57"/>
    <n v="39"/>
    <s v="T"/>
    <n v="0"/>
    <n v="0"/>
  </r>
  <r>
    <x v="5"/>
    <x v="3"/>
    <n v="1"/>
    <n v="52"/>
    <n v="32"/>
    <s v="T"/>
    <n v="0"/>
    <n v="0"/>
  </r>
  <r>
    <x v="5"/>
    <x v="3"/>
    <n v="2"/>
    <n v="55"/>
    <n v="29"/>
    <n v="0"/>
    <n v="0"/>
    <n v="0"/>
  </r>
  <r>
    <x v="5"/>
    <x v="3"/>
    <n v="3"/>
    <n v="68"/>
    <n v="38"/>
    <n v="0"/>
    <n v="0"/>
    <n v="0"/>
  </r>
  <r>
    <x v="5"/>
    <x v="3"/>
    <n v="4"/>
    <n v="76"/>
    <n v="48"/>
    <n v="0"/>
    <n v="0"/>
    <n v="0"/>
  </r>
  <r>
    <x v="5"/>
    <x v="3"/>
    <n v="5"/>
    <n v="72"/>
    <n v="55"/>
    <n v="0"/>
    <n v="0"/>
    <n v="0"/>
  </r>
  <r>
    <x v="5"/>
    <x v="3"/>
    <n v="6"/>
    <n v="58"/>
    <n v="43"/>
    <s v="T"/>
    <n v="0"/>
    <n v="0"/>
  </r>
  <r>
    <x v="5"/>
    <x v="3"/>
    <n v="7"/>
    <n v="66"/>
    <n v="38"/>
    <n v="0"/>
    <n v="0"/>
    <n v="0"/>
  </r>
  <r>
    <x v="5"/>
    <x v="3"/>
    <n v="8"/>
    <n v="70"/>
    <n v="42"/>
    <n v="0"/>
    <n v="0"/>
    <n v="0"/>
  </r>
  <r>
    <x v="5"/>
    <x v="3"/>
    <n v="9"/>
    <n v="75"/>
    <n v="48"/>
    <n v="0"/>
    <n v="0"/>
    <n v="0"/>
  </r>
  <r>
    <x v="5"/>
    <x v="3"/>
    <n v="10"/>
    <n v="75"/>
    <n v="57"/>
    <n v="0.44"/>
    <n v="0"/>
    <n v="0"/>
  </r>
  <r>
    <x v="5"/>
    <x v="3"/>
    <n v="11"/>
    <n v="69"/>
    <n v="53"/>
    <n v="0.19"/>
    <n v="0"/>
    <n v="0"/>
  </r>
  <r>
    <x v="5"/>
    <x v="3"/>
    <n v="12"/>
    <n v="53"/>
    <n v="45"/>
    <n v="0.18"/>
    <n v="0"/>
    <n v="0"/>
  </r>
  <r>
    <x v="5"/>
    <x v="3"/>
    <n v="13"/>
    <n v="65"/>
    <n v="36"/>
    <n v="0"/>
    <n v="0"/>
    <n v="0"/>
  </r>
  <r>
    <x v="5"/>
    <x v="3"/>
    <n v="14"/>
    <n v="67"/>
    <n v="41"/>
    <n v="0"/>
    <n v="0"/>
    <n v="0"/>
  </r>
  <r>
    <x v="5"/>
    <x v="3"/>
    <n v="15"/>
    <n v="70"/>
    <n v="47"/>
    <n v="0.13"/>
    <n v="0"/>
    <n v="0"/>
  </r>
  <r>
    <x v="5"/>
    <x v="3"/>
    <n v="16"/>
    <n v="59"/>
    <n v="49"/>
    <n v="0.94"/>
    <n v="0"/>
    <n v="0"/>
  </r>
  <r>
    <x v="5"/>
    <x v="3"/>
    <n v="17"/>
    <n v="71"/>
    <n v="45"/>
    <n v="0"/>
    <n v="0"/>
    <n v="0"/>
  </r>
  <r>
    <x v="5"/>
    <x v="3"/>
    <n v="18"/>
    <n v="81"/>
    <n v="61"/>
    <s v="T"/>
    <n v="0"/>
    <n v="0"/>
  </r>
  <r>
    <x v="5"/>
    <x v="3"/>
    <n v="19"/>
    <n v="68"/>
    <n v="58"/>
    <n v="0.21"/>
    <n v="0"/>
    <n v="0"/>
  </r>
  <r>
    <x v="5"/>
    <x v="3"/>
    <n v="20"/>
    <n v="64"/>
    <n v="48"/>
    <n v="0"/>
    <n v="0"/>
    <n v="0"/>
  </r>
  <r>
    <x v="5"/>
    <x v="3"/>
    <n v="21"/>
    <n v="63"/>
    <n v="41"/>
    <n v="0"/>
    <n v="0"/>
    <n v="0"/>
  </r>
  <r>
    <x v="5"/>
    <x v="3"/>
    <n v="22"/>
    <n v="55"/>
    <n v="36"/>
    <s v="T"/>
    <n v="0"/>
    <n v="0"/>
  </r>
  <r>
    <x v="5"/>
    <x v="3"/>
    <n v="23"/>
    <n v="49"/>
    <n v="31"/>
    <n v="0"/>
    <n v="0"/>
    <n v="0"/>
  </r>
  <r>
    <x v="5"/>
    <x v="3"/>
    <n v="24"/>
    <n v="58"/>
    <n v="33"/>
    <n v="0"/>
    <n v="0"/>
    <n v="0"/>
  </r>
  <r>
    <x v="5"/>
    <x v="3"/>
    <n v="25"/>
    <n v="50"/>
    <n v="41"/>
    <n v="0.1"/>
    <n v="0"/>
    <n v="0"/>
  </r>
  <r>
    <x v="5"/>
    <x v="3"/>
    <n v="26"/>
    <n v="48"/>
    <n v="37"/>
    <n v="0.11"/>
    <s v="T"/>
    <n v="0"/>
  </r>
  <r>
    <x v="5"/>
    <x v="3"/>
    <n v="27"/>
    <n v="44"/>
    <n v="33"/>
    <s v="T"/>
    <s v="T"/>
    <n v="0"/>
  </r>
  <r>
    <x v="5"/>
    <x v="3"/>
    <n v="28"/>
    <n v="49"/>
    <n v="31"/>
    <n v="0"/>
    <n v="0"/>
    <n v="0"/>
  </r>
  <r>
    <x v="5"/>
    <x v="3"/>
    <n v="29"/>
    <n v="52"/>
    <n v="36"/>
    <s v="T"/>
    <n v="0"/>
    <n v="0"/>
  </r>
  <r>
    <x v="5"/>
    <x v="3"/>
    <n v="30"/>
    <n v="48"/>
    <n v="34"/>
    <n v="0"/>
    <n v="0"/>
    <n v="0"/>
  </r>
  <r>
    <x v="5"/>
    <x v="4"/>
    <n v="1"/>
    <n v="46"/>
    <n v="32"/>
    <s v="T"/>
    <s v="T"/>
    <n v="0"/>
  </r>
  <r>
    <x v="5"/>
    <x v="4"/>
    <n v="2"/>
    <n v="46"/>
    <n v="30"/>
    <s v="T"/>
    <s v="T"/>
    <n v="0"/>
  </r>
  <r>
    <x v="5"/>
    <x v="4"/>
    <n v="3"/>
    <n v="54"/>
    <n v="29"/>
    <n v="0"/>
    <n v="0"/>
    <n v="0"/>
  </r>
  <r>
    <x v="5"/>
    <x v="4"/>
    <n v="4"/>
    <n v="67"/>
    <n v="38"/>
    <n v="0"/>
    <n v="0"/>
    <n v="0"/>
  </r>
  <r>
    <x v="5"/>
    <x v="4"/>
    <n v="5"/>
    <n v="76"/>
    <n v="51"/>
    <s v="T"/>
    <n v="0"/>
    <n v="0"/>
  </r>
  <r>
    <x v="5"/>
    <x v="4"/>
    <n v="6"/>
    <n v="74"/>
    <n v="50"/>
    <n v="0"/>
    <n v="0"/>
    <n v="0"/>
  </r>
  <r>
    <x v="5"/>
    <x v="4"/>
    <n v="7"/>
    <n v="73"/>
    <n v="57"/>
    <n v="0.01"/>
    <n v="0"/>
    <n v="0"/>
  </r>
  <r>
    <x v="5"/>
    <x v="4"/>
    <n v="8"/>
    <n v="77"/>
    <n v="60"/>
    <n v="0.25"/>
    <n v="0"/>
    <n v="0"/>
  </r>
  <r>
    <x v="5"/>
    <x v="4"/>
    <n v="9"/>
    <n v="68"/>
    <n v="60"/>
    <n v="0.12"/>
    <n v="0"/>
    <n v="0"/>
  </r>
  <r>
    <x v="5"/>
    <x v="4"/>
    <n v="10"/>
    <n v="68"/>
    <n v="55"/>
    <n v="0.02"/>
    <n v="0"/>
    <n v="0"/>
  </r>
  <r>
    <x v="5"/>
    <x v="4"/>
    <n v="11"/>
    <n v="58"/>
    <n v="42"/>
    <n v="0"/>
    <n v="0"/>
    <n v="0"/>
  </r>
  <r>
    <x v="5"/>
    <x v="4"/>
    <n v="12"/>
    <n v="42"/>
    <n v="34"/>
    <n v="0.62"/>
    <n v="0"/>
    <n v="0"/>
  </r>
  <r>
    <x v="5"/>
    <x v="4"/>
    <n v="13"/>
    <n v="52"/>
    <n v="40"/>
    <n v="0.48"/>
    <n v="0"/>
    <n v="0"/>
  </r>
  <r>
    <x v="5"/>
    <x v="4"/>
    <n v="14"/>
    <n v="55"/>
    <n v="42"/>
    <n v="0.1"/>
    <n v="0"/>
    <n v="0"/>
  </r>
  <r>
    <x v="5"/>
    <x v="4"/>
    <n v="15"/>
    <n v="56"/>
    <n v="40"/>
    <n v="0"/>
    <n v="0"/>
    <n v="0"/>
  </r>
  <r>
    <x v="5"/>
    <x v="4"/>
    <n v="16"/>
    <n v="58"/>
    <n v="40"/>
    <n v="0.27"/>
    <n v="0"/>
    <n v="0"/>
  </r>
  <r>
    <x v="5"/>
    <x v="4"/>
    <n v="17"/>
    <n v="67"/>
    <n v="50"/>
    <n v="0.16"/>
    <n v="0"/>
    <n v="0"/>
  </r>
  <r>
    <x v="5"/>
    <x v="4"/>
    <n v="18"/>
    <n v="62"/>
    <n v="55"/>
    <n v="0.38"/>
    <n v="0"/>
    <n v="0"/>
  </r>
  <r>
    <x v="5"/>
    <x v="4"/>
    <n v="19"/>
    <n v="66"/>
    <n v="56"/>
    <s v="T"/>
    <n v="0"/>
    <n v="0"/>
  </r>
  <r>
    <x v="5"/>
    <x v="4"/>
    <n v="20"/>
    <n v="67"/>
    <n v="53"/>
    <n v="0"/>
    <n v="0"/>
    <n v="0"/>
  </r>
  <r>
    <x v="5"/>
    <x v="4"/>
    <n v="21"/>
    <n v="70"/>
    <n v="56"/>
    <n v="0.06"/>
    <n v="0"/>
    <n v="0"/>
  </r>
  <r>
    <x v="5"/>
    <x v="4"/>
    <n v="22"/>
    <n v="75"/>
    <n v="57"/>
    <n v="0"/>
    <n v="0"/>
    <n v="0"/>
  </r>
  <r>
    <x v="5"/>
    <x v="4"/>
    <n v="23"/>
    <n v="71"/>
    <n v="55"/>
    <n v="0"/>
    <n v="0"/>
    <n v="0"/>
  </r>
  <r>
    <x v="5"/>
    <x v="4"/>
    <n v="24"/>
    <n v="75"/>
    <n v="53"/>
    <s v="T"/>
    <n v="0"/>
    <n v="0"/>
  </r>
  <r>
    <x v="5"/>
    <x v="4"/>
    <n v="25"/>
    <n v="67"/>
    <n v="52"/>
    <n v="0.2"/>
    <n v="0"/>
    <n v="0"/>
  </r>
  <r>
    <x v="5"/>
    <x v="4"/>
    <n v="26"/>
    <n v="69"/>
    <n v="50"/>
    <n v="0.05"/>
    <n v="0"/>
    <n v="0"/>
  </r>
  <r>
    <x v="5"/>
    <x v="4"/>
    <n v="27"/>
    <n v="62"/>
    <n v="51"/>
    <n v="0.04"/>
    <n v="0"/>
    <n v="0"/>
  </r>
  <r>
    <x v="5"/>
    <x v="4"/>
    <n v="28"/>
    <n v="64"/>
    <n v="48"/>
    <s v="T"/>
    <n v="0"/>
    <n v="0"/>
  </r>
  <r>
    <x v="5"/>
    <x v="4"/>
    <n v="29"/>
    <n v="66"/>
    <n v="50"/>
    <n v="0.02"/>
    <n v="0"/>
    <n v="0"/>
  </r>
  <r>
    <x v="5"/>
    <x v="4"/>
    <n v="30"/>
    <n v="76"/>
    <n v="49"/>
    <n v="0"/>
    <n v="0"/>
    <n v="0"/>
  </r>
  <r>
    <x v="5"/>
    <x v="4"/>
    <n v="31"/>
    <n v="79"/>
    <n v="53"/>
    <n v="0"/>
    <n v="0"/>
    <n v="0"/>
  </r>
  <r>
    <x v="5"/>
    <x v="5"/>
    <n v="1"/>
    <n v="77"/>
    <n v="64"/>
    <s v="T"/>
    <n v="0"/>
    <n v="0"/>
  </r>
  <r>
    <x v="5"/>
    <x v="5"/>
    <n v="2"/>
    <n v="85"/>
    <n v="60"/>
    <n v="0"/>
    <n v="0"/>
    <n v="0"/>
  </r>
  <r>
    <x v="5"/>
    <x v="5"/>
    <n v="3"/>
    <n v="74"/>
    <n v="65"/>
    <n v="0"/>
    <n v="0"/>
    <n v="0"/>
  </r>
  <r>
    <x v="5"/>
    <x v="5"/>
    <n v="4"/>
    <n v="76"/>
    <n v="65"/>
    <n v="0.39"/>
    <n v="0"/>
    <n v="0"/>
  </r>
  <r>
    <x v="5"/>
    <x v="5"/>
    <n v="5"/>
    <n v="79"/>
    <n v="64"/>
    <n v="0.38"/>
    <n v="0"/>
    <n v="0"/>
  </r>
  <r>
    <x v="5"/>
    <x v="5"/>
    <n v="6"/>
    <n v="84"/>
    <n v="61"/>
    <n v="0"/>
    <n v="0"/>
    <n v="0"/>
  </r>
  <r>
    <x v="5"/>
    <x v="5"/>
    <n v="7"/>
    <n v="91"/>
    <n v="69"/>
    <n v="0.04"/>
    <n v="0"/>
    <n v="0"/>
  </r>
  <r>
    <x v="5"/>
    <x v="5"/>
    <n v="8"/>
    <n v="82"/>
    <n v="61"/>
    <n v="0.72"/>
    <n v="0"/>
    <n v="0"/>
  </r>
  <r>
    <x v="5"/>
    <x v="5"/>
    <n v="9"/>
    <n v="81"/>
    <n v="62"/>
    <n v="0"/>
    <n v="0"/>
    <n v="0"/>
  </r>
  <r>
    <x v="5"/>
    <x v="5"/>
    <n v="10"/>
    <n v="78"/>
    <n v="66"/>
    <n v="0.35"/>
    <n v="0"/>
    <n v="0"/>
  </r>
  <r>
    <x v="5"/>
    <x v="5"/>
    <n v="11"/>
    <n v="81"/>
    <n v="67"/>
    <n v="0.1"/>
    <n v="0"/>
    <n v="0"/>
  </r>
  <r>
    <x v="5"/>
    <x v="5"/>
    <n v="12"/>
    <n v="80"/>
    <n v="61"/>
    <n v="0"/>
    <n v="0"/>
    <n v="0"/>
  </r>
  <r>
    <x v="5"/>
    <x v="5"/>
    <n v="13"/>
    <n v="83"/>
    <n v="62"/>
    <n v="0.26"/>
    <n v="0"/>
    <n v="0"/>
  </r>
  <r>
    <x v="5"/>
    <x v="5"/>
    <n v="14"/>
    <n v="73"/>
    <n v="62"/>
    <n v="0.06"/>
    <n v="0"/>
    <n v="0"/>
  </r>
  <r>
    <x v="5"/>
    <x v="5"/>
    <n v="15"/>
    <n v="75"/>
    <n v="58"/>
    <n v="0.05"/>
    <n v="0"/>
    <n v="0"/>
  </r>
  <r>
    <x v="5"/>
    <x v="5"/>
    <n v="16"/>
    <n v="80"/>
    <n v="56"/>
    <n v="0"/>
    <n v="0"/>
    <n v="0"/>
  </r>
  <r>
    <x v="5"/>
    <x v="5"/>
    <n v="17"/>
    <n v="83"/>
    <n v="56"/>
    <n v="0"/>
    <n v="0"/>
    <n v="0"/>
  </r>
  <r>
    <x v="5"/>
    <x v="5"/>
    <n v="18"/>
    <n v="87"/>
    <n v="60"/>
    <n v="0"/>
    <n v="0"/>
    <n v="0"/>
  </r>
  <r>
    <x v="5"/>
    <x v="5"/>
    <n v="19"/>
    <n v="88"/>
    <n v="65"/>
    <n v="0"/>
    <n v="0"/>
    <n v="0"/>
  </r>
  <r>
    <x v="5"/>
    <x v="5"/>
    <n v="20"/>
    <n v="85"/>
    <n v="66"/>
    <n v="0.55000000000000004"/>
    <n v="0"/>
    <n v="0"/>
  </r>
  <r>
    <x v="5"/>
    <x v="5"/>
    <n v="21"/>
    <n v="88"/>
    <n v="64"/>
    <n v="0"/>
    <n v="0"/>
    <n v="0"/>
  </r>
  <r>
    <x v="5"/>
    <x v="5"/>
    <n v="22"/>
    <n v="89"/>
    <n v="68"/>
    <n v="0"/>
    <n v="0"/>
    <n v="0"/>
  </r>
  <r>
    <x v="5"/>
    <x v="5"/>
    <n v="23"/>
    <n v="96"/>
    <n v="80"/>
    <n v="0"/>
    <n v="0"/>
    <n v="0"/>
  </r>
  <r>
    <x v="5"/>
    <x v="5"/>
    <n v="24"/>
    <n v="85"/>
    <n v="68"/>
    <n v="0.06"/>
    <n v="0"/>
    <n v="0"/>
  </r>
  <r>
    <x v="5"/>
    <x v="5"/>
    <n v="25"/>
    <n v="81"/>
    <n v="64"/>
    <n v="0"/>
    <n v="0"/>
    <n v="0"/>
  </r>
  <r>
    <x v="5"/>
    <x v="5"/>
    <n v="26"/>
    <n v="88"/>
    <n v="71"/>
    <s v="T"/>
    <n v="0"/>
    <n v="0"/>
  </r>
  <r>
    <x v="5"/>
    <x v="5"/>
    <n v="27"/>
    <n v="87"/>
    <n v="67"/>
    <n v="1.03"/>
    <n v="0"/>
    <n v="0"/>
  </r>
  <r>
    <x v="5"/>
    <x v="5"/>
    <n v="28"/>
    <n v="81"/>
    <n v="66"/>
    <n v="0"/>
    <n v="0"/>
    <n v="0"/>
  </r>
  <r>
    <x v="5"/>
    <x v="5"/>
    <n v="29"/>
    <n v="83"/>
    <n v="67"/>
    <n v="0.25"/>
    <n v="0"/>
    <n v="0"/>
  </r>
  <r>
    <x v="5"/>
    <x v="5"/>
    <n v="30"/>
    <n v="76"/>
    <n v="64"/>
    <s v="T"/>
    <n v="0"/>
    <n v="0"/>
  </r>
  <r>
    <x v="5"/>
    <x v="6"/>
    <n v="1"/>
    <n v="76"/>
    <n v="60"/>
    <n v="0"/>
    <n v="0"/>
    <n v="0"/>
  </r>
  <r>
    <x v="5"/>
    <x v="6"/>
    <n v="2"/>
    <n v="81"/>
    <n v="58"/>
    <n v="0"/>
    <n v="0"/>
    <n v="0"/>
  </r>
  <r>
    <x v="5"/>
    <x v="6"/>
    <n v="3"/>
    <n v="79"/>
    <n v="67"/>
    <n v="0.17"/>
    <n v="0"/>
    <n v="0"/>
  </r>
  <r>
    <x v="5"/>
    <x v="6"/>
    <n v="4"/>
    <n v="82"/>
    <n v="64"/>
    <n v="0"/>
    <n v="0"/>
    <n v="0"/>
  </r>
  <r>
    <x v="5"/>
    <x v="6"/>
    <n v="5"/>
    <n v="75"/>
    <n v="59"/>
    <n v="0"/>
    <n v="0"/>
    <n v="0"/>
  </r>
  <r>
    <x v="5"/>
    <x v="6"/>
    <n v="6"/>
    <n v="79"/>
    <n v="58"/>
    <n v="0"/>
    <n v="0"/>
    <n v="0"/>
  </r>
  <r>
    <x v="5"/>
    <x v="6"/>
    <n v="7"/>
    <n v="84"/>
    <n v="64"/>
    <n v="0"/>
    <n v="0"/>
    <n v="0"/>
  </r>
  <r>
    <x v="5"/>
    <x v="6"/>
    <n v="8"/>
    <n v="84"/>
    <n v="69"/>
    <n v="0"/>
    <n v="0"/>
    <n v="0"/>
  </r>
  <r>
    <x v="5"/>
    <x v="6"/>
    <n v="9"/>
    <n v="92"/>
    <n v="71"/>
    <n v="0"/>
    <n v="0"/>
    <n v="0"/>
  </r>
  <r>
    <x v="5"/>
    <x v="6"/>
    <n v="10"/>
    <n v="93"/>
    <n v="73"/>
    <n v="0"/>
    <n v="0"/>
    <n v="0"/>
  </r>
  <r>
    <x v="5"/>
    <x v="6"/>
    <n v="11"/>
    <n v="92"/>
    <n v="72"/>
    <n v="0"/>
    <n v="0"/>
    <n v="0"/>
  </r>
  <r>
    <x v="5"/>
    <x v="6"/>
    <n v="12"/>
    <n v="92"/>
    <n v="72"/>
    <n v="0"/>
    <n v="0"/>
    <n v="0"/>
  </r>
  <r>
    <x v="5"/>
    <x v="6"/>
    <n v="13"/>
    <n v="94"/>
    <n v="74"/>
    <n v="0"/>
    <n v="0"/>
    <n v="0"/>
  </r>
  <r>
    <x v="5"/>
    <x v="6"/>
    <n v="14"/>
    <n v="92"/>
    <n v="71"/>
    <n v="0"/>
    <n v="0"/>
    <n v="0"/>
  </r>
  <r>
    <x v="5"/>
    <x v="6"/>
    <n v="15"/>
    <n v="95"/>
    <n v="74"/>
    <n v="0"/>
    <n v="0"/>
    <n v="0"/>
  </r>
  <r>
    <x v="5"/>
    <x v="6"/>
    <n v="16"/>
    <n v="97"/>
    <n v="79"/>
    <n v="0"/>
    <n v="0"/>
    <n v="0"/>
  </r>
  <r>
    <x v="5"/>
    <x v="6"/>
    <n v="17"/>
    <n v="97"/>
    <n v="75"/>
    <n v="0.21"/>
    <n v="0"/>
    <n v="0"/>
  </r>
  <r>
    <x v="5"/>
    <x v="6"/>
    <n v="18"/>
    <n v="81"/>
    <n v="65"/>
    <n v="0"/>
    <n v="0"/>
    <n v="0"/>
  </r>
  <r>
    <x v="5"/>
    <x v="6"/>
    <n v="19"/>
    <n v="90"/>
    <n v="57"/>
    <n v="0"/>
    <n v="0"/>
    <n v="0"/>
  </r>
  <r>
    <x v="5"/>
    <x v="6"/>
    <n v="20"/>
    <n v="92"/>
    <n v="69"/>
    <n v="0.37"/>
    <n v="0"/>
    <n v="0"/>
  </r>
  <r>
    <x v="5"/>
    <x v="6"/>
    <n v="21"/>
    <n v="91"/>
    <n v="73"/>
    <n v="0"/>
    <n v="0"/>
    <n v="0"/>
  </r>
  <r>
    <x v="5"/>
    <x v="6"/>
    <n v="22"/>
    <n v="91"/>
    <n v="71"/>
    <n v="0"/>
    <n v="0"/>
    <n v="0"/>
  </r>
  <r>
    <x v="5"/>
    <x v="6"/>
    <n v="23"/>
    <n v="88"/>
    <n v="70"/>
    <n v="0.63"/>
    <n v="0"/>
    <n v="0"/>
  </r>
  <r>
    <x v="5"/>
    <x v="6"/>
    <n v="24"/>
    <n v="93"/>
    <n v="74"/>
    <s v="T"/>
    <n v="0"/>
    <n v="0"/>
  </r>
  <r>
    <x v="5"/>
    <x v="6"/>
    <n v="25"/>
    <n v="85"/>
    <n v="65"/>
    <n v="1.56"/>
    <n v="0"/>
    <n v="0"/>
  </r>
  <r>
    <x v="5"/>
    <x v="6"/>
    <n v="26"/>
    <n v="72"/>
    <n v="59"/>
    <n v="0"/>
    <n v="0"/>
    <n v="0"/>
  </r>
  <r>
    <x v="5"/>
    <x v="6"/>
    <n v="27"/>
    <n v="75"/>
    <n v="54"/>
    <n v="0"/>
    <n v="0"/>
    <n v="0"/>
  </r>
  <r>
    <x v="5"/>
    <x v="6"/>
    <n v="28"/>
    <n v="82"/>
    <n v="62"/>
    <n v="0"/>
    <n v="0"/>
    <n v="0"/>
  </r>
  <r>
    <x v="5"/>
    <x v="6"/>
    <n v="29"/>
    <n v="80"/>
    <n v="59"/>
    <n v="0"/>
    <n v="0"/>
    <n v="0"/>
  </r>
  <r>
    <x v="5"/>
    <x v="6"/>
    <n v="30"/>
    <n v="90"/>
    <n v="67"/>
    <n v="0"/>
    <n v="0"/>
    <n v="0"/>
  </r>
  <r>
    <x v="5"/>
    <x v="6"/>
    <n v="31"/>
    <n v="91"/>
    <n v="70"/>
    <n v="0"/>
    <n v="0"/>
    <n v="0"/>
  </r>
  <r>
    <x v="5"/>
    <x v="7"/>
    <n v="1"/>
    <n v="91"/>
    <n v="68"/>
    <n v="0"/>
    <n v="0"/>
    <n v="0"/>
  </r>
  <r>
    <x v="5"/>
    <x v="7"/>
    <n v="2"/>
    <n v="96"/>
    <n v="73"/>
    <n v="0"/>
    <n v="0"/>
    <n v="0"/>
  </r>
  <r>
    <x v="5"/>
    <x v="7"/>
    <n v="3"/>
    <n v="91"/>
    <n v="72"/>
    <n v="1.46"/>
    <n v="0"/>
    <n v="0"/>
  </r>
  <r>
    <x v="5"/>
    <x v="7"/>
    <n v="4"/>
    <n v="81"/>
    <n v="65"/>
    <n v="0.02"/>
    <n v="0"/>
    <n v="0"/>
  </r>
  <r>
    <x v="5"/>
    <x v="7"/>
    <n v="5"/>
    <n v="82"/>
    <n v="60"/>
    <n v="0"/>
    <n v="0"/>
    <n v="0"/>
  </r>
  <r>
    <x v="5"/>
    <x v="7"/>
    <n v="6"/>
    <n v="84"/>
    <n v="63"/>
    <n v="0"/>
    <n v="0"/>
    <n v="0"/>
  </r>
  <r>
    <x v="5"/>
    <x v="7"/>
    <n v="7"/>
    <n v="91"/>
    <n v="64"/>
    <n v="0"/>
    <n v="0"/>
    <n v="0"/>
  </r>
  <r>
    <x v="5"/>
    <x v="7"/>
    <n v="8"/>
    <n v="92"/>
    <n v="74"/>
    <n v="0.16"/>
    <n v="0"/>
    <n v="0"/>
  </r>
  <r>
    <x v="5"/>
    <x v="7"/>
    <n v="9"/>
    <n v="83"/>
    <n v="68"/>
    <n v="1.17"/>
    <n v="0"/>
    <n v="0"/>
  </r>
  <r>
    <x v="5"/>
    <x v="7"/>
    <n v="10"/>
    <n v="83"/>
    <n v="65"/>
    <n v="0"/>
    <n v="0"/>
    <n v="0"/>
  </r>
  <r>
    <x v="5"/>
    <x v="7"/>
    <n v="11"/>
    <n v="73"/>
    <n v="65"/>
    <n v="0.04"/>
    <n v="0"/>
    <n v="0"/>
  </r>
  <r>
    <x v="5"/>
    <x v="7"/>
    <n v="12"/>
    <n v="79"/>
    <n v="64"/>
    <n v="0"/>
    <n v="0"/>
    <n v="0"/>
  </r>
  <r>
    <x v="5"/>
    <x v="7"/>
    <n v="13"/>
    <n v="72"/>
    <n v="58"/>
    <n v="0"/>
    <n v="0"/>
    <n v="0"/>
  </r>
  <r>
    <x v="5"/>
    <x v="7"/>
    <n v="14"/>
    <n v="76"/>
    <n v="53"/>
    <n v="0"/>
    <n v="0"/>
    <n v="0"/>
  </r>
  <r>
    <x v="5"/>
    <x v="7"/>
    <n v="15"/>
    <n v="78"/>
    <n v="58"/>
    <n v="0"/>
    <n v="0"/>
    <n v="0"/>
  </r>
  <r>
    <x v="5"/>
    <x v="7"/>
    <n v="16"/>
    <n v="84"/>
    <n v="62"/>
    <n v="0.01"/>
    <n v="0"/>
    <n v="0"/>
  </r>
  <r>
    <x v="5"/>
    <x v="7"/>
    <n v="17"/>
    <n v="82"/>
    <n v="66"/>
    <n v="0"/>
    <n v="0"/>
    <n v="0"/>
  </r>
  <r>
    <x v="5"/>
    <x v="7"/>
    <n v="18"/>
    <n v="77"/>
    <n v="66"/>
    <n v="0.3"/>
    <n v="0"/>
    <n v="0"/>
  </r>
  <r>
    <x v="5"/>
    <x v="7"/>
    <n v="19"/>
    <n v="80"/>
    <n v="64"/>
    <n v="0.02"/>
    <n v="0"/>
    <n v="0"/>
  </r>
  <r>
    <x v="5"/>
    <x v="7"/>
    <n v="20"/>
    <n v="81"/>
    <n v="60"/>
    <n v="0"/>
    <n v="0"/>
    <n v="0"/>
  </r>
  <r>
    <x v="5"/>
    <x v="7"/>
    <n v="21"/>
    <n v="75"/>
    <n v="56"/>
    <n v="0"/>
    <n v="0"/>
    <n v="0"/>
  </r>
  <r>
    <x v="5"/>
    <x v="7"/>
    <n v="22"/>
    <n v="71"/>
    <n v="53"/>
    <n v="0"/>
    <n v="0"/>
    <n v="0"/>
  </r>
  <r>
    <x v="5"/>
    <x v="7"/>
    <n v="23"/>
    <n v="76"/>
    <n v="54"/>
    <n v="0"/>
    <n v="0"/>
    <n v="0"/>
  </r>
  <r>
    <x v="5"/>
    <x v="7"/>
    <n v="24"/>
    <n v="75"/>
    <n v="57"/>
    <n v="0"/>
    <n v="0"/>
    <n v="0"/>
  </r>
  <r>
    <x v="5"/>
    <x v="7"/>
    <n v="25"/>
    <n v="83"/>
    <n v="68"/>
    <n v="0"/>
    <n v="0"/>
    <n v="0"/>
  </r>
  <r>
    <x v="5"/>
    <x v="7"/>
    <n v="26"/>
    <n v="79"/>
    <n v="62"/>
    <n v="2.04"/>
    <n v="0"/>
    <n v="0"/>
  </r>
  <r>
    <x v="5"/>
    <x v="7"/>
    <n v="27"/>
    <n v="79"/>
    <n v="59"/>
    <n v="0"/>
    <n v="0"/>
    <n v="0"/>
  </r>
  <r>
    <x v="5"/>
    <x v="7"/>
    <n v="28"/>
    <n v="79"/>
    <n v="59"/>
    <n v="0"/>
    <n v="0"/>
    <n v="0"/>
  </r>
  <r>
    <x v="5"/>
    <x v="7"/>
    <n v="29"/>
    <n v="79"/>
    <n v="60"/>
    <n v="0"/>
    <n v="0"/>
    <n v="0"/>
  </r>
  <r>
    <x v="5"/>
    <x v="7"/>
    <n v="30"/>
    <n v="77"/>
    <n v="61"/>
    <n v="0"/>
    <n v="0"/>
    <n v="0"/>
  </r>
  <r>
    <x v="5"/>
    <x v="7"/>
    <n v="31"/>
    <n v="78"/>
    <n v="59"/>
    <s v="T"/>
    <n v="0"/>
    <n v="0"/>
  </r>
  <r>
    <x v="5"/>
    <x v="8"/>
    <n v="1"/>
    <n v="79"/>
    <n v="57"/>
    <n v="0"/>
    <n v="0"/>
    <n v="0"/>
  </r>
  <r>
    <x v="5"/>
    <x v="8"/>
    <n v="2"/>
    <n v="77"/>
    <n v="55"/>
    <n v="0"/>
    <n v="0"/>
    <n v="0"/>
  </r>
  <r>
    <x v="5"/>
    <x v="8"/>
    <n v="3"/>
    <n v="72"/>
    <n v="54"/>
    <n v="0.94"/>
    <n v="0"/>
    <n v="0"/>
  </r>
  <r>
    <x v="5"/>
    <x v="8"/>
    <n v="4"/>
    <n v="80"/>
    <n v="62"/>
    <n v="0.33"/>
    <n v="0"/>
    <n v="0"/>
  </r>
  <r>
    <x v="5"/>
    <x v="8"/>
    <n v="5"/>
    <n v="87"/>
    <n v="66"/>
    <n v="0.02"/>
    <n v="0"/>
    <n v="0"/>
  </r>
  <r>
    <x v="5"/>
    <x v="8"/>
    <n v="6"/>
    <n v="81"/>
    <n v="67"/>
    <n v="0.12"/>
    <n v="0"/>
    <n v="0"/>
  </r>
  <r>
    <x v="5"/>
    <x v="8"/>
    <n v="7"/>
    <n v="69"/>
    <n v="59"/>
    <n v="0.26"/>
    <n v="0"/>
    <n v="0"/>
  </r>
  <r>
    <x v="5"/>
    <x v="8"/>
    <n v="8"/>
    <n v="76"/>
    <n v="59"/>
    <n v="0.09"/>
    <n v="0"/>
    <n v="0"/>
  </r>
  <r>
    <x v="5"/>
    <x v="8"/>
    <n v="9"/>
    <n v="83"/>
    <n v="61"/>
    <n v="0"/>
    <n v="0"/>
    <n v="0"/>
  </r>
  <r>
    <x v="5"/>
    <x v="8"/>
    <n v="10"/>
    <n v="90"/>
    <n v="70"/>
    <n v="0"/>
    <n v="0"/>
    <n v="0"/>
  </r>
  <r>
    <x v="5"/>
    <x v="8"/>
    <n v="11"/>
    <n v="89"/>
    <n v="71"/>
    <n v="0"/>
    <n v="0"/>
    <n v="0"/>
  </r>
  <r>
    <x v="5"/>
    <x v="8"/>
    <n v="12"/>
    <n v="78"/>
    <n v="67"/>
    <n v="0.39"/>
    <n v="0"/>
    <n v="0"/>
  </r>
  <r>
    <x v="5"/>
    <x v="8"/>
    <n v="13"/>
    <n v="70"/>
    <n v="55"/>
    <n v="0.27"/>
    <n v="0"/>
    <n v="0"/>
  </r>
  <r>
    <x v="5"/>
    <x v="8"/>
    <n v="14"/>
    <n v="73"/>
    <n v="51"/>
    <n v="0"/>
    <n v="0"/>
    <n v="0"/>
  </r>
  <r>
    <x v="5"/>
    <x v="8"/>
    <n v="15"/>
    <n v="75"/>
    <n v="53"/>
    <n v="0"/>
    <n v="0"/>
    <n v="0"/>
  </r>
  <r>
    <x v="5"/>
    <x v="8"/>
    <n v="16"/>
    <n v="78"/>
    <n v="57"/>
    <s v="T"/>
    <n v="0"/>
    <n v="0"/>
  </r>
  <r>
    <x v="5"/>
    <x v="8"/>
    <n v="17"/>
    <n v="73"/>
    <n v="56"/>
    <s v="T"/>
    <n v="0"/>
    <n v="0"/>
  </r>
  <r>
    <x v="5"/>
    <x v="8"/>
    <n v="18"/>
    <n v="79"/>
    <n v="58"/>
    <n v="0"/>
    <n v="0"/>
    <n v="0"/>
  </r>
  <r>
    <x v="5"/>
    <x v="8"/>
    <n v="19"/>
    <n v="76"/>
    <n v="62"/>
    <n v="0.24"/>
    <n v="0"/>
    <n v="0"/>
  </r>
  <r>
    <x v="5"/>
    <x v="8"/>
    <n v="20"/>
    <n v="83"/>
    <n v="59"/>
    <n v="0"/>
    <n v="0"/>
    <n v="0"/>
  </r>
  <r>
    <x v="5"/>
    <x v="8"/>
    <n v="21"/>
    <n v="89"/>
    <n v="61"/>
    <n v="0.21"/>
    <n v="0"/>
    <n v="0"/>
  </r>
  <r>
    <x v="5"/>
    <x v="8"/>
    <n v="22"/>
    <n v="67"/>
    <n v="49"/>
    <s v="T"/>
    <n v="0"/>
    <n v="0"/>
  </r>
  <r>
    <x v="5"/>
    <x v="8"/>
    <n v="23"/>
    <n v="68"/>
    <n v="49"/>
    <n v="0"/>
    <n v="0"/>
    <n v="0"/>
  </r>
  <r>
    <x v="5"/>
    <x v="8"/>
    <n v="24"/>
    <n v="67"/>
    <n v="55"/>
    <n v="0.67"/>
    <n v="0"/>
    <n v="0"/>
  </r>
  <r>
    <x v="5"/>
    <x v="8"/>
    <n v="25"/>
    <n v="66"/>
    <n v="55"/>
    <n v="0.53"/>
    <n v="0"/>
    <n v="0"/>
  </r>
  <r>
    <x v="5"/>
    <x v="8"/>
    <n v="26"/>
    <n v="67"/>
    <n v="51"/>
    <n v="0"/>
    <n v="0"/>
    <n v="0"/>
  </r>
  <r>
    <x v="5"/>
    <x v="8"/>
    <n v="27"/>
    <n v="77"/>
    <n v="51"/>
    <n v="0"/>
    <n v="0"/>
    <n v="0"/>
  </r>
  <r>
    <x v="5"/>
    <x v="8"/>
    <n v="28"/>
    <n v="66"/>
    <n v="43"/>
    <n v="0.37"/>
    <n v="0"/>
    <n v="0"/>
  </r>
  <r>
    <x v="5"/>
    <x v="8"/>
    <n v="29"/>
    <n v="62"/>
    <n v="39"/>
    <n v="0"/>
    <n v="0"/>
    <n v="0"/>
  </r>
  <r>
    <x v="5"/>
    <x v="8"/>
    <n v="30"/>
    <n v="77"/>
    <n v="53"/>
    <n v="0"/>
    <n v="0"/>
    <n v="0"/>
  </r>
  <r>
    <x v="5"/>
    <x v="9"/>
    <n v="1"/>
    <n v="83"/>
    <n v="55"/>
    <n v="0"/>
    <n v="0"/>
    <n v="0"/>
  </r>
  <r>
    <x v="5"/>
    <x v="9"/>
    <n v="2"/>
    <n v="78"/>
    <n v="65"/>
    <n v="0"/>
    <n v="0"/>
    <n v="0"/>
  </r>
  <r>
    <x v="5"/>
    <x v="9"/>
    <n v="3"/>
    <n v="85"/>
    <n v="72"/>
    <n v="0"/>
    <n v="0"/>
    <n v="0"/>
  </r>
  <r>
    <x v="5"/>
    <x v="9"/>
    <n v="4"/>
    <n v="78"/>
    <n v="62"/>
    <n v="4.6100000000000003"/>
    <n v="0"/>
    <n v="0"/>
  </r>
  <r>
    <x v="5"/>
    <x v="9"/>
    <n v="5"/>
    <n v="72"/>
    <n v="44"/>
    <n v="0.28000000000000003"/>
    <n v="0"/>
    <n v="0"/>
  </r>
  <r>
    <x v="5"/>
    <x v="9"/>
    <n v="6"/>
    <n v="44"/>
    <n v="39"/>
    <s v="T"/>
    <s v="T"/>
    <n v="0"/>
  </r>
  <r>
    <x v="5"/>
    <x v="9"/>
    <n v="7"/>
    <n v="49"/>
    <n v="33"/>
    <n v="0"/>
    <n v="0"/>
    <n v="0"/>
  </r>
  <r>
    <x v="5"/>
    <x v="9"/>
    <n v="8"/>
    <n v="55"/>
    <n v="35"/>
    <n v="0"/>
    <n v="0"/>
    <n v="0"/>
  </r>
  <r>
    <x v="5"/>
    <x v="9"/>
    <n v="9"/>
    <n v="57"/>
    <n v="40"/>
    <n v="0"/>
    <n v="0"/>
    <n v="0"/>
  </r>
  <r>
    <x v="5"/>
    <x v="9"/>
    <n v="10"/>
    <n v="64"/>
    <n v="40"/>
    <n v="0"/>
    <n v="0"/>
    <n v="0"/>
  </r>
  <r>
    <x v="5"/>
    <x v="9"/>
    <n v="11"/>
    <n v="61"/>
    <n v="42"/>
    <n v="0"/>
    <n v="0"/>
    <n v="0"/>
  </r>
  <r>
    <x v="5"/>
    <x v="9"/>
    <n v="12"/>
    <n v="62"/>
    <n v="53"/>
    <n v="0.22"/>
    <n v="0"/>
    <n v="0"/>
  </r>
  <r>
    <x v="5"/>
    <x v="9"/>
    <n v="13"/>
    <n v="63"/>
    <n v="50"/>
    <s v="T"/>
    <n v="0"/>
    <n v="0"/>
  </r>
  <r>
    <x v="5"/>
    <x v="9"/>
    <n v="14"/>
    <n v="71"/>
    <n v="48"/>
    <n v="0"/>
    <n v="0"/>
    <n v="0"/>
  </r>
  <r>
    <x v="5"/>
    <x v="9"/>
    <n v="15"/>
    <n v="62"/>
    <n v="43"/>
    <n v="0"/>
    <n v="0"/>
    <n v="0"/>
  </r>
  <r>
    <x v="5"/>
    <x v="9"/>
    <n v="16"/>
    <n v="68"/>
    <n v="39"/>
    <n v="0"/>
    <n v="0"/>
    <n v="0"/>
  </r>
  <r>
    <x v="5"/>
    <x v="9"/>
    <n v="17"/>
    <n v="66"/>
    <n v="50"/>
    <n v="0.2"/>
    <n v="0"/>
    <n v="0"/>
  </r>
  <r>
    <x v="5"/>
    <x v="9"/>
    <n v="18"/>
    <n v="78"/>
    <n v="46"/>
    <n v="0"/>
    <n v="0"/>
    <n v="0"/>
  </r>
  <r>
    <x v="5"/>
    <x v="9"/>
    <n v="19"/>
    <n v="54"/>
    <n v="41"/>
    <n v="0"/>
    <n v="0"/>
    <n v="0"/>
  </r>
  <r>
    <x v="5"/>
    <x v="9"/>
    <n v="20"/>
    <n v="59"/>
    <n v="37"/>
    <n v="0"/>
    <n v="0"/>
    <n v="0"/>
  </r>
  <r>
    <x v="5"/>
    <x v="9"/>
    <n v="21"/>
    <n v="54"/>
    <n v="39"/>
    <n v="0.01"/>
    <n v="0"/>
    <n v="0"/>
  </r>
  <r>
    <x v="5"/>
    <x v="9"/>
    <n v="22"/>
    <n v="51"/>
    <n v="33"/>
    <s v="T"/>
    <n v="0"/>
    <n v="0"/>
  </r>
  <r>
    <x v="5"/>
    <x v="9"/>
    <n v="23"/>
    <n v="48"/>
    <n v="39"/>
    <n v="0.04"/>
    <n v="0"/>
    <n v="0"/>
  </r>
  <r>
    <x v="5"/>
    <x v="9"/>
    <n v="24"/>
    <n v="45"/>
    <n v="32"/>
    <n v="0"/>
    <n v="0"/>
    <n v="0"/>
  </r>
  <r>
    <x v="5"/>
    <x v="9"/>
    <n v="25"/>
    <n v="51"/>
    <n v="31"/>
    <n v="0"/>
    <n v="0"/>
    <n v="0"/>
  </r>
  <r>
    <x v="5"/>
    <x v="9"/>
    <n v="26"/>
    <n v="52"/>
    <n v="36"/>
    <n v="0"/>
    <n v="0"/>
    <n v="0"/>
  </r>
  <r>
    <x v="5"/>
    <x v="9"/>
    <n v="27"/>
    <n v="54"/>
    <n v="32"/>
    <n v="0"/>
    <n v="0"/>
    <n v="0"/>
  </r>
  <r>
    <x v="5"/>
    <x v="9"/>
    <n v="28"/>
    <n v="61"/>
    <n v="35"/>
    <n v="0"/>
    <n v="0"/>
    <n v="0"/>
  </r>
  <r>
    <x v="5"/>
    <x v="9"/>
    <n v="29"/>
    <n v="69"/>
    <n v="45"/>
    <n v="0"/>
    <n v="0"/>
    <n v="0"/>
  </r>
  <r>
    <x v="5"/>
    <x v="9"/>
    <n v="30"/>
    <n v="61"/>
    <n v="45"/>
    <n v="0.09"/>
    <n v="0"/>
    <n v="0"/>
  </r>
  <r>
    <x v="5"/>
    <x v="9"/>
    <n v="31"/>
    <n v="50"/>
    <n v="38"/>
    <s v="T"/>
    <n v="0"/>
    <n v="0"/>
  </r>
  <r>
    <x v="5"/>
    <x v="10"/>
    <n v="1"/>
    <n v="54"/>
    <n v="34"/>
    <n v="0"/>
    <n v="0"/>
    <n v="0"/>
  </r>
  <r>
    <x v="5"/>
    <x v="10"/>
    <n v="2"/>
    <n v="71"/>
    <n v="36"/>
    <n v="0"/>
    <n v="0"/>
    <n v="0"/>
  </r>
  <r>
    <x v="5"/>
    <x v="10"/>
    <n v="3"/>
    <n v="54"/>
    <n v="42"/>
    <n v="0"/>
    <n v="0"/>
    <n v="0"/>
  </r>
  <r>
    <x v="5"/>
    <x v="10"/>
    <n v="4"/>
    <n v="49"/>
    <n v="37"/>
    <n v="0"/>
    <n v="0"/>
    <n v="0"/>
  </r>
  <r>
    <x v="5"/>
    <x v="10"/>
    <n v="5"/>
    <n v="52"/>
    <n v="39"/>
    <n v="0.12"/>
    <n v="0"/>
    <n v="0"/>
  </r>
  <r>
    <x v="5"/>
    <x v="10"/>
    <n v="6"/>
    <n v="48"/>
    <n v="39"/>
    <n v="0"/>
    <n v="0"/>
    <n v="0"/>
  </r>
  <r>
    <x v="5"/>
    <x v="10"/>
    <n v="7"/>
    <n v="62"/>
    <n v="42"/>
    <n v="0"/>
    <n v="0"/>
    <n v="0"/>
  </r>
  <r>
    <x v="5"/>
    <x v="10"/>
    <n v="8"/>
    <n v="58"/>
    <n v="37"/>
    <n v="0"/>
    <n v="0"/>
    <n v="0"/>
  </r>
  <r>
    <x v="5"/>
    <x v="10"/>
    <n v="9"/>
    <n v="51"/>
    <n v="32"/>
    <n v="0"/>
    <n v="0"/>
    <n v="0"/>
  </r>
  <r>
    <x v="5"/>
    <x v="10"/>
    <n v="10"/>
    <n v="57"/>
    <n v="28"/>
    <n v="0"/>
    <n v="0"/>
    <n v="0"/>
  </r>
  <r>
    <x v="5"/>
    <x v="10"/>
    <n v="11"/>
    <n v="64"/>
    <n v="35"/>
    <n v="0"/>
    <n v="0"/>
    <n v="0"/>
  </r>
  <r>
    <x v="5"/>
    <x v="10"/>
    <n v="12"/>
    <n v="61"/>
    <n v="44"/>
    <n v="0.09"/>
    <n v="0"/>
    <n v="0"/>
  </r>
  <r>
    <x v="5"/>
    <x v="10"/>
    <n v="13"/>
    <n v="48"/>
    <n v="32"/>
    <n v="0.1"/>
    <n v="0"/>
    <n v="0"/>
  </r>
  <r>
    <x v="5"/>
    <x v="10"/>
    <n v="14"/>
    <n v="44"/>
    <n v="30"/>
    <n v="0.04"/>
    <n v="0"/>
    <n v="0"/>
  </r>
  <r>
    <x v="5"/>
    <x v="10"/>
    <n v="15"/>
    <n v="39"/>
    <n v="27"/>
    <n v="0.36"/>
    <n v="0.7"/>
    <n v="0"/>
  </r>
  <r>
    <x v="5"/>
    <x v="10"/>
    <n v="16"/>
    <n v="27"/>
    <n v="11"/>
    <s v="T"/>
    <s v="T"/>
    <n v="1"/>
  </r>
  <r>
    <x v="5"/>
    <x v="10"/>
    <n v="17"/>
    <n v="24"/>
    <n v="8"/>
    <s v="T"/>
    <s v="T"/>
    <n v="0"/>
  </r>
  <r>
    <x v="5"/>
    <x v="10"/>
    <n v="18"/>
    <n v="43"/>
    <n v="24"/>
    <s v="T"/>
    <s v="T"/>
    <n v="0"/>
  </r>
  <r>
    <x v="5"/>
    <x v="10"/>
    <n v="19"/>
    <n v="44"/>
    <n v="36"/>
    <s v="T"/>
    <n v="0"/>
    <n v="0"/>
  </r>
  <r>
    <x v="5"/>
    <x v="10"/>
    <n v="20"/>
    <n v="37"/>
    <n v="32"/>
    <n v="0"/>
    <n v="0"/>
    <n v="0"/>
  </r>
  <r>
    <x v="5"/>
    <x v="10"/>
    <n v="21"/>
    <n v="44"/>
    <n v="32"/>
    <n v="0"/>
    <n v="0"/>
    <n v="0"/>
  </r>
  <r>
    <x v="5"/>
    <x v="10"/>
    <n v="22"/>
    <n v="35"/>
    <n v="26"/>
    <s v="T"/>
    <s v="T"/>
    <n v="0"/>
  </r>
  <r>
    <x v="5"/>
    <x v="10"/>
    <n v="23"/>
    <n v="44"/>
    <n v="21"/>
    <n v="0"/>
    <n v="0"/>
    <n v="0"/>
  </r>
  <r>
    <x v="5"/>
    <x v="10"/>
    <n v="24"/>
    <n v="21"/>
    <n v="11"/>
    <n v="0"/>
    <n v="0"/>
    <n v="0"/>
  </r>
  <r>
    <x v="5"/>
    <x v="10"/>
    <n v="25"/>
    <n v="20"/>
    <n v="15"/>
    <n v="0.14000000000000001"/>
    <n v="2.1"/>
    <s v="T"/>
  </r>
  <r>
    <x v="5"/>
    <x v="10"/>
    <n v="26"/>
    <n v="28"/>
    <n v="15"/>
    <n v="0"/>
    <n v="0"/>
    <n v="3"/>
  </r>
  <r>
    <x v="5"/>
    <x v="10"/>
    <n v="27"/>
    <n v="46"/>
    <n v="27"/>
    <n v="0.06"/>
    <n v="0"/>
    <n v="2"/>
  </r>
  <r>
    <x v="5"/>
    <x v="10"/>
    <n v="28"/>
    <n v="53"/>
    <n v="35"/>
    <n v="0.43"/>
    <n v="0"/>
    <n v="0"/>
  </r>
  <r>
    <x v="5"/>
    <x v="10"/>
    <n v="29"/>
    <n v="35"/>
    <n v="17"/>
    <n v="0.11"/>
    <n v="1"/>
    <s v="T"/>
  </r>
  <r>
    <x v="5"/>
    <x v="10"/>
    <n v="30"/>
    <n v="21"/>
    <n v="16"/>
    <n v="0.08"/>
    <n v="1.3"/>
    <n v="1"/>
  </r>
  <r>
    <x v="5"/>
    <x v="11"/>
    <n v="1"/>
    <n v="20"/>
    <n v="13"/>
    <n v="0.02"/>
    <n v="0.2"/>
    <n v="2"/>
  </r>
  <r>
    <x v="5"/>
    <x v="11"/>
    <n v="2"/>
    <n v="15"/>
    <n v="8"/>
    <s v="T"/>
    <n v="0.2"/>
    <n v="2"/>
  </r>
  <r>
    <x v="5"/>
    <x v="11"/>
    <n v="3"/>
    <n v="17"/>
    <n v="8"/>
    <n v="7.0000000000000007E-2"/>
    <n v="2.6"/>
    <n v="2"/>
  </r>
  <r>
    <x v="5"/>
    <x v="11"/>
    <n v="4"/>
    <n v="14"/>
    <n v="2"/>
    <s v="T"/>
    <s v="T"/>
    <n v="4"/>
  </r>
  <r>
    <x v="5"/>
    <x v="11"/>
    <n v="5"/>
    <n v="7"/>
    <n v="-4"/>
    <s v="T"/>
    <s v="T"/>
    <n v="4"/>
  </r>
  <r>
    <x v="5"/>
    <x v="11"/>
    <n v="6"/>
    <n v="10"/>
    <n v="-7"/>
    <s v="T"/>
    <n v="0.1"/>
    <n v="4"/>
  </r>
  <r>
    <x v="5"/>
    <x v="11"/>
    <n v="7"/>
    <n v="23"/>
    <n v="4"/>
    <s v="T"/>
    <s v="T"/>
    <n v="4"/>
  </r>
  <r>
    <x v="5"/>
    <x v="11"/>
    <n v="8"/>
    <n v="21"/>
    <n v="3"/>
    <s v="T"/>
    <s v="T"/>
    <n v="4"/>
  </r>
  <r>
    <x v="5"/>
    <x v="11"/>
    <n v="9"/>
    <n v="20"/>
    <n v="3"/>
    <s v="T"/>
    <s v="T"/>
    <n v="4"/>
  </r>
  <r>
    <x v="5"/>
    <x v="11"/>
    <n v="10"/>
    <n v="36"/>
    <n v="17"/>
    <n v="0.01"/>
    <n v="0.1"/>
    <n v="3"/>
  </r>
  <r>
    <x v="5"/>
    <x v="11"/>
    <n v="11"/>
    <n v="24"/>
    <n v="11"/>
    <s v="T"/>
    <s v="T"/>
    <n v="3"/>
  </r>
  <r>
    <x v="5"/>
    <x v="11"/>
    <n v="12"/>
    <n v="32"/>
    <n v="18"/>
    <s v="T"/>
    <s v="T"/>
    <n v="3"/>
  </r>
  <r>
    <x v="5"/>
    <x v="11"/>
    <n v="13"/>
    <n v="32"/>
    <n v="25"/>
    <n v="0.05"/>
    <n v="0.4"/>
    <n v="3"/>
  </r>
  <r>
    <x v="5"/>
    <x v="11"/>
    <n v="14"/>
    <n v="32"/>
    <n v="25"/>
    <n v="0.3"/>
    <n v="5"/>
    <n v="7"/>
  </r>
  <r>
    <x v="5"/>
    <x v="11"/>
    <n v="15"/>
    <n v="26"/>
    <n v="18"/>
    <n v="7.0000000000000007E-2"/>
    <n v="1.1000000000000001"/>
    <n v="7"/>
  </r>
  <r>
    <x v="5"/>
    <x v="11"/>
    <n v="16"/>
    <n v="19"/>
    <n v="7"/>
    <s v="T"/>
    <n v="0.2"/>
    <n v="7"/>
  </r>
  <r>
    <x v="5"/>
    <x v="11"/>
    <n v="17"/>
    <n v="11"/>
    <n v="2"/>
    <s v="T"/>
    <s v="T"/>
    <n v="6"/>
  </r>
  <r>
    <x v="5"/>
    <x v="11"/>
    <n v="18"/>
    <n v="7"/>
    <n v="-5"/>
    <s v="T"/>
    <s v="T"/>
    <n v="6"/>
  </r>
  <r>
    <x v="5"/>
    <x v="11"/>
    <n v="19"/>
    <n v="14"/>
    <n v="-8"/>
    <s v="T"/>
    <s v="T"/>
    <n v="6"/>
  </r>
  <r>
    <x v="5"/>
    <x v="11"/>
    <n v="20"/>
    <n v="19"/>
    <n v="5"/>
    <s v="T"/>
    <s v="T"/>
    <n v="6"/>
  </r>
  <r>
    <x v="5"/>
    <x v="11"/>
    <n v="21"/>
    <n v="17"/>
    <n v="9"/>
    <n v="0.01"/>
    <n v="0.1"/>
    <n v="6"/>
  </r>
  <r>
    <x v="5"/>
    <x v="11"/>
    <n v="22"/>
    <n v="40"/>
    <n v="13"/>
    <n v="0"/>
    <n v="0"/>
    <n v="6"/>
  </r>
  <r>
    <x v="5"/>
    <x v="11"/>
    <n v="23"/>
    <n v="43"/>
    <n v="31"/>
    <n v="0.09"/>
    <n v="0"/>
    <n v="6"/>
  </r>
  <r>
    <x v="5"/>
    <x v="11"/>
    <n v="24"/>
    <n v="37"/>
    <n v="32"/>
    <s v="T"/>
    <n v="0"/>
    <n v="4"/>
  </r>
  <r>
    <x v="5"/>
    <x v="11"/>
    <n v="25"/>
    <n v="35"/>
    <n v="32"/>
    <s v="T"/>
    <s v="T"/>
    <n v="3"/>
  </r>
  <r>
    <x v="5"/>
    <x v="11"/>
    <n v="26"/>
    <n v="33"/>
    <n v="31"/>
    <s v="T"/>
    <n v="0"/>
    <n v="3"/>
  </r>
  <r>
    <x v="5"/>
    <x v="11"/>
    <n v="27"/>
    <n v="33"/>
    <n v="31"/>
    <s v="T"/>
    <n v="0"/>
    <n v="3"/>
  </r>
  <r>
    <x v="5"/>
    <x v="11"/>
    <n v="28"/>
    <n v="35"/>
    <n v="30"/>
    <s v="T"/>
    <n v="0"/>
    <n v="2"/>
  </r>
  <r>
    <x v="5"/>
    <x v="11"/>
    <n v="29"/>
    <n v="32"/>
    <n v="27"/>
    <n v="0.06"/>
    <n v="1"/>
    <n v="2"/>
  </r>
  <r>
    <x v="5"/>
    <x v="11"/>
    <n v="30"/>
    <n v="33"/>
    <n v="30"/>
    <n v="0.28999999999999998"/>
    <n v="3.5"/>
    <n v="5"/>
  </r>
  <r>
    <x v="5"/>
    <x v="11"/>
    <n v="31"/>
    <n v="30"/>
    <n v="27"/>
    <s v="T"/>
    <s v="T"/>
    <n v="6"/>
  </r>
  <r>
    <x v="6"/>
    <x v="0"/>
    <n v="1"/>
    <n v="33"/>
    <n v="24"/>
    <n v="0"/>
    <n v="0"/>
    <n v="5"/>
  </r>
  <r>
    <x v="6"/>
    <x v="0"/>
    <n v="2"/>
    <n v="34"/>
    <n v="32"/>
    <n v="0.16"/>
    <n v="0"/>
    <n v="4"/>
  </r>
  <r>
    <x v="6"/>
    <x v="0"/>
    <n v="3"/>
    <n v="36"/>
    <n v="32"/>
    <n v="0.01"/>
    <s v="T"/>
    <n v="4"/>
  </r>
  <r>
    <x v="6"/>
    <x v="0"/>
    <n v="4"/>
    <n v="33"/>
    <n v="29"/>
    <n v="0.05"/>
    <s v="T"/>
    <n v="3"/>
  </r>
  <r>
    <x v="6"/>
    <x v="0"/>
    <n v="5"/>
    <n v="29"/>
    <n v="27"/>
    <s v="T"/>
    <s v="T"/>
    <n v="1"/>
  </r>
  <r>
    <x v="6"/>
    <x v="0"/>
    <n v="6"/>
    <n v="31"/>
    <n v="21"/>
    <s v="T"/>
    <s v="T"/>
    <n v="1"/>
  </r>
  <r>
    <x v="6"/>
    <x v="0"/>
    <n v="7"/>
    <n v="36"/>
    <n v="26"/>
    <n v="0"/>
    <n v="0"/>
    <n v="1"/>
  </r>
  <r>
    <x v="6"/>
    <x v="0"/>
    <n v="8"/>
    <n v="34"/>
    <n v="30"/>
    <n v="0.03"/>
    <n v="0.5"/>
    <n v="1"/>
  </r>
  <r>
    <x v="6"/>
    <x v="0"/>
    <n v="9"/>
    <n v="31"/>
    <n v="18"/>
    <n v="0"/>
    <n v="0"/>
    <n v="1"/>
  </r>
  <r>
    <x v="6"/>
    <x v="0"/>
    <n v="10"/>
    <n v="32"/>
    <n v="16"/>
    <n v="0"/>
    <n v="0"/>
    <n v="1"/>
  </r>
  <r>
    <x v="6"/>
    <x v="0"/>
    <n v="11"/>
    <n v="37"/>
    <n v="23"/>
    <n v="0"/>
    <n v="0"/>
    <n v="1"/>
  </r>
  <r>
    <x v="6"/>
    <x v="0"/>
    <n v="12"/>
    <n v="44"/>
    <n v="27"/>
    <s v="T"/>
    <n v="0"/>
    <n v="1"/>
  </r>
  <r>
    <x v="6"/>
    <x v="0"/>
    <n v="13"/>
    <n v="32"/>
    <n v="20"/>
    <s v="T"/>
    <s v="T"/>
    <n v="1"/>
  </r>
  <r>
    <x v="6"/>
    <x v="0"/>
    <n v="14"/>
    <n v="33"/>
    <n v="19"/>
    <n v="0"/>
    <n v="0"/>
    <n v="1"/>
  </r>
  <r>
    <x v="6"/>
    <x v="0"/>
    <n v="15"/>
    <n v="39"/>
    <n v="30"/>
    <n v="0"/>
    <n v="0"/>
    <n v="1"/>
  </r>
  <r>
    <x v="6"/>
    <x v="0"/>
    <n v="16"/>
    <n v="33"/>
    <n v="23"/>
    <n v="0.08"/>
    <n v="0.7"/>
    <n v="1"/>
  </r>
  <r>
    <x v="6"/>
    <x v="0"/>
    <n v="17"/>
    <n v="23"/>
    <n v="14"/>
    <s v="T"/>
    <s v="T"/>
    <n v="1"/>
  </r>
  <r>
    <x v="6"/>
    <x v="0"/>
    <n v="18"/>
    <n v="26"/>
    <n v="14"/>
    <s v="T"/>
    <s v="T"/>
    <n v="1"/>
  </r>
  <r>
    <x v="6"/>
    <x v="0"/>
    <n v="19"/>
    <n v="28"/>
    <n v="23"/>
    <n v="0.01"/>
    <n v="0.1"/>
    <n v="1"/>
  </r>
  <r>
    <x v="6"/>
    <x v="0"/>
    <n v="20"/>
    <n v="32"/>
    <n v="23"/>
    <n v="0"/>
    <n v="0"/>
    <n v="1"/>
  </r>
  <r>
    <x v="6"/>
    <x v="0"/>
    <n v="21"/>
    <n v="31"/>
    <n v="17"/>
    <n v="0"/>
    <n v="0"/>
    <n v="1"/>
  </r>
  <r>
    <x v="6"/>
    <x v="0"/>
    <n v="22"/>
    <n v="31"/>
    <n v="9"/>
    <n v="0"/>
    <n v="0"/>
    <n v="1"/>
  </r>
  <r>
    <x v="6"/>
    <x v="0"/>
    <n v="23"/>
    <n v="38"/>
    <n v="5"/>
    <n v="0.01"/>
    <n v="0.1"/>
    <n v="1"/>
  </r>
  <r>
    <x v="6"/>
    <x v="0"/>
    <n v="24"/>
    <n v="39"/>
    <n v="27"/>
    <n v="0.01"/>
    <s v="T"/>
    <n v="1"/>
  </r>
  <r>
    <x v="6"/>
    <x v="0"/>
    <n v="25"/>
    <n v="32"/>
    <n v="19"/>
    <n v="0"/>
    <n v="0"/>
    <s v="T"/>
  </r>
  <r>
    <x v="6"/>
    <x v="0"/>
    <n v="26"/>
    <n v="48"/>
    <n v="21"/>
    <n v="0.02"/>
    <n v="0"/>
    <s v="T"/>
  </r>
  <r>
    <x v="6"/>
    <x v="0"/>
    <n v="27"/>
    <n v="46"/>
    <n v="31"/>
    <n v="0"/>
    <n v="0"/>
    <s v="T"/>
  </r>
  <r>
    <x v="6"/>
    <x v="0"/>
    <n v="28"/>
    <n v="40"/>
    <n v="28"/>
    <n v="0.11"/>
    <s v="T"/>
    <n v="0"/>
  </r>
  <r>
    <x v="6"/>
    <x v="0"/>
    <n v="29"/>
    <n v="34"/>
    <n v="30"/>
    <n v="0.14000000000000001"/>
    <n v="0.9"/>
    <s v="T"/>
  </r>
  <r>
    <x v="6"/>
    <x v="0"/>
    <n v="30"/>
    <n v="37"/>
    <n v="24"/>
    <s v="T"/>
    <s v="T"/>
    <n v="1"/>
  </r>
  <r>
    <x v="6"/>
    <x v="0"/>
    <n v="31"/>
    <n v="35"/>
    <n v="22"/>
    <n v="0.08"/>
    <s v="T"/>
    <n v="0"/>
  </r>
  <r>
    <x v="6"/>
    <x v="1"/>
    <n v="1"/>
    <n v="34"/>
    <n v="25"/>
    <n v="0.09"/>
    <n v="0.2"/>
    <n v="0"/>
  </r>
  <r>
    <x v="6"/>
    <x v="1"/>
    <n v="2"/>
    <n v="43"/>
    <n v="26"/>
    <n v="0"/>
    <n v="0"/>
    <n v="0"/>
  </r>
  <r>
    <x v="6"/>
    <x v="1"/>
    <n v="3"/>
    <n v="33"/>
    <n v="11"/>
    <n v="0.04"/>
    <n v="0.3"/>
    <s v="T"/>
  </r>
  <r>
    <x v="6"/>
    <x v="1"/>
    <n v="4"/>
    <n v="21"/>
    <n v="5"/>
    <s v="T"/>
    <s v="T"/>
    <s v="T"/>
  </r>
  <r>
    <x v="6"/>
    <x v="1"/>
    <n v="5"/>
    <n v="24"/>
    <n v="7"/>
    <s v="T"/>
    <s v="T"/>
    <s v="T"/>
  </r>
  <r>
    <x v="6"/>
    <x v="1"/>
    <n v="6"/>
    <n v="27"/>
    <n v="9"/>
    <n v="0"/>
    <n v="0"/>
    <s v="T"/>
  </r>
  <r>
    <x v="6"/>
    <x v="1"/>
    <n v="7"/>
    <n v="30"/>
    <n v="20"/>
    <n v="0"/>
    <n v="0"/>
    <s v="T"/>
  </r>
  <r>
    <x v="6"/>
    <x v="1"/>
    <n v="8"/>
    <n v="28"/>
    <n v="11"/>
    <n v="0"/>
    <n v="0"/>
    <s v="T"/>
  </r>
  <r>
    <x v="6"/>
    <x v="1"/>
    <n v="9"/>
    <n v="28"/>
    <n v="10"/>
    <n v="0.12"/>
    <n v="1.5"/>
    <s v="T"/>
  </r>
  <r>
    <x v="6"/>
    <x v="1"/>
    <n v="10"/>
    <n v="32"/>
    <n v="21"/>
    <n v="0.02"/>
    <n v="0.1"/>
    <n v="2"/>
  </r>
  <r>
    <x v="6"/>
    <x v="1"/>
    <n v="11"/>
    <n v="27"/>
    <n v="17"/>
    <s v="T"/>
    <s v="T"/>
    <n v="2"/>
  </r>
  <r>
    <x v="6"/>
    <x v="1"/>
    <n v="12"/>
    <n v="21"/>
    <n v="8"/>
    <s v="T"/>
    <s v="T"/>
    <n v="1"/>
  </r>
  <r>
    <x v="6"/>
    <x v="1"/>
    <n v="13"/>
    <n v="31"/>
    <n v="9"/>
    <n v="0"/>
    <n v="0"/>
    <n v="1"/>
  </r>
  <r>
    <x v="6"/>
    <x v="1"/>
    <n v="14"/>
    <n v="39"/>
    <n v="17"/>
    <n v="0.05"/>
    <s v="T"/>
    <n v="1"/>
  </r>
  <r>
    <x v="6"/>
    <x v="1"/>
    <n v="15"/>
    <n v="21"/>
    <n v="7"/>
    <n v="0"/>
    <n v="0"/>
    <s v="T"/>
  </r>
  <r>
    <x v="6"/>
    <x v="1"/>
    <n v="16"/>
    <n v="18"/>
    <n v="8"/>
    <s v="T"/>
    <s v="T"/>
    <s v="T"/>
  </r>
  <r>
    <x v="6"/>
    <x v="1"/>
    <n v="17"/>
    <n v="8"/>
    <n v="-13"/>
    <n v="0"/>
    <n v="0"/>
    <s v="T"/>
  </r>
  <r>
    <x v="6"/>
    <x v="1"/>
    <n v="18"/>
    <n v="10"/>
    <n v="-13"/>
    <n v="0"/>
    <n v="0"/>
    <s v="T"/>
  </r>
  <r>
    <x v="6"/>
    <x v="1"/>
    <n v="19"/>
    <n v="22"/>
    <n v="1"/>
    <n v="0"/>
    <n v="0"/>
    <s v="T"/>
  </r>
  <r>
    <x v="6"/>
    <x v="1"/>
    <n v="20"/>
    <n v="33"/>
    <n v="10"/>
    <n v="0"/>
    <n v="0"/>
    <s v="T"/>
  </r>
  <r>
    <x v="6"/>
    <x v="1"/>
    <n v="21"/>
    <n v="28"/>
    <n v="8"/>
    <n v="0"/>
    <n v="0"/>
    <s v="T"/>
  </r>
  <r>
    <x v="6"/>
    <x v="1"/>
    <n v="22"/>
    <n v="37"/>
    <n v="18"/>
    <n v="0"/>
    <n v="0"/>
    <s v="T"/>
  </r>
  <r>
    <x v="6"/>
    <x v="1"/>
    <n v="23"/>
    <n v="29"/>
    <n v="14"/>
    <n v="0"/>
    <n v="0"/>
    <s v="T"/>
  </r>
  <r>
    <x v="6"/>
    <x v="1"/>
    <n v="24"/>
    <n v="42"/>
    <n v="16"/>
    <s v="T"/>
    <s v="T"/>
    <s v="T"/>
  </r>
  <r>
    <x v="6"/>
    <x v="1"/>
    <n v="25"/>
    <n v="25"/>
    <n v="11"/>
    <n v="0"/>
    <n v="0"/>
    <n v="0"/>
  </r>
  <r>
    <x v="6"/>
    <x v="1"/>
    <n v="26"/>
    <n v="36"/>
    <n v="11"/>
    <s v="T"/>
    <s v="T"/>
    <n v="0"/>
  </r>
  <r>
    <x v="6"/>
    <x v="1"/>
    <n v="27"/>
    <n v="34"/>
    <n v="23"/>
    <n v="0"/>
    <n v="0"/>
    <n v="0"/>
  </r>
  <r>
    <x v="6"/>
    <x v="1"/>
    <n v="28"/>
    <n v="39"/>
    <n v="22"/>
    <n v="0"/>
    <n v="0"/>
    <n v="0"/>
  </r>
  <r>
    <x v="6"/>
    <x v="2"/>
    <n v="1"/>
    <n v="44"/>
    <n v="31"/>
    <n v="0"/>
    <n v="0"/>
    <n v="0"/>
  </r>
  <r>
    <x v="6"/>
    <x v="2"/>
    <n v="2"/>
    <n v="38"/>
    <n v="26"/>
    <s v="T"/>
    <s v="T"/>
    <n v="0"/>
  </r>
  <r>
    <x v="6"/>
    <x v="2"/>
    <n v="3"/>
    <n v="31"/>
    <n v="24"/>
    <n v="0"/>
    <n v="0"/>
    <n v="0"/>
  </r>
  <r>
    <x v="6"/>
    <x v="2"/>
    <n v="4"/>
    <n v="41"/>
    <n v="21"/>
    <n v="0"/>
    <n v="0"/>
    <n v="0"/>
  </r>
  <r>
    <x v="6"/>
    <x v="2"/>
    <n v="5"/>
    <n v="37"/>
    <n v="32"/>
    <n v="0.19"/>
    <n v="1"/>
    <n v="0"/>
  </r>
  <r>
    <x v="6"/>
    <x v="2"/>
    <n v="6"/>
    <n v="34"/>
    <n v="25"/>
    <s v="T"/>
    <s v="T"/>
    <n v="1"/>
  </r>
  <r>
    <x v="6"/>
    <x v="2"/>
    <n v="7"/>
    <n v="36"/>
    <n v="29"/>
    <n v="0.03"/>
    <n v="0"/>
    <n v="0"/>
  </r>
  <r>
    <x v="6"/>
    <x v="2"/>
    <n v="8"/>
    <n v="42"/>
    <n v="33"/>
    <n v="0"/>
    <n v="0"/>
    <n v="0"/>
  </r>
  <r>
    <x v="6"/>
    <x v="2"/>
    <n v="9"/>
    <n v="48"/>
    <n v="32"/>
    <n v="0"/>
    <n v="0"/>
    <n v="0"/>
  </r>
  <r>
    <x v="6"/>
    <x v="2"/>
    <n v="10"/>
    <n v="56"/>
    <n v="28"/>
    <n v="0"/>
    <n v="0"/>
    <n v="0"/>
  </r>
  <r>
    <x v="6"/>
    <x v="2"/>
    <n v="11"/>
    <n v="53"/>
    <n v="31"/>
    <n v="0"/>
    <n v="0"/>
    <n v="0"/>
  </r>
  <r>
    <x v="6"/>
    <x v="2"/>
    <n v="12"/>
    <n v="42"/>
    <n v="24"/>
    <n v="0.19"/>
    <n v="0.8"/>
    <n v="0"/>
  </r>
  <r>
    <x v="6"/>
    <x v="2"/>
    <n v="13"/>
    <n v="34"/>
    <n v="18"/>
    <n v="0.78"/>
    <n v="9.9"/>
    <n v="4"/>
  </r>
  <r>
    <x v="6"/>
    <x v="2"/>
    <n v="14"/>
    <n v="29"/>
    <n v="12"/>
    <n v="0"/>
    <n v="0"/>
    <n v="9"/>
  </r>
  <r>
    <x v="6"/>
    <x v="2"/>
    <n v="15"/>
    <n v="27"/>
    <n v="10"/>
    <n v="0.09"/>
    <n v="2.8"/>
    <n v="9"/>
  </r>
  <r>
    <x v="6"/>
    <x v="2"/>
    <n v="16"/>
    <n v="35"/>
    <n v="25"/>
    <n v="0.45"/>
    <n v="5.8"/>
    <n v="12"/>
  </r>
  <r>
    <x v="6"/>
    <x v="2"/>
    <n v="17"/>
    <n v="36"/>
    <n v="12"/>
    <n v="0"/>
    <n v="0"/>
    <n v="11"/>
  </r>
  <r>
    <x v="6"/>
    <x v="2"/>
    <n v="18"/>
    <n v="35"/>
    <n v="13"/>
    <n v="0"/>
    <n v="0"/>
    <n v="10"/>
  </r>
  <r>
    <x v="6"/>
    <x v="2"/>
    <n v="19"/>
    <n v="39"/>
    <n v="17"/>
    <n v="0"/>
    <n v="0"/>
    <n v="9"/>
  </r>
  <r>
    <x v="6"/>
    <x v="2"/>
    <n v="20"/>
    <n v="37"/>
    <n v="27"/>
    <n v="0"/>
    <n v="0"/>
    <n v="8"/>
  </r>
  <r>
    <x v="6"/>
    <x v="2"/>
    <n v="21"/>
    <n v="37"/>
    <n v="22"/>
    <n v="0"/>
    <n v="0"/>
    <n v="7"/>
  </r>
  <r>
    <x v="6"/>
    <x v="2"/>
    <n v="22"/>
    <n v="43"/>
    <n v="20"/>
    <s v="T"/>
    <s v="T"/>
    <n v="6"/>
  </r>
  <r>
    <x v="6"/>
    <x v="2"/>
    <n v="23"/>
    <n v="37"/>
    <n v="31"/>
    <n v="0.04"/>
    <n v="0.1"/>
    <n v="5"/>
  </r>
  <r>
    <x v="6"/>
    <x v="2"/>
    <n v="24"/>
    <n v="39"/>
    <n v="30"/>
    <s v="T"/>
    <s v="T"/>
    <n v="4"/>
  </r>
  <r>
    <x v="6"/>
    <x v="2"/>
    <n v="25"/>
    <n v="40"/>
    <n v="32"/>
    <n v="0"/>
    <n v="0"/>
    <n v="3"/>
  </r>
  <r>
    <x v="6"/>
    <x v="2"/>
    <n v="26"/>
    <n v="45"/>
    <n v="32"/>
    <n v="0"/>
    <n v="0"/>
    <n v="3"/>
  </r>
  <r>
    <x v="6"/>
    <x v="2"/>
    <n v="27"/>
    <n v="43"/>
    <n v="32"/>
    <n v="0.01"/>
    <n v="0"/>
    <s v="T"/>
  </r>
  <r>
    <x v="6"/>
    <x v="2"/>
    <n v="28"/>
    <n v="50"/>
    <n v="27"/>
    <n v="0"/>
    <n v="0"/>
    <s v="T"/>
  </r>
  <r>
    <x v="6"/>
    <x v="2"/>
    <n v="29"/>
    <n v="53"/>
    <n v="35"/>
    <n v="0.03"/>
    <n v="0"/>
    <n v="0"/>
  </r>
  <r>
    <x v="6"/>
    <x v="2"/>
    <n v="30"/>
    <n v="55"/>
    <n v="43"/>
    <n v="0.15"/>
    <n v="0"/>
    <n v="0"/>
  </r>
  <r>
    <x v="6"/>
    <x v="2"/>
    <n v="31"/>
    <n v="53"/>
    <n v="39"/>
    <n v="0.05"/>
    <n v="0"/>
    <n v="0"/>
  </r>
  <r>
    <x v="6"/>
    <x v="3"/>
    <n v="1"/>
    <n v="49"/>
    <n v="38"/>
    <n v="0"/>
    <n v="0"/>
    <n v="0"/>
  </r>
  <r>
    <x v="6"/>
    <x v="3"/>
    <n v="2"/>
    <n v="43"/>
    <n v="36"/>
    <n v="1.06"/>
    <n v="0"/>
    <n v="0"/>
  </r>
  <r>
    <x v="6"/>
    <x v="3"/>
    <n v="3"/>
    <n v="50"/>
    <n v="33"/>
    <s v="T"/>
    <n v="0"/>
    <n v="0"/>
  </r>
  <r>
    <x v="6"/>
    <x v="3"/>
    <n v="4"/>
    <n v="56"/>
    <n v="29"/>
    <n v="0"/>
    <n v="0"/>
    <n v="0"/>
  </r>
  <r>
    <x v="6"/>
    <x v="3"/>
    <n v="5"/>
    <n v="63"/>
    <n v="36"/>
    <n v="0"/>
    <n v="0"/>
    <n v="0"/>
  </r>
  <r>
    <x v="6"/>
    <x v="3"/>
    <n v="6"/>
    <n v="62"/>
    <n v="47"/>
    <n v="2.58"/>
    <s v="T"/>
    <n v="0"/>
  </r>
  <r>
    <x v="6"/>
    <x v="3"/>
    <n v="7"/>
    <n v="50"/>
    <n v="35"/>
    <n v="0"/>
    <n v="0"/>
    <n v="0"/>
  </r>
  <r>
    <x v="6"/>
    <x v="3"/>
    <n v="8"/>
    <n v="52"/>
    <n v="29"/>
    <n v="0"/>
    <n v="0"/>
    <n v="0"/>
  </r>
  <r>
    <x v="6"/>
    <x v="3"/>
    <n v="9"/>
    <n v="60"/>
    <n v="37"/>
    <n v="0"/>
    <n v="0"/>
    <n v="0"/>
  </r>
  <r>
    <x v="6"/>
    <x v="3"/>
    <n v="10"/>
    <n v="79"/>
    <n v="44"/>
    <n v="0"/>
    <n v="0"/>
    <n v="0"/>
  </r>
  <r>
    <x v="6"/>
    <x v="3"/>
    <n v="11"/>
    <n v="71"/>
    <n v="59"/>
    <n v="0"/>
    <n v="0"/>
    <n v="0"/>
  </r>
  <r>
    <x v="6"/>
    <x v="3"/>
    <n v="12"/>
    <n v="71"/>
    <n v="53"/>
    <s v="T"/>
    <n v="0"/>
    <n v="0"/>
  </r>
  <r>
    <x v="6"/>
    <x v="3"/>
    <n v="13"/>
    <n v="84"/>
    <n v="48"/>
    <s v="T"/>
    <n v="0"/>
    <n v="0"/>
  </r>
  <r>
    <x v="6"/>
    <x v="3"/>
    <n v="14"/>
    <n v="72"/>
    <n v="56"/>
    <n v="0"/>
    <n v="0"/>
    <n v="0"/>
  </r>
  <r>
    <x v="6"/>
    <x v="3"/>
    <n v="15"/>
    <n v="78"/>
    <n v="50"/>
    <n v="0"/>
    <n v="0"/>
    <n v="0"/>
  </r>
  <r>
    <x v="6"/>
    <x v="3"/>
    <n v="16"/>
    <n v="70"/>
    <n v="53"/>
    <s v="T"/>
    <n v="0"/>
    <n v="0"/>
  </r>
  <r>
    <x v="6"/>
    <x v="3"/>
    <n v="17"/>
    <n v="70"/>
    <n v="47"/>
    <n v="0"/>
    <n v="0"/>
    <n v="0"/>
  </r>
  <r>
    <x v="6"/>
    <x v="3"/>
    <n v="18"/>
    <n v="71"/>
    <n v="46"/>
    <n v="0.06"/>
    <n v="0"/>
    <n v="0"/>
  </r>
  <r>
    <x v="6"/>
    <x v="3"/>
    <n v="19"/>
    <n v="63"/>
    <n v="46"/>
    <n v="0.02"/>
    <n v="0"/>
    <n v="0"/>
  </r>
  <r>
    <x v="6"/>
    <x v="3"/>
    <n v="20"/>
    <n v="56"/>
    <n v="45"/>
    <n v="0.28000000000000003"/>
    <n v="0"/>
    <n v="0"/>
  </r>
  <r>
    <x v="6"/>
    <x v="3"/>
    <n v="21"/>
    <n v="59"/>
    <n v="42"/>
    <s v="T"/>
    <n v="0"/>
    <n v="0"/>
  </r>
  <r>
    <x v="6"/>
    <x v="3"/>
    <n v="22"/>
    <n v="65"/>
    <n v="45"/>
    <s v="T"/>
    <n v="0"/>
    <n v="0"/>
  </r>
  <r>
    <x v="6"/>
    <x v="3"/>
    <n v="23"/>
    <n v="73"/>
    <n v="45"/>
    <n v="0"/>
    <n v="0"/>
    <n v="0"/>
  </r>
  <r>
    <x v="6"/>
    <x v="3"/>
    <n v="24"/>
    <n v="62"/>
    <n v="41"/>
    <n v="0"/>
    <n v="0"/>
    <n v="0"/>
  </r>
  <r>
    <x v="6"/>
    <x v="3"/>
    <n v="25"/>
    <n v="58"/>
    <n v="37"/>
    <n v="0"/>
    <n v="0"/>
    <n v="0"/>
  </r>
  <r>
    <x v="6"/>
    <x v="3"/>
    <n v="26"/>
    <n v="68"/>
    <n v="41"/>
    <n v="0"/>
    <n v="0"/>
    <n v="0"/>
  </r>
  <r>
    <x v="6"/>
    <x v="3"/>
    <n v="27"/>
    <n v="72"/>
    <n v="47"/>
    <n v="0"/>
    <n v="0"/>
    <n v="0"/>
  </r>
  <r>
    <x v="6"/>
    <x v="3"/>
    <n v="28"/>
    <n v="61"/>
    <n v="49"/>
    <n v="0.26"/>
    <n v="0"/>
    <n v="0"/>
  </r>
  <r>
    <x v="6"/>
    <x v="3"/>
    <n v="29"/>
    <n v="54"/>
    <n v="48"/>
    <n v="0.9"/>
    <n v="0"/>
    <n v="0"/>
  </r>
  <r>
    <x v="6"/>
    <x v="3"/>
    <n v="30"/>
    <n v="59"/>
    <n v="50"/>
    <n v="0.81"/>
    <n v="0"/>
    <n v="0"/>
  </r>
  <r>
    <x v="6"/>
    <x v="4"/>
    <n v="1"/>
    <n v="63"/>
    <n v="53"/>
    <n v="0.46"/>
    <n v="0"/>
    <n v="0"/>
  </r>
  <r>
    <x v="6"/>
    <x v="4"/>
    <n v="2"/>
    <n v="70"/>
    <n v="51"/>
    <n v="0.01"/>
    <n v="0"/>
    <n v="0"/>
  </r>
  <r>
    <x v="6"/>
    <x v="4"/>
    <n v="3"/>
    <n v="64"/>
    <n v="51"/>
    <n v="0"/>
    <n v="0"/>
    <n v="0"/>
  </r>
  <r>
    <x v="6"/>
    <x v="4"/>
    <n v="4"/>
    <n v="56"/>
    <n v="46"/>
    <s v="T"/>
    <n v="0"/>
    <n v="0"/>
  </r>
  <r>
    <x v="6"/>
    <x v="4"/>
    <n v="5"/>
    <n v="54"/>
    <n v="42"/>
    <n v="0"/>
    <n v="0"/>
    <n v="0"/>
  </r>
  <r>
    <x v="6"/>
    <x v="4"/>
    <n v="6"/>
    <n v="70"/>
    <n v="41"/>
    <n v="0"/>
    <n v="0"/>
    <n v="0"/>
  </r>
  <r>
    <x v="6"/>
    <x v="4"/>
    <n v="7"/>
    <n v="71"/>
    <n v="51"/>
    <n v="0"/>
    <n v="0"/>
    <n v="0"/>
  </r>
  <r>
    <x v="6"/>
    <x v="4"/>
    <n v="8"/>
    <n v="70"/>
    <n v="57"/>
    <n v="0.23"/>
    <n v="0"/>
    <n v="0"/>
  </r>
  <r>
    <x v="6"/>
    <x v="4"/>
    <n v="9"/>
    <n v="75"/>
    <n v="56"/>
    <s v="T"/>
    <n v="0"/>
    <n v="0"/>
  </r>
  <r>
    <x v="6"/>
    <x v="4"/>
    <n v="10"/>
    <n v="65"/>
    <n v="47"/>
    <s v="T"/>
    <n v="0"/>
    <n v="0"/>
  </r>
  <r>
    <x v="6"/>
    <x v="4"/>
    <n v="11"/>
    <n v="53"/>
    <n v="45"/>
    <s v="T"/>
    <n v="0"/>
    <n v="0"/>
  </r>
  <r>
    <x v="6"/>
    <x v="4"/>
    <n v="12"/>
    <n v="50"/>
    <n v="41"/>
    <n v="0.46"/>
    <n v="0"/>
    <n v="0"/>
  </r>
  <r>
    <x v="6"/>
    <x v="4"/>
    <n v="13"/>
    <n v="55"/>
    <n v="40"/>
    <n v="0.11"/>
    <n v="0"/>
    <n v="0"/>
  </r>
  <r>
    <x v="6"/>
    <x v="4"/>
    <n v="14"/>
    <n v="63"/>
    <n v="43"/>
    <n v="0.01"/>
    <n v="0"/>
    <n v="0"/>
  </r>
  <r>
    <x v="6"/>
    <x v="4"/>
    <n v="15"/>
    <n v="68"/>
    <n v="51"/>
    <n v="0.06"/>
    <n v="0"/>
    <n v="0"/>
  </r>
  <r>
    <x v="6"/>
    <x v="4"/>
    <n v="16"/>
    <n v="76"/>
    <n v="53"/>
    <n v="0"/>
    <n v="0"/>
    <n v="0"/>
  </r>
  <r>
    <x v="6"/>
    <x v="4"/>
    <n v="17"/>
    <n v="70"/>
    <n v="53"/>
    <n v="0"/>
    <n v="0"/>
    <n v="0"/>
  </r>
  <r>
    <x v="6"/>
    <x v="4"/>
    <n v="18"/>
    <n v="67"/>
    <n v="48"/>
    <n v="0.01"/>
    <n v="0"/>
    <n v="0"/>
  </r>
  <r>
    <x v="6"/>
    <x v="4"/>
    <n v="19"/>
    <n v="69"/>
    <n v="48"/>
    <s v="T"/>
    <n v="0"/>
    <n v="0"/>
  </r>
  <r>
    <x v="6"/>
    <x v="4"/>
    <n v="20"/>
    <n v="70"/>
    <n v="48"/>
    <s v="T"/>
    <n v="0"/>
    <n v="0"/>
  </r>
  <r>
    <x v="6"/>
    <x v="4"/>
    <n v="21"/>
    <n v="58"/>
    <n v="41"/>
    <n v="0"/>
    <n v="0"/>
    <n v="0"/>
  </r>
  <r>
    <x v="6"/>
    <x v="4"/>
    <n v="22"/>
    <n v="72"/>
    <n v="39"/>
    <n v="0"/>
    <n v="0"/>
    <n v="0"/>
  </r>
  <r>
    <x v="6"/>
    <x v="4"/>
    <n v="23"/>
    <n v="85"/>
    <n v="53"/>
    <n v="0"/>
    <n v="0"/>
    <n v="0"/>
  </r>
  <r>
    <x v="6"/>
    <x v="4"/>
    <n v="24"/>
    <n v="82"/>
    <n v="67"/>
    <s v="T"/>
    <n v="0"/>
    <n v="0"/>
  </r>
  <r>
    <x v="6"/>
    <x v="4"/>
    <n v="25"/>
    <n v="80"/>
    <n v="64"/>
    <n v="0.31"/>
    <n v="0"/>
    <n v="0"/>
  </r>
  <r>
    <x v="6"/>
    <x v="4"/>
    <n v="26"/>
    <n v="83"/>
    <n v="60"/>
    <n v="0"/>
    <n v="0"/>
    <n v="0"/>
  </r>
  <r>
    <x v="6"/>
    <x v="4"/>
    <n v="27"/>
    <n v="87"/>
    <n v="67"/>
    <n v="0"/>
    <n v="0"/>
    <n v="0"/>
  </r>
  <r>
    <x v="6"/>
    <x v="4"/>
    <n v="28"/>
    <n v="97"/>
    <n v="75"/>
    <n v="0"/>
    <n v="0"/>
    <n v="0"/>
  </r>
  <r>
    <x v="6"/>
    <x v="4"/>
    <n v="29"/>
    <n v="94"/>
    <n v="74"/>
    <s v="T"/>
    <n v="0"/>
    <n v="0"/>
  </r>
  <r>
    <x v="6"/>
    <x v="4"/>
    <n v="30"/>
    <n v="84"/>
    <n v="64"/>
    <n v="0"/>
    <n v="0"/>
    <n v="0"/>
  </r>
  <r>
    <x v="6"/>
    <x v="4"/>
    <n v="31"/>
    <n v="85"/>
    <n v="62"/>
    <n v="0"/>
    <n v="0"/>
    <n v="0"/>
  </r>
  <r>
    <x v="6"/>
    <x v="5"/>
    <n v="1"/>
    <n v="82"/>
    <n v="62"/>
    <n v="7.0000000000000007E-2"/>
    <n v="0"/>
    <n v="0"/>
  </r>
  <r>
    <x v="6"/>
    <x v="5"/>
    <n v="2"/>
    <n v="85"/>
    <n v="59"/>
    <s v="T"/>
    <n v="0"/>
    <n v="0"/>
  </r>
  <r>
    <x v="6"/>
    <x v="5"/>
    <n v="3"/>
    <n v="83"/>
    <n v="62"/>
    <n v="0"/>
    <n v="0"/>
    <n v="0"/>
  </r>
  <r>
    <x v="6"/>
    <x v="5"/>
    <n v="4"/>
    <n v="86"/>
    <n v="64"/>
    <n v="0"/>
    <n v="0"/>
    <n v="0"/>
  </r>
  <r>
    <x v="6"/>
    <x v="5"/>
    <n v="5"/>
    <n v="89"/>
    <n v="64"/>
    <n v="1.04"/>
    <n v="0"/>
    <n v="0"/>
  </r>
  <r>
    <x v="6"/>
    <x v="5"/>
    <n v="6"/>
    <n v="84"/>
    <n v="65"/>
    <n v="0"/>
    <n v="0"/>
    <n v="0"/>
  </r>
  <r>
    <x v="6"/>
    <x v="5"/>
    <n v="7"/>
    <n v="87"/>
    <n v="65"/>
    <n v="0"/>
    <n v="0"/>
    <n v="0"/>
  </r>
  <r>
    <x v="6"/>
    <x v="5"/>
    <n v="8"/>
    <n v="80"/>
    <n v="65"/>
    <n v="0"/>
    <n v="0"/>
    <n v="0"/>
  </r>
  <r>
    <x v="6"/>
    <x v="5"/>
    <n v="9"/>
    <n v="69"/>
    <n v="51"/>
    <n v="0.01"/>
    <n v="0"/>
    <n v="0"/>
  </r>
  <r>
    <x v="6"/>
    <x v="5"/>
    <n v="10"/>
    <n v="63"/>
    <n v="52"/>
    <s v="T"/>
    <n v="0"/>
    <n v="0"/>
  </r>
  <r>
    <x v="6"/>
    <x v="5"/>
    <n v="11"/>
    <n v="67"/>
    <n v="53"/>
    <n v="0"/>
    <n v="0"/>
    <n v="0"/>
  </r>
  <r>
    <x v="6"/>
    <x v="5"/>
    <n v="12"/>
    <n v="76"/>
    <n v="49"/>
    <n v="0"/>
    <n v="0"/>
    <n v="0"/>
  </r>
  <r>
    <x v="6"/>
    <x v="5"/>
    <n v="13"/>
    <n v="85"/>
    <n v="59"/>
    <n v="0"/>
    <n v="0"/>
    <n v="0"/>
  </r>
  <r>
    <x v="6"/>
    <x v="5"/>
    <n v="14"/>
    <n v="80"/>
    <n v="63"/>
    <n v="0"/>
    <n v="0"/>
    <n v="0"/>
  </r>
  <r>
    <x v="6"/>
    <x v="5"/>
    <n v="15"/>
    <n v="86"/>
    <n v="65"/>
    <n v="0.05"/>
    <n v="0"/>
    <n v="0"/>
  </r>
  <r>
    <x v="6"/>
    <x v="5"/>
    <n v="16"/>
    <n v="88"/>
    <n v="67"/>
    <n v="1.1499999999999999"/>
    <n v="0"/>
    <n v="0"/>
  </r>
  <r>
    <x v="6"/>
    <x v="5"/>
    <n v="17"/>
    <n v="85"/>
    <n v="68"/>
    <n v="0.04"/>
    <n v="0"/>
    <n v="0"/>
  </r>
  <r>
    <x v="6"/>
    <x v="5"/>
    <n v="18"/>
    <n v="84"/>
    <n v="66"/>
    <s v="T"/>
    <n v="0"/>
    <n v="0"/>
  </r>
  <r>
    <x v="6"/>
    <x v="5"/>
    <n v="19"/>
    <n v="78"/>
    <n v="63"/>
    <n v="0"/>
    <n v="0"/>
    <n v="0"/>
  </r>
  <r>
    <x v="6"/>
    <x v="5"/>
    <n v="20"/>
    <n v="76"/>
    <n v="61"/>
    <n v="0.01"/>
    <n v="0"/>
    <n v="0"/>
  </r>
  <r>
    <x v="6"/>
    <x v="5"/>
    <n v="21"/>
    <n v="83"/>
    <n v="65"/>
    <n v="0"/>
    <n v="0"/>
    <n v="0"/>
  </r>
  <r>
    <x v="6"/>
    <x v="5"/>
    <n v="22"/>
    <n v="80"/>
    <n v="64"/>
    <n v="0"/>
    <n v="0"/>
    <n v="0"/>
  </r>
  <r>
    <x v="6"/>
    <x v="5"/>
    <n v="23"/>
    <n v="83"/>
    <n v="60"/>
    <n v="0.02"/>
    <n v="0"/>
    <n v="0"/>
  </r>
  <r>
    <x v="6"/>
    <x v="5"/>
    <n v="24"/>
    <n v="78"/>
    <n v="62"/>
    <n v="0.18"/>
    <n v="0"/>
    <n v="0"/>
  </r>
  <r>
    <x v="6"/>
    <x v="5"/>
    <n v="25"/>
    <n v="80"/>
    <n v="60"/>
    <n v="0.24"/>
    <n v="0"/>
    <n v="0"/>
  </r>
  <r>
    <x v="6"/>
    <x v="5"/>
    <n v="26"/>
    <n v="82"/>
    <n v="56"/>
    <s v="T"/>
    <n v="0"/>
    <n v="0"/>
  </r>
  <r>
    <x v="6"/>
    <x v="5"/>
    <n v="27"/>
    <n v="75"/>
    <n v="56"/>
    <n v="0"/>
    <n v="0"/>
    <n v="0"/>
  </r>
  <r>
    <x v="6"/>
    <x v="5"/>
    <n v="28"/>
    <n v="79"/>
    <n v="59"/>
    <n v="0"/>
    <n v="0"/>
    <n v="0"/>
  </r>
  <r>
    <x v="6"/>
    <x v="5"/>
    <n v="29"/>
    <n v="83"/>
    <n v="59"/>
    <n v="0"/>
    <n v="0"/>
    <n v="0"/>
  </r>
  <r>
    <x v="6"/>
    <x v="5"/>
    <n v="30"/>
    <n v="91"/>
    <n v="66"/>
    <n v="0"/>
    <n v="0"/>
    <n v="0"/>
  </r>
  <r>
    <x v="6"/>
    <x v="6"/>
    <n v="1"/>
    <n v="88"/>
    <n v="72"/>
    <s v="T"/>
    <n v="0"/>
    <n v="0"/>
  </r>
  <r>
    <x v="6"/>
    <x v="6"/>
    <n v="2"/>
    <n v="91"/>
    <n v="68"/>
    <n v="0"/>
    <n v="0"/>
    <n v="0"/>
  </r>
  <r>
    <x v="6"/>
    <x v="6"/>
    <n v="3"/>
    <n v="88"/>
    <n v="70"/>
    <s v="T"/>
    <n v="0"/>
    <n v="0"/>
  </r>
  <r>
    <x v="6"/>
    <x v="6"/>
    <n v="4"/>
    <n v="79"/>
    <n v="63"/>
    <n v="0"/>
    <n v="0"/>
    <n v="0"/>
  </r>
  <r>
    <x v="6"/>
    <x v="6"/>
    <n v="5"/>
    <n v="84"/>
    <n v="59"/>
    <n v="0"/>
    <n v="0"/>
    <n v="0"/>
  </r>
  <r>
    <x v="6"/>
    <x v="6"/>
    <n v="6"/>
    <n v="85"/>
    <n v="62"/>
    <n v="0"/>
    <n v="0"/>
    <n v="0"/>
  </r>
  <r>
    <x v="6"/>
    <x v="6"/>
    <n v="7"/>
    <n v="86"/>
    <n v="68"/>
    <n v="0"/>
    <n v="0"/>
    <n v="0"/>
  </r>
  <r>
    <x v="6"/>
    <x v="6"/>
    <n v="8"/>
    <n v="91"/>
    <n v="71"/>
    <s v="T"/>
    <n v="0"/>
    <n v="0"/>
  </r>
  <r>
    <x v="6"/>
    <x v="6"/>
    <n v="9"/>
    <n v="86"/>
    <n v="66"/>
    <n v="0"/>
    <n v="0"/>
    <n v="0"/>
  </r>
  <r>
    <x v="6"/>
    <x v="6"/>
    <n v="10"/>
    <n v="84"/>
    <n v="60"/>
    <n v="0"/>
    <n v="0"/>
    <n v="0"/>
  </r>
  <r>
    <x v="6"/>
    <x v="6"/>
    <n v="11"/>
    <n v="85"/>
    <n v="71"/>
    <s v="T"/>
    <n v="0"/>
    <n v="0"/>
  </r>
  <r>
    <x v="6"/>
    <x v="6"/>
    <n v="12"/>
    <n v="90"/>
    <n v="69"/>
    <n v="0"/>
    <n v="0"/>
    <n v="0"/>
  </r>
  <r>
    <x v="6"/>
    <x v="6"/>
    <n v="13"/>
    <n v="92"/>
    <n v="70"/>
    <n v="0.04"/>
    <n v="0"/>
    <n v="0"/>
  </r>
  <r>
    <x v="6"/>
    <x v="6"/>
    <n v="14"/>
    <n v="96"/>
    <n v="67"/>
    <n v="0.1"/>
    <n v="0"/>
    <n v="0"/>
  </r>
  <r>
    <x v="6"/>
    <x v="6"/>
    <n v="15"/>
    <n v="99"/>
    <n v="72"/>
    <n v="0"/>
    <n v="0"/>
    <n v="0"/>
  </r>
  <r>
    <x v="6"/>
    <x v="6"/>
    <n v="16"/>
    <n v="94"/>
    <n v="78"/>
    <n v="0.05"/>
    <n v="0"/>
    <n v="0"/>
  </r>
  <r>
    <x v="6"/>
    <x v="6"/>
    <n v="17"/>
    <n v="93"/>
    <n v="73"/>
    <n v="0"/>
    <n v="0"/>
    <n v="0"/>
  </r>
  <r>
    <x v="6"/>
    <x v="6"/>
    <n v="18"/>
    <n v="89"/>
    <n v="63"/>
    <n v="0"/>
    <n v="0"/>
    <n v="0"/>
  </r>
  <r>
    <x v="6"/>
    <x v="6"/>
    <n v="19"/>
    <n v="78"/>
    <n v="67"/>
    <n v="0.71"/>
    <n v="0"/>
    <n v="0"/>
  </r>
  <r>
    <x v="6"/>
    <x v="6"/>
    <n v="20"/>
    <n v="88"/>
    <n v="69"/>
    <n v="0"/>
    <n v="0"/>
    <n v="0"/>
  </r>
  <r>
    <x v="6"/>
    <x v="6"/>
    <n v="21"/>
    <n v="79"/>
    <n v="68"/>
    <s v="T"/>
    <n v="0"/>
    <n v="0"/>
  </r>
  <r>
    <x v="6"/>
    <x v="6"/>
    <n v="22"/>
    <n v="87"/>
    <n v="63"/>
    <s v="T"/>
    <n v="0"/>
    <n v="0"/>
  </r>
  <r>
    <x v="6"/>
    <x v="6"/>
    <n v="23"/>
    <n v="90"/>
    <n v="68"/>
    <n v="0"/>
    <n v="0"/>
    <n v="0"/>
  </r>
  <r>
    <x v="6"/>
    <x v="6"/>
    <n v="24"/>
    <n v="96"/>
    <n v="71"/>
    <n v="0.28000000000000003"/>
    <n v="0"/>
    <n v="0"/>
  </r>
  <r>
    <x v="6"/>
    <x v="6"/>
    <n v="25"/>
    <n v="90"/>
    <n v="69"/>
    <n v="0.02"/>
    <n v="0"/>
    <n v="0"/>
  </r>
  <r>
    <x v="6"/>
    <x v="6"/>
    <n v="26"/>
    <n v="90"/>
    <n v="71"/>
    <n v="0"/>
    <n v="0"/>
    <n v="0"/>
  </r>
  <r>
    <x v="6"/>
    <x v="6"/>
    <n v="27"/>
    <n v="92"/>
    <n v="70"/>
    <n v="0"/>
    <n v="0"/>
    <n v="0"/>
  </r>
  <r>
    <x v="6"/>
    <x v="6"/>
    <n v="28"/>
    <n v="98"/>
    <n v="76"/>
    <n v="0"/>
    <n v="0"/>
    <n v="0"/>
  </r>
  <r>
    <x v="6"/>
    <x v="6"/>
    <n v="29"/>
    <n v="96"/>
    <n v="80"/>
    <n v="0"/>
    <n v="0"/>
    <n v="0"/>
  </r>
  <r>
    <x v="6"/>
    <x v="6"/>
    <n v="30"/>
    <n v="99"/>
    <n v="79"/>
    <n v="0"/>
    <n v="0"/>
    <n v="0"/>
  </r>
  <r>
    <x v="6"/>
    <x v="6"/>
    <n v="31"/>
    <n v="101"/>
    <n v="80"/>
    <n v="0.09"/>
    <n v="0"/>
    <n v="0"/>
  </r>
  <r>
    <x v="6"/>
    <x v="7"/>
    <n v="1"/>
    <n v="80"/>
    <n v="68"/>
    <n v="1.05"/>
    <n v="0"/>
    <n v="0"/>
  </r>
  <r>
    <x v="6"/>
    <x v="7"/>
    <n v="2"/>
    <n v="85"/>
    <n v="64"/>
    <n v="2.69"/>
    <n v="0"/>
    <n v="0"/>
  </r>
  <r>
    <x v="6"/>
    <x v="7"/>
    <n v="3"/>
    <n v="88"/>
    <n v="65"/>
    <n v="0"/>
    <n v="0"/>
    <n v="0"/>
  </r>
  <r>
    <x v="6"/>
    <x v="7"/>
    <n v="4"/>
    <n v="88"/>
    <n v="69"/>
    <n v="0"/>
    <n v="0"/>
    <n v="0"/>
  </r>
  <r>
    <x v="6"/>
    <x v="7"/>
    <n v="5"/>
    <n v="84"/>
    <n v="72"/>
    <s v="T"/>
    <n v="0"/>
    <n v="0"/>
  </r>
  <r>
    <x v="6"/>
    <x v="7"/>
    <n v="6"/>
    <n v="86"/>
    <n v="69"/>
    <n v="0.27"/>
    <n v="0"/>
    <n v="0"/>
  </r>
  <r>
    <x v="6"/>
    <x v="7"/>
    <n v="7"/>
    <n v="82"/>
    <n v="62"/>
    <n v="0"/>
    <n v="0"/>
    <n v="0"/>
  </r>
  <r>
    <x v="6"/>
    <x v="7"/>
    <n v="8"/>
    <n v="84"/>
    <n v="65"/>
    <n v="0"/>
    <n v="0"/>
    <n v="0"/>
  </r>
  <r>
    <x v="6"/>
    <x v="7"/>
    <n v="9"/>
    <n v="81"/>
    <n v="68"/>
    <n v="0"/>
    <n v="0"/>
    <n v="0"/>
  </r>
  <r>
    <x v="6"/>
    <x v="7"/>
    <n v="10"/>
    <n v="85"/>
    <n v="69"/>
    <n v="0.28000000000000003"/>
    <n v="0"/>
    <n v="0"/>
  </r>
  <r>
    <x v="6"/>
    <x v="7"/>
    <n v="11"/>
    <n v="80"/>
    <n v="67"/>
    <n v="0"/>
    <n v="0"/>
    <n v="0"/>
  </r>
  <r>
    <x v="6"/>
    <x v="7"/>
    <n v="12"/>
    <n v="82"/>
    <n v="64"/>
    <n v="0"/>
    <n v="0"/>
    <n v="0"/>
  </r>
  <r>
    <x v="6"/>
    <x v="7"/>
    <n v="13"/>
    <n v="74"/>
    <n v="65"/>
    <n v="0.45"/>
    <n v="0"/>
    <n v="0"/>
  </r>
  <r>
    <x v="6"/>
    <x v="7"/>
    <n v="14"/>
    <n v="80"/>
    <n v="58"/>
    <n v="0"/>
    <n v="0"/>
    <n v="0"/>
  </r>
  <r>
    <x v="6"/>
    <x v="7"/>
    <n v="15"/>
    <n v="82"/>
    <n v="59"/>
    <n v="0"/>
    <n v="0"/>
    <n v="0"/>
  </r>
  <r>
    <x v="6"/>
    <x v="7"/>
    <n v="16"/>
    <n v="85"/>
    <n v="66"/>
    <n v="0"/>
    <n v="0"/>
    <n v="0"/>
  </r>
  <r>
    <x v="6"/>
    <x v="7"/>
    <n v="17"/>
    <n v="75"/>
    <n v="62"/>
    <n v="7.0000000000000007E-2"/>
    <n v="0"/>
    <n v="0"/>
  </r>
  <r>
    <x v="6"/>
    <x v="7"/>
    <n v="18"/>
    <n v="78"/>
    <n v="65"/>
    <n v="0.01"/>
    <n v="0"/>
    <n v="0"/>
  </r>
  <r>
    <x v="6"/>
    <x v="7"/>
    <n v="19"/>
    <n v="79"/>
    <n v="62"/>
    <n v="0"/>
    <n v="0"/>
    <n v="0"/>
  </r>
  <r>
    <x v="6"/>
    <x v="7"/>
    <n v="20"/>
    <n v="80"/>
    <n v="58"/>
    <n v="0"/>
    <n v="0"/>
    <n v="0"/>
  </r>
  <r>
    <x v="6"/>
    <x v="7"/>
    <n v="21"/>
    <n v="86"/>
    <n v="64"/>
    <n v="0"/>
    <n v="0"/>
    <n v="0"/>
  </r>
  <r>
    <x v="6"/>
    <x v="7"/>
    <n v="22"/>
    <n v="82"/>
    <n v="58"/>
    <n v="0"/>
    <n v="0"/>
    <n v="0"/>
  </r>
  <r>
    <x v="6"/>
    <x v="7"/>
    <n v="23"/>
    <n v="81"/>
    <n v="60"/>
    <n v="0.76"/>
    <n v="0"/>
    <n v="0"/>
  </r>
  <r>
    <x v="6"/>
    <x v="7"/>
    <n v="24"/>
    <n v="70"/>
    <n v="65"/>
    <n v="1.26"/>
    <n v="0"/>
    <n v="0"/>
  </r>
  <r>
    <x v="6"/>
    <x v="7"/>
    <n v="25"/>
    <n v="73"/>
    <n v="64"/>
    <s v="T"/>
    <n v="0"/>
    <n v="0"/>
  </r>
  <r>
    <x v="6"/>
    <x v="7"/>
    <n v="26"/>
    <n v="79"/>
    <n v="61"/>
    <n v="0"/>
    <n v="0"/>
    <n v="0"/>
  </r>
  <r>
    <x v="6"/>
    <x v="7"/>
    <n v="27"/>
    <n v="84"/>
    <n v="60"/>
    <n v="0"/>
    <n v="0"/>
    <n v="0"/>
  </r>
  <r>
    <x v="6"/>
    <x v="7"/>
    <n v="28"/>
    <n v="70"/>
    <n v="65"/>
    <n v="0.06"/>
    <n v="0"/>
    <n v="0"/>
  </r>
  <r>
    <x v="6"/>
    <x v="7"/>
    <n v="29"/>
    <n v="77"/>
    <n v="58"/>
    <n v="0"/>
    <n v="0"/>
    <n v="0"/>
  </r>
  <r>
    <x v="6"/>
    <x v="7"/>
    <n v="30"/>
    <n v="81"/>
    <n v="58"/>
    <n v="0"/>
    <n v="0"/>
    <n v="0"/>
  </r>
  <r>
    <x v="6"/>
    <x v="7"/>
    <n v="31"/>
    <n v="78"/>
    <n v="61"/>
    <n v="0"/>
    <n v="0"/>
    <n v="0"/>
  </r>
  <r>
    <x v="6"/>
    <x v="8"/>
    <n v="1"/>
    <n v="77"/>
    <n v="58"/>
    <n v="0"/>
    <n v="0"/>
    <n v="0"/>
  </r>
  <r>
    <x v="6"/>
    <x v="8"/>
    <n v="2"/>
    <n v="75"/>
    <n v="61"/>
    <n v="0.39"/>
    <n v="0"/>
    <n v="0"/>
  </r>
  <r>
    <x v="6"/>
    <x v="8"/>
    <n v="3"/>
    <n v="67"/>
    <n v="60"/>
    <n v="0.63"/>
    <n v="0"/>
    <n v="0"/>
  </r>
  <r>
    <x v="6"/>
    <x v="8"/>
    <n v="4"/>
    <n v="78"/>
    <n v="59"/>
    <s v="T"/>
    <n v="0"/>
    <n v="0"/>
  </r>
  <r>
    <x v="6"/>
    <x v="8"/>
    <n v="5"/>
    <n v="82"/>
    <n v="58"/>
    <n v="0"/>
    <n v="0"/>
    <n v="0"/>
  </r>
  <r>
    <x v="6"/>
    <x v="8"/>
    <n v="6"/>
    <n v="82"/>
    <n v="59"/>
    <n v="0"/>
    <n v="0"/>
    <n v="0"/>
  </r>
  <r>
    <x v="6"/>
    <x v="8"/>
    <n v="7"/>
    <n v="83"/>
    <n v="62"/>
    <n v="0"/>
    <n v="0"/>
    <n v="0"/>
  </r>
  <r>
    <x v="6"/>
    <x v="8"/>
    <n v="8"/>
    <n v="72"/>
    <n v="53"/>
    <s v="T"/>
    <n v="0"/>
    <n v="0"/>
  </r>
  <r>
    <x v="6"/>
    <x v="8"/>
    <n v="9"/>
    <n v="59"/>
    <n v="50"/>
    <n v="0"/>
    <n v="0"/>
    <n v="0"/>
  </r>
  <r>
    <x v="6"/>
    <x v="8"/>
    <n v="10"/>
    <n v="56"/>
    <n v="51"/>
    <n v="0.03"/>
    <n v="0"/>
    <n v="0"/>
  </r>
  <r>
    <x v="6"/>
    <x v="8"/>
    <n v="11"/>
    <n v="59"/>
    <n v="52"/>
    <n v="0.01"/>
    <n v="0"/>
    <n v="0"/>
  </r>
  <r>
    <x v="6"/>
    <x v="8"/>
    <n v="12"/>
    <n v="67"/>
    <n v="51"/>
    <n v="0"/>
    <n v="0"/>
    <n v="0"/>
  </r>
  <r>
    <x v="6"/>
    <x v="8"/>
    <n v="13"/>
    <n v="75"/>
    <n v="48"/>
    <n v="0"/>
    <n v="0"/>
    <n v="0"/>
  </r>
  <r>
    <x v="6"/>
    <x v="8"/>
    <n v="14"/>
    <n v="80"/>
    <n v="54"/>
    <n v="0"/>
    <n v="0"/>
    <n v="0"/>
  </r>
  <r>
    <x v="6"/>
    <x v="8"/>
    <n v="15"/>
    <n v="82"/>
    <n v="58"/>
    <s v="T"/>
    <n v="0"/>
    <n v="0"/>
  </r>
  <r>
    <x v="6"/>
    <x v="8"/>
    <n v="16"/>
    <n v="82"/>
    <n v="63"/>
    <n v="0.19"/>
    <n v="0"/>
    <n v="0"/>
  </r>
  <r>
    <x v="6"/>
    <x v="8"/>
    <n v="17"/>
    <n v="76"/>
    <n v="51"/>
    <n v="0.14000000000000001"/>
    <n v="0"/>
    <n v="0"/>
  </r>
  <r>
    <x v="6"/>
    <x v="8"/>
    <n v="18"/>
    <n v="53"/>
    <n v="46"/>
    <n v="0.03"/>
    <n v="0"/>
    <n v="0"/>
  </r>
  <r>
    <x v="6"/>
    <x v="8"/>
    <n v="19"/>
    <n v="52"/>
    <n v="44"/>
    <s v="T"/>
    <n v="0"/>
    <n v="0"/>
  </r>
  <r>
    <x v="6"/>
    <x v="8"/>
    <n v="20"/>
    <n v="58"/>
    <n v="38"/>
    <n v="0"/>
    <n v="0"/>
    <n v="0"/>
  </r>
  <r>
    <x v="6"/>
    <x v="8"/>
    <n v="21"/>
    <n v="55"/>
    <n v="44"/>
    <n v="0.52"/>
    <n v="0"/>
    <n v="0"/>
  </r>
  <r>
    <x v="6"/>
    <x v="8"/>
    <n v="22"/>
    <n v="59"/>
    <n v="52"/>
    <n v="0.27"/>
    <n v="0"/>
    <n v="0"/>
  </r>
  <r>
    <x v="6"/>
    <x v="8"/>
    <n v="23"/>
    <n v="62"/>
    <n v="52"/>
    <n v="0.13"/>
    <n v="0"/>
    <n v="0"/>
  </r>
  <r>
    <x v="6"/>
    <x v="8"/>
    <n v="24"/>
    <n v="65"/>
    <n v="44"/>
    <n v="0"/>
    <n v="0"/>
    <n v="0"/>
  </r>
  <r>
    <x v="6"/>
    <x v="8"/>
    <n v="25"/>
    <n v="66"/>
    <n v="48"/>
    <n v="0"/>
    <n v="0"/>
    <n v="0"/>
  </r>
  <r>
    <x v="6"/>
    <x v="8"/>
    <n v="26"/>
    <n v="76"/>
    <n v="46"/>
    <n v="0.03"/>
    <n v="0"/>
    <n v="0"/>
  </r>
  <r>
    <x v="6"/>
    <x v="8"/>
    <n v="27"/>
    <n v="58"/>
    <n v="44"/>
    <n v="0.06"/>
    <n v="0"/>
    <n v="0"/>
  </r>
  <r>
    <x v="6"/>
    <x v="8"/>
    <n v="28"/>
    <n v="51"/>
    <n v="42"/>
    <s v="T"/>
    <n v="0"/>
    <n v="0"/>
  </r>
  <r>
    <x v="6"/>
    <x v="8"/>
    <n v="29"/>
    <n v="62"/>
    <n v="45"/>
    <n v="0.01"/>
    <n v="0"/>
    <n v="0"/>
  </r>
  <r>
    <x v="6"/>
    <x v="8"/>
    <n v="30"/>
    <n v="68"/>
    <n v="48"/>
    <s v="T"/>
    <n v="0"/>
    <n v="0"/>
  </r>
  <r>
    <x v="6"/>
    <x v="9"/>
    <n v="1"/>
    <n v="84"/>
    <n v="48"/>
    <n v="0"/>
    <n v="0"/>
    <n v="0"/>
  </r>
  <r>
    <x v="6"/>
    <x v="9"/>
    <n v="2"/>
    <n v="84"/>
    <n v="58"/>
    <n v="0"/>
    <n v="0"/>
    <n v="0"/>
  </r>
  <r>
    <x v="6"/>
    <x v="9"/>
    <n v="3"/>
    <n v="77"/>
    <n v="54"/>
    <n v="0.02"/>
    <n v="0"/>
    <n v="0"/>
  </r>
  <r>
    <x v="6"/>
    <x v="9"/>
    <n v="4"/>
    <n v="63"/>
    <n v="48"/>
    <n v="0"/>
    <n v="0"/>
    <n v="0"/>
  </r>
  <r>
    <x v="6"/>
    <x v="9"/>
    <n v="5"/>
    <n v="62"/>
    <n v="39"/>
    <n v="0"/>
    <n v="0"/>
    <n v="0"/>
  </r>
  <r>
    <x v="6"/>
    <x v="9"/>
    <n v="6"/>
    <n v="67"/>
    <n v="46"/>
    <n v="0"/>
    <n v="0"/>
    <n v="0"/>
  </r>
  <r>
    <x v="6"/>
    <x v="9"/>
    <n v="7"/>
    <n v="80"/>
    <n v="57"/>
    <n v="0"/>
    <n v="0"/>
    <n v="0"/>
  </r>
  <r>
    <x v="6"/>
    <x v="9"/>
    <n v="8"/>
    <n v="69"/>
    <n v="51"/>
    <s v="T"/>
    <n v="0"/>
    <n v="0"/>
  </r>
  <r>
    <x v="6"/>
    <x v="9"/>
    <n v="9"/>
    <n v="53"/>
    <n v="39"/>
    <n v="0"/>
    <n v="0"/>
    <n v="0"/>
  </r>
  <r>
    <x v="6"/>
    <x v="9"/>
    <n v="10"/>
    <n v="53"/>
    <n v="37"/>
    <n v="0"/>
    <n v="0"/>
    <n v="0"/>
  </r>
  <r>
    <x v="6"/>
    <x v="9"/>
    <n v="11"/>
    <n v="48"/>
    <n v="28"/>
    <n v="0.15"/>
    <s v="T"/>
    <n v="0"/>
  </r>
  <r>
    <x v="6"/>
    <x v="9"/>
    <n v="12"/>
    <n v="39"/>
    <n v="25"/>
    <s v="T"/>
    <s v="T"/>
    <n v="0"/>
  </r>
  <r>
    <x v="6"/>
    <x v="9"/>
    <n v="13"/>
    <n v="44"/>
    <n v="36"/>
    <n v="0"/>
    <n v="0"/>
    <n v="0"/>
  </r>
  <r>
    <x v="6"/>
    <x v="9"/>
    <n v="14"/>
    <n v="48"/>
    <n v="32"/>
    <n v="0"/>
    <n v="0"/>
    <n v="0"/>
  </r>
  <r>
    <x v="6"/>
    <x v="9"/>
    <n v="15"/>
    <n v="62"/>
    <n v="29"/>
    <n v="0"/>
    <n v="0"/>
    <n v="0"/>
  </r>
  <r>
    <x v="6"/>
    <x v="9"/>
    <n v="16"/>
    <n v="56"/>
    <n v="48"/>
    <n v="0.18"/>
    <n v="0"/>
    <n v="0"/>
  </r>
  <r>
    <x v="6"/>
    <x v="9"/>
    <n v="17"/>
    <n v="55"/>
    <n v="39"/>
    <n v="0.01"/>
    <n v="0"/>
    <n v="0"/>
  </r>
  <r>
    <x v="6"/>
    <x v="9"/>
    <n v="18"/>
    <n v="40"/>
    <n v="35"/>
    <n v="0.05"/>
    <n v="0"/>
    <n v="0"/>
  </r>
  <r>
    <x v="6"/>
    <x v="9"/>
    <n v="19"/>
    <n v="39"/>
    <n v="32"/>
    <n v="0"/>
    <n v="0"/>
    <n v="0"/>
  </r>
  <r>
    <x v="6"/>
    <x v="9"/>
    <n v="20"/>
    <n v="49"/>
    <n v="31"/>
    <s v="T"/>
    <n v="0"/>
    <n v="0"/>
  </r>
  <r>
    <x v="6"/>
    <x v="9"/>
    <n v="21"/>
    <n v="42"/>
    <n v="32"/>
    <n v="0"/>
    <n v="0"/>
    <n v="0"/>
  </r>
  <r>
    <x v="6"/>
    <x v="9"/>
    <n v="22"/>
    <n v="40"/>
    <n v="26"/>
    <n v="0"/>
    <n v="0"/>
    <n v="0"/>
  </r>
  <r>
    <x v="6"/>
    <x v="9"/>
    <n v="23"/>
    <n v="39"/>
    <n v="30"/>
    <s v="T"/>
    <s v="T"/>
    <n v="0"/>
  </r>
  <r>
    <x v="6"/>
    <x v="9"/>
    <n v="24"/>
    <n v="45"/>
    <n v="26"/>
    <n v="0"/>
    <n v="0"/>
    <n v="0"/>
  </r>
  <r>
    <x v="6"/>
    <x v="9"/>
    <n v="25"/>
    <n v="52"/>
    <n v="33"/>
    <n v="0"/>
    <n v="0"/>
    <n v="0"/>
  </r>
  <r>
    <x v="6"/>
    <x v="9"/>
    <n v="26"/>
    <n v="49"/>
    <n v="33"/>
    <n v="0"/>
    <n v="0"/>
    <n v="0"/>
  </r>
  <r>
    <x v="6"/>
    <x v="9"/>
    <n v="27"/>
    <n v="57"/>
    <n v="29"/>
    <n v="0"/>
    <n v="0"/>
    <n v="0"/>
  </r>
  <r>
    <x v="6"/>
    <x v="9"/>
    <n v="28"/>
    <n v="51"/>
    <n v="35"/>
    <n v="0"/>
    <n v="0"/>
    <n v="0"/>
  </r>
  <r>
    <x v="6"/>
    <x v="9"/>
    <n v="29"/>
    <n v="56"/>
    <n v="29"/>
    <n v="0"/>
    <n v="0"/>
    <n v="0"/>
  </r>
  <r>
    <x v="6"/>
    <x v="9"/>
    <n v="30"/>
    <n v="67"/>
    <n v="33"/>
    <n v="0"/>
    <n v="0"/>
    <n v="0"/>
  </r>
  <r>
    <x v="6"/>
    <x v="9"/>
    <n v="31"/>
    <n v="36"/>
    <n v="24"/>
    <n v="0"/>
    <n v="0"/>
    <n v="0"/>
  </r>
  <r>
    <x v="6"/>
    <x v="10"/>
    <n v="1"/>
    <n v="34"/>
    <n v="20"/>
    <n v="0"/>
    <n v="0"/>
    <n v="0"/>
  </r>
  <r>
    <x v="6"/>
    <x v="10"/>
    <n v="2"/>
    <n v="31"/>
    <n v="21"/>
    <s v="T"/>
    <s v="T"/>
    <n v="0"/>
  </r>
  <r>
    <x v="6"/>
    <x v="10"/>
    <n v="3"/>
    <n v="38"/>
    <n v="18"/>
    <n v="0"/>
    <n v="0"/>
    <n v="0"/>
  </r>
  <r>
    <x v="6"/>
    <x v="10"/>
    <n v="4"/>
    <n v="53"/>
    <n v="33"/>
    <n v="0"/>
    <n v="0"/>
    <n v="0"/>
  </r>
  <r>
    <x v="6"/>
    <x v="10"/>
    <n v="5"/>
    <n v="63"/>
    <n v="32"/>
    <n v="0"/>
    <n v="0"/>
    <n v="0"/>
  </r>
  <r>
    <x v="6"/>
    <x v="10"/>
    <n v="6"/>
    <n v="50"/>
    <n v="39"/>
    <n v="0.01"/>
    <n v="0"/>
    <n v="0"/>
  </r>
  <r>
    <x v="6"/>
    <x v="10"/>
    <n v="7"/>
    <n v="61"/>
    <n v="44"/>
    <s v="T"/>
    <n v="0"/>
    <n v="0"/>
  </r>
  <r>
    <x v="6"/>
    <x v="10"/>
    <n v="8"/>
    <n v="72"/>
    <n v="53"/>
    <n v="0"/>
    <n v="0"/>
    <n v="0"/>
  </r>
  <r>
    <x v="6"/>
    <x v="10"/>
    <n v="9"/>
    <n v="58"/>
    <n v="36"/>
    <n v="0"/>
    <n v="0"/>
    <n v="0"/>
  </r>
  <r>
    <x v="6"/>
    <x v="10"/>
    <n v="10"/>
    <n v="37"/>
    <n v="25"/>
    <n v="0.05"/>
    <n v="0.1"/>
    <n v="0"/>
  </r>
  <r>
    <x v="6"/>
    <x v="10"/>
    <n v="11"/>
    <n v="32"/>
    <n v="19"/>
    <n v="0"/>
    <n v="0"/>
    <n v="0"/>
  </r>
  <r>
    <x v="6"/>
    <x v="10"/>
    <n v="12"/>
    <n v="39"/>
    <n v="26"/>
    <n v="0.02"/>
    <n v="0"/>
    <n v="0"/>
  </r>
  <r>
    <x v="6"/>
    <x v="10"/>
    <n v="13"/>
    <n v="40"/>
    <n v="31"/>
    <n v="0.06"/>
    <n v="0.1"/>
    <s v="T"/>
  </r>
  <r>
    <x v="6"/>
    <x v="10"/>
    <n v="14"/>
    <n v="40"/>
    <n v="32"/>
    <n v="0"/>
    <n v="0"/>
    <n v="0"/>
  </r>
  <r>
    <x v="6"/>
    <x v="10"/>
    <n v="15"/>
    <n v="38"/>
    <n v="34"/>
    <n v="0"/>
    <n v="0"/>
    <n v="0"/>
  </r>
  <r>
    <x v="6"/>
    <x v="10"/>
    <n v="16"/>
    <n v="37"/>
    <n v="23"/>
    <n v="0"/>
    <n v="0"/>
    <n v="0"/>
  </r>
  <r>
    <x v="6"/>
    <x v="10"/>
    <n v="17"/>
    <n v="40"/>
    <n v="29"/>
    <n v="0"/>
    <n v="0"/>
    <n v="0"/>
  </r>
  <r>
    <x v="6"/>
    <x v="10"/>
    <n v="18"/>
    <n v="37"/>
    <n v="24"/>
    <n v="0"/>
    <n v="0"/>
    <n v="0"/>
  </r>
  <r>
    <x v="6"/>
    <x v="10"/>
    <n v="19"/>
    <n v="42"/>
    <n v="19"/>
    <n v="0"/>
    <n v="0"/>
    <n v="0"/>
  </r>
  <r>
    <x v="6"/>
    <x v="10"/>
    <n v="20"/>
    <n v="47"/>
    <n v="19"/>
    <n v="0"/>
    <n v="0"/>
    <n v="0"/>
  </r>
  <r>
    <x v="6"/>
    <x v="10"/>
    <n v="21"/>
    <n v="51"/>
    <n v="37"/>
    <n v="0"/>
    <n v="0"/>
    <n v="0"/>
  </r>
  <r>
    <x v="6"/>
    <x v="10"/>
    <n v="22"/>
    <n v="55"/>
    <n v="35"/>
    <n v="0"/>
    <n v="0"/>
    <n v="0"/>
  </r>
  <r>
    <x v="6"/>
    <x v="10"/>
    <n v="23"/>
    <n v="54"/>
    <n v="29"/>
    <n v="0"/>
    <n v="0"/>
    <n v="0"/>
  </r>
  <r>
    <x v="6"/>
    <x v="10"/>
    <n v="24"/>
    <n v="55"/>
    <n v="33"/>
    <n v="0"/>
    <n v="0"/>
    <n v="0"/>
  </r>
  <r>
    <x v="6"/>
    <x v="10"/>
    <n v="25"/>
    <n v="50"/>
    <n v="25"/>
    <n v="0"/>
    <n v="0"/>
    <n v="0"/>
  </r>
  <r>
    <x v="6"/>
    <x v="10"/>
    <n v="26"/>
    <n v="51"/>
    <n v="27"/>
    <n v="0.1"/>
    <n v="0"/>
    <n v="0"/>
  </r>
  <r>
    <x v="6"/>
    <x v="10"/>
    <n v="27"/>
    <n v="42"/>
    <n v="36"/>
    <n v="0.02"/>
    <n v="0"/>
    <n v="0"/>
  </r>
  <r>
    <x v="6"/>
    <x v="10"/>
    <n v="28"/>
    <n v="56"/>
    <n v="35"/>
    <n v="0.66"/>
    <n v="0"/>
    <n v="0"/>
  </r>
  <r>
    <x v="6"/>
    <x v="10"/>
    <n v="29"/>
    <n v="35"/>
    <n v="10"/>
    <s v="T"/>
    <s v="T"/>
    <n v="0"/>
  </r>
  <r>
    <x v="6"/>
    <x v="10"/>
    <n v="30"/>
    <n v="18"/>
    <n v="7"/>
    <n v="0"/>
    <n v="0"/>
    <n v="0"/>
  </r>
  <r>
    <x v="6"/>
    <x v="11"/>
    <n v="1"/>
    <n v="24"/>
    <n v="8"/>
    <n v="0"/>
    <n v="0"/>
    <n v="0"/>
  </r>
  <r>
    <x v="6"/>
    <x v="11"/>
    <n v="2"/>
    <n v="23"/>
    <n v="9"/>
    <s v="T"/>
    <s v="T"/>
    <n v="0"/>
  </r>
  <r>
    <x v="6"/>
    <x v="11"/>
    <n v="3"/>
    <n v="14"/>
    <n v="7"/>
    <s v="T"/>
    <s v="T"/>
    <n v="0"/>
  </r>
  <r>
    <x v="6"/>
    <x v="11"/>
    <n v="4"/>
    <n v="22"/>
    <n v="5"/>
    <s v="T"/>
    <n v="0.1"/>
    <s v="T"/>
  </r>
  <r>
    <x v="6"/>
    <x v="11"/>
    <n v="5"/>
    <n v="37"/>
    <n v="5"/>
    <n v="0"/>
    <n v="0"/>
    <s v="T"/>
  </r>
  <r>
    <x v="6"/>
    <x v="11"/>
    <n v="6"/>
    <n v="28"/>
    <n v="5"/>
    <s v="T"/>
    <s v="T"/>
    <n v="0"/>
  </r>
  <r>
    <x v="6"/>
    <x v="11"/>
    <n v="7"/>
    <n v="13"/>
    <n v="-1"/>
    <n v="0"/>
    <n v="0"/>
    <n v="0"/>
  </r>
  <r>
    <x v="6"/>
    <x v="11"/>
    <n v="8"/>
    <n v="33"/>
    <n v="9"/>
    <n v="0"/>
    <n v="0"/>
    <n v="0"/>
  </r>
  <r>
    <x v="6"/>
    <x v="11"/>
    <n v="9"/>
    <n v="48"/>
    <n v="24"/>
    <n v="0"/>
    <n v="0"/>
    <n v="0"/>
  </r>
  <r>
    <x v="6"/>
    <x v="11"/>
    <n v="10"/>
    <n v="46"/>
    <n v="31"/>
    <n v="0"/>
    <n v="0"/>
    <n v="0"/>
  </r>
  <r>
    <x v="6"/>
    <x v="11"/>
    <n v="11"/>
    <n v="42"/>
    <n v="27"/>
    <n v="0.01"/>
    <n v="0"/>
    <n v="0"/>
  </r>
  <r>
    <x v="6"/>
    <x v="11"/>
    <n v="12"/>
    <n v="39"/>
    <n v="32"/>
    <n v="0.08"/>
    <n v="0"/>
    <n v="0"/>
  </r>
  <r>
    <x v="6"/>
    <x v="11"/>
    <n v="13"/>
    <n v="41"/>
    <n v="27"/>
    <n v="0"/>
    <n v="0"/>
    <n v="0"/>
  </r>
  <r>
    <x v="6"/>
    <x v="11"/>
    <n v="14"/>
    <n v="50"/>
    <n v="31"/>
    <n v="0.01"/>
    <n v="0"/>
    <n v="0"/>
  </r>
  <r>
    <x v="6"/>
    <x v="11"/>
    <n v="15"/>
    <n v="36"/>
    <n v="29"/>
    <n v="0"/>
    <n v="0"/>
    <n v="0"/>
  </r>
  <r>
    <x v="6"/>
    <x v="11"/>
    <n v="16"/>
    <n v="47"/>
    <n v="32"/>
    <n v="0"/>
    <n v="0"/>
    <n v="0"/>
  </r>
  <r>
    <x v="6"/>
    <x v="11"/>
    <n v="17"/>
    <n v="36"/>
    <n v="25"/>
    <n v="0"/>
    <n v="0"/>
    <n v="0"/>
  </r>
  <r>
    <x v="6"/>
    <x v="11"/>
    <n v="18"/>
    <n v="30"/>
    <n v="18"/>
    <n v="0"/>
    <n v="0"/>
    <n v="0"/>
  </r>
  <r>
    <x v="6"/>
    <x v="11"/>
    <n v="19"/>
    <n v="42"/>
    <n v="23"/>
    <n v="0"/>
    <n v="0"/>
    <n v="0"/>
  </r>
  <r>
    <x v="6"/>
    <x v="11"/>
    <n v="20"/>
    <n v="39"/>
    <n v="32"/>
    <n v="0"/>
    <n v="0"/>
    <n v="0"/>
  </r>
  <r>
    <x v="6"/>
    <x v="11"/>
    <n v="21"/>
    <n v="35"/>
    <n v="31"/>
    <n v="0.71"/>
    <n v="1"/>
    <n v="0"/>
  </r>
  <r>
    <x v="6"/>
    <x v="11"/>
    <n v="22"/>
    <n v="34"/>
    <n v="33"/>
    <n v="7.0000000000000007E-2"/>
    <s v="T"/>
    <n v="1"/>
  </r>
  <r>
    <x v="6"/>
    <x v="11"/>
    <n v="23"/>
    <n v="35"/>
    <n v="28"/>
    <n v="0"/>
    <n v="0"/>
    <s v="T"/>
  </r>
  <r>
    <x v="6"/>
    <x v="11"/>
    <n v="24"/>
    <n v="40"/>
    <n v="23"/>
    <n v="0"/>
    <n v="0"/>
    <s v="T"/>
  </r>
  <r>
    <x v="6"/>
    <x v="11"/>
    <n v="25"/>
    <n v="34"/>
    <n v="21"/>
    <n v="0"/>
    <n v="0"/>
    <s v="T"/>
  </r>
  <r>
    <x v="6"/>
    <x v="11"/>
    <n v="26"/>
    <n v="37"/>
    <n v="19"/>
    <n v="0"/>
    <n v="0"/>
    <n v="0"/>
  </r>
  <r>
    <x v="6"/>
    <x v="11"/>
    <n v="27"/>
    <n v="43"/>
    <n v="30"/>
    <s v="T"/>
    <s v="T"/>
    <n v="0"/>
  </r>
  <r>
    <x v="6"/>
    <x v="11"/>
    <n v="28"/>
    <n v="39"/>
    <n v="34"/>
    <n v="0.02"/>
    <s v="T"/>
    <n v="0"/>
  </r>
  <r>
    <x v="6"/>
    <x v="11"/>
    <n v="29"/>
    <n v="36"/>
    <n v="34"/>
    <n v="0.04"/>
    <s v="T"/>
    <n v="0"/>
  </r>
  <r>
    <x v="6"/>
    <x v="11"/>
    <n v="30"/>
    <n v="43"/>
    <n v="34"/>
    <n v="0.21"/>
    <n v="0"/>
    <n v="0"/>
  </r>
  <r>
    <x v="6"/>
    <x v="11"/>
    <n v="31"/>
    <n v="43"/>
    <n v="30"/>
    <n v="0.98"/>
    <n v="3.2"/>
    <n v="0"/>
  </r>
  <r>
    <x v="7"/>
    <x v="0"/>
    <n v="1"/>
    <n v="33"/>
    <n v="21"/>
    <n v="0"/>
    <n v="0"/>
    <n v="3"/>
  </r>
  <r>
    <x v="7"/>
    <x v="0"/>
    <n v="2"/>
    <n v="36"/>
    <n v="18"/>
    <n v="0"/>
    <n v="0"/>
    <n v="3"/>
  </r>
  <r>
    <x v="7"/>
    <x v="0"/>
    <n v="3"/>
    <n v="40"/>
    <n v="28"/>
    <n v="0"/>
    <n v="0"/>
    <n v="2"/>
  </r>
  <r>
    <x v="7"/>
    <x v="0"/>
    <n v="4"/>
    <n v="41"/>
    <n v="33"/>
    <n v="0"/>
    <n v="0"/>
    <n v="2"/>
  </r>
  <r>
    <x v="7"/>
    <x v="0"/>
    <n v="5"/>
    <n v="37"/>
    <n v="29"/>
    <n v="0"/>
    <n v="0"/>
    <s v="T"/>
  </r>
  <r>
    <x v="7"/>
    <x v="0"/>
    <n v="6"/>
    <n v="36"/>
    <n v="28"/>
    <n v="0"/>
    <n v="0"/>
    <s v="T"/>
  </r>
  <r>
    <x v="7"/>
    <x v="0"/>
    <n v="7"/>
    <n v="37"/>
    <n v="22"/>
    <s v="T"/>
    <s v="T"/>
    <n v="0"/>
  </r>
  <r>
    <x v="7"/>
    <x v="0"/>
    <n v="8"/>
    <n v="34"/>
    <n v="19"/>
    <n v="0"/>
    <n v="0"/>
    <n v="0"/>
  </r>
  <r>
    <x v="7"/>
    <x v="0"/>
    <n v="9"/>
    <n v="24"/>
    <n v="16"/>
    <s v="T"/>
    <s v="T"/>
    <n v="0"/>
  </r>
  <r>
    <x v="7"/>
    <x v="0"/>
    <n v="10"/>
    <n v="39"/>
    <n v="14"/>
    <n v="0"/>
    <n v="0"/>
    <n v="0"/>
  </r>
  <r>
    <x v="7"/>
    <x v="0"/>
    <n v="11"/>
    <n v="39"/>
    <n v="14"/>
    <n v="0"/>
    <n v="0"/>
    <n v="0"/>
  </r>
  <r>
    <x v="7"/>
    <x v="0"/>
    <n v="12"/>
    <n v="14"/>
    <n v="4"/>
    <n v="0"/>
    <n v="0"/>
    <n v="0"/>
  </r>
  <r>
    <x v="7"/>
    <x v="0"/>
    <n v="13"/>
    <n v="14"/>
    <n v="1"/>
    <n v="0"/>
    <n v="0"/>
    <n v="0"/>
  </r>
  <r>
    <x v="7"/>
    <x v="0"/>
    <n v="14"/>
    <n v="21"/>
    <n v="13"/>
    <n v="0.16"/>
    <n v="3"/>
    <n v="0"/>
  </r>
  <r>
    <x v="7"/>
    <x v="0"/>
    <n v="15"/>
    <n v="14"/>
    <n v="0"/>
    <n v="0.05"/>
    <n v="1.2"/>
    <n v="4"/>
  </r>
  <r>
    <x v="7"/>
    <x v="0"/>
    <n v="16"/>
    <n v="8"/>
    <n v="-6"/>
    <n v="0"/>
    <n v="0"/>
    <n v="4"/>
  </r>
  <r>
    <x v="7"/>
    <x v="0"/>
    <n v="17"/>
    <n v="28"/>
    <n v="-1"/>
    <n v="0"/>
    <n v="0"/>
    <n v="3"/>
  </r>
  <r>
    <x v="7"/>
    <x v="0"/>
    <n v="18"/>
    <n v="28"/>
    <n v="15"/>
    <n v="0.02"/>
    <n v="0.2"/>
    <n v="3"/>
  </r>
  <r>
    <x v="7"/>
    <x v="0"/>
    <n v="19"/>
    <n v="20"/>
    <n v="8"/>
    <n v="0"/>
    <n v="0"/>
    <n v="3"/>
  </r>
  <r>
    <x v="7"/>
    <x v="0"/>
    <n v="20"/>
    <n v="25"/>
    <n v="5"/>
    <n v="0"/>
    <n v="0"/>
    <n v="3"/>
  </r>
  <r>
    <x v="7"/>
    <x v="0"/>
    <n v="21"/>
    <n v="28"/>
    <n v="18"/>
    <n v="7.0000000000000007E-2"/>
    <n v="0.8"/>
    <n v="4"/>
  </r>
  <r>
    <x v="7"/>
    <x v="0"/>
    <n v="22"/>
    <n v="25"/>
    <n v="18"/>
    <s v="T"/>
    <s v="T"/>
    <n v="4"/>
  </r>
  <r>
    <x v="7"/>
    <x v="0"/>
    <n v="23"/>
    <n v="24"/>
    <n v="17"/>
    <s v="T"/>
    <s v="T"/>
    <n v="3"/>
  </r>
  <r>
    <x v="7"/>
    <x v="0"/>
    <n v="24"/>
    <n v="26"/>
    <n v="18"/>
    <s v="T"/>
    <s v="T"/>
    <n v="3"/>
  </r>
  <r>
    <x v="7"/>
    <x v="0"/>
    <n v="25"/>
    <n v="24"/>
    <n v="10"/>
    <s v="T"/>
    <s v="T"/>
    <n v="3"/>
  </r>
  <r>
    <x v="7"/>
    <x v="0"/>
    <n v="26"/>
    <n v="41"/>
    <n v="20"/>
    <n v="0"/>
    <n v="0"/>
    <n v="3"/>
  </r>
  <r>
    <x v="7"/>
    <x v="0"/>
    <n v="27"/>
    <n v="26"/>
    <n v="3"/>
    <s v="T"/>
    <s v="T"/>
    <n v="2"/>
  </r>
  <r>
    <x v="7"/>
    <x v="0"/>
    <n v="28"/>
    <n v="10"/>
    <n v="-3"/>
    <s v="T"/>
    <n v="0.1"/>
    <n v="2"/>
  </r>
  <r>
    <x v="7"/>
    <x v="0"/>
    <n v="29"/>
    <n v="21"/>
    <n v="8"/>
    <s v="T"/>
    <s v="T"/>
    <n v="2"/>
  </r>
  <r>
    <x v="7"/>
    <x v="0"/>
    <n v="30"/>
    <n v="12"/>
    <n v="1"/>
    <s v="T"/>
    <s v="T"/>
    <n v="2"/>
  </r>
  <r>
    <x v="7"/>
    <x v="0"/>
    <n v="31"/>
    <n v="20"/>
    <n v="2"/>
    <n v="0.01"/>
    <n v="0.2"/>
    <n v="2"/>
  </r>
  <r>
    <x v="7"/>
    <x v="1"/>
    <n v="1"/>
    <n v="13"/>
    <n v="-2"/>
    <s v="T"/>
    <n v="0.2"/>
    <n v="2"/>
  </r>
  <r>
    <x v="7"/>
    <x v="1"/>
    <n v="2"/>
    <n v="9"/>
    <n v="-8"/>
    <s v="T"/>
    <s v="T"/>
    <n v="2"/>
  </r>
  <r>
    <x v="7"/>
    <x v="1"/>
    <n v="3"/>
    <n v="0"/>
    <n v="-13"/>
    <s v="T"/>
    <s v="T"/>
    <n v="2"/>
  </r>
  <r>
    <x v="7"/>
    <x v="1"/>
    <n v="4"/>
    <n v="-5"/>
    <n v="-13"/>
    <s v="T"/>
    <s v="T"/>
    <n v="2"/>
  </r>
  <r>
    <x v="7"/>
    <x v="1"/>
    <n v="5"/>
    <n v="2"/>
    <n v="-17"/>
    <n v="0"/>
    <n v="0"/>
    <n v="2"/>
  </r>
  <r>
    <x v="7"/>
    <x v="1"/>
    <n v="6"/>
    <n v="7"/>
    <n v="-6"/>
    <n v="0.11"/>
    <n v="1.9"/>
    <n v="2"/>
  </r>
  <r>
    <x v="7"/>
    <x v="1"/>
    <n v="7"/>
    <n v="5"/>
    <n v="-9"/>
    <n v="0"/>
    <n v="0"/>
    <n v="4"/>
  </r>
  <r>
    <x v="7"/>
    <x v="1"/>
    <n v="8"/>
    <n v="7"/>
    <n v="-13"/>
    <n v="0"/>
    <n v="0"/>
    <n v="4"/>
  </r>
  <r>
    <x v="7"/>
    <x v="1"/>
    <n v="9"/>
    <n v="10"/>
    <n v="-7"/>
    <n v="0"/>
    <n v="0"/>
    <n v="4"/>
  </r>
  <r>
    <x v="7"/>
    <x v="1"/>
    <n v="10"/>
    <n v="9"/>
    <n v="-9"/>
    <n v="0"/>
    <n v="0"/>
    <n v="4"/>
  </r>
  <r>
    <x v="7"/>
    <x v="1"/>
    <n v="11"/>
    <n v="25"/>
    <n v="10"/>
    <s v="T"/>
    <s v="T"/>
    <n v="4"/>
  </r>
  <r>
    <x v="7"/>
    <x v="1"/>
    <n v="12"/>
    <n v="23"/>
    <n v="6"/>
    <n v="0"/>
    <n v="0"/>
    <n v="4"/>
  </r>
  <r>
    <x v="7"/>
    <x v="1"/>
    <n v="13"/>
    <n v="19"/>
    <n v="7"/>
    <n v="0"/>
    <n v="0"/>
    <n v="4"/>
  </r>
  <r>
    <x v="7"/>
    <x v="1"/>
    <n v="14"/>
    <n v="11"/>
    <n v="-1"/>
    <n v="0"/>
    <n v="0"/>
    <n v="4"/>
  </r>
  <r>
    <x v="7"/>
    <x v="1"/>
    <n v="15"/>
    <n v="12"/>
    <n v="-5"/>
    <n v="0"/>
    <n v="0"/>
    <n v="4"/>
  </r>
  <r>
    <x v="7"/>
    <x v="1"/>
    <n v="16"/>
    <n v="20"/>
    <n v="0"/>
    <s v="T"/>
    <n v="0.1"/>
    <n v="4"/>
  </r>
  <r>
    <x v="7"/>
    <x v="1"/>
    <n v="17"/>
    <n v="25"/>
    <n v="13"/>
    <s v="T"/>
    <s v="T"/>
    <n v="3"/>
  </r>
  <r>
    <x v="7"/>
    <x v="1"/>
    <n v="18"/>
    <n v="22"/>
    <n v="13"/>
    <s v="T"/>
    <s v="T"/>
    <n v="3"/>
  </r>
  <r>
    <x v="7"/>
    <x v="1"/>
    <n v="19"/>
    <n v="43"/>
    <n v="20"/>
    <n v="0"/>
    <n v="0"/>
    <n v="3"/>
  </r>
  <r>
    <x v="7"/>
    <x v="1"/>
    <n v="20"/>
    <n v="41"/>
    <n v="19"/>
    <n v="0"/>
    <n v="0"/>
    <n v="1"/>
  </r>
  <r>
    <x v="7"/>
    <x v="1"/>
    <n v="21"/>
    <n v="47"/>
    <n v="27"/>
    <n v="0"/>
    <n v="0"/>
    <s v="T"/>
  </r>
  <r>
    <x v="7"/>
    <x v="1"/>
    <n v="22"/>
    <n v="33"/>
    <n v="18"/>
    <n v="0"/>
    <n v="0"/>
    <s v="T"/>
  </r>
  <r>
    <x v="7"/>
    <x v="1"/>
    <n v="23"/>
    <n v="33"/>
    <n v="26"/>
    <n v="0.03"/>
    <n v="0.1"/>
    <n v="0"/>
  </r>
  <r>
    <x v="7"/>
    <x v="1"/>
    <n v="24"/>
    <n v="30"/>
    <n v="24"/>
    <n v="0.64"/>
    <n v="4.8"/>
    <s v="T"/>
  </r>
  <r>
    <x v="7"/>
    <x v="1"/>
    <n v="25"/>
    <n v="31"/>
    <n v="24"/>
    <n v="0.35"/>
    <n v="3.9"/>
    <n v="7"/>
  </r>
  <r>
    <x v="7"/>
    <x v="1"/>
    <n v="26"/>
    <n v="33"/>
    <n v="26"/>
    <n v="0.04"/>
    <n v="0.3"/>
    <n v="7"/>
  </r>
  <r>
    <x v="7"/>
    <x v="1"/>
    <n v="27"/>
    <n v="33"/>
    <n v="25"/>
    <n v="0.01"/>
    <s v="T"/>
    <n v="6"/>
  </r>
  <r>
    <x v="7"/>
    <x v="1"/>
    <n v="28"/>
    <n v="37"/>
    <n v="26"/>
    <n v="0.19"/>
    <n v="1.3"/>
    <n v="6"/>
  </r>
  <r>
    <x v="7"/>
    <x v="2"/>
    <n v="1"/>
    <n v="33"/>
    <n v="24"/>
    <n v="0.9"/>
    <n v="9"/>
    <n v="7"/>
  </r>
  <r>
    <x v="7"/>
    <x v="2"/>
    <n v="2"/>
    <n v="27"/>
    <n v="18"/>
    <n v="0.17"/>
    <n v="2"/>
    <n v="15"/>
  </r>
  <r>
    <x v="7"/>
    <x v="2"/>
    <n v="3"/>
    <n v="23"/>
    <n v="10"/>
    <s v="T"/>
    <s v="T"/>
    <n v="14"/>
  </r>
  <r>
    <x v="7"/>
    <x v="2"/>
    <n v="4"/>
    <n v="35"/>
    <n v="4"/>
    <n v="0"/>
    <n v="0"/>
    <n v="13"/>
  </r>
  <r>
    <x v="7"/>
    <x v="2"/>
    <n v="5"/>
    <n v="28"/>
    <n v="10"/>
    <n v="0"/>
    <n v="0"/>
    <n v="11"/>
  </r>
  <r>
    <x v="7"/>
    <x v="2"/>
    <n v="6"/>
    <n v="21"/>
    <n v="10"/>
    <s v="T"/>
    <s v="T"/>
    <n v="11"/>
  </r>
  <r>
    <x v="7"/>
    <x v="2"/>
    <n v="7"/>
    <n v="28"/>
    <n v="17"/>
    <n v="0"/>
    <n v="0"/>
    <n v="11"/>
  </r>
  <r>
    <x v="7"/>
    <x v="2"/>
    <n v="8"/>
    <n v="38"/>
    <n v="22"/>
    <s v="T"/>
    <s v="T"/>
    <n v="10"/>
  </r>
  <r>
    <x v="7"/>
    <x v="2"/>
    <n v="9"/>
    <n v="47"/>
    <n v="32"/>
    <s v="T"/>
    <n v="0"/>
    <n v="9"/>
  </r>
  <r>
    <x v="7"/>
    <x v="2"/>
    <n v="10"/>
    <n v="48"/>
    <n v="27"/>
    <n v="0"/>
    <n v="0"/>
    <n v="6"/>
  </r>
  <r>
    <x v="7"/>
    <x v="2"/>
    <n v="11"/>
    <n v="49"/>
    <n v="26"/>
    <s v="T"/>
    <n v="0"/>
    <n v="5"/>
  </r>
  <r>
    <x v="7"/>
    <x v="2"/>
    <n v="12"/>
    <n v="54"/>
    <n v="38"/>
    <n v="0"/>
    <n v="0"/>
    <n v="2"/>
  </r>
  <r>
    <x v="7"/>
    <x v="2"/>
    <n v="13"/>
    <n v="66"/>
    <n v="41"/>
    <n v="0"/>
    <n v="0"/>
    <s v="T"/>
  </r>
  <r>
    <x v="7"/>
    <x v="2"/>
    <n v="14"/>
    <n v="43"/>
    <n v="32"/>
    <n v="0"/>
    <n v="0"/>
    <s v="T"/>
  </r>
  <r>
    <x v="7"/>
    <x v="2"/>
    <n v="15"/>
    <n v="41"/>
    <n v="25"/>
    <s v="T"/>
    <s v="T"/>
    <s v="T"/>
  </r>
  <r>
    <x v="7"/>
    <x v="2"/>
    <n v="16"/>
    <n v="36"/>
    <n v="20"/>
    <n v="0"/>
    <n v="0"/>
    <s v="T"/>
  </r>
  <r>
    <x v="7"/>
    <x v="2"/>
    <n v="17"/>
    <n v="42"/>
    <n v="22"/>
    <n v="0"/>
    <n v="0"/>
    <s v="T"/>
  </r>
  <r>
    <x v="7"/>
    <x v="2"/>
    <n v="18"/>
    <n v="42"/>
    <n v="27"/>
    <s v="T"/>
    <n v="0"/>
    <n v="0"/>
  </r>
  <r>
    <x v="7"/>
    <x v="2"/>
    <n v="19"/>
    <n v="43"/>
    <n v="26"/>
    <n v="0"/>
    <n v="0"/>
    <n v="0"/>
  </r>
  <r>
    <x v="7"/>
    <x v="2"/>
    <n v="20"/>
    <n v="45"/>
    <n v="23"/>
    <n v="0"/>
    <n v="0"/>
    <n v="0"/>
  </r>
  <r>
    <x v="7"/>
    <x v="2"/>
    <n v="21"/>
    <n v="56"/>
    <n v="41"/>
    <n v="0.02"/>
    <n v="0"/>
    <n v="0"/>
  </r>
  <r>
    <x v="7"/>
    <x v="2"/>
    <n v="22"/>
    <n v="53"/>
    <n v="31"/>
    <n v="0"/>
    <n v="0"/>
    <n v="0"/>
  </r>
  <r>
    <x v="7"/>
    <x v="2"/>
    <n v="23"/>
    <n v="65"/>
    <n v="36"/>
    <n v="0"/>
    <n v="0"/>
    <n v="0"/>
  </r>
  <r>
    <x v="7"/>
    <x v="2"/>
    <n v="24"/>
    <n v="65"/>
    <n v="41"/>
    <n v="0.11"/>
    <n v="0"/>
    <n v="0"/>
  </r>
  <r>
    <x v="7"/>
    <x v="2"/>
    <n v="25"/>
    <n v="73"/>
    <n v="56"/>
    <n v="0.18"/>
    <n v="0"/>
    <n v="0"/>
  </r>
  <r>
    <x v="7"/>
    <x v="2"/>
    <n v="26"/>
    <n v="81"/>
    <n v="50"/>
    <n v="0"/>
    <n v="0"/>
    <n v="0"/>
  </r>
  <r>
    <x v="7"/>
    <x v="2"/>
    <n v="27"/>
    <n v="65"/>
    <n v="42"/>
    <n v="0.09"/>
    <n v="0"/>
    <n v="0"/>
  </r>
  <r>
    <x v="7"/>
    <x v="2"/>
    <n v="28"/>
    <n v="54"/>
    <n v="44"/>
    <n v="0.43"/>
    <n v="0"/>
    <n v="0"/>
  </r>
  <r>
    <x v="7"/>
    <x v="2"/>
    <n v="29"/>
    <n v="57"/>
    <n v="44"/>
    <s v="T"/>
    <n v="0"/>
    <n v="0"/>
  </r>
  <r>
    <x v="7"/>
    <x v="2"/>
    <n v="30"/>
    <n v="49"/>
    <n v="43"/>
    <n v="1.02"/>
    <n v="0"/>
    <n v="0"/>
  </r>
  <r>
    <x v="7"/>
    <x v="2"/>
    <n v="31"/>
    <n v="49"/>
    <n v="41"/>
    <n v="0.72"/>
    <n v="0"/>
    <n v="0"/>
  </r>
  <r>
    <x v="7"/>
    <x v="3"/>
    <n v="1"/>
    <n v="49"/>
    <n v="38"/>
    <n v="0.09"/>
    <n v="0"/>
    <n v="0"/>
  </r>
  <r>
    <x v="7"/>
    <x v="3"/>
    <n v="2"/>
    <n v="51"/>
    <n v="39"/>
    <n v="0.01"/>
    <n v="0"/>
    <n v="0"/>
  </r>
  <r>
    <x v="7"/>
    <x v="3"/>
    <n v="3"/>
    <n v="42"/>
    <n v="20"/>
    <n v="0.05"/>
    <s v="T"/>
    <n v="0"/>
  </r>
  <r>
    <x v="7"/>
    <x v="3"/>
    <n v="4"/>
    <n v="30"/>
    <n v="17"/>
    <n v="0.01"/>
    <n v="0.4"/>
    <n v="0"/>
  </r>
  <r>
    <x v="7"/>
    <x v="3"/>
    <n v="5"/>
    <n v="32"/>
    <n v="16"/>
    <n v="0"/>
    <n v="0"/>
    <n v="0"/>
  </r>
  <r>
    <x v="7"/>
    <x v="3"/>
    <n v="6"/>
    <n v="29"/>
    <n v="16"/>
    <n v="0"/>
    <n v="0"/>
    <n v="0"/>
  </r>
  <r>
    <x v="7"/>
    <x v="3"/>
    <n v="7"/>
    <n v="35"/>
    <n v="15"/>
    <n v="0"/>
    <n v="0"/>
    <n v="0"/>
  </r>
  <r>
    <x v="7"/>
    <x v="3"/>
    <n v="8"/>
    <n v="40"/>
    <n v="19"/>
    <n v="0"/>
    <n v="0"/>
    <n v="0"/>
  </r>
  <r>
    <x v="7"/>
    <x v="3"/>
    <n v="9"/>
    <n v="43"/>
    <n v="20"/>
    <n v="0"/>
    <n v="0"/>
    <n v="0"/>
  </r>
  <r>
    <x v="7"/>
    <x v="3"/>
    <n v="10"/>
    <n v="43"/>
    <n v="30"/>
    <n v="0.12"/>
    <s v="T"/>
    <n v="0"/>
  </r>
  <r>
    <x v="7"/>
    <x v="3"/>
    <n v="11"/>
    <n v="36"/>
    <n v="30"/>
    <n v="0.28999999999999998"/>
    <n v="1.3"/>
    <n v="1"/>
  </r>
  <r>
    <x v="7"/>
    <x v="3"/>
    <n v="12"/>
    <n v="46"/>
    <n v="29"/>
    <n v="0.01"/>
    <n v="0.2"/>
    <n v="1"/>
  </r>
  <r>
    <x v="7"/>
    <x v="3"/>
    <n v="13"/>
    <n v="53"/>
    <n v="30"/>
    <n v="0"/>
    <n v="0"/>
    <n v="0"/>
  </r>
  <r>
    <x v="7"/>
    <x v="3"/>
    <n v="14"/>
    <n v="59"/>
    <n v="30"/>
    <n v="0"/>
    <n v="0"/>
    <n v="0"/>
  </r>
  <r>
    <x v="7"/>
    <x v="3"/>
    <n v="15"/>
    <n v="64"/>
    <n v="34"/>
    <n v="0"/>
    <n v="0"/>
    <n v="0"/>
  </r>
  <r>
    <x v="7"/>
    <x v="3"/>
    <n v="16"/>
    <n v="76"/>
    <n v="41"/>
    <n v="0"/>
    <n v="0"/>
    <n v="0"/>
  </r>
  <r>
    <x v="7"/>
    <x v="3"/>
    <n v="17"/>
    <n v="64"/>
    <n v="46"/>
    <n v="0"/>
    <n v="0"/>
    <n v="0"/>
  </r>
  <r>
    <x v="7"/>
    <x v="3"/>
    <n v="18"/>
    <n v="65"/>
    <n v="39"/>
    <n v="0"/>
    <n v="0"/>
    <n v="0"/>
  </r>
  <r>
    <x v="7"/>
    <x v="3"/>
    <n v="19"/>
    <n v="66"/>
    <n v="42"/>
    <n v="0"/>
    <n v="0"/>
    <n v="0"/>
  </r>
  <r>
    <x v="7"/>
    <x v="3"/>
    <n v="20"/>
    <n v="73"/>
    <n v="47"/>
    <n v="0"/>
    <n v="0"/>
    <n v="0"/>
  </r>
  <r>
    <x v="7"/>
    <x v="3"/>
    <n v="21"/>
    <n v="83"/>
    <n v="57"/>
    <n v="0"/>
    <n v="0"/>
    <n v="0"/>
  </r>
  <r>
    <x v="7"/>
    <x v="3"/>
    <n v="22"/>
    <n v="78"/>
    <n v="53"/>
    <n v="0.3"/>
    <n v="0"/>
    <n v="0"/>
  </r>
  <r>
    <x v="7"/>
    <x v="3"/>
    <n v="23"/>
    <n v="69"/>
    <n v="49"/>
    <n v="0.01"/>
    <n v="0"/>
    <n v="0"/>
  </r>
  <r>
    <x v="7"/>
    <x v="3"/>
    <n v="24"/>
    <n v="64"/>
    <n v="49"/>
    <n v="0"/>
    <n v="0"/>
    <n v="0"/>
  </r>
  <r>
    <x v="7"/>
    <x v="3"/>
    <n v="25"/>
    <n v="60"/>
    <n v="47"/>
    <n v="0"/>
    <n v="0"/>
    <n v="0"/>
  </r>
  <r>
    <x v="7"/>
    <x v="3"/>
    <n v="26"/>
    <n v="62"/>
    <n v="47"/>
    <n v="0"/>
    <n v="0"/>
    <n v="0"/>
  </r>
  <r>
    <x v="7"/>
    <x v="3"/>
    <n v="27"/>
    <n v="76"/>
    <n v="45"/>
    <n v="0"/>
    <n v="0"/>
    <n v="0"/>
  </r>
  <r>
    <x v="7"/>
    <x v="3"/>
    <n v="28"/>
    <n v="79"/>
    <n v="51"/>
    <n v="0"/>
    <n v="0"/>
    <n v="0"/>
  </r>
  <r>
    <x v="7"/>
    <x v="3"/>
    <n v="29"/>
    <n v="85"/>
    <n v="60"/>
    <n v="0"/>
    <n v="0"/>
    <n v="0"/>
  </r>
  <r>
    <x v="7"/>
    <x v="3"/>
    <n v="30"/>
    <n v="74"/>
    <n v="52"/>
    <n v="0.22"/>
    <n v="0"/>
    <n v="0"/>
  </r>
  <r>
    <x v="7"/>
    <x v="4"/>
    <n v="1"/>
    <n v="68"/>
    <n v="50"/>
    <n v="0"/>
    <n v="0"/>
    <n v="0"/>
  </r>
  <r>
    <x v="7"/>
    <x v="4"/>
    <n v="2"/>
    <n v="67"/>
    <n v="46"/>
    <n v="0"/>
    <n v="0"/>
    <n v="0"/>
  </r>
  <r>
    <x v="7"/>
    <x v="4"/>
    <n v="3"/>
    <n v="73"/>
    <n v="48"/>
    <n v="0"/>
    <n v="0"/>
    <n v="0"/>
  </r>
  <r>
    <x v="7"/>
    <x v="4"/>
    <n v="4"/>
    <n v="62"/>
    <n v="55"/>
    <n v="0.09"/>
    <n v="0"/>
    <n v="0"/>
  </r>
  <r>
    <x v="7"/>
    <x v="4"/>
    <n v="5"/>
    <n v="67"/>
    <n v="55"/>
    <n v="0.09"/>
    <n v="0"/>
    <n v="0"/>
  </r>
  <r>
    <x v="7"/>
    <x v="4"/>
    <n v="6"/>
    <n v="69"/>
    <n v="55"/>
    <s v="T"/>
    <n v="0"/>
    <n v="0"/>
  </r>
  <r>
    <x v="7"/>
    <x v="4"/>
    <n v="7"/>
    <n v="72"/>
    <n v="56"/>
    <n v="0.06"/>
    <n v="0"/>
    <n v="0"/>
  </r>
  <r>
    <x v="7"/>
    <x v="4"/>
    <n v="8"/>
    <n v="75"/>
    <n v="54"/>
    <n v="0.13"/>
    <n v="0"/>
    <n v="0"/>
  </r>
  <r>
    <x v="7"/>
    <x v="4"/>
    <n v="9"/>
    <n v="80"/>
    <n v="53"/>
    <n v="0"/>
    <n v="0"/>
    <n v="0"/>
  </r>
  <r>
    <x v="7"/>
    <x v="4"/>
    <n v="10"/>
    <n v="87"/>
    <n v="56"/>
    <n v="0"/>
    <n v="0"/>
    <n v="0"/>
  </r>
  <r>
    <x v="7"/>
    <x v="4"/>
    <n v="11"/>
    <n v="74"/>
    <n v="54"/>
    <n v="0"/>
    <n v="0"/>
    <n v="0"/>
  </r>
  <r>
    <x v="7"/>
    <x v="4"/>
    <n v="12"/>
    <n v="71"/>
    <n v="51"/>
    <n v="0.01"/>
    <n v="0"/>
    <n v="0"/>
  </r>
  <r>
    <x v="7"/>
    <x v="4"/>
    <n v="13"/>
    <n v="92"/>
    <n v="52"/>
    <n v="0.01"/>
    <n v="0"/>
    <n v="0"/>
  </r>
  <r>
    <x v="7"/>
    <x v="4"/>
    <n v="14"/>
    <n v="91"/>
    <n v="68"/>
    <n v="0"/>
    <n v="0"/>
    <n v="0"/>
  </r>
  <r>
    <x v="7"/>
    <x v="4"/>
    <n v="15"/>
    <n v="68"/>
    <n v="49"/>
    <n v="0"/>
    <n v="0"/>
    <n v="0"/>
  </r>
  <r>
    <x v="7"/>
    <x v="4"/>
    <n v="16"/>
    <n v="60"/>
    <n v="47"/>
    <s v="T"/>
    <n v="0"/>
    <n v="0"/>
  </r>
  <r>
    <x v="7"/>
    <x v="4"/>
    <n v="17"/>
    <n v="71"/>
    <n v="41"/>
    <n v="0"/>
    <n v="0"/>
    <n v="0"/>
  </r>
  <r>
    <x v="7"/>
    <x v="4"/>
    <n v="18"/>
    <n v="84"/>
    <n v="56"/>
    <n v="0.09"/>
    <n v="0"/>
    <n v="0"/>
  </r>
  <r>
    <x v="7"/>
    <x v="4"/>
    <n v="19"/>
    <n v="86"/>
    <n v="44"/>
    <n v="0"/>
    <n v="0"/>
    <n v="0"/>
  </r>
  <r>
    <x v="7"/>
    <x v="4"/>
    <n v="20"/>
    <n v="61"/>
    <n v="41"/>
    <n v="0.03"/>
    <n v="0"/>
    <n v="0"/>
  </r>
  <r>
    <x v="7"/>
    <x v="4"/>
    <n v="21"/>
    <n v="85"/>
    <n v="54"/>
    <n v="0.01"/>
    <n v="0"/>
    <n v="0"/>
  </r>
  <r>
    <x v="7"/>
    <x v="4"/>
    <n v="22"/>
    <n v="83"/>
    <n v="64"/>
    <n v="0.01"/>
    <n v="0"/>
    <n v="0"/>
  </r>
  <r>
    <x v="7"/>
    <x v="4"/>
    <n v="23"/>
    <n v="78"/>
    <n v="65"/>
    <n v="0.14000000000000001"/>
    <n v="0"/>
    <n v="0"/>
  </r>
  <r>
    <x v="7"/>
    <x v="4"/>
    <n v="24"/>
    <n v="65"/>
    <n v="48"/>
    <n v="0.57999999999999996"/>
    <n v="0"/>
    <n v="0"/>
  </r>
  <r>
    <x v="7"/>
    <x v="4"/>
    <n v="25"/>
    <n v="68"/>
    <n v="44"/>
    <n v="0"/>
    <n v="0"/>
    <n v="0"/>
  </r>
  <r>
    <x v="7"/>
    <x v="4"/>
    <n v="26"/>
    <n v="76"/>
    <n v="50"/>
    <n v="0"/>
    <n v="0"/>
    <n v="0"/>
  </r>
  <r>
    <x v="7"/>
    <x v="4"/>
    <n v="27"/>
    <n v="71"/>
    <n v="46"/>
    <n v="0"/>
    <n v="0"/>
    <n v="0"/>
  </r>
  <r>
    <x v="7"/>
    <x v="4"/>
    <n v="28"/>
    <n v="82"/>
    <n v="57"/>
    <n v="0"/>
    <n v="0"/>
    <n v="0"/>
  </r>
  <r>
    <x v="7"/>
    <x v="4"/>
    <n v="29"/>
    <n v="83"/>
    <n v="67"/>
    <n v="0.53"/>
    <n v="0"/>
    <n v="0"/>
  </r>
  <r>
    <x v="7"/>
    <x v="4"/>
    <n v="30"/>
    <n v="83"/>
    <n v="62"/>
    <n v="0.21"/>
    <n v="0"/>
    <n v="0"/>
  </r>
  <r>
    <x v="7"/>
    <x v="4"/>
    <n v="31"/>
    <n v="76"/>
    <n v="60"/>
    <n v="0"/>
    <n v="0"/>
    <n v="0"/>
  </r>
  <r>
    <x v="7"/>
    <x v="5"/>
    <n v="1"/>
    <n v="73"/>
    <n v="61"/>
    <n v="0.08"/>
    <n v="0"/>
    <n v="0"/>
  </r>
  <r>
    <x v="7"/>
    <x v="5"/>
    <n v="2"/>
    <n v="75"/>
    <n v="61"/>
    <n v="0.21"/>
    <n v="0"/>
    <n v="0"/>
  </r>
  <r>
    <x v="7"/>
    <x v="5"/>
    <n v="3"/>
    <n v="72"/>
    <n v="59"/>
    <n v="0.08"/>
    <n v="0"/>
    <n v="0"/>
  </r>
  <r>
    <x v="7"/>
    <x v="5"/>
    <n v="4"/>
    <n v="77"/>
    <n v="59"/>
    <s v="T"/>
    <n v="0"/>
    <n v="0"/>
  </r>
  <r>
    <x v="7"/>
    <x v="5"/>
    <n v="5"/>
    <n v="71"/>
    <n v="51"/>
    <n v="0"/>
    <n v="0"/>
    <n v="0"/>
  </r>
  <r>
    <x v="7"/>
    <x v="5"/>
    <n v="6"/>
    <n v="70"/>
    <n v="53"/>
    <n v="0.15"/>
    <n v="0"/>
    <n v="0"/>
  </r>
  <r>
    <x v="7"/>
    <x v="5"/>
    <n v="7"/>
    <n v="90"/>
    <n v="58"/>
    <s v="T"/>
    <n v="0"/>
    <n v="0"/>
  </r>
  <r>
    <x v="7"/>
    <x v="5"/>
    <n v="8"/>
    <n v="73"/>
    <n v="53"/>
    <s v="T"/>
    <n v="0"/>
    <n v="0"/>
  </r>
  <r>
    <x v="7"/>
    <x v="5"/>
    <n v="9"/>
    <n v="84"/>
    <n v="57"/>
    <n v="0"/>
    <n v="0"/>
    <n v="0"/>
  </r>
  <r>
    <x v="7"/>
    <x v="5"/>
    <n v="10"/>
    <n v="89"/>
    <n v="64"/>
    <n v="0"/>
    <n v="0"/>
    <n v="0"/>
  </r>
  <r>
    <x v="7"/>
    <x v="5"/>
    <n v="11"/>
    <n v="90"/>
    <n v="68"/>
    <n v="0"/>
    <n v="0"/>
    <n v="0"/>
  </r>
  <r>
    <x v="7"/>
    <x v="5"/>
    <n v="12"/>
    <n v="91"/>
    <n v="69"/>
    <n v="0"/>
    <n v="0"/>
    <n v="0"/>
  </r>
  <r>
    <x v="7"/>
    <x v="5"/>
    <n v="13"/>
    <n v="90"/>
    <n v="69"/>
    <n v="0"/>
    <n v="0"/>
    <n v="0"/>
  </r>
  <r>
    <x v="7"/>
    <x v="5"/>
    <n v="14"/>
    <n v="92"/>
    <n v="68"/>
    <n v="0"/>
    <n v="0"/>
    <n v="0"/>
  </r>
  <r>
    <x v="7"/>
    <x v="5"/>
    <n v="15"/>
    <n v="92"/>
    <n v="71"/>
    <n v="0.02"/>
    <n v="0"/>
    <n v="0"/>
  </r>
  <r>
    <x v="7"/>
    <x v="5"/>
    <n v="16"/>
    <n v="87"/>
    <n v="70"/>
    <n v="0.01"/>
    <n v="0"/>
    <n v="0"/>
  </r>
  <r>
    <x v="7"/>
    <x v="5"/>
    <n v="17"/>
    <n v="92"/>
    <n v="70"/>
    <n v="0"/>
    <n v="0"/>
    <n v="0"/>
  </r>
  <r>
    <x v="7"/>
    <x v="5"/>
    <n v="18"/>
    <n v="83"/>
    <n v="65"/>
    <n v="0.11"/>
    <n v="0"/>
    <n v="0"/>
  </r>
  <r>
    <x v="7"/>
    <x v="5"/>
    <n v="19"/>
    <n v="80"/>
    <n v="59"/>
    <n v="0"/>
    <n v="0"/>
    <n v="0"/>
  </r>
  <r>
    <x v="7"/>
    <x v="5"/>
    <n v="20"/>
    <n v="92"/>
    <n v="62"/>
    <n v="0.02"/>
    <n v="0"/>
    <n v="0"/>
  </r>
  <r>
    <x v="7"/>
    <x v="5"/>
    <n v="21"/>
    <n v="78"/>
    <n v="65"/>
    <s v="T"/>
    <n v="0"/>
    <n v="0"/>
  </r>
  <r>
    <x v="7"/>
    <x v="5"/>
    <n v="22"/>
    <n v="77"/>
    <n v="65"/>
    <n v="1.0900000000000001"/>
    <n v="0"/>
    <n v="0"/>
  </r>
  <r>
    <x v="7"/>
    <x v="5"/>
    <n v="23"/>
    <n v="81"/>
    <n v="62"/>
    <n v="0"/>
    <n v="0"/>
    <n v="0"/>
  </r>
  <r>
    <x v="7"/>
    <x v="5"/>
    <n v="24"/>
    <n v="84"/>
    <n v="65"/>
    <n v="0"/>
    <n v="0"/>
    <n v="0"/>
  </r>
  <r>
    <x v="7"/>
    <x v="5"/>
    <n v="25"/>
    <n v="88"/>
    <n v="65"/>
    <n v="0"/>
    <n v="0"/>
    <n v="0"/>
  </r>
  <r>
    <x v="7"/>
    <x v="5"/>
    <n v="26"/>
    <n v="93"/>
    <n v="73"/>
    <n v="0.28000000000000003"/>
    <n v="0"/>
    <n v="0"/>
  </r>
  <r>
    <x v="7"/>
    <x v="5"/>
    <n v="27"/>
    <n v="81"/>
    <n v="63"/>
    <n v="0"/>
    <n v="0"/>
    <n v="0"/>
  </r>
  <r>
    <x v="7"/>
    <x v="5"/>
    <n v="28"/>
    <n v="73"/>
    <n v="58"/>
    <n v="0"/>
    <n v="0"/>
    <n v="0"/>
  </r>
  <r>
    <x v="7"/>
    <x v="5"/>
    <n v="29"/>
    <n v="80"/>
    <n v="56"/>
    <n v="0"/>
    <n v="0"/>
    <n v="0"/>
  </r>
  <r>
    <x v="7"/>
    <x v="5"/>
    <n v="30"/>
    <n v="83"/>
    <n v="62"/>
    <n v="0"/>
    <n v="0"/>
    <n v="0"/>
  </r>
  <r>
    <x v="7"/>
    <x v="6"/>
    <n v="1"/>
    <n v="83"/>
    <n v="64"/>
    <n v="0"/>
    <n v="0"/>
    <n v="0"/>
  </r>
  <r>
    <x v="7"/>
    <x v="6"/>
    <n v="2"/>
    <n v="81"/>
    <n v="65"/>
    <s v="T"/>
    <n v="0"/>
    <n v="0"/>
  </r>
  <r>
    <x v="7"/>
    <x v="6"/>
    <n v="3"/>
    <n v="85"/>
    <n v="70"/>
    <n v="0.2"/>
    <n v="0"/>
    <n v="0"/>
  </r>
  <r>
    <x v="7"/>
    <x v="6"/>
    <n v="4"/>
    <n v="90"/>
    <n v="67"/>
    <s v="T"/>
    <n v="0"/>
    <n v="0"/>
  </r>
  <r>
    <x v="7"/>
    <x v="6"/>
    <n v="5"/>
    <n v="89"/>
    <n v="65"/>
    <n v="0"/>
    <n v="0"/>
    <n v="0"/>
  </r>
  <r>
    <x v="7"/>
    <x v="6"/>
    <n v="6"/>
    <n v="89"/>
    <n v="65"/>
    <n v="0"/>
    <n v="0"/>
    <n v="0"/>
  </r>
  <r>
    <x v="7"/>
    <x v="6"/>
    <n v="7"/>
    <n v="98"/>
    <n v="66"/>
    <n v="0"/>
    <n v="0"/>
    <n v="0"/>
  </r>
  <r>
    <x v="7"/>
    <x v="6"/>
    <n v="8"/>
    <n v="93"/>
    <n v="70"/>
    <n v="1.48"/>
    <s v="T"/>
    <n v="0"/>
  </r>
  <r>
    <x v="7"/>
    <x v="6"/>
    <n v="9"/>
    <n v="85"/>
    <n v="66"/>
    <n v="0"/>
    <n v="0"/>
    <n v="0"/>
  </r>
  <r>
    <x v="7"/>
    <x v="6"/>
    <n v="10"/>
    <n v="78"/>
    <n v="61"/>
    <n v="0"/>
    <n v="0"/>
    <n v="0"/>
  </r>
  <r>
    <x v="7"/>
    <x v="6"/>
    <n v="11"/>
    <n v="77"/>
    <n v="58"/>
    <s v="T"/>
    <n v="0"/>
    <n v="0"/>
  </r>
  <r>
    <x v="7"/>
    <x v="6"/>
    <n v="12"/>
    <n v="78"/>
    <n v="59"/>
    <n v="0"/>
    <n v="0"/>
    <n v="0"/>
  </r>
  <r>
    <x v="7"/>
    <x v="6"/>
    <n v="13"/>
    <n v="79"/>
    <n v="56"/>
    <n v="0.05"/>
    <n v="0"/>
    <n v="0"/>
  </r>
  <r>
    <x v="7"/>
    <x v="6"/>
    <n v="14"/>
    <n v="79"/>
    <n v="66"/>
    <n v="0"/>
    <n v="0"/>
    <n v="0"/>
  </r>
  <r>
    <x v="7"/>
    <x v="6"/>
    <n v="15"/>
    <n v="83"/>
    <n v="61"/>
    <n v="0"/>
    <n v="0"/>
    <n v="0"/>
  </r>
  <r>
    <x v="7"/>
    <x v="6"/>
    <n v="16"/>
    <n v="85"/>
    <n v="64"/>
    <n v="0.01"/>
    <n v="0"/>
    <n v="0"/>
  </r>
  <r>
    <x v="7"/>
    <x v="6"/>
    <n v="17"/>
    <n v="88"/>
    <n v="68"/>
    <s v="T"/>
    <n v="0"/>
    <n v="0"/>
  </r>
  <r>
    <x v="7"/>
    <x v="6"/>
    <n v="18"/>
    <n v="91"/>
    <n v="71"/>
    <n v="0.75"/>
    <n v="0"/>
    <n v="0"/>
  </r>
  <r>
    <x v="7"/>
    <x v="6"/>
    <n v="19"/>
    <n v="80"/>
    <n v="64"/>
    <n v="0"/>
    <n v="0"/>
    <n v="0"/>
  </r>
  <r>
    <x v="7"/>
    <x v="6"/>
    <n v="20"/>
    <n v="78"/>
    <n v="57"/>
    <n v="0"/>
    <n v="0"/>
    <n v="0"/>
  </r>
  <r>
    <x v="7"/>
    <x v="6"/>
    <n v="21"/>
    <n v="83"/>
    <n v="62"/>
    <n v="0"/>
    <n v="0"/>
    <n v="0"/>
  </r>
  <r>
    <x v="7"/>
    <x v="6"/>
    <n v="22"/>
    <n v="84"/>
    <n v="67"/>
    <n v="0"/>
    <n v="0"/>
    <n v="0"/>
  </r>
  <r>
    <x v="7"/>
    <x v="6"/>
    <n v="23"/>
    <n v="83"/>
    <n v="72"/>
    <n v="0"/>
    <n v="0"/>
    <n v="0"/>
  </r>
  <r>
    <x v="7"/>
    <x v="6"/>
    <n v="24"/>
    <n v="90"/>
    <n v="72"/>
    <n v="0"/>
    <n v="0"/>
    <n v="0"/>
  </r>
  <r>
    <x v="7"/>
    <x v="6"/>
    <n v="25"/>
    <n v="92"/>
    <n v="72"/>
    <n v="0"/>
    <n v="0"/>
    <n v="0"/>
  </r>
  <r>
    <x v="7"/>
    <x v="6"/>
    <n v="26"/>
    <n v="96"/>
    <n v="75"/>
    <n v="0.8"/>
    <n v="0"/>
    <n v="0"/>
  </r>
  <r>
    <x v="7"/>
    <x v="6"/>
    <n v="27"/>
    <n v="88"/>
    <n v="73"/>
    <n v="0"/>
    <n v="0"/>
    <n v="0"/>
  </r>
  <r>
    <x v="7"/>
    <x v="6"/>
    <n v="28"/>
    <n v="86"/>
    <n v="70"/>
    <n v="0"/>
    <n v="0"/>
    <n v="0"/>
  </r>
  <r>
    <x v="7"/>
    <x v="6"/>
    <n v="29"/>
    <n v="87"/>
    <n v="66"/>
    <n v="0"/>
    <n v="0"/>
    <n v="0"/>
  </r>
  <r>
    <x v="7"/>
    <x v="6"/>
    <n v="30"/>
    <n v="90"/>
    <n v="68"/>
    <n v="0"/>
    <n v="0"/>
    <n v="0"/>
  </r>
  <r>
    <x v="7"/>
    <x v="6"/>
    <n v="31"/>
    <n v="89"/>
    <n v="73"/>
    <n v="0"/>
    <n v="0"/>
    <n v="0"/>
  </r>
  <r>
    <x v="7"/>
    <x v="7"/>
    <n v="1"/>
    <n v="92"/>
    <n v="73"/>
    <n v="0"/>
    <n v="0"/>
    <n v="0"/>
  </r>
  <r>
    <x v="7"/>
    <x v="7"/>
    <n v="2"/>
    <n v="89"/>
    <n v="65"/>
    <n v="0"/>
    <n v="0"/>
    <n v="0"/>
  </r>
  <r>
    <x v="7"/>
    <x v="7"/>
    <n v="3"/>
    <n v="88"/>
    <n v="62"/>
    <n v="0"/>
    <n v="0"/>
    <n v="0"/>
  </r>
  <r>
    <x v="7"/>
    <x v="7"/>
    <n v="4"/>
    <n v="74"/>
    <n v="62"/>
    <n v="0.15"/>
    <n v="0"/>
    <n v="0"/>
  </r>
  <r>
    <x v="7"/>
    <x v="7"/>
    <n v="5"/>
    <n v="75"/>
    <n v="61"/>
    <s v="T"/>
    <n v="0"/>
    <n v="0"/>
  </r>
  <r>
    <x v="7"/>
    <x v="7"/>
    <n v="6"/>
    <n v="83"/>
    <n v="67"/>
    <n v="0"/>
    <n v="0"/>
    <n v="0"/>
  </r>
  <r>
    <x v="7"/>
    <x v="7"/>
    <n v="7"/>
    <n v="93"/>
    <n v="73"/>
    <n v="0"/>
    <n v="0"/>
    <n v="0"/>
  </r>
  <r>
    <x v="7"/>
    <x v="7"/>
    <n v="8"/>
    <n v="90"/>
    <n v="67"/>
    <n v="0"/>
    <n v="0"/>
    <n v="0"/>
  </r>
  <r>
    <x v="7"/>
    <x v="7"/>
    <n v="9"/>
    <n v="93"/>
    <n v="73"/>
    <n v="0"/>
    <n v="0"/>
    <n v="0"/>
  </r>
  <r>
    <x v="7"/>
    <x v="7"/>
    <n v="10"/>
    <n v="94"/>
    <n v="68"/>
    <n v="0"/>
    <n v="0"/>
    <n v="0"/>
  </r>
  <r>
    <x v="7"/>
    <x v="7"/>
    <n v="11"/>
    <n v="91"/>
    <n v="68"/>
    <n v="1.73"/>
    <n v="0"/>
    <n v="0"/>
  </r>
  <r>
    <x v="7"/>
    <x v="7"/>
    <n v="12"/>
    <n v="82"/>
    <n v="67"/>
    <n v="0"/>
    <n v="0"/>
    <n v="0"/>
  </r>
  <r>
    <x v="7"/>
    <x v="7"/>
    <n v="13"/>
    <n v="86"/>
    <n v="63"/>
    <n v="2.0499999999999998"/>
    <s v="T"/>
    <n v="0"/>
  </r>
  <r>
    <x v="7"/>
    <x v="7"/>
    <n v="14"/>
    <n v="82"/>
    <n v="68"/>
    <n v="0"/>
    <n v="0"/>
    <n v="0"/>
  </r>
  <r>
    <x v="7"/>
    <x v="7"/>
    <n v="15"/>
    <n v="79"/>
    <n v="67"/>
    <n v="0"/>
    <n v="0"/>
    <n v="0"/>
  </r>
  <r>
    <x v="7"/>
    <x v="7"/>
    <n v="16"/>
    <n v="79"/>
    <n v="64"/>
    <n v="0"/>
    <n v="0"/>
    <n v="0"/>
  </r>
  <r>
    <x v="7"/>
    <x v="7"/>
    <n v="17"/>
    <n v="75"/>
    <n v="59"/>
    <n v="0"/>
    <n v="0"/>
    <n v="0"/>
  </r>
  <r>
    <x v="7"/>
    <x v="7"/>
    <n v="18"/>
    <n v="64"/>
    <n v="58"/>
    <n v="1.5"/>
    <n v="0"/>
    <n v="0"/>
  </r>
  <r>
    <x v="7"/>
    <x v="7"/>
    <n v="19"/>
    <n v="63"/>
    <n v="58"/>
    <n v="1.1299999999999999"/>
    <n v="0"/>
    <n v="0"/>
  </r>
  <r>
    <x v="7"/>
    <x v="7"/>
    <n v="20"/>
    <n v="67"/>
    <n v="59"/>
    <n v="0.08"/>
    <n v="0"/>
    <n v="0"/>
  </r>
  <r>
    <x v="7"/>
    <x v="7"/>
    <n v="21"/>
    <n v="77"/>
    <n v="65"/>
    <n v="1.05"/>
    <n v="0"/>
    <n v="0"/>
  </r>
  <r>
    <x v="7"/>
    <x v="7"/>
    <n v="22"/>
    <n v="75"/>
    <n v="67"/>
    <s v="T"/>
    <n v="0"/>
    <n v="0"/>
  </r>
  <r>
    <x v="7"/>
    <x v="7"/>
    <n v="23"/>
    <n v="70"/>
    <n v="64"/>
    <n v="0.27"/>
    <n v="0"/>
    <n v="0"/>
  </r>
  <r>
    <x v="7"/>
    <x v="7"/>
    <n v="24"/>
    <n v="77"/>
    <n v="59"/>
    <n v="0"/>
    <n v="0"/>
    <n v="0"/>
  </r>
  <r>
    <x v="7"/>
    <x v="7"/>
    <n v="25"/>
    <n v="76"/>
    <n v="60"/>
    <s v="T"/>
    <n v="0"/>
    <n v="0"/>
  </r>
  <r>
    <x v="7"/>
    <x v="7"/>
    <n v="26"/>
    <n v="82"/>
    <n v="61"/>
    <n v="0"/>
    <n v="0"/>
    <n v="0"/>
  </r>
  <r>
    <x v="7"/>
    <x v="7"/>
    <n v="27"/>
    <n v="80"/>
    <n v="66"/>
    <n v="0.71"/>
    <n v="0"/>
    <n v="0"/>
  </r>
  <r>
    <x v="7"/>
    <x v="7"/>
    <n v="28"/>
    <n v="79"/>
    <n v="67"/>
    <n v="0.65"/>
    <n v="0"/>
    <n v="0"/>
  </r>
  <r>
    <x v="7"/>
    <x v="7"/>
    <n v="29"/>
    <n v="74"/>
    <n v="59"/>
    <n v="0"/>
    <n v="0"/>
    <n v="0"/>
  </r>
  <r>
    <x v="7"/>
    <x v="7"/>
    <n v="30"/>
    <n v="75"/>
    <n v="54"/>
    <n v="0"/>
    <n v="0"/>
    <n v="0"/>
  </r>
  <r>
    <x v="7"/>
    <x v="7"/>
    <n v="31"/>
    <n v="81"/>
    <n v="59"/>
    <n v="0"/>
    <n v="0"/>
    <n v="0"/>
  </r>
  <r>
    <x v="7"/>
    <x v="8"/>
    <n v="1"/>
    <n v="82"/>
    <n v="61"/>
    <n v="0"/>
    <n v="0"/>
    <n v="0"/>
  </r>
  <r>
    <x v="7"/>
    <x v="8"/>
    <n v="2"/>
    <n v="85"/>
    <n v="64"/>
    <s v="T"/>
    <n v="0"/>
    <n v="0"/>
  </r>
  <r>
    <x v="7"/>
    <x v="8"/>
    <n v="3"/>
    <n v="89"/>
    <n v="63"/>
    <n v="0"/>
    <n v="0"/>
    <n v="0"/>
  </r>
  <r>
    <x v="7"/>
    <x v="8"/>
    <n v="4"/>
    <n v="92"/>
    <n v="71"/>
    <n v="0"/>
    <n v="0"/>
    <n v="0"/>
  </r>
  <r>
    <x v="7"/>
    <x v="8"/>
    <n v="5"/>
    <n v="91"/>
    <n v="69"/>
    <n v="0"/>
    <n v="0"/>
    <n v="0"/>
  </r>
  <r>
    <x v="7"/>
    <x v="8"/>
    <n v="6"/>
    <n v="86"/>
    <n v="70"/>
    <n v="1.17"/>
    <n v="0"/>
    <n v="0"/>
  </r>
  <r>
    <x v="7"/>
    <x v="8"/>
    <n v="7"/>
    <n v="76"/>
    <n v="60"/>
    <n v="0.05"/>
    <n v="0"/>
    <n v="0"/>
  </r>
  <r>
    <x v="7"/>
    <x v="8"/>
    <n v="8"/>
    <n v="69"/>
    <n v="54"/>
    <n v="0.01"/>
    <n v="0"/>
    <n v="0"/>
  </r>
  <r>
    <x v="7"/>
    <x v="8"/>
    <n v="9"/>
    <n v="66"/>
    <n v="52"/>
    <n v="0.02"/>
    <n v="0"/>
    <n v="0"/>
  </r>
  <r>
    <x v="7"/>
    <x v="8"/>
    <n v="10"/>
    <n v="66"/>
    <n v="53"/>
    <n v="0"/>
    <n v="0"/>
    <n v="0"/>
  </r>
  <r>
    <x v="7"/>
    <x v="8"/>
    <n v="11"/>
    <n v="61"/>
    <n v="46"/>
    <n v="0"/>
    <n v="0"/>
    <n v="0"/>
  </r>
  <r>
    <x v="7"/>
    <x v="8"/>
    <n v="12"/>
    <n v="67"/>
    <n v="41"/>
    <n v="0"/>
    <n v="0"/>
    <n v="0"/>
  </r>
  <r>
    <x v="7"/>
    <x v="8"/>
    <n v="13"/>
    <n v="65"/>
    <n v="50"/>
    <s v="T"/>
    <s v="T"/>
    <n v="0"/>
  </r>
  <r>
    <x v="7"/>
    <x v="8"/>
    <n v="14"/>
    <n v="54"/>
    <n v="41"/>
    <s v="T"/>
    <n v="0"/>
    <n v="0"/>
  </r>
  <r>
    <x v="7"/>
    <x v="8"/>
    <n v="15"/>
    <n v="63"/>
    <n v="36"/>
    <n v="0"/>
    <n v="0"/>
    <n v="0"/>
  </r>
  <r>
    <x v="7"/>
    <x v="8"/>
    <n v="16"/>
    <n v="74"/>
    <n v="53"/>
    <n v="0"/>
    <n v="0"/>
    <n v="0"/>
  </r>
  <r>
    <x v="7"/>
    <x v="8"/>
    <n v="17"/>
    <n v="85"/>
    <n v="58"/>
    <n v="0"/>
    <n v="0"/>
    <n v="0"/>
  </r>
  <r>
    <x v="7"/>
    <x v="8"/>
    <n v="18"/>
    <n v="79"/>
    <n v="64"/>
    <n v="1.77"/>
    <n v="0"/>
    <n v="0"/>
  </r>
  <r>
    <x v="7"/>
    <x v="8"/>
    <n v="19"/>
    <n v="70"/>
    <n v="55"/>
    <n v="0"/>
    <n v="0"/>
    <n v="0"/>
  </r>
  <r>
    <x v="7"/>
    <x v="8"/>
    <n v="20"/>
    <n v="78"/>
    <n v="52"/>
    <n v="1.26"/>
    <s v="T"/>
    <n v="0"/>
  </r>
  <r>
    <x v="7"/>
    <x v="8"/>
    <n v="21"/>
    <n v="80"/>
    <n v="55"/>
    <n v="0"/>
    <n v="0"/>
    <n v="0"/>
  </r>
  <r>
    <x v="7"/>
    <x v="8"/>
    <n v="22"/>
    <n v="76"/>
    <n v="50"/>
    <n v="0"/>
    <n v="0"/>
    <n v="0"/>
  </r>
  <r>
    <x v="7"/>
    <x v="8"/>
    <n v="23"/>
    <n v="85"/>
    <n v="54"/>
    <n v="0"/>
    <n v="0"/>
    <n v="0"/>
  </r>
  <r>
    <x v="7"/>
    <x v="8"/>
    <n v="24"/>
    <n v="83"/>
    <n v="66"/>
    <n v="0.38"/>
    <n v="0"/>
    <n v="0"/>
  </r>
  <r>
    <x v="7"/>
    <x v="8"/>
    <n v="25"/>
    <n v="66"/>
    <n v="51"/>
    <n v="0"/>
    <n v="0"/>
    <n v="0"/>
  </r>
  <r>
    <x v="7"/>
    <x v="8"/>
    <n v="26"/>
    <n v="68"/>
    <n v="45"/>
    <n v="0.28000000000000003"/>
    <n v="0"/>
    <n v="0"/>
  </r>
  <r>
    <x v="7"/>
    <x v="8"/>
    <n v="27"/>
    <n v="72"/>
    <n v="52"/>
    <n v="0"/>
    <n v="0"/>
    <n v="0"/>
  </r>
  <r>
    <x v="7"/>
    <x v="8"/>
    <n v="28"/>
    <n v="68"/>
    <n v="46"/>
    <n v="0"/>
    <n v="0"/>
    <n v="0"/>
  </r>
  <r>
    <x v="7"/>
    <x v="8"/>
    <n v="29"/>
    <n v="73"/>
    <n v="54"/>
    <n v="0.04"/>
    <n v="0"/>
    <n v="0"/>
  </r>
  <r>
    <x v="7"/>
    <x v="8"/>
    <n v="30"/>
    <n v="71"/>
    <n v="62"/>
    <n v="1.06"/>
    <n v="0"/>
    <n v="0"/>
  </r>
  <r>
    <x v="7"/>
    <x v="9"/>
    <n v="1"/>
    <n v="63"/>
    <n v="56"/>
    <s v="T"/>
    <n v="0"/>
    <n v="0"/>
  </r>
  <r>
    <x v="7"/>
    <x v="9"/>
    <n v="2"/>
    <n v="67"/>
    <n v="56"/>
    <n v="0.53"/>
    <n v="0"/>
    <n v="0"/>
  </r>
  <r>
    <x v="7"/>
    <x v="9"/>
    <n v="3"/>
    <n v="74"/>
    <n v="47"/>
    <n v="0"/>
    <n v="0"/>
    <n v="0"/>
  </r>
  <r>
    <x v="7"/>
    <x v="9"/>
    <n v="4"/>
    <n v="78"/>
    <n v="55"/>
    <s v="T"/>
    <n v="0"/>
    <n v="0"/>
  </r>
  <r>
    <x v="7"/>
    <x v="9"/>
    <n v="5"/>
    <n v="80"/>
    <n v="63"/>
    <n v="0.92"/>
    <n v="0"/>
    <n v="0"/>
  </r>
  <r>
    <x v="7"/>
    <x v="9"/>
    <n v="6"/>
    <n v="87"/>
    <n v="70"/>
    <n v="7.0000000000000007E-2"/>
    <n v="0"/>
    <n v="0"/>
  </r>
  <r>
    <x v="7"/>
    <x v="9"/>
    <n v="7"/>
    <n v="82"/>
    <n v="65"/>
    <n v="0.02"/>
    <n v="0"/>
    <n v="0"/>
  </r>
  <r>
    <x v="7"/>
    <x v="9"/>
    <n v="8"/>
    <n v="66"/>
    <n v="51"/>
    <n v="0.42"/>
    <n v="0"/>
    <n v="0"/>
  </r>
  <r>
    <x v="7"/>
    <x v="9"/>
    <n v="9"/>
    <n v="55"/>
    <n v="44"/>
    <s v="T"/>
    <n v="0"/>
    <n v="0"/>
  </r>
  <r>
    <x v="7"/>
    <x v="9"/>
    <n v="10"/>
    <n v="49"/>
    <n v="40"/>
    <s v="T"/>
    <n v="0"/>
    <n v="0"/>
  </r>
  <r>
    <x v="7"/>
    <x v="9"/>
    <n v="11"/>
    <n v="51"/>
    <n v="43"/>
    <s v="T"/>
    <n v="0"/>
    <n v="0"/>
  </r>
  <r>
    <x v="7"/>
    <x v="9"/>
    <n v="12"/>
    <n v="50"/>
    <n v="42"/>
    <s v="T"/>
    <n v="0"/>
    <n v="0"/>
  </r>
  <r>
    <x v="7"/>
    <x v="9"/>
    <n v="13"/>
    <n v="61"/>
    <n v="40"/>
    <n v="0"/>
    <n v="0"/>
    <n v="0"/>
  </r>
  <r>
    <x v="7"/>
    <x v="9"/>
    <n v="14"/>
    <n v="50"/>
    <n v="46"/>
    <n v="0.03"/>
    <n v="0"/>
    <n v="0"/>
  </r>
  <r>
    <x v="7"/>
    <x v="9"/>
    <n v="15"/>
    <n v="52"/>
    <n v="47"/>
    <n v="0.13"/>
    <n v="0"/>
    <n v="0"/>
  </r>
  <r>
    <x v="7"/>
    <x v="9"/>
    <n v="16"/>
    <n v="56"/>
    <n v="51"/>
    <n v="0.57999999999999996"/>
    <n v="0"/>
    <n v="0"/>
  </r>
  <r>
    <x v="7"/>
    <x v="9"/>
    <n v="17"/>
    <n v="66"/>
    <n v="51"/>
    <n v="0.04"/>
    <n v="0"/>
    <n v="0"/>
  </r>
  <r>
    <x v="7"/>
    <x v="9"/>
    <n v="18"/>
    <n v="62"/>
    <n v="53"/>
    <n v="0.81"/>
    <n v="0"/>
    <n v="0"/>
  </r>
  <r>
    <x v="7"/>
    <x v="9"/>
    <n v="19"/>
    <n v="56"/>
    <n v="47"/>
    <n v="7.0000000000000007E-2"/>
    <n v="0"/>
    <n v="0"/>
  </r>
  <r>
    <x v="7"/>
    <x v="9"/>
    <n v="20"/>
    <n v="73"/>
    <n v="42"/>
    <n v="0"/>
    <n v="0"/>
    <n v="0"/>
  </r>
  <r>
    <x v="7"/>
    <x v="9"/>
    <n v="21"/>
    <n v="58"/>
    <n v="48"/>
    <n v="0"/>
    <n v="0"/>
    <n v="0"/>
  </r>
  <r>
    <x v="7"/>
    <x v="9"/>
    <n v="22"/>
    <n v="54"/>
    <n v="39"/>
    <n v="0"/>
    <n v="0"/>
    <n v="0"/>
  </r>
  <r>
    <x v="7"/>
    <x v="9"/>
    <n v="23"/>
    <n v="66"/>
    <n v="38"/>
    <n v="0"/>
    <n v="0"/>
    <n v="0"/>
  </r>
  <r>
    <x v="7"/>
    <x v="9"/>
    <n v="24"/>
    <n v="53"/>
    <n v="38"/>
    <n v="0"/>
    <n v="0"/>
    <n v="0"/>
  </r>
  <r>
    <x v="7"/>
    <x v="9"/>
    <n v="25"/>
    <n v="57"/>
    <n v="37"/>
    <n v="0"/>
    <n v="0"/>
    <n v="0"/>
  </r>
  <r>
    <x v="7"/>
    <x v="9"/>
    <n v="26"/>
    <n v="54"/>
    <n v="36"/>
    <n v="0.01"/>
    <n v="0"/>
    <n v="0"/>
  </r>
  <r>
    <x v="7"/>
    <x v="9"/>
    <n v="27"/>
    <n v="53"/>
    <n v="37"/>
    <n v="0"/>
    <n v="0"/>
    <n v="0"/>
  </r>
  <r>
    <x v="7"/>
    <x v="9"/>
    <n v="28"/>
    <n v="58"/>
    <n v="31"/>
    <n v="0"/>
    <n v="0"/>
    <n v="0"/>
  </r>
  <r>
    <x v="7"/>
    <x v="9"/>
    <n v="29"/>
    <n v="63"/>
    <n v="42"/>
    <n v="0"/>
    <n v="0"/>
    <n v="0"/>
  </r>
  <r>
    <x v="7"/>
    <x v="9"/>
    <n v="30"/>
    <n v="70"/>
    <n v="47"/>
    <n v="0"/>
    <n v="0"/>
    <n v="0"/>
  </r>
  <r>
    <x v="7"/>
    <x v="9"/>
    <n v="31"/>
    <n v="62"/>
    <n v="39"/>
    <s v="T"/>
    <n v="0"/>
    <n v="0"/>
  </r>
  <r>
    <x v="7"/>
    <x v="10"/>
    <n v="1"/>
    <n v="58"/>
    <n v="32"/>
    <n v="0"/>
    <n v="0"/>
    <n v="0"/>
  </r>
  <r>
    <x v="7"/>
    <x v="10"/>
    <n v="2"/>
    <n v="54"/>
    <n v="39"/>
    <n v="0"/>
    <n v="0"/>
    <n v="0"/>
  </r>
  <r>
    <x v="7"/>
    <x v="10"/>
    <n v="3"/>
    <n v="50"/>
    <n v="32"/>
    <n v="0"/>
    <n v="0"/>
    <n v="0"/>
  </r>
  <r>
    <x v="7"/>
    <x v="10"/>
    <n v="4"/>
    <n v="55"/>
    <n v="32"/>
    <n v="0"/>
    <n v="0"/>
    <n v="0"/>
  </r>
  <r>
    <x v="7"/>
    <x v="10"/>
    <n v="5"/>
    <n v="52"/>
    <n v="36"/>
    <s v="T"/>
    <s v="T"/>
    <n v="0"/>
  </r>
  <r>
    <x v="7"/>
    <x v="10"/>
    <n v="6"/>
    <n v="37"/>
    <n v="29"/>
    <n v="0"/>
    <n v="0"/>
    <n v="0"/>
  </r>
  <r>
    <x v="7"/>
    <x v="10"/>
    <n v="7"/>
    <n v="42"/>
    <n v="25"/>
    <n v="0"/>
    <n v="0"/>
    <n v="0"/>
  </r>
  <r>
    <x v="7"/>
    <x v="10"/>
    <n v="8"/>
    <n v="41"/>
    <n v="27"/>
    <n v="0"/>
    <n v="0"/>
    <n v="0"/>
  </r>
  <r>
    <x v="7"/>
    <x v="10"/>
    <n v="9"/>
    <n v="41"/>
    <n v="26"/>
    <s v="T"/>
    <s v="T"/>
    <n v="0"/>
  </r>
  <r>
    <x v="7"/>
    <x v="10"/>
    <n v="10"/>
    <n v="45"/>
    <n v="33"/>
    <n v="0.01"/>
    <s v="T"/>
    <n v="0"/>
  </r>
  <r>
    <x v="7"/>
    <x v="10"/>
    <n v="11"/>
    <n v="63"/>
    <n v="34"/>
    <n v="0"/>
    <n v="0"/>
    <n v="0"/>
  </r>
  <r>
    <x v="7"/>
    <x v="10"/>
    <n v="12"/>
    <n v="51"/>
    <n v="38"/>
    <n v="0"/>
    <n v="0"/>
    <n v="0"/>
  </r>
  <r>
    <x v="7"/>
    <x v="10"/>
    <n v="13"/>
    <n v="58"/>
    <n v="35"/>
    <n v="0"/>
    <n v="0"/>
    <n v="0"/>
  </r>
  <r>
    <x v="7"/>
    <x v="10"/>
    <n v="14"/>
    <n v="50"/>
    <n v="33"/>
    <s v="T"/>
    <s v="T"/>
    <n v="0"/>
  </r>
  <r>
    <x v="7"/>
    <x v="10"/>
    <n v="15"/>
    <n v="39"/>
    <n v="31"/>
    <n v="0"/>
    <n v="0"/>
    <n v="0"/>
  </r>
  <r>
    <x v="7"/>
    <x v="10"/>
    <n v="16"/>
    <n v="45"/>
    <n v="33"/>
    <n v="0"/>
    <n v="0"/>
    <n v="0"/>
  </r>
  <r>
    <x v="7"/>
    <x v="10"/>
    <n v="17"/>
    <n v="40"/>
    <n v="30"/>
    <s v="T"/>
    <s v="T"/>
    <n v="0"/>
  </r>
  <r>
    <x v="7"/>
    <x v="10"/>
    <n v="18"/>
    <n v="39"/>
    <n v="29"/>
    <n v="0.06"/>
    <s v="T"/>
    <n v="0"/>
  </r>
  <r>
    <x v="7"/>
    <x v="10"/>
    <n v="19"/>
    <n v="42"/>
    <n v="31"/>
    <n v="0"/>
    <n v="0"/>
    <n v="0"/>
  </r>
  <r>
    <x v="7"/>
    <x v="10"/>
    <n v="20"/>
    <n v="41"/>
    <n v="31"/>
    <n v="0"/>
    <n v="0"/>
    <n v="0"/>
  </r>
  <r>
    <x v="7"/>
    <x v="10"/>
    <n v="21"/>
    <n v="33"/>
    <n v="28"/>
    <n v="0.02"/>
    <n v="0.2"/>
    <n v="0"/>
  </r>
  <r>
    <x v="7"/>
    <x v="10"/>
    <n v="22"/>
    <n v="29"/>
    <n v="16"/>
    <s v="T"/>
    <n v="0.2"/>
    <s v="T"/>
  </r>
  <r>
    <x v="7"/>
    <x v="10"/>
    <n v="23"/>
    <n v="35"/>
    <n v="15"/>
    <n v="0"/>
    <n v="0"/>
    <s v="T"/>
  </r>
  <r>
    <x v="7"/>
    <x v="10"/>
    <n v="24"/>
    <n v="38"/>
    <n v="30"/>
    <n v="0"/>
    <n v="0"/>
    <n v="0"/>
  </r>
  <r>
    <x v="7"/>
    <x v="10"/>
    <n v="25"/>
    <n v="48"/>
    <n v="28"/>
    <n v="0"/>
    <n v="0"/>
    <n v="0"/>
  </r>
  <r>
    <x v="7"/>
    <x v="10"/>
    <n v="26"/>
    <n v="37"/>
    <n v="29"/>
    <s v="T"/>
    <s v="T"/>
    <n v="0"/>
  </r>
  <r>
    <x v="7"/>
    <x v="10"/>
    <n v="27"/>
    <n v="30"/>
    <n v="5"/>
    <s v="T"/>
    <s v="T"/>
    <n v="0"/>
  </r>
  <r>
    <x v="7"/>
    <x v="10"/>
    <n v="28"/>
    <n v="29"/>
    <n v="13"/>
    <s v="T"/>
    <s v="T"/>
    <n v="0"/>
  </r>
  <r>
    <x v="7"/>
    <x v="10"/>
    <n v="29"/>
    <n v="19"/>
    <n v="7"/>
    <n v="0"/>
    <n v="0"/>
    <n v="0"/>
  </r>
  <r>
    <x v="7"/>
    <x v="10"/>
    <n v="30"/>
    <n v="19"/>
    <n v="4"/>
    <n v="0"/>
    <n v="0"/>
    <n v="0"/>
  </r>
  <r>
    <x v="7"/>
    <x v="11"/>
    <n v="1"/>
    <n v="27"/>
    <n v="12"/>
    <n v="0.48"/>
    <n v="4.5"/>
    <n v="0"/>
  </r>
  <r>
    <x v="7"/>
    <x v="11"/>
    <n v="2"/>
    <n v="25"/>
    <n v="8"/>
    <s v="T"/>
    <s v="T"/>
    <n v="4"/>
  </r>
  <r>
    <x v="7"/>
    <x v="11"/>
    <n v="3"/>
    <n v="21"/>
    <n v="2"/>
    <n v="0"/>
    <n v="0"/>
    <n v="4"/>
  </r>
  <r>
    <x v="7"/>
    <x v="11"/>
    <n v="4"/>
    <n v="20"/>
    <n v="14"/>
    <n v="0.22"/>
    <n v="3.5"/>
    <n v="4"/>
  </r>
  <r>
    <x v="7"/>
    <x v="11"/>
    <n v="5"/>
    <n v="20"/>
    <n v="1"/>
    <s v="T"/>
    <s v="T"/>
    <n v="6"/>
  </r>
  <r>
    <x v="7"/>
    <x v="11"/>
    <n v="6"/>
    <n v="27"/>
    <n v="0"/>
    <n v="0.01"/>
    <n v="0.3"/>
    <n v="6"/>
  </r>
  <r>
    <x v="7"/>
    <x v="11"/>
    <n v="7"/>
    <n v="18"/>
    <n v="-1"/>
    <s v="T"/>
    <s v="T"/>
    <n v="6"/>
  </r>
  <r>
    <x v="7"/>
    <x v="11"/>
    <n v="8"/>
    <n v="8"/>
    <n v="-4"/>
    <n v="0"/>
    <n v="0"/>
    <n v="6"/>
  </r>
  <r>
    <x v="7"/>
    <x v="11"/>
    <n v="9"/>
    <n v="11"/>
    <n v="3"/>
    <n v="0"/>
    <n v="0"/>
    <n v="6"/>
  </r>
  <r>
    <x v="7"/>
    <x v="11"/>
    <n v="10"/>
    <n v="22"/>
    <n v="3"/>
    <n v="0"/>
    <n v="0"/>
    <n v="6"/>
  </r>
  <r>
    <x v="7"/>
    <x v="11"/>
    <n v="11"/>
    <n v="22"/>
    <n v="8"/>
    <n v="0"/>
    <n v="0"/>
    <n v="6"/>
  </r>
  <r>
    <x v="7"/>
    <x v="11"/>
    <n v="12"/>
    <n v="20"/>
    <n v="4"/>
    <s v="T"/>
    <s v="T"/>
    <n v="6"/>
  </r>
  <r>
    <x v="7"/>
    <x v="11"/>
    <n v="13"/>
    <n v="34"/>
    <n v="5"/>
    <s v="T"/>
    <s v="T"/>
    <n v="6"/>
  </r>
  <r>
    <x v="7"/>
    <x v="11"/>
    <n v="14"/>
    <n v="12"/>
    <n v="0"/>
    <n v="0"/>
    <n v="0"/>
    <n v="5"/>
  </r>
  <r>
    <x v="7"/>
    <x v="11"/>
    <n v="15"/>
    <n v="19"/>
    <n v="-1"/>
    <n v="0"/>
    <n v="0"/>
    <n v="5"/>
  </r>
  <r>
    <x v="7"/>
    <x v="11"/>
    <n v="16"/>
    <n v="22"/>
    <n v="14"/>
    <s v="T"/>
    <s v="T"/>
    <n v="5"/>
  </r>
  <r>
    <x v="7"/>
    <x v="11"/>
    <n v="17"/>
    <n v="31"/>
    <n v="12"/>
    <n v="0"/>
    <n v="0"/>
    <n v="5"/>
  </r>
  <r>
    <x v="7"/>
    <x v="11"/>
    <n v="18"/>
    <n v="27"/>
    <n v="17"/>
    <n v="0"/>
    <n v="0"/>
    <n v="5"/>
  </r>
  <r>
    <x v="7"/>
    <x v="11"/>
    <n v="19"/>
    <n v="25"/>
    <n v="19"/>
    <n v="0"/>
    <n v="0"/>
    <n v="5"/>
  </r>
  <r>
    <x v="7"/>
    <x v="11"/>
    <n v="20"/>
    <n v="33"/>
    <n v="22"/>
    <n v="0"/>
    <n v="0"/>
    <n v="5"/>
  </r>
  <r>
    <x v="7"/>
    <x v="11"/>
    <n v="21"/>
    <n v="36"/>
    <n v="31"/>
    <s v="T"/>
    <n v="0"/>
    <n v="5"/>
  </r>
  <r>
    <x v="7"/>
    <x v="11"/>
    <n v="22"/>
    <n v="35"/>
    <n v="6"/>
    <n v="0.37"/>
    <n v="0.9"/>
    <n v="5"/>
  </r>
  <r>
    <x v="7"/>
    <x v="11"/>
    <n v="23"/>
    <n v="14"/>
    <n v="3"/>
    <n v="0.15"/>
    <n v="3.1"/>
    <n v="5"/>
  </r>
  <r>
    <x v="7"/>
    <x v="11"/>
    <n v="24"/>
    <n v="20"/>
    <n v="6"/>
    <n v="0"/>
    <n v="0"/>
    <n v="7"/>
  </r>
  <r>
    <x v="7"/>
    <x v="11"/>
    <n v="25"/>
    <n v="28"/>
    <n v="19"/>
    <n v="0.15"/>
    <n v="3.4"/>
    <n v="6"/>
  </r>
  <r>
    <x v="7"/>
    <x v="11"/>
    <n v="26"/>
    <n v="28"/>
    <n v="20"/>
    <n v="0.08"/>
    <n v="1.8"/>
    <n v="10"/>
  </r>
  <r>
    <x v="7"/>
    <x v="11"/>
    <n v="27"/>
    <n v="28"/>
    <n v="22"/>
    <s v="T"/>
    <s v="T"/>
    <n v="10"/>
  </r>
  <r>
    <x v="7"/>
    <x v="11"/>
    <n v="28"/>
    <n v="22"/>
    <n v="14"/>
    <n v="0.02"/>
    <n v="0.4"/>
    <n v="9"/>
  </r>
  <r>
    <x v="7"/>
    <x v="11"/>
    <n v="29"/>
    <n v="24"/>
    <n v="18"/>
    <s v="T"/>
    <n v="0.2"/>
    <n v="9"/>
  </r>
  <r>
    <x v="7"/>
    <x v="11"/>
    <n v="30"/>
    <n v="24"/>
    <n v="13"/>
    <s v="T"/>
    <s v="T"/>
    <n v="8"/>
  </r>
  <r>
    <x v="7"/>
    <x v="11"/>
    <n v="31"/>
    <n v="23"/>
    <n v="11"/>
    <s v="T"/>
    <s v="T"/>
    <n v="8"/>
  </r>
  <r>
    <x v="8"/>
    <x v="0"/>
    <n v="1"/>
    <n v="11"/>
    <n v="-1"/>
    <s v="T"/>
    <s v="T"/>
    <n v="8"/>
  </r>
  <r>
    <x v="8"/>
    <x v="0"/>
    <n v="2"/>
    <n v="9"/>
    <n v="-6"/>
    <n v="0"/>
    <n v="0"/>
    <n v="8"/>
  </r>
  <r>
    <x v="8"/>
    <x v="0"/>
    <n v="3"/>
    <n v="26"/>
    <n v="4"/>
    <n v="0"/>
    <n v="0"/>
    <n v="8"/>
  </r>
  <r>
    <x v="8"/>
    <x v="0"/>
    <n v="4"/>
    <n v="30"/>
    <n v="14"/>
    <n v="0"/>
    <n v="0"/>
    <n v="7"/>
  </r>
  <r>
    <x v="8"/>
    <x v="0"/>
    <n v="5"/>
    <n v="37"/>
    <n v="19"/>
    <n v="0"/>
    <n v="0"/>
    <n v="7"/>
  </r>
  <r>
    <x v="8"/>
    <x v="0"/>
    <n v="6"/>
    <n v="41"/>
    <n v="32"/>
    <n v="0"/>
    <n v="0"/>
    <n v="6"/>
  </r>
  <r>
    <x v="8"/>
    <x v="0"/>
    <n v="7"/>
    <n v="37"/>
    <n v="27"/>
    <s v="T"/>
    <n v="0"/>
    <n v="5"/>
  </r>
  <r>
    <x v="8"/>
    <x v="0"/>
    <n v="8"/>
    <n v="34"/>
    <n v="22"/>
    <n v="0"/>
    <n v="0"/>
    <n v="5"/>
  </r>
  <r>
    <x v="8"/>
    <x v="0"/>
    <n v="9"/>
    <n v="31"/>
    <n v="13"/>
    <n v="0"/>
    <n v="0"/>
    <n v="4"/>
  </r>
  <r>
    <x v="8"/>
    <x v="0"/>
    <n v="10"/>
    <n v="35"/>
    <n v="29"/>
    <s v="T"/>
    <s v="T"/>
    <n v="4"/>
  </r>
  <r>
    <x v="8"/>
    <x v="0"/>
    <n v="11"/>
    <n v="30"/>
    <n v="19"/>
    <n v="0.04"/>
    <n v="0.7"/>
    <n v="5"/>
  </r>
  <r>
    <x v="8"/>
    <x v="0"/>
    <n v="12"/>
    <n v="26"/>
    <n v="17"/>
    <n v="0.01"/>
    <n v="0.2"/>
    <n v="5"/>
  </r>
  <r>
    <x v="8"/>
    <x v="0"/>
    <n v="13"/>
    <n v="22"/>
    <n v="16"/>
    <s v="T"/>
    <s v="T"/>
    <n v="5"/>
  </r>
  <r>
    <x v="8"/>
    <x v="0"/>
    <n v="14"/>
    <n v="20"/>
    <n v="-1"/>
    <s v="T"/>
    <s v="T"/>
    <n v="5"/>
  </r>
  <r>
    <x v="8"/>
    <x v="0"/>
    <n v="15"/>
    <n v="22"/>
    <n v="-5"/>
    <n v="0"/>
    <n v="0"/>
    <n v="5"/>
  </r>
  <r>
    <x v="8"/>
    <x v="0"/>
    <n v="16"/>
    <n v="24"/>
    <n v="8"/>
    <s v="T"/>
    <s v="T"/>
    <n v="5"/>
  </r>
  <r>
    <x v="8"/>
    <x v="0"/>
    <n v="17"/>
    <n v="8"/>
    <n v="2"/>
    <n v="0"/>
    <n v="0"/>
    <n v="5"/>
  </r>
  <r>
    <x v="8"/>
    <x v="0"/>
    <n v="18"/>
    <n v="12"/>
    <n v="-10"/>
    <s v="T"/>
    <n v="0.1"/>
    <n v="5"/>
  </r>
  <r>
    <x v="8"/>
    <x v="0"/>
    <n v="19"/>
    <n v="-1"/>
    <n v="-14"/>
    <n v="0"/>
    <n v="0"/>
    <n v="5"/>
  </r>
  <r>
    <x v="8"/>
    <x v="0"/>
    <n v="20"/>
    <n v="4"/>
    <n v="-15"/>
    <n v="0"/>
    <n v="0"/>
    <n v="5"/>
  </r>
  <r>
    <x v="8"/>
    <x v="0"/>
    <n v="21"/>
    <n v="8"/>
    <n v="0"/>
    <n v="0.09"/>
    <n v="0.9"/>
    <n v="5"/>
  </r>
  <r>
    <x v="8"/>
    <x v="0"/>
    <n v="22"/>
    <n v="9"/>
    <n v="-4"/>
    <s v="T"/>
    <s v="T"/>
    <n v="5"/>
  </r>
  <r>
    <x v="8"/>
    <x v="0"/>
    <n v="23"/>
    <n v="3"/>
    <n v="-9"/>
    <n v="0"/>
    <n v="0"/>
    <n v="5"/>
  </r>
  <r>
    <x v="8"/>
    <x v="0"/>
    <n v="24"/>
    <n v="8"/>
    <n v="-13"/>
    <s v="T"/>
    <s v="T"/>
    <n v="5"/>
  </r>
  <r>
    <x v="8"/>
    <x v="0"/>
    <n v="25"/>
    <n v="19"/>
    <n v="0"/>
    <s v="T"/>
    <s v="T"/>
    <n v="5"/>
  </r>
  <r>
    <x v="8"/>
    <x v="0"/>
    <n v="26"/>
    <n v="25"/>
    <n v="14"/>
    <s v="T"/>
    <n v="0.1"/>
    <n v="5"/>
  </r>
  <r>
    <x v="8"/>
    <x v="0"/>
    <n v="27"/>
    <n v="37"/>
    <n v="10"/>
    <n v="0"/>
    <n v="0"/>
    <n v="5"/>
  </r>
  <r>
    <x v="8"/>
    <x v="0"/>
    <n v="28"/>
    <n v="43"/>
    <n v="24"/>
    <n v="0.01"/>
    <n v="0"/>
    <n v="4"/>
  </r>
  <r>
    <x v="8"/>
    <x v="0"/>
    <n v="29"/>
    <n v="36"/>
    <n v="-13"/>
    <s v="T"/>
    <s v="T"/>
    <n v="3"/>
  </r>
  <r>
    <x v="8"/>
    <x v="0"/>
    <n v="30"/>
    <n v="-2"/>
    <n v="-14"/>
    <n v="0"/>
    <n v="0"/>
    <n v="3"/>
  </r>
  <r>
    <x v="8"/>
    <x v="0"/>
    <n v="31"/>
    <n v="14"/>
    <n v="-4"/>
    <s v="T"/>
    <s v="T"/>
    <n v="3"/>
  </r>
  <r>
    <x v="8"/>
    <x v="1"/>
    <n v="1"/>
    <n v="27"/>
    <n v="7"/>
    <n v="0"/>
    <n v="0"/>
    <n v="3"/>
  </r>
  <r>
    <x v="8"/>
    <x v="1"/>
    <n v="2"/>
    <n v="29"/>
    <n v="16"/>
    <s v="T"/>
    <s v="T"/>
    <n v="3"/>
  </r>
  <r>
    <x v="8"/>
    <x v="1"/>
    <n v="3"/>
    <n v="25"/>
    <n v="14"/>
    <s v="T"/>
    <s v="T"/>
    <n v="3"/>
  </r>
  <r>
    <x v="8"/>
    <x v="1"/>
    <n v="4"/>
    <n v="32"/>
    <n v="22"/>
    <n v="0.14000000000000001"/>
    <n v="1.3"/>
    <n v="3"/>
  </r>
  <r>
    <x v="8"/>
    <x v="1"/>
    <n v="5"/>
    <n v="32"/>
    <n v="24"/>
    <n v="0"/>
    <n v="0"/>
    <n v="4"/>
  </r>
  <r>
    <x v="8"/>
    <x v="1"/>
    <n v="6"/>
    <n v="25"/>
    <n v="14"/>
    <s v="T"/>
    <s v="T"/>
    <n v="4"/>
  </r>
  <r>
    <x v="8"/>
    <x v="1"/>
    <n v="7"/>
    <n v="21"/>
    <n v="8"/>
    <s v="T"/>
    <n v="0.2"/>
    <n v="4"/>
  </r>
  <r>
    <x v="8"/>
    <x v="1"/>
    <n v="8"/>
    <n v="26"/>
    <n v="18"/>
    <n v="0.02"/>
    <n v="0.2"/>
    <n v="4"/>
  </r>
  <r>
    <x v="8"/>
    <x v="1"/>
    <n v="9"/>
    <n v="24"/>
    <n v="-9"/>
    <n v="0.03"/>
    <n v="0.3"/>
    <n v="4"/>
  </r>
  <r>
    <x v="8"/>
    <x v="1"/>
    <n v="10"/>
    <n v="-4"/>
    <n v="-14"/>
    <n v="0"/>
    <n v="0"/>
    <n v="4"/>
  </r>
  <r>
    <x v="8"/>
    <x v="1"/>
    <n v="11"/>
    <n v="6"/>
    <n v="-8"/>
    <n v="0"/>
    <n v="0"/>
    <n v="4"/>
  </r>
  <r>
    <x v="8"/>
    <x v="1"/>
    <n v="12"/>
    <n v="15"/>
    <n v="6"/>
    <n v="0"/>
    <n v="0"/>
    <n v="4"/>
  </r>
  <r>
    <x v="8"/>
    <x v="1"/>
    <n v="13"/>
    <n v="21"/>
    <n v="10"/>
    <n v="0.08"/>
    <n v="1"/>
    <n v="4"/>
  </r>
  <r>
    <x v="8"/>
    <x v="1"/>
    <n v="14"/>
    <n v="19"/>
    <n v="4"/>
    <n v="0.03"/>
    <n v="0.3"/>
    <n v="5"/>
  </r>
  <r>
    <x v="8"/>
    <x v="1"/>
    <n v="15"/>
    <n v="13"/>
    <n v="-7"/>
    <n v="0"/>
    <n v="0"/>
    <n v="5"/>
  </r>
  <r>
    <x v="8"/>
    <x v="1"/>
    <n v="16"/>
    <n v="35"/>
    <n v="9"/>
    <n v="0"/>
    <n v="0"/>
    <n v="5"/>
  </r>
  <r>
    <x v="8"/>
    <x v="1"/>
    <n v="17"/>
    <n v="36"/>
    <n v="12"/>
    <n v="0.01"/>
    <n v="0.1"/>
    <n v="4"/>
  </r>
  <r>
    <x v="8"/>
    <x v="1"/>
    <n v="18"/>
    <n v="12"/>
    <n v="-3"/>
    <n v="0.01"/>
    <n v="0.2"/>
    <n v="4"/>
  </r>
  <r>
    <x v="8"/>
    <x v="1"/>
    <n v="19"/>
    <n v="9"/>
    <n v="-8"/>
    <s v="T"/>
    <n v="0.1"/>
    <n v="4"/>
  </r>
  <r>
    <x v="8"/>
    <x v="1"/>
    <n v="20"/>
    <n v="5"/>
    <n v="-11"/>
    <n v="0"/>
    <n v="0"/>
    <n v="4"/>
  </r>
  <r>
    <x v="8"/>
    <x v="1"/>
    <n v="21"/>
    <n v="17"/>
    <n v="-5"/>
    <n v="0"/>
    <n v="0"/>
    <n v="4"/>
  </r>
  <r>
    <x v="8"/>
    <x v="1"/>
    <n v="22"/>
    <n v="25"/>
    <n v="8"/>
    <n v="0"/>
    <n v="0"/>
    <n v="4"/>
  </r>
  <r>
    <x v="8"/>
    <x v="1"/>
    <n v="23"/>
    <n v="32"/>
    <n v="11"/>
    <n v="0"/>
    <n v="0"/>
    <n v="4"/>
  </r>
  <r>
    <x v="8"/>
    <x v="1"/>
    <n v="24"/>
    <n v="38"/>
    <n v="16"/>
    <n v="0"/>
    <n v="0"/>
    <n v="3"/>
  </r>
  <r>
    <x v="8"/>
    <x v="1"/>
    <n v="25"/>
    <n v="37"/>
    <n v="22"/>
    <n v="0"/>
    <n v="0"/>
    <n v="2"/>
  </r>
  <r>
    <x v="8"/>
    <x v="1"/>
    <n v="26"/>
    <n v="27"/>
    <n v="16"/>
    <n v="0"/>
    <n v="0"/>
    <n v="2"/>
  </r>
  <r>
    <x v="8"/>
    <x v="1"/>
    <n v="27"/>
    <n v="25"/>
    <n v="12"/>
    <s v="T"/>
    <s v="T"/>
    <n v="2"/>
  </r>
  <r>
    <x v="8"/>
    <x v="1"/>
    <n v="28"/>
    <n v="30"/>
    <n v="14"/>
    <n v="7.0000000000000007E-2"/>
    <n v="1"/>
    <n v="2"/>
  </r>
  <r>
    <x v="8"/>
    <x v="1"/>
    <n v="29"/>
    <n v="32"/>
    <n v="13"/>
    <n v="0.01"/>
    <n v="0.1"/>
    <n v="3"/>
  </r>
  <r>
    <x v="8"/>
    <x v="2"/>
    <n v="1"/>
    <n v="30"/>
    <n v="10"/>
    <n v="0"/>
    <n v="0"/>
    <n v="3"/>
  </r>
  <r>
    <x v="8"/>
    <x v="2"/>
    <n v="2"/>
    <n v="38"/>
    <n v="24"/>
    <s v="T"/>
    <s v="T"/>
    <n v="3"/>
  </r>
  <r>
    <x v="8"/>
    <x v="2"/>
    <n v="3"/>
    <n v="24"/>
    <n v="9"/>
    <n v="0"/>
    <n v="0"/>
    <n v="2"/>
  </r>
  <r>
    <x v="8"/>
    <x v="2"/>
    <n v="4"/>
    <n v="29"/>
    <n v="8"/>
    <n v="0"/>
    <n v="0"/>
    <n v="2"/>
  </r>
  <r>
    <x v="8"/>
    <x v="2"/>
    <n v="5"/>
    <n v="28"/>
    <n v="7"/>
    <n v="0.13"/>
    <n v="1.2"/>
    <n v="2"/>
  </r>
  <r>
    <x v="8"/>
    <x v="2"/>
    <n v="6"/>
    <n v="18"/>
    <n v="3"/>
    <s v="T"/>
    <s v="T"/>
    <n v="3"/>
  </r>
  <r>
    <x v="8"/>
    <x v="2"/>
    <n v="7"/>
    <n v="11"/>
    <n v="-6"/>
    <n v="0"/>
    <n v="0"/>
    <n v="2"/>
  </r>
  <r>
    <x v="8"/>
    <x v="2"/>
    <n v="8"/>
    <n v="20"/>
    <n v="-2"/>
    <s v="T"/>
    <n v="0.1"/>
    <n v="2"/>
  </r>
  <r>
    <x v="8"/>
    <x v="2"/>
    <n v="9"/>
    <n v="27"/>
    <n v="12"/>
    <n v="0.01"/>
    <n v="0.1"/>
    <n v="2"/>
  </r>
  <r>
    <x v="8"/>
    <x v="2"/>
    <n v="10"/>
    <n v="33"/>
    <n v="9"/>
    <n v="0"/>
    <n v="0"/>
    <n v="2"/>
  </r>
  <r>
    <x v="8"/>
    <x v="2"/>
    <n v="11"/>
    <n v="49"/>
    <n v="29"/>
    <n v="0"/>
    <n v="0"/>
    <n v="2"/>
  </r>
  <r>
    <x v="8"/>
    <x v="2"/>
    <n v="12"/>
    <n v="43"/>
    <n v="29"/>
    <n v="0.01"/>
    <n v="0"/>
    <n v="2"/>
  </r>
  <r>
    <x v="8"/>
    <x v="2"/>
    <n v="13"/>
    <n v="51"/>
    <n v="33"/>
    <n v="0"/>
    <n v="0"/>
    <s v="T"/>
  </r>
  <r>
    <x v="8"/>
    <x v="2"/>
    <n v="14"/>
    <n v="40"/>
    <n v="27"/>
    <n v="0"/>
    <n v="0"/>
    <s v="T"/>
  </r>
  <r>
    <x v="8"/>
    <x v="2"/>
    <n v="15"/>
    <n v="34"/>
    <n v="22"/>
    <n v="0"/>
    <n v="0"/>
    <s v="T"/>
  </r>
  <r>
    <x v="8"/>
    <x v="2"/>
    <n v="16"/>
    <n v="37"/>
    <n v="21"/>
    <n v="0"/>
    <n v="0"/>
    <s v="T"/>
  </r>
  <r>
    <x v="8"/>
    <x v="2"/>
    <n v="17"/>
    <n v="36"/>
    <n v="30"/>
    <n v="0.14000000000000001"/>
    <n v="0.9"/>
    <s v="T"/>
  </r>
  <r>
    <x v="8"/>
    <x v="2"/>
    <n v="18"/>
    <n v="38"/>
    <n v="32"/>
    <n v="0.33"/>
    <n v="3"/>
    <n v="3"/>
  </r>
  <r>
    <x v="8"/>
    <x v="2"/>
    <n v="19"/>
    <n v="48"/>
    <n v="25"/>
    <n v="0"/>
    <n v="0"/>
    <n v="1"/>
  </r>
  <r>
    <x v="8"/>
    <x v="2"/>
    <n v="20"/>
    <n v="42"/>
    <n v="26"/>
    <n v="0.02"/>
    <n v="0.4"/>
    <s v="T"/>
  </r>
  <r>
    <x v="8"/>
    <x v="2"/>
    <n v="21"/>
    <n v="33"/>
    <n v="28"/>
    <n v="0.36"/>
    <n v="3.9"/>
    <n v="1"/>
  </r>
  <r>
    <x v="8"/>
    <x v="2"/>
    <n v="22"/>
    <n v="36"/>
    <n v="27"/>
    <n v="0.15"/>
    <n v="1.9"/>
    <n v="6"/>
  </r>
  <r>
    <x v="8"/>
    <x v="2"/>
    <n v="23"/>
    <n v="32"/>
    <n v="20"/>
    <n v="0.06"/>
    <n v="1"/>
    <n v="5"/>
  </r>
  <r>
    <x v="8"/>
    <x v="2"/>
    <n v="24"/>
    <n v="39"/>
    <n v="12"/>
    <n v="0.01"/>
    <n v="0"/>
    <n v="4"/>
  </r>
  <r>
    <x v="8"/>
    <x v="2"/>
    <n v="25"/>
    <n v="42"/>
    <n v="29"/>
    <n v="0.03"/>
    <n v="0"/>
    <n v="4"/>
  </r>
  <r>
    <x v="8"/>
    <x v="2"/>
    <n v="26"/>
    <n v="45"/>
    <n v="26"/>
    <n v="0"/>
    <n v="0"/>
    <n v="0"/>
  </r>
  <r>
    <x v="8"/>
    <x v="2"/>
    <n v="27"/>
    <n v="39"/>
    <n v="27"/>
    <n v="0"/>
    <n v="0"/>
    <n v="0"/>
  </r>
  <r>
    <x v="8"/>
    <x v="2"/>
    <n v="28"/>
    <n v="43"/>
    <n v="21"/>
    <n v="0"/>
    <n v="0"/>
    <n v="0"/>
  </r>
  <r>
    <x v="8"/>
    <x v="2"/>
    <n v="29"/>
    <n v="48"/>
    <n v="28"/>
    <n v="0"/>
    <n v="0"/>
    <n v="0"/>
  </r>
  <r>
    <x v="8"/>
    <x v="2"/>
    <n v="30"/>
    <n v="52"/>
    <n v="37"/>
    <s v="T"/>
    <n v="0"/>
    <n v="0"/>
  </r>
  <r>
    <x v="8"/>
    <x v="2"/>
    <n v="31"/>
    <n v="38"/>
    <n v="29"/>
    <n v="0.72"/>
    <n v="5.5"/>
    <n v="0"/>
  </r>
  <r>
    <x v="8"/>
    <x v="3"/>
    <n v="1"/>
    <n v="39"/>
    <n v="28"/>
    <n v="0.01"/>
    <n v="0.4"/>
    <n v="6"/>
  </r>
  <r>
    <x v="8"/>
    <x v="3"/>
    <n v="2"/>
    <n v="43"/>
    <n v="24"/>
    <n v="0"/>
    <n v="0"/>
    <n v="3"/>
  </r>
  <r>
    <x v="8"/>
    <x v="3"/>
    <n v="3"/>
    <n v="55"/>
    <n v="32"/>
    <n v="0"/>
    <n v="0"/>
    <s v="T"/>
  </r>
  <r>
    <x v="8"/>
    <x v="3"/>
    <n v="4"/>
    <n v="61"/>
    <n v="35"/>
    <n v="0.01"/>
    <n v="0"/>
    <n v="0"/>
  </r>
  <r>
    <x v="8"/>
    <x v="3"/>
    <n v="5"/>
    <n v="66"/>
    <n v="37"/>
    <n v="0"/>
    <n v="0"/>
    <n v="0"/>
  </r>
  <r>
    <x v="8"/>
    <x v="3"/>
    <n v="6"/>
    <n v="50"/>
    <n v="38"/>
    <n v="0.42"/>
    <n v="0"/>
    <n v="0"/>
  </r>
  <r>
    <x v="8"/>
    <x v="3"/>
    <n v="7"/>
    <n v="39"/>
    <n v="31"/>
    <n v="0.01"/>
    <s v="T"/>
    <n v="0"/>
  </r>
  <r>
    <x v="8"/>
    <x v="3"/>
    <n v="8"/>
    <n v="38"/>
    <n v="32"/>
    <n v="0"/>
    <n v="0"/>
    <n v="0"/>
  </r>
  <r>
    <x v="8"/>
    <x v="3"/>
    <n v="9"/>
    <n v="48"/>
    <n v="33"/>
    <n v="0"/>
    <n v="0"/>
    <n v="0"/>
  </r>
  <r>
    <x v="8"/>
    <x v="3"/>
    <n v="10"/>
    <n v="41"/>
    <n v="33"/>
    <n v="0.83"/>
    <n v="0.8"/>
    <n v="0"/>
  </r>
  <r>
    <x v="8"/>
    <x v="3"/>
    <n v="11"/>
    <n v="37"/>
    <n v="31"/>
    <n v="0.11"/>
    <n v="0.1"/>
    <n v="1"/>
  </r>
  <r>
    <x v="8"/>
    <x v="3"/>
    <n v="12"/>
    <n v="37"/>
    <n v="29"/>
    <s v="T"/>
    <s v="T"/>
    <s v="T"/>
  </r>
  <r>
    <x v="8"/>
    <x v="3"/>
    <n v="13"/>
    <n v="46"/>
    <n v="27"/>
    <n v="0"/>
    <n v="0"/>
    <n v="0"/>
  </r>
  <r>
    <x v="8"/>
    <x v="3"/>
    <n v="14"/>
    <n v="53"/>
    <n v="25"/>
    <n v="0"/>
    <n v="0"/>
    <n v="0"/>
  </r>
  <r>
    <x v="8"/>
    <x v="3"/>
    <n v="15"/>
    <n v="67"/>
    <n v="40"/>
    <n v="0"/>
    <n v="0"/>
    <n v="0"/>
  </r>
  <r>
    <x v="8"/>
    <x v="3"/>
    <n v="16"/>
    <n v="69"/>
    <n v="44"/>
    <n v="0"/>
    <n v="0"/>
    <n v="0"/>
  </r>
  <r>
    <x v="8"/>
    <x v="3"/>
    <n v="17"/>
    <n v="53"/>
    <n v="41"/>
    <n v="0"/>
    <n v="0"/>
    <n v="0"/>
  </r>
  <r>
    <x v="8"/>
    <x v="3"/>
    <n v="18"/>
    <n v="49"/>
    <n v="42"/>
    <n v="0.15"/>
    <n v="0"/>
    <n v="0"/>
  </r>
  <r>
    <x v="8"/>
    <x v="3"/>
    <n v="19"/>
    <n v="51"/>
    <n v="40"/>
    <n v="0.12"/>
    <n v="0"/>
    <n v="0"/>
  </r>
  <r>
    <x v="8"/>
    <x v="3"/>
    <n v="20"/>
    <n v="71"/>
    <n v="41"/>
    <s v="T"/>
    <n v="0"/>
    <n v="0"/>
  </r>
  <r>
    <x v="8"/>
    <x v="3"/>
    <n v="21"/>
    <n v="77"/>
    <n v="46"/>
    <n v="0.38"/>
    <n v="0"/>
    <n v="0"/>
  </r>
  <r>
    <x v="8"/>
    <x v="3"/>
    <n v="22"/>
    <n v="63"/>
    <n v="41"/>
    <s v="T"/>
    <n v="0"/>
    <n v="0"/>
  </r>
  <r>
    <x v="8"/>
    <x v="3"/>
    <n v="23"/>
    <n v="76"/>
    <n v="45"/>
    <n v="0"/>
    <n v="0"/>
    <n v="0"/>
  </r>
  <r>
    <x v="8"/>
    <x v="3"/>
    <n v="24"/>
    <n v="62"/>
    <n v="53"/>
    <n v="0.82"/>
    <n v="0"/>
    <n v="0"/>
  </r>
  <r>
    <x v="8"/>
    <x v="3"/>
    <n v="25"/>
    <n v="55"/>
    <n v="32"/>
    <n v="0.23"/>
    <s v="T"/>
    <n v="0"/>
  </r>
  <r>
    <x v="8"/>
    <x v="3"/>
    <n v="26"/>
    <n v="41"/>
    <n v="31"/>
    <n v="0.03"/>
    <n v="0.3"/>
    <s v="T"/>
  </r>
  <r>
    <x v="8"/>
    <x v="3"/>
    <n v="27"/>
    <n v="46"/>
    <n v="29"/>
    <s v="T"/>
    <s v="T"/>
    <n v="0"/>
  </r>
  <r>
    <x v="8"/>
    <x v="3"/>
    <n v="28"/>
    <n v="41"/>
    <n v="29"/>
    <n v="0"/>
    <n v="0"/>
    <n v="0"/>
  </r>
  <r>
    <x v="8"/>
    <x v="3"/>
    <n v="29"/>
    <n v="51"/>
    <n v="28"/>
    <n v="0"/>
    <n v="0"/>
    <n v="0"/>
  </r>
  <r>
    <x v="8"/>
    <x v="3"/>
    <n v="30"/>
    <n v="63"/>
    <n v="37"/>
    <n v="0"/>
    <n v="0"/>
    <n v="0"/>
  </r>
  <r>
    <x v="8"/>
    <x v="4"/>
    <n v="1"/>
    <n v="68"/>
    <n v="47"/>
    <n v="0.01"/>
    <n v="0"/>
    <n v="0"/>
  </r>
  <r>
    <x v="8"/>
    <x v="4"/>
    <n v="2"/>
    <n v="54"/>
    <n v="37"/>
    <n v="1.23"/>
    <n v="0"/>
    <n v="0"/>
  </r>
  <r>
    <x v="8"/>
    <x v="4"/>
    <n v="3"/>
    <n v="56"/>
    <n v="38"/>
    <n v="0.1"/>
    <n v="0"/>
    <n v="0"/>
  </r>
  <r>
    <x v="8"/>
    <x v="4"/>
    <n v="4"/>
    <n v="68"/>
    <n v="43"/>
    <n v="0"/>
    <n v="0"/>
    <n v="0"/>
  </r>
  <r>
    <x v="8"/>
    <x v="4"/>
    <n v="5"/>
    <n v="66"/>
    <n v="42"/>
    <n v="0"/>
    <n v="0"/>
    <n v="0"/>
  </r>
  <r>
    <x v="8"/>
    <x v="4"/>
    <n v="6"/>
    <n v="73"/>
    <n v="49"/>
    <n v="0.18"/>
    <n v="0"/>
    <n v="0"/>
  </r>
  <r>
    <x v="8"/>
    <x v="4"/>
    <n v="7"/>
    <n v="66"/>
    <n v="49"/>
    <n v="0"/>
    <n v="0"/>
    <n v="0"/>
  </r>
  <r>
    <x v="8"/>
    <x v="4"/>
    <n v="8"/>
    <n v="63"/>
    <n v="44"/>
    <n v="0"/>
    <n v="0"/>
    <n v="0"/>
  </r>
  <r>
    <x v="8"/>
    <x v="4"/>
    <n v="9"/>
    <n v="64"/>
    <n v="45"/>
    <n v="0"/>
    <n v="0"/>
    <n v="0"/>
  </r>
  <r>
    <x v="8"/>
    <x v="4"/>
    <n v="10"/>
    <n v="59"/>
    <n v="44"/>
    <n v="0.32"/>
    <n v="0"/>
    <n v="0"/>
  </r>
  <r>
    <x v="8"/>
    <x v="4"/>
    <n v="11"/>
    <n v="58"/>
    <n v="39"/>
    <n v="0.01"/>
    <n v="0"/>
    <n v="0"/>
  </r>
  <r>
    <x v="8"/>
    <x v="4"/>
    <n v="12"/>
    <n v="66"/>
    <n v="42"/>
    <n v="0"/>
    <n v="0"/>
    <n v="0"/>
  </r>
  <r>
    <x v="8"/>
    <x v="4"/>
    <n v="13"/>
    <n v="62"/>
    <n v="48"/>
    <n v="0.01"/>
    <n v="0"/>
    <n v="0"/>
  </r>
  <r>
    <x v="8"/>
    <x v="4"/>
    <n v="14"/>
    <n v="65"/>
    <n v="40"/>
    <n v="0"/>
    <n v="0"/>
    <n v="0"/>
  </r>
  <r>
    <x v="8"/>
    <x v="4"/>
    <n v="15"/>
    <n v="72"/>
    <n v="45"/>
    <s v="T"/>
    <n v="0"/>
    <n v="0"/>
  </r>
  <r>
    <x v="8"/>
    <x v="4"/>
    <n v="16"/>
    <n v="79"/>
    <n v="53"/>
    <s v="T"/>
    <n v="0"/>
    <n v="0"/>
  </r>
  <r>
    <x v="8"/>
    <x v="4"/>
    <n v="17"/>
    <n v="73"/>
    <n v="50"/>
    <s v="T"/>
    <n v="0"/>
    <n v="0"/>
  </r>
  <r>
    <x v="8"/>
    <x v="4"/>
    <n v="18"/>
    <n v="61"/>
    <n v="43"/>
    <n v="0"/>
    <n v="0"/>
    <n v="0"/>
  </r>
  <r>
    <x v="8"/>
    <x v="4"/>
    <n v="19"/>
    <n v="56"/>
    <n v="45"/>
    <n v="0.01"/>
    <n v="0"/>
    <n v="0"/>
  </r>
  <r>
    <x v="8"/>
    <x v="4"/>
    <n v="20"/>
    <n v="65"/>
    <n v="41"/>
    <n v="0"/>
    <n v="0"/>
    <n v="0"/>
  </r>
  <r>
    <x v="8"/>
    <x v="4"/>
    <n v="21"/>
    <n v="67"/>
    <n v="39"/>
    <n v="0"/>
    <n v="0"/>
    <n v="0"/>
  </r>
  <r>
    <x v="8"/>
    <x v="4"/>
    <n v="22"/>
    <n v="72"/>
    <n v="47"/>
    <n v="0"/>
    <n v="0"/>
    <n v="0"/>
  </r>
  <r>
    <x v="8"/>
    <x v="4"/>
    <n v="23"/>
    <n v="69"/>
    <n v="49"/>
    <n v="0"/>
    <n v="0"/>
    <n v="0"/>
  </r>
  <r>
    <x v="8"/>
    <x v="4"/>
    <n v="24"/>
    <n v="74"/>
    <n v="49"/>
    <n v="0.02"/>
    <n v="0"/>
    <n v="0"/>
  </r>
  <r>
    <x v="8"/>
    <x v="4"/>
    <n v="25"/>
    <n v="84"/>
    <n v="61"/>
    <n v="0"/>
    <n v="0"/>
    <n v="0"/>
  </r>
  <r>
    <x v="8"/>
    <x v="4"/>
    <n v="26"/>
    <n v="65"/>
    <n v="44"/>
    <n v="0"/>
    <n v="0"/>
    <n v="0"/>
  </r>
  <r>
    <x v="8"/>
    <x v="4"/>
    <n v="27"/>
    <n v="60"/>
    <n v="40"/>
    <n v="0"/>
    <n v="0"/>
    <n v="0"/>
  </r>
  <r>
    <x v="8"/>
    <x v="4"/>
    <n v="28"/>
    <n v="70"/>
    <n v="50"/>
    <n v="0"/>
    <n v="0"/>
    <n v="0"/>
  </r>
  <r>
    <x v="8"/>
    <x v="4"/>
    <n v="29"/>
    <n v="60"/>
    <n v="53"/>
    <n v="0.14000000000000001"/>
    <n v="0"/>
    <n v="0"/>
  </r>
  <r>
    <x v="8"/>
    <x v="4"/>
    <n v="30"/>
    <n v="72"/>
    <n v="55"/>
    <n v="7.0000000000000007E-2"/>
    <n v="0"/>
    <n v="0"/>
  </r>
  <r>
    <x v="8"/>
    <x v="4"/>
    <n v="31"/>
    <n v="79"/>
    <n v="56"/>
    <n v="0.43"/>
    <s v="T"/>
    <n v="0"/>
  </r>
  <r>
    <x v="8"/>
    <x v="5"/>
    <n v="1"/>
    <n v="82"/>
    <n v="55"/>
    <n v="0"/>
    <n v="0"/>
    <n v="0"/>
  </r>
  <r>
    <x v="8"/>
    <x v="5"/>
    <n v="2"/>
    <n v="73"/>
    <n v="58"/>
    <n v="0.02"/>
    <n v="0"/>
    <n v="0"/>
  </r>
  <r>
    <x v="8"/>
    <x v="5"/>
    <n v="3"/>
    <n v="61"/>
    <n v="57"/>
    <n v="0.02"/>
    <n v="0"/>
    <n v="0"/>
  </r>
  <r>
    <x v="8"/>
    <x v="5"/>
    <n v="4"/>
    <n v="72"/>
    <n v="56"/>
    <n v="0"/>
    <n v="0"/>
    <n v="0"/>
  </r>
  <r>
    <x v="8"/>
    <x v="5"/>
    <n v="5"/>
    <n v="73"/>
    <n v="60"/>
    <n v="1.2"/>
    <n v="0"/>
    <n v="0"/>
  </r>
  <r>
    <x v="8"/>
    <x v="5"/>
    <n v="6"/>
    <n v="75"/>
    <n v="64"/>
    <n v="0.06"/>
    <n v="0"/>
    <n v="0"/>
  </r>
  <r>
    <x v="8"/>
    <x v="5"/>
    <n v="7"/>
    <n v="80"/>
    <n v="61"/>
    <n v="0.02"/>
    <n v="0"/>
    <n v="0"/>
  </r>
  <r>
    <x v="8"/>
    <x v="5"/>
    <n v="8"/>
    <n v="75"/>
    <n v="60"/>
    <n v="0.09"/>
    <n v="0"/>
    <n v="0"/>
  </r>
  <r>
    <x v="8"/>
    <x v="5"/>
    <n v="9"/>
    <n v="76"/>
    <n v="58"/>
    <n v="0"/>
    <n v="0"/>
    <n v="0"/>
  </r>
  <r>
    <x v="8"/>
    <x v="5"/>
    <n v="10"/>
    <n v="72"/>
    <n v="56"/>
    <s v="T"/>
    <n v="0"/>
    <n v="0"/>
  </r>
  <r>
    <x v="8"/>
    <x v="5"/>
    <n v="11"/>
    <n v="70"/>
    <n v="58"/>
    <n v="0.55000000000000004"/>
    <n v="0"/>
    <n v="0"/>
  </r>
  <r>
    <x v="8"/>
    <x v="5"/>
    <n v="12"/>
    <n v="79"/>
    <n v="60"/>
    <n v="0.42"/>
    <n v="0"/>
    <n v="0"/>
  </r>
  <r>
    <x v="8"/>
    <x v="5"/>
    <n v="13"/>
    <n v="72"/>
    <n v="58"/>
    <s v="T"/>
    <n v="0"/>
    <n v="0"/>
  </r>
  <r>
    <x v="8"/>
    <x v="5"/>
    <n v="14"/>
    <n v="78"/>
    <n v="60"/>
    <n v="0.12"/>
    <n v="0"/>
    <n v="0"/>
  </r>
  <r>
    <x v="8"/>
    <x v="5"/>
    <n v="15"/>
    <n v="76"/>
    <n v="55"/>
    <n v="0"/>
    <n v="0"/>
    <n v="0"/>
  </r>
  <r>
    <x v="8"/>
    <x v="5"/>
    <n v="16"/>
    <n v="73"/>
    <n v="52"/>
    <n v="0"/>
    <n v="0"/>
    <n v="0"/>
  </r>
  <r>
    <x v="8"/>
    <x v="5"/>
    <n v="17"/>
    <n v="79"/>
    <n v="55"/>
    <n v="0"/>
    <n v="0"/>
    <n v="0"/>
  </r>
  <r>
    <x v="8"/>
    <x v="5"/>
    <n v="18"/>
    <n v="80"/>
    <n v="59"/>
    <n v="0"/>
    <n v="0"/>
    <n v="0"/>
  </r>
  <r>
    <x v="8"/>
    <x v="5"/>
    <n v="19"/>
    <n v="85"/>
    <n v="60"/>
    <n v="0"/>
    <n v="0"/>
    <n v="0"/>
  </r>
  <r>
    <x v="8"/>
    <x v="5"/>
    <n v="20"/>
    <n v="85"/>
    <n v="62"/>
    <s v="T"/>
    <n v="0"/>
    <n v="0"/>
  </r>
  <r>
    <x v="8"/>
    <x v="5"/>
    <n v="21"/>
    <n v="81"/>
    <n v="60"/>
    <n v="0.01"/>
    <n v="0"/>
    <n v="0"/>
  </r>
  <r>
    <x v="8"/>
    <x v="5"/>
    <n v="22"/>
    <n v="78"/>
    <n v="58"/>
    <s v="T"/>
    <n v="0"/>
    <n v="0"/>
  </r>
  <r>
    <x v="8"/>
    <x v="5"/>
    <n v="23"/>
    <n v="81"/>
    <n v="57"/>
    <n v="0"/>
    <n v="0"/>
    <n v="0"/>
  </r>
  <r>
    <x v="8"/>
    <x v="5"/>
    <n v="24"/>
    <n v="87"/>
    <n v="66"/>
    <n v="0"/>
    <n v="0"/>
    <n v="0"/>
  </r>
  <r>
    <x v="8"/>
    <x v="5"/>
    <n v="25"/>
    <n v="90"/>
    <n v="70"/>
    <n v="0"/>
    <n v="0"/>
    <n v="0"/>
  </r>
  <r>
    <x v="8"/>
    <x v="5"/>
    <n v="26"/>
    <n v="84"/>
    <n v="64"/>
    <n v="0"/>
    <n v="0"/>
    <n v="0"/>
  </r>
  <r>
    <x v="8"/>
    <x v="5"/>
    <n v="27"/>
    <n v="82"/>
    <n v="67"/>
    <n v="0.05"/>
    <n v="0"/>
    <n v="0"/>
  </r>
  <r>
    <x v="8"/>
    <x v="5"/>
    <n v="28"/>
    <n v="74"/>
    <n v="59"/>
    <n v="0.14000000000000001"/>
    <n v="0"/>
    <n v="0"/>
  </r>
  <r>
    <x v="8"/>
    <x v="5"/>
    <n v="29"/>
    <n v="82"/>
    <n v="62"/>
    <s v="T"/>
    <n v="0"/>
    <n v="0"/>
  </r>
  <r>
    <x v="8"/>
    <x v="5"/>
    <n v="30"/>
    <n v="83"/>
    <n v="59"/>
    <n v="0"/>
    <n v="0"/>
    <n v="0"/>
  </r>
  <r>
    <x v="8"/>
    <x v="6"/>
    <n v="1"/>
    <n v="89"/>
    <n v="64"/>
    <n v="0"/>
    <n v="0"/>
    <n v="0"/>
  </r>
  <r>
    <x v="8"/>
    <x v="6"/>
    <n v="2"/>
    <n v="80"/>
    <n v="62"/>
    <n v="0"/>
    <n v="0"/>
    <n v="0"/>
  </r>
  <r>
    <x v="8"/>
    <x v="6"/>
    <n v="3"/>
    <n v="77"/>
    <n v="55"/>
    <n v="0"/>
    <n v="0"/>
    <n v="0"/>
  </r>
  <r>
    <x v="8"/>
    <x v="6"/>
    <n v="4"/>
    <n v="83"/>
    <n v="60"/>
    <n v="0"/>
    <n v="0"/>
    <n v="0"/>
  </r>
  <r>
    <x v="8"/>
    <x v="6"/>
    <n v="5"/>
    <n v="87"/>
    <n v="65"/>
    <n v="0"/>
    <n v="0"/>
    <n v="0"/>
  </r>
  <r>
    <x v="8"/>
    <x v="6"/>
    <n v="6"/>
    <n v="93"/>
    <n v="72"/>
    <s v="T"/>
    <n v="0"/>
    <n v="0"/>
  </r>
  <r>
    <x v="8"/>
    <x v="6"/>
    <n v="7"/>
    <n v="84"/>
    <n v="67"/>
    <n v="0.47"/>
    <n v="0"/>
    <n v="0"/>
  </r>
  <r>
    <x v="8"/>
    <x v="6"/>
    <n v="8"/>
    <n v="82"/>
    <n v="65"/>
    <n v="0"/>
    <n v="0"/>
    <n v="0"/>
  </r>
  <r>
    <x v="8"/>
    <x v="6"/>
    <n v="9"/>
    <n v="84"/>
    <n v="60"/>
    <n v="0"/>
    <n v="0"/>
    <n v="0"/>
  </r>
  <r>
    <x v="8"/>
    <x v="6"/>
    <n v="10"/>
    <n v="85"/>
    <n v="63"/>
    <n v="0.77"/>
    <s v="T"/>
    <n v="0"/>
  </r>
  <r>
    <x v="8"/>
    <x v="6"/>
    <n v="11"/>
    <n v="93"/>
    <n v="67"/>
    <n v="0.4"/>
    <n v="0"/>
    <n v="0"/>
  </r>
  <r>
    <x v="8"/>
    <x v="6"/>
    <n v="12"/>
    <n v="79"/>
    <n v="62"/>
    <n v="0"/>
    <n v="0"/>
    <n v="0"/>
  </r>
  <r>
    <x v="8"/>
    <x v="6"/>
    <n v="13"/>
    <n v="80"/>
    <n v="60"/>
    <n v="0"/>
    <n v="0"/>
    <n v="0"/>
  </r>
  <r>
    <x v="8"/>
    <x v="6"/>
    <n v="14"/>
    <n v="86"/>
    <n v="61"/>
    <n v="0"/>
    <n v="0"/>
    <n v="0"/>
  </r>
  <r>
    <x v="8"/>
    <x v="6"/>
    <n v="15"/>
    <n v="91"/>
    <n v="71"/>
    <n v="0"/>
    <n v="0"/>
    <n v="0"/>
  </r>
  <r>
    <x v="8"/>
    <x v="6"/>
    <n v="16"/>
    <n v="90"/>
    <n v="73"/>
    <n v="0"/>
    <n v="0"/>
    <n v="0"/>
  </r>
  <r>
    <x v="8"/>
    <x v="6"/>
    <n v="17"/>
    <n v="81"/>
    <n v="70"/>
    <n v="0.17"/>
    <n v="0"/>
    <n v="0"/>
  </r>
  <r>
    <x v="8"/>
    <x v="6"/>
    <n v="18"/>
    <n v="85"/>
    <n v="68"/>
    <n v="0"/>
    <n v="0"/>
    <n v="0"/>
  </r>
  <r>
    <x v="8"/>
    <x v="6"/>
    <n v="19"/>
    <n v="84"/>
    <n v="65"/>
    <n v="0.09"/>
    <n v="0"/>
    <n v="0"/>
  </r>
  <r>
    <x v="8"/>
    <x v="6"/>
    <n v="20"/>
    <n v="86"/>
    <n v="67"/>
    <n v="0"/>
    <n v="0"/>
    <n v="0"/>
  </r>
  <r>
    <x v="8"/>
    <x v="6"/>
    <n v="21"/>
    <n v="85"/>
    <n v="68"/>
    <n v="0"/>
    <n v="0"/>
    <n v="0"/>
  </r>
  <r>
    <x v="8"/>
    <x v="6"/>
    <n v="22"/>
    <n v="83"/>
    <n v="66"/>
    <n v="0"/>
    <n v="0"/>
    <n v="0"/>
  </r>
  <r>
    <x v="8"/>
    <x v="6"/>
    <n v="23"/>
    <n v="84"/>
    <n v="63"/>
    <n v="0"/>
    <n v="0"/>
    <n v="0"/>
  </r>
  <r>
    <x v="8"/>
    <x v="6"/>
    <n v="24"/>
    <n v="84"/>
    <n v="68"/>
    <s v="T"/>
    <n v="0"/>
    <n v="0"/>
  </r>
  <r>
    <x v="8"/>
    <x v="6"/>
    <n v="25"/>
    <n v="88"/>
    <n v="68"/>
    <n v="0.1"/>
    <n v="0"/>
    <n v="0"/>
  </r>
  <r>
    <x v="8"/>
    <x v="6"/>
    <n v="26"/>
    <n v="85"/>
    <n v="63"/>
    <n v="0"/>
    <n v="0"/>
    <n v="0"/>
  </r>
  <r>
    <x v="8"/>
    <x v="6"/>
    <n v="27"/>
    <n v="82"/>
    <n v="67"/>
    <n v="0.01"/>
    <n v="0"/>
    <n v="0"/>
  </r>
  <r>
    <x v="8"/>
    <x v="6"/>
    <n v="28"/>
    <n v="88"/>
    <n v="69"/>
    <n v="0"/>
    <n v="0"/>
    <n v="0"/>
  </r>
  <r>
    <x v="8"/>
    <x v="6"/>
    <n v="29"/>
    <n v="94"/>
    <n v="73"/>
    <s v="T"/>
    <n v="0"/>
    <n v="0"/>
  </r>
  <r>
    <x v="8"/>
    <x v="6"/>
    <n v="30"/>
    <n v="89"/>
    <n v="66"/>
    <n v="0"/>
    <n v="0"/>
    <n v="0"/>
  </r>
  <r>
    <x v="8"/>
    <x v="6"/>
    <n v="31"/>
    <n v="85"/>
    <n v="68"/>
    <n v="0.12"/>
    <n v="0"/>
    <n v="0"/>
  </r>
  <r>
    <x v="8"/>
    <x v="7"/>
    <n v="1"/>
    <n v="87"/>
    <n v="66"/>
    <n v="0"/>
    <n v="0"/>
    <n v="0"/>
  </r>
  <r>
    <x v="8"/>
    <x v="7"/>
    <n v="2"/>
    <n v="86"/>
    <n v="60"/>
    <n v="0"/>
    <n v="0"/>
    <n v="0"/>
  </r>
  <r>
    <x v="8"/>
    <x v="7"/>
    <n v="3"/>
    <n v="78"/>
    <n v="69"/>
    <n v="0.01"/>
    <n v="0"/>
    <n v="0"/>
  </r>
  <r>
    <x v="8"/>
    <x v="7"/>
    <n v="4"/>
    <n v="86"/>
    <n v="69"/>
    <n v="0.14000000000000001"/>
    <n v="0"/>
    <n v="0"/>
  </r>
  <r>
    <x v="8"/>
    <x v="7"/>
    <n v="5"/>
    <n v="87"/>
    <n v="67"/>
    <n v="0"/>
    <n v="0"/>
    <n v="0"/>
  </r>
  <r>
    <x v="8"/>
    <x v="7"/>
    <n v="6"/>
    <n v="89"/>
    <n v="66"/>
    <n v="0.05"/>
    <n v="0"/>
    <n v="0"/>
  </r>
  <r>
    <x v="8"/>
    <x v="7"/>
    <n v="7"/>
    <n v="82"/>
    <n v="62"/>
    <n v="0"/>
    <n v="0"/>
    <n v="0"/>
  </r>
  <r>
    <x v="8"/>
    <x v="7"/>
    <n v="8"/>
    <n v="82"/>
    <n v="60"/>
    <n v="0.01"/>
    <n v="0"/>
    <n v="0"/>
  </r>
  <r>
    <x v="8"/>
    <x v="7"/>
    <n v="9"/>
    <n v="85"/>
    <n v="64"/>
    <n v="0.01"/>
    <n v="0"/>
    <n v="0"/>
  </r>
  <r>
    <x v="8"/>
    <x v="7"/>
    <n v="10"/>
    <n v="78"/>
    <n v="56"/>
    <n v="0"/>
    <n v="0"/>
    <n v="0"/>
  </r>
  <r>
    <x v="8"/>
    <x v="7"/>
    <n v="11"/>
    <n v="81"/>
    <n v="58"/>
    <s v="T"/>
    <n v="0"/>
    <n v="0"/>
  </r>
  <r>
    <x v="8"/>
    <x v="7"/>
    <n v="12"/>
    <n v="77"/>
    <n v="62"/>
    <n v="0.4"/>
    <n v="0"/>
    <n v="0"/>
  </r>
  <r>
    <x v="8"/>
    <x v="7"/>
    <n v="13"/>
    <n v="85"/>
    <n v="58"/>
    <n v="0.56999999999999995"/>
    <n v="0"/>
    <n v="0"/>
  </r>
  <r>
    <x v="8"/>
    <x v="7"/>
    <n v="14"/>
    <n v="81"/>
    <n v="62"/>
    <s v="T"/>
    <n v="0"/>
    <n v="0"/>
  </r>
  <r>
    <x v="8"/>
    <x v="7"/>
    <n v="15"/>
    <n v="81"/>
    <n v="61"/>
    <n v="0"/>
    <n v="0"/>
    <n v="0"/>
  </r>
  <r>
    <x v="8"/>
    <x v="7"/>
    <n v="16"/>
    <n v="85"/>
    <n v="63"/>
    <s v="T"/>
    <n v="0"/>
    <n v="0"/>
  </r>
  <r>
    <x v="8"/>
    <x v="7"/>
    <n v="17"/>
    <n v="87"/>
    <n v="67"/>
    <n v="0"/>
    <n v="0"/>
    <n v="0"/>
  </r>
  <r>
    <x v="8"/>
    <x v="7"/>
    <n v="18"/>
    <n v="89"/>
    <n v="66"/>
    <n v="0"/>
    <n v="0"/>
    <n v="0"/>
  </r>
  <r>
    <x v="8"/>
    <x v="7"/>
    <n v="19"/>
    <n v="87"/>
    <n v="66"/>
    <n v="0"/>
    <n v="0"/>
    <n v="0"/>
  </r>
  <r>
    <x v="8"/>
    <x v="7"/>
    <n v="20"/>
    <n v="85"/>
    <n v="67"/>
    <n v="0"/>
    <n v="0"/>
    <n v="0"/>
  </r>
  <r>
    <x v="8"/>
    <x v="7"/>
    <n v="21"/>
    <n v="84"/>
    <n v="65"/>
    <n v="0"/>
    <n v="0"/>
    <n v="0"/>
  </r>
  <r>
    <x v="8"/>
    <x v="7"/>
    <n v="22"/>
    <n v="87"/>
    <n v="69"/>
    <s v="T"/>
    <n v="0"/>
    <n v="0"/>
  </r>
  <r>
    <x v="8"/>
    <x v="7"/>
    <n v="23"/>
    <n v="74"/>
    <n v="58"/>
    <n v="0"/>
    <n v="0"/>
    <n v="0"/>
  </r>
  <r>
    <x v="8"/>
    <x v="7"/>
    <n v="24"/>
    <n v="78"/>
    <n v="54"/>
    <n v="0"/>
    <n v="0"/>
    <n v="0"/>
  </r>
  <r>
    <x v="8"/>
    <x v="7"/>
    <n v="25"/>
    <n v="78"/>
    <n v="56"/>
    <n v="0"/>
    <n v="0"/>
    <n v="0"/>
  </r>
  <r>
    <x v="8"/>
    <x v="7"/>
    <n v="26"/>
    <n v="80"/>
    <n v="57"/>
    <n v="0"/>
    <n v="0"/>
    <n v="0"/>
  </r>
  <r>
    <x v="8"/>
    <x v="7"/>
    <n v="27"/>
    <n v="76"/>
    <n v="60"/>
    <n v="2.12"/>
    <n v="0"/>
    <n v="0"/>
  </r>
  <r>
    <x v="8"/>
    <x v="7"/>
    <n v="28"/>
    <n v="79"/>
    <n v="60"/>
    <n v="0.04"/>
    <n v="0"/>
    <n v="0"/>
  </r>
  <r>
    <x v="8"/>
    <x v="7"/>
    <n v="29"/>
    <n v="82"/>
    <n v="55"/>
    <n v="0"/>
    <n v="0"/>
    <n v="0"/>
  </r>
  <r>
    <x v="8"/>
    <x v="7"/>
    <n v="30"/>
    <n v="86"/>
    <n v="57"/>
    <n v="0"/>
    <n v="0"/>
    <n v="0"/>
  </r>
  <r>
    <x v="8"/>
    <x v="7"/>
    <n v="31"/>
    <n v="85"/>
    <n v="64"/>
    <n v="0"/>
    <n v="0"/>
    <n v="0"/>
  </r>
  <r>
    <x v="8"/>
    <x v="8"/>
    <n v="1"/>
    <n v="88"/>
    <n v="68"/>
    <n v="0"/>
    <n v="0"/>
    <n v="0"/>
  </r>
  <r>
    <x v="8"/>
    <x v="8"/>
    <n v="2"/>
    <n v="80"/>
    <n v="56"/>
    <n v="0.02"/>
    <n v="0"/>
    <n v="0"/>
  </r>
  <r>
    <x v="8"/>
    <x v="8"/>
    <n v="3"/>
    <n v="68"/>
    <n v="50"/>
    <n v="0"/>
    <n v="0"/>
    <n v="0"/>
  </r>
  <r>
    <x v="8"/>
    <x v="8"/>
    <n v="4"/>
    <n v="64"/>
    <n v="53"/>
    <s v="T"/>
    <n v="0"/>
    <n v="0"/>
  </r>
  <r>
    <x v="8"/>
    <x v="8"/>
    <n v="5"/>
    <n v="71"/>
    <n v="52"/>
    <n v="0"/>
    <n v="0"/>
    <n v="0"/>
  </r>
  <r>
    <x v="8"/>
    <x v="8"/>
    <n v="6"/>
    <n v="70"/>
    <n v="49"/>
    <n v="0.09"/>
    <n v="0"/>
    <n v="0"/>
  </r>
  <r>
    <x v="8"/>
    <x v="8"/>
    <n v="7"/>
    <n v="67"/>
    <n v="50"/>
    <n v="0.04"/>
    <n v="0"/>
    <n v="0"/>
  </r>
  <r>
    <x v="8"/>
    <x v="8"/>
    <n v="8"/>
    <n v="65"/>
    <n v="49"/>
    <n v="0"/>
    <n v="0"/>
    <n v="0"/>
  </r>
  <r>
    <x v="8"/>
    <x v="8"/>
    <n v="9"/>
    <n v="69"/>
    <n v="45"/>
    <n v="0"/>
    <n v="0"/>
    <n v="0"/>
  </r>
  <r>
    <x v="8"/>
    <x v="8"/>
    <n v="10"/>
    <n v="70"/>
    <n v="55"/>
    <n v="0"/>
    <n v="0"/>
    <n v="0"/>
  </r>
  <r>
    <x v="8"/>
    <x v="8"/>
    <n v="11"/>
    <n v="78"/>
    <n v="58"/>
    <n v="0.45"/>
    <n v="0"/>
    <n v="0"/>
  </r>
  <r>
    <x v="8"/>
    <x v="8"/>
    <n v="12"/>
    <n v="72"/>
    <n v="57"/>
    <n v="0"/>
    <n v="0"/>
    <n v="0"/>
  </r>
  <r>
    <x v="8"/>
    <x v="8"/>
    <n v="13"/>
    <n v="66"/>
    <n v="56"/>
    <n v="0.28000000000000003"/>
    <n v="0"/>
    <n v="0"/>
  </r>
  <r>
    <x v="8"/>
    <x v="8"/>
    <n v="14"/>
    <n v="63"/>
    <n v="51"/>
    <n v="0.23"/>
    <n v="0"/>
    <n v="0"/>
  </r>
  <r>
    <x v="8"/>
    <x v="8"/>
    <n v="15"/>
    <n v="65"/>
    <n v="47"/>
    <n v="0"/>
    <n v="0"/>
    <n v="0"/>
  </r>
  <r>
    <x v="8"/>
    <x v="8"/>
    <n v="16"/>
    <n v="82"/>
    <n v="52"/>
    <n v="0"/>
    <n v="0"/>
    <n v="0"/>
  </r>
  <r>
    <x v="8"/>
    <x v="8"/>
    <n v="17"/>
    <n v="75"/>
    <n v="54"/>
    <n v="0"/>
    <n v="0"/>
    <n v="0"/>
  </r>
  <r>
    <x v="8"/>
    <x v="8"/>
    <n v="18"/>
    <n v="81"/>
    <n v="57"/>
    <n v="0"/>
    <n v="0"/>
    <n v="0"/>
  </r>
  <r>
    <x v="8"/>
    <x v="8"/>
    <n v="19"/>
    <n v="82"/>
    <n v="64"/>
    <s v="T"/>
    <n v="0"/>
    <n v="0"/>
  </r>
  <r>
    <x v="8"/>
    <x v="8"/>
    <n v="20"/>
    <n v="79"/>
    <n v="59"/>
    <n v="0"/>
    <n v="0"/>
    <n v="0"/>
  </r>
  <r>
    <x v="8"/>
    <x v="8"/>
    <n v="21"/>
    <n v="82"/>
    <n v="57"/>
    <n v="0"/>
    <n v="0"/>
    <n v="0"/>
  </r>
  <r>
    <x v="8"/>
    <x v="8"/>
    <n v="22"/>
    <n v="77"/>
    <n v="62"/>
    <n v="0.03"/>
    <n v="0"/>
    <n v="0"/>
  </r>
  <r>
    <x v="8"/>
    <x v="8"/>
    <n v="23"/>
    <n v="81"/>
    <n v="64"/>
    <n v="0.61"/>
    <n v="0"/>
    <n v="0"/>
  </r>
  <r>
    <x v="8"/>
    <x v="8"/>
    <n v="24"/>
    <n v="69"/>
    <n v="53"/>
    <n v="0"/>
    <n v="0"/>
    <n v="0"/>
  </r>
  <r>
    <x v="8"/>
    <x v="8"/>
    <n v="25"/>
    <n v="77"/>
    <n v="54"/>
    <s v="T"/>
    <n v="0"/>
    <n v="0"/>
  </r>
  <r>
    <x v="8"/>
    <x v="8"/>
    <n v="26"/>
    <n v="84"/>
    <n v="61"/>
    <n v="0"/>
    <n v="0"/>
    <n v="0"/>
  </r>
  <r>
    <x v="8"/>
    <x v="8"/>
    <n v="27"/>
    <n v="73"/>
    <n v="55"/>
    <n v="0"/>
    <n v="0"/>
    <n v="0"/>
  </r>
  <r>
    <x v="8"/>
    <x v="8"/>
    <n v="28"/>
    <n v="64"/>
    <n v="50"/>
    <n v="0.03"/>
    <n v="0"/>
    <n v="0"/>
  </r>
  <r>
    <x v="8"/>
    <x v="8"/>
    <n v="29"/>
    <n v="64"/>
    <n v="50"/>
    <n v="0"/>
    <n v="0"/>
    <n v="0"/>
  </r>
  <r>
    <x v="8"/>
    <x v="8"/>
    <n v="30"/>
    <n v="58"/>
    <n v="42"/>
    <n v="0"/>
    <n v="0"/>
    <n v="0"/>
  </r>
  <r>
    <x v="8"/>
    <x v="9"/>
    <n v="1"/>
    <n v="58"/>
    <n v="42"/>
    <n v="0"/>
    <n v="0"/>
    <n v="0"/>
  </r>
  <r>
    <x v="8"/>
    <x v="9"/>
    <n v="2"/>
    <n v="68"/>
    <n v="41"/>
    <n v="0"/>
    <n v="0"/>
    <n v="0"/>
  </r>
  <r>
    <x v="8"/>
    <x v="9"/>
    <n v="3"/>
    <n v="59"/>
    <n v="40"/>
    <n v="0"/>
    <n v="0"/>
    <n v="0"/>
  </r>
  <r>
    <x v="8"/>
    <x v="9"/>
    <n v="4"/>
    <n v="63"/>
    <n v="40"/>
    <n v="0"/>
    <n v="0"/>
    <n v="0"/>
  </r>
  <r>
    <x v="8"/>
    <x v="9"/>
    <n v="5"/>
    <n v="62"/>
    <n v="47"/>
    <n v="0.2"/>
    <n v="0"/>
    <n v="0"/>
  </r>
  <r>
    <x v="8"/>
    <x v="9"/>
    <n v="6"/>
    <n v="71"/>
    <n v="54"/>
    <n v="7.0000000000000007E-2"/>
    <n v="0"/>
    <n v="0"/>
  </r>
  <r>
    <x v="8"/>
    <x v="9"/>
    <n v="7"/>
    <n v="61"/>
    <n v="44"/>
    <n v="0.93"/>
    <n v="0"/>
    <n v="0"/>
  </r>
  <r>
    <x v="8"/>
    <x v="9"/>
    <n v="8"/>
    <n v="71"/>
    <n v="43"/>
    <n v="0"/>
    <n v="0"/>
    <n v="0"/>
  </r>
  <r>
    <x v="8"/>
    <x v="9"/>
    <n v="9"/>
    <n v="62"/>
    <n v="42"/>
    <n v="0.05"/>
    <n v="0"/>
    <n v="0"/>
  </r>
  <r>
    <x v="8"/>
    <x v="9"/>
    <n v="10"/>
    <n v="69"/>
    <n v="48"/>
    <s v="T"/>
    <n v="0"/>
    <n v="0"/>
  </r>
  <r>
    <x v="8"/>
    <x v="9"/>
    <n v="11"/>
    <n v="75"/>
    <n v="54"/>
    <n v="0.01"/>
    <n v="0"/>
    <n v="0"/>
  </r>
  <r>
    <x v="8"/>
    <x v="9"/>
    <n v="12"/>
    <n v="78"/>
    <n v="61"/>
    <s v="T"/>
    <n v="0"/>
    <n v="0"/>
  </r>
  <r>
    <x v="8"/>
    <x v="9"/>
    <n v="13"/>
    <n v="70"/>
    <n v="43"/>
    <n v="0.43"/>
    <n v="0"/>
    <n v="0"/>
  </r>
  <r>
    <x v="8"/>
    <x v="9"/>
    <n v="14"/>
    <n v="53"/>
    <n v="39"/>
    <s v="T"/>
    <n v="0"/>
    <n v="0"/>
  </r>
  <r>
    <x v="8"/>
    <x v="9"/>
    <n v="15"/>
    <n v="55"/>
    <n v="40"/>
    <n v="0.01"/>
    <n v="0"/>
    <n v="0"/>
  </r>
  <r>
    <x v="8"/>
    <x v="9"/>
    <n v="16"/>
    <n v="53"/>
    <n v="35"/>
    <n v="0"/>
    <n v="0"/>
    <n v="0"/>
  </r>
  <r>
    <x v="8"/>
    <x v="9"/>
    <n v="17"/>
    <n v="53"/>
    <n v="43"/>
    <s v="T"/>
    <n v="0"/>
    <n v="0"/>
  </r>
  <r>
    <x v="8"/>
    <x v="9"/>
    <n v="18"/>
    <n v="56"/>
    <n v="37"/>
    <n v="0"/>
    <n v="0"/>
    <n v="0"/>
  </r>
  <r>
    <x v="8"/>
    <x v="9"/>
    <n v="19"/>
    <n v="66"/>
    <n v="46"/>
    <n v="0.01"/>
    <n v="0"/>
    <n v="0"/>
  </r>
  <r>
    <x v="8"/>
    <x v="9"/>
    <n v="20"/>
    <n v="55"/>
    <n v="39"/>
    <n v="0"/>
    <n v="0"/>
    <n v="0"/>
  </r>
  <r>
    <x v="8"/>
    <x v="9"/>
    <n v="21"/>
    <n v="52"/>
    <n v="31"/>
    <n v="0.01"/>
    <n v="0"/>
    <n v="0"/>
  </r>
  <r>
    <x v="8"/>
    <x v="9"/>
    <n v="22"/>
    <n v="46"/>
    <n v="40"/>
    <n v="0.17"/>
    <n v="0"/>
    <n v="0"/>
  </r>
  <r>
    <x v="8"/>
    <x v="9"/>
    <n v="23"/>
    <n v="54"/>
    <n v="42"/>
    <s v="T"/>
    <n v="0"/>
    <n v="0"/>
  </r>
  <r>
    <x v="8"/>
    <x v="9"/>
    <n v="24"/>
    <n v="53"/>
    <n v="44"/>
    <n v="0.02"/>
    <n v="0"/>
    <n v="0"/>
  </r>
  <r>
    <x v="8"/>
    <x v="9"/>
    <n v="25"/>
    <n v="61"/>
    <n v="42"/>
    <n v="0"/>
    <n v="0"/>
    <n v="0"/>
  </r>
  <r>
    <x v="8"/>
    <x v="9"/>
    <n v="26"/>
    <n v="49"/>
    <n v="34"/>
    <n v="0.05"/>
    <s v="T"/>
    <n v="0"/>
  </r>
  <r>
    <x v="8"/>
    <x v="9"/>
    <n v="27"/>
    <n v="40"/>
    <n v="28"/>
    <n v="0"/>
    <n v="0"/>
    <n v="0"/>
  </r>
  <r>
    <x v="8"/>
    <x v="9"/>
    <n v="28"/>
    <n v="48"/>
    <n v="27"/>
    <n v="0"/>
    <n v="0"/>
    <n v="0"/>
  </r>
  <r>
    <x v="8"/>
    <x v="9"/>
    <n v="29"/>
    <n v="54"/>
    <n v="30"/>
    <n v="0"/>
    <n v="0"/>
    <n v="0"/>
  </r>
  <r>
    <x v="8"/>
    <x v="9"/>
    <n v="30"/>
    <n v="71"/>
    <n v="39"/>
    <n v="0"/>
    <n v="0"/>
    <n v="0"/>
  </r>
  <r>
    <x v="8"/>
    <x v="9"/>
    <n v="31"/>
    <n v="62"/>
    <n v="41"/>
    <n v="0"/>
    <n v="0"/>
    <n v="0"/>
  </r>
  <r>
    <x v="8"/>
    <x v="10"/>
    <n v="1"/>
    <n v="57"/>
    <n v="34"/>
    <n v="0"/>
    <n v="0"/>
    <n v="0"/>
  </r>
  <r>
    <x v="8"/>
    <x v="10"/>
    <n v="2"/>
    <n v="67"/>
    <n v="48"/>
    <n v="0"/>
    <n v="0"/>
    <n v="0"/>
  </r>
  <r>
    <x v="8"/>
    <x v="10"/>
    <n v="3"/>
    <n v="74"/>
    <n v="48"/>
    <n v="0"/>
    <n v="0"/>
    <n v="0"/>
  </r>
  <r>
    <x v="8"/>
    <x v="10"/>
    <n v="4"/>
    <n v="71"/>
    <n v="51"/>
    <n v="0"/>
    <n v="0"/>
    <n v="0"/>
  </r>
  <r>
    <x v="8"/>
    <x v="10"/>
    <n v="5"/>
    <n v="65"/>
    <n v="57"/>
    <n v="0.04"/>
    <n v="0"/>
    <n v="0"/>
  </r>
  <r>
    <x v="8"/>
    <x v="10"/>
    <n v="6"/>
    <n v="60"/>
    <n v="42"/>
    <n v="0.41"/>
    <n v="0"/>
    <n v="0"/>
  </r>
  <r>
    <x v="8"/>
    <x v="10"/>
    <n v="7"/>
    <n v="42"/>
    <n v="32"/>
    <n v="0.19"/>
    <n v="1.1000000000000001"/>
    <s v="T"/>
  </r>
  <r>
    <x v="8"/>
    <x v="10"/>
    <n v="8"/>
    <n v="38"/>
    <n v="30"/>
    <n v="0.05"/>
    <s v="T"/>
    <n v="0"/>
  </r>
  <r>
    <x v="8"/>
    <x v="10"/>
    <n v="9"/>
    <n v="31"/>
    <n v="23"/>
    <s v="T"/>
    <s v="T"/>
    <n v="0"/>
  </r>
  <r>
    <x v="8"/>
    <x v="10"/>
    <n v="10"/>
    <n v="34"/>
    <n v="20"/>
    <n v="0"/>
    <n v="0"/>
    <n v="0"/>
  </r>
  <r>
    <x v="8"/>
    <x v="10"/>
    <n v="11"/>
    <n v="33"/>
    <n v="23"/>
    <n v="0.21"/>
    <n v="0.7"/>
    <n v="0"/>
  </r>
  <r>
    <x v="8"/>
    <x v="10"/>
    <n v="12"/>
    <n v="37"/>
    <n v="32"/>
    <n v="7.0000000000000007E-2"/>
    <n v="0.5"/>
    <n v="1"/>
  </r>
  <r>
    <x v="8"/>
    <x v="10"/>
    <n v="13"/>
    <n v="44"/>
    <n v="35"/>
    <n v="7.0000000000000007E-2"/>
    <n v="0"/>
    <n v="0"/>
  </r>
  <r>
    <x v="8"/>
    <x v="10"/>
    <n v="14"/>
    <n v="41"/>
    <n v="30"/>
    <s v="T"/>
    <s v="T"/>
    <n v="0"/>
  </r>
  <r>
    <x v="8"/>
    <x v="10"/>
    <n v="15"/>
    <n v="37"/>
    <n v="25"/>
    <s v="T"/>
    <s v="T"/>
    <n v="0"/>
  </r>
  <r>
    <x v="8"/>
    <x v="10"/>
    <n v="16"/>
    <n v="33"/>
    <n v="25"/>
    <s v="T"/>
    <s v="T"/>
    <n v="0"/>
  </r>
  <r>
    <x v="8"/>
    <x v="10"/>
    <n v="17"/>
    <n v="31"/>
    <n v="19"/>
    <s v="T"/>
    <s v="T"/>
    <n v="0"/>
  </r>
  <r>
    <x v="8"/>
    <x v="10"/>
    <n v="18"/>
    <n v="32"/>
    <n v="17"/>
    <n v="0"/>
    <n v="0"/>
    <n v="0"/>
  </r>
  <r>
    <x v="8"/>
    <x v="10"/>
    <n v="19"/>
    <n v="36"/>
    <n v="25"/>
    <n v="0"/>
    <n v="0"/>
    <n v="0"/>
  </r>
  <r>
    <x v="8"/>
    <x v="10"/>
    <n v="20"/>
    <n v="29"/>
    <n v="15"/>
    <s v="T"/>
    <s v="T"/>
    <n v="0"/>
  </r>
  <r>
    <x v="8"/>
    <x v="10"/>
    <n v="21"/>
    <n v="22"/>
    <n v="9"/>
    <n v="0"/>
    <n v="0"/>
    <n v="0"/>
  </r>
  <r>
    <x v="8"/>
    <x v="10"/>
    <n v="22"/>
    <n v="33"/>
    <n v="20"/>
    <n v="0.02"/>
    <n v="0.5"/>
    <n v="1"/>
  </r>
  <r>
    <x v="8"/>
    <x v="10"/>
    <n v="23"/>
    <n v="38"/>
    <n v="30"/>
    <s v="T"/>
    <s v="T"/>
    <s v="T"/>
  </r>
  <r>
    <x v="8"/>
    <x v="10"/>
    <n v="24"/>
    <n v="36"/>
    <n v="22"/>
    <s v="T"/>
    <s v="T"/>
    <n v="0"/>
  </r>
  <r>
    <x v="8"/>
    <x v="10"/>
    <n v="25"/>
    <n v="32"/>
    <n v="17"/>
    <n v="0"/>
    <n v="0"/>
    <n v="0"/>
  </r>
  <r>
    <x v="8"/>
    <x v="10"/>
    <n v="26"/>
    <n v="38"/>
    <n v="18"/>
    <n v="0"/>
    <n v="0"/>
    <n v="0"/>
  </r>
  <r>
    <x v="8"/>
    <x v="10"/>
    <n v="27"/>
    <n v="42"/>
    <n v="22"/>
    <n v="0"/>
    <n v="0"/>
    <n v="0"/>
  </r>
  <r>
    <x v="8"/>
    <x v="10"/>
    <n v="28"/>
    <n v="41"/>
    <n v="23"/>
    <n v="0"/>
    <n v="0"/>
    <n v="0"/>
  </r>
  <r>
    <x v="8"/>
    <x v="10"/>
    <n v="29"/>
    <n v="41"/>
    <n v="21"/>
    <s v="T"/>
    <s v="T"/>
    <n v="0"/>
  </r>
  <r>
    <x v="8"/>
    <x v="10"/>
    <n v="30"/>
    <n v="29"/>
    <n v="22"/>
    <n v="0.08"/>
    <n v="1.5"/>
    <n v="1"/>
  </r>
  <r>
    <x v="8"/>
    <x v="11"/>
    <n v="1"/>
    <n v="24"/>
    <n v="15"/>
    <s v="T"/>
    <s v="T"/>
    <n v="1"/>
  </r>
  <r>
    <x v="8"/>
    <x v="11"/>
    <n v="2"/>
    <n v="38"/>
    <n v="13"/>
    <n v="0.01"/>
    <n v="0.4"/>
    <n v="1"/>
  </r>
  <r>
    <x v="8"/>
    <x v="11"/>
    <n v="3"/>
    <n v="29"/>
    <n v="14"/>
    <n v="0.02"/>
    <n v="0.3"/>
    <n v="2"/>
  </r>
  <r>
    <x v="8"/>
    <x v="11"/>
    <n v="4"/>
    <n v="17"/>
    <n v="9"/>
    <n v="0.01"/>
    <n v="0.1"/>
    <n v="1"/>
  </r>
  <r>
    <x v="8"/>
    <x v="11"/>
    <n v="5"/>
    <n v="28"/>
    <n v="8"/>
    <n v="0.04"/>
    <n v="1.7"/>
    <n v="1"/>
  </r>
  <r>
    <x v="8"/>
    <x v="11"/>
    <n v="6"/>
    <n v="27"/>
    <n v="4"/>
    <s v="T"/>
    <s v="T"/>
    <n v="3"/>
  </r>
  <r>
    <x v="8"/>
    <x v="11"/>
    <n v="7"/>
    <n v="17"/>
    <n v="3"/>
    <n v="0.04"/>
    <n v="0.7"/>
    <n v="2"/>
  </r>
  <r>
    <x v="8"/>
    <x v="11"/>
    <n v="8"/>
    <n v="23"/>
    <n v="17"/>
    <n v="0.2"/>
    <n v="2.9"/>
    <n v="3"/>
  </r>
  <r>
    <x v="8"/>
    <x v="11"/>
    <n v="9"/>
    <n v="21"/>
    <n v="7"/>
    <n v="0.02"/>
    <n v="0.3"/>
    <n v="6"/>
  </r>
  <r>
    <x v="8"/>
    <x v="11"/>
    <n v="10"/>
    <n v="29"/>
    <n v="2"/>
    <n v="0"/>
    <n v="0"/>
    <n v="4"/>
  </r>
  <r>
    <x v="8"/>
    <x v="11"/>
    <n v="11"/>
    <n v="29"/>
    <n v="8"/>
    <s v="T"/>
    <n v="0.2"/>
    <n v="4"/>
  </r>
  <r>
    <x v="8"/>
    <x v="11"/>
    <n v="12"/>
    <n v="30"/>
    <n v="-2"/>
    <s v="T"/>
    <s v="T"/>
    <n v="4"/>
  </r>
  <r>
    <x v="8"/>
    <x v="11"/>
    <n v="13"/>
    <n v="38"/>
    <n v="26"/>
    <n v="0"/>
    <n v="0"/>
    <n v="3"/>
  </r>
  <r>
    <x v="8"/>
    <x v="11"/>
    <n v="14"/>
    <n v="38"/>
    <n v="-1"/>
    <n v="0.27"/>
    <n v="2.4"/>
    <n v="4"/>
  </r>
  <r>
    <x v="8"/>
    <x v="11"/>
    <n v="15"/>
    <n v="-1"/>
    <n v="-10"/>
    <s v="T"/>
    <s v="T"/>
    <n v="3"/>
  </r>
  <r>
    <x v="8"/>
    <x v="11"/>
    <n v="16"/>
    <n v="4"/>
    <n v="-11"/>
    <n v="0.09"/>
    <n v="2"/>
    <n v="5"/>
  </r>
  <r>
    <x v="8"/>
    <x v="11"/>
    <n v="17"/>
    <n v="11"/>
    <n v="-3"/>
    <s v="T"/>
    <s v="T"/>
    <n v="5"/>
  </r>
  <r>
    <x v="8"/>
    <x v="11"/>
    <n v="18"/>
    <n v="16"/>
    <n v="-4"/>
    <n v="0"/>
    <n v="0"/>
    <n v="5"/>
  </r>
  <r>
    <x v="8"/>
    <x v="11"/>
    <n v="19"/>
    <n v="24"/>
    <n v="15"/>
    <n v="0.02"/>
    <n v="0.3"/>
    <n v="5"/>
  </r>
  <r>
    <x v="8"/>
    <x v="11"/>
    <n v="20"/>
    <n v="21"/>
    <n v="-10"/>
    <n v="0.24"/>
    <n v="3.6"/>
    <n v="5"/>
  </r>
  <r>
    <x v="8"/>
    <x v="11"/>
    <n v="21"/>
    <n v="9"/>
    <n v="-12"/>
    <s v="T"/>
    <s v="T"/>
    <n v="7"/>
  </r>
  <r>
    <x v="8"/>
    <x v="11"/>
    <n v="22"/>
    <n v="2"/>
    <n v="-13"/>
    <s v="T"/>
    <s v="T"/>
    <n v="6"/>
  </r>
  <r>
    <x v="8"/>
    <x v="11"/>
    <n v="23"/>
    <n v="24"/>
    <n v="2"/>
    <n v="0.05"/>
    <n v="0.9"/>
    <n v="8"/>
  </r>
  <r>
    <x v="8"/>
    <x v="11"/>
    <n v="24"/>
    <n v="14"/>
    <n v="-2"/>
    <s v="T"/>
    <n v="0.2"/>
    <n v="7"/>
  </r>
  <r>
    <x v="8"/>
    <x v="11"/>
    <n v="25"/>
    <n v="26"/>
    <n v="-6"/>
    <n v="0"/>
    <n v="0"/>
    <n v="8"/>
  </r>
  <r>
    <x v="8"/>
    <x v="11"/>
    <n v="26"/>
    <n v="41"/>
    <n v="26"/>
    <n v="0.01"/>
    <n v="0"/>
    <n v="7"/>
  </r>
  <r>
    <x v="8"/>
    <x v="11"/>
    <n v="27"/>
    <n v="38"/>
    <n v="15"/>
    <s v="T"/>
    <s v="T"/>
    <n v="3"/>
  </r>
  <r>
    <x v="8"/>
    <x v="11"/>
    <n v="28"/>
    <n v="29"/>
    <n v="6"/>
    <n v="0"/>
    <n v="0"/>
    <n v="2"/>
  </r>
  <r>
    <x v="8"/>
    <x v="11"/>
    <n v="29"/>
    <n v="36"/>
    <n v="15"/>
    <n v="0"/>
    <n v="0"/>
    <n v="2"/>
  </r>
  <r>
    <x v="8"/>
    <x v="11"/>
    <n v="30"/>
    <n v="19"/>
    <n v="1"/>
    <n v="0.13"/>
    <n v="1.4"/>
    <n v="2"/>
  </r>
  <r>
    <x v="8"/>
    <x v="11"/>
    <n v="31"/>
    <n v="13"/>
    <n v="-9"/>
    <n v="0"/>
    <n v="0"/>
    <n v="3"/>
  </r>
  <r>
    <x v="9"/>
    <x v="0"/>
    <n v="1"/>
    <n v="30"/>
    <n v="6"/>
    <s v="T"/>
    <s v="T"/>
    <n v="3"/>
  </r>
  <r>
    <x v="9"/>
    <x v="0"/>
    <n v="2"/>
    <n v="13"/>
    <n v="0"/>
    <n v="0"/>
    <n v="0"/>
    <n v="3"/>
  </r>
  <r>
    <x v="9"/>
    <x v="0"/>
    <n v="3"/>
    <n v="25"/>
    <n v="12"/>
    <n v="0.15"/>
    <n v="0.6"/>
    <n v="3"/>
  </r>
  <r>
    <x v="9"/>
    <x v="0"/>
    <n v="4"/>
    <n v="21"/>
    <n v="-1"/>
    <s v="T"/>
    <s v="T"/>
    <n v="3"/>
  </r>
  <r>
    <x v="9"/>
    <x v="0"/>
    <n v="5"/>
    <n v="25"/>
    <n v="-4"/>
    <n v="0"/>
    <n v="0"/>
    <n v="3"/>
  </r>
  <r>
    <x v="9"/>
    <x v="0"/>
    <n v="6"/>
    <n v="25"/>
    <n v="11"/>
    <n v="0"/>
    <n v="0"/>
    <n v="3"/>
  </r>
  <r>
    <x v="9"/>
    <x v="0"/>
    <n v="7"/>
    <n v="14"/>
    <n v="3"/>
    <n v="0.01"/>
    <n v="0.1"/>
    <n v="3"/>
  </r>
  <r>
    <x v="9"/>
    <x v="0"/>
    <n v="8"/>
    <n v="12"/>
    <n v="-2"/>
    <n v="0"/>
    <n v="0"/>
    <n v="3"/>
  </r>
  <r>
    <x v="9"/>
    <x v="0"/>
    <n v="9"/>
    <n v="18"/>
    <n v="11"/>
    <n v="0.03"/>
    <n v="0.2"/>
    <n v="3"/>
  </r>
  <r>
    <x v="9"/>
    <x v="0"/>
    <n v="10"/>
    <n v="16"/>
    <n v="1"/>
    <n v="0"/>
    <n v="0"/>
    <n v="3"/>
  </r>
  <r>
    <x v="9"/>
    <x v="0"/>
    <n v="11"/>
    <n v="17"/>
    <n v="4"/>
    <n v="0.04"/>
    <n v="0.7"/>
    <n v="4"/>
  </r>
  <r>
    <x v="9"/>
    <x v="0"/>
    <n v="12"/>
    <n v="14"/>
    <n v="-2"/>
    <n v="0.23"/>
    <n v="4.7"/>
    <n v="4"/>
  </r>
  <r>
    <x v="9"/>
    <x v="0"/>
    <n v="13"/>
    <n v="-2"/>
    <n v="-18"/>
    <n v="0.02"/>
    <n v="0.3"/>
    <n v="6"/>
  </r>
  <r>
    <x v="9"/>
    <x v="0"/>
    <n v="14"/>
    <n v="-3"/>
    <n v="-16"/>
    <n v="0.01"/>
    <n v="0.3"/>
    <n v="7"/>
  </r>
  <r>
    <x v="9"/>
    <x v="0"/>
    <n v="15"/>
    <n v="-6"/>
    <n v="-21"/>
    <n v="0"/>
    <n v="0"/>
    <n v="7"/>
  </r>
  <r>
    <x v="9"/>
    <x v="0"/>
    <n v="16"/>
    <n v="8"/>
    <n v="-22"/>
    <s v="T"/>
    <s v="T"/>
    <n v="7"/>
  </r>
  <r>
    <x v="9"/>
    <x v="0"/>
    <n v="17"/>
    <n v="21"/>
    <n v="8"/>
    <s v="T"/>
    <s v="T"/>
    <n v="7"/>
  </r>
  <r>
    <x v="9"/>
    <x v="0"/>
    <n v="18"/>
    <n v="27"/>
    <n v="11"/>
    <n v="0.05"/>
    <n v="1"/>
    <n v="7"/>
  </r>
  <r>
    <x v="9"/>
    <x v="0"/>
    <n v="19"/>
    <n v="21"/>
    <n v="4"/>
    <s v="T"/>
    <s v="T"/>
    <n v="8"/>
  </r>
  <r>
    <x v="9"/>
    <x v="0"/>
    <n v="20"/>
    <n v="20"/>
    <n v="8"/>
    <n v="0"/>
    <n v="0"/>
    <n v="7"/>
  </r>
  <r>
    <x v="9"/>
    <x v="0"/>
    <n v="21"/>
    <n v="27"/>
    <n v="16"/>
    <s v="T"/>
    <s v="T"/>
    <n v="7"/>
  </r>
  <r>
    <x v="9"/>
    <x v="0"/>
    <n v="22"/>
    <n v="28"/>
    <n v="9"/>
    <n v="0"/>
    <n v="0"/>
    <n v="7"/>
  </r>
  <r>
    <x v="9"/>
    <x v="0"/>
    <n v="23"/>
    <n v="21"/>
    <n v="-6"/>
    <s v="T"/>
    <s v="T"/>
    <n v="7"/>
  </r>
  <r>
    <x v="9"/>
    <x v="0"/>
    <n v="24"/>
    <n v="2"/>
    <n v="-12"/>
    <n v="0"/>
    <n v="0"/>
    <n v="6"/>
  </r>
  <r>
    <x v="9"/>
    <x v="0"/>
    <n v="25"/>
    <n v="8"/>
    <n v="-7"/>
    <n v="0"/>
    <n v="0"/>
    <n v="6"/>
  </r>
  <r>
    <x v="9"/>
    <x v="0"/>
    <n v="26"/>
    <n v="6"/>
    <n v="-7"/>
    <n v="0"/>
    <n v="0"/>
    <n v="6"/>
  </r>
  <r>
    <x v="9"/>
    <x v="0"/>
    <n v="27"/>
    <n v="10"/>
    <n v="-5"/>
    <n v="0"/>
    <n v="0"/>
    <n v="6"/>
  </r>
  <r>
    <x v="9"/>
    <x v="0"/>
    <n v="28"/>
    <n v="16"/>
    <n v="-4"/>
    <n v="0.03"/>
    <n v="0.5"/>
    <n v="6"/>
  </r>
  <r>
    <x v="9"/>
    <x v="0"/>
    <n v="29"/>
    <n v="20"/>
    <n v="1"/>
    <s v="T"/>
    <s v="T"/>
    <n v="5"/>
  </r>
  <r>
    <x v="9"/>
    <x v="0"/>
    <n v="30"/>
    <n v="22"/>
    <n v="-5"/>
    <n v="0"/>
    <n v="0"/>
    <n v="5"/>
  </r>
  <r>
    <x v="9"/>
    <x v="0"/>
    <n v="31"/>
    <n v="46"/>
    <n v="22"/>
    <n v="0"/>
    <n v="0"/>
    <n v="5"/>
  </r>
  <r>
    <x v="9"/>
    <x v="1"/>
    <n v="1"/>
    <n v="33"/>
    <n v="22"/>
    <n v="0"/>
    <n v="0"/>
    <n v="4"/>
  </r>
  <r>
    <x v="9"/>
    <x v="1"/>
    <n v="2"/>
    <n v="22"/>
    <n v="1"/>
    <s v="T"/>
    <s v="T"/>
    <n v="4"/>
  </r>
  <r>
    <x v="9"/>
    <x v="1"/>
    <n v="3"/>
    <n v="8"/>
    <n v="-4"/>
    <s v="T"/>
    <s v="T"/>
    <n v="4"/>
  </r>
  <r>
    <x v="9"/>
    <x v="1"/>
    <n v="4"/>
    <n v="15"/>
    <n v="-5"/>
    <n v="0"/>
    <n v="0"/>
    <n v="4"/>
  </r>
  <r>
    <x v="9"/>
    <x v="1"/>
    <n v="5"/>
    <n v="34"/>
    <n v="9"/>
    <n v="0"/>
    <n v="0"/>
    <n v="4"/>
  </r>
  <r>
    <x v="9"/>
    <x v="1"/>
    <n v="6"/>
    <n v="40"/>
    <n v="16"/>
    <n v="0"/>
    <n v="0"/>
    <n v="4"/>
  </r>
  <r>
    <x v="9"/>
    <x v="1"/>
    <n v="7"/>
    <n v="37"/>
    <n v="24"/>
    <n v="0"/>
    <n v="0"/>
    <n v="3"/>
  </r>
  <r>
    <x v="9"/>
    <x v="1"/>
    <n v="8"/>
    <n v="37"/>
    <n v="16"/>
    <n v="0"/>
    <n v="0"/>
    <n v="2"/>
  </r>
  <r>
    <x v="9"/>
    <x v="1"/>
    <n v="9"/>
    <n v="47"/>
    <n v="30"/>
    <n v="0.05"/>
    <n v="0"/>
    <n v="2"/>
  </r>
  <r>
    <x v="9"/>
    <x v="1"/>
    <n v="10"/>
    <n v="47"/>
    <n v="35"/>
    <n v="0.1"/>
    <n v="0"/>
    <s v="T"/>
  </r>
  <r>
    <x v="9"/>
    <x v="1"/>
    <n v="11"/>
    <n v="35"/>
    <n v="32"/>
    <s v="T"/>
    <s v="T"/>
    <s v="T"/>
  </r>
  <r>
    <x v="9"/>
    <x v="1"/>
    <n v="12"/>
    <n v="32"/>
    <n v="23"/>
    <s v="T"/>
    <s v="T"/>
    <n v="0"/>
  </r>
  <r>
    <x v="9"/>
    <x v="1"/>
    <n v="13"/>
    <n v="24"/>
    <n v="17"/>
    <s v="T"/>
    <s v="T"/>
    <n v="0"/>
  </r>
  <r>
    <x v="9"/>
    <x v="1"/>
    <n v="14"/>
    <n v="22"/>
    <n v="9"/>
    <s v="T"/>
    <s v="T"/>
    <n v="0"/>
  </r>
  <r>
    <x v="9"/>
    <x v="1"/>
    <n v="15"/>
    <n v="26"/>
    <n v="7"/>
    <n v="0"/>
    <n v="0"/>
    <n v="0"/>
  </r>
  <r>
    <x v="9"/>
    <x v="1"/>
    <n v="16"/>
    <n v="37"/>
    <n v="16"/>
    <n v="0"/>
    <n v="0"/>
    <n v="0"/>
  </r>
  <r>
    <x v="9"/>
    <x v="1"/>
    <n v="17"/>
    <n v="40"/>
    <n v="23"/>
    <n v="7.0000000000000007E-2"/>
    <n v="0.3"/>
    <n v="0"/>
  </r>
  <r>
    <x v="9"/>
    <x v="1"/>
    <n v="18"/>
    <n v="33"/>
    <n v="8"/>
    <s v="T"/>
    <n v="0.2"/>
    <n v="1"/>
  </r>
  <r>
    <x v="9"/>
    <x v="1"/>
    <n v="19"/>
    <n v="19"/>
    <n v="2"/>
    <n v="0"/>
    <n v="0"/>
    <s v="T"/>
  </r>
  <r>
    <x v="9"/>
    <x v="1"/>
    <n v="20"/>
    <n v="26"/>
    <n v="7"/>
    <n v="0.13"/>
    <n v="2.4"/>
    <s v="T"/>
  </r>
  <r>
    <x v="9"/>
    <x v="1"/>
    <n v="21"/>
    <n v="22"/>
    <n v="6"/>
    <n v="0.12"/>
    <n v="2"/>
    <n v="4"/>
  </r>
  <r>
    <x v="9"/>
    <x v="1"/>
    <n v="22"/>
    <n v="18"/>
    <n v="-1"/>
    <s v="T"/>
    <s v="T"/>
    <n v="4"/>
  </r>
  <r>
    <x v="9"/>
    <x v="1"/>
    <n v="23"/>
    <n v="21"/>
    <n v="0"/>
    <n v="0"/>
    <n v="0"/>
    <n v="3"/>
  </r>
  <r>
    <x v="9"/>
    <x v="1"/>
    <n v="24"/>
    <n v="40"/>
    <n v="18"/>
    <n v="0"/>
    <n v="0"/>
    <n v="3"/>
  </r>
  <r>
    <x v="9"/>
    <x v="1"/>
    <n v="25"/>
    <n v="39"/>
    <n v="23"/>
    <s v="T"/>
    <n v="0"/>
    <n v="1"/>
  </r>
  <r>
    <x v="9"/>
    <x v="1"/>
    <n v="26"/>
    <n v="28"/>
    <n v="14"/>
    <n v="0.46"/>
    <n v="6"/>
    <n v="1"/>
  </r>
  <r>
    <x v="9"/>
    <x v="1"/>
    <n v="27"/>
    <n v="14"/>
    <n v="2"/>
    <n v="0"/>
    <n v="0"/>
    <n v="6"/>
  </r>
  <r>
    <x v="9"/>
    <x v="1"/>
    <n v="28"/>
    <n v="19"/>
    <n v="-2"/>
    <n v="0"/>
    <n v="0"/>
    <n v="5"/>
  </r>
  <r>
    <x v="9"/>
    <x v="2"/>
    <n v="1"/>
    <n v="16"/>
    <n v="-1"/>
    <n v="0"/>
    <n v="0"/>
    <n v="5"/>
  </r>
  <r>
    <x v="9"/>
    <x v="2"/>
    <n v="2"/>
    <n v="21"/>
    <n v="4"/>
    <n v="0"/>
    <n v="0"/>
    <n v="5"/>
  </r>
  <r>
    <x v="9"/>
    <x v="2"/>
    <n v="3"/>
    <n v="28"/>
    <n v="11"/>
    <n v="0"/>
    <n v="0"/>
    <n v="5"/>
  </r>
  <r>
    <x v="9"/>
    <x v="2"/>
    <n v="4"/>
    <n v="40"/>
    <n v="23"/>
    <n v="0"/>
    <n v="0"/>
    <n v="5"/>
  </r>
  <r>
    <x v="9"/>
    <x v="2"/>
    <n v="5"/>
    <n v="42"/>
    <n v="32"/>
    <n v="0"/>
    <n v="0"/>
    <n v="4"/>
  </r>
  <r>
    <x v="9"/>
    <x v="2"/>
    <n v="6"/>
    <n v="45"/>
    <n v="30"/>
    <n v="0"/>
    <n v="0"/>
    <n v="2"/>
  </r>
  <r>
    <x v="9"/>
    <x v="2"/>
    <n v="7"/>
    <n v="34"/>
    <n v="26"/>
    <n v="0"/>
    <n v="0"/>
    <s v="T"/>
  </r>
  <r>
    <x v="9"/>
    <x v="2"/>
    <n v="8"/>
    <n v="37"/>
    <n v="26"/>
    <n v="0"/>
    <n v="0"/>
    <n v="0"/>
  </r>
  <r>
    <x v="9"/>
    <x v="2"/>
    <n v="9"/>
    <n v="37"/>
    <n v="24"/>
    <n v="0.02"/>
    <n v="0"/>
    <n v="0"/>
  </r>
  <r>
    <x v="9"/>
    <x v="2"/>
    <n v="10"/>
    <n v="35"/>
    <n v="3"/>
    <n v="0.19"/>
    <n v="1"/>
    <n v="0"/>
  </r>
  <r>
    <x v="9"/>
    <x v="2"/>
    <n v="11"/>
    <n v="8"/>
    <n v="-3"/>
    <s v="T"/>
    <s v="T"/>
    <n v="1"/>
  </r>
  <r>
    <x v="9"/>
    <x v="2"/>
    <n v="12"/>
    <n v="18"/>
    <n v="-4"/>
    <n v="0"/>
    <n v="0"/>
    <n v="1"/>
  </r>
  <r>
    <x v="9"/>
    <x v="2"/>
    <n v="13"/>
    <n v="38"/>
    <n v="12"/>
    <n v="0"/>
    <n v="0"/>
    <s v="T"/>
  </r>
  <r>
    <x v="9"/>
    <x v="2"/>
    <n v="14"/>
    <n v="50"/>
    <n v="26"/>
    <n v="0"/>
    <n v="0"/>
    <s v="T"/>
  </r>
  <r>
    <x v="9"/>
    <x v="2"/>
    <n v="15"/>
    <n v="56"/>
    <n v="31"/>
    <n v="0"/>
    <n v="0"/>
    <n v="0"/>
  </r>
  <r>
    <x v="9"/>
    <x v="2"/>
    <n v="16"/>
    <n v="67"/>
    <n v="36"/>
    <n v="0"/>
    <n v="0"/>
    <n v="0"/>
  </r>
  <r>
    <x v="9"/>
    <x v="2"/>
    <n v="17"/>
    <n v="56"/>
    <n v="38"/>
    <n v="0"/>
    <n v="0"/>
    <n v="0"/>
  </r>
  <r>
    <x v="9"/>
    <x v="2"/>
    <n v="18"/>
    <n v="51"/>
    <n v="29"/>
    <n v="0"/>
    <n v="0"/>
    <n v="0"/>
  </r>
  <r>
    <x v="9"/>
    <x v="2"/>
    <n v="19"/>
    <n v="39"/>
    <n v="21"/>
    <n v="0"/>
    <n v="0"/>
    <n v="0"/>
  </r>
  <r>
    <x v="9"/>
    <x v="2"/>
    <n v="20"/>
    <n v="47"/>
    <n v="28"/>
    <n v="0.14000000000000001"/>
    <s v="T"/>
    <s v="T"/>
  </r>
  <r>
    <x v="9"/>
    <x v="2"/>
    <n v="21"/>
    <n v="61"/>
    <n v="32"/>
    <n v="0"/>
    <n v="0"/>
    <n v="0"/>
  </r>
  <r>
    <x v="9"/>
    <x v="2"/>
    <n v="22"/>
    <n v="61"/>
    <n v="41"/>
    <s v="T"/>
    <n v="0"/>
    <n v="0"/>
  </r>
  <r>
    <x v="9"/>
    <x v="2"/>
    <n v="23"/>
    <n v="50"/>
    <n v="43"/>
    <n v="0.34"/>
    <n v="0"/>
    <n v="0"/>
  </r>
  <r>
    <x v="9"/>
    <x v="2"/>
    <n v="24"/>
    <n v="55"/>
    <n v="38"/>
    <n v="0.44"/>
    <n v="0"/>
    <n v="0"/>
  </r>
  <r>
    <x v="9"/>
    <x v="2"/>
    <n v="25"/>
    <n v="39"/>
    <n v="30"/>
    <s v="T"/>
    <s v="T"/>
    <n v="0"/>
  </r>
  <r>
    <x v="9"/>
    <x v="2"/>
    <n v="26"/>
    <n v="31"/>
    <n v="22"/>
    <s v="T"/>
    <s v="T"/>
    <n v="0"/>
  </r>
  <r>
    <x v="9"/>
    <x v="2"/>
    <n v="27"/>
    <n v="34"/>
    <n v="17"/>
    <s v="T"/>
    <s v="T"/>
    <n v="0"/>
  </r>
  <r>
    <x v="9"/>
    <x v="2"/>
    <n v="28"/>
    <n v="42"/>
    <n v="20"/>
    <n v="0"/>
    <n v="0"/>
    <n v="0"/>
  </r>
  <r>
    <x v="9"/>
    <x v="2"/>
    <n v="29"/>
    <n v="45"/>
    <n v="21"/>
    <n v="0"/>
    <n v="0"/>
    <n v="0"/>
  </r>
  <r>
    <x v="9"/>
    <x v="2"/>
    <n v="30"/>
    <n v="46"/>
    <n v="32"/>
    <n v="0"/>
    <n v="0"/>
    <n v="0"/>
  </r>
  <r>
    <x v="9"/>
    <x v="2"/>
    <n v="31"/>
    <n v="46"/>
    <n v="33"/>
    <n v="0.37"/>
    <n v="0.5"/>
    <n v="0"/>
  </r>
  <r>
    <x v="9"/>
    <x v="3"/>
    <n v="1"/>
    <n v="37"/>
    <n v="33"/>
    <n v="0.08"/>
    <n v="0.6"/>
    <n v="1"/>
  </r>
  <r>
    <x v="9"/>
    <x v="3"/>
    <n v="2"/>
    <n v="45"/>
    <n v="30"/>
    <n v="0"/>
    <n v="0"/>
    <n v="0"/>
  </r>
  <r>
    <x v="9"/>
    <x v="3"/>
    <n v="3"/>
    <n v="48"/>
    <n v="26"/>
    <n v="0"/>
    <n v="0"/>
    <n v="0"/>
  </r>
  <r>
    <x v="9"/>
    <x v="3"/>
    <n v="4"/>
    <n v="46"/>
    <n v="27"/>
    <n v="0.3"/>
    <n v="1"/>
    <n v="0"/>
  </r>
  <r>
    <x v="9"/>
    <x v="3"/>
    <n v="5"/>
    <n v="45"/>
    <n v="32"/>
    <n v="0.09"/>
    <n v="0.9"/>
    <n v="2"/>
  </r>
  <r>
    <x v="9"/>
    <x v="3"/>
    <n v="6"/>
    <n v="45"/>
    <n v="29"/>
    <n v="0"/>
    <n v="0"/>
    <n v="0"/>
  </r>
  <r>
    <x v="9"/>
    <x v="3"/>
    <n v="7"/>
    <n v="49"/>
    <n v="26"/>
    <n v="0"/>
    <n v="0"/>
    <n v="0"/>
  </r>
  <r>
    <x v="9"/>
    <x v="3"/>
    <n v="8"/>
    <n v="52"/>
    <n v="30"/>
    <n v="0"/>
    <n v="0"/>
    <n v="0"/>
  </r>
  <r>
    <x v="9"/>
    <x v="3"/>
    <n v="9"/>
    <n v="54"/>
    <n v="30"/>
    <n v="0"/>
    <n v="0"/>
    <n v="0"/>
  </r>
  <r>
    <x v="9"/>
    <x v="3"/>
    <n v="10"/>
    <n v="54"/>
    <n v="31"/>
    <n v="0"/>
    <n v="0"/>
    <n v="0"/>
  </r>
  <r>
    <x v="9"/>
    <x v="3"/>
    <n v="11"/>
    <n v="56"/>
    <n v="34"/>
    <n v="0"/>
    <n v="0"/>
    <n v="0"/>
  </r>
  <r>
    <x v="9"/>
    <x v="3"/>
    <n v="12"/>
    <n v="59"/>
    <n v="38"/>
    <n v="0"/>
    <n v="0"/>
    <n v="0"/>
  </r>
  <r>
    <x v="9"/>
    <x v="3"/>
    <n v="13"/>
    <n v="58"/>
    <n v="43"/>
    <n v="0"/>
    <n v="0"/>
    <n v="0"/>
  </r>
  <r>
    <x v="9"/>
    <x v="3"/>
    <n v="14"/>
    <n v="65"/>
    <n v="36"/>
    <n v="0"/>
    <n v="0"/>
    <n v="0"/>
  </r>
  <r>
    <x v="9"/>
    <x v="3"/>
    <n v="15"/>
    <n v="67"/>
    <n v="41"/>
    <n v="0"/>
    <n v="0"/>
    <n v="0"/>
  </r>
  <r>
    <x v="9"/>
    <x v="3"/>
    <n v="16"/>
    <n v="71"/>
    <n v="44"/>
    <n v="0"/>
    <n v="0"/>
    <n v="0"/>
  </r>
  <r>
    <x v="9"/>
    <x v="3"/>
    <n v="17"/>
    <n v="73"/>
    <n v="55"/>
    <n v="0"/>
    <n v="0"/>
    <n v="0"/>
  </r>
  <r>
    <x v="9"/>
    <x v="3"/>
    <n v="18"/>
    <n v="66"/>
    <n v="48"/>
    <s v="T"/>
    <n v="0"/>
    <n v="0"/>
  </r>
  <r>
    <x v="9"/>
    <x v="3"/>
    <n v="19"/>
    <n v="51"/>
    <n v="40"/>
    <n v="0.06"/>
    <n v="0"/>
    <n v="0"/>
  </r>
  <r>
    <x v="9"/>
    <x v="3"/>
    <n v="20"/>
    <n v="49"/>
    <n v="40"/>
    <n v="0.06"/>
    <s v="T"/>
    <n v="0"/>
  </r>
  <r>
    <x v="9"/>
    <x v="3"/>
    <n v="21"/>
    <n v="60"/>
    <n v="37"/>
    <s v="T"/>
    <n v="0"/>
    <n v="0"/>
  </r>
  <r>
    <x v="9"/>
    <x v="3"/>
    <n v="22"/>
    <n v="61"/>
    <n v="40"/>
    <n v="0"/>
    <n v="0"/>
    <n v="0"/>
  </r>
  <r>
    <x v="9"/>
    <x v="3"/>
    <n v="23"/>
    <n v="85"/>
    <n v="48"/>
    <s v="T"/>
    <n v="0"/>
    <n v="0"/>
  </r>
  <r>
    <x v="9"/>
    <x v="3"/>
    <n v="24"/>
    <n v="74"/>
    <n v="45"/>
    <n v="0"/>
    <n v="0"/>
    <n v="0"/>
  </r>
  <r>
    <x v="9"/>
    <x v="3"/>
    <n v="25"/>
    <n v="56"/>
    <n v="40"/>
    <s v="T"/>
    <n v="0"/>
    <n v="0"/>
  </r>
  <r>
    <x v="9"/>
    <x v="3"/>
    <n v="26"/>
    <n v="62"/>
    <n v="42"/>
    <n v="0.81"/>
    <n v="0"/>
    <n v="0"/>
  </r>
  <r>
    <x v="9"/>
    <x v="3"/>
    <n v="27"/>
    <n v="53"/>
    <n v="39"/>
    <s v="T"/>
    <n v="0"/>
    <n v="0"/>
  </r>
  <r>
    <x v="9"/>
    <x v="3"/>
    <n v="28"/>
    <n v="62"/>
    <n v="37"/>
    <n v="0"/>
    <n v="0"/>
    <n v="0"/>
  </r>
  <r>
    <x v="9"/>
    <x v="3"/>
    <n v="29"/>
    <n v="56"/>
    <n v="47"/>
    <n v="0.16"/>
    <n v="0"/>
    <n v="0"/>
  </r>
  <r>
    <x v="9"/>
    <x v="3"/>
    <n v="30"/>
    <n v="63"/>
    <n v="47"/>
    <n v="0.01"/>
    <n v="0"/>
    <n v="0"/>
  </r>
  <r>
    <x v="9"/>
    <x v="4"/>
    <n v="1"/>
    <n v="60"/>
    <n v="44"/>
    <n v="0"/>
    <n v="0"/>
    <n v="0"/>
  </r>
  <r>
    <x v="9"/>
    <x v="4"/>
    <n v="2"/>
    <n v="64"/>
    <n v="42"/>
    <s v="T"/>
    <n v="0"/>
    <n v="0"/>
  </r>
  <r>
    <x v="9"/>
    <x v="4"/>
    <n v="3"/>
    <n v="68"/>
    <n v="47"/>
    <n v="0"/>
    <n v="0"/>
    <n v="0"/>
  </r>
  <r>
    <x v="9"/>
    <x v="4"/>
    <n v="4"/>
    <n v="73"/>
    <n v="44"/>
    <n v="0"/>
    <n v="0"/>
    <n v="0"/>
  </r>
  <r>
    <x v="9"/>
    <x v="4"/>
    <n v="5"/>
    <n v="72"/>
    <n v="54"/>
    <n v="0.2"/>
    <n v="0"/>
    <n v="0"/>
  </r>
  <r>
    <x v="9"/>
    <x v="4"/>
    <n v="6"/>
    <n v="72"/>
    <n v="55"/>
    <s v="T"/>
    <n v="0"/>
    <n v="0"/>
  </r>
  <r>
    <x v="9"/>
    <x v="4"/>
    <n v="7"/>
    <n v="75"/>
    <n v="53"/>
    <n v="0"/>
    <n v="0"/>
    <n v="0"/>
  </r>
  <r>
    <x v="9"/>
    <x v="4"/>
    <n v="8"/>
    <n v="63"/>
    <n v="48"/>
    <n v="0.13"/>
    <n v="0"/>
    <n v="0"/>
  </r>
  <r>
    <x v="9"/>
    <x v="4"/>
    <n v="9"/>
    <n v="58"/>
    <n v="42"/>
    <s v="T"/>
    <n v="0"/>
    <n v="0"/>
  </r>
  <r>
    <x v="9"/>
    <x v="4"/>
    <n v="10"/>
    <n v="57"/>
    <n v="41"/>
    <n v="0"/>
    <n v="0"/>
    <n v="0"/>
  </r>
  <r>
    <x v="9"/>
    <x v="4"/>
    <n v="11"/>
    <n v="67"/>
    <n v="41"/>
    <n v="0"/>
    <n v="0"/>
    <n v="0"/>
  </r>
  <r>
    <x v="9"/>
    <x v="4"/>
    <n v="12"/>
    <n v="72"/>
    <n v="55"/>
    <s v="T"/>
    <n v="0"/>
    <n v="0"/>
  </r>
  <r>
    <x v="9"/>
    <x v="4"/>
    <n v="13"/>
    <n v="71"/>
    <n v="54"/>
    <n v="0.04"/>
    <n v="0"/>
    <n v="0"/>
  </r>
  <r>
    <x v="9"/>
    <x v="4"/>
    <n v="14"/>
    <n v="62"/>
    <n v="43"/>
    <n v="0"/>
    <n v="0"/>
    <n v="0"/>
  </r>
  <r>
    <x v="9"/>
    <x v="4"/>
    <n v="15"/>
    <n v="73"/>
    <n v="43"/>
    <n v="0.01"/>
    <n v="0"/>
    <n v="0"/>
  </r>
  <r>
    <x v="9"/>
    <x v="4"/>
    <n v="16"/>
    <n v="57"/>
    <n v="38"/>
    <n v="0"/>
    <n v="0"/>
    <n v="0"/>
  </r>
  <r>
    <x v="9"/>
    <x v="4"/>
    <n v="17"/>
    <n v="67"/>
    <n v="41"/>
    <n v="0"/>
    <n v="0"/>
    <n v="0"/>
  </r>
  <r>
    <x v="9"/>
    <x v="4"/>
    <n v="18"/>
    <n v="82"/>
    <n v="53"/>
    <n v="0"/>
    <n v="0"/>
    <n v="0"/>
  </r>
  <r>
    <x v="9"/>
    <x v="4"/>
    <n v="19"/>
    <n v="97"/>
    <n v="59"/>
    <n v="0"/>
    <n v="0"/>
    <n v="0"/>
  </r>
  <r>
    <x v="9"/>
    <x v="4"/>
    <n v="20"/>
    <n v="94"/>
    <n v="69"/>
    <n v="0"/>
    <n v="0"/>
    <n v="0"/>
  </r>
  <r>
    <x v="9"/>
    <x v="4"/>
    <n v="21"/>
    <n v="76"/>
    <n v="59"/>
    <s v="T"/>
    <n v="0"/>
    <n v="0"/>
  </r>
  <r>
    <x v="9"/>
    <x v="4"/>
    <n v="22"/>
    <n v="75"/>
    <n v="54"/>
    <n v="0"/>
    <n v="0"/>
    <n v="0"/>
  </r>
  <r>
    <x v="9"/>
    <x v="4"/>
    <n v="23"/>
    <n v="74"/>
    <n v="56"/>
    <n v="0.12"/>
    <n v="0"/>
    <n v="0"/>
  </r>
  <r>
    <x v="9"/>
    <x v="4"/>
    <n v="24"/>
    <n v="75"/>
    <n v="49"/>
    <n v="0"/>
    <n v="0"/>
    <n v="0"/>
  </r>
  <r>
    <x v="9"/>
    <x v="4"/>
    <n v="25"/>
    <n v="78"/>
    <n v="55"/>
    <n v="0"/>
    <n v="0"/>
    <n v="0"/>
  </r>
  <r>
    <x v="9"/>
    <x v="4"/>
    <n v="26"/>
    <n v="66"/>
    <n v="57"/>
    <n v="0"/>
    <n v="0"/>
    <n v="0"/>
  </r>
  <r>
    <x v="9"/>
    <x v="4"/>
    <n v="27"/>
    <n v="59"/>
    <n v="51"/>
    <s v="T"/>
    <n v="0"/>
    <n v="0"/>
  </r>
  <r>
    <x v="9"/>
    <x v="4"/>
    <n v="28"/>
    <n v="81"/>
    <n v="44"/>
    <n v="0"/>
    <n v="0"/>
    <n v="0"/>
  </r>
  <r>
    <x v="9"/>
    <x v="4"/>
    <n v="29"/>
    <n v="78"/>
    <n v="56"/>
    <s v="T"/>
    <n v="0"/>
    <n v="0"/>
  </r>
  <r>
    <x v="9"/>
    <x v="4"/>
    <n v="30"/>
    <n v="72"/>
    <n v="55"/>
    <n v="0.03"/>
    <n v="0"/>
    <n v="0"/>
  </r>
  <r>
    <x v="9"/>
    <x v="4"/>
    <n v="31"/>
    <n v="83"/>
    <n v="47"/>
    <s v="T"/>
    <n v="0"/>
    <n v="0"/>
  </r>
  <r>
    <x v="9"/>
    <x v="5"/>
    <n v="1"/>
    <n v="74"/>
    <n v="49"/>
    <n v="0"/>
    <n v="0"/>
    <n v="0"/>
  </r>
  <r>
    <x v="9"/>
    <x v="5"/>
    <n v="2"/>
    <n v="75"/>
    <n v="55"/>
    <n v="0"/>
    <n v="0"/>
    <n v="0"/>
  </r>
  <r>
    <x v="9"/>
    <x v="5"/>
    <n v="3"/>
    <n v="70"/>
    <n v="47"/>
    <n v="0"/>
    <n v="0"/>
    <n v="0"/>
  </r>
  <r>
    <x v="9"/>
    <x v="5"/>
    <n v="4"/>
    <n v="78"/>
    <n v="50"/>
    <n v="0"/>
    <n v="0"/>
    <n v="0"/>
  </r>
  <r>
    <x v="9"/>
    <x v="5"/>
    <n v="5"/>
    <n v="74"/>
    <n v="52"/>
    <n v="0"/>
    <n v="0"/>
    <n v="0"/>
  </r>
  <r>
    <x v="9"/>
    <x v="5"/>
    <n v="6"/>
    <n v="52"/>
    <n v="49"/>
    <n v="0.69"/>
    <n v="0"/>
    <n v="0"/>
  </r>
  <r>
    <x v="9"/>
    <x v="5"/>
    <n v="7"/>
    <n v="57"/>
    <n v="49"/>
    <n v="7.0000000000000007E-2"/>
    <n v="0"/>
    <n v="0"/>
  </r>
  <r>
    <x v="9"/>
    <x v="5"/>
    <n v="8"/>
    <n v="57"/>
    <n v="48"/>
    <n v="0.42"/>
    <n v="0"/>
    <n v="0"/>
  </r>
  <r>
    <x v="9"/>
    <x v="5"/>
    <n v="9"/>
    <n v="65"/>
    <n v="46"/>
    <s v="T"/>
    <n v="0"/>
    <n v="0"/>
  </r>
  <r>
    <x v="9"/>
    <x v="5"/>
    <n v="10"/>
    <n v="67"/>
    <n v="54"/>
    <n v="0.02"/>
    <n v="0"/>
    <n v="0"/>
  </r>
  <r>
    <x v="9"/>
    <x v="5"/>
    <n v="11"/>
    <n v="73"/>
    <n v="54"/>
    <n v="0"/>
    <n v="0"/>
    <n v="0"/>
  </r>
  <r>
    <x v="9"/>
    <x v="5"/>
    <n v="12"/>
    <n v="72"/>
    <n v="51"/>
    <n v="0"/>
    <n v="0"/>
    <n v="0"/>
  </r>
  <r>
    <x v="9"/>
    <x v="5"/>
    <n v="13"/>
    <n v="78"/>
    <n v="52"/>
    <n v="0"/>
    <n v="0"/>
    <n v="0"/>
  </r>
  <r>
    <x v="9"/>
    <x v="5"/>
    <n v="14"/>
    <n v="84"/>
    <n v="61"/>
    <n v="0"/>
    <n v="0"/>
    <n v="0"/>
  </r>
  <r>
    <x v="9"/>
    <x v="5"/>
    <n v="15"/>
    <n v="81"/>
    <n v="62"/>
    <n v="0.01"/>
    <n v="0"/>
    <n v="0"/>
  </r>
  <r>
    <x v="9"/>
    <x v="5"/>
    <n v="16"/>
    <n v="76"/>
    <n v="61"/>
    <n v="0.65"/>
    <n v="0"/>
    <n v="0"/>
  </r>
  <r>
    <x v="9"/>
    <x v="5"/>
    <n v="17"/>
    <n v="77"/>
    <n v="60"/>
    <n v="0.09"/>
    <n v="0"/>
    <n v="0"/>
  </r>
  <r>
    <x v="9"/>
    <x v="5"/>
    <n v="18"/>
    <n v="85"/>
    <n v="67"/>
    <n v="0"/>
    <n v="0"/>
    <n v="0"/>
  </r>
  <r>
    <x v="9"/>
    <x v="5"/>
    <n v="19"/>
    <n v="83"/>
    <n v="70"/>
    <s v="T"/>
    <n v="0"/>
    <n v="0"/>
  </r>
  <r>
    <x v="9"/>
    <x v="5"/>
    <n v="20"/>
    <n v="86"/>
    <n v="66"/>
    <n v="0"/>
    <n v="0"/>
    <n v="0"/>
  </r>
  <r>
    <x v="9"/>
    <x v="5"/>
    <n v="21"/>
    <n v="79"/>
    <n v="68"/>
    <n v="0.03"/>
    <n v="0"/>
    <n v="0"/>
  </r>
  <r>
    <x v="9"/>
    <x v="5"/>
    <n v="22"/>
    <n v="94"/>
    <n v="72"/>
    <n v="0.02"/>
    <n v="0"/>
    <n v="0"/>
  </r>
  <r>
    <x v="9"/>
    <x v="5"/>
    <n v="23"/>
    <n v="95"/>
    <n v="71"/>
    <s v="T"/>
    <n v="0"/>
    <n v="0"/>
  </r>
  <r>
    <x v="9"/>
    <x v="5"/>
    <n v="24"/>
    <n v="85"/>
    <n v="70"/>
    <n v="0.16"/>
    <n v="0"/>
    <n v="0"/>
  </r>
  <r>
    <x v="9"/>
    <x v="5"/>
    <n v="25"/>
    <n v="90"/>
    <n v="67"/>
    <n v="0.17"/>
    <n v="0"/>
    <n v="0"/>
  </r>
  <r>
    <x v="9"/>
    <x v="5"/>
    <n v="26"/>
    <n v="89"/>
    <n v="66"/>
    <n v="0"/>
    <n v="0"/>
    <n v="0"/>
  </r>
  <r>
    <x v="9"/>
    <x v="5"/>
    <n v="27"/>
    <n v="81"/>
    <n v="65"/>
    <n v="0.53"/>
    <n v="0"/>
    <n v="0"/>
  </r>
  <r>
    <x v="9"/>
    <x v="5"/>
    <n v="28"/>
    <n v="79"/>
    <n v="61"/>
    <n v="0"/>
    <n v="0"/>
    <n v="0"/>
  </r>
  <r>
    <x v="9"/>
    <x v="5"/>
    <n v="29"/>
    <n v="74"/>
    <n v="62"/>
    <n v="0"/>
    <n v="0"/>
    <n v="0"/>
  </r>
  <r>
    <x v="9"/>
    <x v="5"/>
    <n v="30"/>
    <n v="70"/>
    <n v="55"/>
    <s v="T"/>
    <n v="0"/>
    <n v="0"/>
  </r>
  <r>
    <x v="9"/>
    <x v="6"/>
    <n v="1"/>
    <n v="73"/>
    <n v="56"/>
    <n v="0.04"/>
    <n v="0"/>
    <n v="0"/>
  </r>
  <r>
    <x v="9"/>
    <x v="6"/>
    <n v="2"/>
    <n v="80"/>
    <n v="57"/>
    <n v="0"/>
    <n v="0"/>
    <n v="0"/>
  </r>
  <r>
    <x v="9"/>
    <x v="6"/>
    <n v="3"/>
    <n v="80"/>
    <n v="62"/>
    <n v="0"/>
    <n v="0"/>
    <n v="0"/>
  </r>
  <r>
    <x v="9"/>
    <x v="6"/>
    <n v="4"/>
    <n v="78"/>
    <n v="63"/>
    <n v="0.15"/>
    <n v="0"/>
    <n v="0"/>
  </r>
  <r>
    <x v="9"/>
    <x v="6"/>
    <n v="5"/>
    <n v="84"/>
    <n v="58"/>
    <n v="0"/>
    <n v="0"/>
    <n v="0"/>
  </r>
  <r>
    <x v="9"/>
    <x v="6"/>
    <n v="6"/>
    <n v="85"/>
    <n v="62"/>
    <s v="T"/>
    <n v="0"/>
    <n v="0"/>
  </r>
  <r>
    <x v="9"/>
    <x v="6"/>
    <n v="7"/>
    <n v="83"/>
    <n v="65"/>
    <s v="T"/>
    <n v="0"/>
    <n v="0"/>
  </r>
  <r>
    <x v="9"/>
    <x v="6"/>
    <n v="8"/>
    <n v="79"/>
    <n v="64"/>
    <n v="0"/>
    <n v="0"/>
    <n v="0"/>
  </r>
  <r>
    <x v="9"/>
    <x v="6"/>
    <n v="9"/>
    <n v="81"/>
    <n v="60"/>
    <n v="0.01"/>
    <n v="0"/>
    <n v="0"/>
  </r>
  <r>
    <x v="9"/>
    <x v="6"/>
    <n v="10"/>
    <n v="89"/>
    <n v="67"/>
    <n v="0.02"/>
    <n v="0"/>
    <n v="0"/>
  </r>
  <r>
    <x v="9"/>
    <x v="6"/>
    <n v="11"/>
    <n v="79"/>
    <n v="62"/>
    <n v="0"/>
    <n v="0"/>
    <n v="0"/>
  </r>
  <r>
    <x v="9"/>
    <x v="6"/>
    <n v="12"/>
    <n v="79"/>
    <n v="63"/>
    <n v="0"/>
    <n v="0"/>
    <n v="0"/>
  </r>
  <r>
    <x v="9"/>
    <x v="6"/>
    <n v="13"/>
    <n v="82"/>
    <n v="60"/>
    <n v="0"/>
    <n v="0"/>
    <n v="0"/>
  </r>
  <r>
    <x v="9"/>
    <x v="6"/>
    <n v="14"/>
    <n v="80"/>
    <n v="65"/>
    <n v="0.04"/>
    <n v="0"/>
    <n v="0"/>
  </r>
  <r>
    <x v="9"/>
    <x v="6"/>
    <n v="15"/>
    <n v="78"/>
    <n v="62"/>
    <n v="0"/>
    <n v="0"/>
    <n v="0"/>
  </r>
  <r>
    <x v="9"/>
    <x v="6"/>
    <n v="16"/>
    <n v="71"/>
    <n v="56"/>
    <n v="0"/>
    <n v="0"/>
    <n v="0"/>
  </r>
  <r>
    <x v="9"/>
    <x v="6"/>
    <n v="17"/>
    <n v="65"/>
    <n v="57"/>
    <s v="T"/>
    <n v="0"/>
    <n v="0"/>
  </r>
  <r>
    <x v="9"/>
    <x v="6"/>
    <n v="18"/>
    <n v="67"/>
    <n v="56"/>
    <n v="0"/>
    <n v="0"/>
    <n v="0"/>
  </r>
  <r>
    <x v="9"/>
    <x v="6"/>
    <n v="19"/>
    <n v="78"/>
    <n v="53"/>
    <n v="0"/>
    <n v="0"/>
    <n v="0"/>
  </r>
  <r>
    <x v="9"/>
    <x v="6"/>
    <n v="20"/>
    <n v="83"/>
    <n v="58"/>
    <s v="T"/>
    <n v="0"/>
    <n v="0"/>
  </r>
  <r>
    <x v="9"/>
    <x v="6"/>
    <n v="21"/>
    <n v="79"/>
    <n v="61"/>
    <n v="0.92"/>
    <n v="0"/>
    <n v="0"/>
  </r>
  <r>
    <x v="9"/>
    <x v="6"/>
    <n v="22"/>
    <n v="80"/>
    <n v="58"/>
    <n v="0.24"/>
    <n v="0"/>
    <n v="0"/>
  </r>
  <r>
    <x v="9"/>
    <x v="6"/>
    <n v="23"/>
    <n v="85"/>
    <n v="62"/>
    <n v="0"/>
    <n v="0"/>
    <n v="0"/>
  </r>
  <r>
    <x v="9"/>
    <x v="6"/>
    <n v="24"/>
    <n v="85"/>
    <n v="65"/>
    <n v="0.09"/>
    <n v="0"/>
    <n v="0"/>
  </r>
  <r>
    <x v="9"/>
    <x v="6"/>
    <n v="25"/>
    <n v="77"/>
    <n v="63"/>
    <n v="0.01"/>
    <n v="0"/>
    <n v="0"/>
  </r>
  <r>
    <x v="9"/>
    <x v="6"/>
    <n v="26"/>
    <n v="85"/>
    <n v="62"/>
    <n v="0"/>
    <n v="0"/>
    <n v="0"/>
  </r>
  <r>
    <x v="9"/>
    <x v="6"/>
    <n v="27"/>
    <n v="86"/>
    <n v="67"/>
    <n v="0.01"/>
    <n v="0"/>
    <n v="0"/>
  </r>
  <r>
    <x v="9"/>
    <x v="6"/>
    <n v="28"/>
    <n v="77"/>
    <n v="61"/>
    <n v="0"/>
    <n v="0"/>
    <n v="0"/>
  </r>
  <r>
    <x v="9"/>
    <x v="6"/>
    <n v="29"/>
    <n v="78"/>
    <n v="57"/>
    <s v="T"/>
    <n v="0"/>
    <n v="0"/>
  </r>
  <r>
    <x v="9"/>
    <x v="6"/>
    <n v="30"/>
    <n v="78"/>
    <n v="58"/>
    <n v="0.01"/>
    <n v="0"/>
    <n v="0"/>
  </r>
  <r>
    <x v="9"/>
    <x v="6"/>
    <n v="31"/>
    <n v="79"/>
    <n v="57"/>
    <n v="0.63"/>
    <n v="0"/>
    <n v="0"/>
  </r>
  <r>
    <x v="9"/>
    <x v="7"/>
    <n v="1"/>
    <n v="72"/>
    <n v="59"/>
    <n v="0"/>
    <n v="0"/>
    <n v="0"/>
  </r>
  <r>
    <x v="9"/>
    <x v="7"/>
    <n v="2"/>
    <n v="82"/>
    <n v="56"/>
    <n v="0.42"/>
    <n v="0"/>
    <n v="0"/>
  </r>
  <r>
    <x v="9"/>
    <x v="7"/>
    <n v="3"/>
    <n v="82"/>
    <n v="63"/>
    <n v="0"/>
    <n v="0"/>
    <n v="0"/>
  </r>
  <r>
    <x v="9"/>
    <x v="7"/>
    <n v="4"/>
    <n v="77"/>
    <n v="63"/>
    <n v="0"/>
    <n v="0"/>
    <n v="0"/>
  </r>
  <r>
    <x v="9"/>
    <x v="7"/>
    <n v="5"/>
    <n v="79"/>
    <n v="56"/>
    <n v="0"/>
    <n v="0"/>
    <n v="0"/>
  </r>
  <r>
    <x v="9"/>
    <x v="7"/>
    <n v="6"/>
    <n v="80"/>
    <n v="61"/>
    <n v="0"/>
    <n v="0"/>
    <n v="0"/>
  </r>
  <r>
    <x v="9"/>
    <x v="7"/>
    <n v="7"/>
    <n v="71"/>
    <n v="64"/>
    <n v="2.08"/>
    <n v="0"/>
    <n v="0"/>
  </r>
  <r>
    <x v="9"/>
    <x v="7"/>
    <n v="8"/>
    <n v="86"/>
    <n v="67"/>
    <n v="0.98"/>
    <n v="0"/>
    <n v="0"/>
  </r>
  <r>
    <x v="9"/>
    <x v="7"/>
    <n v="9"/>
    <n v="84"/>
    <n v="70"/>
    <n v="0"/>
    <n v="0"/>
    <n v="0"/>
  </r>
  <r>
    <x v="9"/>
    <x v="7"/>
    <n v="10"/>
    <n v="82"/>
    <n v="66"/>
    <s v="T"/>
    <n v="0"/>
    <n v="0"/>
  </r>
  <r>
    <x v="9"/>
    <x v="7"/>
    <n v="11"/>
    <n v="84"/>
    <n v="64"/>
    <n v="0"/>
    <n v="0"/>
    <n v="0"/>
  </r>
  <r>
    <x v="9"/>
    <x v="7"/>
    <n v="12"/>
    <n v="88"/>
    <n v="65"/>
    <n v="0"/>
    <n v="0"/>
    <n v="0"/>
  </r>
  <r>
    <x v="9"/>
    <x v="7"/>
    <n v="13"/>
    <n v="83"/>
    <n v="69"/>
    <s v="T"/>
    <n v="0"/>
    <n v="0"/>
  </r>
  <r>
    <x v="9"/>
    <x v="7"/>
    <n v="14"/>
    <n v="90"/>
    <n v="69"/>
    <n v="0"/>
    <n v="0"/>
    <n v="0"/>
  </r>
  <r>
    <x v="9"/>
    <x v="7"/>
    <n v="15"/>
    <n v="82"/>
    <n v="71"/>
    <n v="0.17"/>
    <n v="0"/>
    <n v="0"/>
  </r>
  <r>
    <x v="9"/>
    <x v="7"/>
    <n v="16"/>
    <n v="78"/>
    <n v="65"/>
    <n v="0.08"/>
    <n v="0"/>
    <n v="0"/>
  </r>
  <r>
    <x v="9"/>
    <x v="7"/>
    <n v="17"/>
    <n v="81"/>
    <n v="62"/>
    <n v="0"/>
    <n v="0"/>
    <n v="0"/>
  </r>
  <r>
    <x v="9"/>
    <x v="7"/>
    <n v="18"/>
    <n v="78"/>
    <n v="57"/>
    <n v="0"/>
    <n v="0"/>
    <n v="0"/>
  </r>
  <r>
    <x v="9"/>
    <x v="7"/>
    <n v="19"/>
    <n v="69"/>
    <n v="62"/>
    <n v="1.46"/>
    <n v="0"/>
    <n v="0"/>
  </r>
  <r>
    <x v="9"/>
    <x v="7"/>
    <n v="20"/>
    <n v="66"/>
    <n v="61"/>
    <n v="0.45"/>
    <n v="0"/>
    <n v="0"/>
  </r>
  <r>
    <x v="9"/>
    <x v="7"/>
    <n v="21"/>
    <n v="74"/>
    <n v="58"/>
    <n v="0.18"/>
    <n v="0"/>
    <n v="0"/>
  </r>
  <r>
    <x v="9"/>
    <x v="7"/>
    <n v="22"/>
    <n v="75"/>
    <n v="52"/>
    <n v="0"/>
    <n v="0"/>
    <n v="0"/>
  </r>
  <r>
    <x v="9"/>
    <x v="7"/>
    <n v="23"/>
    <n v="77"/>
    <n v="55"/>
    <n v="0"/>
    <n v="0"/>
    <n v="0"/>
  </r>
  <r>
    <x v="9"/>
    <x v="7"/>
    <n v="24"/>
    <n v="82"/>
    <n v="61"/>
    <n v="0"/>
    <n v="0"/>
    <n v="0"/>
  </r>
  <r>
    <x v="9"/>
    <x v="7"/>
    <n v="25"/>
    <n v="80"/>
    <n v="65"/>
    <n v="0.53"/>
    <n v="0"/>
    <n v="0"/>
  </r>
  <r>
    <x v="9"/>
    <x v="7"/>
    <n v="26"/>
    <n v="76"/>
    <n v="59"/>
    <n v="0"/>
    <n v="0"/>
    <n v="0"/>
  </r>
  <r>
    <x v="9"/>
    <x v="7"/>
    <n v="27"/>
    <n v="78"/>
    <n v="58"/>
    <n v="0"/>
    <n v="0"/>
    <n v="0"/>
  </r>
  <r>
    <x v="9"/>
    <x v="7"/>
    <n v="28"/>
    <n v="78"/>
    <n v="58"/>
    <n v="0.08"/>
    <n v="0"/>
    <n v="0"/>
  </r>
  <r>
    <x v="9"/>
    <x v="7"/>
    <n v="29"/>
    <n v="66"/>
    <n v="51"/>
    <n v="0"/>
    <n v="0"/>
    <n v="0"/>
  </r>
  <r>
    <x v="9"/>
    <x v="7"/>
    <n v="30"/>
    <n v="68"/>
    <n v="49"/>
    <n v="0"/>
    <n v="0"/>
    <n v="0"/>
  </r>
  <r>
    <x v="9"/>
    <x v="7"/>
    <n v="31"/>
    <n v="70"/>
    <n v="51"/>
    <n v="0"/>
    <n v="0"/>
    <n v="0"/>
  </r>
  <r>
    <x v="9"/>
    <x v="8"/>
    <n v="1"/>
    <n v="72"/>
    <n v="51"/>
    <n v="0"/>
    <n v="0"/>
    <n v="0"/>
  </r>
  <r>
    <x v="9"/>
    <x v="8"/>
    <n v="2"/>
    <n v="74"/>
    <n v="53"/>
    <n v="0"/>
    <n v="0"/>
    <n v="0"/>
  </r>
  <r>
    <x v="9"/>
    <x v="8"/>
    <n v="3"/>
    <n v="74"/>
    <n v="54"/>
    <n v="0"/>
    <n v="0"/>
    <n v="0"/>
  </r>
  <r>
    <x v="9"/>
    <x v="8"/>
    <n v="4"/>
    <n v="76"/>
    <n v="53"/>
    <n v="0"/>
    <n v="0"/>
    <n v="0"/>
  </r>
  <r>
    <x v="9"/>
    <x v="8"/>
    <n v="5"/>
    <n v="79"/>
    <n v="56"/>
    <n v="0"/>
    <n v="0"/>
    <n v="0"/>
  </r>
  <r>
    <x v="9"/>
    <x v="8"/>
    <n v="6"/>
    <n v="79"/>
    <n v="59"/>
    <n v="0"/>
    <n v="0"/>
    <n v="0"/>
  </r>
  <r>
    <x v="9"/>
    <x v="8"/>
    <n v="7"/>
    <n v="79"/>
    <n v="58"/>
    <n v="0"/>
    <n v="0"/>
    <n v="0"/>
  </r>
  <r>
    <x v="9"/>
    <x v="8"/>
    <n v="8"/>
    <n v="80"/>
    <n v="60"/>
    <n v="0"/>
    <n v="0"/>
    <n v="0"/>
  </r>
  <r>
    <x v="9"/>
    <x v="8"/>
    <n v="9"/>
    <n v="80"/>
    <n v="61"/>
    <n v="0.01"/>
    <n v="0"/>
    <n v="0"/>
  </r>
  <r>
    <x v="9"/>
    <x v="8"/>
    <n v="10"/>
    <n v="83"/>
    <n v="64"/>
    <n v="0"/>
    <n v="0"/>
    <n v="0"/>
  </r>
  <r>
    <x v="9"/>
    <x v="8"/>
    <n v="11"/>
    <n v="82"/>
    <n v="65"/>
    <n v="0"/>
    <n v="0"/>
    <n v="0"/>
  </r>
  <r>
    <x v="9"/>
    <x v="8"/>
    <n v="12"/>
    <n v="82"/>
    <n v="65"/>
    <n v="0"/>
    <n v="0"/>
    <n v="0"/>
  </r>
  <r>
    <x v="9"/>
    <x v="8"/>
    <n v="13"/>
    <n v="83"/>
    <n v="63"/>
    <n v="0"/>
    <n v="0"/>
    <n v="0"/>
  </r>
  <r>
    <x v="9"/>
    <x v="8"/>
    <n v="14"/>
    <n v="81"/>
    <n v="62"/>
    <n v="0"/>
    <n v="0"/>
    <n v="0"/>
  </r>
  <r>
    <x v="9"/>
    <x v="8"/>
    <n v="15"/>
    <n v="84"/>
    <n v="58"/>
    <n v="0"/>
    <n v="0"/>
    <n v="0"/>
  </r>
  <r>
    <x v="9"/>
    <x v="8"/>
    <n v="16"/>
    <n v="75"/>
    <n v="60"/>
    <n v="0"/>
    <n v="0"/>
    <n v="0"/>
  </r>
  <r>
    <x v="9"/>
    <x v="8"/>
    <n v="17"/>
    <n v="82"/>
    <n v="59"/>
    <n v="0"/>
    <n v="0"/>
    <n v="0"/>
  </r>
  <r>
    <x v="9"/>
    <x v="8"/>
    <n v="18"/>
    <n v="83"/>
    <n v="62"/>
    <n v="0"/>
    <n v="0"/>
    <n v="0"/>
  </r>
  <r>
    <x v="9"/>
    <x v="8"/>
    <n v="19"/>
    <n v="83"/>
    <n v="63"/>
    <n v="0"/>
    <n v="0"/>
    <n v="0"/>
  </r>
  <r>
    <x v="9"/>
    <x v="8"/>
    <n v="20"/>
    <n v="78"/>
    <n v="61"/>
    <n v="0"/>
    <n v="0"/>
    <n v="0"/>
  </r>
  <r>
    <x v="9"/>
    <x v="8"/>
    <n v="21"/>
    <n v="76"/>
    <n v="57"/>
    <s v="T"/>
    <n v="0"/>
    <n v="0"/>
  </r>
  <r>
    <x v="9"/>
    <x v="8"/>
    <n v="22"/>
    <n v="70"/>
    <n v="60"/>
    <s v="T"/>
    <n v="0"/>
    <n v="0"/>
  </r>
  <r>
    <x v="9"/>
    <x v="8"/>
    <n v="23"/>
    <n v="78"/>
    <n v="62"/>
    <s v="T"/>
    <n v="0"/>
    <n v="0"/>
  </r>
  <r>
    <x v="9"/>
    <x v="8"/>
    <n v="24"/>
    <n v="78"/>
    <n v="58"/>
    <s v="T"/>
    <n v="0"/>
    <n v="0"/>
  </r>
  <r>
    <x v="9"/>
    <x v="8"/>
    <n v="25"/>
    <n v="70"/>
    <n v="56"/>
    <n v="0.37"/>
    <n v="0"/>
    <n v="0"/>
  </r>
  <r>
    <x v="9"/>
    <x v="8"/>
    <n v="26"/>
    <n v="74"/>
    <n v="52"/>
    <n v="0"/>
    <n v="0"/>
    <n v="0"/>
  </r>
  <r>
    <x v="9"/>
    <x v="8"/>
    <n v="27"/>
    <n v="73"/>
    <n v="49"/>
    <n v="0.08"/>
    <n v="0"/>
    <n v="0"/>
  </r>
  <r>
    <x v="9"/>
    <x v="8"/>
    <n v="28"/>
    <n v="58"/>
    <n v="49"/>
    <s v="T"/>
    <n v="0"/>
    <n v="0"/>
  </r>
  <r>
    <x v="9"/>
    <x v="8"/>
    <n v="29"/>
    <n v="55"/>
    <n v="42"/>
    <n v="0"/>
    <n v="0"/>
    <n v="0"/>
  </r>
  <r>
    <x v="9"/>
    <x v="8"/>
    <n v="30"/>
    <n v="60"/>
    <n v="39"/>
    <n v="0"/>
    <n v="0"/>
    <n v="0"/>
  </r>
  <r>
    <x v="9"/>
    <x v="9"/>
    <n v="1"/>
    <n v="51"/>
    <n v="46"/>
    <n v="1.29"/>
    <n v="0"/>
    <n v="0"/>
  </r>
  <r>
    <x v="9"/>
    <x v="9"/>
    <n v="2"/>
    <n v="50"/>
    <n v="46"/>
    <n v="0.16"/>
    <n v="0"/>
    <n v="0"/>
  </r>
  <r>
    <x v="9"/>
    <x v="9"/>
    <n v="3"/>
    <n v="51"/>
    <n v="44"/>
    <n v="0.04"/>
    <n v="0"/>
    <n v="0"/>
  </r>
  <r>
    <x v="9"/>
    <x v="9"/>
    <n v="4"/>
    <n v="54"/>
    <n v="43"/>
    <s v="T"/>
    <n v="0"/>
    <n v="0"/>
  </r>
  <r>
    <x v="9"/>
    <x v="9"/>
    <n v="5"/>
    <n v="52"/>
    <n v="39"/>
    <n v="0.27"/>
    <n v="0"/>
    <n v="0"/>
  </r>
  <r>
    <x v="9"/>
    <x v="9"/>
    <n v="6"/>
    <n v="47"/>
    <n v="42"/>
    <n v="1.38"/>
    <n v="0"/>
    <n v="0"/>
  </r>
  <r>
    <x v="9"/>
    <x v="9"/>
    <n v="7"/>
    <n v="64"/>
    <n v="38"/>
    <n v="0"/>
    <n v="0"/>
    <n v="0"/>
  </r>
  <r>
    <x v="9"/>
    <x v="9"/>
    <n v="8"/>
    <n v="51"/>
    <n v="37"/>
    <n v="0"/>
    <n v="0"/>
    <n v="0"/>
  </r>
  <r>
    <x v="9"/>
    <x v="9"/>
    <n v="9"/>
    <n v="48"/>
    <n v="31"/>
    <n v="0"/>
    <n v="0"/>
    <n v="0"/>
  </r>
  <r>
    <x v="9"/>
    <x v="9"/>
    <n v="10"/>
    <n v="40"/>
    <n v="26"/>
    <n v="0.01"/>
    <n v="0.3"/>
    <s v="T"/>
  </r>
  <r>
    <x v="9"/>
    <x v="9"/>
    <n v="11"/>
    <n v="40"/>
    <n v="30"/>
    <n v="0"/>
    <n v="0"/>
    <n v="0"/>
  </r>
  <r>
    <x v="9"/>
    <x v="9"/>
    <n v="12"/>
    <n v="36"/>
    <n v="28"/>
    <n v="0.25"/>
    <n v="2.5"/>
    <n v="1"/>
  </r>
  <r>
    <x v="9"/>
    <x v="9"/>
    <n v="13"/>
    <n v="40"/>
    <n v="26"/>
    <n v="0"/>
    <n v="0"/>
    <s v="T"/>
  </r>
  <r>
    <x v="9"/>
    <x v="9"/>
    <n v="14"/>
    <n v="44"/>
    <n v="36"/>
    <n v="0.05"/>
    <n v="0"/>
    <n v="0"/>
  </r>
  <r>
    <x v="9"/>
    <x v="9"/>
    <n v="15"/>
    <n v="40"/>
    <n v="34"/>
    <n v="0.3"/>
    <s v="T"/>
    <n v="0"/>
  </r>
  <r>
    <x v="9"/>
    <x v="9"/>
    <n v="16"/>
    <n v="45"/>
    <n v="37"/>
    <n v="0.04"/>
    <n v="0"/>
    <n v="0"/>
  </r>
  <r>
    <x v="9"/>
    <x v="9"/>
    <n v="17"/>
    <n v="49"/>
    <n v="33"/>
    <n v="0"/>
    <n v="0"/>
    <n v="0"/>
  </r>
  <r>
    <x v="9"/>
    <x v="9"/>
    <n v="18"/>
    <n v="63"/>
    <n v="34"/>
    <n v="0"/>
    <n v="0"/>
    <n v="0"/>
  </r>
  <r>
    <x v="9"/>
    <x v="9"/>
    <n v="19"/>
    <n v="58"/>
    <n v="46"/>
    <n v="0"/>
    <n v="0"/>
    <n v="0"/>
  </r>
  <r>
    <x v="9"/>
    <x v="9"/>
    <n v="20"/>
    <n v="54"/>
    <n v="47"/>
    <n v="0.01"/>
    <n v="0"/>
    <n v="0"/>
  </r>
  <r>
    <x v="9"/>
    <x v="9"/>
    <n v="21"/>
    <n v="48"/>
    <n v="38"/>
    <n v="0.55000000000000004"/>
    <n v="0"/>
    <n v="0"/>
  </r>
  <r>
    <x v="9"/>
    <x v="9"/>
    <n v="22"/>
    <n v="44"/>
    <n v="37"/>
    <n v="0"/>
    <n v="0"/>
    <n v="0"/>
  </r>
  <r>
    <x v="9"/>
    <x v="9"/>
    <n v="23"/>
    <n v="40"/>
    <n v="33"/>
    <n v="0.44"/>
    <s v="T"/>
    <n v="0"/>
  </r>
  <r>
    <x v="9"/>
    <x v="9"/>
    <n v="24"/>
    <n v="52"/>
    <n v="31"/>
    <s v="T"/>
    <n v="0"/>
    <n v="0"/>
  </r>
  <r>
    <x v="9"/>
    <x v="9"/>
    <n v="25"/>
    <n v="48"/>
    <n v="44"/>
    <n v="0.03"/>
    <n v="0"/>
    <n v="0"/>
  </r>
  <r>
    <x v="9"/>
    <x v="9"/>
    <n v="26"/>
    <n v="50"/>
    <n v="36"/>
    <n v="0"/>
    <n v="0"/>
    <n v="0"/>
  </r>
  <r>
    <x v="9"/>
    <x v="9"/>
    <n v="27"/>
    <n v="55"/>
    <n v="35"/>
    <n v="0"/>
    <n v="0"/>
    <n v="0"/>
  </r>
  <r>
    <x v="9"/>
    <x v="9"/>
    <n v="28"/>
    <n v="51"/>
    <n v="38"/>
    <s v="T"/>
    <n v="0"/>
    <n v="0"/>
  </r>
  <r>
    <x v="9"/>
    <x v="9"/>
    <n v="29"/>
    <n v="53"/>
    <n v="50"/>
    <n v="0.56999999999999995"/>
    <n v="0"/>
    <n v="0"/>
  </r>
  <r>
    <x v="9"/>
    <x v="9"/>
    <n v="30"/>
    <n v="60"/>
    <n v="35"/>
    <n v="0.17"/>
    <s v="T"/>
    <n v="0"/>
  </r>
  <r>
    <x v="9"/>
    <x v="9"/>
    <n v="31"/>
    <n v="44"/>
    <n v="35"/>
    <n v="0.01"/>
    <n v="0"/>
    <n v="0"/>
  </r>
  <r>
    <x v="9"/>
    <x v="10"/>
    <n v="1"/>
    <n v="58"/>
    <n v="35"/>
    <n v="0"/>
    <n v="0"/>
    <n v="0"/>
  </r>
  <r>
    <x v="9"/>
    <x v="10"/>
    <n v="2"/>
    <n v="50"/>
    <n v="30"/>
    <n v="0"/>
    <n v="0"/>
    <n v="0"/>
  </r>
  <r>
    <x v="9"/>
    <x v="10"/>
    <n v="3"/>
    <n v="48"/>
    <n v="27"/>
    <n v="0.09"/>
    <n v="0"/>
    <n v="0"/>
  </r>
  <r>
    <x v="9"/>
    <x v="10"/>
    <n v="4"/>
    <n v="45"/>
    <n v="32"/>
    <n v="0"/>
    <n v="0"/>
    <n v="0"/>
  </r>
  <r>
    <x v="9"/>
    <x v="10"/>
    <n v="5"/>
    <n v="54"/>
    <n v="28"/>
    <n v="0"/>
    <n v="0"/>
    <n v="0"/>
  </r>
  <r>
    <x v="9"/>
    <x v="10"/>
    <n v="6"/>
    <n v="64"/>
    <n v="44"/>
    <n v="0"/>
    <n v="0"/>
    <n v="0"/>
  </r>
  <r>
    <x v="9"/>
    <x v="10"/>
    <n v="7"/>
    <n v="64"/>
    <n v="42"/>
    <n v="0"/>
    <n v="0"/>
    <n v="0"/>
  </r>
  <r>
    <x v="9"/>
    <x v="10"/>
    <n v="8"/>
    <n v="64"/>
    <n v="42"/>
    <n v="0"/>
    <n v="0"/>
    <n v="0"/>
  </r>
  <r>
    <x v="9"/>
    <x v="10"/>
    <n v="9"/>
    <n v="61"/>
    <n v="36"/>
    <n v="0"/>
    <n v="0"/>
    <n v="0"/>
  </r>
  <r>
    <x v="9"/>
    <x v="10"/>
    <n v="10"/>
    <n v="61"/>
    <n v="30"/>
    <n v="0"/>
    <n v="0"/>
    <n v="0"/>
  </r>
  <r>
    <x v="9"/>
    <x v="10"/>
    <n v="11"/>
    <n v="58"/>
    <n v="39"/>
    <n v="0"/>
    <n v="0"/>
    <n v="0"/>
  </r>
  <r>
    <x v="9"/>
    <x v="10"/>
    <n v="12"/>
    <n v="55"/>
    <n v="43"/>
    <n v="0"/>
    <n v="0"/>
    <n v="0"/>
  </r>
  <r>
    <x v="9"/>
    <x v="10"/>
    <n v="13"/>
    <n v="54"/>
    <n v="46"/>
    <n v="0.06"/>
    <n v="0"/>
    <n v="0"/>
  </r>
  <r>
    <x v="9"/>
    <x v="10"/>
    <n v="14"/>
    <n v="48"/>
    <n v="30"/>
    <s v="T"/>
    <n v="0"/>
    <n v="0"/>
  </r>
  <r>
    <x v="9"/>
    <x v="10"/>
    <n v="15"/>
    <n v="49"/>
    <n v="27"/>
    <n v="0"/>
    <n v="0"/>
    <n v="0"/>
  </r>
  <r>
    <x v="9"/>
    <x v="10"/>
    <n v="16"/>
    <n v="49"/>
    <n v="26"/>
    <n v="0"/>
    <n v="0"/>
    <n v="0"/>
  </r>
  <r>
    <x v="9"/>
    <x v="10"/>
    <n v="17"/>
    <n v="48"/>
    <n v="26"/>
    <n v="0"/>
    <n v="0"/>
    <n v="0"/>
  </r>
  <r>
    <x v="9"/>
    <x v="10"/>
    <n v="18"/>
    <n v="50"/>
    <n v="28"/>
    <n v="0"/>
    <n v="0"/>
    <n v="0"/>
  </r>
  <r>
    <x v="9"/>
    <x v="10"/>
    <n v="19"/>
    <n v="47"/>
    <n v="42"/>
    <n v="0.03"/>
    <n v="0"/>
    <n v="0"/>
  </r>
  <r>
    <x v="9"/>
    <x v="10"/>
    <n v="20"/>
    <n v="51"/>
    <n v="36"/>
    <n v="0"/>
    <n v="0"/>
    <n v="0"/>
  </r>
  <r>
    <x v="9"/>
    <x v="10"/>
    <n v="21"/>
    <n v="51"/>
    <n v="32"/>
    <n v="0"/>
    <n v="0"/>
    <n v="0"/>
  </r>
  <r>
    <x v="9"/>
    <x v="10"/>
    <n v="22"/>
    <n v="57"/>
    <n v="45"/>
    <s v="T"/>
    <n v="0"/>
    <n v="0"/>
  </r>
  <r>
    <x v="9"/>
    <x v="10"/>
    <n v="23"/>
    <n v="52"/>
    <n v="46"/>
    <n v="0.01"/>
    <n v="0"/>
    <n v="0"/>
  </r>
  <r>
    <x v="9"/>
    <x v="10"/>
    <n v="24"/>
    <n v="47"/>
    <n v="42"/>
    <n v="0.06"/>
    <n v="0"/>
    <n v="0"/>
  </r>
  <r>
    <x v="9"/>
    <x v="10"/>
    <n v="25"/>
    <n v="42"/>
    <n v="36"/>
    <n v="0.1"/>
    <n v="0"/>
    <n v="0"/>
  </r>
  <r>
    <x v="9"/>
    <x v="10"/>
    <n v="26"/>
    <n v="36"/>
    <n v="27"/>
    <n v="0"/>
    <n v="0"/>
    <n v="0"/>
  </r>
  <r>
    <x v="9"/>
    <x v="10"/>
    <n v="27"/>
    <n v="41"/>
    <n v="24"/>
    <n v="0"/>
    <n v="0"/>
    <n v="0"/>
  </r>
  <r>
    <x v="9"/>
    <x v="10"/>
    <n v="28"/>
    <n v="46"/>
    <n v="28"/>
    <n v="0"/>
    <n v="0"/>
    <n v="0"/>
  </r>
  <r>
    <x v="9"/>
    <x v="10"/>
    <n v="29"/>
    <n v="37"/>
    <n v="33"/>
    <n v="0.03"/>
    <s v="T"/>
    <n v="0"/>
  </r>
  <r>
    <x v="9"/>
    <x v="10"/>
    <n v="30"/>
    <n v="44"/>
    <n v="29"/>
    <n v="0"/>
    <n v="0"/>
    <n v="0"/>
  </r>
  <r>
    <x v="9"/>
    <x v="11"/>
    <n v="1"/>
    <n v="47"/>
    <n v="29"/>
    <n v="0"/>
    <n v="0"/>
    <n v="0"/>
  </r>
  <r>
    <x v="9"/>
    <x v="11"/>
    <n v="2"/>
    <n v="34"/>
    <n v="27"/>
    <n v="0"/>
    <n v="0"/>
    <n v="0"/>
  </r>
  <r>
    <x v="9"/>
    <x v="11"/>
    <n v="3"/>
    <n v="27"/>
    <n v="18"/>
    <s v="T"/>
    <n v="0.1"/>
    <s v="T"/>
  </r>
  <r>
    <x v="9"/>
    <x v="11"/>
    <n v="4"/>
    <n v="20"/>
    <n v="14"/>
    <s v="T"/>
    <n v="0.1"/>
    <s v="T"/>
  </r>
  <r>
    <x v="9"/>
    <x v="11"/>
    <n v="5"/>
    <n v="27"/>
    <n v="15"/>
    <s v="T"/>
    <s v="T"/>
    <s v="T"/>
  </r>
  <r>
    <x v="9"/>
    <x v="11"/>
    <n v="6"/>
    <n v="23"/>
    <n v="12"/>
    <n v="0"/>
    <n v="0"/>
    <n v="0"/>
  </r>
  <r>
    <x v="9"/>
    <x v="11"/>
    <n v="7"/>
    <n v="24"/>
    <n v="16"/>
    <s v="T"/>
    <s v="T"/>
    <n v="0"/>
  </r>
  <r>
    <x v="9"/>
    <x v="11"/>
    <n v="8"/>
    <n v="21"/>
    <n v="14"/>
    <n v="0.24"/>
    <n v="4.7"/>
    <s v="T"/>
  </r>
  <r>
    <x v="9"/>
    <x v="11"/>
    <n v="9"/>
    <n v="14"/>
    <n v="1"/>
    <n v="0.13"/>
    <n v="2.7"/>
    <n v="7"/>
  </r>
  <r>
    <x v="9"/>
    <x v="11"/>
    <n v="10"/>
    <n v="5"/>
    <n v="-5"/>
    <s v="T"/>
    <s v="T"/>
    <n v="7"/>
  </r>
  <r>
    <x v="9"/>
    <x v="11"/>
    <n v="11"/>
    <n v="16"/>
    <n v="-3"/>
    <n v="0"/>
    <n v="0"/>
    <n v="6"/>
  </r>
  <r>
    <x v="9"/>
    <x v="11"/>
    <n v="12"/>
    <n v="29"/>
    <n v="6"/>
    <n v="0"/>
    <n v="0"/>
    <n v="5"/>
  </r>
  <r>
    <x v="9"/>
    <x v="11"/>
    <n v="13"/>
    <n v="28"/>
    <n v="8"/>
    <n v="0.02"/>
    <n v="0.2"/>
    <n v="5"/>
  </r>
  <r>
    <x v="9"/>
    <x v="11"/>
    <n v="14"/>
    <n v="13"/>
    <n v="-2"/>
    <n v="0.11"/>
    <n v="1.8"/>
    <n v="6"/>
  </r>
  <r>
    <x v="9"/>
    <x v="11"/>
    <n v="15"/>
    <n v="4"/>
    <n v="-5"/>
    <n v="0"/>
    <n v="0"/>
    <n v="6"/>
  </r>
  <r>
    <x v="9"/>
    <x v="11"/>
    <n v="16"/>
    <n v="12"/>
    <n v="0"/>
    <n v="0"/>
    <n v="0"/>
    <n v="6"/>
  </r>
  <r>
    <x v="9"/>
    <x v="11"/>
    <n v="17"/>
    <n v="24"/>
    <n v="9"/>
    <n v="0"/>
    <n v="0"/>
    <n v="6"/>
  </r>
  <r>
    <x v="9"/>
    <x v="11"/>
    <n v="18"/>
    <n v="27"/>
    <n v="9"/>
    <n v="0"/>
    <n v="0"/>
    <n v="5"/>
  </r>
  <r>
    <x v="9"/>
    <x v="11"/>
    <n v="19"/>
    <n v="23"/>
    <n v="20"/>
    <s v="T"/>
    <s v="T"/>
    <n v="5"/>
  </r>
  <r>
    <x v="9"/>
    <x v="11"/>
    <n v="20"/>
    <n v="24"/>
    <n v="18"/>
    <n v="0.06"/>
    <n v="0.8"/>
    <n v="5"/>
  </r>
  <r>
    <x v="9"/>
    <x v="11"/>
    <n v="21"/>
    <n v="24"/>
    <n v="18"/>
    <s v="T"/>
    <s v="T"/>
    <n v="6"/>
  </r>
  <r>
    <x v="9"/>
    <x v="11"/>
    <n v="22"/>
    <n v="28"/>
    <n v="20"/>
    <n v="0.02"/>
    <n v="0.5"/>
    <n v="6"/>
  </r>
  <r>
    <x v="9"/>
    <x v="11"/>
    <n v="23"/>
    <n v="28"/>
    <n v="26"/>
    <n v="0.2"/>
    <n v="2"/>
    <n v="6"/>
  </r>
  <r>
    <x v="9"/>
    <x v="11"/>
    <n v="24"/>
    <n v="34"/>
    <n v="26"/>
    <n v="0.44"/>
    <n v="5.2"/>
    <n v="11"/>
  </r>
  <r>
    <x v="9"/>
    <x v="11"/>
    <n v="25"/>
    <n v="37"/>
    <n v="23"/>
    <n v="0.56000000000000005"/>
    <n v="2"/>
    <n v="10"/>
  </r>
  <r>
    <x v="9"/>
    <x v="11"/>
    <n v="26"/>
    <n v="23"/>
    <n v="12"/>
    <s v="T"/>
    <n v="0.2"/>
    <n v="9"/>
  </r>
  <r>
    <x v="9"/>
    <x v="11"/>
    <n v="27"/>
    <n v="27"/>
    <n v="9"/>
    <s v="T"/>
    <s v="T"/>
    <n v="9"/>
  </r>
  <r>
    <x v="9"/>
    <x v="11"/>
    <n v="28"/>
    <n v="25"/>
    <n v="6"/>
    <s v="T"/>
    <s v="T"/>
    <n v="9"/>
  </r>
  <r>
    <x v="9"/>
    <x v="11"/>
    <n v="29"/>
    <n v="17"/>
    <n v="2"/>
    <n v="0"/>
    <n v="0"/>
    <n v="9"/>
  </r>
  <r>
    <x v="9"/>
    <x v="11"/>
    <n v="30"/>
    <n v="22"/>
    <n v="9"/>
    <n v="0.05"/>
    <n v="0.6"/>
    <n v="9"/>
  </r>
  <r>
    <x v="9"/>
    <x v="11"/>
    <n v="31"/>
    <n v="11"/>
    <n v="1"/>
    <n v="0"/>
    <n v="0"/>
    <n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359">
  <r>
    <x v="0"/>
    <x v="0"/>
    <n v="1"/>
    <n v="35"/>
    <n v="24"/>
    <s v="T"/>
    <n v="0"/>
    <n v="0"/>
  </r>
  <r>
    <x v="0"/>
    <x v="0"/>
    <n v="2"/>
    <n v="35"/>
    <n v="29"/>
    <n v="0.04"/>
    <n v="0.5"/>
    <n v="0"/>
  </r>
  <r>
    <x v="0"/>
    <x v="0"/>
    <n v="3"/>
    <n v="29"/>
    <n v="24"/>
    <s v="T"/>
    <s v="T"/>
    <n v="0"/>
  </r>
  <r>
    <x v="0"/>
    <x v="0"/>
    <n v="4"/>
    <n v="25"/>
    <n v="11"/>
    <n v="0.03"/>
    <n v="0.3"/>
    <s v="T"/>
  </r>
  <r>
    <x v="0"/>
    <x v="0"/>
    <n v="5"/>
    <n v="30"/>
    <n v="10"/>
    <n v="0.17"/>
    <n v="1.7"/>
    <s v="T"/>
  </r>
  <r>
    <x v="0"/>
    <x v="0"/>
    <n v="6"/>
    <n v="29"/>
    <n v="10"/>
    <n v="0.01"/>
    <n v="0.3"/>
    <n v="2"/>
  </r>
  <r>
    <x v="0"/>
    <x v="0"/>
    <n v="7"/>
    <n v="24"/>
    <n v="0"/>
    <n v="0"/>
    <n v="0"/>
    <n v="2"/>
  </r>
  <r>
    <x v="0"/>
    <x v="0"/>
    <n v="8"/>
    <n v="38"/>
    <n v="19"/>
    <n v="0"/>
    <n v="0"/>
    <n v="2"/>
  </r>
  <r>
    <x v="0"/>
    <x v="0"/>
    <n v="9"/>
    <n v="36"/>
    <n v="20"/>
    <s v="T"/>
    <n v="0"/>
    <n v="1"/>
  </r>
  <r>
    <x v="0"/>
    <x v="0"/>
    <n v="10"/>
    <n v="36"/>
    <n v="29"/>
    <n v="0.09"/>
    <n v="0.9"/>
    <n v="1"/>
  </r>
  <r>
    <x v="0"/>
    <x v="0"/>
    <n v="11"/>
    <n v="32"/>
    <n v="12"/>
    <s v="T"/>
    <s v="T"/>
    <n v="1"/>
  </r>
  <r>
    <x v="0"/>
    <x v="0"/>
    <n v="12"/>
    <n v="13"/>
    <n v="9"/>
    <n v="0.3"/>
    <n v="8.6999999999999993"/>
    <n v="1"/>
  </r>
  <r>
    <x v="0"/>
    <x v="0"/>
    <n v="13"/>
    <n v="19"/>
    <n v="2"/>
    <s v="T"/>
    <s v="T"/>
    <n v="8"/>
  </r>
  <r>
    <x v="0"/>
    <x v="0"/>
    <n v="14"/>
    <n v="28"/>
    <n v="-1"/>
    <n v="0"/>
    <n v="0"/>
    <n v="7"/>
  </r>
  <r>
    <x v="0"/>
    <x v="0"/>
    <n v="15"/>
    <n v="35"/>
    <n v="14"/>
    <n v="0"/>
    <n v="0"/>
    <n v="6"/>
  </r>
  <r>
    <x v="0"/>
    <x v="0"/>
    <n v="16"/>
    <n v="18"/>
    <n v="4"/>
    <n v="0"/>
    <n v="0"/>
    <n v="5"/>
  </r>
  <r>
    <x v="0"/>
    <x v="0"/>
    <n v="17"/>
    <n v="28"/>
    <n v="18"/>
    <n v="0.01"/>
    <n v="0.1"/>
    <n v="5"/>
  </r>
  <r>
    <x v="0"/>
    <x v="0"/>
    <n v="18"/>
    <n v="29"/>
    <n v="8"/>
    <n v="0"/>
    <n v="0"/>
    <n v="5"/>
  </r>
  <r>
    <x v="0"/>
    <x v="0"/>
    <n v="19"/>
    <n v="15"/>
    <n v="-1"/>
    <n v="0.24"/>
    <n v="5.5"/>
    <n v="5"/>
  </r>
  <r>
    <x v="0"/>
    <x v="0"/>
    <n v="20"/>
    <n v="6"/>
    <n v="-13"/>
    <s v="T"/>
    <s v="T"/>
    <n v="9"/>
  </r>
  <r>
    <x v="0"/>
    <x v="0"/>
    <n v="21"/>
    <n v="7"/>
    <n v="-13"/>
    <s v="T"/>
    <s v="T"/>
    <n v="9"/>
  </r>
  <r>
    <x v="0"/>
    <x v="0"/>
    <n v="22"/>
    <n v="22"/>
    <n v="7"/>
    <n v="0.01"/>
    <n v="0.2"/>
    <n v="9"/>
  </r>
  <r>
    <x v="0"/>
    <x v="0"/>
    <n v="23"/>
    <n v="8"/>
    <n v="-6"/>
    <n v="0"/>
    <n v="0"/>
    <n v="9"/>
  </r>
  <r>
    <x v="0"/>
    <x v="0"/>
    <n v="24"/>
    <n v="21"/>
    <n v="-7"/>
    <s v="T"/>
    <s v="T"/>
    <n v="9"/>
  </r>
  <r>
    <x v="0"/>
    <x v="0"/>
    <n v="25"/>
    <n v="20"/>
    <n v="0"/>
    <s v="T"/>
    <s v="T"/>
    <n v="9"/>
  </r>
  <r>
    <x v="0"/>
    <x v="0"/>
    <n v="26"/>
    <n v="16"/>
    <n v="-3"/>
    <n v="0"/>
    <n v="0"/>
    <n v="9"/>
  </r>
  <r>
    <x v="0"/>
    <x v="0"/>
    <n v="27"/>
    <n v="17"/>
    <n v="-2"/>
    <n v="0"/>
    <n v="0"/>
    <n v="8"/>
  </r>
  <r>
    <x v="0"/>
    <x v="0"/>
    <n v="28"/>
    <n v="22"/>
    <n v="3"/>
    <n v="0"/>
    <n v="0"/>
    <n v="8"/>
  </r>
  <r>
    <x v="0"/>
    <x v="0"/>
    <n v="29"/>
    <n v="26"/>
    <n v="5"/>
    <n v="0"/>
    <n v="0"/>
    <n v="8"/>
  </r>
  <r>
    <x v="0"/>
    <x v="0"/>
    <n v="30"/>
    <n v="28"/>
    <n v="7"/>
    <n v="0"/>
    <n v="0"/>
    <n v="7"/>
  </r>
  <r>
    <x v="0"/>
    <x v="0"/>
    <n v="31"/>
    <n v="29"/>
    <n v="9"/>
    <n v="0"/>
    <n v="0"/>
    <n v="7"/>
  </r>
  <r>
    <x v="0"/>
    <x v="1"/>
    <n v="1"/>
    <n v="28"/>
    <n v="10"/>
    <n v="0"/>
    <n v="0"/>
    <n v="6"/>
  </r>
  <r>
    <x v="0"/>
    <x v="1"/>
    <n v="2"/>
    <n v="37"/>
    <n v="10"/>
    <s v="T"/>
    <s v="T"/>
    <n v="7"/>
  </r>
  <r>
    <x v="0"/>
    <x v="1"/>
    <n v="3"/>
    <n v="37"/>
    <n v="24"/>
    <n v="0.05"/>
    <n v="0.8"/>
    <n v="6"/>
  </r>
  <r>
    <x v="0"/>
    <x v="1"/>
    <n v="4"/>
    <n v="29"/>
    <n v="10"/>
    <s v="T"/>
    <s v="T"/>
    <n v="7"/>
  </r>
  <r>
    <x v="0"/>
    <x v="1"/>
    <n v="5"/>
    <n v="32"/>
    <n v="8"/>
    <n v="0"/>
    <n v="0"/>
    <n v="7"/>
  </r>
  <r>
    <x v="0"/>
    <x v="1"/>
    <n v="6"/>
    <n v="35"/>
    <n v="20"/>
    <n v="0"/>
    <n v="0"/>
    <n v="6"/>
  </r>
  <r>
    <x v="0"/>
    <x v="1"/>
    <n v="7"/>
    <n v="27"/>
    <n v="12"/>
    <n v="0"/>
    <n v="0"/>
    <n v="6"/>
  </r>
  <r>
    <x v="0"/>
    <x v="1"/>
    <n v="8"/>
    <n v="42"/>
    <n v="8"/>
    <n v="0"/>
    <n v="0"/>
    <n v="6"/>
  </r>
  <r>
    <x v="0"/>
    <x v="1"/>
    <n v="9"/>
    <n v="38"/>
    <n v="31"/>
    <s v="T"/>
    <s v="T"/>
    <n v="6"/>
  </r>
  <r>
    <x v="0"/>
    <x v="1"/>
    <n v="10"/>
    <n v="31"/>
    <n v="11"/>
    <n v="0.06"/>
    <n v="1.2"/>
    <n v="6"/>
  </r>
  <r>
    <x v="0"/>
    <x v="1"/>
    <n v="11"/>
    <n v="15"/>
    <n v="2"/>
    <n v="0"/>
    <n v="0"/>
    <n v="6"/>
  </r>
  <r>
    <x v="0"/>
    <x v="1"/>
    <n v="12"/>
    <n v="20"/>
    <n v="7"/>
    <n v="0.11"/>
    <n v="2.6"/>
    <n v="6"/>
  </r>
  <r>
    <x v="0"/>
    <x v="1"/>
    <n v="13"/>
    <n v="25"/>
    <n v="13"/>
    <s v="T"/>
    <s v="T"/>
    <n v="8"/>
  </r>
  <r>
    <x v="0"/>
    <x v="1"/>
    <n v="14"/>
    <n v="26"/>
    <n v="14"/>
    <n v="0"/>
    <n v="0"/>
    <n v="8"/>
  </r>
  <r>
    <x v="0"/>
    <x v="1"/>
    <n v="15"/>
    <n v="32"/>
    <n v="16"/>
    <n v="7.0000000000000007E-2"/>
    <n v="1"/>
    <n v="8"/>
  </r>
  <r>
    <x v="0"/>
    <x v="1"/>
    <n v="16"/>
    <n v="19"/>
    <n v="7"/>
    <n v="0"/>
    <n v="0"/>
    <n v="8"/>
  </r>
  <r>
    <x v="0"/>
    <x v="1"/>
    <n v="17"/>
    <n v="25"/>
    <n v="12"/>
    <n v="0.12"/>
    <n v="2.1"/>
    <n v="9"/>
  </r>
  <r>
    <x v="0"/>
    <x v="1"/>
    <n v="18"/>
    <n v="29"/>
    <n v="22"/>
    <n v="0"/>
    <n v="0"/>
    <n v="9"/>
  </r>
  <r>
    <x v="0"/>
    <x v="1"/>
    <n v="19"/>
    <n v="29"/>
    <n v="13"/>
    <s v="T"/>
    <s v="T"/>
    <n v="8"/>
  </r>
  <r>
    <x v="0"/>
    <x v="1"/>
    <n v="20"/>
    <n v="38"/>
    <n v="7"/>
    <n v="0"/>
    <n v="0"/>
    <n v="8"/>
  </r>
  <r>
    <x v="0"/>
    <x v="1"/>
    <n v="21"/>
    <n v="41"/>
    <n v="22"/>
    <n v="0"/>
    <n v="0"/>
    <n v="8"/>
  </r>
  <r>
    <x v="0"/>
    <x v="1"/>
    <n v="22"/>
    <n v="50"/>
    <n v="31"/>
    <n v="0"/>
    <n v="0"/>
    <n v="6"/>
  </r>
  <r>
    <x v="0"/>
    <x v="1"/>
    <n v="23"/>
    <n v="46"/>
    <n v="38"/>
    <n v="0.33"/>
    <n v="0"/>
    <n v="3"/>
  </r>
  <r>
    <x v="0"/>
    <x v="1"/>
    <n v="24"/>
    <n v="45"/>
    <n v="42"/>
    <n v="7.0000000000000007E-2"/>
    <n v="0"/>
    <n v="1"/>
  </r>
  <r>
    <x v="0"/>
    <x v="1"/>
    <n v="25"/>
    <n v="55"/>
    <n v="42"/>
    <n v="0.26"/>
    <n v="0"/>
    <n v="0"/>
  </r>
  <r>
    <x v="0"/>
    <x v="1"/>
    <n v="26"/>
    <n v="52"/>
    <n v="38"/>
    <n v="0.01"/>
    <n v="0"/>
    <n v="0"/>
  </r>
  <r>
    <x v="0"/>
    <x v="1"/>
    <n v="27"/>
    <n v="49"/>
    <n v="31"/>
    <n v="0"/>
    <n v="0"/>
    <n v="0"/>
  </r>
  <r>
    <x v="0"/>
    <x v="1"/>
    <n v="28"/>
    <n v="55"/>
    <n v="29"/>
    <n v="0"/>
    <n v="0"/>
    <n v="0"/>
  </r>
  <r>
    <x v="0"/>
    <x v="1"/>
    <n v="29"/>
    <n v="61"/>
    <n v="37"/>
    <n v="0"/>
    <n v="0"/>
    <n v="0"/>
  </r>
  <r>
    <x v="0"/>
    <x v="2"/>
    <n v="1"/>
    <n v="46"/>
    <n v="30"/>
    <n v="0"/>
    <n v="0"/>
    <n v="0"/>
  </r>
  <r>
    <x v="0"/>
    <x v="2"/>
    <n v="2"/>
    <n v="45"/>
    <n v="23"/>
    <n v="0"/>
    <n v="0"/>
    <n v="0"/>
  </r>
  <r>
    <x v="0"/>
    <x v="2"/>
    <n v="3"/>
    <n v="55"/>
    <n v="27"/>
    <n v="0"/>
    <n v="0"/>
    <n v="0"/>
  </r>
  <r>
    <x v="0"/>
    <x v="2"/>
    <n v="4"/>
    <n v="61"/>
    <n v="34"/>
    <n v="0"/>
    <n v="0"/>
    <n v="0"/>
  </r>
  <r>
    <x v="0"/>
    <x v="2"/>
    <n v="5"/>
    <n v="72"/>
    <n v="39"/>
    <n v="0"/>
    <n v="0"/>
    <n v="0"/>
  </r>
  <r>
    <x v="0"/>
    <x v="2"/>
    <n v="6"/>
    <n v="69"/>
    <n v="43"/>
    <s v="T"/>
    <n v="0"/>
    <n v="0"/>
  </r>
  <r>
    <x v="0"/>
    <x v="2"/>
    <n v="7"/>
    <n v="73"/>
    <n v="45"/>
    <n v="0"/>
    <n v="0"/>
    <n v="0"/>
  </r>
  <r>
    <x v="0"/>
    <x v="2"/>
    <n v="8"/>
    <n v="69"/>
    <n v="39"/>
    <n v="0.34"/>
    <n v="0"/>
    <n v="0"/>
  </r>
  <r>
    <x v="0"/>
    <x v="2"/>
    <n v="9"/>
    <n v="39"/>
    <n v="22"/>
    <n v="0.26"/>
    <n v="0.5"/>
    <n v="1"/>
  </r>
  <r>
    <x v="0"/>
    <x v="2"/>
    <n v="10"/>
    <n v="32"/>
    <n v="20"/>
    <n v="0"/>
    <n v="0"/>
    <s v="T"/>
  </r>
  <r>
    <x v="0"/>
    <x v="2"/>
    <n v="11"/>
    <n v="41"/>
    <n v="21"/>
    <n v="0"/>
    <n v="0"/>
    <n v="0"/>
  </r>
  <r>
    <x v="0"/>
    <x v="2"/>
    <n v="12"/>
    <n v="30"/>
    <n v="25"/>
    <n v="0.02"/>
    <s v="T"/>
    <n v="0"/>
  </r>
  <r>
    <x v="0"/>
    <x v="2"/>
    <n v="13"/>
    <n v="39"/>
    <n v="21"/>
    <n v="0"/>
    <n v="0"/>
    <n v="0"/>
  </r>
  <r>
    <x v="0"/>
    <x v="2"/>
    <n v="14"/>
    <n v="51"/>
    <n v="27"/>
    <n v="0"/>
    <n v="0"/>
    <n v="0"/>
  </r>
  <r>
    <x v="0"/>
    <x v="2"/>
    <n v="15"/>
    <n v="40"/>
    <n v="21"/>
    <s v="T"/>
    <n v="0"/>
    <n v="0"/>
  </r>
  <r>
    <x v="0"/>
    <x v="2"/>
    <n v="16"/>
    <n v="33"/>
    <n v="15"/>
    <n v="0"/>
    <n v="0"/>
    <n v="0"/>
  </r>
  <r>
    <x v="0"/>
    <x v="2"/>
    <n v="17"/>
    <n v="40"/>
    <n v="18"/>
    <n v="0"/>
    <n v="0"/>
    <n v="0"/>
  </r>
  <r>
    <x v="0"/>
    <x v="2"/>
    <n v="18"/>
    <n v="36"/>
    <n v="33"/>
    <n v="0.1"/>
    <n v="0.5"/>
    <n v="0"/>
  </r>
  <r>
    <x v="0"/>
    <x v="2"/>
    <n v="19"/>
    <n v="38"/>
    <n v="31"/>
    <s v="T"/>
    <s v="T"/>
    <n v="0"/>
  </r>
  <r>
    <x v="0"/>
    <x v="2"/>
    <n v="20"/>
    <n v="45"/>
    <n v="36"/>
    <n v="0"/>
    <n v="0"/>
    <n v="0"/>
  </r>
  <r>
    <x v="0"/>
    <x v="2"/>
    <n v="21"/>
    <n v="49"/>
    <n v="40"/>
    <n v="0"/>
    <n v="0"/>
    <n v="0"/>
  </r>
  <r>
    <x v="0"/>
    <x v="2"/>
    <n v="22"/>
    <n v="53"/>
    <n v="43"/>
    <s v="T"/>
    <n v="0"/>
    <n v="0"/>
  </r>
  <r>
    <x v="0"/>
    <x v="2"/>
    <n v="23"/>
    <n v="64"/>
    <n v="47"/>
    <n v="0.19"/>
    <n v="0"/>
    <n v="0"/>
  </r>
  <r>
    <x v="0"/>
    <x v="2"/>
    <n v="24"/>
    <n v="57"/>
    <n v="46"/>
    <n v="0.17"/>
    <n v="0"/>
    <n v="0"/>
  </r>
  <r>
    <x v="0"/>
    <x v="2"/>
    <n v="25"/>
    <n v="56"/>
    <n v="37"/>
    <n v="0"/>
    <n v="0"/>
    <n v="0"/>
  </r>
  <r>
    <x v="0"/>
    <x v="2"/>
    <n v="26"/>
    <n v="60"/>
    <n v="34"/>
    <n v="0.02"/>
    <n v="0"/>
    <n v="0"/>
  </r>
  <r>
    <x v="0"/>
    <x v="2"/>
    <n v="27"/>
    <n v="49"/>
    <n v="31"/>
    <n v="0.02"/>
    <s v="T"/>
    <n v="0"/>
  </r>
  <r>
    <x v="0"/>
    <x v="2"/>
    <n v="28"/>
    <n v="51"/>
    <n v="30"/>
    <n v="0"/>
    <n v="0"/>
    <n v="0"/>
  </r>
  <r>
    <x v="0"/>
    <x v="2"/>
    <n v="29"/>
    <n v="54"/>
    <n v="28"/>
    <n v="0"/>
    <n v="0"/>
    <n v="0"/>
  </r>
  <r>
    <x v="0"/>
    <x v="2"/>
    <n v="30"/>
    <n v="62"/>
    <n v="33"/>
    <n v="0"/>
    <n v="0"/>
    <n v="0"/>
  </r>
  <r>
    <x v="0"/>
    <x v="2"/>
    <n v="31"/>
    <n v="58"/>
    <n v="41"/>
    <n v="0"/>
    <n v="0"/>
    <n v="0"/>
  </r>
  <r>
    <x v="0"/>
    <x v="3"/>
    <n v="1"/>
    <n v="59"/>
    <n v="38"/>
    <n v="0"/>
    <n v="0"/>
    <n v="0"/>
  </r>
  <r>
    <x v="0"/>
    <x v="3"/>
    <n v="2"/>
    <n v="59"/>
    <n v="38"/>
    <n v="0.03"/>
    <n v="0"/>
    <n v="0"/>
  </r>
  <r>
    <x v="0"/>
    <x v="3"/>
    <n v="3"/>
    <n v="45"/>
    <n v="33"/>
    <s v="T"/>
    <s v="T"/>
    <n v="0"/>
  </r>
  <r>
    <x v="0"/>
    <x v="3"/>
    <n v="4"/>
    <n v="51"/>
    <n v="28"/>
    <n v="0"/>
    <n v="0"/>
    <n v="0"/>
  </r>
  <r>
    <x v="0"/>
    <x v="3"/>
    <n v="5"/>
    <n v="69"/>
    <n v="38"/>
    <n v="0.01"/>
    <n v="0"/>
    <n v="0"/>
  </r>
  <r>
    <x v="0"/>
    <x v="3"/>
    <n v="6"/>
    <n v="51"/>
    <n v="35"/>
    <n v="0"/>
    <n v="0"/>
    <n v="0"/>
  </r>
  <r>
    <x v="0"/>
    <x v="3"/>
    <n v="7"/>
    <n v="39"/>
    <n v="29"/>
    <s v="T"/>
    <s v="T"/>
    <n v="0"/>
  </r>
  <r>
    <x v="0"/>
    <x v="3"/>
    <n v="8"/>
    <n v="53"/>
    <n v="24"/>
    <s v="T"/>
    <n v="0"/>
    <n v="0"/>
  </r>
  <r>
    <x v="0"/>
    <x v="3"/>
    <n v="9"/>
    <n v="52"/>
    <n v="36"/>
    <n v="0"/>
    <n v="0"/>
    <n v="0"/>
  </r>
  <r>
    <x v="0"/>
    <x v="3"/>
    <n v="10"/>
    <n v="45"/>
    <n v="32"/>
    <n v="0.02"/>
    <n v="0.1"/>
    <n v="0"/>
  </r>
  <r>
    <x v="0"/>
    <x v="3"/>
    <n v="11"/>
    <n v="45"/>
    <n v="32"/>
    <n v="0.05"/>
    <n v="0.4"/>
    <n v="0"/>
  </r>
  <r>
    <x v="0"/>
    <x v="3"/>
    <n v="12"/>
    <n v="44"/>
    <n v="28"/>
    <n v="0.1"/>
    <n v="0.8"/>
    <n v="0"/>
  </r>
  <r>
    <x v="0"/>
    <x v="3"/>
    <n v="13"/>
    <n v="63"/>
    <n v="39"/>
    <n v="0"/>
    <n v="0"/>
    <n v="0"/>
  </r>
  <r>
    <x v="0"/>
    <x v="3"/>
    <n v="14"/>
    <n v="62"/>
    <n v="35"/>
    <n v="0"/>
    <n v="0"/>
    <n v="0"/>
  </r>
  <r>
    <x v="0"/>
    <x v="3"/>
    <n v="15"/>
    <n v="37"/>
    <n v="33"/>
    <n v="0.16"/>
    <s v="T"/>
    <n v="0"/>
  </r>
  <r>
    <x v="0"/>
    <x v="3"/>
    <n v="16"/>
    <n v="36"/>
    <n v="32"/>
    <n v="0.05"/>
    <n v="0"/>
    <n v="0"/>
  </r>
  <r>
    <x v="0"/>
    <x v="3"/>
    <n v="17"/>
    <n v="44"/>
    <n v="33"/>
    <n v="0"/>
    <n v="0"/>
    <n v="0"/>
  </r>
  <r>
    <x v="0"/>
    <x v="3"/>
    <n v="18"/>
    <n v="53"/>
    <n v="41"/>
    <n v="0"/>
    <n v="0"/>
    <n v="0"/>
  </r>
  <r>
    <x v="0"/>
    <x v="3"/>
    <n v="19"/>
    <n v="51"/>
    <n v="42"/>
    <n v="0.36"/>
    <n v="0"/>
    <n v="0"/>
  </r>
  <r>
    <x v="0"/>
    <x v="3"/>
    <n v="20"/>
    <n v="42"/>
    <n v="32"/>
    <n v="0.26"/>
    <n v="0"/>
    <n v="0"/>
  </r>
  <r>
    <x v="0"/>
    <x v="3"/>
    <n v="21"/>
    <n v="61"/>
    <n v="27"/>
    <n v="0"/>
    <n v="0"/>
    <n v="0"/>
  </r>
  <r>
    <x v="0"/>
    <x v="3"/>
    <n v="22"/>
    <n v="78"/>
    <n v="37"/>
    <n v="0"/>
    <n v="0"/>
    <n v="0"/>
  </r>
  <r>
    <x v="0"/>
    <x v="3"/>
    <n v="23"/>
    <n v="69"/>
    <n v="48"/>
    <n v="0"/>
    <n v="0"/>
    <n v="0"/>
  </r>
  <r>
    <x v="0"/>
    <x v="3"/>
    <n v="24"/>
    <n v="70"/>
    <n v="41"/>
    <n v="0"/>
    <n v="0"/>
    <n v="0"/>
  </r>
  <r>
    <x v="0"/>
    <x v="3"/>
    <n v="25"/>
    <n v="71"/>
    <n v="47"/>
    <n v="0"/>
    <n v="0"/>
    <n v="0"/>
  </r>
  <r>
    <x v="0"/>
    <x v="3"/>
    <n v="26"/>
    <n v="74"/>
    <n v="49"/>
    <n v="0"/>
    <n v="0"/>
    <n v="0"/>
  </r>
  <r>
    <x v="0"/>
    <x v="3"/>
    <n v="27"/>
    <n v="72"/>
    <n v="52"/>
    <n v="0.02"/>
    <n v="0"/>
    <n v="0"/>
  </r>
  <r>
    <x v="0"/>
    <x v="3"/>
    <n v="28"/>
    <n v="64"/>
    <n v="42"/>
    <n v="0"/>
    <n v="0"/>
    <n v="0"/>
  </r>
  <r>
    <x v="0"/>
    <x v="3"/>
    <n v="29"/>
    <n v="63"/>
    <n v="38"/>
    <n v="0"/>
    <n v="0"/>
    <n v="0"/>
  </r>
  <r>
    <x v="0"/>
    <x v="3"/>
    <n v="30"/>
    <n v="73"/>
    <n v="47"/>
    <n v="0.06"/>
    <n v="0"/>
    <n v="0"/>
  </r>
  <r>
    <x v="0"/>
    <x v="4"/>
    <n v="1"/>
    <n v="72"/>
    <n v="46"/>
    <n v="0"/>
    <n v="0"/>
    <n v="0"/>
  </r>
  <r>
    <x v="0"/>
    <x v="4"/>
    <n v="2"/>
    <n v="76"/>
    <n v="46"/>
    <n v="0"/>
    <n v="0"/>
    <n v="0"/>
  </r>
  <r>
    <x v="0"/>
    <x v="4"/>
    <n v="3"/>
    <n v="83"/>
    <n v="55"/>
    <n v="0"/>
    <n v="0"/>
    <n v="0"/>
  </r>
  <r>
    <x v="0"/>
    <x v="4"/>
    <n v="4"/>
    <n v="89"/>
    <n v="63"/>
    <n v="0"/>
    <n v="0"/>
    <n v="0"/>
  </r>
  <r>
    <x v="0"/>
    <x v="4"/>
    <n v="5"/>
    <n v="89"/>
    <n v="67"/>
    <n v="0"/>
    <n v="0"/>
    <n v="0"/>
  </r>
  <r>
    <x v="0"/>
    <x v="4"/>
    <n v="6"/>
    <n v="87"/>
    <n v="64"/>
    <n v="0"/>
    <n v="0"/>
    <n v="0"/>
  </r>
  <r>
    <x v="0"/>
    <x v="4"/>
    <n v="7"/>
    <n v="83"/>
    <n v="64"/>
    <n v="7.0000000000000007E-2"/>
    <n v="0"/>
    <n v="0"/>
  </r>
  <r>
    <x v="0"/>
    <x v="4"/>
    <n v="8"/>
    <n v="74"/>
    <n v="52"/>
    <n v="0.48"/>
    <n v="0"/>
    <n v="0"/>
  </r>
  <r>
    <x v="0"/>
    <x v="4"/>
    <n v="9"/>
    <n v="65"/>
    <n v="47"/>
    <n v="0"/>
    <n v="0"/>
    <n v="0"/>
  </r>
  <r>
    <x v="0"/>
    <x v="4"/>
    <n v="10"/>
    <n v="62"/>
    <n v="47"/>
    <n v="0.54"/>
    <n v="0"/>
    <n v="0"/>
  </r>
  <r>
    <x v="0"/>
    <x v="4"/>
    <n v="11"/>
    <n v="61"/>
    <n v="55"/>
    <n v="0.16"/>
    <n v="0"/>
    <n v="0"/>
  </r>
  <r>
    <x v="0"/>
    <x v="4"/>
    <n v="12"/>
    <n v="67"/>
    <n v="43"/>
    <s v="T"/>
    <n v="0"/>
    <n v="0"/>
  </r>
  <r>
    <x v="0"/>
    <x v="4"/>
    <n v="13"/>
    <n v="48"/>
    <n v="39"/>
    <s v="T"/>
    <n v="0"/>
    <n v="0"/>
  </r>
  <r>
    <x v="0"/>
    <x v="4"/>
    <n v="14"/>
    <n v="63"/>
    <n v="37"/>
    <n v="0"/>
    <n v="0"/>
    <n v="0"/>
  </r>
  <r>
    <x v="0"/>
    <x v="4"/>
    <n v="15"/>
    <n v="70"/>
    <n v="43"/>
    <n v="0.2"/>
    <n v="0"/>
    <n v="0"/>
  </r>
  <r>
    <x v="0"/>
    <x v="4"/>
    <n v="16"/>
    <n v="64"/>
    <n v="51"/>
    <n v="0.01"/>
    <n v="0"/>
    <n v="0"/>
  </r>
  <r>
    <x v="0"/>
    <x v="4"/>
    <n v="17"/>
    <n v="66"/>
    <n v="52"/>
    <n v="0.4"/>
    <n v="0"/>
    <n v="0"/>
  </r>
  <r>
    <x v="0"/>
    <x v="4"/>
    <n v="18"/>
    <n v="59"/>
    <n v="43"/>
    <n v="0.9"/>
    <n v="0"/>
    <n v="0"/>
  </r>
  <r>
    <x v="0"/>
    <x v="4"/>
    <n v="19"/>
    <n v="61"/>
    <n v="36"/>
    <n v="0"/>
    <n v="0"/>
    <n v="0"/>
  </r>
  <r>
    <x v="0"/>
    <x v="4"/>
    <n v="20"/>
    <n v="70"/>
    <n v="44"/>
    <n v="0"/>
    <n v="0"/>
    <n v="0"/>
  </r>
  <r>
    <x v="0"/>
    <x v="4"/>
    <n v="21"/>
    <n v="74"/>
    <n v="55"/>
    <s v="T"/>
    <n v="0"/>
    <n v="0"/>
  </r>
  <r>
    <x v="0"/>
    <x v="4"/>
    <n v="22"/>
    <n v="75"/>
    <n v="58"/>
    <s v="T"/>
    <n v="0"/>
    <n v="0"/>
  </r>
  <r>
    <x v="0"/>
    <x v="4"/>
    <n v="23"/>
    <n v="78"/>
    <n v="59"/>
    <s v="T"/>
    <n v="0"/>
    <n v="0"/>
  </r>
  <r>
    <x v="0"/>
    <x v="4"/>
    <n v="24"/>
    <n v="71"/>
    <n v="55"/>
    <n v="0"/>
    <n v="0"/>
    <n v="0"/>
  </r>
  <r>
    <x v="0"/>
    <x v="4"/>
    <n v="25"/>
    <n v="73"/>
    <n v="50"/>
    <n v="0"/>
    <n v="0"/>
    <n v="0"/>
  </r>
  <r>
    <x v="0"/>
    <x v="4"/>
    <n v="26"/>
    <n v="71"/>
    <n v="59"/>
    <s v="T"/>
    <n v="0"/>
    <n v="0"/>
  </r>
  <r>
    <x v="0"/>
    <x v="4"/>
    <n v="27"/>
    <n v="60"/>
    <n v="49"/>
    <n v="0.55000000000000004"/>
    <n v="0"/>
    <n v="0"/>
  </r>
  <r>
    <x v="0"/>
    <x v="4"/>
    <n v="28"/>
    <n v="60"/>
    <n v="51"/>
    <n v="0.05"/>
    <n v="0"/>
    <n v="0"/>
  </r>
  <r>
    <x v="0"/>
    <x v="4"/>
    <n v="29"/>
    <n v="65"/>
    <n v="49"/>
    <s v="T"/>
    <n v="0"/>
    <n v="0"/>
  </r>
  <r>
    <x v="0"/>
    <x v="4"/>
    <n v="30"/>
    <n v="69"/>
    <n v="58"/>
    <n v="1.19"/>
    <n v="0"/>
    <n v="0"/>
  </r>
  <r>
    <x v="0"/>
    <x v="4"/>
    <n v="31"/>
    <n v="75"/>
    <n v="57"/>
    <n v="0.01"/>
    <n v="0"/>
    <n v="0"/>
  </r>
  <r>
    <x v="0"/>
    <x v="5"/>
    <n v="1"/>
    <n v="69"/>
    <n v="56"/>
    <n v="0.63"/>
    <n v="0"/>
    <n v="0"/>
  </r>
  <r>
    <x v="0"/>
    <x v="5"/>
    <n v="2"/>
    <n v="65"/>
    <n v="49"/>
    <n v="0"/>
    <n v="0"/>
    <n v="0"/>
  </r>
  <r>
    <x v="0"/>
    <x v="5"/>
    <n v="3"/>
    <n v="67"/>
    <n v="46"/>
    <n v="0.03"/>
    <n v="0"/>
    <n v="0"/>
  </r>
  <r>
    <x v="0"/>
    <x v="5"/>
    <n v="4"/>
    <n v="58"/>
    <n v="46"/>
    <n v="1.05"/>
    <n v="0"/>
    <n v="0"/>
  </r>
  <r>
    <x v="0"/>
    <x v="5"/>
    <n v="5"/>
    <n v="67"/>
    <n v="40"/>
    <n v="0"/>
    <n v="0"/>
    <n v="0"/>
  </r>
  <r>
    <x v="0"/>
    <x v="5"/>
    <n v="6"/>
    <n v="72"/>
    <n v="47"/>
    <n v="0"/>
    <n v="0"/>
    <n v="0"/>
  </r>
  <r>
    <x v="0"/>
    <x v="5"/>
    <n v="7"/>
    <n v="83"/>
    <n v="59"/>
    <n v="0"/>
    <n v="0"/>
    <n v="0"/>
  </r>
  <r>
    <x v="0"/>
    <x v="5"/>
    <n v="8"/>
    <n v="94"/>
    <n v="62"/>
    <n v="0"/>
    <n v="0"/>
    <n v="0"/>
  </r>
  <r>
    <x v="0"/>
    <x v="5"/>
    <n v="9"/>
    <n v="92"/>
    <n v="71"/>
    <n v="0"/>
    <n v="0"/>
    <n v="0"/>
  </r>
  <r>
    <x v="0"/>
    <x v="5"/>
    <n v="10"/>
    <n v="90"/>
    <n v="68"/>
    <s v="T"/>
    <n v="0"/>
    <n v="0"/>
  </r>
  <r>
    <x v="0"/>
    <x v="5"/>
    <n v="11"/>
    <n v="78"/>
    <n v="53"/>
    <n v="0"/>
    <n v="0"/>
    <n v="0"/>
  </r>
  <r>
    <x v="0"/>
    <x v="5"/>
    <n v="12"/>
    <n v="75"/>
    <n v="57"/>
    <n v="0.01"/>
    <n v="0"/>
    <n v="0"/>
  </r>
  <r>
    <x v="0"/>
    <x v="5"/>
    <n v="13"/>
    <n v="77"/>
    <n v="59"/>
    <n v="0.39"/>
    <n v="0"/>
    <n v="0"/>
  </r>
  <r>
    <x v="0"/>
    <x v="5"/>
    <n v="14"/>
    <n v="71"/>
    <n v="60"/>
    <n v="0.05"/>
    <n v="0"/>
    <n v="0"/>
  </r>
  <r>
    <x v="0"/>
    <x v="5"/>
    <n v="15"/>
    <n v="69"/>
    <n v="55"/>
    <n v="0.38"/>
    <n v="0"/>
    <n v="0"/>
  </r>
  <r>
    <x v="0"/>
    <x v="5"/>
    <n v="16"/>
    <n v="61"/>
    <n v="47"/>
    <s v="T"/>
    <n v="0"/>
    <n v="0"/>
  </r>
  <r>
    <x v="0"/>
    <x v="5"/>
    <n v="17"/>
    <n v="67"/>
    <n v="45"/>
    <n v="0.02"/>
    <n v="0"/>
    <n v="0"/>
  </r>
  <r>
    <x v="0"/>
    <x v="5"/>
    <n v="18"/>
    <n v="71"/>
    <n v="56"/>
    <n v="0.02"/>
    <n v="0"/>
    <n v="0"/>
  </r>
  <r>
    <x v="0"/>
    <x v="5"/>
    <n v="19"/>
    <n v="81"/>
    <n v="58"/>
    <n v="0.19"/>
    <n v="0"/>
    <n v="0"/>
  </r>
  <r>
    <x v="0"/>
    <x v="5"/>
    <n v="20"/>
    <n v="79"/>
    <n v="64"/>
    <n v="1.5"/>
    <n v="0"/>
    <n v="0"/>
  </r>
  <r>
    <x v="0"/>
    <x v="5"/>
    <n v="21"/>
    <n v="73"/>
    <n v="60"/>
    <s v="T"/>
    <n v="0"/>
    <n v="0"/>
  </r>
  <r>
    <x v="0"/>
    <x v="5"/>
    <n v="22"/>
    <n v="80"/>
    <n v="62"/>
    <n v="0"/>
    <n v="0"/>
    <n v="0"/>
  </r>
  <r>
    <x v="0"/>
    <x v="5"/>
    <n v="23"/>
    <n v="85"/>
    <n v="62"/>
    <n v="0.15"/>
    <n v="0"/>
    <n v="0"/>
  </r>
  <r>
    <x v="0"/>
    <x v="5"/>
    <n v="24"/>
    <n v="81"/>
    <n v="68"/>
    <s v="T"/>
    <n v="0"/>
    <n v="0"/>
  </r>
  <r>
    <x v="0"/>
    <x v="5"/>
    <n v="25"/>
    <n v="76"/>
    <n v="59"/>
    <n v="7.0000000000000007E-2"/>
    <n v="0"/>
    <n v="0"/>
  </r>
  <r>
    <x v="0"/>
    <x v="5"/>
    <n v="26"/>
    <n v="76"/>
    <n v="60"/>
    <n v="7.0000000000000007E-2"/>
    <n v="0"/>
    <n v="0"/>
  </r>
  <r>
    <x v="0"/>
    <x v="5"/>
    <n v="27"/>
    <n v="74"/>
    <n v="54"/>
    <n v="0"/>
    <n v="0"/>
    <n v="0"/>
  </r>
  <r>
    <x v="0"/>
    <x v="5"/>
    <n v="28"/>
    <n v="76"/>
    <n v="58"/>
    <s v="T"/>
    <n v="0"/>
    <n v="0"/>
  </r>
  <r>
    <x v="0"/>
    <x v="5"/>
    <n v="29"/>
    <n v="79"/>
    <n v="53"/>
    <n v="0"/>
    <n v="0"/>
    <n v="0"/>
  </r>
  <r>
    <x v="0"/>
    <x v="5"/>
    <n v="30"/>
    <n v="84"/>
    <n v="60"/>
    <n v="0"/>
    <n v="0"/>
    <n v="0"/>
  </r>
  <r>
    <x v="0"/>
    <x v="6"/>
    <n v="1"/>
    <n v="90"/>
    <n v="66"/>
    <n v="0"/>
    <n v="0"/>
    <n v="0"/>
  </r>
  <r>
    <x v="0"/>
    <x v="6"/>
    <n v="2"/>
    <n v="80"/>
    <n v="65"/>
    <n v="0.71"/>
    <n v="0"/>
    <n v="0"/>
  </r>
  <r>
    <x v="0"/>
    <x v="6"/>
    <n v="3"/>
    <n v="74"/>
    <n v="63"/>
    <n v="0"/>
    <n v="0"/>
    <n v="0"/>
  </r>
  <r>
    <x v="0"/>
    <x v="6"/>
    <n v="4"/>
    <n v="80"/>
    <n v="69"/>
    <n v="0"/>
    <n v="0"/>
    <n v="0"/>
  </r>
  <r>
    <x v="0"/>
    <x v="6"/>
    <n v="5"/>
    <n v="82"/>
    <n v="67"/>
    <n v="0.62"/>
    <n v="0"/>
    <n v="0"/>
  </r>
  <r>
    <x v="0"/>
    <x v="6"/>
    <n v="6"/>
    <n v="81"/>
    <n v="62"/>
    <n v="0"/>
    <n v="0"/>
    <n v="0"/>
  </r>
  <r>
    <x v="0"/>
    <x v="6"/>
    <n v="7"/>
    <n v="78"/>
    <n v="66"/>
    <n v="0.59"/>
    <n v="0"/>
    <n v="0"/>
  </r>
  <r>
    <x v="0"/>
    <x v="6"/>
    <n v="8"/>
    <n v="93"/>
    <n v="70"/>
    <n v="0.08"/>
    <n v="0"/>
    <n v="0"/>
  </r>
  <r>
    <x v="0"/>
    <x v="6"/>
    <n v="9"/>
    <n v="86"/>
    <n v="66"/>
    <n v="2.5499999999999998"/>
    <n v="0"/>
    <n v="0"/>
  </r>
  <r>
    <x v="0"/>
    <x v="6"/>
    <n v="10"/>
    <n v="86"/>
    <n v="70"/>
    <n v="0.12"/>
    <n v="0"/>
    <n v="0"/>
  </r>
  <r>
    <x v="0"/>
    <x v="6"/>
    <n v="11"/>
    <n v="83"/>
    <n v="66"/>
    <s v="T"/>
    <n v="0"/>
    <n v="0"/>
  </r>
  <r>
    <x v="0"/>
    <x v="6"/>
    <n v="12"/>
    <n v="83"/>
    <n v="71"/>
    <n v="0.08"/>
    <n v="0"/>
    <n v="0"/>
  </r>
  <r>
    <x v="0"/>
    <x v="6"/>
    <n v="13"/>
    <n v="88"/>
    <n v="70"/>
    <n v="0"/>
    <n v="0"/>
    <n v="0"/>
  </r>
  <r>
    <x v="0"/>
    <x v="6"/>
    <n v="14"/>
    <n v="86"/>
    <n v="68"/>
    <n v="0"/>
    <n v="0"/>
    <n v="0"/>
  </r>
  <r>
    <x v="0"/>
    <x v="6"/>
    <n v="15"/>
    <n v="83"/>
    <n v="65"/>
    <n v="0"/>
    <n v="0"/>
    <n v="0"/>
  </r>
  <r>
    <x v="0"/>
    <x v="6"/>
    <n v="16"/>
    <n v="86"/>
    <n v="66"/>
    <s v="T"/>
    <n v="0"/>
    <n v="0"/>
  </r>
  <r>
    <x v="0"/>
    <x v="6"/>
    <n v="17"/>
    <n v="74"/>
    <n v="60"/>
    <n v="0"/>
    <n v="0"/>
    <n v="0"/>
  </r>
  <r>
    <x v="0"/>
    <x v="6"/>
    <n v="18"/>
    <n v="60"/>
    <n v="52"/>
    <n v="0.23"/>
    <n v="0"/>
    <n v="0"/>
  </r>
  <r>
    <x v="0"/>
    <x v="6"/>
    <n v="19"/>
    <n v="69"/>
    <n v="55"/>
    <n v="0"/>
    <n v="0"/>
    <n v="0"/>
  </r>
  <r>
    <x v="0"/>
    <x v="6"/>
    <n v="20"/>
    <n v="73"/>
    <n v="59"/>
    <n v="0"/>
    <n v="0"/>
    <n v="0"/>
  </r>
  <r>
    <x v="0"/>
    <x v="6"/>
    <n v="21"/>
    <n v="76"/>
    <n v="54"/>
    <n v="0"/>
    <n v="0"/>
    <n v="0"/>
  </r>
  <r>
    <x v="0"/>
    <x v="6"/>
    <n v="22"/>
    <n v="77"/>
    <n v="57"/>
    <n v="0"/>
    <n v="0"/>
    <n v="0"/>
  </r>
  <r>
    <x v="0"/>
    <x v="6"/>
    <n v="23"/>
    <n v="81"/>
    <n v="61"/>
    <n v="0"/>
    <n v="0"/>
    <n v="0"/>
  </r>
  <r>
    <x v="0"/>
    <x v="6"/>
    <n v="24"/>
    <n v="82"/>
    <n v="63"/>
    <n v="0"/>
    <n v="0"/>
    <n v="0"/>
  </r>
  <r>
    <x v="0"/>
    <x v="6"/>
    <n v="25"/>
    <n v="83"/>
    <n v="66"/>
    <n v="1.06"/>
    <n v="0"/>
    <n v="0"/>
  </r>
  <r>
    <x v="0"/>
    <x v="6"/>
    <n v="26"/>
    <n v="78"/>
    <n v="65"/>
    <n v="0.06"/>
    <n v="0"/>
    <n v="0"/>
  </r>
  <r>
    <x v="0"/>
    <x v="6"/>
    <n v="27"/>
    <n v="83"/>
    <n v="64"/>
    <n v="0"/>
    <n v="0"/>
    <n v="0"/>
  </r>
  <r>
    <x v="0"/>
    <x v="6"/>
    <n v="28"/>
    <n v="77"/>
    <n v="64"/>
    <n v="0"/>
    <n v="0"/>
    <n v="0"/>
  </r>
  <r>
    <x v="0"/>
    <x v="6"/>
    <n v="29"/>
    <n v="82"/>
    <n v="63"/>
    <n v="0"/>
    <n v="0"/>
    <n v="0"/>
  </r>
  <r>
    <x v="0"/>
    <x v="6"/>
    <n v="30"/>
    <n v="86"/>
    <n v="64"/>
    <n v="0"/>
    <n v="0"/>
    <n v="0"/>
  </r>
  <r>
    <x v="0"/>
    <x v="6"/>
    <n v="31"/>
    <n v="88"/>
    <n v="65"/>
    <n v="0"/>
    <n v="0"/>
    <n v="0"/>
  </r>
  <r>
    <x v="0"/>
    <x v="7"/>
    <n v="1"/>
    <n v="86"/>
    <n v="70"/>
    <n v="0.01"/>
    <n v="0"/>
    <n v="0"/>
  </r>
  <r>
    <x v="0"/>
    <x v="7"/>
    <n v="2"/>
    <n v="82"/>
    <n v="64"/>
    <n v="0"/>
    <n v="0"/>
    <n v="0"/>
  </r>
  <r>
    <x v="0"/>
    <x v="7"/>
    <n v="3"/>
    <n v="77"/>
    <n v="63"/>
    <n v="0"/>
    <n v="0"/>
    <n v="0"/>
  </r>
  <r>
    <x v="0"/>
    <x v="7"/>
    <n v="4"/>
    <n v="83"/>
    <n v="63"/>
    <n v="0"/>
    <n v="0"/>
    <n v="0"/>
  </r>
  <r>
    <x v="0"/>
    <x v="7"/>
    <n v="5"/>
    <n v="74"/>
    <n v="66"/>
    <s v="T"/>
    <n v="0"/>
    <n v="0"/>
  </r>
  <r>
    <x v="0"/>
    <x v="7"/>
    <n v="6"/>
    <n v="83"/>
    <n v="64"/>
    <n v="0.03"/>
    <n v="0"/>
    <n v="0"/>
  </r>
  <r>
    <x v="0"/>
    <x v="7"/>
    <n v="7"/>
    <n v="88"/>
    <n v="62"/>
    <n v="1.05"/>
    <n v="0"/>
    <n v="0"/>
  </r>
  <r>
    <x v="0"/>
    <x v="7"/>
    <n v="8"/>
    <n v="80"/>
    <n v="65"/>
    <n v="0.22"/>
    <n v="0"/>
    <n v="0"/>
  </r>
  <r>
    <x v="0"/>
    <x v="7"/>
    <n v="9"/>
    <n v="84"/>
    <n v="64"/>
    <n v="0"/>
    <n v="0"/>
    <n v="0"/>
  </r>
  <r>
    <x v="0"/>
    <x v="7"/>
    <n v="10"/>
    <n v="87"/>
    <n v="63"/>
    <n v="0"/>
    <n v="0"/>
    <n v="0"/>
  </r>
  <r>
    <x v="0"/>
    <x v="7"/>
    <n v="11"/>
    <n v="86"/>
    <n v="68"/>
    <n v="0"/>
    <n v="0"/>
    <n v="0"/>
  </r>
  <r>
    <x v="0"/>
    <x v="7"/>
    <n v="12"/>
    <n v="86"/>
    <n v="71"/>
    <n v="0.05"/>
    <n v="0"/>
    <n v="0"/>
  </r>
  <r>
    <x v="0"/>
    <x v="7"/>
    <n v="13"/>
    <n v="86"/>
    <n v="70"/>
    <n v="0"/>
    <n v="0"/>
    <n v="0"/>
  </r>
  <r>
    <x v="0"/>
    <x v="7"/>
    <n v="14"/>
    <n v="91"/>
    <n v="68"/>
    <n v="0"/>
    <n v="0"/>
    <n v="0"/>
  </r>
  <r>
    <x v="0"/>
    <x v="7"/>
    <n v="15"/>
    <n v="80"/>
    <n v="63"/>
    <n v="0"/>
    <n v="0"/>
    <n v="0"/>
  </r>
  <r>
    <x v="0"/>
    <x v="7"/>
    <n v="16"/>
    <n v="76"/>
    <n v="57"/>
    <n v="1.49"/>
    <n v="0"/>
    <n v="0"/>
  </r>
  <r>
    <x v="0"/>
    <x v="7"/>
    <n v="17"/>
    <n v="74"/>
    <n v="58"/>
    <s v="T"/>
    <n v="0"/>
    <n v="0"/>
  </r>
  <r>
    <x v="0"/>
    <x v="7"/>
    <n v="18"/>
    <n v="76"/>
    <n v="52"/>
    <n v="0"/>
    <n v="0"/>
    <n v="0"/>
  </r>
  <r>
    <x v="0"/>
    <x v="7"/>
    <n v="19"/>
    <n v="75"/>
    <n v="59"/>
    <n v="0"/>
    <n v="0"/>
    <n v="0"/>
  </r>
  <r>
    <x v="0"/>
    <x v="7"/>
    <n v="20"/>
    <n v="76"/>
    <n v="61"/>
    <n v="0"/>
    <n v="0"/>
    <n v="0"/>
  </r>
  <r>
    <x v="0"/>
    <x v="7"/>
    <n v="21"/>
    <n v="71"/>
    <n v="62"/>
    <s v="T"/>
    <n v="0"/>
    <n v="0"/>
  </r>
  <r>
    <x v="0"/>
    <x v="7"/>
    <n v="22"/>
    <n v="77"/>
    <n v="63"/>
    <n v="0"/>
    <n v="0"/>
    <n v="0"/>
  </r>
  <r>
    <x v="0"/>
    <x v="7"/>
    <n v="23"/>
    <n v="84"/>
    <n v="60"/>
    <n v="0"/>
    <n v="0"/>
    <n v="0"/>
  </r>
  <r>
    <x v="0"/>
    <x v="7"/>
    <n v="24"/>
    <n v="83"/>
    <n v="64"/>
    <n v="0"/>
    <n v="0"/>
    <n v="0"/>
  </r>
  <r>
    <x v="0"/>
    <x v="7"/>
    <n v="25"/>
    <n v="82"/>
    <n v="67"/>
    <s v="T"/>
    <n v="0"/>
    <n v="0"/>
  </r>
  <r>
    <x v="0"/>
    <x v="7"/>
    <n v="26"/>
    <n v="82"/>
    <n v="63"/>
    <n v="0.33"/>
    <n v="0"/>
    <n v="0"/>
  </r>
  <r>
    <x v="0"/>
    <x v="7"/>
    <n v="27"/>
    <n v="77"/>
    <n v="65"/>
    <n v="0"/>
    <n v="0"/>
    <n v="0"/>
  </r>
  <r>
    <x v="0"/>
    <x v="7"/>
    <n v="28"/>
    <n v="79"/>
    <n v="65"/>
    <n v="0"/>
    <n v="0"/>
    <n v="0"/>
  </r>
  <r>
    <x v="0"/>
    <x v="7"/>
    <n v="29"/>
    <n v="75"/>
    <n v="55"/>
    <n v="0"/>
    <n v="0"/>
    <n v="0"/>
  </r>
  <r>
    <x v="0"/>
    <x v="7"/>
    <n v="30"/>
    <n v="84"/>
    <n v="63"/>
    <n v="0.01"/>
    <n v="0"/>
    <n v="0"/>
  </r>
  <r>
    <x v="0"/>
    <x v="7"/>
    <n v="31"/>
    <n v="86"/>
    <n v="64"/>
    <n v="0"/>
    <n v="0"/>
    <n v="0"/>
  </r>
  <r>
    <x v="0"/>
    <x v="8"/>
    <n v="1"/>
    <n v="65"/>
    <n v="59"/>
    <s v="T"/>
    <n v="0"/>
    <n v="0"/>
  </r>
  <r>
    <x v="0"/>
    <x v="8"/>
    <n v="2"/>
    <n v="72"/>
    <n v="59"/>
    <n v="1.97"/>
    <n v="0"/>
    <n v="0"/>
  </r>
  <r>
    <x v="0"/>
    <x v="8"/>
    <n v="3"/>
    <n v="74"/>
    <n v="58"/>
    <s v="T"/>
    <n v="0"/>
    <n v="0"/>
  </r>
  <r>
    <x v="0"/>
    <x v="8"/>
    <n v="4"/>
    <n v="68"/>
    <n v="55"/>
    <n v="0"/>
    <n v="0"/>
    <n v="0"/>
  </r>
  <r>
    <x v="0"/>
    <x v="8"/>
    <n v="5"/>
    <n v="70"/>
    <n v="51"/>
    <n v="0"/>
    <n v="0"/>
    <n v="0"/>
  </r>
  <r>
    <x v="0"/>
    <x v="8"/>
    <n v="6"/>
    <n v="74"/>
    <n v="53"/>
    <n v="0"/>
    <n v="0"/>
    <n v="0"/>
  </r>
  <r>
    <x v="0"/>
    <x v="8"/>
    <n v="7"/>
    <n v="76"/>
    <n v="57"/>
    <n v="7.0000000000000007E-2"/>
    <n v="0"/>
    <n v="0"/>
  </r>
  <r>
    <x v="0"/>
    <x v="8"/>
    <n v="8"/>
    <n v="77"/>
    <n v="51"/>
    <n v="0"/>
    <n v="0"/>
    <n v="0"/>
  </r>
  <r>
    <x v="0"/>
    <x v="8"/>
    <n v="9"/>
    <n v="88"/>
    <n v="65"/>
    <s v="T"/>
    <n v="0"/>
    <n v="0"/>
  </r>
  <r>
    <x v="0"/>
    <x v="8"/>
    <n v="10"/>
    <n v="79"/>
    <n v="55"/>
    <n v="0"/>
    <n v="0"/>
    <n v="0"/>
  </r>
  <r>
    <x v="0"/>
    <x v="8"/>
    <n v="11"/>
    <n v="82"/>
    <n v="54"/>
    <n v="0"/>
    <n v="0"/>
    <n v="0"/>
  </r>
  <r>
    <x v="0"/>
    <x v="8"/>
    <n v="12"/>
    <n v="74"/>
    <n v="47"/>
    <n v="0"/>
    <n v="0"/>
    <n v="0"/>
  </r>
  <r>
    <x v="0"/>
    <x v="8"/>
    <n v="13"/>
    <n v="79"/>
    <n v="58"/>
    <s v="T"/>
    <n v="0"/>
    <n v="0"/>
  </r>
  <r>
    <x v="0"/>
    <x v="8"/>
    <n v="14"/>
    <n v="70"/>
    <n v="51"/>
    <s v="T"/>
    <n v="0"/>
    <n v="0"/>
  </r>
  <r>
    <x v="0"/>
    <x v="8"/>
    <n v="15"/>
    <n v="64"/>
    <n v="44"/>
    <n v="0"/>
    <n v="0"/>
    <n v="0"/>
  </r>
  <r>
    <x v="0"/>
    <x v="8"/>
    <n v="16"/>
    <n v="81"/>
    <n v="46"/>
    <n v="0"/>
    <n v="0"/>
    <n v="0"/>
  </r>
  <r>
    <x v="0"/>
    <x v="8"/>
    <n v="17"/>
    <n v="80"/>
    <n v="53"/>
    <n v="0"/>
    <n v="0"/>
    <n v="0"/>
  </r>
  <r>
    <x v="0"/>
    <x v="8"/>
    <n v="18"/>
    <n v="89"/>
    <n v="65"/>
    <n v="0"/>
    <n v="0"/>
    <n v="0"/>
  </r>
  <r>
    <x v="0"/>
    <x v="8"/>
    <n v="19"/>
    <n v="75"/>
    <n v="55"/>
    <n v="0.02"/>
    <n v="0"/>
    <n v="0"/>
  </r>
  <r>
    <x v="0"/>
    <x v="8"/>
    <n v="20"/>
    <n v="59"/>
    <n v="46"/>
    <s v="T"/>
    <n v="0"/>
    <n v="0"/>
  </r>
  <r>
    <x v="0"/>
    <x v="8"/>
    <n v="21"/>
    <n v="59"/>
    <n v="38"/>
    <n v="0"/>
    <n v="0"/>
    <n v="0"/>
  </r>
  <r>
    <x v="0"/>
    <x v="8"/>
    <n v="22"/>
    <n v="54"/>
    <n v="49"/>
    <n v="0.09"/>
    <n v="0"/>
    <n v="0"/>
  </r>
  <r>
    <x v="0"/>
    <x v="8"/>
    <n v="23"/>
    <n v="51"/>
    <n v="40"/>
    <n v="0"/>
    <n v="0"/>
    <n v="0"/>
  </r>
  <r>
    <x v="0"/>
    <x v="8"/>
    <n v="24"/>
    <n v="56"/>
    <n v="31"/>
    <n v="0"/>
    <n v="0"/>
    <n v="0"/>
  </r>
  <r>
    <x v="0"/>
    <x v="8"/>
    <n v="25"/>
    <n v="66"/>
    <n v="36"/>
    <n v="0"/>
    <n v="0"/>
    <n v="0"/>
  </r>
  <r>
    <x v="0"/>
    <x v="8"/>
    <n v="26"/>
    <n v="77"/>
    <n v="44"/>
    <n v="0"/>
    <n v="0"/>
    <n v="0"/>
  </r>
  <r>
    <x v="0"/>
    <x v="8"/>
    <n v="27"/>
    <n v="62"/>
    <n v="43"/>
    <n v="0"/>
    <n v="0"/>
    <n v="0"/>
  </r>
  <r>
    <x v="0"/>
    <x v="8"/>
    <n v="28"/>
    <n v="79"/>
    <n v="45"/>
    <n v="0"/>
    <n v="0"/>
    <n v="0"/>
  </r>
  <r>
    <x v="0"/>
    <x v="8"/>
    <n v="29"/>
    <n v="84"/>
    <n v="61"/>
    <n v="0"/>
    <n v="0"/>
    <n v="0"/>
  </r>
  <r>
    <x v="0"/>
    <x v="8"/>
    <n v="30"/>
    <n v="82"/>
    <n v="60"/>
    <n v="0"/>
    <n v="0"/>
    <n v="0"/>
  </r>
  <r>
    <x v="0"/>
    <x v="9"/>
    <n v="1"/>
    <n v="74"/>
    <n v="57"/>
    <n v="0"/>
    <n v="0"/>
    <n v="0"/>
  </r>
  <r>
    <x v="0"/>
    <x v="9"/>
    <n v="2"/>
    <n v="68"/>
    <n v="51"/>
    <n v="0"/>
    <n v="0"/>
    <n v="0"/>
  </r>
  <r>
    <x v="0"/>
    <x v="9"/>
    <n v="3"/>
    <n v="58"/>
    <n v="46"/>
    <n v="0"/>
    <n v="0"/>
    <n v="0"/>
  </r>
  <r>
    <x v="0"/>
    <x v="9"/>
    <n v="4"/>
    <n v="56"/>
    <n v="37"/>
    <n v="0"/>
    <n v="0"/>
    <n v="0"/>
  </r>
  <r>
    <x v="0"/>
    <x v="9"/>
    <n v="5"/>
    <n v="49"/>
    <n v="35"/>
    <n v="0.01"/>
    <n v="0"/>
    <n v="0"/>
  </r>
  <r>
    <x v="0"/>
    <x v="9"/>
    <n v="6"/>
    <n v="44"/>
    <n v="30"/>
    <n v="0"/>
    <n v="0"/>
    <n v="0"/>
  </r>
  <r>
    <x v="0"/>
    <x v="9"/>
    <n v="7"/>
    <n v="41"/>
    <n v="33"/>
    <s v="T"/>
    <n v="0"/>
    <n v="0"/>
  </r>
  <r>
    <x v="0"/>
    <x v="9"/>
    <n v="8"/>
    <n v="47"/>
    <n v="29"/>
    <n v="0"/>
    <n v="0"/>
    <n v="0"/>
  </r>
  <r>
    <x v="0"/>
    <x v="9"/>
    <n v="9"/>
    <n v="58"/>
    <n v="29"/>
    <n v="0"/>
    <n v="0"/>
    <n v="0"/>
  </r>
  <r>
    <x v="0"/>
    <x v="9"/>
    <n v="10"/>
    <n v="64"/>
    <n v="35"/>
    <n v="0"/>
    <n v="0"/>
    <n v="0"/>
  </r>
  <r>
    <x v="0"/>
    <x v="9"/>
    <n v="11"/>
    <n v="69"/>
    <n v="34"/>
    <n v="0"/>
    <n v="0"/>
    <n v="0"/>
  </r>
  <r>
    <x v="0"/>
    <x v="9"/>
    <n v="12"/>
    <n v="74"/>
    <n v="48"/>
    <n v="0.01"/>
    <n v="0"/>
    <n v="0"/>
  </r>
  <r>
    <x v="0"/>
    <x v="9"/>
    <n v="13"/>
    <n v="78"/>
    <n v="62"/>
    <n v="0"/>
    <n v="0"/>
    <n v="0"/>
  </r>
  <r>
    <x v="0"/>
    <x v="9"/>
    <n v="14"/>
    <n v="64"/>
    <n v="47"/>
    <n v="0"/>
    <n v="0"/>
    <n v="0"/>
  </r>
  <r>
    <x v="0"/>
    <x v="9"/>
    <n v="15"/>
    <n v="50"/>
    <n v="40"/>
    <n v="0"/>
    <n v="0"/>
    <n v="0"/>
  </r>
  <r>
    <x v="0"/>
    <x v="9"/>
    <n v="16"/>
    <n v="57"/>
    <n v="34"/>
    <n v="0.04"/>
    <n v="0"/>
    <n v="0"/>
  </r>
  <r>
    <x v="0"/>
    <x v="9"/>
    <n v="17"/>
    <n v="63"/>
    <n v="47"/>
    <n v="0.08"/>
    <n v="0"/>
    <n v="0"/>
  </r>
  <r>
    <x v="0"/>
    <x v="9"/>
    <n v="18"/>
    <n v="69"/>
    <n v="42"/>
    <n v="0"/>
    <n v="0"/>
    <n v="0"/>
  </r>
  <r>
    <x v="0"/>
    <x v="9"/>
    <n v="19"/>
    <n v="84"/>
    <n v="49"/>
    <n v="0"/>
    <n v="0"/>
    <n v="0"/>
  </r>
  <r>
    <x v="0"/>
    <x v="9"/>
    <n v="20"/>
    <n v="70"/>
    <n v="48"/>
    <n v="0"/>
    <n v="0"/>
    <n v="0"/>
  </r>
  <r>
    <x v="0"/>
    <x v="9"/>
    <n v="21"/>
    <n v="66"/>
    <n v="38"/>
    <n v="0"/>
    <n v="0"/>
    <n v="0"/>
  </r>
  <r>
    <x v="0"/>
    <x v="9"/>
    <n v="22"/>
    <n v="67"/>
    <n v="50"/>
    <n v="0.2"/>
    <n v="0"/>
    <n v="0"/>
  </r>
  <r>
    <x v="0"/>
    <x v="9"/>
    <n v="23"/>
    <n v="63"/>
    <n v="58"/>
    <n v="0.14000000000000001"/>
    <n v="0"/>
    <n v="0"/>
  </r>
  <r>
    <x v="0"/>
    <x v="9"/>
    <n v="24"/>
    <n v="67"/>
    <n v="59"/>
    <n v="0"/>
    <n v="0"/>
    <n v="0"/>
  </r>
  <r>
    <x v="0"/>
    <x v="9"/>
    <n v="25"/>
    <n v="67"/>
    <n v="62"/>
    <n v="0.22"/>
    <n v="0"/>
    <n v="0"/>
  </r>
  <r>
    <x v="0"/>
    <x v="9"/>
    <n v="26"/>
    <n v="68"/>
    <n v="55"/>
    <n v="0.28999999999999998"/>
    <n v="0"/>
    <n v="0"/>
  </r>
  <r>
    <x v="0"/>
    <x v="9"/>
    <n v="27"/>
    <n v="55"/>
    <n v="42"/>
    <s v="T"/>
    <n v="0"/>
    <n v="0"/>
  </r>
  <r>
    <x v="0"/>
    <x v="9"/>
    <n v="28"/>
    <n v="51"/>
    <n v="40"/>
    <n v="0"/>
    <n v="0"/>
    <n v="0"/>
  </r>
  <r>
    <x v="0"/>
    <x v="9"/>
    <n v="29"/>
    <n v="58"/>
    <n v="43"/>
    <s v="T"/>
    <n v="0"/>
    <n v="0"/>
  </r>
  <r>
    <x v="0"/>
    <x v="9"/>
    <n v="30"/>
    <n v="58"/>
    <n v="46"/>
    <n v="0.1"/>
    <n v="0"/>
    <n v="0"/>
  </r>
  <r>
    <x v="0"/>
    <x v="9"/>
    <n v="31"/>
    <n v="71"/>
    <n v="46"/>
    <n v="0"/>
    <n v="0"/>
    <n v="0"/>
  </r>
  <r>
    <x v="0"/>
    <x v="10"/>
    <n v="1"/>
    <n v="66"/>
    <n v="57"/>
    <n v="0.57999999999999996"/>
    <n v="0"/>
    <n v="0"/>
  </r>
  <r>
    <x v="0"/>
    <x v="10"/>
    <n v="2"/>
    <n v="58"/>
    <n v="41"/>
    <n v="0"/>
    <n v="0"/>
    <n v="0"/>
  </r>
  <r>
    <x v="0"/>
    <x v="10"/>
    <n v="3"/>
    <n v="49"/>
    <n v="37"/>
    <n v="0.03"/>
    <n v="0"/>
    <n v="0"/>
  </r>
  <r>
    <x v="0"/>
    <x v="10"/>
    <n v="4"/>
    <n v="55"/>
    <n v="32"/>
    <n v="0"/>
    <n v="0"/>
    <n v="0"/>
  </r>
  <r>
    <x v="0"/>
    <x v="10"/>
    <n v="5"/>
    <n v="59"/>
    <n v="41"/>
    <n v="0.14000000000000001"/>
    <n v="0"/>
    <n v="0"/>
  </r>
  <r>
    <x v="0"/>
    <x v="10"/>
    <n v="6"/>
    <n v="48"/>
    <n v="44"/>
    <n v="1.54"/>
    <n v="0"/>
    <n v="0"/>
  </r>
  <r>
    <x v="0"/>
    <x v="10"/>
    <n v="7"/>
    <n v="50"/>
    <n v="30"/>
    <n v="0.14000000000000001"/>
    <n v="1.2"/>
    <n v="0"/>
  </r>
  <r>
    <x v="0"/>
    <x v="10"/>
    <n v="8"/>
    <n v="30"/>
    <n v="27"/>
    <s v="T"/>
    <s v="T"/>
    <n v="1"/>
  </r>
  <r>
    <x v="0"/>
    <x v="10"/>
    <n v="9"/>
    <n v="32"/>
    <n v="28"/>
    <n v="0"/>
    <n v="0"/>
    <n v="1"/>
  </r>
  <r>
    <x v="0"/>
    <x v="10"/>
    <n v="10"/>
    <n v="33"/>
    <n v="31"/>
    <s v="T"/>
    <n v="0"/>
    <n v="1"/>
  </r>
  <r>
    <x v="0"/>
    <x v="10"/>
    <n v="11"/>
    <n v="38"/>
    <n v="31"/>
    <n v="0"/>
    <n v="0"/>
    <n v="1"/>
  </r>
  <r>
    <x v="0"/>
    <x v="10"/>
    <n v="12"/>
    <n v="38"/>
    <n v="32"/>
    <n v="0.55000000000000004"/>
    <s v="T"/>
    <n v="0"/>
  </r>
  <r>
    <x v="0"/>
    <x v="10"/>
    <n v="13"/>
    <n v="34"/>
    <n v="30"/>
    <n v="0.1"/>
    <n v="1.3"/>
    <n v="1"/>
  </r>
  <r>
    <x v="0"/>
    <x v="10"/>
    <n v="14"/>
    <n v="33"/>
    <n v="20"/>
    <n v="0.01"/>
    <n v="0.2"/>
    <s v="T"/>
  </r>
  <r>
    <x v="0"/>
    <x v="10"/>
    <n v="15"/>
    <n v="33"/>
    <n v="19"/>
    <n v="0.08"/>
    <n v="1.7"/>
    <n v="0"/>
  </r>
  <r>
    <x v="0"/>
    <x v="10"/>
    <n v="16"/>
    <n v="29"/>
    <n v="25"/>
    <n v="7.0000000000000007E-2"/>
    <n v="2.2999999999999998"/>
    <n v="4"/>
  </r>
  <r>
    <x v="0"/>
    <x v="10"/>
    <n v="17"/>
    <n v="25"/>
    <n v="15"/>
    <s v="T"/>
    <n v="0.1"/>
    <n v="3"/>
  </r>
  <r>
    <x v="0"/>
    <x v="10"/>
    <n v="18"/>
    <n v="25"/>
    <n v="15"/>
    <n v="0.01"/>
    <n v="0.1"/>
    <n v="3"/>
  </r>
  <r>
    <x v="0"/>
    <x v="10"/>
    <n v="19"/>
    <n v="30"/>
    <n v="22"/>
    <n v="0.09"/>
    <n v="1.6"/>
    <n v="2"/>
  </r>
  <r>
    <x v="0"/>
    <x v="10"/>
    <n v="20"/>
    <n v="22"/>
    <n v="10"/>
    <n v="0.01"/>
    <n v="0.1"/>
    <n v="4"/>
  </r>
  <r>
    <x v="0"/>
    <x v="10"/>
    <n v="21"/>
    <n v="20"/>
    <n v="1"/>
    <n v="0"/>
    <n v="0"/>
    <n v="4"/>
  </r>
  <r>
    <x v="0"/>
    <x v="10"/>
    <n v="22"/>
    <n v="22"/>
    <n v="11"/>
    <n v="0"/>
    <n v="0"/>
    <n v="2"/>
  </r>
  <r>
    <x v="0"/>
    <x v="10"/>
    <n v="23"/>
    <n v="29"/>
    <n v="16"/>
    <n v="0"/>
    <n v="0"/>
    <n v="1"/>
  </r>
  <r>
    <x v="0"/>
    <x v="10"/>
    <n v="24"/>
    <n v="36"/>
    <n v="14"/>
    <n v="0"/>
    <n v="0"/>
    <n v="1"/>
  </r>
  <r>
    <x v="0"/>
    <x v="10"/>
    <n v="25"/>
    <n v="37"/>
    <n v="22"/>
    <n v="0"/>
    <n v="0"/>
    <s v="T"/>
  </r>
  <r>
    <x v="0"/>
    <x v="10"/>
    <n v="26"/>
    <n v="31"/>
    <n v="17"/>
    <n v="0"/>
    <n v="0"/>
    <s v="T"/>
  </r>
  <r>
    <x v="0"/>
    <x v="10"/>
    <n v="27"/>
    <n v="37"/>
    <n v="22"/>
    <s v="T"/>
    <s v="T"/>
    <s v="T"/>
  </r>
  <r>
    <x v="0"/>
    <x v="10"/>
    <n v="28"/>
    <n v="35"/>
    <n v="20"/>
    <n v="0.03"/>
    <n v="0.2"/>
    <s v="T"/>
  </r>
  <r>
    <x v="0"/>
    <x v="10"/>
    <n v="29"/>
    <n v="34"/>
    <n v="31"/>
    <s v="T"/>
    <s v="T"/>
    <s v="T"/>
  </r>
  <r>
    <x v="0"/>
    <x v="10"/>
    <n v="30"/>
    <n v="34"/>
    <n v="28"/>
    <s v="T"/>
    <n v="1"/>
    <s v="T"/>
  </r>
  <r>
    <x v="0"/>
    <x v="11"/>
    <n v="1"/>
    <n v="32"/>
    <n v="19"/>
    <n v="0.02"/>
    <n v="0.2"/>
    <n v="1"/>
  </r>
  <r>
    <x v="0"/>
    <x v="11"/>
    <n v="2"/>
    <n v="28"/>
    <n v="12"/>
    <n v="0"/>
    <n v="0"/>
    <n v="1"/>
  </r>
  <r>
    <x v="0"/>
    <x v="11"/>
    <n v="3"/>
    <n v="32"/>
    <n v="12"/>
    <n v="0"/>
    <n v="0"/>
    <n v="1"/>
  </r>
  <r>
    <x v="0"/>
    <x v="11"/>
    <n v="4"/>
    <n v="35"/>
    <n v="3"/>
    <n v="0.01"/>
    <s v="T"/>
    <n v="1"/>
  </r>
  <r>
    <x v="0"/>
    <x v="11"/>
    <n v="5"/>
    <n v="9"/>
    <n v="-2"/>
    <n v="0"/>
    <n v="0"/>
    <s v="T"/>
  </r>
  <r>
    <x v="0"/>
    <x v="11"/>
    <n v="6"/>
    <n v="20"/>
    <n v="5"/>
    <n v="0.03"/>
    <n v="0.5"/>
    <s v="T"/>
  </r>
  <r>
    <x v="0"/>
    <x v="11"/>
    <n v="7"/>
    <n v="22"/>
    <n v="12"/>
    <n v="0.06"/>
    <n v="0.2"/>
    <n v="1"/>
  </r>
  <r>
    <x v="0"/>
    <x v="11"/>
    <n v="8"/>
    <n v="12"/>
    <n v="7"/>
    <s v="T"/>
    <s v="T"/>
    <n v="1"/>
  </r>
  <r>
    <x v="0"/>
    <x v="11"/>
    <n v="9"/>
    <n v="26"/>
    <n v="9"/>
    <n v="0.03"/>
    <n v="0.2"/>
    <n v="1"/>
  </r>
  <r>
    <x v="0"/>
    <x v="11"/>
    <n v="10"/>
    <n v="26"/>
    <n v="-6"/>
    <n v="0.04"/>
    <n v="1.7"/>
    <n v="3"/>
  </r>
  <r>
    <x v="0"/>
    <x v="11"/>
    <n v="11"/>
    <n v="1"/>
    <n v="-6"/>
    <n v="0.02"/>
    <n v="1"/>
    <n v="2"/>
  </r>
  <r>
    <x v="0"/>
    <x v="11"/>
    <n v="12"/>
    <n v="-1"/>
    <n v="-11"/>
    <n v="0"/>
    <n v="0"/>
    <n v="3"/>
  </r>
  <r>
    <x v="0"/>
    <x v="11"/>
    <n v="13"/>
    <n v="11"/>
    <n v="-4"/>
    <n v="0.1"/>
    <n v="1.8"/>
    <n v="3"/>
  </r>
  <r>
    <x v="0"/>
    <x v="11"/>
    <n v="14"/>
    <n v="10"/>
    <n v="-5"/>
    <s v="T"/>
    <s v="T"/>
    <n v="4"/>
  </r>
  <r>
    <x v="0"/>
    <x v="11"/>
    <n v="15"/>
    <n v="20"/>
    <n v="6"/>
    <n v="0.03"/>
    <n v="0.1"/>
    <n v="4"/>
  </r>
  <r>
    <x v="0"/>
    <x v="11"/>
    <n v="16"/>
    <n v="20"/>
    <n v="-1"/>
    <n v="0.28000000000000003"/>
    <n v="7"/>
    <n v="9"/>
  </r>
  <r>
    <x v="0"/>
    <x v="11"/>
    <n v="17"/>
    <n v="2"/>
    <n v="-7"/>
    <s v="T"/>
    <n v="0.1"/>
    <n v="8"/>
  </r>
  <r>
    <x v="0"/>
    <x v="11"/>
    <n v="18"/>
    <n v="12"/>
    <n v="2"/>
    <n v="0.27"/>
    <n v="6.5"/>
    <n v="12"/>
  </r>
  <r>
    <x v="0"/>
    <x v="11"/>
    <n v="19"/>
    <n v="9"/>
    <n v="-2"/>
    <s v="T"/>
    <n v="0"/>
    <n v="14"/>
  </r>
  <r>
    <x v="0"/>
    <x v="11"/>
    <n v="20"/>
    <n v="15"/>
    <n v="1"/>
    <n v="0.02"/>
    <n v="0.2"/>
    <n v="14"/>
  </r>
  <r>
    <x v="0"/>
    <x v="11"/>
    <n v="21"/>
    <n v="1"/>
    <n v="-7"/>
    <s v="T"/>
    <n v="0"/>
    <n v="13"/>
  </r>
  <r>
    <x v="0"/>
    <x v="11"/>
    <n v="22"/>
    <n v="0"/>
    <n v="-13"/>
    <n v="0"/>
    <n v="0"/>
    <n v="13"/>
  </r>
  <r>
    <x v="0"/>
    <x v="11"/>
    <n v="23"/>
    <n v="8"/>
    <n v="-6"/>
    <n v="0.03"/>
    <n v="1.3"/>
    <n v="11"/>
  </r>
  <r>
    <x v="0"/>
    <x v="11"/>
    <n v="24"/>
    <n v="1"/>
    <n v="-13"/>
    <n v="0"/>
    <n v="0"/>
    <n v="11"/>
  </r>
  <r>
    <x v="0"/>
    <x v="11"/>
    <n v="25"/>
    <n v="12"/>
    <n v="-17"/>
    <n v="0.01"/>
    <n v="0.2"/>
    <n v="10"/>
  </r>
  <r>
    <x v="0"/>
    <x v="11"/>
    <n v="26"/>
    <n v="13"/>
    <n v="2"/>
    <s v="T"/>
    <s v="T"/>
    <n v="9"/>
  </r>
  <r>
    <x v="0"/>
    <x v="11"/>
    <n v="27"/>
    <n v="12"/>
    <n v="5"/>
    <n v="0"/>
    <n v="0"/>
    <n v="9"/>
  </r>
  <r>
    <x v="0"/>
    <x v="11"/>
    <n v="28"/>
    <n v="12"/>
    <n v="5"/>
    <n v="0.25"/>
    <n v="7.5"/>
    <n v="16"/>
  </r>
  <r>
    <x v="0"/>
    <x v="11"/>
    <n v="29"/>
    <n v="18"/>
    <n v="10"/>
    <s v="T"/>
    <n v="0.3"/>
    <n v="15"/>
  </r>
  <r>
    <x v="0"/>
    <x v="11"/>
    <n v="30"/>
    <n v="13"/>
    <n v="6"/>
    <s v="T"/>
    <n v="0.3"/>
    <n v="13"/>
  </r>
  <r>
    <x v="0"/>
    <x v="11"/>
    <n v="31"/>
    <n v="15"/>
    <n v="9"/>
    <n v="0.03"/>
    <n v="1.1000000000000001"/>
    <n v="13"/>
  </r>
  <r>
    <x v="1"/>
    <x v="0"/>
    <n v="1"/>
    <n v="17"/>
    <n v="-5"/>
    <s v="T"/>
    <s v="T"/>
    <n v="14"/>
  </r>
  <r>
    <x v="1"/>
    <x v="0"/>
    <n v="2"/>
    <n v="26"/>
    <n v="-5"/>
    <n v="0.01"/>
    <n v="0.2"/>
    <n v="12"/>
  </r>
  <r>
    <x v="1"/>
    <x v="0"/>
    <n v="3"/>
    <n v="28"/>
    <n v="17"/>
    <s v="T"/>
    <s v="T"/>
    <n v="11"/>
  </r>
  <r>
    <x v="1"/>
    <x v="0"/>
    <n v="4"/>
    <n v="39"/>
    <n v="19"/>
    <s v="T"/>
    <n v="0"/>
    <n v="10"/>
  </r>
  <r>
    <x v="1"/>
    <x v="0"/>
    <n v="5"/>
    <n v="34"/>
    <n v="15"/>
    <n v="0"/>
    <n v="0"/>
    <n v="10"/>
  </r>
  <r>
    <x v="1"/>
    <x v="0"/>
    <n v="6"/>
    <n v="38"/>
    <n v="18"/>
    <s v="T"/>
    <s v="T"/>
    <n v="10"/>
  </r>
  <r>
    <x v="1"/>
    <x v="0"/>
    <n v="7"/>
    <n v="28"/>
    <n v="16"/>
    <s v="T"/>
    <s v="T"/>
    <n v="9"/>
  </r>
  <r>
    <x v="1"/>
    <x v="0"/>
    <n v="8"/>
    <n v="23"/>
    <n v="10"/>
    <s v="T"/>
    <n v="0.3"/>
    <n v="9"/>
  </r>
  <r>
    <x v="1"/>
    <x v="0"/>
    <n v="9"/>
    <n v="31"/>
    <n v="7"/>
    <n v="0"/>
    <n v="0"/>
    <n v="9"/>
  </r>
  <r>
    <x v="1"/>
    <x v="0"/>
    <n v="10"/>
    <n v="37"/>
    <n v="27"/>
    <n v="0"/>
    <n v="0"/>
    <n v="9"/>
  </r>
  <r>
    <x v="1"/>
    <x v="0"/>
    <n v="11"/>
    <n v="35"/>
    <n v="25"/>
    <n v="0.01"/>
    <n v="0"/>
    <n v="8"/>
  </r>
  <r>
    <x v="1"/>
    <x v="0"/>
    <n v="12"/>
    <n v="33"/>
    <n v="27"/>
    <n v="0"/>
    <n v="0"/>
    <n v="7"/>
  </r>
  <r>
    <x v="1"/>
    <x v="0"/>
    <n v="13"/>
    <n v="34"/>
    <n v="25"/>
    <s v="T"/>
    <n v="0"/>
    <n v="7"/>
  </r>
  <r>
    <x v="1"/>
    <x v="0"/>
    <n v="14"/>
    <n v="35"/>
    <n v="32"/>
    <n v="0.34"/>
    <n v="2.8"/>
    <n v="9"/>
  </r>
  <r>
    <x v="1"/>
    <x v="0"/>
    <n v="15"/>
    <n v="33"/>
    <n v="22"/>
    <n v="0.02"/>
    <n v="0.3"/>
    <n v="9"/>
  </r>
  <r>
    <x v="1"/>
    <x v="0"/>
    <n v="16"/>
    <n v="22"/>
    <n v="14"/>
    <s v="T"/>
    <s v="T"/>
    <n v="10"/>
  </r>
  <r>
    <x v="1"/>
    <x v="0"/>
    <n v="17"/>
    <n v="20"/>
    <n v="5"/>
    <s v="T"/>
    <s v="T"/>
    <n v="10"/>
  </r>
  <r>
    <x v="1"/>
    <x v="0"/>
    <n v="18"/>
    <n v="31"/>
    <n v="14"/>
    <s v="T"/>
    <n v="0.2"/>
    <n v="10"/>
  </r>
  <r>
    <x v="1"/>
    <x v="0"/>
    <n v="19"/>
    <n v="14"/>
    <n v="-3"/>
    <n v="0"/>
    <n v="0"/>
    <n v="10"/>
  </r>
  <r>
    <x v="1"/>
    <x v="0"/>
    <n v="20"/>
    <n v="18"/>
    <n v="-7"/>
    <n v="0"/>
    <n v="0"/>
    <n v="9"/>
  </r>
  <r>
    <x v="1"/>
    <x v="0"/>
    <n v="21"/>
    <n v="18"/>
    <n v="2"/>
    <s v="T"/>
    <n v="0"/>
    <n v="9"/>
  </r>
  <r>
    <x v="1"/>
    <x v="0"/>
    <n v="22"/>
    <n v="31"/>
    <n v="4"/>
    <n v="0"/>
    <n v="0"/>
    <n v="9"/>
  </r>
  <r>
    <x v="1"/>
    <x v="0"/>
    <n v="23"/>
    <n v="30"/>
    <n v="13"/>
    <n v="0"/>
    <n v="0"/>
    <n v="9"/>
  </r>
  <r>
    <x v="1"/>
    <x v="0"/>
    <n v="24"/>
    <n v="19"/>
    <n v="3"/>
    <s v="T"/>
    <n v="0"/>
    <n v="9"/>
  </r>
  <r>
    <x v="1"/>
    <x v="0"/>
    <n v="25"/>
    <n v="23"/>
    <n v="-1"/>
    <n v="0"/>
    <n v="0"/>
    <n v="9"/>
  </r>
  <r>
    <x v="1"/>
    <x v="0"/>
    <n v="26"/>
    <n v="26"/>
    <n v="12"/>
    <n v="0.11"/>
    <n v="2.2999999999999998"/>
    <n v="9"/>
  </r>
  <r>
    <x v="1"/>
    <x v="0"/>
    <n v="27"/>
    <n v="26"/>
    <n v="-1"/>
    <n v="0"/>
    <n v="0"/>
    <n v="11"/>
  </r>
  <r>
    <x v="1"/>
    <x v="0"/>
    <n v="28"/>
    <n v="20"/>
    <n v="9"/>
    <s v="T"/>
    <n v="0"/>
    <n v="10"/>
  </r>
  <r>
    <x v="1"/>
    <x v="0"/>
    <n v="29"/>
    <n v="34"/>
    <n v="9"/>
    <n v="0.52"/>
    <n v="1"/>
    <n v="9"/>
  </r>
  <r>
    <x v="1"/>
    <x v="0"/>
    <n v="30"/>
    <n v="34"/>
    <n v="32"/>
    <n v="0.2"/>
    <n v="2"/>
    <n v="11"/>
  </r>
  <r>
    <x v="1"/>
    <x v="0"/>
    <n v="31"/>
    <n v="32"/>
    <n v="18"/>
    <s v="T"/>
    <n v="0.3"/>
    <n v="11"/>
  </r>
  <r>
    <x v="1"/>
    <x v="1"/>
    <n v="1"/>
    <n v="19"/>
    <n v="-8"/>
    <s v="T"/>
    <n v="0"/>
    <n v="11"/>
  </r>
  <r>
    <x v="1"/>
    <x v="1"/>
    <n v="2"/>
    <n v="3"/>
    <n v="-13"/>
    <n v="0.02"/>
    <n v="0.5"/>
    <n v="11"/>
  </r>
  <r>
    <x v="1"/>
    <x v="1"/>
    <n v="3"/>
    <n v="24"/>
    <n v="3"/>
    <n v="0.01"/>
    <n v="0.3"/>
    <n v="11"/>
  </r>
  <r>
    <x v="1"/>
    <x v="1"/>
    <n v="4"/>
    <n v="24"/>
    <n v="18"/>
    <n v="0.01"/>
    <n v="0.3"/>
    <n v="11"/>
  </r>
  <r>
    <x v="1"/>
    <x v="1"/>
    <n v="5"/>
    <n v="29"/>
    <n v="14"/>
    <s v="T"/>
    <n v="0"/>
    <n v="11"/>
  </r>
  <r>
    <x v="1"/>
    <x v="1"/>
    <n v="6"/>
    <n v="29"/>
    <n v="11"/>
    <s v="T"/>
    <s v="T"/>
    <n v="10"/>
  </r>
  <r>
    <x v="1"/>
    <x v="1"/>
    <n v="7"/>
    <n v="24"/>
    <n v="10"/>
    <n v="0.27"/>
    <n v="5"/>
    <n v="10"/>
  </r>
  <r>
    <x v="1"/>
    <x v="1"/>
    <n v="8"/>
    <n v="27"/>
    <n v="23"/>
    <n v="0.12"/>
    <n v="1.3"/>
    <n v="15"/>
  </r>
  <r>
    <x v="1"/>
    <x v="1"/>
    <n v="9"/>
    <n v="24"/>
    <n v="-1"/>
    <s v="T"/>
    <s v="T"/>
    <n v="16"/>
  </r>
  <r>
    <x v="1"/>
    <x v="1"/>
    <n v="10"/>
    <n v="7"/>
    <n v="-9"/>
    <n v="0"/>
    <n v="0"/>
    <n v="15"/>
  </r>
  <r>
    <x v="1"/>
    <x v="1"/>
    <n v="11"/>
    <n v="19"/>
    <n v="-2"/>
    <n v="0"/>
    <n v="0"/>
    <n v="15"/>
  </r>
  <r>
    <x v="1"/>
    <x v="1"/>
    <n v="12"/>
    <n v="27"/>
    <n v="10"/>
    <n v="0.01"/>
    <n v="0.2"/>
    <n v="15"/>
  </r>
  <r>
    <x v="1"/>
    <x v="1"/>
    <n v="13"/>
    <n v="28"/>
    <n v="8"/>
    <n v="0.02"/>
    <s v="T"/>
    <n v="15"/>
  </r>
  <r>
    <x v="1"/>
    <x v="1"/>
    <n v="14"/>
    <n v="17"/>
    <n v="-1"/>
    <n v="0"/>
    <n v="0"/>
    <n v="15"/>
  </r>
  <r>
    <x v="1"/>
    <x v="1"/>
    <n v="15"/>
    <n v="16"/>
    <n v="-5"/>
    <s v="T"/>
    <n v="0"/>
    <n v="15"/>
  </r>
  <r>
    <x v="1"/>
    <x v="1"/>
    <n v="16"/>
    <n v="15"/>
    <n v="-2"/>
    <n v="0"/>
    <n v="0"/>
    <n v="15"/>
  </r>
  <r>
    <x v="1"/>
    <x v="1"/>
    <n v="17"/>
    <n v="8"/>
    <n v="-10"/>
    <n v="0"/>
    <n v="0"/>
    <n v="15"/>
  </r>
  <r>
    <x v="1"/>
    <x v="1"/>
    <n v="18"/>
    <n v="27"/>
    <n v="-6"/>
    <s v="T"/>
    <s v="T"/>
    <n v="15"/>
  </r>
  <r>
    <x v="1"/>
    <x v="1"/>
    <n v="19"/>
    <n v="29"/>
    <n v="11"/>
    <n v="0"/>
    <n v="0"/>
    <n v="14"/>
  </r>
  <r>
    <x v="1"/>
    <x v="1"/>
    <n v="20"/>
    <n v="15"/>
    <n v="-1"/>
    <n v="0"/>
    <n v="0"/>
    <n v="14"/>
  </r>
  <r>
    <x v="1"/>
    <x v="1"/>
    <n v="21"/>
    <n v="10"/>
    <n v="-10"/>
    <s v="T"/>
    <s v="T"/>
    <n v="14"/>
  </r>
  <r>
    <x v="1"/>
    <x v="1"/>
    <n v="22"/>
    <n v="22"/>
    <n v="9"/>
    <s v="T"/>
    <n v="0.3"/>
    <n v="14"/>
  </r>
  <r>
    <x v="1"/>
    <x v="1"/>
    <n v="23"/>
    <n v="20"/>
    <n v="0"/>
    <n v="0.05"/>
    <n v="0.8"/>
    <n v="14"/>
  </r>
  <r>
    <x v="1"/>
    <x v="1"/>
    <n v="24"/>
    <n v="35"/>
    <n v="20"/>
    <n v="0.56000000000000005"/>
    <n v="3"/>
    <n v="18"/>
  </r>
  <r>
    <x v="1"/>
    <x v="1"/>
    <n v="25"/>
    <n v="33"/>
    <n v="11"/>
    <n v="0.26"/>
    <n v="4.8"/>
    <n v="23"/>
  </r>
  <r>
    <x v="1"/>
    <x v="1"/>
    <n v="26"/>
    <n v="18"/>
    <n v="4"/>
    <s v="T"/>
    <s v="T"/>
    <n v="23"/>
  </r>
  <r>
    <x v="1"/>
    <x v="1"/>
    <n v="27"/>
    <n v="13"/>
    <n v="-3"/>
    <n v="0"/>
    <n v="0"/>
    <n v="20"/>
  </r>
  <r>
    <x v="1"/>
    <x v="1"/>
    <n v="28"/>
    <n v="24"/>
    <n v="-5"/>
    <n v="0"/>
    <n v="0"/>
    <n v="19"/>
  </r>
  <r>
    <x v="1"/>
    <x v="2"/>
    <n v="1"/>
    <n v="31"/>
    <n v="13"/>
    <n v="0"/>
    <n v="0"/>
    <n v="19"/>
  </r>
  <r>
    <x v="1"/>
    <x v="2"/>
    <n v="2"/>
    <n v="41"/>
    <n v="16"/>
    <n v="0"/>
    <n v="0"/>
    <n v="19"/>
  </r>
  <r>
    <x v="1"/>
    <x v="2"/>
    <n v="3"/>
    <n v="42"/>
    <n v="14"/>
    <n v="0"/>
    <n v="0"/>
    <n v="18"/>
  </r>
  <r>
    <x v="1"/>
    <x v="2"/>
    <n v="4"/>
    <n v="27"/>
    <n v="14"/>
    <n v="0"/>
    <n v="0"/>
    <n v="17"/>
  </r>
  <r>
    <x v="1"/>
    <x v="2"/>
    <n v="5"/>
    <n v="26"/>
    <n v="14"/>
    <n v="0"/>
    <n v="0"/>
    <n v="17"/>
  </r>
  <r>
    <x v="1"/>
    <x v="2"/>
    <n v="6"/>
    <n v="34"/>
    <n v="10"/>
    <n v="0"/>
    <n v="0"/>
    <n v="17"/>
  </r>
  <r>
    <x v="1"/>
    <x v="2"/>
    <n v="7"/>
    <n v="33"/>
    <n v="16"/>
    <s v="T"/>
    <s v="T"/>
    <n v="16"/>
  </r>
  <r>
    <x v="1"/>
    <x v="2"/>
    <n v="8"/>
    <n v="31"/>
    <n v="20"/>
    <s v="T"/>
    <s v="T"/>
    <n v="16"/>
  </r>
  <r>
    <x v="1"/>
    <x v="2"/>
    <n v="9"/>
    <n v="29"/>
    <n v="11"/>
    <n v="0"/>
    <n v="0"/>
    <n v="15"/>
  </r>
  <r>
    <x v="1"/>
    <x v="2"/>
    <n v="10"/>
    <n v="33"/>
    <n v="20"/>
    <s v="T"/>
    <s v="T"/>
    <n v="15"/>
  </r>
  <r>
    <x v="1"/>
    <x v="2"/>
    <n v="11"/>
    <n v="31"/>
    <n v="11"/>
    <s v="T"/>
    <s v="T"/>
    <n v="15"/>
  </r>
  <r>
    <x v="1"/>
    <x v="2"/>
    <n v="12"/>
    <n v="30"/>
    <n v="25"/>
    <n v="0.54"/>
    <n v="6.3"/>
    <n v="18"/>
  </r>
  <r>
    <x v="1"/>
    <x v="2"/>
    <n v="13"/>
    <n v="36"/>
    <n v="20"/>
    <s v="T"/>
    <n v="0.2"/>
    <n v="22"/>
  </r>
  <r>
    <x v="1"/>
    <x v="2"/>
    <n v="14"/>
    <n v="48"/>
    <n v="27"/>
    <s v="T"/>
    <n v="0"/>
    <n v="21"/>
  </r>
  <r>
    <x v="1"/>
    <x v="2"/>
    <n v="15"/>
    <n v="41"/>
    <n v="28"/>
    <n v="0"/>
    <n v="0"/>
    <n v="17"/>
  </r>
  <r>
    <x v="1"/>
    <x v="2"/>
    <n v="16"/>
    <n v="35"/>
    <n v="27"/>
    <n v="0"/>
    <n v="0"/>
    <n v="17"/>
  </r>
  <r>
    <x v="1"/>
    <x v="2"/>
    <n v="17"/>
    <n v="41"/>
    <n v="20"/>
    <n v="0"/>
    <n v="0"/>
    <n v="16"/>
  </r>
  <r>
    <x v="1"/>
    <x v="2"/>
    <n v="18"/>
    <n v="36"/>
    <n v="18"/>
    <n v="0"/>
    <n v="0"/>
    <n v="15"/>
  </r>
  <r>
    <x v="1"/>
    <x v="2"/>
    <n v="19"/>
    <n v="38"/>
    <n v="25"/>
    <s v="T"/>
    <s v="T"/>
    <n v="14"/>
  </r>
  <r>
    <x v="1"/>
    <x v="2"/>
    <n v="20"/>
    <n v="45"/>
    <n v="25"/>
    <n v="0.1"/>
    <n v="0"/>
    <n v="14"/>
  </r>
  <r>
    <x v="1"/>
    <x v="2"/>
    <n v="21"/>
    <n v="47"/>
    <n v="28"/>
    <n v="0"/>
    <n v="0"/>
    <n v="13"/>
  </r>
  <r>
    <x v="1"/>
    <x v="2"/>
    <n v="22"/>
    <n v="36"/>
    <n v="27"/>
    <n v="0"/>
    <n v="0"/>
    <n v="10"/>
  </r>
  <r>
    <x v="1"/>
    <x v="2"/>
    <n v="23"/>
    <n v="34"/>
    <n v="16"/>
    <n v="0"/>
    <n v="0"/>
    <n v="9"/>
  </r>
  <r>
    <x v="1"/>
    <x v="2"/>
    <n v="24"/>
    <n v="22"/>
    <n v="11"/>
    <s v="T"/>
    <s v="T"/>
    <n v="9"/>
  </r>
  <r>
    <x v="1"/>
    <x v="2"/>
    <n v="25"/>
    <n v="21"/>
    <n v="9"/>
    <s v="T"/>
    <s v="T"/>
    <n v="9"/>
  </r>
  <r>
    <x v="1"/>
    <x v="2"/>
    <n v="26"/>
    <n v="30"/>
    <n v="11"/>
    <n v="0"/>
    <n v="0"/>
    <n v="9"/>
  </r>
  <r>
    <x v="1"/>
    <x v="2"/>
    <n v="27"/>
    <n v="36"/>
    <n v="13"/>
    <n v="0"/>
    <n v="0"/>
    <n v="9"/>
  </r>
  <r>
    <x v="1"/>
    <x v="2"/>
    <n v="28"/>
    <n v="39"/>
    <n v="25"/>
    <n v="0.14000000000000001"/>
    <n v="1.1000000000000001"/>
    <n v="8"/>
  </r>
  <r>
    <x v="1"/>
    <x v="2"/>
    <n v="29"/>
    <n v="38"/>
    <n v="31"/>
    <s v="T"/>
    <n v="0"/>
    <n v="6"/>
  </r>
  <r>
    <x v="1"/>
    <x v="2"/>
    <n v="30"/>
    <n v="41"/>
    <n v="34"/>
    <n v="0.02"/>
    <n v="0"/>
    <n v="6"/>
  </r>
  <r>
    <x v="1"/>
    <x v="2"/>
    <n v="31"/>
    <n v="42"/>
    <n v="29"/>
    <n v="0.28999999999999998"/>
    <n v="1"/>
    <n v="6"/>
  </r>
  <r>
    <x v="1"/>
    <x v="3"/>
    <n v="1"/>
    <n v="44"/>
    <n v="24"/>
    <n v="0"/>
    <n v="0"/>
    <n v="4"/>
  </r>
  <r>
    <x v="1"/>
    <x v="3"/>
    <n v="2"/>
    <n v="45"/>
    <n v="32"/>
    <n v="0.23"/>
    <n v="1.3"/>
    <n v="3"/>
  </r>
  <r>
    <x v="1"/>
    <x v="3"/>
    <n v="3"/>
    <n v="48"/>
    <n v="31"/>
    <n v="0"/>
    <n v="0"/>
    <n v="2"/>
  </r>
  <r>
    <x v="1"/>
    <x v="3"/>
    <n v="4"/>
    <n v="54"/>
    <n v="35"/>
    <n v="0"/>
    <n v="0"/>
    <n v="1"/>
  </r>
  <r>
    <x v="1"/>
    <x v="3"/>
    <n v="5"/>
    <n v="48"/>
    <n v="39"/>
    <n v="0.13"/>
    <n v="0"/>
    <s v="T"/>
  </r>
  <r>
    <x v="1"/>
    <x v="3"/>
    <n v="6"/>
    <n v="52"/>
    <n v="39"/>
    <n v="1.5"/>
    <n v="0"/>
    <n v="0"/>
  </r>
  <r>
    <x v="1"/>
    <x v="3"/>
    <n v="7"/>
    <n v="60"/>
    <n v="39"/>
    <n v="0.25"/>
    <n v="0"/>
    <n v="0"/>
  </r>
  <r>
    <x v="1"/>
    <x v="3"/>
    <n v="8"/>
    <n v="54"/>
    <n v="37"/>
    <n v="0"/>
    <n v="0"/>
    <n v="0"/>
  </r>
  <r>
    <x v="1"/>
    <x v="3"/>
    <n v="9"/>
    <n v="50"/>
    <n v="36"/>
    <n v="0"/>
    <n v="0"/>
    <n v="0"/>
  </r>
  <r>
    <x v="1"/>
    <x v="3"/>
    <n v="10"/>
    <n v="58"/>
    <n v="39"/>
    <n v="0.26"/>
    <n v="0"/>
    <n v="0"/>
  </r>
  <r>
    <x v="1"/>
    <x v="3"/>
    <n v="11"/>
    <n v="52"/>
    <n v="45"/>
    <n v="0.95"/>
    <n v="0"/>
    <n v="0"/>
  </r>
  <r>
    <x v="1"/>
    <x v="3"/>
    <n v="12"/>
    <n v="50"/>
    <n v="39"/>
    <n v="0.01"/>
    <n v="0"/>
    <n v="0"/>
  </r>
  <r>
    <x v="1"/>
    <x v="3"/>
    <n v="13"/>
    <n v="56"/>
    <n v="31"/>
    <n v="0.01"/>
    <n v="0"/>
    <n v="0"/>
  </r>
  <r>
    <x v="1"/>
    <x v="3"/>
    <n v="14"/>
    <n v="63"/>
    <n v="35"/>
    <n v="0.02"/>
    <n v="0"/>
    <n v="0"/>
  </r>
  <r>
    <x v="1"/>
    <x v="3"/>
    <n v="15"/>
    <n v="52"/>
    <n v="28"/>
    <n v="0.28000000000000003"/>
    <n v="0"/>
    <n v="0"/>
  </r>
  <r>
    <x v="1"/>
    <x v="3"/>
    <n v="16"/>
    <n v="36"/>
    <n v="25"/>
    <s v="T"/>
    <s v="T"/>
    <n v="0"/>
  </r>
  <r>
    <x v="1"/>
    <x v="3"/>
    <n v="17"/>
    <n v="49"/>
    <n v="30"/>
    <n v="0"/>
    <n v="0"/>
    <n v="0"/>
  </r>
  <r>
    <x v="1"/>
    <x v="3"/>
    <n v="18"/>
    <n v="57"/>
    <n v="30"/>
    <n v="0"/>
    <n v="0"/>
    <n v="0"/>
  </r>
  <r>
    <x v="1"/>
    <x v="3"/>
    <n v="19"/>
    <n v="64"/>
    <n v="43"/>
    <n v="0.25"/>
    <n v="0"/>
    <n v="0"/>
  </r>
  <r>
    <x v="1"/>
    <x v="3"/>
    <n v="20"/>
    <n v="71"/>
    <n v="52"/>
    <n v="0.03"/>
    <n v="0"/>
    <n v="0"/>
  </r>
  <r>
    <x v="1"/>
    <x v="3"/>
    <n v="21"/>
    <n v="59"/>
    <n v="43"/>
    <n v="0.66"/>
    <n v="0"/>
    <n v="0"/>
  </r>
  <r>
    <x v="1"/>
    <x v="3"/>
    <n v="22"/>
    <n v="50"/>
    <n v="37"/>
    <n v="2.21"/>
    <n v="0"/>
    <n v="0"/>
  </r>
  <r>
    <x v="1"/>
    <x v="3"/>
    <n v="23"/>
    <n v="45"/>
    <n v="37"/>
    <n v="7.0000000000000007E-2"/>
    <n v="0"/>
    <n v="0"/>
  </r>
  <r>
    <x v="1"/>
    <x v="3"/>
    <n v="24"/>
    <n v="63"/>
    <n v="33"/>
    <n v="0.03"/>
    <n v="0"/>
    <n v="0"/>
  </r>
  <r>
    <x v="1"/>
    <x v="3"/>
    <n v="25"/>
    <n v="70"/>
    <n v="39"/>
    <n v="0"/>
    <n v="0"/>
    <n v="0"/>
  </r>
  <r>
    <x v="1"/>
    <x v="3"/>
    <n v="26"/>
    <n v="77"/>
    <n v="55"/>
    <n v="0"/>
    <n v="0"/>
    <n v="0"/>
  </r>
  <r>
    <x v="1"/>
    <x v="3"/>
    <n v="27"/>
    <n v="74"/>
    <n v="46"/>
    <n v="0"/>
    <n v="0"/>
    <n v="0"/>
  </r>
  <r>
    <x v="1"/>
    <x v="3"/>
    <n v="28"/>
    <n v="74"/>
    <n v="55"/>
    <n v="0"/>
    <n v="0"/>
    <n v="0"/>
  </r>
  <r>
    <x v="1"/>
    <x v="3"/>
    <n v="29"/>
    <n v="84"/>
    <n v="60"/>
    <n v="0"/>
    <n v="0"/>
    <n v="0"/>
  </r>
  <r>
    <x v="1"/>
    <x v="3"/>
    <n v="30"/>
    <n v="73"/>
    <n v="56"/>
    <n v="0.11"/>
    <n v="0"/>
    <n v="0"/>
  </r>
  <r>
    <x v="1"/>
    <x v="4"/>
    <n v="1"/>
    <n v="81"/>
    <n v="53"/>
    <n v="0.22"/>
    <n v="0"/>
    <n v="0"/>
  </r>
  <r>
    <x v="1"/>
    <x v="4"/>
    <n v="2"/>
    <n v="68"/>
    <n v="56"/>
    <n v="0.04"/>
    <n v="0"/>
    <n v="0"/>
  </r>
  <r>
    <x v="1"/>
    <x v="4"/>
    <n v="3"/>
    <n v="60"/>
    <n v="55"/>
    <s v="T"/>
    <n v="0"/>
    <n v="0"/>
  </r>
  <r>
    <x v="1"/>
    <x v="4"/>
    <n v="4"/>
    <n v="64"/>
    <n v="50"/>
    <s v="T"/>
    <n v="0"/>
    <n v="0"/>
  </r>
  <r>
    <x v="1"/>
    <x v="4"/>
    <n v="5"/>
    <n v="57"/>
    <n v="51"/>
    <n v="0.1"/>
    <n v="0"/>
    <n v="0"/>
  </r>
  <r>
    <x v="1"/>
    <x v="4"/>
    <n v="6"/>
    <n v="68"/>
    <n v="53"/>
    <n v="0.97"/>
    <n v="0"/>
    <n v="0"/>
  </r>
  <r>
    <x v="1"/>
    <x v="4"/>
    <n v="7"/>
    <n v="64"/>
    <n v="48"/>
    <s v="T"/>
    <n v="0"/>
    <n v="0"/>
  </r>
  <r>
    <x v="1"/>
    <x v="4"/>
    <n v="8"/>
    <n v="66"/>
    <n v="49"/>
    <n v="0"/>
    <n v="0"/>
    <n v="0"/>
  </r>
  <r>
    <x v="1"/>
    <x v="4"/>
    <n v="9"/>
    <n v="76"/>
    <n v="49"/>
    <n v="0.04"/>
    <n v="0"/>
    <n v="0"/>
  </r>
  <r>
    <x v="1"/>
    <x v="4"/>
    <n v="10"/>
    <n v="68"/>
    <n v="52"/>
    <n v="0.15"/>
    <n v="0"/>
    <n v="0"/>
  </r>
  <r>
    <x v="1"/>
    <x v="4"/>
    <n v="11"/>
    <n v="63"/>
    <n v="48"/>
    <s v="T"/>
    <n v="0"/>
    <n v="0"/>
  </r>
  <r>
    <x v="1"/>
    <x v="4"/>
    <n v="12"/>
    <n v="67"/>
    <n v="43"/>
    <n v="0"/>
    <n v="0"/>
    <n v="0"/>
  </r>
  <r>
    <x v="1"/>
    <x v="4"/>
    <n v="13"/>
    <n v="73"/>
    <n v="50"/>
    <n v="0"/>
    <n v="0"/>
    <n v="0"/>
  </r>
  <r>
    <x v="1"/>
    <x v="4"/>
    <n v="14"/>
    <n v="94"/>
    <n v="55"/>
    <n v="0"/>
    <n v="0"/>
    <n v="0"/>
  </r>
  <r>
    <x v="1"/>
    <x v="4"/>
    <n v="15"/>
    <n v="94"/>
    <n v="70"/>
    <n v="0"/>
    <n v="0"/>
    <n v="0"/>
  </r>
  <r>
    <x v="1"/>
    <x v="4"/>
    <n v="16"/>
    <n v="78"/>
    <n v="61"/>
    <s v="T"/>
    <n v="0"/>
    <n v="0"/>
  </r>
  <r>
    <x v="1"/>
    <x v="4"/>
    <n v="17"/>
    <n v="77"/>
    <n v="55"/>
    <s v="T"/>
    <n v="0"/>
    <n v="0"/>
  </r>
  <r>
    <x v="1"/>
    <x v="4"/>
    <n v="18"/>
    <n v="76"/>
    <n v="52"/>
    <n v="0"/>
    <n v="0"/>
    <n v="0"/>
  </r>
  <r>
    <x v="1"/>
    <x v="4"/>
    <n v="19"/>
    <n v="79"/>
    <n v="56"/>
    <n v="0.04"/>
    <n v="0"/>
    <n v="0"/>
  </r>
  <r>
    <x v="1"/>
    <x v="4"/>
    <n v="20"/>
    <n v="65"/>
    <n v="53"/>
    <n v="0.93"/>
    <n v="0"/>
    <n v="0"/>
  </r>
  <r>
    <x v="1"/>
    <x v="4"/>
    <n v="21"/>
    <n v="62"/>
    <n v="47"/>
    <n v="0.32"/>
    <n v="0"/>
    <n v="0"/>
  </r>
  <r>
    <x v="1"/>
    <x v="4"/>
    <n v="22"/>
    <n v="47"/>
    <n v="39"/>
    <n v="0.5"/>
    <n v="0"/>
    <n v="0"/>
  </r>
  <r>
    <x v="1"/>
    <x v="4"/>
    <n v="23"/>
    <n v="52"/>
    <n v="36"/>
    <n v="0.25"/>
    <n v="0"/>
    <n v="0"/>
  </r>
  <r>
    <x v="1"/>
    <x v="4"/>
    <n v="24"/>
    <n v="55"/>
    <n v="44"/>
    <n v="0.26"/>
    <n v="0"/>
    <n v="0"/>
  </r>
  <r>
    <x v="1"/>
    <x v="4"/>
    <n v="25"/>
    <n v="57"/>
    <n v="51"/>
    <n v="0.69"/>
    <n v="0"/>
    <n v="0"/>
  </r>
  <r>
    <x v="1"/>
    <x v="4"/>
    <n v="26"/>
    <n v="60"/>
    <n v="50"/>
    <n v="0.02"/>
    <n v="0"/>
    <n v="0"/>
  </r>
  <r>
    <x v="1"/>
    <x v="4"/>
    <n v="27"/>
    <n v="65"/>
    <n v="48"/>
    <n v="0"/>
    <n v="0"/>
    <n v="0"/>
  </r>
  <r>
    <x v="1"/>
    <x v="4"/>
    <n v="28"/>
    <n v="74"/>
    <n v="48"/>
    <n v="0"/>
    <n v="0"/>
    <n v="0"/>
  </r>
  <r>
    <x v="1"/>
    <x v="4"/>
    <n v="29"/>
    <n v="71"/>
    <n v="53"/>
    <n v="0"/>
    <n v="0"/>
    <n v="0"/>
  </r>
  <r>
    <x v="1"/>
    <x v="4"/>
    <n v="30"/>
    <n v="72"/>
    <n v="51"/>
    <n v="0"/>
    <n v="0"/>
    <n v="0"/>
  </r>
  <r>
    <x v="1"/>
    <x v="4"/>
    <n v="31"/>
    <n v="66"/>
    <n v="53"/>
    <n v="0"/>
    <n v="0"/>
    <n v="0"/>
  </r>
  <r>
    <x v="1"/>
    <x v="5"/>
    <n v="1"/>
    <n v="62"/>
    <n v="49"/>
    <n v="0.62"/>
    <n v="0"/>
    <n v="0"/>
  </r>
  <r>
    <x v="1"/>
    <x v="5"/>
    <n v="2"/>
    <n v="65"/>
    <n v="47"/>
    <s v="T"/>
    <n v="0"/>
    <n v="0"/>
  </r>
  <r>
    <x v="1"/>
    <x v="5"/>
    <n v="3"/>
    <n v="66"/>
    <n v="47"/>
    <n v="0"/>
    <n v="0"/>
    <n v="0"/>
  </r>
  <r>
    <x v="1"/>
    <x v="5"/>
    <n v="4"/>
    <n v="67"/>
    <n v="49"/>
    <s v="T"/>
    <n v="0"/>
    <n v="0"/>
  </r>
  <r>
    <x v="1"/>
    <x v="5"/>
    <n v="5"/>
    <n v="57"/>
    <n v="52"/>
    <n v="0.48"/>
    <n v="0"/>
    <n v="0"/>
  </r>
  <r>
    <x v="1"/>
    <x v="5"/>
    <n v="6"/>
    <n v="63"/>
    <n v="54"/>
    <n v="0.01"/>
    <n v="0"/>
    <n v="0"/>
  </r>
  <r>
    <x v="1"/>
    <x v="5"/>
    <n v="7"/>
    <n v="71"/>
    <n v="56"/>
    <s v="T"/>
    <n v="0"/>
    <n v="0"/>
  </r>
  <r>
    <x v="1"/>
    <x v="5"/>
    <n v="8"/>
    <n v="78"/>
    <n v="54"/>
    <s v="T"/>
    <n v="0"/>
    <n v="0"/>
  </r>
  <r>
    <x v="1"/>
    <x v="5"/>
    <n v="9"/>
    <n v="83"/>
    <n v="63"/>
    <n v="0.1"/>
    <n v="0"/>
    <n v="0"/>
  </r>
  <r>
    <x v="1"/>
    <x v="5"/>
    <n v="10"/>
    <n v="81"/>
    <n v="65"/>
    <n v="0.23"/>
    <n v="0"/>
    <n v="0"/>
  </r>
  <r>
    <x v="1"/>
    <x v="5"/>
    <n v="11"/>
    <n v="85"/>
    <n v="64"/>
    <n v="0.73"/>
    <n v="0"/>
    <n v="0"/>
  </r>
  <r>
    <x v="1"/>
    <x v="5"/>
    <n v="12"/>
    <n v="78"/>
    <n v="60"/>
    <n v="0.21"/>
    <n v="0"/>
    <n v="0"/>
  </r>
  <r>
    <x v="1"/>
    <x v="5"/>
    <n v="13"/>
    <n v="87"/>
    <n v="64"/>
    <n v="2.37"/>
    <n v="0"/>
    <n v="0"/>
  </r>
  <r>
    <x v="1"/>
    <x v="5"/>
    <n v="14"/>
    <n v="79"/>
    <n v="64"/>
    <n v="0.77"/>
    <n v="0"/>
    <n v="0"/>
  </r>
  <r>
    <x v="1"/>
    <x v="5"/>
    <n v="15"/>
    <n v="73"/>
    <n v="58"/>
    <n v="0"/>
    <n v="0"/>
    <n v="0"/>
  </r>
  <r>
    <x v="1"/>
    <x v="5"/>
    <n v="16"/>
    <n v="78"/>
    <n v="56"/>
    <n v="0.02"/>
    <n v="0"/>
    <n v="0"/>
  </r>
  <r>
    <x v="1"/>
    <x v="5"/>
    <n v="17"/>
    <n v="77"/>
    <n v="59"/>
    <n v="0.01"/>
    <n v="0"/>
    <n v="0"/>
  </r>
  <r>
    <x v="1"/>
    <x v="5"/>
    <n v="18"/>
    <n v="87"/>
    <n v="61"/>
    <n v="0.28999999999999998"/>
    <n v="0"/>
    <n v="0"/>
  </r>
  <r>
    <x v="1"/>
    <x v="5"/>
    <n v="19"/>
    <n v="74"/>
    <n v="54"/>
    <n v="0"/>
    <n v="0"/>
    <n v="0"/>
  </r>
  <r>
    <x v="1"/>
    <x v="5"/>
    <n v="20"/>
    <n v="79"/>
    <n v="57"/>
    <n v="0"/>
    <n v="0"/>
    <n v="0"/>
  </r>
  <r>
    <x v="1"/>
    <x v="5"/>
    <n v="21"/>
    <n v="71"/>
    <n v="57"/>
    <s v="T"/>
    <n v="0"/>
    <n v="0"/>
  </r>
  <r>
    <x v="1"/>
    <x v="5"/>
    <n v="22"/>
    <n v="74"/>
    <n v="52"/>
    <n v="0"/>
    <n v="0"/>
    <n v="0"/>
  </r>
  <r>
    <x v="1"/>
    <x v="5"/>
    <n v="23"/>
    <n v="82"/>
    <n v="58"/>
    <n v="0"/>
    <n v="0"/>
    <n v="0"/>
  </r>
  <r>
    <x v="1"/>
    <x v="5"/>
    <n v="24"/>
    <n v="86"/>
    <n v="65"/>
    <n v="0"/>
    <n v="0"/>
    <n v="0"/>
  </r>
  <r>
    <x v="1"/>
    <x v="5"/>
    <n v="25"/>
    <n v="97"/>
    <n v="73"/>
    <n v="0"/>
    <n v="0"/>
    <n v="0"/>
  </r>
  <r>
    <x v="1"/>
    <x v="5"/>
    <n v="26"/>
    <n v="90"/>
    <n v="75"/>
    <n v="0"/>
    <n v="0"/>
    <n v="0"/>
  </r>
  <r>
    <x v="1"/>
    <x v="5"/>
    <n v="27"/>
    <n v="92"/>
    <n v="73"/>
    <n v="0"/>
    <n v="0"/>
    <n v="0"/>
  </r>
  <r>
    <x v="1"/>
    <x v="5"/>
    <n v="28"/>
    <n v="90"/>
    <n v="71"/>
    <n v="0"/>
    <n v="0"/>
    <n v="0"/>
  </r>
  <r>
    <x v="1"/>
    <x v="5"/>
    <n v="29"/>
    <n v="90"/>
    <n v="72"/>
    <n v="0"/>
    <n v="0"/>
    <n v="0"/>
  </r>
  <r>
    <x v="1"/>
    <x v="5"/>
    <n v="30"/>
    <n v="87"/>
    <n v="68"/>
    <n v="0.51"/>
    <n v="0"/>
    <n v="0"/>
  </r>
  <r>
    <x v="1"/>
    <x v="6"/>
    <n v="1"/>
    <n v="69"/>
    <n v="53"/>
    <n v="0"/>
    <n v="0"/>
    <n v="0"/>
  </r>
  <r>
    <x v="1"/>
    <x v="6"/>
    <n v="2"/>
    <n v="67"/>
    <n v="55"/>
    <s v="T"/>
    <n v="0"/>
    <n v="0"/>
  </r>
  <r>
    <x v="1"/>
    <x v="6"/>
    <n v="3"/>
    <n v="85"/>
    <n v="59"/>
    <n v="0"/>
    <n v="0"/>
    <n v="0"/>
  </r>
  <r>
    <x v="1"/>
    <x v="6"/>
    <n v="4"/>
    <n v="79"/>
    <n v="63"/>
    <n v="0"/>
    <n v="0"/>
    <n v="0"/>
  </r>
  <r>
    <x v="1"/>
    <x v="6"/>
    <n v="5"/>
    <n v="76"/>
    <n v="57"/>
    <n v="0"/>
    <n v="0"/>
    <n v="0"/>
  </r>
  <r>
    <x v="1"/>
    <x v="6"/>
    <n v="6"/>
    <n v="89"/>
    <n v="60"/>
    <s v="T"/>
    <n v="0"/>
    <n v="0"/>
  </r>
  <r>
    <x v="1"/>
    <x v="6"/>
    <n v="7"/>
    <n v="89"/>
    <n v="72"/>
    <n v="0"/>
    <n v="0"/>
    <n v="0"/>
  </r>
  <r>
    <x v="1"/>
    <x v="6"/>
    <n v="8"/>
    <n v="93"/>
    <n v="71"/>
    <n v="0"/>
    <n v="0"/>
    <n v="0"/>
  </r>
  <r>
    <x v="1"/>
    <x v="6"/>
    <n v="9"/>
    <n v="95"/>
    <n v="67"/>
    <n v="0"/>
    <n v="0"/>
    <n v="0"/>
  </r>
  <r>
    <x v="1"/>
    <x v="6"/>
    <n v="10"/>
    <n v="87"/>
    <n v="69"/>
    <n v="0"/>
    <n v="0"/>
    <n v="0"/>
  </r>
  <r>
    <x v="1"/>
    <x v="6"/>
    <n v="11"/>
    <n v="83"/>
    <n v="62"/>
    <n v="0"/>
    <n v="0"/>
    <n v="0"/>
  </r>
  <r>
    <x v="1"/>
    <x v="6"/>
    <n v="12"/>
    <n v="85"/>
    <n v="65"/>
    <n v="0"/>
    <n v="0"/>
    <n v="0"/>
  </r>
  <r>
    <x v="1"/>
    <x v="6"/>
    <n v="13"/>
    <n v="87"/>
    <n v="63"/>
    <n v="0"/>
    <n v="0"/>
    <n v="0"/>
  </r>
  <r>
    <x v="1"/>
    <x v="6"/>
    <n v="14"/>
    <n v="89"/>
    <n v="67"/>
    <n v="0"/>
    <n v="0"/>
    <n v="0"/>
  </r>
  <r>
    <x v="1"/>
    <x v="6"/>
    <n v="15"/>
    <n v="88"/>
    <n v="72"/>
    <n v="0"/>
    <n v="0"/>
    <n v="0"/>
  </r>
  <r>
    <x v="1"/>
    <x v="6"/>
    <n v="16"/>
    <n v="89"/>
    <n v="68"/>
    <n v="0"/>
    <n v="0"/>
    <n v="0"/>
  </r>
  <r>
    <x v="1"/>
    <x v="6"/>
    <n v="17"/>
    <n v="93"/>
    <n v="69"/>
    <n v="0.06"/>
    <n v="0"/>
    <n v="0"/>
  </r>
  <r>
    <x v="1"/>
    <x v="6"/>
    <n v="18"/>
    <n v="94"/>
    <n v="67"/>
    <n v="0.34"/>
    <n v="0"/>
    <n v="0"/>
  </r>
  <r>
    <x v="1"/>
    <x v="6"/>
    <n v="19"/>
    <n v="90"/>
    <n v="71"/>
    <n v="0.26"/>
    <n v="0"/>
    <n v="0"/>
  </r>
  <r>
    <x v="1"/>
    <x v="6"/>
    <n v="20"/>
    <n v="86"/>
    <n v="74"/>
    <n v="0"/>
    <n v="0"/>
    <n v="0"/>
  </r>
  <r>
    <x v="1"/>
    <x v="6"/>
    <n v="21"/>
    <n v="92"/>
    <n v="73"/>
    <n v="0"/>
    <n v="0"/>
    <n v="0"/>
  </r>
  <r>
    <x v="1"/>
    <x v="6"/>
    <n v="22"/>
    <n v="88"/>
    <n v="70"/>
    <n v="0.99"/>
    <n v="0"/>
    <n v="0"/>
  </r>
  <r>
    <x v="1"/>
    <x v="6"/>
    <n v="23"/>
    <n v="89"/>
    <n v="72"/>
    <n v="0.08"/>
    <n v="0"/>
    <n v="0"/>
  </r>
  <r>
    <x v="1"/>
    <x v="6"/>
    <n v="24"/>
    <n v="77"/>
    <n v="65"/>
    <n v="0.04"/>
    <n v="0"/>
    <n v="0"/>
  </r>
  <r>
    <x v="1"/>
    <x v="6"/>
    <n v="25"/>
    <n v="80"/>
    <n v="62"/>
    <n v="0"/>
    <n v="0"/>
    <n v="0"/>
  </r>
  <r>
    <x v="1"/>
    <x v="6"/>
    <n v="26"/>
    <n v="77"/>
    <n v="61"/>
    <n v="0"/>
    <n v="0"/>
    <n v="0"/>
  </r>
  <r>
    <x v="1"/>
    <x v="6"/>
    <n v="27"/>
    <n v="79"/>
    <n v="64"/>
    <n v="0.34"/>
    <n v="0"/>
    <n v="0"/>
  </r>
  <r>
    <x v="1"/>
    <x v="6"/>
    <n v="28"/>
    <n v="80"/>
    <n v="67"/>
    <n v="0.01"/>
    <n v="0"/>
    <n v="0"/>
  </r>
  <r>
    <x v="1"/>
    <x v="6"/>
    <n v="29"/>
    <n v="86"/>
    <n v="64"/>
    <n v="0"/>
    <n v="0"/>
    <n v="0"/>
  </r>
  <r>
    <x v="1"/>
    <x v="6"/>
    <n v="30"/>
    <n v="94"/>
    <n v="72"/>
    <n v="0"/>
    <n v="0"/>
    <n v="0"/>
  </r>
  <r>
    <x v="1"/>
    <x v="6"/>
    <n v="31"/>
    <n v="98"/>
    <n v="77"/>
    <s v="T"/>
    <n v="0"/>
    <n v="0"/>
  </r>
  <r>
    <x v="1"/>
    <x v="7"/>
    <n v="1"/>
    <n v="86"/>
    <n v="76"/>
    <n v="0.19"/>
    <n v="0"/>
    <n v="0"/>
  </r>
  <r>
    <x v="1"/>
    <x v="7"/>
    <n v="2"/>
    <n v="86"/>
    <n v="69"/>
    <n v="0"/>
    <n v="0"/>
    <n v="0"/>
  </r>
  <r>
    <x v="1"/>
    <x v="7"/>
    <n v="3"/>
    <n v="89"/>
    <n v="68"/>
    <n v="0"/>
    <n v="0"/>
    <n v="0"/>
  </r>
  <r>
    <x v="1"/>
    <x v="7"/>
    <n v="4"/>
    <n v="93"/>
    <n v="74"/>
    <n v="0"/>
    <n v="0"/>
    <n v="0"/>
  </r>
  <r>
    <x v="1"/>
    <x v="7"/>
    <n v="5"/>
    <n v="98"/>
    <n v="77"/>
    <n v="0"/>
    <n v="0"/>
    <n v="0"/>
  </r>
  <r>
    <x v="1"/>
    <x v="7"/>
    <n v="6"/>
    <n v="99"/>
    <n v="80"/>
    <n v="0"/>
    <n v="0"/>
    <n v="0"/>
  </r>
  <r>
    <x v="1"/>
    <x v="7"/>
    <n v="7"/>
    <n v="98"/>
    <n v="76"/>
    <n v="0"/>
    <n v="0"/>
    <n v="0"/>
  </r>
  <r>
    <x v="1"/>
    <x v="7"/>
    <n v="8"/>
    <n v="94"/>
    <n v="77"/>
    <n v="0"/>
    <n v="0"/>
    <n v="0"/>
  </r>
  <r>
    <x v="1"/>
    <x v="7"/>
    <n v="9"/>
    <n v="83"/>
    <n v="64"/>
    <n v="0"/>
    <n v="0"/>
    <n v="0"/>
  </r>
  <r>
    <x v="1"/>
    <x v="7"/>
    <n v="10"/>
    <n v="76"/>
    <n v="57"/>
    <n v="0"/>
    <n v="0"/>
    <n v="0"/>
  </r>
  <r>
    <x v="1"/>
    <x v="7"/>
    <n v="11"/>
    <n v="80"/>
    <n v="56"/>
    <n v="0"/>
    <n v="0"/>
    <n v="0"/>
  </r>
  <r>
    <x v="1"/>
    <x v="7"/>
    <n v="12"/>
    <n v="85"/>
    <n v="63"/>
    <n v="0.04"/>
    <n v="0"/>
    <n v="0"/>
  </r>
  <r>
    <x v="1"/>
    <x v="7"/>
    <n v="13"/>
    <n v="78"/>
    <n v="56"/>
    <n v="0"/>
    <n v="0"/>
    <n v="0"/>
  </r>
  <r>
    <x v="1"/>
    <x v="7"/>
    <n v="14"/>
    <n v="78"/>
    <n v="60"/>
    <s v="T"/>
    <n v="0"/>
    <n v="0"/>
  </r>
  <r>
    <x v="1"/>
    <x v="7"/>
    <n v="15"/>
    <n v="73"/>
    <n v="63"/>
    <n v="0.03"/>
    <n v="0"/>
    <n v="0"/>
  </r>
  <r>
    <x v="1"/>
    <x v="7"/>
    <n v="16"/>
    <n v="79"/>
    <n v="61"/>
    <n v="0"/>
    <n v="0"/>
    <n v="0"/>
  </r>
  <r>
    <x v="1"/>
    <x v="7"/>
    <n v="17"/>
    <n v="83"/>
    <n v="57"/>
    <n v="0.72"/>
    <n v="0"/>
    <n v="0"/>
  </r>
  <r>
    <x v="1"/>
    <x v="7"/>
    <n v="18"/>
    <n v="73"/>
    <n v="58"/>
    <n v="0.63"/>
    <n v="0"/>
    <n v="0"/>
  </r>
  <r>
    <x v="1"/>
    <x v="7"/>
    <n v="19"/>
    <n v="79"/>
    <n v="57"/>
    <n v="0"/>
    <n v="0"/>
    <n v="0"/>
  </r>
  <r>
    <x v="1"/>
    <x v="7"/>
    <n v="20"/>
    <n v="81"/>
    <n v="60"/>
    <n v="0"/>
    <n v="0"/>
    <n v="0"/>
  </r>
  <r>
    <x v="1"/>
    <x v="7"/>
    <n v="21"/>
    <n v="80"/>
    <n v="64"/>
    <n v="0.03"/>
    <n v="0"/>
    <n v="0"/>
  </r>
  <r>
    <x v="1"/>
    <x v="7"/>
    <n v="22"/>
    <n v="88"/>
    <n v="68"/>
    <n v="0"/>
    <n v="0"/>
    <n v="0"/>
  </r>
  <r>
    <x v="1"/>
    <x v="7"/>
    <n v="23"/>
    <n v="86"/>
    <n v="69"/>
    <n v="0"/>
    <n v="0"/>
    <n v="0"/>
  </r>
  <r>
    <x v="1"/>
    <x v="7"/>
    <n v="24"/>
    <n v="82"/>
    <n v="65"/>
    <n v="0"/>
    <n v="0"/>
    <n v="0"/>
  </r>
  <r>
    <x v="1"/>
    <x v="7"/>
    <n v="25"/>
    <n v="83"/>
    <n v="65"/>
    <n v="0"/>
    <n v="0"/>
    <n v="0"/>
  </r>
  <r>
    <x v="1"/>
    <x v="7"/>
    <n v="26"/>
    <n v="83"/>
    <n v="61"/>
    <n v="0.01"/>
    <n v="0"/>
    <n v="0"/>
  </r>
  <r>
    <x v="1"/>
    <x v="7"/>
    <n v="27"/>
    <n v="84"/>
    <n v="65"/>
    <n v="0"/>
    <n v="0"/>
    <n v="0"/>
  </r>
  <r>
    <x v="1"/>
    <x v="7"/>
    <n v="28"/>
    <n v="85"/>
    <n v="59"/>
    <n v="0"/>
    <n v="0"/>
    <n v="0"/>
  </r>
  <r>
    <x v="1"/>
    <x v="7"/>
    <n v="29"/>
    <n v="80"/>
    <n v="63"/>
    <n v="0.66"/>
    <n v="0"/>
    <n v="0"/>
  </r>
  <r>
    <x v="1"/>
    <x v="7"/>
    <n v="30"/>
    <n v="79"/>
    <n v="62"/>
    <s v="T"/>
    <n v="0"/>
    <n v="0"/>
  </r>
  <r>
    <x v="1"/>
    <x v="7"/>
    <n v="31"/>
    <n v="70"/>
    <n v="55"/>
    <n v="0"/>
    <n v="0"/>
    <n v="0"/>
  </r>
  <r>
    <x v="1"/>
    <x v="8"/>
    <n v="1"/>
    <n v="77"/>
    <n v="53"/>
    <n v="0"/>
    <n v="0"/>
    <n v="0"/>
  </r>
  <r>
    <x v="1"/>
    <x v="8"/>
    <n v="2"/>
    <n v="86"/>
    <n v="62"/>
    <n v="0"/>
    <n v="0"/>
    <n v="0"/>
  </r>
  <r>
    <x v="1"/>
    <x v="8"/>
    <n v="3"/>
    <n v="82"/>
    <n v="58"/>
    <n v="0"/>
    <n v="0"/>
    <n v="0"/>
  </r>
  <r>
    <x v="1"/>
    <x v="8"/>
    <n v="4"/>
    <n v="82"/>
    <n v="56"/>
    <n v="0"/>
    <n v="0"/>
    <n v="0"/>
  </r>
  <r>
    <x v="1"/>
    <x v="8"/>
    <n v="5"/>
    <n v="85"/>
    <n v="62"/>
    <n v="0"/>
    <n v="0"/>
    <n v="0"/>
  </r>
  <r>
    <x v="1"/>
    <x v="8"/>
    <n v="6"/>
    <n v="79"/>
    <n v="66"/>
    <s v="T"/>
    <n v="0"/>
    <n v="0"/>
  </r>
  <r>
    <x v="1"/>
    <x v="8"/>
    <n v="7"/>
    <n v="81"/>
    <n v="63"/>
    <n v="0.82"/>
    <n v="0"/>
    <n v="0"/>
  </r>
  <r>
    <x v="1"/>
    <x v="8"/>
    <n v="8"/>
    <n v="64"/>
    <n v="58"/>
    <n v="7.0000000000000007E-2"/>
    <n v="0"/>
    <n v="0"/>
  </r>
  <r>
    <x v="1"/>
    <x v="8"/>
    <n v="9"/>
    <n v="69"/>
    <n v="53"/>
    <n v="0.45"/>
    <n v="0"/>
    <n v="0"/>
  </r>
  <r>
    <x v="1"/>
    <x v="8"/>
    <n v="10"/>
    <n v="70"/>
    <n v="53"/>
    <n v="0"/>
    <n v="0"/>
    <n v="0"/>
  </r>
  <r>
    <x v="1"/>
    <x v="8"/>
    <n v="11"/>
    <n v="83"/>
    <n v="55"/>
    <n v="0"/>
    <n v="0"/>
    <n v="0"/>
  </r>
  <r>
    <x v="1"/>
    <x v="8"/>
    <n v="12"/>
    <n v="74"/>
    <n v="56"/>
    <n v="0"/>
    <n v="0"/>
    <n v="0"/>
  </r>
  <r>
    <x v="1"/>
    <x v="8"/>
    <n v="13"/>
    <n v="67"/>
    <n v="53"/>
    <n v="0"/>
    <n v="0"/>
    <n v="0"/>
  </r>
  <r>
    <x v="1"/>
    <x v="8"/>
    <n v="14"/>
    <n v="57"/>
    <n v="50"/>
    <n v="0.04"/>
    <n v="0"/>
    <n v="0"/>
  </r>
  <r>
    <x v="1"/>
    <x v="8"/>
    <n v="15"/>
    <n v="64"/>
    <n v="52"/>
    <n v="0"/>
    <n v="0"/>
    <n v="0"/>
  </r>
  <r>
    <x v="1"/>
    <x v="8"/>
    <n v="16"/>
    <n v="61"/>
    <n v="57"/>
    <n v="0.03"/>
    <n v="0"/>
    <n v="0"/>
  </r>
  <r>
    <x v="1"/>
    <x v="8"/>
    <n v="17"/>
    <n v="64"/>
    <n v="57"/>
    <n v="0"/>
    <n v="0"/>
    <n v="0"/>
  </r>
  <r>
    <x v="1"/>
    <x v="8"/>
    <n v="18"/>
    <n v="64"/>
    <n v="58"/>
    <s v="T"/>
    <n v="0"/>
    <n v="0"/>
  </r>
  <r>
    <x v="1"/>
    <x v="8"/>
    <n v="19"/>
    <n v="67"/>
    <n v="55"/>
    <n v="0.15"/>
    <n v="0"/>
    <n v="0"/>
  </r>
  <r>
    <x v="1"/>
    <x v="8"/>
    <n v="20"/>
    <n v="67"/>
    <n v="51"/>
    <n v="0.31"/>
    <n v="0"/>
    <n v="0"/>
  </r>
  <r>
    <x v="1"/>
    <x v="8"/>
    <n v="21"/>
    <n v="70"/>
    <n v="53"/>
    <n v="0"/>
    <n v="0"/>
    <n v="0"/>
  </r>
  <r>
    <x v="1"/>
    <x v="8"/>
    <n v="22"/>
    <n v="58"/>
    <n v="49"/>
    <n v="1.63"/>
    <n v="0"/>
    <n v="0"/>
  </r>
  <r>
    <x v="1"/>
    <x v="8"/>
    <n v="23"/>
    <n v="55"/>
    <n v="41"/>
    <s v="T"/>
    <n v="0"/>
    <n v="0"/>
  </r>
  <r>
    <x v="1"/>
    <x v="8"/>
    <n v="24"/>
    <n v="57"/>
    <n v="36"/>
    <n v="0"/>
    <n v="0"/>
    <n v="0"/>
  </r>
  <r>
    <x v="1"/>
    <x v="8"/>
    <n v="25"/>
    <n v="61"/>
    <n v="36"/>
    <n v="0"/>
    <n v="0"/>
    <n v="0"/>
  </r>
  <r>
    <x v="1"/>
    <x v="8"/>
    <n v="26"/>
    <n v="68"/>
    <n v="41"/>
    <n v="0"/>
    <n v="0"/>
    <n v="0"/>
  </r>
  <r>
    <x v="1"/>
    <x v="8"/>
    <n v="27"/>
    <n v="71"/>
    <n v="44"/>
    <n v="0"/>
    <n v="0"/>
    <n v="0"/>
  </r>
  <r>
    <x v="1"/>
    <x v="8"/>
    <n v="28"/>
    <n v="67"/>
    <n v="42"/>
    <n v="0"/>
    <n v="0"/>
    <n v="0"/>
  </r>
  <r>
    <x v="1"/>
    <x v="8"/>
    <n v="29"/>
    <n v="66"/>
    <n v="46"/>
    <n v="0"/>
    <n v="0"/>
    <n v="0"/>
  </r>
  <r>
    <x v="1"/>
    <x v="8"/>
    <n v="30"/>
    <n v="76"/>
    <n v="47"/>
    <n v="0"/>
    <n v="0"/>
    <n v="0"/>
  </r>
  <r>
    <x v="1"/>
    <x v="9"/>
    <n v="1"/>
    <n v="71"/>
    <n v="51"/>
    <n v="0"/>
    <n v="0"/>
    <n v="0"/>
  </r>
  <r>
    <x v="1"/>
    <x v="9"/>
    <n v="2"/>
    <n v="86"/>
    <n v="48"/>
    <s v="T"/>
    <n v="0"/>
    <n v="0"/>
  </r>
  <r>
    <x v="1"/>
    <x v="9"/>
    <n v="3"/>
    <n v="60"/>
    <n v="52"/>
    <n v="0"/>
    <n v="0"/>
    <n v="0"/>
  </r>
  <r>
    <x v="1"/>
    <x v="9"/>
    <n v="4"/>
    <n v="57"/>
    <n v="42"/>
    <n v="0"/>
    <n v="0"/>
    <n v="0"/>
  </r>
  <r>
    <x v="1"/>
    <x v="9"/>
    <n v="5"/>
    <n v="51"/>
    <n v="35"/>
    <s v="T"/>
    <s v="T"/>
    <n v="0"/>
  </r>
  <r>
    <x v="1"/>
    <x v="9"/>
    <n v="6"/>
    <n v="46"/>
    <n v="29"/>
    <n v="0"/>
    <n v="0"/>
    <n v="0"/>
  </r>
  <r>
    <x v="1"/>
    <x v="9"/>
    <n v="7"/>
    <n v="56"/>
    <n v="29"/>
    <n v="0"/>
    <n v="0"/>
    <n v="0"/>
  </r>
  <r>
    <x v="1"/>
    <x v="9"/>
    <n v="8"/>
    <n v="65"/>
    <n v="44"/>
    <n v="0.01"/>
    <n v="0"/>
    <n v="0"/>
  </r>
  <r>
    <x v="1"/>
    <x v="9"/>
    <n v="9"/>
    <n v="61"/>
    <n v="49"/>
    <n v="0.04"/>
    <n v="0"/>
    <n v="0"/>
  </r>
  <r>
    <x v="1"/>
    <x v="9"/>
    <n v="10"/>
    <n v="64"/>
    <n v="46"/>
    <n v="0.4"/>
    <n v="0"/>
    <n v="0"/>
  </r>
  <r>
    <x v="1"/>
    <x v="9"/>
    <n v="11"/>
    <n v="66"/>
    <n v="42"/>
    <n v="0"/>
    <n v="0"/>
    <n v="0"/>
  </r>
  <r>
    <x v="1"/>
    <x v="9"/>
    <n v="12"/>
    <n v="66"/>
    <n v="46"/>
    <n v="0"/>
    <n v="0"/>
    <n v="0"/>
  </r>
  <r>
    <x v="1"/>
    <x v="9"/>
    <n v="13"/>
    <n v="54"/>
    <n v="42"/>
    <n v="0.47"/>
    <n v="0"/>
    <n v="0"/>
  </r>
  <r>
    <x v="1"/>
    <x v="9"/>
    <n v="14"/>
    <n v="52"/>
    <n v="42"/>
    <n v="0.02"/>
    <n v="0"/>
    <n v="0"/>
  </r>
  <r>
    <x v="1"/>
    <x v="9"/>
    <n v="15"/>
    <n v="49"/>
    <n v="39"/>
    <n v="7.0000000000000007E-2"/>
    <n v="0"/>
    <n v="0"/>
  </r>
  <r>
    <x v="1"/>
    <x v="9"/>
    <n v="16"/>
    <n v="49"/>
    <n v="33"/>
    <s v="T"/>
    <n v="0"/>
    <n v="0"/>
  </r>
  <r>
    <x v="1"/>
    <x v="9"/>
    <n v="17"/>
    <n v="56"/>
    <n v="31"/>
    <n v="0"/>
    <n v="0"/>
    <n v="0"/>
  </r>
  <r>
    <x v="1"/>
    <x v="9"/>
    <n v="18"/>
    <n v="55"/>
    <n v="41"/>
    <n v="0.03"/>
    <n v="0"/>
    <n v="0"/>
  </r>
  <r>
    <x v="1"/>
    <x v="9"/>
    <n v="19"/>
    <n v="62"/>
    <n v="36"/>
    <n v="0"/>
    <n v="0"/>
    <n v="0"/>
  </r>
  <r>
    <x v="1"/>
    <x v="9"/>
    <n v="20"/>
    <n v="63"/>
    <n v="37"/>
    <n v="0"/>
    <n v="0"/>
    <n v="0"/>
  </r>
  <r>
    <x v="1"/>
    <x v="9"/>
    <n v="21"/>
    <n v="60"/>
    <n v="38"/>
    <n v="0"/>
    <n v="0"/>
    <n v="0"/>
  </r>
  <r>
    <x v="1"/>
    <x v="9"/>
    <n v="22"/>
    <n v="60"/>
    <n v="37"/>
    <n v="0"/>
    <n v="0"/>
    <n v="0"/>
  </r>
  <r>
    <x v="1"/>
    <x v="9"/>
    <n v="23"/>
    <n v="62"/>
    <n v="51"/>
    <n v="0.13"/>
    <n v="0"/>
    <n v="0"/>
  </r>
  <r>
    <x v="1"/>
    <x v="9"/>
    <n v="24"/>
    <n v="57"/>
    <n v="32"/>
    <n v="0.08"/>
    <n v="0.1"/>
    <s v="T"/>
  </r>
  <r>
    <x v="1"/>
    <x v="9"/>
    <n v="25"/>
    <n v="39"/>
    <n v="33"/>
    <n v="0.03"/>
    <s v="T"/>
    <n v="0"/>
  </r>
  <r>
    <x v="1"/>
    <x v="9"/>
    <n v="26"/>
    <n v="39"/>
    <n v="34"/>
    <n v="0"/>
    <n v="0"/>
    <n v="0"/>
  </r>
  <r>
    <x v="1"/>
    <x v="9"/>
    <n v="27"/>
    <n v="44"/>
    <n v="30"/>
    <n v="0"/>
    <n v="0"/>
    <n v="0"/>
  </r>
  <r>
    <x v="1"/>
    <x v="9"/>
    <n v="28"/>
    <n v="65"/>
    <n v="36"/>
    <n v="0"/>
    <n v="0"/>
    <n v="0"/>
  </r>
  <r>
    <x v="1"/>
    <x v="9"/>
    <n v="29"/>
    <n v="50"/>
    <n v="41"/>
    <n v="0"/>
    <n v="0"/>
    <n v="0"/>
  </r>
  <r>
    <x v="1"/>
    <x v="9"/>
    <n v="30"/>
    <n v="49"/>
    <n v="42"/>
    <s v="T"/>
    <n v="0"/>
    <n v="0"/>
  </r>
  <r>
    <x v="1"/>
    <x v="9"/>
    <n v="31"/>
    <n v="61"/>
    <n v="49"/>
    <n v="0"/>
    <n v="0"/>
    <n v="0"/>
  </r>
  <r>
    <x v="1"/>
    <x v="10"/>
    <n v="1"/>
    <n v="68"/>
    <n v="49"/>
    <s v="T"/>
    <n v="0"/>
    <n v="0"/>
  </r>
  <r>
    <x v="1"/>
    <x v="10"/>
    <n v="2"/>
    <n v="59"/>
    <n v="41"/>
    <n v="0"/>
    <n v="0"/>
    <n v="0"/>
  </r>
  <r>
    <x v="1"/>
    <x v="10"/>
    <n v="3"/>
    <n v="67"/>
    <n v="37"/>
    <n v="0"/>
    <n v="0"/>
    <n v="0"/>
  </r>
  <r>
    <x v="1"/>
    <x v="10"/>
    <n v="4"/>
    <n v="59"/>
    <n v="37"/>
    <n v="0"/>
    <n v="0"/>
    <n v="0"/>
  </r>
  <r>
    <x v="1"/>
    <x v="10"/>
    <n v="5"/>
    <n v="71"/>
    <n v="39"/>
    <n v="0"/>
    <n v="0"/>
    <n v="0"/>
  </r>
  <r>
    <x v="1"/>
    <x v="10"/>
    <n v="6"/>
    <n v="68"/>
    <n v="51"/>
    <n v="0"/>
    <n v="0"/>
    <n v="0"/>
  </r>
  <r>
    <x v="1"/>
    <x v="10"/>
    <n v="7"/>
    <n v="66"/>
    <n v="45"/>
    <n v="0.01"/>
    <n v="0"/>
    <n v="0"/>
  </r>
  <r>
    <x v="1"/>
    <x v="10"/>
    <n v="8"/>
    <n v="47"/>
    <n v="34"/>
    <n v="0"/>
    <n v="0"/>
    <n v="0"/>
  </r>
  <r>
    <x v="1"/>
    <x v="10"/>
    <n v="9"/>
    <n v="56"/>
    <n v="34"/>
    <n v="0"/>
    <n v="0"/>
    <n v="0"/>
  </r>
  <r>
    <x v="1"/>
    <x v="10"/>
    <n v="10"/>
    <n v="56"/>
    <n v="37"/>
    <n v="0"/>
    <n v="0"/>
    <n v="0"/>
  </r>
  <r>
    <x v="1"/>
    <x v="10"/>
    <n v="11"/>
    <n v="56"/>
    <n v="32"/>
    <n v="0"/>
    <n v="0"/>
    <n v="0"/>
  </r>
  <r>
    <x v="1"/>
    <x v="10"/>
    <n v="12"/>
    <n v="65"/>
    <n v="36"/>
    <n v="0.2"/>
    <n v="0"/>
    <n v="0"/>
  </r>
  <r>
    <x v="1"/>
    <x v="10"/>
    <n v="13"/>
    <n v="61"/>
    <n v="50"/>
    <s v="T"/>
    <n v="0"/>
    <n v="0"/>
  </r>
  <r>
    <x v="1"/>
    <x v="10"/>
    <n v="14"/>
    <n v="64"/>
    <n v="52"/>
    <n v="0"/>
    <n v="0"/>
    <n v="0"/>
  </r>
  <r>
    <x v="1"/>
    <x v="10"/>
    <n v="15"/>
    <n v="64"/>
    <n v="44"/>
    <n v="0"/>
    <n v="0"/>
    <n v="0"/>
  </r>
  <r>
    <x v="1"/>
    <x v="10"/>
    <n v="16"/>
    <n v="65"/>
    <n v="40"/>
    <n v="0"/>
    <n v="0"/>
    <n v="0"/>
  </r>
  <r>
    <x v="1"/>
    <x v="10"/>
    <n v="17"/>
    <n v="68"/>
    <n v="48"/>
    <n v="0"/>
    <n v="0"/>
    <n v="0"/>
  </r>
  <r>
    <x v="1"/>
    <x v="10"/>
    <n v="18"/>
    <n v="60"/>
    <n v="38"/>
    <n v="0.11"/>
    <n v="0"/>
    <n v="0"/>
  </r>
  <r>
    <x v="1"/>
    <x v="10"/>
    <n v="19"/>
    <n v="41"/>
    <n v="30"/>
    <n v="0"/>
    <n v="0"/>
    <n v="0"/>
  </r>
  <r>
    <x v="1"/>
    <x v="10"/>
    <n v="20"/>
    <n v="48"/>
    <n v="25"/>
    <n v="0"/>
    <n v="0"/>
    <n v="0"/>
  </r>
  <r>
    <x v="1"/>
    <x v="10"/>
    <n v="21"/>
    <n v="60"/>
    <n v="33"/>
    <n v="0"/>
    <n v="0"/>
    <n v="0"/>
  </r>
  <r>
    <x v="1"/>
    <x v="10"/>
    <n v="22"/>
    <n v="55"/>
    <n v="36"/>
    <n v="0"/>
    <n v="0"/>
    <n v="0"/>
  </r>
  <r>
    <x v="1"/>
    <x v="10"/>
    <n v="23"/>
    <n v="54"/>
    <n v="40"/>
    <n v="0.63"/>
    <n v="0"/>
    <n v="0"/>
  </r>
  <r>
    <x v="1"/>
    <x v="10"/>
    <n v="24"/>
    <n v="54"/>
    <n v="43"/>
    <n v="1.06"/>
    <n v="0"/>
    <n v="0"/>
  </r>
  <r>
    <x v="1"/>
    <x v="10"/>
    <n v="25"/>
    <n v="43"/>
    <n v="32"/>
    <n v="0.01"/>
    <n v="0"/>
    <n v="0"/>
  </r>
  <r>
    <x v="1"/>
    <x v="10"/>
    <n v="26"/>
    <n v="35"/>
    <n v="30"/>
    <n v="0.48"/>
    <n v="5.9"/>
    <s v="T"/>
  </r>
  <r>
    <x v="1"/>
    <x v="10"/>
    <n v="27"/>
    <n v="34"/>
    <n v="30"/>
    <n v="0.19"/>
    <n v="3"/>
    <n v="8"/>
  </r>
  <r>
    <x v="1"/>
    <x v="10"/>
    <n v="28"/>
    <n v="33"/>
    <n v="30"/>
    <n v="7.0000000000000007E-2"/>
    <n v="0.5"/>
    <n v="7"/>
  </r>
  <r>
    <x v="1"/>
    <x v="10"/>
    <n v="29"/>
    <n v="34"/>
    <n v="28"/>
    <n v="0.01"/>
    <s v="T"/>
    <n v="8"/>
  </r>
  <r>
    <x v="1"/>
    <x v="10"/>
    <n v="30"/>
    <n v="35"/>
    <n v="32"/>
    <s v="T"/>
    <s v="T"/>
    <n v="6"/>
  </r>
  <r>
    <x v="1"/>
    <x v="11"/>
    <n v="1"/>
    <n v="32"/>
    <n v="25"/>
    <s v="T"/>
    <s v="T"/>
    <n v="4"/>
  </r>
  <r>
    <x v="1"/>
    <x v="11"/>
    <n v="2"/>
    <n v="46"/>
    <n v="26"/>
    <n v="0"/>
    <n v="0"/>
    <n v="4"/>
  </r>
  <r>
    <x v="1"/>
    <x v="11"/>
    <n v="3"/>
    <n v="47"/>
    <n v="27"/>
    <s v="T"/>
    <n v="0"/>
    <n v="2"/>
  </r>
  <r>
    <x v="1"/>
    <x v="11"/>
    <n v="4"/>
    <n v="49"/>
    <n v="42"/>
    <n v="0.01"/>
    <n v="0"/>
    <n v="1"/>
  </r>
  <r>
    <x v="1"/>
    <x v="11"/>
    <n v="5"/>
    <n v="63"/>
    <n v="36"/>
    <n v="0.16"/>
    <n v="0"/>
    <s v="T"/>
  </r>
  <r>
    <x v="1"/>
    <x v="11"/>
    <n v="6"/>
    <n v="44"/>
    <n v="27"/>
    <n v="0"/>
    <n v="0"/>
    <n v="0"/>
  </r>
  <r>
    <x v="1"/>
    <x v="11"/>
    <n v="7"/>
    <n v="34"/>
    <n v="24"/>
    <n v="0.01"/>
    <n v="0.6"/>
    <n v="0"/>
  </r>
  <r>
    <x v="1"/>
    <x v="11"/>
    <n v="8"/>
    <n v="33"/>
    <n v="19"/>
    <n v="0"/>
    <n v="0"/>
    <s v="T"/>
  </r>
  <r>
    <x v="1"/>
    <x v="11"/>
    <n v="9"/>
    <n v="46"/>
    <n v="20"/>
    <n v="0"/>
    <n v="0"/>
    <s v="T"/>
  </r>
  <r>
    <x v="1"/>
    <x v="11"/>
    <n v="10"/>
    <n v="41"/>
    <n v="29"/>
    <n v="0"/>
    <n v="0"/>
    <n v="0"/>
  </r>
  <r>
    <x v="1"/>
    <x v="11"/>
    <n v="11"/>
    <n v="47"/>
    <n v="29"/>
    <n v="0"/>
    <n v="0"/>
    <n v="0"/>
  </r>
  <r>
    <x v="1"/>
    <x v="11"/>
    <n v="12"/>
    <n v="40"/>
    <n v="28"/>
    <s v="T"/>
    <n v="0"/>
    <n v="0"/>
  </r>
  <r>
    <x v="1"/>
    <x v="11"/>
    <n v="13"/>
    <n v="28"/>
    <n v="22"/>
    <s v="T"/>
    <s v="T"/>
    <n v="0"/>
  </r>
  <r>
    <x v="1"/>
    <x v="11"/>
    <n v="14"/>
    <n v="32"/>
    <n v="25"/>
    <n v="0"/>
    <n v="0"/>
    <n v="0"/>
  </r>
  <r>
    <x v="1"/>
    <x v="11"/>
    <n v="15"/>
    <n v="46"/>
    <n v="30"/>
    <n v="0"/>
    <n v="0"/>
    <n v="0"/>
  </r>
  <r>
    <x v="1"/>
    <x v="11"/>
    <n v="16"/>
    <n v="45"/>
    <n v="33"/>
    <n v="0"/>
    <n v="0"/>
    <n v="0"/>
  </r>
  <r>
    <x v="1"/>
    <x v="11"/>
    <n v="17"/>
    <n v="43"/>
    <n v="29"/>
    <n v="0"/>
    <n v="0"/>
    <n v="0"/>
  </r>
  <r>
    <x v="1"/>
    <x v="11"/>
    <n v="18"/>
    <n v="41"/>
    <n v="26"/>
    <n v="0"/>
    <n v="0"/>
    <n v="0"/>
  </r>
  <r>
    <x v="1"/>
    <x v="11"/>
    <n v="19"/>
    <n v="38"/>
    <n v="22"/>
    <n v="0"/>
    <n v="0"/>
    <n v="0"/>
  </r>
  <r>
    <x v="1"/>
    <x v="11"/>
    <n v="20"/>
    <n v="38"/>
    <n v="18"/>
    <n v="0"/>
    <n v="0"/>
    <n v="0"/>
  </r>
  <r>
    <x v="1"/>
    <x v="11"/>
    <n v="21"/>
    <n v="35"/>
    <n v="20"/>
    <n v="0"/>
    <n v="0"/>
    <n v="0"/>
  </r>
  <r>
    <x v="1"/>
    <x v="11"/>
    <n v="22"/>
    <n v="40"/>
    <n v="20"/>
    <n v="0.41"/>
    <n v="3.9"/>
    <n v="0"/>
  </r>
  <r>
    <x v="1"/>
    <x v="11"/>
    <n v="23"/>
    <n v="26"/>
    <n v="9"/>
    <n v="0.1"/>
    <n v="2"/>
    <n v="6"/>
  </r>
  <r>
    <x v="1"/>
    <x v="11"/>
    <n v="24"/>
    <n v="19"/>
    <n v="8"/>
    <n v="0"/>
    <n v="0"/>
    <n v="6"/>
  </r>
  <r>
    <x v="1"/>
    <x v="11"/>
    <n v="25"/>
    <n v="16"/>
    <n v="7"/>
    <s v="T"/>
    <n v="0.3"/>
    <n v="5"/>
  </r>
  <r>
    <x v="1"/>
    <x v="11"/>
    <n v="26"/>
    <n v="21"/>
    <n v="8"/>
    <n v="0.05"/>
    <n v="0.6"/>
    <n v="6"/>
  </r>
  <r>
    <x v="1"/>
    <x v="11"/>
    <n v="27"/>
    <n v="23"/>
    <n v="14"/>
    <s v="T"/>
    <s v="T"/>
    <n v="5"/>
  </r>
  <r>
    <x v="1"/>
    <x v="11"/>
    <n v="28"/>
    <n v="16"/>
    <n v="7"/>
    <s v="T"/>
    <n v="0.5"/>
    <n v="5"/>
  </r>
  <r>
    <x v="1"/>
    <x v="11"/>
    <n v="29"/>
    <n v="12"/>
    <n v="4"/>
    <s v="T"/>
    <s v="T"/>
    <n v="5"/>
  </r>
  <r>
    <x v="1"/>
    <x v="11"/>
    <n v="30"/>
    <n v="15"/>
    <n v="6"/>
    <s v="T"/>
    <n v="0.1"/>
    <n v="5"/>
  </r>
  <r>
    <x v="1"/>
    <x v="11"/>
    <n v="31"/>
    <n v="15"/>
    <n v="1"/>
    <s v="T"/>
    <s v="T"/>
    <n v="4"/>
  </r>
  <r>
    <x v="2"/>
    <x v="0"/>
    <n v="1"/>
    <n v="15"/>
    <n v="8"/>
    <s v="T"/>
    <n v="0.1"/>
    <n v="4"/>
  </r>
  <r>
    <x v="2"/>
    <x v="0"/>
    <n v="2"/>
    <n v="15"/>
    <n v="1"/>
    <n v="0"/>
    <n v="0"/>
    <n v="2"/>
  </r>
  <r>
    <x v="2"/>
    <x v="0"/>
    <n v="3"/>
    <n v="26"/>
    <n v="3"/>
    <n v="0"/>
    <n v="0"/>
    <n v="2"/>
  </r>
  <r>
    <x v="2"/>
    <x v="0"/>
    <n v="4"/>
    <n v="30"/>
    <n v="19"/>
    <s v="T"/>
    <n v="0"/>
    <n v="2"/>
  </r>
  <r>
    <x v="2"/>
    <x v="0"/>
    <n v="5"/>
    <n v="35"/>
    <n v="25"/>
    <n v="0"/>
    <n v="0"/>
    <n v="2"/>
  </r>
  <r>
    <x v="2"/>
    <x v="0"/>
    <n v="6"/>
    <n v="32"/>
    <n v="8"/>
    <s v="T"/>
    <n v="0.4"/>
    <n v="2"/>
  </r>
  <r>
    <x v="2"/>
    <x v="0"/>
    <n v="7"/>
    <n v="29"/>
    <n v="4"/>
    <n v="0"/>
    <n v="0"/>
    <n v="2"/>
  </r>
  <r>
    <x v="2"/>
    <x v="0"/>
    <n v="8"/>
    <n v="45"/>
    <n v="28"/>
    <n v="0"/>
    <n v="0"/>
    <n v="2"/>
  </r>
  <r>
    <x v="2"/>
    <x v="0"/>
    <n v="9"/>
    <n v="49"/>
    <n v="34"/>
    <n v="0"/>
    <n v="0"/>
    <n v="1"/>
  </r>
  <r>
    <x v="2"/>
    <x v="0"/>
    <n v="10"/>
    <n v="38"/>
    <n v="30"/>
    <n v="0"/>
    <n v="0"/>
    <s v="T"/>
  </r>
  <r>
    <x v="2"/>
    <x v="0"/>
    <n v="11"/>
    <n v="43"/>
    <n v="28"/>
    <n v="0"/>
    <n v="0"/>
    <s v="T"/>
  </r>
  <r>
    <x v="2"/>
    <x v="0"/>
    <n v="12"/>
    <n v="39"/>
    <n v="26"/>
    <n v="0"/>
    <n v="0"/>
    <n v="0"/>
  </r>
  <r>
    <x v="2"/>
    <x v="0"/>
    <n v="13"/>
    <n v="36"/>
    <n v="24"/>
    <n v="0.19"/>
    <n v="3.8"/>
    <n v="0"/>
  </r>
  <r>
    <x v="2"/>
    <x v="0"/>
    <n v="14"/>
    <n v="30"/>
    <n v="27"/>
    <n v="0.12"/>
    <n v="1.3"/>
    <n v="5"/>
  </r>
  <r>
    <x v="2"/>
    <x v="0"/>
    <n v="15"/>
    <n v="28"/>
    <n v="19"/>
    <s v="T"/>
    <s v="T"/>
    <n v="4"/>
  </r>
  <r>
    <x v="2"/>
    <x v="0"/>
    <n v="16"/>
    <n v="22"/>
    <n v="14"/>
    <n v="0.03"/>
    <n v="0.5"/>
    <n v="4"/>
  </r>
  <r>
    <x v="2"/>
    <x v="0"/>
    <n v="17"/>
    <n v="20"/>
    <n v="8"/>
    <s v="T"/>
    <s v="T"/>
    <n v="4"/>
  </r>
  <r>
    <x v="2"/>
    <x v="0"/>
    <n v="18"/>
    <n v="12"/>
    <n v="-2"/>
    <s v="T"/>
    <n v="0.1"/>
    <n v="4"/>
  </r>
  <r>
    <x v="2"/>
    <x v="0"/>
    <n v="19"/>
    <n v="31"/>
    <n v="13"/>
    <n v="0.05"/>
    <n v="1.7"/>
    <n v="6"/>
  </r>
  <r>
    <x v="2"/>
    <x v="0"/>
    <n v="20"/>
    <n v="33"/>
    <n v="17"/>
    <n v="0"/>
    <n v="0"/>
    <n v="6"/>
  </r>
  <r>
    <x v="2"/>
    <x v="0"/>
    <n v="21"/>
    <n v="31"/>
    <n v="15"/>
    <n v="0"/>
    <n v="0"/>
    <n v="5"/>
  </r>
  <r>
    <x v="2"/>
    <x v="0"/>
    <n v="22"/>
    <n v="44"/>
    <n v="24"/>
    <n v="0"/>
    <n v="0"/>
    <n v="4"/>
  </r>
  <r>
    <x v="2"/>
    <x v="0"/>
    <n v="23"/>
    <n v="34"/>
    <n v="19"/>
    <s v="T"/>
    <s v="T"/>
    <n v="1"/>
  </r>
  <r>
    <x v="2"/>
    <x v="0"/>
    <n v="24"/>
    <n v="36"/>
    <n v="9"/>
    <s v="T"/>
    <n v="0"/>
    <n v="1"/>
  </r>
  <r>
    <x v="2"/>
    <x v="0"/>
    <n v="25"/>
    <n v="46"/>
    <n v="28"/>
    <n v="0"/>
    <n v="0"/>
    <n v="1"/>
  </r>
  <r>
    <x v="2"/>
    <x v="0"/>
    <n v="26"/>
    <n v="48"/>
    <n v="30"/>
    <n v="0"/>
    <n v="0"/>
    <n v="1"/>
  </r>
  <r>
    <x v="2"/>
    <x v="0"/>
    <n v="27"/>
    <n v="35"/>
    <n v="26"/>
    <s v="T"/>
    <n v="0"/>
    <s v="T"/>
  </r>
  <r>
    <x v="2"/>
    <x v="0"/>
    <n v="28"/>
    <n v="27"/>
    <n v="18"/>
    <s v="T"/>
    <s v="T"/>
    <s v="T"/>
  </r>
  <r>
    <x v="2"/>
    <x v="0"/>
    <n v="29"/>
    <n v="22"/>
    <n v="15"/>
    <n v="0.02"/>
    <n v="0.3"/>
    <s v="T"/>
  </r>
  <r>
    <x v="2"/>
    <x v="0"/>
    <n v="30"/>
    <n v="21"/>
    <n v="12"/>
    <s v="T"/>
    <s v="T"/>
    <s v="T"/>
  </r>
  <r>
    <x v="2"/>
    <x v="0"/>
    <n v="31"/>
    <n v="26"/>
    <n v="19"/>
    <n v="0.05"/>
    <n v="1.3"/>
    <s v="T"/>
  </r>
  <r>
    <x v="2"/>
    <x v="1"/>
    <n v="1"/>
    <n v="27"/>
    <n v="12"/>
    <s v="T"/>
    <s v="T"/>
    <n v="1"/>
  </r>
  <r>
    <x v="2"/>
    <x v="1"/>
    <n v="2"/>
    <n v="32"/>
    <n v="10"/>
    <s v="T"/>
    <s v="T"/>
    <n v="1"/>
  </r>
  <r>
    <x v="2"/>
    <x v="1"/>
    <n v="3"/>
    <n v="24"/>
    <n v="9"/>
    <s v="T"/>
    <s v="T"/>
    <n v="1"/>
  </r>
  <r>
    <x v="2"/>
    <x v="1"/>
    <n v="4"/>
    <n v="20"/>
    <n v="1"/>
    <n v="0"/>
    <n v="0"/>
    <s v="T"/>
  </r>
  <r>
    <x v="2"/>
    <x v="1"/>
    <n v="5"/>
    <n v="31"/>
    <n v="12"/>
    <n v="0"/>
    <n v="0"/>
    <s v="T"/>
  </r>
  <r>
    <x v="2"/>
    <x v="1"/>
    <n v="6"/>
    <n v="41"/>
    <n v="21"/>
    <n v="0"/>
    <n v="0"/>
    <s v="T"/>
  </r>
  <r>
    <x v="2"/>
    <x v="1"/>
    <n v="7"/>
    <n v="41"/>
    <n v="27"/>
    <n v="0"/>
    <n v="0"/>
    <s v="T"/>
  </r>
  <r>
    <x v="2"/>
    <x v="1"/>
    <n v="8"/>
    <n v="50"/>
    <n v="28"/>
    <n v="0"/>
    <n v="0"/>
    <n v="0"/>
  </r>
  <r>
    <x v="2"/>
    <x v="1"/>
    <n v="9"/>
    <n v="39"/>
    <n v="33"/>
    <n v="0.02"/>
    <n v="1"/>
    <n v="0"/>
  </r>
  <r>
    <x v="2"/>
    <x v="1"/>
    <n v="10"/>
    <n v="33"/>
    <n v="22"/>
    <n v="0"/>
    <n v="0"/>
    <n v="1"/>
  </r>
  <r>
    <x v="2"/>
    <x v="1"/>
    <n v="11"/>
    <n v="43"/>
    <n v="21"/>
    <n v="0"/>
    <n v="0"/>
    <n v="1"/>
  </r>
  <r>
    <x v="2"/>
    <x v="1"/>
    <n v="12"/>
    <n v="36"/>
    <n v="17"/>
    <s v="T"/>
    <n v="0"/>
    <s v="T"/>
  </r>
  <r>
    <x v="2"/>
    <x v="1"/>
    <n v="13"/>
    <n v="44"/>
    <n v="17"/>
    <n v="0"/>
    <n v="0"/>
    <n v="0"/>
  </r>
  <r>
    <x v="2"/>
    <x v="1"/>
    <n v="14"/>
    <n v="47"/>
    <n v="33"/>
    <n v="0"/>
    <n v="0"/>
    <n v="0"/>
  </r>
  <r>
    <x v="2"/>
    <x v="1"/>
    <n v="15"/>
    <n v="43"/>
    <n v="30"/>
    <s v="T"/>
    <n v="0"/>
    <n v="0"/>
  </r>
  <r>
    <x v="2"/>
    <x v="1"/>
    <n v="16"/>
    <n v="41"/>
    <n v="29"/>
    <n v="0"/>
    <n v="0"/>
    <n v="0"/>
  </r>
  <r>
    <x v="2"/>
    <x v="1"/>
    <n v="17"/>
    <n v="44"/>
    <n v="22"/>
    <n v="0"/>
    <n v="0"/>
    <n v="0"/>
  </r>
  <r>
    <x v="2"/>
    <x v="1"/>
    <n v="18"/>
    <n v="49"/>
    <n v="36"/>
    <n v="0.05"/>
    <n v="0"/>
    <n v="0"/>
  </r>
  <r>
    <x v="2"/>
    <x v="1"/>
    <n v="19"/>
    <n v="42"/>
    <n v="34"/>
    <n v="0.14000000000000001"/>
    <s v="T"/>
    <n v="0"/>
  </r>
  <r>
    <x v="2"/>
    <x v="1"/>
    <n v="20"/>
    <n v="34"/>
    <n v="28"/>
    <n v="0.12"/>
    <n v="1.5"/>
    <s v="T"/>
  </r>
  <r>
    <x v="2"/>
    <x v="1"/>
    <n v="21"/>
    <n v="33"/>
    <n v="21"/>
    <n v="0.02"/>
    <n v="0.1"/>
    <n v="1"/>
  </r>
  <r>
    <x v="2"/>
    <x v="1"/>
    <n v="22"/>
    <n v="37"/>
    <n v="15"/>
    <n v="0"/>
    <n v="0"/>
    <n v="1"/>
  </r>
  <r>
    <x v="2"/>
    <x v="1"/>
    <n v="23"/>
    <n v="51"/>
    <n v="36"/>
    <s v="T"/>
    <n v="0"/>
    <s v="T"/>
  </r>
  <r>
    <x v="2"/>
    <x v="1"/>
    <n v="24"/>
    <n v="39"/>
    <n v="23"/>
    <n v="0.04"/>
    <n v="0.2"/>
    <n v="0"/>
  </r>
  <r>
    <x v="2"/>
    <x v="1"/>
    <n v="25"/>
    <n v="24"/>
    <n v="15"/>
    <s v="T"/>
    <n v="0.1"/>
    <s v="T"/>
  </r>
  <r>
    <x v="2"/>
    <x v="1"/>
    <n v="26"/>
    <n v="20"/>
    <n v="10"/>
    <n v="0.02"/>
    <n v="0.2"/>
    <s v="T"/>
  </r>
  <r>
    <x v="2"/>
    <x v="1"/>
    <n v="27"/>
    <n v="23"/>
    <n v="3"/>
    <n v="0"/>
    <n v="0"/>
    <s v="T"/>
  </r>
  <r>
    <x v="2"/>
    <x v="1"/>
    <n v="28"/>
    <n v="24"/>
    <n v="10"/>
    <s v="T"/>
    <n v="0"/>
    <s v="T"/>
  </r>
  <r>
    <x v="2"/>
    <x v="2"/>
    <n v="1"/>
    <n v="16"/>
    <n v="3"/>
    <n v="0"/>
    <n v="0"/>
    <s v="T"/>
  </r>
  <r>
    <x v="2"/>
    <x v="2"/>
    <n v="2"/>
    <n v="21"/>
    <n v="7"/>
    <s v="T"/>
    <n v="0"/>
    <s v="T"/>
  </r>
  <r>
    <x v="2"/>
    <x v="2"/>
    <n v="3"/>
    <n v="7"/>
    <n v="-3"/>
    <n v="0"/>
    <n v="0"/>
    <n v="0"/>
  </r>
  <r>
    <x v="2"/>
    <x v="2"/>
    <n v="4"/>
    <n v="21"/>
    <n v="1"/>
    <s v="T"/>
    <n v="0.8"/>
    <n v="0"/>
  </r>
  <r>
    <x v="2"/>
    <x v="2"/>
    <n v="5"/>
    <n v="23"/>
    <n v="16"/>
    <n v="0.09"/>
    <n v="1.6"/>
    <s v="T"/>
  </r>
  <r>
    <x v="2"/>
    <x v="2"/>
    <n v="6"/>
    <n v="24"/>
    <n v="16"/>
    <s v="T"/>
    <s v="T"/>
    <n v="2"/>
  </r>
  <r>
    <x v="2"/>
    <x v="2"/>
    <n v="7"/>
    <n v="28"/>
    <n v="15"/>
    <n v="0.06"/>
    <n v="0.5"/>
    <n v="1"/>
  </r>
  <r>
    <x v="2"/>
    <x v="2"/>
    <n v="8"/>
    <n v="32"/>
    <n v="22"/>
    <n v="0.44"/>
    <s v="T"/>
    <n v="1"/>
  </r>
  <r>
    <x v="2"/>
    <x v="2"/>
    <n v="9"/>
    <n v="31"/>
    <n v="7"/>
    <n v="0.23"/>
    <n v="1.6"/>
    <n v="1"/>
  </r>
  <r>
    <x v="2"/>
    <x v="2"/>
    <n v="10"/>
    <n v="18"/>
    <n v="4"/>
    <n v="0"/>
    <n v="0"/>
    <n v="2"/>
  </r>
  <r>
    <x v="2"/>
    <x v="2"/>
    <n v="11"/>
    <n v="32"/>
    <n v="18"/>
    <n v="0"/>
    <n v="0"/>
    <n v="1"/>
  </r>
  <r>
    <x v="2"/>
    <x v="2"/>
    <n v="12"/>
    <n v="46"/>
    <n v="19"/>
    <n v="0"/>
    <n v="0"/>
    <n v="1"/>
  </r>
  <r>
    <x v="2"/>
    <x v="2"/>
    <n v="13"/>
    <n v="40"/>
    <n v="31"/>
    <n v="0.08"/>
    <n v="0"/>
    <s v="T"/>
  </r>
  <r>
    <x v="2"/>
    <x v="2"/>
    <n v="14"/>
    <n v="33"/>
    <n v="26"/>
    <n v="0.36"/>
    <n v="9"/>
    <s v="T"/>
  </r>
  <r>
    <x v="2"/>
    <x v="2"/>
    <n v="15"/>
    <n v="34"/>
    <n v="22"/>
    <n v="0.09"/>
    <n v="1.8"/>
    <n v="10"/>
  </r>
  <r>
    <x v="2"/>
    <x v="2"/>
    <n v="16"/>
    <n v="37"/>
    <n v="12"/>
    <n v="0"/>
    <n v="0"/>
    <n v="7"/>
  </r>
  <r>
    <x v="2"/>
    <x v="2"/>
    <n v="17"/>
    <n v="40"/>
    <n v="31"/>
    <s v="T"/>
    <s v="T"/>
    <n v="4"/>
  </r>
  <r>
    <x v="2"/>
    <x v="2"/>
    <n v="18"/>
    <n v="38"/>
    <n v="25"/>
    <s v="T"/>
    <s v="T"/>
    <n v="4"/>
  </r>
  <r>
    <x v="2"/>
    <x v="2"/>
    <n v="19"/>
    <n v="38"/>
    <n v="27"/>
    <s v="T"/>
    <n v="0.1"/>
    <n v="3"/>
  </r>
  <r>
    <x v="2"/>
    <x v="2"/>
    <n v="20"/>
    <n v="36"/>
    <n v="13"/>
    <n v="0.03"/>
    <n v="0.3"/>
    <n v="3"/>
  </r>
  <r>
    <x v="2"/>
    <x v="2"/>
    <n v="21"/>
    <n v="15"/>
    <n v="6"/>
    <s v="T"/>
    <s v="T"/>
    <n v="2"/>
  </r>
  <r>
    <x v="2"/>
    <x v="2"/>
    <n v="22"/>
    <n v="24"/>
    <n v="9"/>
    <n v="0"/>
    <n v="0"/>
    <n v="2"/>
  </r>
  <r>
    <x v="2"/>
    <x v="2"/>
    <n v="23"/>
    <n v="35"/>
    <n v="16"/>
    <n v="0"/>
    <n v="0"/>
    <n v="1"/>
  </r>
  <r>
    <x v="2"/>
    <x v="2"/>
    <n v="24"/>
    <n v="29"/>
    <n v="14"/>
    <n v="0"/>
    <n v="0"/>
    <n v="1"/>
  </r>
  <r>
    <x v="2"/>
    <x v="2"/>
    <n v="25"/>
    <n v="30"/>
    <n v="10"/>
    <n v="0"/>
    <n v="0"/>
    <n v="1"/>
  </r>
  <r>
    <x v="2"/>
    <x v="2"/>
    <n v="26"/>
    <n v="39"/>
    <n v="16"/>
    <n v="0"/>
    <n v="0"/>
    <n v="1"/>
  </r>
  <r>
    <x v="2"/>
    <x v="2"/>
    <n v="27"/>
    <n v="53"/>
    <n v="27"/>
    <n v="0"/>
    <n v="0"/>
    <n v="1"/>
  </r>
  <r>
    <x v="2"/>
    <x v="2"/>
    <n v="28"/>
    <n v="52"/>
    <n v="40"/>
    <s v="T"/>
    <n v="0"/>
    <s v="T"/>
  </r>
  <r>
    <x v="2"/>
    <x v="2"/>
    <n v="29"/>
    <n v="51"/>
    <n v="34"/>
    <n v="0"/>
    <n v="0"/>
    <s v="T"/>
  </r>
  <r>
    <x v="2"/>
    <x v="2"/>
    <n v="30"/>
    <n v="44"/>
    <n v="32"/>
    <s v="T"/>
    <s v="T"/>
    <n v="0"/>
  </r>
  <r>
    <x v="2"/>
    <x v="2"/>
    <n v="31"/>
    <n v="35"/>
    <n v="26"/>
    <s v="T"/>
    <s v="T"/>
    <n v="0"/>
  </r>
  <r>
    <x v="2"/>
    <x v="3"/>
    <n v="1"/>
    <n v="29"/>
    <n v="22"/>
    <n v="0.31"/>
    <n v="4.5999999999999996"/>
    <n v="0"/>
  </r>
  <r>
    <x v="2"/>
    <x v="3"/>
    <n v="2"/>
    <n v="36"/>
    <n v="23"/>
    <n v="0.4"/>
    <n v="3"/>
    <n v="5"/>
  </r>
  <r>
    <x v="2"/>
    <x v="3"/>
    <n v="3"/>
    <n v="30"/>
    <n v="20"/>
    <s v="T"/>
    <s v="T"/>
    <n v="4"/>
  </r>
  <r>
    <x v="2"/>
    <x v="3"/>
    <n v="4"/>
    <n v="32"/>
    <n v="23"/>
    <s v="T"/>
    <s v="T"/>
    <n v="4"/>
  </r>
  <r>
    <x v="2"/>
    <x v="3"/>
    <n v="5"/>
    <n v="38"/>
    <n v="17"/>
    <n v="0"/>
    <n v="0"/>
    <n v="4"/>
  </r>
  <r>
    <x v="2"/>
    <x v="3"/>
    <n v="6"/>
    <n v="47"/>
    <n v="24"/>
    <n v="0"/>
    <n v="0"/>
    <n v="2"/>
  </r>
  <r>
    <x v="2"/>
    <x v="3"/>
    <n v="7"/>
    <n v="54"/>
    <n v="43"/>
    <n v="0"/>
    <n v="0"/>
    <n v="0"/>
  </r>
  <r>
    <x v="2"/>
    <x v="3"/>
    <n v="8"/>
    <n v="52"/>
    <n v="36"/>
    <n v="0"/>
    <n v="0"/>
    <n v="0"/>
  </r>
  <r>
    <x v="2"/>
    <x v="3"/>
    <n v="9"/>
    <n v="54"/>
    <n v="29"/>
    <s v="T"/>
    <n v="0"/>
    <n v="0"/>
  </r>
  <r>
    <x v="2"/>
    <x v="3"/>
    <n v="10"/>
    <n v="59"/>
    <n v="44"/>
    <n v="0.52"/>
    <n v="0"/>
    <n v="0"/>
  </r>
  <r>
    <x v="2"/>
    <x v="3"/>
    <n v="11"/>
    <n v="51"/>
    <n v="42"/>
    <n v="0.5"/>
    <n v="0"/>
    <n v="0"/>
  </r>
  <r>
    <x v="2"/>
    <x v="3"/>
    <n v="12"/>
    <n v="63"/>
    <n v="42"/>
    <n v="0"/>
    <n v="0"/>
    <n v="0"/>
  </r>
  <r>
    <x v="2"/>
    <x v="3"/>
    <n v="13"/>
    <n v="65"/>
    <n v="44"/>
    <n v="0.16"/>
    <n v="0"/>
    <n v="0"/>
  </r>
  <r>
    <x v="2"/>
    <x v="3"/>
    <n v="14"/>
    <n v="76"/>
    <n v="53"/>
    <n v="0.06"/>
    <n v="0"/>
    <n v="0"/>
  </r>
  <r>
    <x v="2"/>
    <x v="3"/>
    <n v="15"/>
    <n v="91"/>
    <n v="55"/>
    <n v="0"/>
    <n v="0"/>
    <n v="0"/>
  </r>
  <r>
    <x v="2"/>
    <x v="3"/>
    <n v="16"/>
    <n v="84"/>
    <n v="62"/>
    <n v="0.11"/>
    <n v="0"/>
    <n v="0"/>
  </r>
  <r>
    <x v="2"/>
    <x v="3"/>
    <n v="17"/>
    <n v="67"/>
    <n v="50"/>
    <n v="0.04"/>
    <n v="0"/>
    <n v="0"/>
  </r>
  <r>
    <x v="2"/>
    <x v="3"/>
    <n v="18"/>
    <n v="87"/>
    <n v="47"/>
    <n v="0.15"/>
    <n v="0"/>
    <n v="0"/>
  </r>
  <r>
    <x v="2"/>
    <x v="3"/>
    <n v="19"/>
    <n v="53"/>
    <n v="39"/>
    <n v="0"/>
    <n v="0"/>
    <n v="0"/>
  </r>
  <r>
    <x v="2"/>
    <x v="3"/>
    <n v="20"/>
    <n v="52"/>
    <n v="34"/>
    <n v="0"/>
    <n v="0"/>
    <n v="0"/>
  </r>
  <r>
    <x v="2"/>
    <x v="3"/>
    <n v="21"/>
    <n v="42"/>
    <n v="31"/>
    <n v="0.22"/>
    <n v="6.6"/>
    <s v="T"/>
  </r>
  <r>
    <x v="2"/>
    <x v="3"/>
    <n v="22"/>
    <n v="42"/>
    <n v="32"/>
    <s v="T"/>
    <s v="T"/>
    <n v="2"/>
  </r>
  <r>
    <x v="2"/>
    <x v="3"/>
    <n v="23"/>
    <n v="67"/>
    <n v="36"/>
    <n v="0"/>
    <n v="0"/>
    <n v="0"/>
  </r>
  <r>
    <x v="2"/>
    <x v="3"/>
    <n v="24"/>
    <n v="64"/>
    <n v="38"/>
    <s v="T"/>
    <n v="0"/>
    <n v="0"/>
  </r>
  <r>
    <x v="2"/>
    <x v="3"/>
    <n v="25"/>
    <n v="44"/>
    <n v="31"/>
    <n v="0"/>
    <n v="0"/>
    <n v="0"/>
  </r>
  <r>
    <x v="2"/>
    <x v="3"/>
    <n v="26"/>
    <n v="51"/>
    <n v="30"/>
    <n v="0"/>
    <n v="0"/>
    <n v="0"/>
  </r>
  <r>
    <x v="2"/>
    <x v="3"/>
    <n v="27"/>
    <n v="45"/>
    <n v="33"/>
    <n v="0.67"/>
    <n v="5.5"/>
    <n v="0"/>
  </r>
  <r>
    <x v="2"/>
    <x v="3"/>
    <n v="28"/>
    <n v="43"/>
    <n v="34"/>
    <n v="0.01"/>
    <n v="0.5"/>
    <n v="5"/>
  </r>
  <r>
    <x v="2"/>
    <x v="3"/>
    <n v="29"/>
    <n v="65"/>
    <n v="42"/>
    <s v="T"/>
    <n v="0"/>
    <n v="0"/>
  </r>
  <r>
    <x v="2"/>
    <x v="3"/>
    <n v="30"/>
    <n v="63"/>
    <n v="39"/>
    <s v="T"/>
    <n v="0"/>
    <n v="0"/>
  </r>
  <r>
    <x v="2"/>
    <x v="4"/>
    <n v="1"/>
    <n v="53"/>
    <n v="39"/>
    <n v="0"/>
    <n v="0"/>
    <n v="0"/>
  </r>
  <r>
    <x v="2"/>
    <x v="4"/>
    <n v="2"/>
    <n v="50"/>
    <n v="31"/>
    <s v="T"/>
    <n v="0"/>
    <n v="0"/>
  </r>
  <r>
    <x v="2"/>
    <x v="4"/>
    <n v="3"/>
    <n v="65"/>
    <n v="33"/>
    <n v="0"/>
    <n v="0"/>
    <n v="0"/>
  </r>
  <r>
    <x v="2"/>
    <x v="4"/>
    <n v="4"/>
    <n v="62"/>
    <n v="42"/>
    <s v="T"/>
    <n v="0"/>
    <n v="0"/>
  </r>
  <r>
    <x v="2"/>
    <x v="4"/>
    <n v="5"/>
    <n v="76"/>
    <n v="38"/>
    <n v="0.28999999999999998"/>
    <n v="0"/>
    <n v="0"/>
  </r>
  <r>
    <x v="2"/>
    <x v="4"/>
    <n v="6"/>
    <n v="57"/>
    <n v="44"/>
    <s v="T"/>
    <n v="0"/>
    <n v="0"/>
  </r>
  <r>
    <x v="2"/>
    <x v="4"/>
    <n v="7"/>
    <n v="51"/>
    <n v="39"/>
    <n v="0.23"/>
    <n v="0"/>
    <n v="0"/>
  </r>
  <r>
    <x v="2"/>
    <x v="4"/>
    <n v="8"/>
    <n v="52"/>
    <n v="43"/>
    <n v="1.28"/>
    <n v="0"/>
    <n v="0"/>
  </r>
  <r>
    <x v="2"/>
    <x v="4"/>
    <n v="9"/>
    <n v="48"/>
    <n v="40"/>
    <s v="T"/>
    <n v="0"/>
    <n v="0"/>
  </r>
  <r>
    <x v="2"/>
    <x v="4"/>
    <n v="10"/>
    <n v="61"/>
    <n v="36"/>
    <n v="0"/>
    <n v="0"/>
    <n v="0"/>
  </r>
  <r>
    <x v="2"/>
    <x v="4"/>
    <n v="11"/>
    <n v="53"/>
    <n v="43"/>
    <n v="0.22"/>
    <n v="0"/>
    <n v="0"/>
  </r>
  <r>
    <x v="2"/>
    <x v="4"/>
    <n v="12"/>
    <n v="50"/>
    <n v="41"/>
    <s v="T"/>
    <n v="0"/>
    <n v="0"/>
  </r>
  <r>
    <x v="2"/>
    <x v="4"/>
    <n v="13"/>
    <n v="63"/>
    <n v="39"/>
    <n v="0.12"/>
    <n v="0"/>
    <n v="0"/>
  </r>
  <r>
    <x v="2"/>
    <x v="4"/>
    <n v="14"/>
    <n v="64"/>
    <n v="42"/>
    <n v="0"/>
    <n v="0"/>
    <n v="0"/>
  </r>
  <r>
    <x v="2"/>
    <x v="4"/>
    <n v="15"/>
    <n v="76"/>
    <n v="53"/>
    <s v="T"/>
    <n v="0"/>
    <n v="0"/>
  </r>
  <r>
    <x v="2"/>
    <x v="4"/>
    <n v="16"/>
    <n v="60"/>
    <n v="47"/>
    <n v="0"/>
    <n v="0"/>
    <n v="0"/>
  </r>
  <r>
    <x v="2"/>
    <x v="4"/>
    <n v="17"/>
    <n v="56"/>
    <n v="39"/>
    <n v="0"/>
    <n v="0"/>
    <n v="0"/>
  </r>
  <r>
    <x v="2"/>
    <x v="4"/>
    <n v="18"/>
    <n v="57"/>
    <n v="41"/>
    <n v="0"/>
    <n v="0"/>
    <n v="0"/>
  </r>
  <r>
    <x v="2"/>
    <x v="4"/>
    <n v="19"/>
    <n v="58"/>
    <n v="40"/>
    <n v="0"/>
    <n v="0"/>
    <n v="0"/>
  </r>
  <r>
    <x v="2"/>
    <x v="4"/>
    <n v="20"/>
    <n v="60"/>
    <n v="35"/>
    <n v="0"/>
    <n v="0"/>
    <n v="0"/>
  </r>
  <r>
    <x v="2"/>
    <x v="4"/>
    <n v="21"/>
    <n v="68"/>
    <n v="45"/>
    <n v="0"/>
    <n v="0"/>
    <n v="0"/>
  </r>
  <r>
    <x v="2"/>
    <x v="4"/>
    <n v="22"/>
    <n v="76"/>
    <n v="49"/>
    <n v="0.25"/>
    <n v="0"/>
    <n v="0"/>
  </r>
  <r>
    <x v="2"/>
    <x v="4"/>
    <n v="23"/>
    <n v="67"/>
    <n v="48"/>
    <n v="0"/>
    <n v="0"/>
    <n v="0"/>
  </r>
  <r>
    <x v="2"/>
    <x v="4"/>
    <n v="24"/>
    <n v="57"/>
    <n v="43"/>
    <n v="0"/>
    <n v="0"/>
    <n v="0"/>
  </r>
  <r>
    <x v="2"/>
    <x v="4"/>
    <n v="25"/>
    <n v="66"/>
    <n v="47"/>
    <n v="0.01"/>
    <n v="0"/>
    <n v="0"/>
  </r>
  <r>
    <x v="2"/>
    <x v="4"/>
    <n v="26"/>
    <n v="71"/>
    <n v="56"/>
    <n v="0.18"/>
    <n v="0"/>
    <n v="0"/>
  </r>
  <r>
    <x v="2"/>
    <x v="4"/>
    <n v="27"/>
    <n v="77"/>
    <n v="55"/>
    <n v="0.04"/>
    <n v="0"/>
    <n v="0"/>
  </r>
  <r>
    <x v="2"/>
    <x v="4"/>
    <n v="28"/>
    <n v="75"/>
    <n v="60"/>
    <n v="0.18"/>
    <n v="0"/>
    <n v="0"/>
  </r>
  <r>
    <x v="2"/>
    <x v="4"/>
    <n v="29"/>
    <n v="84"/>
    <n v="59"/>
    <n v="0.03"/>
    <n v="0"/>
    <n v="0"/>
  </r>
  <r>
    <x v="2"/>
    <x v="4"/>
    <n v="30"/>
    <n v="91"/>
    <n v="63"/>
    <n v="0"/>
    <n v="0"/>
    <n v="0"/>
  </r>
  <r>
    <x v="2"/>
    <x v="4"/>
    <n v="31"/>
    <n v="86"/>
    <n v="64"/>
    <n v="0"/>
    <n v="0"/>
    <n v="0"/>
  </r>
  <r>
    <x v="2"/>
    <x v="5"/>
    <n v="1"/>
    <n v="87"/>
    <n v="64"/>
    <n v="0"/>
    <n v="0"/>
    <n v="0"/>
  </r>
  <r>
    <x v="2"/>
    <x v="5"/>
    <n v="2"/>
    <n v="73"/>
    <n v="54"/>
    <n v="0.31"/>
    <n v="0"/>
    <n v="0"/>
  </r>
  <r>
    <x v="2"/>
    <x v="5"/>
    <n v="3"/>
    <n v="57"/>
    <n v="51"/>
    <n v="0.45"/>
    <n v="0"/>
    <n v="0"/>
  </r>
  <r>
    <x v="2"/>
    <x v="5"/>
    <n v="4"/>
    <n v="56"/>
    <n v="49"/>
    <n v="0.5"/>
    <n v="0"/>
    <n v="0"/>
  </r>
  <r>
    <x v="2"/>
    <x v="5"/>
    <n v="5"/>
    <n v="75"/>
    <n v="46"/>
    <n v="0"/>
    <n v="0"/>
    <n v="0"/>
  </r>
  <r>
    <x v="2"/>
    <x v="5"/>
    <n v="6"/>
    <n v="78"/>
    <n v="52"/>
    <n v="0.43"/>
    <n v="0"/>
    <n v="0"/>
  </r>
  <r>
    <x v="2"/>
    <x v="5"/>
    <n v="7"/>
    <n v="85"/>
    <n v="61"/>
    <n v="0.12"/>
    <n v="0"/>
    <n v="0"/>
  </r>
  <r>
    <x v="2"/>
    <x v="5"/>
    <n v="8"/>
    <n v="77"/>
    <n v="62"/>
    <s v="T"/>
    <n v="0"/>
    <n v="0"/>
  </r>
  <r>
    <x v="2"/>
    <x v="5"/>
    <n v="9"/>
    <n v="87"/>
    <n v="67"/>
    <n v="0"/>
    <n v="0"/>
    <n v="0"/>
  </r>
  <r>
    <x v="2"/>
    <x v="5"/>
    <n v="10"/>
    <n v="83"/>
    <n v="66"/>
    <n v="0.7"/>
    <n v="0"/>
    <n v="0"/>
  </r>
  <r>
    <x v="2"/>
    <x v="5"/>
    <n v="11"/>
    <n v="77"/>
    <n v="63"/>
    <n v="0.05"/>
    <n v="0"/>
    <n v="0"/>
  </r>
  <r>
    <x v="2"/>
    <x v="5"/>
    <n v="12"/>
    <n v="77"/>
    <n v="61"/>
    <n v="0.18"/>
    <n v="0"/>
    <n v="0"/>
  </r>
  <r>
    <x v="2"/>
    <x v="5"/>
    <n v="13"/>
    <n v="71"/>
    <n v="55"/>
    <n v="0.16"/>
    <n v="0"/>
    <n v="0"/>
  </r>
  <r>
    <x v="2"/>
    <x v="5"/>
    <n v="14"/>
    <n v="77"/>
    <n v="54"/>
    <n v="0"/>
    <n v="0"/>
    <n v="0"/>
  </r>
  <r>
    <x v="2"/>
    <x v="5"/>
    <n v="15"/>
    <n v="74"/>
    <n v="56"/>
    <n v="0"/>
    <n v="0"/>
    <n v="0"/>
  </r>
  <r>
    <x v="2"/>
    <x v="5"/>
    <n v="16"/>
    <n v="79"/>
    <n v="54"/>
    <n v="0.02"/>
    <n v="0"/>
    <n v="0"/>
  </r>
  <r>
    <x v="2"/>
    <x v="5"/>
    <n v="17"/>
    <n v="75"/>
    <n v="59"/>
    <n v="0"/>
    <n v="0"/>
    <n v="0"/>
  </r>
  <r>
    <x v="2"/>
    <x v="5"/>
    <n v="18"/>
    <n v="83"/>
    <n v="62"/>
    <s v="T"/>
    <n v="0"/>
    <n v="0"/>
  </r>
  <r>
    <x v="2"/>
    <x v="5"/>
    <n v="19"/>
    <n v="82"/>
    <n v="69"/>
    <n v="0.37"/>
    <n v="0"/>
    <n v="0"/>
  </r>
  <r>
    <x v="2"/>
    <x v="5"/>
    <n v="20"/>
    <n v="78"/>
    <n v="62"/>
    <n v="0.06"/>
    <n v="0"/>
    <n v="0"/>
  </r>
  <r>
    <x v="2"/>
    <x v="5"/>
    <n v="21"/>
    <n v="72"/>
    <n v="61"/>
    <n v="2.95"/>
    <n v="0"/>
    <n v="0"/>
  </r>
  <r>
    <x v="2"/>
    <x v="5"/>
    <n v="22"/>
    <n v="90"/>
    <n v="68"/>
    <n v="0"/>
    <n v="0"/>
    <n v="0"/>
  </r>
  <r>
    <x v="2"/>
    <x v="5"/>
    <n v="23"/>
    <n v="90"/>
    <n v="71"/>
    <n v="0.28000000000000003"/>
    <n v="0"/>
    <n v="0"/>
  </r>
  <r>
    <x v="2"/>
    <x v="5"/>
    <n v="24"/>
    <n v="89"/>
    <n v="69"/>
    <n v="1.54"/>
    <n v="0"/>
    <n v="0"/>
  </r>
  <r>
    <x v="2"/>
    <x v="5"/>
    <n v="25"/>
    <n v="89"/>
    <n v="68"/>
    <n v="0.18"/>
    <n v="0"/>
    <n v="0"/>
  </r>
  <r>
    <x v="2"/>
    <x v="5"/>
    <n v="26"/>
    <n v="83"/>
    <n v="68"/>
    <s v="T"/>
    <n v="0"/>
    <n v="0"/>
  </r>
  <r>
    <x v="2"/>
    <x v="5"/>
    <n v="27"/>
    <n v="85"/>
    <n v="65"/>
    <n v="0"/>
    <n v="0"/>
    <n v="0"/>
  </r>
  <r>
    <x v="2"/>
    <x v="5"/>
    <n v="28"/>
    <n v="87"/>
    <n v="68"/>
    <n v="0"/>
    <n v="0"/>
    <n v="0"/>
  </r>
  <r>
    <x v="2"/>
    <x v="5"/>
    <n v="29"/>
    <n v="94"/>
    <n v="73"/>
    <n v="0"/>
    <n v="0"/>
    <n v="0"/>
  </r>
  <r>
    <x v="2"/>
    <x v="5"/>
    <n v="30"/>
    <n v="97"/>
    <n v="80"/>
    <n v="0"/>
    <n v="0"/>
    <n v="0"/>
  </r>
  <r>
    <x v="2"/>
    <x v="6"/>
    <n v="1"/>
    <n v="94"/>
    <n v="80"/>
    <n v="0"/>
    <n v="0"/>
    <n v="0"/>
  </r>
  <r>
    <x v="2"/>
    <x v="6"/>
    <n v="2"/>
    <n v="86"/>
    <n v="77"/>
    <n v="0"/>
    <n v="0"/>
    <n v="0"/>
  </r>
  <r>
    <x v="2"/>
    <x v="6"/>
    <n v="3"/>
    <n v="87"/>
    <n v="70"/>
    <n v="0.43"/>
    <n v="0"/>
    <n v="0"/>
  </r>
  <r>
    <x v="2"/>
    <x v="6"/>
    <n v="4"/>
    <n v="85"/>
    <n v="63"/>
    <n v="0"/>
    <n v="0"/>
    <n v="0"/>
  </r>
  <r>
    <x v="2"/>
    <x v="6"/>
    <n v="5"/>
    <n v="84"/>
    <n v="70"/>
    <n v="0"/>
    <n v="0"/>
    <n v="0"/>
  </r>
  <r>
    <x v="2"/>
    <x v="6"/>
    <n v="6"/>
    <n v="95"/>
    <n v="72"/>
    <n v="0.2"/>
    <n v="0"/>
    <n v="0"/>
  </r>
  <r>
    <x v="2"/>
    <x v="6"/>
    <n v="7"/>
    <n v="91"/>
    <n v="72"/>
    <n v="0"/>
    <n v="0"/>
    <n v="0"/>
  </r>
  <r>
    <x v="2"/>
    <x v="6"/>
    <n v="8"/>
    <n v="86"/>
    <n v="74"/>
    <n v="0.14000000000000001"/>
    <n v="0"/>
    <n v="0"/>
  </r>
  <r>
    <x v="2"/>
    <x v="6"/>
    <n v="9"/>
    <n v="90"/>
    <n v="71"/>
    <s v="T"/>
    <n v="0"/>
    <n v="0"/>
  </r>
  <r>
    <x v="2"/>
    <x v="6"/>
    <n v="10"/>
    <n v="77"/>
    <n v="61"/>
    <n v="1.93"/>
    <n v="0"/>
    <n v="0"/>
  </r>
  <r>
    <x v="2"/>
    <x v="6"/>
    <n v="11"/>
    <n v="78"/>
    <n v="62"/>
    <n v="0.01"/>
    <n v="0"/>
    <n v="0"/>
  </r>
  <r>
    <x v="2"/>
    <x v="6"/>
    <n v="12"/>
    <n v="80"/>
    <n v="59"/>
    <n v="0"/>
    <n v="0"/>
    <n v="0"/>
  </r>
  <r>
    <x v="2"/>
    <x v="6"/>
    <n v="13"/>
    <n v="82"/>
    <n v="64"/>
    <n v="0"/>
    <n v="0"/>
    <n v="0"/>
  </r>
  <r>
    <x v="2"/>
    <x v="6"/>
    <n v="14"/>
    <n v="85"/>
    <n v="66"/>
    <n v="0"/>
    <n v="0"/>
    <n v="0"/>
  </r>
  <r>
    <x v="2"/>
    <x v="6"/>
    <n v="15"/>
    <n v="85"/>
    <n v="69"/>
    <n v="0"/>
    <n v="0"/>
    <n v="0"/>
  </r>
  <r>
    <x v="2"/>
    <x v="6"/>
    <n v="16"/>
    <n v="90"/>
    <n v="71"/>
    <n v="0"/>
    <n v="0"/>
    <n v="0"/>
  </r>
  <r>
    <x v="2"/>
    <x v="6"/>
    <n v="17"/>
    <n v="92"/>
    <n v="72"/>
    <n v="0"/>
    <n v="0"/>
    <n v="0"/>
  </r>
  <r>
    <x v="2"/>
    <x v="6"/>
    <n v="18"/>
    <n v="83"/>
    <n v="73"/>
    <s v="T"/>
    <n v="0"/>
    <n v="0"/>
  </r>
  <r>
    <x v="2"/>
    <x v="6"/>
    <n v="19"/>
    <n v="83"/>
    <n v="71"/>
    <n v="0"/>
    <n v="0"/>
    <n v="0"/>
  </r>
  <r>
    <x v="2"/>
    <x v="6"/>
    <n v="20"/>
    <n v="89"/>
    <n v="70"/>
    <n v="0.53"/>
    <n v="0"/>
    <n v="0"/>
  </r>
  <r>
    <x v="2"/>
    <x v="6"/>
    <n v="21"/>
    <n v="91"/>
    <n v="74"/>
    <s v="T"/>
    <n v="0"/>
    <n v="0"/>
  </r>
  <r>
    <x v="2"/>
    <x v="6"/>
    <n v="22"/>
    <n v="79"/>
    <n v="63"/>
    <n v="0"/>
    <n v="0"/>
    <n v="0"/>
  </r>
  <r>
    <x v="2"/>
    <x v="6"/>
    <n v="23"/>
    <n v="74"/>
    <n v="58"/>
    <s v="T"/>
    <n v="0"/>
    <n v="0"/>
  </r>
  <r>
    <x v="2"/>
    <x v="6"/>
    <n v="24"/>
    <n v="71"/>
    <n v="63"/>
    <n v="0.73"/>
    <n v="0"/>
    <n v="0"/>
  </r>
  <r>
    <x v="2"/>
    <x v="6"/>
    <n v="25"/>
    <n v="82"/>
    <n v="65"/>
    <n v="0.1"/>
    <n v="0"/>
    <n v="0"/>
  </r>
  <r>
    <x v="2"/>
    <x v="6"/>
    <n v="26"/>
    <n v="89"/>
    <n v="68"/>
    <n v="0"/>
    <n v="0"/>
    <n v="0"/>
  </r>
  <r>
    <x v="2"/>
    <x v="6"/>
    <n v="27"/>
    <n v="82"/>
    <n v="69"/>
    <n v="0.22"/>
    <n v="0"/>
    <n v="0"/>
  </r>
  <r>
    <x v="2"/>
    <x v="6"/>
    <n v="28"/>
    <n v="91"/>
    <n v="69"/>
    <n v="0.78"/>
    <n v="0"/>
    <n v="0"/>
  </r>
  <r>
    <x v="2"/>
    <x v="6"/>
    <n v="29"/>
    <n v="84"/>
    <n v="66"/>
    <n v="0"/>
    <n v="0"/>
    <n v="0"/>
  </r>
  <r>
    <x v="2"/>
    <x v="6"/>
    <n v="30"/>
    <n v="92"/>
    <n v="71"/>
    <n v="0"/>
    <n v="0"/>
    <n v="0"/>
  </r>
  <r>
    <x v="2"/>
    <x v="6"/>
    <n v="31"/>
    <n v="91"/>
    <n v="73"/>
    <n v="0.12"/>
    <n v="0"/>
    <n v="0"/>
  </r>
  <r>
    <x v="2"/>
    <x v="7"/>
    <n v="1"/>
    <n v="84"/>
    <n v="63"/>
    <s v="T"/>
    <n v="0"/>
    <n v="0"/>
  </r>
  <r>
    <x v="2"/>
    <x v="7"/>
    <n v="2"/>
    <n v="77"/>
    <n v="58"/>
    <n v="0"/>
    <n v="0"/>
    <n v="0"/>
  </r>
  <r>
    <x v="2"/>
    <x v="7"/>
    <n v="3"/>
    <n v="74"/>
    <n v="63"/>
    <n v="2.36"/>
    <n v="0"/>
    <n v="0"/>
  </r>
  <r>
    <x v="2"/>
    <x v="7"/>
    <n v="4"/>
    <n v="78"/>
    <n v="67"/>
    <s v="T"/>
    <n v="0"/>
    <n v="0"/>
  </r>
  <r>
    <x v="2"/>
    <x v="7"/>
    <n v="5"/>
    <n v="80"/>
    <n v="65"/>
    <n v="0"/>
    <n v="0"/>
    <n v="0"/>
  </r>
  <r>
    <x v="2"/>
    <x v="7"/>
    <n v="6"/>
    <n v="73"/>
    <n v="61"/>
    <n v="0"/>
    <n v="0"/>
    <n v="0"/>
  </r>
  <r>
    <x v="2"/>
    <x v="7"/>
    <n v="7"/>
    <n v="79"/>
    <n v="61"/>
    <n v="0"/>
    <n v="0"/>
    <n v="0"/>
  </r>
  <r>
    <x v="2"/>
    <x v="7"/>
    <n v="8"/>
    <n v="81"/>
    <n v="64"/>
    <n v="0"/>
    <n v="0"/>
    <n v="0"/>
  </r>
  <r>
    <x v="2"/>
    <x v="7"/>
    <n v="9"/>
    <n v="84"/>
    <n v="65"/>
    <n v="0"/>
    <n v="0"/>
    <n v="0"/>
  </r>
  <r>
    <x v="2"/>
    <x v="7"/>
    <n v="10"/>
    <n v="81"/>
    <n v="67"/>
    <n v="0.12"/>
    <n v="0"/>
    <n v="0"/>
  </r>
  <r>
    <x v="2"/>
    <x v="7"/>
    <n v="11"/>
    <n v="89"/>
    <n v="65"/>
    <n v="0"/>
    <n v="0"/>
    <n v="0"/>
  </r>
  <r>
    <x v="2"/>
    <x v="7"/>
    <n v="12"/>
    <n v="80"/>
    <n v="63"/>
    <n v="0.01"/>
    <n v="0"/>
    <n v="0"/>
  </r>
  <r>
    <x v="2"/>
    <x v="7"/>
    <n v="13"/>
    <n v="75"/>
    <n v="59"/>
    <n v="0"/>
    <n v="0"/>
    <n v="0"/>
  </r>
  <r>
    <x v="2"/>
    <x v="7"/>
    <n v="14"/>
    <n v="83"/>
    <n v="60"/>
    <n v="0"/>
    <n v="0"/>
    <n v="0"/>
  </r>
  <r>
    <x v="2"/>
    <x v="7"/>
    <n v="15"/>
    <n v="79"/>
    <n v="65"/>
    <n v="0.05"/>
    <n v="0"/>
    <n v="0"/>
  </r>
  <r>
    <x v="2"/>
    <x v="7"/>
    <n v="16"/>
    <n v="82"/>
    <n v="59"/>
    <n v="1.97"/>
    <n v="0"/>
    <n v="0"/>
  </r>
  <r>
    <x v="2"/>
    <x v="7"/>
    <n v="17"/>
    <n v="73"/>
    <n v="56"/>
    <n v="0.39"/>
    <n v="0"/>
    <n v="0"/>
  </r>
  <r>
    <x v="2"/>
    <x v="7"/>
    <n v="18"/>
    <n v="73"/>
    <n v="50"/>
    <s v="T"/>
    <n v="0"/>
    <n v="0"/>
  </r>
  <r>
    <x v="2"/>
    <x v="7"/>
    <n v="19"/>
    <n v="74"/>
    <n v="54"/>
    <n v="0"/>
    <n v="0"/>
    <n v="0"/>
  </r>
  <r>
    <x v="2"/>
    <x v="7"/>
    <n v="20"/>
    <n v="79"/>
    <n v="56"/>
    <n v="0.94"/>
    <n v="0"/>
    <n v="0"/>
  </r>
  <r>
    <x v="2"/>
    <x v="7"/>
    <n v="21"/>
    <n v="75"/>
    <n v="65"/>
    <n v="2"/>
    <n v="0"/>
    <n v="0"/>
  </r>
  <r>
    <x v="2"/>
    <x v="7"/>
    <n v="22"/>
    <n v="71"/>
    <n v="64"/>
    <s v="T"/>
    <n v="0"/>
    <n v="0"/>
  </r>
  <r>
    <x v="2"/>
    <x v="7"/>
    <n v="23"/>
    <n v="76"/>
    <n v="65"/>
    <s v="T"/>
    <n v="0"/>
    <n v="0"/>
  </r>
  <r>
    <x v="2"/>
    <x v="7"/>
    <n v="24"/>
    <n v="84"/>
    <n v="62"/>
    <n v="0"/>
    <n v="0"/>
    <n v="0"/>
  </r>
  <r>
    <x v="2"/>
    <x v="7"/>
    <n v="25"/>
    <n v="84"/>
    <n v="64"/>
    <n v="0"/>
    <n v="0"/>
    <n v="0"/>
  </r>
  <r>
    <x v="2"/>
    <x v="7"/>
    <n v="26"/>
    <n v="83"/>
    <n v="65"/>
    <n v="0"/>
    <n v="0"/>
    <n v="0"/>
  </r>
  <r>
    <x v="2"/>
    <x v="7"/>
    <n v="27"/>
    <n v="82"/>
    <n v="66"/>
    <n v="0"/>
    <n v="0"/>
    <n v="0"/>
  </r>
  <r>
    <x v="2"/>
    <x v="7"/>
    <n v="28"/>
    <n v="81"/>
    <n v="67"/>
    <n v="0.39"/>
    <n v="0"/>
    <n v="0"/>
  </r>
  <r>
    <x v="2"/>
    <x v="7"/>
    <n v="29"/>
    <n v="81"/>
    <n v="68"/>
    <n v="7.0000000000000007E-2"/>
    <n v="0"/>
    <n v="0"/>
  </r>
  <r>
    <x v="2"/>
    <x v="7"/>
    <n v="30"/>
    <n v="80"/>
    <n v="64"/>
    <n v="0"/>
    <n v="0"/>
    <n v="0"/>
  </r>
  <r>
    <x v="2"/>
    <x v="7"/>
    <n v="31"/>
    <n v="83"/>
    <n v="67"/>
    <n v="0"/>
    <n v="0"/>
    <n v="0"/>
  </r>
  <r>
    <x v="2"/>
    <x v="8"/>
    <n v="1"/>
    <n v="87"/>
    <n v="66"/>
    <n v="0.09"/>
    <n v="0"/>
    <n v="0"/>
  </r>
  <r>
    <x v="2"/>
    <x v="8"/>
    <n v="2"/>
    <n v="84"/>
    <n v="64"/>
    <n v="0"/>
    <n v="0"/>
    <n v="0"/>
  </r>
  <r>
    <x v="2"/>
    <x v="8"/>
    <n v="3"/>
    <n v="82"/>
    <n v="57"/>
    <n v="0"/>
    <n v="0"/>
    <n v="0"/>
  </r>
  <r>
    <x v="2"/>
    <x v="8"/>
    <n v="4"/>
    <n v="86"/>
    <n v="60"/>
    <n v="0"/>
    <n v="0"/>
    <n v="0"/>
  </r>
  <r>
    <x v="2"/>
    <x v="8"/>
    <n v="5"/>
    <n v="84"/>
    <n v="67"/>
    <n v="1.1000000000000001"/>
    <n v="0"/>
    <n v="0"/>
  </r>
  <r>
    <x v="2"/>
    <x v="8"/>
    <n v="6"/>
    <n v="88"/>
    <n v="64"/>
    <n v="1.27"/>
    <n v="0"/>
    <n v="0"/>
  </r>
  <r>
    <x v="2"/>
    <x v="8"/>
    <n v="7"/>
    <n v="92"/>
    <n v="75"/>
    <n v="0"/>
    <n v="0"/>
    <n v="0"/>
  </r>
  <r>
    <x v="2"/>
    <x v="8"/>
    <n v="8"/>
    <n v="91"/>
    <n v="68"/>
    <n v="0"/>
    <n v="0"/>
    <n v="0"/>
  </r>
  <r>
    <x v="2"/>
    <x v="8"/>
    <n v="9"/>
    <n v="89"/>
    <n v="75"/>
    <n v="0"/>
    <n v="0"/>
    <n v="0"/>
  </r>
  <r>
    <x v="2"/>
    <x v="8"/>
    <n v="10"/>
    <n v="79"/>
    <n v="60"/>
    <n v="0.16"/>
    <n v="0"/>
    <n v="0"/>
  </r>
  <r>
    <x v="2"/>
    <x v="8"/>
    <n v="11"/>
    <n v="77"/>
    <n v="56"/>
    <n v="0"/>
    <n v="0"/>
    <n v="0"/>
  </r>
  <r>
    <x v="2"/>
    <x v="8"/>
    <n v="12"/>
    <n v="80"/>
    <n v="58"/>
    <n v="0"/>
    <n v="0"/>
    <n v="0"/>
  </r>
  <r>
    <x v="2"/>
    <x v="8"/>
    <n v="13"/>
    <n v="70"/>
    <n v="63"/>
    <s v="T"/>
    <n v="0"/>
    <n v="0"/>
  </r>
  <r>
    <x v="2"/>
    <x v="8"/>
    <n v="14"/>
    <n v="71"/>
    <n v="53"/>
    <n v="0.13"/>
    <n v="0"/>
    <n v="0"/>
  </r>
  <r>
    <x v="2"/>
    <x v="8"/>
    <n v="15"/>
    <n v="68"/>
    <n v="47"/>
    <n v="0"/>
    <n v="0"/>
    <n v="0"/>
  </r>
  <r>
    <x v="2"/>
    <x v="8"/>
    <n v="16"/>
    <n v="83"/>
    <n v="51"/>
    <n v="0"/>
    <n v="0"/>
    <n v="0"/>
  </r>
  <r>
    <x v="2"/>
    <x v="8"/>
    <n v="17"/>
    <n v="80"/>
    <n v="56"/>
    <n v="0"/>
    <n v="0"/>
    <n v="0"/>
  </r>
  <r>
    <x v="2"/>
    <x v="8"/>
    <n v="18"/>
    <n v="77"/>
    <n v="64"/>
    <n v="0.03"/>
    <n v="0"/>
    <n v="0"/>
  </r>
  <r>
    <x v="2"/>
    <x v="8"/>
    <n v="19"/>
    <n v="73"/>
    <n v="61"/>
    <s v="T"/>
    <n v="0"/>
    <n v="0"/>
  </r>
  <r>
    <x v="2"/>
    <x v="8"/>
    <n v="20"/>
    <n v="72"/>
    <n v="58"/>
    <s v="T"/>
    <n v="0"/>
    <n v="0"/>
  </r>
  <r>
    <x v="2"/>
    <x v="8"/>
    <n v="21"/>
    <n v="65"/>
    <n v="52"/>
    <n v="0"/>
    <n v="0"/>
    <n v="0"/>
  </r>
  <r>
    <x v="2"/>
    <x v="8"/>
    <n v="22"/>
    <n v="59"/>
    <n v="45"/>
    <n v="0"/>
    <n v="0"/>
    <n v="0"/>
  </r>
  <r>
    <x v="2"/>
    <x v="8"/>
    <n v="23"/>
    <n v="57"/>
    <n v="42"/>
    <n v="0.02"/>
    <n v="0"/>
    <n v="0"/>
  </r>
  <r>
    <x v="2"/>
    <x v="8"/>
    <n v="24"/>
    <n v="63"/>
    <n v="39"/>
    <s v="T"/>
    <n v="0"/>
    <n v="0"/>
  </r>
  <r>
    <x v="2"/>
    <x v="8"/>
    <n v="25"/>
    <n v="58"/>
    <n v="45"/>
    <n v="0.7"/>
    <n v="0"/>
    <n v="0"/>
  </r>
  <r>
    <x v="2"/>
    <x v="8"/>
    <n v="26"/>
    <n v="57"/>
    <n v="44"/>
    <n v="0.28999999999999998"/>
    <n v="0"/>
    <n v="0"/>
  </r>
  <r>
    <x v="2"/>
    <x v="8"/>
    <n v="27"/>
    <n v="65"/>
    <n v="39"/>
    <n v="0"/>
    <n v="0"/>
    <n v="0"/>
  </r>
  <r>
    <x v="2"/>
    <x v="8"/>
    <n v="28"/>
    <n v="55"/>
    <n v="46"/>
    <n v="0.08"/>
    <n v="0"/>
    <n v="0"/>
  </r>
  <r>
    <x v="2"/>
    <x v="8"/>
    <n v="29"/>
    <n v="62"/>
    <n v="53"/>
    <n v="0.02"/>
    <n v="0"/>
    <n v="0"/>
  </r>
  <r>
    <x v="2"/>
    <x v="8"/>
    <n v="30"/>
    <n v="84"/>
    <n v="62"/>
    <n v="0.01"/>
    <n v="0"/>
    <n v="0"/>
  </r>
  <r>
    <x v="2"/>
    <x v="9"/>
    <n v="1"/>
    <n v="72"/>
    <n v="50"/>
    <n v="0.01"/>
    <n v="0"/>
    <n v="0"/>
  </r>
  <r>
    <x v="2"/>
    <x v="9"/>
    <n v="2"/>
    <n v="50"/>
    <n v="43"/>
    <n v="0.04"/>
    <n v="0"/>
    <n v="0"/>
  </r>
  <r>
    <x v="2"/>
    <x v="9"/>
    <n v="3"/>
    <n v="54"/>
    <n v="41"/>
    <s v="T"/>
    <n v="0"/>
    <n v="0"/>
  </r>
  <r>
    <x v="2"/>
    <x v="9"/>
    <n v="4"/>
    <n v="55"/>
    <n v="41"/>
    <n v="1.93"/>
    <n v="0"/>
    <n v="0"/>
  </r>
  <r>
    <x v="2"/>
    <x v="9"/>
    <n v="5"/>
    <n v="54"/>
    <n v="39"/>
    <n v="0.65"/>
    <n v="0"/>
    <n v="0"/>
  </r>
  <r>
    <x v="2"/>
    <x v="9"/>
    <n v="6"/>
    <n v="48"/>
    <n v="36"/>
    <n v="0.34"/>
    <n v="0"/>
    <n v="0"/>
  </r>
  <r>
    <x v="2"/>
    <x v="9"/>
    <n v="7"/>
    <n v="45"/>
    <n v="32"/>
    <n v="0.18"/>
    <s v="T"/>
    <n v="0"/>
  </r>
  <r>
    <x v="2"/>
    <x v="9"/>
    <n v="8"/>
    <n v="64"/>
    <n v="40"/>
    <n v="0.01"/>
    <n v="0"/>
    <n v="0"/>
  </r>
  <r>
    <x v="2"/>
    <x v="9"/>
    <n v="9"/>
    <n v="55"/>
    <n v="35"/>
    <n v="0.39"/>
    <n v="0"/>
    <n v="0"/>
  </r>
  <r>
    <x v="2"/>
    <x v="9"/>
    <n v="10"/>
    <n v="66"/>
    <n v="46"/>
    <n v="0.21"/>
    <n v="0"/>
    <n v="0"/>
  </r>
  <r>
    <x v="2"/>
    <x v="9"/>
    <n v="11"/>
    <n v="75"/>
    <n v="53"/>
    <n v="0"/>
    <n v="0"/>
    <n v="0"/>
  </r>
  <r>
    <x v="2"/>
    <x v="9"/>
    <n v="12"/>
    <n v="66"/>
    <n v="35"/>
    <n v="0.24"/>
    <n v="0"/>
    <n v="0"/>
  </r>
  <r>
    <x v="2"/>
    <x v="9"/>
    <n v="13"/>
    <n v="53"/>
    <n v="31"/>
    <n v="0"/>
    <n v="0"/>
    <n v="0"/>
  </r>
  <r>
    <x v="2"/>
    <x v="9"/>
    <n v="14"/>
    <n v="63"/>
    <n v="37"/>
    <n v="0"/>
    <n v="0"/>
    <n v="0"/>
  </r>
  <r>
    <x v="2"/>
    <x v="9"/>
    <n v="15"/>
    <n v="47"/>
    <n v="29"/>
    <n v="0"/>
    <n v="0"/>
    <n v="0"/>
  </r>
  <r>
    <x v="2"/>
    <x v="9"/>
    <n v="16"/>
    <n v="39"/>
    <n v="26"/>
    <s v="T"/>
    <s v="T"/>
    <n v="0"/>
  </r>
  <r>
    <x v="2"/>
    <x v="9"/>
    <n v="17"/>
    <n v="40"/>
    <n v="33"/>
    <s v="T"/>
    <s v="T"/>
    <n v="0"/>
  </r>
  <r>
    <x v="2"/>
    <x v="9"/>
    <n v="18"/>
    <n v="48"/>
    <n v="37"/>
    <n v="0.13"/>
    <s v="T"/>
    <n v="0"/>
  </r>
  <r>
    <x v="2"/>
    <x v="9"/>
    <n v="19"/>
    <n v="40"/>
    <n v="32"/>
    <n v="0"/>
    <n v="0"/>
    <n v="0"/>
  </r>
  <r>
    <x v="2"/>
    <x v="9"/>
    <n v="20"/>
    <n v="36"/>
    <n v="33"/>
    <n v="0.03"/>
    <n v="0.2"/>
    <n v="0"/>
  </r>
  <r>
    <x v="2"/>
    <x v="9"/>
    <n v="21"/>
    <n v="36"/>
    <n v="32"/>
    <n v="0.02"/>
    <n v="0.4"/>
    <n v="0"/>
  </r>
  <r>
    <x v="2"/>
    <x v="9"/>
    <n v="22"/>
    <n v="39"/>
    <n v="28"/>
    <n v="0"/>
    <n v="0"/>
    <n v="0"/>
  </r>
  <r>
    <x v="2"/>
    <x v="9"/>
    <n v="23"/>
    <n v="36"/>
    <n v="25"/>
    <n v="0"/>
    <n v="0"/>
    <n v="0"/>
  </r>
  <r>
    <x v="2"/>
    <x v="9"/>
    <n v="24"/>
    <n v="41"/>
    <n v="30"/>
    <s v="T"/>
    <n v="0"/>
    <n v="0"/>
  </r>
  <r>
    <x v="2"/>
    <x v="9"/>
    <n v="25"/>
    <n v="42"/>
    <n v="37"/>
    <s v="T"/>
    <s v="T"/>
    <n v="0"/>
  </r>
  <r>
    <x v="2"/>
    <x v="9"/>
    <n v="26"/>
    <n v="42"/>
    <n v="31"/>
    <n v="0"/>
    <n v="0"/>
    <n v="0"/>
  </r>
  <r>
    <x v="2"/>
    <x v="9"/>
    <n v="27"/>
    <n v="41"/>
    <n v="26"/>
    <s v="T"/>
    <s v="T"/>
    <n v="0"/>
  </r>
  <r>
    <x v="2"/>
    <x v="9"/>
    <n v="28"/>
    <n v="42"/>
    <n v="35"/>
    <s v="T"/>
    <s v="T"/>
    <n v="0"/>
  </r>
  <r>
    <x v="2"/>
    <x v="9"/>
    <n v="29"/>
    <n v="45"/>
    <n v="39"/>
    <s v="T"/>
    <n v="0"/>
    <n v="0"/>
  </r>
  <r>
    <x v="2"/>
    <x v="9"/>
    <n v="30"/>
    <n v="40"/>
    <n v="28"/>
    <s v="T"/>
    <n v="0"/>
    <n v="0"/>
  </r>
  <r>
    <x v="2"/>
    <x v="9"/>
    <n v="31"/>
    <n v="34"/>
    <n v="24"/>
    <n v="0"/>
    <n v="0"/>
    <n v="0"/>
  </r>
  <r>
    <x v="2"/>
    <x v="10"/>
    <n v="1"/>
    <n v="36"/>
    <n v="21"/>
    <n v="0"/>
    <n v="0"/>
    <n v="0"/>
  </r>
  <r>
    <x v="2"/>
    <x v="10"/>
    <n v="2"/>
    <n v="45"/>
    <n v="27"/>
    <n v="0"/>
    <n v="0"/>
    <n v="0"/>
  </r>
  <r>
    <x v="2"/>
    <x v="10"/>
    <n v="3"/>
    <n v="46"/>
    <n v="27"/>
    <n v="0"/>
    <n v="0"/>
    <n v="0"/>
  </r>
  <r>
    <x v="2"/>
    <x v="10"/>
    <n v="4"/>
    <n v="37"/>
    <n v="28"/>
    <n v="0"/>
    <n v="0"/>
    <n v="0"/>
  </r>
  <r>
    <x v="2"/>
    <x v="10"/>
    <n v="5"/>
    <n v="36"/>
    <n v="29"/>
    <n v="0.04"/>
    <n v="0.8"/>
    <n v="0"/>
  </r>
  <r>
    <x v="2"/>
    <x v="10"/>
    <n v="6"/>
    <n v="45"/>
    <n v="32"/>
    <n v="0"/>
    <n v="0"/>
    <n v="0"/>
  </r>
  <r>
    <x v="2"/>
    <x v="10"/>
    <n v="7"/>
    <n v="66"/>
    <n v="33"/>
    <n v="0"/>
    <n v="0"/>
    <n v="0"/>
  </r>
  <r>
    <x v="2"/>
    <x v="10"/>
    <n v="8"/>
    <n v="53"/>
    <n v="35"/>
    <n v="0"/>
    <n v="0"/>
    <n v="0"/>
  </r>
  <r>
    <x v="2"/>
    <x v="10"/>
    <n v="9"/>
    <n v="56"/>
    <n v="39"/>
    <s v="T"/>
    <n v="0"/>
    <n v="0"/>
  </r>
  <r>
    <x v="2"/>
    <x v="10"/>
    <n v="10"/>
    <n v="45"/>
    <n v="33"/>
    <n v="0.04"/>
    <n v="0"/>
    <n v="0"/>
  </r>
  <r>
    <x v="2"/>
    <x v="10"/>
    <n v="11"/>
    <n v="37"/>
    <n v="27"/>
    <s v="T"/>
    <s v="T"/>
    <n v="0"/>
  </r>
  <r>
    <x v="2"/>
    <x v="10"/>
    <n v="12"/>
    <n v="47"/>
    <n v="24"/>
    <n v="0"/>
    <n v="0"/>
    <n v="0"/>
  </r>
  <r>
    <x v="2"/>
    <x v="10"/>
    <n v="13"/>
    <n v="43"/>
    <n v="22"/>
    <n v="0"/>
    <n v="0"/>
    <n v="0"/>
  </r>
  <r>
    <x v="2"/>
    <x v="10"/>
    <n v="14"/>
    <n v="35"/>
    <n v="24"/>
    <n v="0"/>
    <n v="0"/>
    <n v="0"/>
  </r>
  <r>
    <x v="2"/>
    <x v="10"/>
    <n v="15"/>
    <n v="30"/>
    <n v="21"/>
    <n v="0"/>
    <n v="0"/>
    <n v="0"/>
  </r>
  <r>
    <x v="2"/>
    <x v="10"/>
    <n v="16"/>
    <n v="32"/>
    <n v="24"/>
    <n v="0"/>
    <n v="0"/>
    <n v="0"/>
  </r>
  <r>
    <x v="2"/>
    <x v="10"/>
    <n v="17"/>
    <n v="37"/>
    <n v="19"/>
    <n v="0"/>
    <n v="0"/>
    <n v="0"/>
  </r>
  <r>
    <x v="2"/>
    <x v="10"/>
    <n v="18"/>
    <n v="45"/>
    <n v="26"/>
    <n v="0"/>
    <n v="0"/>
    <n v="0"/>
  </r>
  <r>
    <x v="2"/>
    <x v="10"/>
    <n v="19"/>
    <n v="50"/>
    <n v="33"/>
    <n v="0"/>
    <n v="0"/>
    <n v="0"/>
  </r>
  <r>
    <x v="2"/>
    <x v="10"/>
    <n v="20"/>
    <n v="47"/>
    <n v="32"/>
    <s v="T"/>
    <n v="0"/>
    <n v="0"/>
  </r>
  <r>
    <x v="2"/>
    <x v="10"/>
    <n v="21"/>
    <n v="38"/>
    <n v="27"/>
    <n v="0.01"/>
    <n v="0.5"/>
    <s v="T"/>
  </r>
  <r>
    <x v="2"/>
    <x v="10"/>
    <n v="22"/>
    <n v="36"/>
    <n v="22"/>
    <s v="T"/>
    <n v="0"/>
    <n v="0"/>
  </r>
  <r>
    <x v="2"/>
    <x v="10"/>
    <n v="23"/>
    <n v="44"/>
    <n v="28"/>
    <s v="T"/>
    <n v="0"/>
    <n v="0"/>
  </r>
  <r>
    <x v="2"/>
    <x v="10"/>
    <n v="24"/>
    <n v="28"/>
    <n v="20"/>
    <s v="T"/>
    <s v="T"/>
    <n v="0"/>
  </r>
  <r>
    <x v="2"/>
    <x v="10"/>
    <n v="25"/>
    <n v="25"/>
    <n v="19"/>
    <s v="T"/>
    <s v="T"/>
    <n v="0"/>
  </r>
  <r>
    <x v="2"/>
    <x v="10"/>
    <n v="26"/>
    <n v="28"/>
    <n v="15"/>
    <n v="0"/>
    <n v="0"/>
    <n v="0"/>
  </r>
  <r>
    <x v="2"/>
    <x v="10"/>
    <n v="27"/>
    <n v="29"/>
    <n v="20"/>
    <s v="T"/>
    <s v="T"/>
    <n v="0"/>
  </r>
  <r>
    <x v="2"/>
    <x v="10"/>
    <n v="28"/>
    <n v="45"/>
    <n v="19"/>
    <n v="0"/>
    <n v="0"/>
    <n v="0"/>
  </r>
  <r>
    <x v="2"/>
    <x v="10"/>
    <n v="29"/>
    <n v="47"/>
    <n v="24"/>
    <s v="T"/>
    <n v="0.1"/>
    <n v="0"/>
  </r>
  <r>
    <x v="2"/>
    <x v="10"/>
    <n v="30"/>
    <n v="25"/>
    <n v="16"/>
    <s v="T"/>
    <s v="T"/>
    <s v="T"/>
  </r>
  <r>
    <x v="2"/>
    <x v="11"/>
    <n v="1"/>
    <n v="38"/>
    <n v="19"/>
    <s v="T"/>
    <n v="0"/>
    <n v="0"/>
  </r>
  <r>
    <x v="2"/>
    <x v="11"/>
    <n v="2"/>
    <n v="26"/>
    <n v="9"/>
    <s v="T"/>
    <n v="0.5"/>
    <s v="T"/>
  </r>
  <r>
    <x v="2"/>
    <x v="11"/>
    <n v="3"/>
    <n v="23"/>
    <n v="5"/>
    <s v="T"/>
    <s v="T"/>
    <s v="T"/>
  </r>
  <r>
    <x v="2"/>
    <x v="11"/>
    <n v="4"/>
    <n v="22"/>
    <n v="6"/>
    <n v="0.02"/>
    <n v="1.5"/>
    <n v="1"/>
  </r>
  <r>
    <x v="2"/>
    <x v="11"/>
    <n v="5"/>
    <n v="23"/>
    <n v="3"/>
    <n v="0"/>
    <n v="0"/>
    <n v="1"/>
  </r>
  <r>
    <x v="2"/>
    <x v="11"/>
    <n v="6"/>
    <n v="39"/>
    <n v="8"/>
    <n v="0"/>
    <n v="0"/>
    <n v="1"/>
  </r>
  <r>
    <x v="2"/>
    <x v="11"/>
    <n v="7"/>
    <n v="34"/>
    <n v="22"/>
    <n v="0"/>
    <n v="0"/>
    <s v="T"/>
  </r>
  <r>
    <x v="2"/>
    <x v="11"/>
    <n v="8"/>
    <n v="24"/>
    <n v="12"/>
    <n v="0"/>
    <n v="0"/>
    <s v="T"/>
  </r>
  <r>
    <x v="2"/>
    <x v="11"/>
    <n v="9"/>
    <n v="41"/>
    <n v="10"/>
    <n v="0"/>
    <n v="0"/>
    <s v="T"/>
  </r>
  <r>
    <x v="2"/>
    <x v="11"/>
    <n v="10"/>
    <n v="45"/>
    <n v="27"/>
    <n v="0"/>
    <n v="0"/>
    <n v="0"/>
  </r>
  <r>
    <x v="2"/>
    <x v="11"/>
    <n v="11"/>
    <n v="37"/>
    <n v="25"/>
    <n v="0"/>
    <n v="0"/>
    <n v="0"/>
  </r>
  <r>
    <x v="2"/>
    <x v="11"/>
    <n v="12"/>
    <n v="41"/>
    <n v="26"/>
    <n v="0"/>
    <n v="0"/>
    <n v="0"/>
  </r>
  <r>
    <x v="2"/>
    <x v="11"/>
    <n v="13"/>
    <n v="42"/>
    <n v="21"/>
    <n v="0"/>
    <n v="0"/>
    <n v="0"/>
  </r>
  <r>
    <x v="2"/>
    <x v="11"/>
    <n v="14"/>
    <n v="48"/>
    <n v="24"/>
    <n v="0"/>
    <n v="0"/>
    <n v="0"/>
  </r>
  <r>
    <x v="2"/>
    <x v="11"/>
    <n v="15"/>
    <n v="39"/>
    <n v="27"/>
    <n v="0"/>
    <n v="0"/>
    <n v="0"/>
  </r>
  <r>
    <x v="2"/>
    <x v="11"/>
    <n v="16"/>
    <n v="30"/>
    <n v="22"/>
    <s v="T"/>
    <s v="T"/>
    <n v="0"/>
  </r>
  <r>
    <x v="2"/>
    <x v="11"/>
    <n v="17"/>
    <n v="39"/>
    <n v="30"/>
    <n v="7.0000000000000007E-2"/>
    <n v="0"/>
    <n v="0"/>
  </r>
  <r>
    <x v="2"/>
    <x v="11"/>
    <n v="18"/>
    <n v="46"/>
    <n v="33"/>
    <n v="7.0000000000000007E-2"/>
    <n v="0"/>
    <n v="0"/>
  </r>
  <r>
    <x v="2"/>
    <x v="11"/>
    <n v="19"/>
    <n v="37"/>
    <n v="29"/>
    <n v="0.02"/>
    <n v="0.5"/>
    <n v="0"/>
  </r>
  <r>
    <x v="2"/>
    <x v="11"/>
    <n v="20"/>
    <n v="30"/>
    <n v="26"/>
    <n v="0.02"/>
    <n v="0.5"/>
    <n v="1"/>
  </r>
  <r>
    <x v="2"/>
    <x v="11"/>
    <n v="21"/>
    <n v="28"/>
    <n v="21"/>
    <n v="0"/>
    <n v="0"/>
    <n v="1"/>
  </r>
  <r>
    <x v="2"/>
    <x v="11"/>
    <n v="22"/>
    <n v="26"/>
    <n v="19"/>
    <s v="T"/>
    <s v="T"/>
    <n v="1"/>
  </r>
  <r>
    <x v="2"/>
    <x v="11"/>
    <n v="23"/>
    <n v="26"/>
    <n v="14"/>
    <n v="0"/>
    <n v="0"/>
    <s v="T"/>
  </r>
  <r>
    <x v="2"/>
    <x v="11"/>
    <n v="24"/>
    <n v="20"/>
    <n v="12"/>
    <n v="0.02"/>
    <s v="T"/>
    <s v="T"/>
  </r>
  <r>
    <x v="2"/>
    <x v="11"/>
    <n v="25"/>
    <n v="23"/>
    <n v="11"/>
    <n v="0"/>
    <n v="0"/>
    <s v="T"/>
  </r>
  <r>
    <x v="2"/>
    <x v="11"/>
    <n v="26"/>
    <n v="34"/>
    <n v="12"/>
    <n v="0"/>
    <n v="0"/>
    <s v="T"/>
  </r>
  <r>
    <x v="2"/>
    <x v="11"/>
    <n v="27"/>
    <n v="35"/>
    <n v="21"/>
    <n v="0"/>
    <n v="0"/>
    <s v="T"/>
  </r>
  <r>
    <x v="2"/>
    <x v="11"/>
    <n v="28"/>
    <n v="39"/>
    <n v="27"/>
    <n v="0"/>
    <n v="0"/>
    <n v="0"/>
  </r>
  <r>
    <x v="2"/>
    <x v="11"/>
    <n v="29"/>
    <n v="42"/>
    <n v="26"/>
    <n v="0"/>
    <n v="0"/>
    <n v="0"/>
  </r>
  <r>
    <x v="2"/>
    <x v="11"/>
    <n v="30"/>
    <n v="39"/>
    <n v="22"/>
    <n v="0"/>
    <n v="0"/>
    <n v="0"/>
  </r>
  <r>
    <x v="2"/>
    <x v="11"/>
    <n v="31"/>
    <n v="26"/>
    <n v="13"/>
    <n v="0"/>
    <n v="0"/>
    <n v="0"/>
  </r>
  <r>
    <x v="3"/>
    <x v="0"/>
    <n v="1"/>
    <n v="25"/>
    <n v="20"/>
    <n v="0"/>
    <n v="0"/>
    <n v="0"/>
  </r>
  <r>
    <x v="3"/>
    <x v="0"/>
    <n v="2"/>
    <n v="31"/>
    <n v="14"/>
    <n v="0"/>
    <n v="0"/>
    <n v="0"/>
  </r>
  <r>
    <x v="3"/>
    <x v="0"/>
    <n v="3"/>
    <n v="30"/>
    <n v="12"/>
    <s v="T"/>
    <n v="0"/>
    <n v="0"/>
  </r>
  <r>
    <x v="3"/>
    <x v="0"/>
    <n v="4"/>
    <n v="34"/>
    <n v="21"/>
    <s v="T"/>
    <n v="0.1"/>
    <n v="0"/>
  </r>
  <r>
    <x v="3"/>
    <x v="0"/>
    <n v="5"/>
    <n v="32"/>
    <n v="29"/>
    <n v="0.01"/>
    <s v="T"/>
    <n v="0"/>
  </r>
  <r>
    <x v="3"/>
    <x v="0"/>
    <n v="6"/>
    <n v="29"/>
    <n v="23"/>
    <n v="0"/>
    <n v="0"/>
    <n v="0"/>
  </r>
  <r>
    <x v="3"/>
    <x v="0"/>
    <n v="7"/>
    <n v="52"/>
    <n v="28"/>
    <n v="0"/>
    <n v="0"/>
    <n v="0"/>
  </r>
  <r>
    <x v="3"/>
    <x v="0"/>
    <n v="8"/>
    <n v="54"/>
    <n v="31"/>
    <n v="0"/>
    <n v="0"/>
    <n v="0"/>
  </r>
  <r>
    <x v="3"/>
    <x v="0"/>
    <n v="9"/>
    <n v="36"/>
    <n v="17"/>
    <s v="T"/>
    <s v="T"/>
    <n v="0"/>
  </r>
  <r>
    <x v="3"/>
    <x v="0"/>
    <n v="10"/>
    <n v="17"/>
    <n v="3"/>
    <n v="0.02"/>
    <n v="0.2"/>
    <s v="T"/>
  </r>
  <r>
    <x v="3"/>
    <x v="0"/>
    <n v="11"/>
    <n v="15"/>
    <n v="-1"/>
    <n v="0"/>
    <n v="0"/>
    <s v="T"/>
  </r>
  <r>
    <x v="3"/>
    <x v="0"/>
    <n v="12"/>
    <n v="33"/>
    <n v="2"/>
    <n v="0"/>
    <n v="0"/>
    <n v="0"/>
  </r>
  <r>
    <x v="3"/>
    <x v="0"/>
    <n v="13"/>
    <n v="8"/>
    <n v="0"/>
    <s v="T"/>
    <n v="1.2"/>
    <n v="0"/>
  </r>
  <r>
    <x v="3"/>
    <x v="0"/>
    <n v="14"/>
    <n v="11"/>
    <n v="-2"/>
    <n v="0"/>
    <n v="0"/>
    <n v="1"/>
  </r>
  <r>
    <x v="3"/>
    <x v="0"/>
    <n v="15"/>
    <n v="16"/>
    <n v="-2"/>
    <n v="0"/>
    <n v="0"/>
    <n v="1"/>
  </r>
  <r>
    <x v="3"/>
    <x v="0"/>
    <n v="16"/>
    <n v="23"/>
    <n v="7"/>
    <n v="0"/>
    <n v="0"/>
    <n v="1"/>
  </r>
  <r>
    <x v="3"/>
    <x v="0"/>
    <n v="17"/>
    <n v="20"/>
    <n v="0"/>
    <s v="T"/>
    <n v="0.2"/>
    <n v="1"/>
  </r>
  <r>
    <x v="3"/>
    <x v="0"/>
    <n v="18"/>
    <n v="22"/>
    <n v="2"/>
    <s v="T"/>
    <s v="T"/>
    <s v="T"/>
  </r>
  <r>
    <x v="3"/>
    <x v="0"/>
    <n v="19"/>
    <n v="25"/>
    <n v="1"/>
    <s v="T"/>
    <s v="T"/>
    <s v="T"/>
  </r>
  <r>
    <x v="3"/>
    <x v="0"/>
    <n v="20"/>
    <n v="13"/>
    <n v="4"/>
    <n v="0"/>
    <n v="0"/>
    <s v="T"/>
  </r>
  <r>
    <x v="3"/>
    <x v="0"/>
    <n v="21"/>
    <n v="11"/>
    <n v="-4"/>
    <n v="0"/>
    <n v="0"/>
    <s v="T"/>
  </r>
  <r>
    <x v="3"/>
    <x v="0"/>
    <n v="22"/>
    <n v="5"/>
    <n v="-6"/>
    <s v="T"/>
    <s v="T"/>
    <s v="T"/>
  </r>
  <r>
    <x v="3"/>
    <x v="0"/>
    <n v="23"/>
    <n v="6"/>
    <n v="-12"/>
    <n v="0"/>
    <n v="0"/>
    <s v="T"/>
  </r>
  <r>
    <x v="3"/>
    <x v="0"/>
    <n v="24"/>
    <n v="15"/>
    <n v="2"/>
    <n v="0.01"/>
    <n v="0.3"/>
    <s v="T"/>
  </r>
  <r>
    <x v="3"/>
    <x v="0"/>
    <n v="25"/>
    <n v="14"/>
    <n v="2"/>
    <n v="0.01"/>
    <n v="0.4"/>
    <s v="T"/>
  </r>
  <r>
    <x v="3"/>
    <x v="0"/>
    <n v="26"/>
    <n v="6"/>
    <n v="-6"/>
    <n v="0"/>
    <n v="0"/>
    <s v="T"/>
  </r>
  <r>
    <x v="3"/>
    <x v="0"/>
    <n v="27"/>
    <n v="28"/>
    <n v="-1"/>
    <n v="0.02"/>
    <n v="0.5"/>
    <n v="1"/>
  </r>
  <r>
    <x v="3"/>
    <x v="0"/>
    <n v="28"/>
    <n v="26"/>
    <n v="10"/>
    <n v="0.04"/>
    <n v="1.3"/>
    <n v="1"/>
  </r>
  <r>
    <x v="3"/>
    <x v="0"/>
    <n v="29"/>
    <n v="14"/>
    <n v="0"/>
    <n v="0"/>
    <n v="0"/>
    <n v="2"/>
  </r>
  <r>
    <x v="3"/>
    <x v="0"/>
    <n v="30"/>
    <n v="31"/>
    <n v="14"/>
    <n v="0"/>
    <n v="0"/>
    <n v="2"/>
  </r>
  <r>
    <x v="3"/>
    <x v="0"/>
    <n v="31"/>
    <n v="32"/>
    <n v="29"/>
    <n v="0.11"/>
    <n v="0.9"/>
    <n v="3"/>
  </r>
  <r>
    <x v="3"/>
    <x v="1"/>
    <n v="1"/>
    <n v="36"/>
    <n v="29"/>
    <s v="T"/>
    <s v="T"/>
    <n v="3"/>
  </r>
  <r>
    <x v="3"/>
    <x v="1"/>
    <n v="2"/>
    <n v="35"/>
    <n v="31"/>
    <n v="0.33"/>
    <n v="3.8"/>
    <n v="2"/>
  </r>
  <r>
    <x v="3"/>
    <x v="1"/>
    <n v="3"/>
    <n v="32"/>
    <n v="12"/>
    <n v="0.13"/>
    <n v="2.2000000000000002"/>
    <n v="7"/>
  </r>
  <r>
    <x v="3"/>
    <x v="1"/>
    <n v="4"/>
    <n v="12"/>
    <n v="-1"/>
    <n v="0"/>
    <n v="0"/>
    <n v="6"/>
  </r>
  <r>
    <x v="3"/>
    <x v="1"/>
    <n v="5"/>
    <n v="19"/>
    <n v="-2"/>
    <n v="0.05"/>
    <n v="2"/>
    <n v="6"/>
  </r>
  <r>
    <x v="3"/>
    <x v="1"/>
    <n v="6"/>
    <n v="9"/>
    <n v="-8"/>
    <s v="T"/>
    <n v="0.2"/>
    <n v="8"/>
  </r>
  <r>
    <x v="3"/>
    <x v="1"/>
    <n v="7"/>
    <n v="21"/>
    <n v="-14"/>
    <s v="T"/>
    <n v="0"/>
    <n v="7"/>
  </r>
  <r>
    <x v="3"/>
    <x v="1"/>
    <n v="8"/>
    <n v="25"/>
    <n v="-3"/>
    <s v="T"/>
    <s v="T"/>
    <n v="6"/>
  </r>
  <r>
    <x v="3"/>
    <x v="1"/>
    <n v="9"/>
    <n v="23"/>
    <n v="-6"/>
    <n v="0.01"/>
    <n v="0.7"/>
    <n v="6"/>
  </r>
  <r>
    <x v="3"/>
    <x v="1"/>
    <n v="10"/>
    <n v="13"/>
    <n v="-7"/>
    <n v="0"/>
    <n v="0"/>
    <n v="7"/>
  </r>
  <r>
    <x v="3"/>
    <x v="1"/>
    <n v="11"/>
    <n v="18"/>
    <n v="-5"/>
    <n v="0.02"/>
    <n v="1.6"/>
    <n v="7"/>
  </r>
  <r>
    <x v="3"/>
    <x v="1"/>
    <n v="12"/>
    <n v="10"/>
    <n v="-7"/>
    <n v="0"/>
    <n v="0"/>
    <n v="6"/>
  </r>
  <r>
    <x v="3"/>
    <x v="1"/>
    <n v="13"/>
    <n v="25"/>
    <n v="9"/>
    <n v="0"/>
    <n v="0"/>
    <n v="6"/>
  </r>
  <r>
    <x v="3"/>
    <x v="1"/>
    <n v="14"/>
    <n v="26"/>
    <n v="13"/>
    <s v="T"/>
    <n v="0.2"/>
    <n v="5"/>
  </r>
  <r>
    <x v="3"/>
    <x v="1"/>
    <n v="15"/>
    <n v="16"/>
    <n v="6"/>
    <n v="0"/>
    <n v="0"/>
    <n v="5"/>
  </r>
  <r>
    <x v="3"/>
    <x v="1"/>
    <n v="16"/>
    <n v="25"/>
    <n v="2"/>
    <n v="0"/>
    <n v="0"/>
    <n v="5"/>
  </r>
  <r>
    <x v="3"/>
    <x v="1"/>
    <n v="17"/>
    <n v="32"/>
    <n v="11"/>
    <s v="T"/>
    <n v="0"/>
    <n v="4"/>
  </r>
  <r>
    <x v="3"/>
    <x v="1"/>
    <n v="18"/>
    <n v="31"/>
    <n v="14"/>
    <s v="T"/>
    <s v="T"/>
    <n v="4"/>
  </r>
  <r>
    <x v="3"/>
    <x v="1"/>
    <n v="19"/>
    <n v="38"/>
    <n v="14"/>
    <n v="0"/>
    <n v="0"/>
    <n v="4"/>
  </r>
  <r>
    <x v="3"/>
    <x v="1"/>
    <n v="20"/>
    <n v="46"/>
    <n v="31"/>
    <n v="0"/>
    <n v="0"/>
    <n v="2"/>
  </r>
  <r>
    <x v="3"/>
    <x v="1"/>
    <n v="21"/>
    <n v="40"/>
    <n v="20"/>
    <s v="T"/>
    <n v="0"/>
    <n v="2"/>
  </r>
  <r>
    <x v="3"/>
    <x v="1"/>
    <n v="22"/>
    <n v="24"/>
    <n v="10"/>
    <s v="T"/>
    <n v="0"/>
    <n v="2"/>
  </r>
  <r>
    <x v="3"/>
    <x v="1"/>
    <n v="23"/>
    <n v="12"/>
    <n v="5"/>
    <s v="T"/>
    <s v="T"/>
    <n v="2"/>
  </r>
  <r>
    <x v="3"/>
    <x v="1"/>
    <n v="24"/>
    <n v="6"/>
    <n v="-3"/>
    <s v="T"/>
    <s v="T"/>
    <n v="1"/>
  </r>
  <r>
    <x v="3"/>
    <x v="1"/>
    <n v="25"/>
    <n v="18"/>
    <n v="-2"/>
    <n v="0"/>
    <n v="0"/>
    <n v="1"/>
  </r>
  <r>
    <x v="3"/>
    <x v="1"/>
    <n v="26"/>
    <n v="29"/>
    <n v="4"/>
    <n v="0"/>
    <n v="0"/>
    <n v="1"/>
  </r>
  <r>
    <x v="3"/>
    <x v="1"/>
    <n v="27"/>
    <n v="37"/>
    <n v="15"/>
    <n v="0"/>
    <n v="0"/>
    <n v="1"/>
  </r>
  <r>
    <x v="3"/>
    <x v="1"/>
    <n v="28"/>
    <n v="37"/>
    <n v="16"/>
    <n v="0"/>
    <n v="0"/>
    <s v="T"/>
  </r>
  <r>
    <x v="3"/>
    <x v="2"/>
    <n v="1"/>
    <n v="42"/>
    <n v="15"/>
    <s v="T"/>
    <n v="0"/>
    <s v="T"/>
  </r>
  <r>
    <x v="3"/>
    <x v="2"/>
    <n v="2"/>
    <n v="15"/>
    <n v="-3"/>
    <n v="0"/>
    <n v="0"/>
    <s v="T"/>
  </r>
  <r>
    <x v="3"/>
    <x v="2"/>
    <n v="3"/>
    <n v="28"/>
    <n v="5"/>
    <n v="0.09"/>
    <n v="2"/>
    <n v="2"/>
  </r>
  <r>
    <x v="3"/>
    <x v="2"/>
    <n v="4"/>
    <n v="12"/>
    <n v="3"/>
    <s v="T"/>
    <n v="0"/>
    <n v="2"/>
  </r>
  <r>
    <x v="3"/>
    <x v="2"/>
    <n v="5"/>
    <n v="14"/>
    <n v="-6"/>
    <s v="T"/>
    <n v="0"/>
    <n v="2"/>
  </r>
  <r>
    <x v="3"/>
    <x v="2"/>
    <n v="6"/>
    <n v="26"/>
    <n v="10"/>
    <n v="0.02"/>
    <n v="0.8"/>
    <n v="1"/>
  </r>
  <r>
    <x v="3"/>
    <x v="2"/>
    <n v="7"/>
    <n v="26"/>
    <n v="13"/>
    <s v="T"/>
    <s v="T"/>
    <n v="2"/>
  </r>
  <r>
    <x v="3"/>
    <x v="2"/>
    <n v="8"/>
    <n v="17"/>
    <n v="-4"/>
    <n v="0.23"/>
    <n v="5"/>
    <n v="4"/>
  </r>
  <r>
    <x v="3"/>
    <x v="2"/>
    <n v="9"/>
    <n v="9"/>
    <n v="-10"/>
    <n v="0"/>
    <n v="0"/>
    <n v="5"/>
  </r>
  <r>
    <x v="3"/>
    <x v="2"/>
    <n v="10"/>
    <n v="17"/>
    <n v="-8"/>
    <s v="T"/>
    <n v="0.1"/>
    <n v="5"/>
  </r>
  <r>
    <x v="3"/>
    <x v="2"/>
    <n v="11"/>
    <n v="39"/>
    <n v="17"/>
    <n v="0.11"/>
    <n v="2.2999999999999998"/>
    <n v="5"/>
  </r>
  <r>
    <x v="3"/>
    <x v="2"/>
    <n v="12"/>
    <n v="29"/>
    <n v="18"/>
    <n v="0.04"/>
    <n v="1.1000000000000001"/>
    <n v="5"/>
  </r>
  <r>
    <x v="3"/>
    <x v="2"/>
    <n v="13"/>
    <n v="33"/>
    <n v="20"/>
    <s v="T"/>
    <n v="0"/>
    <n v="5"/>
  </r>
  <r>
    <x v="3"/>
    <x v="2"/>
    <n v="14"/>
    <n v="59"/>
    <n v="32"/>
    <n v="0"/>
    <n v="0"/>
    <n v="4"/>
  </r>
  <r>
    <x v="3"/>
    <x v="2"/>
    <n v="15"/>
    <n v="68"/>
    <n v="34"/>
    <n v="0"/>
    <n v="0"/>
    <s v="T"/>
  </r>
  <r>
    <x v="3"/>
    <x v="2"/>
    <n v="16"/>
    <n v="64"/>
    <n v="43"/>
    <n v="0"/>
    <n v="0"/>
    <n v="0"/>
  </r>
  <r>
    <x v="3"/>
    <x v="2"/>
    <n v="17"/>
    <n v="60"/>
    <n v="39"/>
    <n v="0"/>
    <n v="0"/>
    <n v="0"/>
  </r>
  <r>
    <x v="3"/>
    <x v="2"/>
    <n v="18"/>
    <n v="51"/>
    <n v="39"/>
    <n v="0"/>
    <n v="0"/>
    <n v="0"/>
  </r>
  <r>
    <x v="3"/>
    <x v="2"/>
    <n v="19"/>
    <n v="48"/>
    <n v="37"/>
    <n v="0.18"/>
    <n v="0"/>
    <n v="0"/>
  </r>
  <r>
    <x v="3"/>
    <x v="2"/>
    <n v="20"/>
    <n v="37"/>
    <n v="33"/>
    <n v="0.14000000000000001"/>
    <s v="T"/>
    <n v="0"/>
  </r>
  <r>
    <x v="3"/>
    <x v="2"/>
    <n v="21"/>
    <n v="41"/>
    <n v="35"/>
    <n v="0.04"/>
    <s v="T"/>
    <n v="0"/>
  </r>
  <r>
    <x v="3"/>
    <x v="2"/>
    <n v="22"/>
    <n v="57"/>
    <n v="33"/>
    <n v="0"/>
    <n v="0"/>
    <n v="0"/>
  </r>
  <r>
    <x v="3"/>
    <x v="2"/>
    <n v="23"/>
    <n v="72"/>
    <n v="35"/>
    <n v="0"/>
    <n v="0"/>
    <n v="0"/>
  </r>
  <r>
    <x v="3"/>
    <x v="2"/>
    <n v="24"/>
    <n v="61"/>
    <n v="43"/>
    <n v="0"/>
    <n v="0"/>
    <n v="0"/>
  </r>
  <r>
    <x v="3"/>
    <x v="2"/>
    <n v="25"/>
    <n v="53"/>
    <n v="35"/>
    <n v="0"/>
    <n v="0"/>
    <n v="0"/>
  </r>
  <r>
    <x v="3"/>
    <x v="2"/>
    <n v="26"/>
    <n v="53"/>
    <n v="28"/>
    <n v="0"/>
    <n v="0"/>
    <n v="0"/>
  </r>
  <r>
    <x v="3"/>
    <x v="2"/>
    <n v="27"/>
    <n v="41"/>
    <n v="33"/>
    <n v="0.56999999999999995"/>
    <n v="1.2"/>
    <n v="0"/>
  </r>
  <r>
    <x v="3"/>
    <x v="2"/>
    <n v="28"/>
    <n v="36"/>
    <n v="30"/>
    <n v="0.02"/>
    <n v="0.7"/>
    <n v="1"/>
  </r>
  <r>
    <x v="3"/>
    <x v="2"/>
    <n v="29"/>
    <n v="45"/>
    <n v="30"/>
    <n v="0"/>
    <n v="0"/>
    <n v="0"/>
  </r>
  <r>
    <x v="3"/>
    <x v="2"/>
    <n v="30"/>
    <n v="45"/>
    <n v="25"/>
    <n v="0"/>
    <n v="0"/>
    <n v="0"/>
  </r>
  <r>
    <x v="3"/>
    <x v="2"/>
    <n v="31"/>
    <n v="56"/>
    <n v="31"/>
    <s v="T"/>
    <n v="0"/>
    <n v="0"/>
  </r>
  <r>
    <x v="3"/>
    <x v="3"/>
    <n v="1"/>
    <n v="63"/>
    <n v="39"/>
    <n v="0"/>
    <n v="0"/>
    <n v="0"/>
  </r>
  <r>
    <x v="3"/>
    <x v="3"/>
    <n v="2"/>
    <n v="52"/>
    <n v="37"/>
    <n v="0"/>
    <n v="0"/>
    <n v="0"/>
  </r>
  <r>
    <x v="3"/>
    <x v="3"/>
    <n v="3"/>
    <n v="38"/>
    <n v="29"/>
    <s v="T"/>
    <s v="T"/>
    <n v="0"/>
  </r>
  <r>
    <x v="3"/>
    <x v="3"/>
    <n v="4"/>
    <n v="29"/>
    <n v="23"/>
    <n v="0.01"/>
    <n v="0.6"/>
    <n v="0"/>
  </r>
  <r>
    <x v="3"/>
    <x v="3"/>
    <n v="5"/>
    <n v="36"/>
    <n v="21"/>
    <s v="T"/>
    <n v="0.4"/>
    <n v="1"/>
  </r>
  <r>
    <x v="3"/>
    <x v="3"/>
    <n v="6"/>
    <n v="41"/>
    <n v="22"/>
    <n v="0"/>
    <n v="0"/>
    <n v="0"/>
  </r>
  <r>
    <x v="3"/>
    <x v="3"/>
    <n v="7"/>
    <n v="42"/>
    <n v="30"/>
    <n v="0"/>
    <n v="0"/>
    <n v="0"/>
  </r>
  <r>
    <x v="3"/>
    <x v="3"/>
    <n v="8"/>
    <n v="49"/>
    <n v="22"/>
    <n v="0"/>
    <n v="0"/>
    <n v="0"/>
  </r>
  <r>
    <x v="3"/>
    <x v="3"/>
    <n v="9"/>
    <n v="56"/>
    <n v="29"/>
    <n v="0"/>
    <n v="0"/>
    <n v="0"/>
  </r>
  <r>
    <x v="3"/>
    <x v="3"/>
    <n v="10"/>
    <n v="69"/>
    <n v="35"/>
    <n v="0"/>
    <n v="0"/>
    <n v="0"/>
  </r>
  <r>
    <x v="3"/>
    <x v="3"/>
    <n v="11"/>
    <n v="69"/>
    <n v="44"/>
    <n v="0"/>
    <n v="0"/>
    <n v="0"/>
  </r>
  <r>
    <x v="3"/>
    <x v="3"/>
    <n v="12"/>
    <n v="64"/>
    <n v="39"/>
    <n v="0"/>
    <n v="0"/>
    <n v="0"/>
  </r>
  <r>
    <x v="3"/>
    <x v="3"/>
    <n v="13"/>
    <n v="76"/>
    <n v="44"/>
    <n v="0"/>
    <n v="0"/>
    <n v="0"/>
  </r>
  <r>
    <x v="3"/>
    <x v="3"/>
    <n v="14"/>
    <n v="89"/>
    <n v="64"/>
    <n v="0"/>
    <n v="0"/>
    <n v="0"/>
  </r>
  <r>
    <x v="3"/>
    <x v="3"/>
    <n v="15"/>
    <n v="73"/>
    <n v="49"/>
    <n v="0.86"/>
    <n v="0"/>
    <n v="0"/>
  </r>
  <r>
    <x v="3"/>
    <x v="3"/>
    <n v="16"/>
    <n v="50"/>
    <n v="33"/>
    <n v="1.04"/>
    <n v="0"/>
    <n v="0"/>
  </r>
  <r>
    <x v="3"/>
    <x v="3"/>
    <n v="17"/>
    <n v="40"/>
    <n v="32"/>
    <s v="T"/>
    <n v="0"/>
    <n v="0"/>
  </r>
  <r>
    <x v="3"/>
    <x v="3"/>
    <n v="18"/>
    <n v="45"/>
    <n v="34"/>
    <n v="0.11"/>
    <n v="0"/>
    <n v="0"/>
  </r>
  <r>
    <x v="3"/>
    <x v="3"/>
    <n v="19"/>
    <n v="53"/>
    <n v="43"/>
    <n v="0.24"/>
    <n v="0"/>
    <n v="0"/>
  </r>
  <r>
    <x v="3"/>
    <x v="3"/>
    <n v="20"/>
    <n v="48"/>
    <n v="40"/>
    <n v="0.1"/>
    <n v="0"/>
    <n v="0"/>
  </r>
  <r>
    <x v="3"/>
    <x v="3"/>
    <n v="21"/>
    <n v="62"/>
    <n v="43"/>
    <n v="0.02"/>
    <n v="0"/>
    <n v="0"/>
  </r>
  <r>
    <x v="3"/>
    <x v="3"/>
    <n v="22"/>
    <n v="62"/>
    <n v="38"/>
    <n v="0"/>
    <n v="0"/>
    <n v="0"/>
  </r>
  <r>
    <x v="3"/>
    <x v="3"/>
    <n v="23"/>
    <n v="70"/>
    <n v="41"/>
    <n v="0"/>
    <n v="0"/>
    <n v="0"/>
  </r>
  <r>
    <x v="3"/>
    <x v="3"/>
    <n v="24"/>
    <n v="67"/>
    <n v="48"/>
    <n v="0"/>
    <n v="0"/>
    <n v="0"/>
  </r>
  <r>
    <x v="3"/>
    <x v="3"/>
    <n v="25"/>
    <n v="66"/>
    <n v="47"/>
    <n v="0"/>
    <n v="0"/>
    <n v="0"/>
  </r>
  <r>
    <x v="3"/>
    <x v="3"/>
    <n v="26"/>
    <n v="73"/>
    <n v="42"/>
    <n v="0"/>
    <n v="0"/>
    <n v="0"/>
  </r>
  <r>
    <x v="3"/>
    <x v="3"/>
    <n v="27"/>
    <n v="74"/>
    <n v="57"/>
    <n v="0"/>
    <n v="0"/>
    <n v="0"/>
  </r>
  <r>
    <x v="3"/>
    <x v="3"/>
    <n v="28"/>
    <n v="61"/>
    <n v="43"/>
    <n v="0"/>
    <n v="0"/>
    <n v="0"/>
  </r>
  <r>
    <x v="3"/>
    <x v="3"/>
    <n v="29"/>
    <n v="57"/>
    <n v="47"/>
    <s v="T"/>
    <n v="0"/>
    <n v="0"/>
  </r>
  <r>
    <x v="3"/>
    <x v="3"/>
    <n v="30"/>
    <n v="60"/>
    <n v="50"/>
    <n v="0.02"/>
    <n v="0"/>
    <n v="0"/>
  </r>
  <r>
    <x v="3"/>
    <x v="4"/>
    <n v="1"/>
    <n v="71"/>
    <n v="42"/>
    <n v="0"/>
    <n v="0"/>
    <n v="0"/>
  </r>
  <r>
    <x v="3"/>
    <x v="4"/>
    <n v="2"/>
    <n v="65"/>
    <n v="45"/>
    <n v="0"/>
    <n v="0"/>
    <n v="0"/>
  </r>
  <r>
    <x v="3"/>
    <x v="4"/>
    <n v="3"/>
    <n v="68"/>
    <n v="45"/>
    <n v="0"/>
    <n v="0"/>
    <n v="0"/>
  </r>
  <r>
    <x v="3"/>
    <x v="4"/>
    <n v="4"/>
    <n v="57"/>
    <n v="46"/>
    <n v="0.64"/>
    <n v="0"/>
    <n v="0"/>
  </r>
  <r>
    <x v="3"/>
    <x v="4"/>
    <n v="5"/>
    <n v="51"/>
    <n v="46"/>
    <n v="0.18"/>
    <n v="0"/>
    <n v="0"/>
  </r>
  <r>
    <x v="3"/>
    <x v="4"/>
    <n v="6"/>
    <n v="63"/>
    <n v="49"/>
    <n v="0"/>
    <n v="0"/>
    <n v="0"/>
  </r>
  <r>
    <x v="3"/>
    <x v="4"/>
    <n v="7"/>
    <n v="65"/>
    <n v="50"/>
    <n v="0"/>
    <n v="0"/>
    <n v="0"/>
  </r>
  <r>
    <x v="3"/>
    <x v="4"/>
    <n v="8"/>
    <n v="63"/>
    <n v="48"/>
    <n v="0.44"/>
    <n v="0"/>
    <n v="0"/>
  </r>
  <r>
    <x v="3"/>
    <x v="4"/>
    <n v="9"/>
    <n v="64"/>
    <n v="51"/>
    <n v="0.5"/>
    <n v="0"/>
    <n v="0"/>
  </r>
  <r>
    <x v="3"/>
    <x v="4"/>
    <n v="10"/>
    <n v="57"/>
    <n v="46"/>
    <n v="0.73"/>
    <n v="0"/>
    <n v="0"/>
  </r>
  <r>
    <x v="3"/>
    <x v="4"/>
    <n v="11"/>
    <n v="60"/>
    <n v="46"/>
    <n v="1.37"/>
    <n v="0"/>
    <n v="0"/>
  </r>
  <r>
    <x v="3"/>
    <x v="4"/>
    <n v="12"/>
    <n v="67"/>
    <n v="47"/>
    <n v="0"/>
    <n v="0"/>
    <n v="0"/>
  </r>
  <r>
    <x v="3"/>
    <x v="4"/>
    <n v="13"/>
    <n v="70"/>
    <n v="42"/>
    <n v="0.02"/>
    <n v="0"/>
    <n v="0"/>
  </r>
  <r>
    <x v="3"/>
    <x v="4"/>
    <n v="14"/>
    <n v="62"/>
    <n v="51"/>
    <n v="0.76"/>
    <n v="0"/>
    <n v="0"/>
  </r>
  <r>
    <x v="3"/>
    <x v="4"/>
    <n v="15"/>
    <n v="72"/>
    <n v="44"/>
    <n v="0"/>
    <n v="0"/>
    <n v="0"/>
  </r>
  <r>
    <x v="3"/>
    <x v="4"/>
    <n v="16"/>
    <n v="72"/>
    <n v="52"/>
    <n v="0"/>
    <n v="0"/>
    <n v="0"/>
  </r>
  <r>
    <x v="3"/>
    <x v="4"/>
    <n v="17"/>
    <n v="74"/>
    <n v="54"/>
    <n v="0"/>
    <n v="0"/>
    <n v="0"/>
  </r>
  <r>
    <x v="3"/>
    <x v="4"/>
    <n v="18"/>
    <n v="76"/>
    <n v="56"/>
    <n v="0"/>
    <n v="0"/>
    <n v="0"/>
  </r>
  <r>
    <x v="3"/>
    <x v="4"/>
    <n v="19"/>
    <n v="66"/>
    <n v="48"/>
    <n v="0.94"/>
    <n v="0"/>
    <n v="0"/>
  </r>
  <r>
    <x v="3"/>
    <x v="4"/>
    <n v="20"/>
    <n v="60"/>
    <n v="41"/>
    <n v="0"/>
    <n v="0"/>
    <n v="0"/>
  </r>
  <r>
    <x v="3"/>
    <x v="4"/>
    <n v="21"/>
    <n v="63"/>
    <n v="43"/>
    <n v="0"/>
    <n v="0"/>
    <n v="0"/>
  </r>
  <r>
    <x v="3"/>
    <x v="4"/>
    <n v="22"/>
    <n v="52"/>
    <n v="48"/>
    <n v="0.35"/>
    <n v="0"/>
    <n v="0"/>
  </r>
  <r>
    <x v="3"/>
    <x v="4"/>
    <n v="23"/>
    <n v="65"/>
    <n v="43"/>
    <n v="0"/>
    <n v="0"/>
    <n v="0"/>
  </r>
  <r>
    <x v="3"/>
    <x v="4"/>
    <n v="24"/>
    <n v="70"/>
    <n v="51"/>
    <n v="0"/>
    <n v="0"/>
    <n v="0"/>
  </r>
  <r>
    <x v="3"/>
    <x v="4"/>
    <n v="25"/>
    <n v="76"/>
    <n v="43"/>
    <n v="0"/>
    <n v="0"/>
    <n v="0"/>
  </r>
  <r>
    <x v="3"/>
    <x v="4"/>
    <n v="26"/>
    <n v="76"/>
    <n v="49"/>
    <n v="0"/>
    <n v="0"/>
    <n v="0"/>
  </r>
  <r>
    <x v="3"/>
    <x v="4"/>
    <n v="27"/>
    <n v="82"/>
    <n v="50"/>
    <n v="0"/>
    <n v="0"/>
    <n v="0"/>
  </r>
  <r>
    <x v="3"/>
    <x v="4"/>
    <n v="28"/>
    <n v="77"/>
    <n v="61"/>
    <n v="0"/>
    <n v="0"/>
    <n v="0"/>
  </r>
  <r>
    <x v="3"/>
    <x v="4"/>
    <n v="29"/>
    <n v="80"/>
    <n v="54"/>
    <s v="T"/>
    <n v="0"/>
    <n v="0"/>
  </r>
  <r>
    <x v="3"/>
    <x v="4"/>
    <n v="30"/>
    <n v="77"/>
    <n v="53"/>
    <n v="0.21"/>
    <n v="0"/>
    <n v="0"/>
  </r>
  <r>
    <x v="3"/>
    <x v="4"/>
    <n v="31"/>
    <n v="64"/>
    <n v="47"/>
    <n v="0"/>
    <n v="0"/>
    <n v="0"/>
  </r>
  <r>
    <x v="3"/>
    <x v="5"/>
    <n v="1"/>
    <n v="72"/>
    <n v="49"/>
    <n v="0"/>
    <n v="0"/>
    <n v="0"/>
  </r>
  <r>
    <x v="3"/>
    <x v="5"/>
    <n v="2"/>
    <n v="70"/>
    <n v="53"/>
    <n v="0"/>
    <n v="0"/>
    <n v="0"/>
  </r>
  <r>
    <x v="3"/>
    <x v="5"/>
    <n v="3"/>
    <n v="73"/>
    <n v="50"/>
    <s v="T"/>
    <n v="0"/>
    <n v="0"/>
  </r>
  <r>
    <x v="3"/>
    <x v="5"/>
    <n v="4"/>
    <n v="72"/>
    <n v="54"/>
    <n v="0.28000000000000003"/>
    <n v="0"/>
    <n v="0"/>
  </r>
  <r>
    <x v="3"/>
    <x v="5"/>
    <n v="5"/>
    <n v="77"/>
    <n v="53"/>
    <n v="0"/>
    <n v="0"/>
    <n v="0"/>
  </r>
  <r>
    <x v="3"/>
    <x v="5"/>
    <n v="6"/>
    <n v="64"/>
    <n v="58"/>
    <n v="0.74"/>
    <n v="0"/>
    <n v="0"/>
  </r>
  <r>
    <x v="3"/>
    <x v="5"/>
    <n v="7"/>
    <n v="66"/>
    <n v="57"/>
    <n v="0.02"/>
    <n v="0"/>
    <n v="0"/>
  </r>
  <r>
    <x v="3"/>
    <x v="5"/>
    <n v="8"/>
    <n v="72"/>
    <n v="56"/>
    <s v="T"/>
    <n v="0"/>
    <n v="0"/>
  </r>
  <r>
    <x v="3"/>
    <x v="5"/>
    <n v="9"/>
    <n v="74"/>
    <n v="52"/>
    <n v="0.01"/>
    <n v="0"/>
    <n v="0"/>
  </r>
  <r>
    <x v="3"/>
    <x v="5"/>
    <n v="10"/>
    <n v="72"/>
    <n v="56"/>
    <s v="T"/>
    <n v="0"/>
    <n v="0"/>
  </r>
  <r>
    <x v="3"/>
    <x v="5"/>
    <n v="11"/>
    <n v="68"/>
    <n v="53"/>
    <n v="0"/>
    <n v="0"/>
    <n v="0"/>
  </r>
  <r>
    <x v="3"/>
    <x v="5"/>
    <n v="12"/>
    <n v="73"/>
    <n v="56"/>
    <s v="T"/>
    <n v="0"/>
    <n v="0"/>
  </r>
  <r>
    <x v="3"/>
    <x v="5"/>
    <n v="13"/>
    <n v="82"/>
    <n v="64"/>
    <n v="0"/>
    <n v="0"/>
    <n v="0"/>
  </r>
  <r>
    <x v="3"/>
    <x v="5"/>
    <n v="14"/>
    <n v="82"/>
    <n v="59"/>
    <n v="0"/>
    <n v="0"/>
    <n v="0"/>
  </r>
  <r>
    <x v="3"/>
    <x v="5"/>
    <n v="15"/>
    <n v="84"/>
    <n v="59"/>
    <n v="0"/>
    <n v="0"/>
    <n v="0"/>
  </r>
  <r>
    <x v="3"/>
    <x v="5"/>
    <n v="16"/>
    <n v="89"/>
    <n v="65"/>
    <n v="0"/>
    <n v="0"/>
    <n v="0"/>
  </r>
  <r>
    <x v="3"/>
    <x v="5"/>
    <n v="17"/>
    <n v="87"/>
    <n v="69"/>
    <s v="T"/>
    <n v="0"/>
    <n v="0"/>
  </r>
  <r>
    <x v="3"/>
    <x v="5"/>
    <n v="18"/>
    <n v="84"/>
    <n v="65"/>
    <n v="0"/>
    <n v="0"/>
    <n v="0"/>
  </r>
  <r>
    <x v="3"/>
    <x v="5"/>
    <n v="19"/>
    <n v="79"/>
    <n v="58"/>
    <n v="0"/>
    <n v="0"/>
    <n v="0"/>
  </r>
  <r>
    <x v="3"/>
    <x v="5"/>
    <n v="20"/>
    <n v="83"/>
    <n v="59"/>
    <n v="0"/>
    <n v="0"/>
    <n v="0"/>
  </r>
  <r>
    <x v="3"/>
    <x v="5"/>
    <n v="21"/>
    <n v="88"/>
    <n v="58"/>
    <n v="0"/>
    <n v="0"/>
    <n v="0"/>
  </r>
  <r>
    <x v="3"/>
    <x v="5"/>
    <n v="22"/>
    <n v="83"/>
    <n v="70"/>
    <n v="0.01"/>
    <n v="0"/>
    <n v="0"/>
  </r>
  <r>
    <x v="3"/>
    <x v="5"/>
    <n v="23"/>
    <n v="88"/>
    <n v="70"/>
    <n v="0.02"/>
    <n v="0"/>
    <n v="0"/>
  </r>
  <r>
    <x v="3"/>
    <x v="5"/>
    <n v="24"/>
    <n v="88"/>
    <n v="66"/>
    <n v="1.37"/>
    <n v="0"/>
    <n v="0"/>
  </r>
  <r>
    <x v="3"/>
    <x v="5"/>
    <n v="25"/>
    <n v="79"/>
    <n v="57"/>
    <n v="2.09"/>
    <n v="0"/>
    <n v="0"/>
  </r>
  <r>
    <x v="3"/>
    <x v="5"/>
    <n v="26"/>
    <n v="70"/>
    <n v="54"/>
    <s v="T"/>
    <n v="0"/>
    <n v="0"/>
  </r>
  <r>
    <x v="3"/>
    <x v="5"/>
    <n v="27"/>
    <n v="75"/>
    <n v="57"/>
    <s v="T"/>
    <n v="0"/>
    <n v="0"/>
  </r>
  <r>
    <x v="3"/>
    <x v="5"/>
    <n v="28"/>
    <n v="75"/>
    <n v="60"/>
    <n v="0.12"/>
    <n v="0"/>
    <n v="0"/>
  </r>
  <r>
    <x v="3"/>
    <x v="5"/>
    <n v="29"/>
    <n v="81"/>
    <n v="56"/>
    <n v="0"/>
    <n v="0"/>
    <n v="0"/>
  </r>
  <r>
    <x v="3"/>
    <x v="5"/>
    <n v="30"/>
    <n v="83"/>
    <n v="61"/>
    <n v="0"/>
    <n v="0"/>
    <n v="0"/>
  </r>
  <r>
    <x v="3"/>
    <x v="6"/>
    <n v="1"/>
    <n v="86"/>
    <n v="66"/>
    <n v="0"/>
    <n v="0"/>
    <n v="0"/>
  </r>
  <r>
    <x v="3"/>
    <x v="6"/>
    <n v="2"/>
    <n v="90"/>
    <n v="72"/>
    <n v="0"/>
    <n v="0"/>
    <n v="0"/>
  </r>
  <r>
    <x v="3"/>
    <x v="6"/>
    <n v="3"/>
    <n v="90"/>
    <n v="67"/>
    <n v="0.8"/>
    <n v="0"/>
    <n v="0"/>
  </r>
  <r>
    <x v="3"/>
    <x v="6"/>
    <n v="4"/>
    <n v="85"/>
    <n v="67"/>
    <n v="0.05"/>
    <n v="0"/>
    <n v="0"/>
  </r>
  <r>
    <x v="3"/>
    <x v="6"/>
    <n v="5"/>
    <n v="86"/>
    <n v="66"/>
    <n v="0"/>
    <n v="0"/>
    <n v="0"/>
  </r>
  <r>
    <x v="3"/>
    <x v="6"/>
    <n v="6"/>
    <n v="84"/>
    <n v="71"/>
    <n v="0"/>
    <n v="0"/>
    <n v="0"/>
  </r>
  <r>
    <x v="3"/>
    <x v="6"/>
    <n v="7"/>
    <n v="80"/>
    <n v="68"/>
    <s v="T"/>
    <n v="0"/>
    <n v="0"/>
  </r>
  <r>
    <x v="3"/>
    <x v="6"/>
    <n v="8"/>
    <n v="77"/>
    <n v="65"/>
    <n v="0.01"/>
    <n v="0"/>
    <n v="0"/>
  </r>
  <r>
    <x v="3"/>
    <x v="6"/>
    <n v="9"/>
    <n v="71"/>
    <n v="62"/>
    <n v="0.04"/>
    <n v="0"/>
    <n v="0"/>
  </r>
  <r>
    <x v="3"/>
    <x v="6"/>
    <n v="10"/>
    <n v="71"/>
    <n v="60"/>
    <n v="0.02"/>
    <n v="0"/>
    <n v="0"/>
  </r>
  <r>
    <x v="3"/>
    <x v="6"/>
    <n v="11"/>
    <n v="77"/>
    <n v="58"/>
    <n v="0.12"/>
    <n v="0"/>
    <n v="0"/>
  </r>
  <r>
    <x v="3"/>
    <x v="6"/>
    <n v="12"/>
    <n v="81"/>
    <n v="59"/>
    <n v="0"/>
    <n v="0"/>
    <n v="0"/>
  </r>
  <r>
    <x v="3"/>
    <x v="6"/>
    <n v="13"/>
    <n v="84"/>
    <n v="63"/>
    <n v="0"/>
    <n v="0"/>
    <n v="0"/>
  </r>
  <r>
    <x v="3"/>
    <x v="6"/>
    <n v="14"/>
    <n v="79"/>
    <n v="68"/>
    <n v="0.61"/>
    <n v="0"/>
    <n v="0"/>
  </r>
  <r>
    <x v="3"/>
    <x v="6"/>
    <n v="15"/>
    <n v="79"/>
    <n v="64"/>
    <n v="0"/>
    <n v="0"/>
    <n v="0"/>
  </r>
  <r>
    <x v="3"/>
    <x v="6"/>
    <n v="16"/>
    <n v="85"/>
    <n v="63"/>
    <n v="0"/>
    <n v="0"/>
    <n v="0"/>
  </r>
  <r>
    <x v="3"/>
    <x v="6"/>
    <n v="17"/>
    <n v="80"/>
    <n v="66"/>
    <n v="0"/>
    <n v="0"/>
    <n v="0"/>
  </r>
  <r>
    <x v="3"/>
    <x v="6"/>
    <n v="18"/>
    <n v="80"/>
    <n v="61"/>
    <n v="0"/>
    <n v="0"/>
    <n v="0"/>
  </r>
  <r>
    <x v="3"/>
    <x v="6"/>
    <n v="19"/>
    <n v="85"/>
    <n v="61"/>
    <n v="0"/>
    <n v="0"/>
    <n v="0"/>
  </r>
  <r>
    <x v="3"/>
    <x v="6"/>
    <n v="20"/>
    <n v="85"/>
    <n v="69"/>
    <n v="0.1"/>
    <n v="0"/>
    <n v="0"/>
  </r>
  <r>
    <x v="3"/>
    <x v="6"/>
    <n v="21"/>
    <n v="77"/>
    <n v="63"/>
    <s v="T"/>
    <n v="0"/>
    <n v="0"/>
  </r>
  <r>
    <x v="3"/>
    <x v="6"/>
    <n v="22"/>
    <n v="76"/>
    <n v="60"/>
    <n v="0"/>
    <n v="0"/>
    <n v="0"/>
  </r>
  <r>
    <x v="3"/>
    <x v="6"/>
    <n v="23"/>
    <n v="79"/>
    <n v="56"/>
    <n v="0"/>
    <n v="0"/>
    <n v="0"/>
  </r>
  <r>
    <x v="3"/>
    <x v="6"/>
    <n v="24"/>
    <n v="82"/>
    <n v="59"/>
    <n v="0"/>
    <n v="0"/>
    <n v="0"/>
  </r>
  <r>
    <x v="3"/>
    <x v="6"/>
    <n v="25"/>
    <n v="87"/>
    <n v="69"/>
    <n v="0"/>
    <n v="0"/>
    <n v="0"/>
  </r>
  <r>
    <x v="3"/>
    <x v="6"/>
    <n v="26"/>
    <n v="92"/>
    <n v="75"/>
    <n v="0.1"/>
    <n v="0"/>
    <n v="0"/>
  </r>
  <r>
    <x v="3"/>
    <x v="6"/>
    <n v="27"/>
    <n v="86"/>
    <n v="69"/>
    <n v="0"/>
    <n v="0"/>
    <n v="0"/>
  </r>
  <r>
    <x v="3"/>
    <x v="6"/>
    <n v="28"/>
    <n v="87"/>
    <n v="67"/>
    <n v="0"/>
    <n v="0"/>
    <n v="0"/>
  </r>
  <r>
    <x v="3"/>
    <x v="6"/>
    <n v="29"/>
    <n v="88"/>
    <n v="66"/>
    <n v="0"/>
    <n v="0"/>
    <n v="0"/>
  </r>
  <r>
    <x v="3"/>
    <x v="6"/>
    <n v="30"/>
    <n v="90"/>
    <n v="68"/>
    <n v="0.04"/>
    <n v="0"/>
    <n v="0"/>
  </r>
  <r>
    <x v="3"/>
    <x v="6"/>
    <n v="31"/>
    <n v="80"/>
    <n v="65"/>
    <n v="0.16"/>
    <n v="0"/>
    <n v="0"/>
  </r>
  <r>
    <x v="3"/>
    <x v="7"/>
    <n v="1"/>
    <n v="82"/>
    <n v="63"/>
    <n v="0"/>
    <n v="0"/>
    <n v="0"/>
  </r>
  <r>
    <x v="3"/>
    <x v="7"/>
    <n v="2"/>
    <n v="81"/>
    <n v="63"/>
    <n v="0"/>
    <n v="0"/>
    <n v="0"/>
  </r>
  <r>
    <x v="3"/>
    <x v="7"/>
    <n v="3"/>
    <n v="77"/>
    <n v="62"/>
    <n v="0"/>
    <n v="0"/>
    <n v="0"/>
  </r>
  <r>
    <x v="3"/>
    <x v="7"/>
    <n v="4"/>
    <n v="79"/>
    <n v="63"/>
    <n v="0"/>
    <n v="0"/>
    <n v="0"/>
  </r>
  <r>
    <x v="3"/>
    <x v="7"/>
    <n v="5"/>
    <n v="75"/>
    <n v="64"/>
    <s v="T"/>
    <n v="0"/>
    <n v="0"/>
  </r>
  <r>
    <x v="3"/>
    <x v="7"/>
    <n v="6"/>
    <n v="86"/>
    <n v="64"/>
    <n v="0.22"/>
    <n v="0"/>
    <n v="0"/>
  </r>
  <r>
    <x v="3"/>
    <x v="7"/>
    <n v="7"/>
    <n v="85"/>
    <n v="65"/>
    <n v="0"/>
    <n v="0"/>
    <n v="0"/>
  </r>
  <r>
    <x v="3"/>
    <x v="7"/>
    <n v="8"/>
    <n v="84"/>
    <n v="63"/>
    <n v="0"/>
    <n v="0"/>
    <n v="0"/>
  </r>
  <r>
    <x v="3"/>
    <x v="7"/>
    <n v="9"/>
    <n v="85"/>
    <n v="62"/>
    <n v="0"/>
    <n v="0"/>
    <n v="0"/>
  </r>
  <r>
    <x v="3"/>
    <x v="7"/>
    <n v="10"/>
    <n v="87"/>
    <n v="69"/>
    <n v="0"/>
    <n v="0"/>
    <n v="0"/>
  </r>
  <r>
    <x v="3"/>
    <x v="7"/>
    <n v="11"/>
    <n v="84"/>
    <n v="64"/>
    <n v="0"/>
    <n v="0"/>
    <n v="0"/>
  </r>
  <r>
    <x v="3"/>
    <x v="7"/>
    <n v="12"/>
    <n v="84"/>
    <n v="58"/>
    <n v="0"/>
    <n v="0"/>
    <n v="0"/>
  </r>
  <r>
    <x v="3"/>
    <x v="7"/>
    <n v="13"/>
    <n v="86"/>
    <n v="64"/>
    <n v="0"/>
    <n v="0"/>
    <n v="0"/>
  </r>
  <r>
    <x v="3"/>
    <x v="7"/>
    <n v="14"/>
    <n v="87"/>
    <n v="68"/>
    <n v="0"/>
    <n v="0"/>
    <n v="0"/>
  </r>
  <r>
    <x v="3"/>
    <x v="7"/>
    <n v="15"/>
    <n v="94"/>
    <n v="72"/>
    <n v="0"/>
    <n v="0"/>
    <n v="0"/>
  </r>
  <r>
    <x v="3"/>
    <x v="7"/>
    <n v="16"/>
    <n v="95"/>
    <n v="72"/>
    <n v="0"/>
    <n v="0"/>
    <n v="0"/>
  </r>
  <r>
    <x v="3"/>
    <x v="7"/>
    <n v="17"/>
    <n v="92"/>
    <n v="70"/>
    <n v="0"/>
    <n v="0"/>
    <n v="0"/>
  </r>
  <r>
    <x v="3"/>
    <x v="7"/>
    <n v="18"/>
    <n v="96"/>
    <n v="73"/>
    <n v="0"/>
    <n v="0"/>
    <n v="0"/>
  </r>
  <r>
    <x v="3"/>
    <x v="7"/>
    <n v="19"/>
    <n v="89"/>
    <n v="74"/>
    <n v="0.03"/>
    <n v="0"/>
    <n v="0"/>
  </r>
  <r>
    <x v="3"/>
    <x v="7"/>
    <n v="20"/>
    <n v="91"/>
    <n v="71"/>
    <n v="0.85"/>
    <n v="0"/>
    <n v="0"/>
  </r>
  <r>
    <x v="3"/>
    <x v="7"/>
    <n v="21"/>
    <n v="82"/>
    <n v="66"/>
    <s v="T"/>
    <n v="0"/>
    <n v="0"/>
  </r>
  <r>
    <x v="3"/>
    <x v="7"/>
    <n v="22"/>
    <n v="84"/>
    <n v="60"/>
    <n v="0"/>
    <n v="0"/>
    <n v="0"/>
  </r>
  <r>
    <x v="3"/>
    <x v="7"/>
    <n v="23"/>
    <n v="87"/>
    <n v="66"/>
    <n v="0"/>
    <n v="0"/>
    <n v="0"/>
  </r>
  <r>
    <x v="3"/>
    <x v="7"/>
    <n v="24"/>
    <n v="97"/>
    <n v="72"/>
    <n v="0"/>
    <n v="0"/>
    <n v="0"/>
  </r>
  <r>
    <x v="3"/>
    <x v="7"/>
    <n v="25"/>
    <n v="88"/>
    <n v="70"/>
    <n v="0.02"/>
    <n v="0"/>
    <n v="0"/>
  </r>
  <r>
    <x v="3"/>
    <x v="7"/>
    <n v="26"/>
    <n v="92"/>
    <n v="71"/>
    <n v="0"/>
    <n v="0"/>
    <n v="0"/>
  </r>
  <r>
    <x v="3"/>
    <x v="7"/>
    <n v="27"/>
    <n v="83"/>
    <n v="61"/>
    <n v="0"/>
    <n v="0"/>
    <n v="0"/>
  </r>
  <r>
    <x v="3"/>
    <x v="7"/>
    <n v="28"/>
    <n v="89"/>
    <n v="67"/>
    <n v="0"/>
    <n v="0"/>
    <n v="0"/>
  </r>
  <r>
    <x v="3"/>
    <x v="7"/>
    <n v="29"/>
    <n v="72"/>
    <n v="59"/>
    <n v="0"/>
    <n v="0"/>
    <n v="0"/>
  </r>
  <r>
    <x v="3"/>
    <x v="7"/>
    <n v="30"/>
    <n v="76"/>
    <n v="53"/>
    <n v="0"/>
    <n v="0"/>
    <n v="0"/>
  </r>
  <r>
    <x v="3"/>
    <x v="7"/>
    <n v="31"/>
    <n v="75"/>
    <n v="54"/>
    <n v="0"/>
    <n v="0"/>
    <n v="0"/>
  </r>
  <r>
    <x v="3"/>
    <x v="8"/>
    <n v="1"/>
    <n v="80"/>
    <n v="55"/>
    <n v="0"/>
    <n v="0"/>
    <n v="0"/>
  </r>
  <r>
    <x v="3"/>
    <x v="8"/>
    <n v="2"/>
    <n v="85"/>
    <n v="59"/>
    <n v="0"/>
    <n v="0"/>
    <n v="0"/>
  </r>
  <r>
    <x v="3"/>
    <x v="8"/>
    <n v="3"/>
    <n v="70"/>
    <n v="58"/>
    <n v="0"/>
    <n v="0"/>
    <n v="0"/>
  </r>
  <r>
    <x v="3"/>
    <x v="8"/>
    <n v="4"/>
    <n v="75"/>
    <n v="53"/>
    <n v="0"/>
    <n v="0"/>
    <n v="0"/>
  </r>
  <r>
    <x v="3"/>
    <x v="8"/>
    <n v="5"/>
    <n v="86"/>
    <n v="53"/>
    <n v="0"/>
    <n v="0"/>
    <n v="0"/>
  </r>
  <r>
    <x v="3"/>
    <x v="8"/>
    <n v="6"/>
    <n v="92"/>
    <n v="66"/>
    <n v="0"/>
    <n v="0"/>
    <n v="0"/>
  </r>
  <r>
    <x v="3"/>
    <x v="8"/>
    <n v="7"/>
    <n v="92"/>
    <n v="65"/>
    <n v="0"/>
    <n v="0"/>
    <n v="0"/>
  </r>
  <r>
    <x v="3"/>
    <x v="8"/>
    <n v="8"/>
    <n v="90"/>
    <n v="66"/>
    <n v="0"/>
    <n v="0"/>
    <n v="0"/>
  </r>
  <r>
    <x v="3"/>
    <x v="8"/>
    <n v="9"/>
    <n v="86"/>
    <n v="63"/>
    <n v="0"/>
    <n v="0"/>
    <n v="0"/>
  </r>
  <r>
    <x v="3"/>
    <x v="8"/>
    <n v="10"/>
    <n v="88"/>
    <n v="69"/>
    <s v="T"/>
    <n v="0"/>
    <n v="0"/>
  </r>
  <r>
    <x v="3"/>
    <x v="8"/>
    <n v="11"/>
    <n v="84"/>
    <n v="63"/>
    <n v="0.61"/>
    <n v="0"/>
    <n v="0"/>
  </r>
  <r>
    <x v="3"/>
    <x v="8"/>
    <n v="12"/>
    <n v="76"/>
    <n v="58"/>
    <n v="0.86"/>
    <n v="0"/>
    <n v="0"/>
  </r>
  <r>
    <x v="3"/>
    <x v="8"/>
    <n v="13"/>
    <n v="69"/>
    <n v="57"/>
    <n v="0"/>
    <n v="0"/>
    <n v="0"/>
  </r>
  <r>
    <x v="3"/>
    <x v="8"/>
    <n v="14"/>
    <n v="69"/>
    <n v="52"/>
    <n v="0"/>
    <n v="0"/>
    <n v="0"/>
  </r>
  <r>
    <x v="3"/>
    <x v="8"/>
    <n v="15"/>
    <n v="74"/>
    <n v="51"/>
    <n v="0"/>
    <n v="0"/>
    <n v="0"/>
  </r>
  <r>
    <x v="3"/>
    <x v="8"/>
    <n v="16"/>
    <n v="85"/>
    <n v="54"/>
    <n v="0"/>
    <n v="0"/>
    <n v="0"/>
  </r>
  <r>
    <x v="3"/>
    <x v="8"/>
    <n v="17"/>
    <n v="88"/>
    <n v="65"/>
    <n v="0"/>
    <n v="0"/>
    <n v="0"/>
  </r>
  <r>
    <x v="3"/>
    <x v="8"/>
    <n v="18"/>
    <n v="73"/>
    <n v="47"/>
    <n v="0.54"/>
    <n v="0"/>
    <n v="0"/>
  </r>
  <r>
    <x v="3"/>
    <x v="8"/>
    <n v="19"/>
    <n v="60"/>
    <n v="47"/>
    <n v="0"/>
    <n v="0"/>
    <n v="0"/>
  </r>
  <r>
    <x v="3"/>
    <x v="8"/>
    <n v="20"/>
    <n v="75"/>
    <n v="44"/>
    <n v="0"/>
    <n v="0"/>
    <n v="0"/>
  </r>
  <r>
    <x v="3"/>
    <x v="8"/>
    <n v="21"/>
    <n v="62"/>
    <n v="51"/>
    <n v="0.02"/>
    <n v="0"/>
    <n v="0"/>
  </r>
  <r>
    <x v="3"/>
    <x v="8"/>
    <n v="22"/>
    <n v="62"/>
    <n v="47"/>
    <n v="0"/>
    <n v="0"/>
    <n v="0"/>
  </r>
  <r>
    <x v="3"/>
    <x v="8"/>
    <n v="23"/>
    <n v="69"/>
    <n v="43"/>
    <n v="0"/>
    <n v="0"/>
    <n v="0"/>
  </r>
  <r>
    <x v="3"/>
    <x v="8"/>
    <n v="24"/>
    <n v="66"/>
    <n v="46"/>
    <s v="T"/>
    <n v="0"/>
    <n v="0"/>
  </r>
  <r>
    <x v="3"/>
    <x v="8"/>
    <n v="25"/>
    <n v="55"/>
    <n v="39"/>
    <s v="T"/>
    <n v="0"/>
    <n v="0"/>
  </r>
  <r>
    <x v="3"/>
    <x v="8"/>
    <n v="26"/>
    <n v="57"/>
    <n v="47"/>
    <n v="0.13"/>
    <n v="0"/>
    <n v="0"/>
  </r>
  <r>
    <x v="3"/>
    <x v="8"/>
    <n v="27"/>
    <n v="52"/>
    <n v="46"/>
    <s v="T"/>
    <n v="0"/>
    <n v="0"/>
  </r>
  <r>
    <x v="3"/>
    <x v="8"/>
    <n v="28"/>
    <n v="53"/>
    <n v="41"/>
    <s v="T"/>
    <n v="0"/>
    <n v="0"/>
  </r>
  <r>
    <x v="3"/>
    <x v="8"/>
    <n v="29"/>
    <n v="51"/>
    <n v="36"/>
    <n v="0.04"/>
    <n v="0"/>
    <n v="0"/>
  </r>
  <r>
    <x v="3"/>
    <x v="8"/>
    <n v="30"/>
    <n v="50"/>
    <n v="35"/>
    <n v="0"/>
    <n v="0"/>
    <n v="0"/>
  </r>
  <r>
    <x v="3"/>
    <x v="9"/>
    <n v="1"/>
    <n v="47"/>
    <n v="31"/>
    <n v="0"/>
    <n v="0"/>
    <n v="0"/>
  </r>
  <r>
    <x v="3"/>
    <x v="9"/>
    <n v="2"/>
    <n v="56"/>
    <n v="28"/>
    <n v="0"/>
    <n v="0"/>
    <n v="0"/>
  </r>
  <r>
    <x v="3"/>
    <x v="9"/>
    <n v="3"/>
    <n v="59"/>
    <n v="44"/>
    <s v="T"/>
    <n v="0"/>
    <n v="0"/>
  </r>
  <r>
    <x v="3"/>
    <x v="9"/>
    <n v="4"/>
    <n v="63"/>
    <n v="41"/>
    <n v="0"/>
    <n v="0"/>
    <n v="0"/>
  </r>
  <r>
    <x v="3"/>
    <x v="9"/>
    <n v="5"/>
    <n v="67"/>
    <n v="42"/>
    <n v="0"/>
    <n v="0"/>
    <n v="0"/>
  </r>
  <r>
    <x v="3"/>
    <x v="9"/>
    <n v="6"/>
    <n v="76"/>
    <n v="46"/>
    <n v="0"/>
    <n v="0"/>
    <n v="0"/>
  </r>
  <r>
    <x v="3"/>
    <x v="9"/>
    <n v="7"/>
    <n v="85"/>
    <n v="48"/>
    <n v="0"/>
    <n v="0"/>
    <n v="0"/>
  </r>
  <r>
    <x v="3"/>
    <x v="9"/>
    <n v="8"/>
    <n v="81"/>
    <n v="62"/>
    <n v="0"/>
    <n v="0"/>
    <n v="0"/>
  </r>
  <r>
    <x v="3"/>
    <x v="9"/>
    <n v="9"/>
    <n v="80"/>
    <n v="60"/>
    <n v="0"/>
    <n v="0"/>
    <n v="0"/>
  </r>
  <r>
    <x v="3"/>
    <x v="9"/>
    <n v="10"/>
    <n v="72"/>
    <n v="57"/>
    <n v="0"/>
    <n v="0"/>
    <n v="0"/>
  </r>
  <r>
    <x v="3"/>
    <x v="9"/>
    <n v="11"/>
    <n v="68"/>
    <n v="50"/>
    <n v="0.48"/>
    <n v="0"/>
    <n v="0"/>
  </r>
  <r>
    <x v="3"/>
    <x v="9"/>
    <n v="12"/>
    <n v="66"/>
    <n v="42"/>
    <n v="0"/>
    <n v="0"/>
    <n v="0"/>
  </r>
  <r>
    <x v="3"/>
    <x v="9"/>
    <n v="13"/>
    <n v="60"/>
    <n v="49"/>
    <n v="0"/>
    <n v="0"/>
    <n v="0"/>
  </r>
  <r>
    <x v="3"/>
    <x v="9"/>
    <n v="14"/>
    <n v="60"/>
    <n v="42"/>
    <n v="0"/>
    <n v="0"/>
    <n v="0"/>
  </r>
  <r>
    <x v="3"/>
    <x v="9"/>
    <n v="15"/>
    <n v="54"/>
    <n v="37"/>
    <n v="0"/>
    <n v="0"/>
    <n v="0"/>
  </r>
  <r>
    <x v="3"/>
    <x v="9"/>
    <n v="16"/>
    <n v="53"/>
    <n v="33"/>
    <n v="0"/>
    <n v="0"/>
    <n v="0"/>
  </r>
  <r>
    <x v="3"/>
    <x v="9"/>
    <n v="17"/>
    <n v="60"/>
    <n v="35"/>
    <n v="0"/>
    <n v="0"/>
    <n v="0"/>
  </r>
  <r>
    <x v="3"/>
    <x v="9"/>
    <n v="18"/>
    <n v="75"/>
    <n v="47"/>
    <n v="0"/>
    <n v="0"/>
    <n v="0"/>
  </r>
  <r>
    <x v="3"/>
    <x v="9"/>
    <n v="19"/>
    <n v="79"/>
    <n v="44"/>
    <n v="0"/>
    <n v="0"/>
    <n v="0"/>
  </r>
  <r>
    <x v="3"/>
    <x v="9"/>
    <n v="20"/>
    <n v="78"/>
    <n v="55"/>
    <n v="0"/>
    <n v="0"/>
    <n v="0"/>
  </r>
  <r>
    <x v="3"/>
    <x v="9"/>
    <n v="21"/>
    <n v="56"/>
    <n v="45"/>
    <s v="T"/>
    <n v="0"/>
    <n v="0"/>
  </r>
  <r>
    <x v="3"/>
    <x v="9"/>
    <n v="22"/>
    <n v="67"/>
    <n v="39"/>
    <n v="0"/>
    <n v="0"/>
    <n v="0"/>
  </r>
  <r>
    <x v="3"/>
    <x v="9"/>
    <n v="23"/>
    <n v="55"/>
    <n v="41"/>
    <n v="0"/>
    <n v="0"/>
    <n v="0"/>
  </r>
  <r>
    <x v="3"/>
    <x v="9"/>
    <n v="24"/>
    <n v="60"/>
    <n v="41"/>
    <s v="T"/>
    <n v="0"/>
    <n v="0"/>
  </r>
  <r>
    <x v="3"/>
    <x v="9"/>
    <n v="25"/>
    <n v="46"/>
    <n v="34"/>
    <n v="0.01"/>
    <s v="T"/>
    <n v="0"/>
  </r>
  <r>
    <x v="3"/>
    <x v="9"/>
    <n v="26"/>
    <n v="37"/>
    <n v="29"/>
    <s v="T"/>
    <s v="T"/>
    <n v="0"/>
  </r>
  <r>
    <x v="3"/>
    <x v="9"/>
    <n v="27"/>
    <n v="43"/>
    <n v="34"/>
    <n v="0.04"/>
    <n v="0"/>
    <n v="0"/>
  </r>
  <r>
    <x v="3"/>
    <x v="9"/>
    <n v="28"/>
    <n v="45"/>
    <n v="36"/>
    <n v="0.04"/>
    <s v="T"/>
    <n v="0"/>
  </r>
  <r>
    <x v="3"/>
    <x v="9"/>
    <n v="29"/>
    <n v="39"/>
    <n v="35"/>
    <n v="0.02"/>
    <s v="T"/>
    <n v="0"/>
  </r>
  <r>
    <x v="3"/>
    <x v="9"/>
    <n v="30"/>
    <n v="42"/>
    <n v="37"/>
    <n v="0.03"/>
    <n v="0"/>
    <n v="0"/>
  </r>
  <r>
    <x v="3"/>
    <x v="9"/>
    <n v="31"/>
    <n v="40"/>
    <n v="32"/>
    <n v="0"/>
    <n v="0"/>
    <n v="0"/>
  </r>
  <r>
    <x v="3"/>
    <x v="10"/>
    <n v="1"/>
    <n v="36"/>
    <n v="28"/>
    <n v="0"/>
    <n v="0"/>
    <n v="0"/>
  </r>
  <r>
    <x v="3"/>
    <x v="10"/>
    <n v="2"/>
    <n v="42"/>
    <n v="34"/>
    <n v="0"/>
    <n v="0"/>
    <n v="0"/>
  </r>
  <r>
    <x v="3"/>
    <x v="10"/>
    <n v="3"/>
    <n v="36"/>
    <n v="29"/>
    <n v="0.15"/>
    <n v="1.4"/>
    <n v="0"/>
  </r>
  <r>
    <x v="3"/>
    <x v="10"/>
    <n v="4"/>
    <n v="34"/>
    <n v="31"/>
    <n v="0.02"/>
    <n v="0"/>
    <s v="T"/>
  </r>
  <r>
    <x v="3"/>
    <x v="10"/>
    <n v="5"/>
    <n v="31"/>
    <n v="19"/>
    <n v="0"/>
    <n v="0"/>
    <n v="0"/>
  </r>
  <r>
    <x v="3"/>
    <x v="10"/>
    <n v="6"/>
    <n v="34"/>
    <n v="13"/>
    <n v="0"/>
    <n v="0"/>
    <n v="0"/>
  </r>
  <r>
    <x v="3"/>
    <x v="10"/>
    <n v="7"/>
    <n v="24"/>
    <n v="14"/>
    <n v="0"/>
    <n v="0"/>
    <n v="0"/>
  </r>
  <r>
    <x v="3"/>
    <x v="10"/>
    <n v="8"/>
    <n v="27"/>
    <n v="14"/>
    <n v="0"/>
    <n v="0"/>
    <n v="0"/>
  </r>
  <r>
    <x v="3"/>
    <x v="10"/>
    <n v="9"/>
    <n v="45"/>
    <n v="16"/>
    <n v="0"/>
    <n v="0"/>
    <n v="0"/>
  </r>
  <r>
    <x v="3"/>
    <x v="10"/>
    <n v="10"/>
    <n v="42"/>
    <n v="37"/>
    <s v="T"/>
    <n v="0"/>
    <n v="0"/>
  </r>
  <r>
    <x v="3"/>
    <x v="10"/>
    <n v="11"/>
    <n v="59"/>
    <n v="37"/>
    <n v="0"/>
    <n v="0"/>
    <n v="0"/>
  </r>
  <r>
    <x v="3"/>
    <x v="10"/>
    <n v="12"/>
    <n v="41"/>
    <n v="28"/>
    <n v="0.25"/>
    <n v="0.6"/>
    <n v="0"/>
  </r>
  <r>
    <x v="3"/>
    <x v="10"/>
    <n v="13"/>
    <n v="36"/>
    <n v="22"/>
    <n v="0"/>
    <n v="0"/>
    <n v="0"/>
  </r>
  <r>
    <x v="3"/>
    <x v="10"/>
    <n v="14"/>
    <n v="45"/>
    <n v="32"/>
    <n v="0"/>
    <n v="0"/>
    <n v="0"/>
  </r>
  <r>
    <x v="3"/>
    <x v="10"/>
    <n v="15"/>
    <n v="42"/>
    <n v="39"/>
    <s v="T"/>
    <n v="0"/>
    <n v="0"/>
  </r>
  <r>
    <x v="3"/>
    <x v="10"/>
    <n v="16"/>
    <n v="43"/>
    <n v="39"/>
    <s v="T"/>
    <s v="T"/>
    <n v="0"/>
  </r>
  <r>
    <x v="3"/>
    <x v="10"/>
    <n v="17"/>
    <n v="53"/>
    <n v="40"/>
    <n v="0.01"/>
    <n v="0"/>
    <n v="0"/>
  </r>
  <r>
    <x v="3"/>
    <x v="10"/>
    <n v="18"/>
    <n v="51"/>
    <n v="36"/>
    <s v="T"/>
    <n v="0"/>
    <n v="0"/>
  </r>
  <r>
    <x v="3"/>
    <x v="10"/>
    <n v="19"/>
    <n v="51"/>
    <n v="34"/>
    <n v="0"/>
    <n v="0"/>
    <n v="0"/>
  </r>
  <r>
    <x v="3"/>
    <x v="10"/>
    <n v="20"/>
    <n v="55"/>
    <n v="33"/>
    <n v="0"/>
    <n v="0"/>
    <n v="0"/>
  </r>
  <r>
    <x v="3"/>
    <x v="10"/>
    <n v="21"/>
    <n v="33"/>
    <n v="25"/>
    <n v="0"/>
    <n v="0"/>
    <n v="0"/>
  </r>
  <r>
    <x v="3"/>
    <x v="10"/>
    <n v="22"/>
    <n v="34"/>
    <n v="30"/>
    <n v="0.02"/>
    <n v="1"/>
    <n v="0"/>
  </r>
  <r>
    <x v="3"/>
    <x v="10"/>
    <n v="23"/>
    <n v="32"/>
    <n v="15"/>
    <n v="0.22"/>
    <n v="5.6"/>
    <n v="1"/>
  </r>
  <r>
    <x v="3"/>
    <x v="10"/>
    <n v="24"/>
    <n v="18"/>
    <n v="9"/>
    <s v="T"/>
    <s v="T"/>
    <n v="6"/>
  </r>
  <r>
    <x v="3"/>
    <x v="10"/>
    <n v="25"/>
    <n v="35"/>
    <n v="14"/>
    <n v="0"/>
    <n v="0"/>
    <n v="4"/>
  </r>
  <r>
    <x v="3"/>
    <x v="10"/>
    <n v="26"/>
    <n v="37"/>
    <n v="17"/>
    <n v="0.04"/>
    <n v="0.8"/>
    <n v="4"/>
  </r>
  <r>
    <x v="3"/>
    <x v="10"/>
    <n v="27"/>
    <n v="33"/>
    <n v="24"/>
    <n v="0"/>
    <n v="0"/>
    <n v="4"/>
  </r>
  <r>
    <x v="3"/>
    <x v="10"/>
    <n v="28"/>
    <n v="26"/>
    <n v="17"/>
    <s v="T"/>
    <s v="T"/>
    <n v="4"/>
  </r>
  <r>
    <x v="3"/>
    <x v="10"/>
    <n v="29"/>
    <n v="36"/>
    <n v="14"/>
    <n v="0"/>
    <n v="0"/>
    <n v="3"/>
  </r>
  <r>
    <x v="3"/>
    <x v="10"/>
    <n v="30"/>
    <n v="45"/>
    <n v="28"/>
    <n v="0"/>
    <n v="0"/>
    <n v="3"/>
  </r>
  <r>
    <x v="3"/>
    <x v="11"/>
    <n v="1"/>
    <n v="34"/>
    <n v="22"/>
    <n v="0"/>
    <n v="0"/>
    <n v="1"/>
  </r>
  <r>
    <x v="3"/>
    <x v="11"/>
    <n v="2"/>
    <n v="30"/>
    <n v="17"/>
    <n v="0"/>
    <n v="0"/>
    <s v="T"/>
  </r>
  <r>
    <x v="3"/>
    <x v="11"/>
    <n v="3"/>
    <n v="37"/>
    <n v="28"/>
    <n v="0"/>
    <n v="0"/>
    <s v="T"/>
  </r>
  <r>
    <x v="3"/>
    <x v="11"/>
    <n v="4"/>
    <n v="36"/>
    <n v="28"/>
    <n v="0.06"/>
    <n v="0.9"/>
    <s v="T"/>
  </r>
  <r>
    <x v="3"/>
    <x v="11"/>
    <n v="5"/>
    <n v="34"/>
    <n v="30"/>
    <n v="0.02"/>
    <n v="0.5"/>
    <n v="1"/>
  </r>
  <r>
    <x v="3"/>
    <x v="11"/>
    <n v="6"/>
    <n v="32"/>
    <n v="29"/>
    <n v="0"/>
    <n v="0"/>
    <s v="T"/>
  </r>
  <r>
    <x v="3"/>
    <x v="11"/>
    <n v="7"/>
    <n v="36"/>
    <n v="28"/>
    <n v="0"/>
    <n v="0"/>
    <s v="T"/>
  </r>
  <r>
    <x v="3"/>
    <x v="11"/>
    <n v="8"/>
    <n v="41"/>
    <n v="32"/>
    <s v="T"/>
    <n v="0"/>
    <s v="T"/>
  </r>
  <r>
    <x v="3"/>
    <x v="11"/>
    <n v="9"/>
    <n v="35"/>
    <n v="19"/>
    <n v="0.37"/>
    <n v="9.5"/>
    <n v="2"/>
  </r>
  <r>
    <x v="3"/>
    <x v="11"/>
    <n v="10"/>
    <n v="22"/>
    <n v="11"/>
    <n v="0.04"/>
    <n v="1"/>
    <n v="9"/>
  </r>
  <r>
    <x v="3"/>
    <x v="11"/>
    <n v="11"/>
    <n v="11"/>
    <n v="0"/>
    <s v="T"/>
    <n v="0"/>
    <n v="7"/>
  </r>
  <r>
    <x v="3"/>
    <x v="11"/>
    <n v="12"/>
    <n v="15"/>
    <n v="-4"/>
    <s v="T"/>
    <s v="T"/>
    <n v="6"/>
  </r>
  <r>
    <x v="3"/>
    <x v="11"/>
    <n v="13"/>
    <n v="25"/>
    <n v="4"/>
    <s v="T"/>
    <s v="T"/>
    <n v="6"/>
  </r>
  <r>
    <x v="3"/>
    <x v="11"/>
    <n v="14"/>
    <n v="29"/>
    <n v="24"/>
    <s v="T"/>
    <s v="T"/>
    <n v="6"/>
  </r>
  <r>
    <x v="3"/>
    <x v="11"/>
    <n v="15"/>
    <n v="29"/>
    <n v="25"/>
    <s v="T"/>
    <s v="T"/>
    <n v="5"/>
  </r>
  <r>
    <x v="3"/>
    <x v="11"/>
    <n v="16"/>
    <n v="27"/>
    <n v="14"/>
    <n v="0.06"/>
    <n v="2"/>
    <n v="7"/>
  </r>
  <r>
    <x v="3"/>
    <x v="11"/>
    <n v="17"/>
    <n v="20"/>
    <n v="10"/>
    <s v="T"/>
    <n v="0.7"/>
    <n v="6"/>
  </r>
  <r>
    <x v="3"/>
    <x v="11"/>
    <n v="18"/>
    <n v="32"/>
    <n v="19"/>
    <n v="0.05"/>
    <n v="0.7"/>
    <n v="7"/>
  </r>
  <r>
    <x v="3"/>
    <x v="11"/>
    <n v="19"/>
    <n v="28"/>
    <n v="14"/>
    <n v="0"/>
    <n v="0"/>
    <n v="6"/>
  </r>
  <r>
    <x v="3"/>
    <x v="11"/>
    <n v="20"/>
    <n v="34"/>
    <n v="15"/>
    <n v="0"/>
    <n v="0"/>
    <n v="6"/>
  </r>
  <r>
    <x v="3"/>
    <x v="11"/>
    <n v="21"/>
    <n v="38"/>
    <n v="25"/>
    <n v="0"/>
    <n v="0"/>
    <n v="5"/>
  </r>
  <r>
    <x v="3"/>
    <x v="11"/>
    <n v="22"/>
    <n v="35"/>
    <n v="26"/>
    <s v="T"/>
    <n v="0"/>
    <n v="4"/>
  </r>
  <r>
    <x v="3"/>
    <x v="11"/>
    <n v="23"/>
    <n v="31"/>
    <n v="16"/>
    <n v="0"/>
    <n v="0"/>
    <n v="4"/>
  </r>
  <r>
    <x v="3"/>
    <x v="11"/>
    <n v="24"/>
    <n v="28"/>
    <n v="10"/>
    <n v="0"/>
    <n v="0"/>
    <n v="4"/>
  </r>
  <r>
    <x v="3"/>
    <x v="11"/>
    <n v="25"/>
    <n v="33"/>
    <n v="12"/>
    <n v="0"/>
    <n v="0"/>
    <n v="4"/>
  </r>
  <r>
    <x v="3"/>
    <x v="11"/>
    <n v="26"/>
    <n v="39"/>
    <n v="26"/>
    <n v="0"/>
    <n v="0"/>
    <n v="3"/>
  </r>
  <r>
    <x v="3"/>
    <x v="11"/>
    <n v="27"/>
    <n v="43"/>
    <n v="38"/>
    <n v="0.01"/>
    <n v="0"/>
    <n v="2"/>
  </r>
  <r>
    <x v="3"/>
    <x v="11"/>
    <n v="28"/>
    <n v="40"/>
    <n v="29"/>
    <n v="0"/>
    <n v="0"/>
    <s v="T"/>
  </r>
  <r>
    <x v="3"/>
    <x v="11"/>
    <n v="29"/>
    <n v="29"/>
    <n v="17"/>
    <n v="0.01"/>
    <n v="0.8"/>
    <s v="T"/>
  </r>
  <r>
    <x v="3"/>
    <x v="11"/>
    <n v="30"/>
    <n v="33"/>
    <n v="11"/>
    <s v="T"/>
    <s v="T"/>
    <s v="T"/>
  </r>
  <r>
    <x v="3"/>
    <x v="11"/>
    <n v="31"/>
    <n v="26"/>
    <n v="10"/>
    <s v="T"/>
    <n v="0"/>
    <s v="T"/>
  </r>
  <r>
    <x v="4"/>
    <x v="0"/>
    <n v="1"/>
    <n v="34"/>
    <n v="17"/>
    <s v="T"/>
    <n v="0"/>
    <s v="T"/>
  </r>
  <r>
    <x v="4"/>
    <x v="0"/>
    <n v="2"/>
    <n v="36"/>
    <n v="19"/>
    <s v="T"/>
    <n v="0"/>
    <s v="T"/>
  </r>
  <r>
    <x v="4"/>
    <x v="0"/>
    <n v="3"/>
    <n v="19"/>
    <n v="9"/>
    <n v="0"/>
    <n v="0"/>
    <s v="T"/>
  </r>
  <r>
    <x v="4"/>
    <x v="0"/>
    <n v="4"/>
    <n v="10"/>
    <n v="3"/>
    <s v="T"/>
    <n v="0.2"/>
    <s v="T"/>
  </r>
  <r>
    <x v="4"/>
    <x v="0"/>
    <n v="5"/>
    <n v="4"/>
    <n v="-6"/>
    <s v="T"/>
    <s v="T"/>
    <s v="T"/>
  </r>
  <r>
    <x v="4"/>
    <x v="0"/>
    <n v="6"/>
    <n v="12"/>
    <n v="-3"/>
    <s v="T"/>
    <n v="0"/>
    <s v="T"/>
  </r>
  <r>
    <x v="4"/>
    <x v="0"/>
    <n v="7"/>
    <n v="20"/>
    <n v="5"/>
    <n v="0"/>
    <n v="0"/>
    <s v="T"/>
  </r>
  <r>
    <x v="4"/>
    <x v="0"/>
    <n v="8"/>
    <n v="20"/>
    <n v="9"/>
    <n v="0"/>
    <n v="0"/>
    <s v="T"/>
  </r>
  <r>
    <x v="4"/>
    <x v="0"/>
    <n v="9"/>
    <n v="21"/>
    <n v="15"/>
    <n v="0"/>
    <n v="0"/>
    <s v="T"/>
  </r>
  <r>
    <x v="4"/>
    <x v="0"/>
    <n v="10"/>
    <n v="28"/>
    <n v="20"/>
    <n v="0"/>
    <n v="0"/>
    <s v="T"/>
  </r>
  <r>
    <x v="4"/>
    <x v="0"/>
    <n v="11"/>
    <n v="36"/>
    <n v="22"/>
    <s v="T"/>
    <n v="0"/>
    <s v="T"/>
  </r>
  <r>
    <x v="4"/>
    <x v="0"/>
    <n v="12"/>
    <n v="33"/>
    <n v="17"/>
    <s v="T"/>
    <s v="T"/>
    <n v="0"/>
  </r>
  <r>
    <x v="4"/>
    <x v="0"/>
    <n v="13"/>
    <n v="30"/>
    <n v="14"/>
    <s v="T"/>
    <n v="0"/>
    <n v="0"/>
  </r>
  <r>
    <x v="4"/>
    <x v="0"/>
    <n v="14"/>
    <n v="34"/>
    <n v="13"/>
    <s v="T"/>
    <s v="T"/>
    <n v="0"/>
  </r>
  <r>
    <x v="4"/>
    <x v="0"/>
    <n v="15"/>
    <n v="28"/>
    <n v="10"/>
    <n v="0"/>
    <n v="0"/>
    <n v="0"/>
  </r>
  <r>
    <x v="4"/>
    <x v="0"/>
    <n v="16"/>
    <n v="29"/>
    <n v="19"/>
    <n v="0"/>
    <n v="0"/>
    <n v="0"/>
  </r>
  <r>
    <x v="4"/>
    <x v="0"/>
    <n v="17"/>
    <n v="34"/>
    <n v="4"/>
    <s v="T"/>
    <s v="T"/>
    <n v="0"/>
  </r>
  <r>
    <x v="4"/>
    <x v="0"/>
    <n v="18"/>
    <n v="4"/>
    <n v="-6"/>
    <n v="0"/>
    <n v="0"/>
    <n v="0"/>
  </r>
  <r>
    <x v="4"/>
    <x v="0"/>
    <n v="19"/>
    <n v="9"/>
    <n v="-5"/>
    <n v="0"/>
    <n v="0"/>
    <n v="0"/>
  </r>
  <r>
    <x v="4"/>
    <x v="0"/>
    <n v="20"/>
    <n v="20"/>
    <n v="6"/>
    <s v="T"/>
    <n v="0.3"/>
    <s v="T"/>
  </r>
  <r>
    <x v="4"/>
    <x v="0"/>
    <n v="21"/>
    <n v="30"/>
    <n v="-9"/>
    <n v="0.01"/>
    <n v="0.2"/>
    <s v="T"/>
  </r>
  <r>
    <x v="4"/>
    <x v="0"/>
    <n v="22"/>
    <n v="5"/>
    <n v="-10"/>
    <s v="T"/>
    <n v="0.3"/>
    <s v="T"/>
  </r>
  <r>
    <x v="4"/>
    <x v="0"/>
    <n v="23"/>
    <n v="12"/>
    <n v="5"/>
    <n v="0.04"/>
    <n v="0.5"/>
    <s v="T"/>
  </r>
  <r>
    <x v="4"/>
    <x v="0"/>
    <n v="24"/>
    <n v="14"/>
    <n v="1"/>
    <n v="0"/>
    <n v="0"/>
    <n v="1"/>
  </r>
  <r>
    <x v="4"/>
    <x v="0"/>
    <n v="25"/>
    <n v="18"/>
    <n v="11"/>
    <s v="T"/>
    <n v="0.8"/>
    <n v="1"/>
  </r>
  <r>
    <x v="4"/>
    <x v="0"/>
    <n v="26"/>
    <n v="20"/>
    <n v="15"/>
    <n v="0.16"/>
    <n v="7.6"/>
    <n v="4"/>
  </r>
  <r>
    <x v="4"/>
    <x v="0"/>
    <n v="27"/>
    <n v="16"/>
    <n v="-2"/>
    <s v="T"/>
    <n v="0.1"/>
    <n v="7"/>
  </r>
  <r>
    <x v="4"/>
    <x v="0"/>
    <n v="28"/>
    <n v="2"/>
    <n v="-16"/>
    <s v="T"/>
    <s v="T"/>
    <n v="6"/>
  </r>
  <r>
    <x v="4"/>
    <x v="0"/>
    <n v="29"/>
    <n v="-8"/>
    <n v="-16"/>
    <s v="T"/>
    <n v="0.2"/>
    <n v="5"/>
  </r>
  <r>
    <x v="4"/>
    <x v="0"/>
    <n v="30"/>
    <n v="-4"/>
    <n v="-24"/>
    <n v="0"/>
    <n v="0"/>
    <n v="5"/>
  </r>
  <r>
    <x v="4"/>
    <x v="0"/>
    <n v="31"/>
    <n v="7"/>
    <n v="-15"/>
    <n v="0.02"/>
    <n v="0.5"/>
    <n v="5"/>
  </r>
  <r>
    <x v="4"/>
    <x v="1"/>
    <n v="1"/>
    <n v="19"/>
    <n v="7"/>
    <n v="0.24"/>
    <n v="6.7"/>
    <n v="11"/>
  </r>
  <r>
    <x v="4"/>
    <x v="1"/>
    <n v="2"/>
    <n v="22"/>
    <n v="10"/>
    <n v="0.35"/>
    <n v="4"/>
    <n v="14"/>
  </r>
  <r>
    <x v="4"/>
    <x v="1"/>
    <n v="3"/>
    <n v="11"/>
    <n v="-8"/>
    <n v="0"/>
    <n v="0"/>
    <n v="12"/>
  </r>
  <r>
    <x v="4"/>
    <x v="1"/>
    <n v="4"/>
    <n v="15"/>
    <n v="-11"/>
    <s v="T"/>
    <n v="0.2"/>
    <n v="12"/>
  </r>
  <r>
    <x v="4"/>
    <x v="1"/>
    <n v="5"/>
    <n v="26"/>
    <n v="15"/>
    <n v="0.03"/>
    <n v="1.1000000000000001"/>
    <n v="12"/>
  </r>
  <r>
    <x v="4"/>
    <x v="1"/>
    <n v="6"/>
    <n v="27"/>
    <n v="17"/>
    <n v="0.06"/>
    <n v="1.5"/>
    <n v="13"/>
  </r>
  <r>
    <x v="4"/>
    <x v="1"/>
    <n v="7"/>
    <n v="25"/>
    <n v="4"/>
    <n v="0.02"/>
    <n v="0.3"/>
    <n v="13"/>
  </r>
  <r>
    <x v="4"/>
    <x v="1"/>
    <n v="8"/>
    <n v="19"/>
    <n v="2"/>
    <n v="0.03"/>
    <n v="1.8"/>
    <n v="13"/>
  </r>
  <r>
    <x v="4"/>
    <x v="1"/>
    <n v="9"/>
    <n v="27"/>
    <n v="13"/>
    <s v="T"/>
    <n v="0.1"/>
    <n v="14"/>
  </r>
  <r>
    <x v="4"/>
    <x v="1"/>
    <n v="10"/>
    <n v="17"/>
    <n v="7"/>
    <n v="0.02"/>
    <n v="0.3"/>
    <n v="12"/>
  </r>
  <r>
    <x v="4"/>
    <x v="1"/>
    <n v="11"/>
    <n v="24"/>
    <n v="16"/>
    <n v="0.02"/>
    <n v="1.3"/>
    <n v="10"/>
  </r>
  <r>
    <x v="4"/>
    <x v="1"/>
    <n v="12"/>
    <n v="19"/>
    <n v="6"/>
    <s v="T"/>
    <s v="T"/>
    <n v="11"/>
  </r>
  <r>
    <x v="4"/>
    <x v="1"/>
    <n v="13"/>
    <n v="28"/>
    <n v="7"/>
    <n v="0"/>
    <n v="0"/>
    <n v="10"/>
  </r>
  <r>
    <x v="4"/>
    <x v="1"/>
    <n v="14"/>
    <n v="20"/>
    <n v="3"/>
    <n v="0"/>
    <n v="0"/>
    <n v="10"/>
  </r>
  <r>
    <x v="4"/>
    <x v="1"/>
    <n v="15"/>
    <n v="12"/>
    <n v="-5"/>
    <n v="0"/>
    <n v="0"/>
    <n v="10"/>
  </r>
  <r>
    <x v="4"/>
    <x v="1"/>
    <n v="16"/>
    <n v="24"/>
    <n v="3"/>
    <s v="T"/>
    <n v="0"/>
    <n v="10"/>
  </r>
  <r>
    <x v="4"/>
    <x v="1"/>
    <n v="17"/>
    <n v="28"/>
    <n v="9"/>
    <s v="T"/>
    <n v="0"/>
    <n v="9"/>
  </r>
  <r>
    <x v="4"/>
    <x v="1"/>
    <n v="18"/>
    <n v="42"/>
    <n v="22"/>
    <n v="0"/>
    <n v="0"/>
    <n v="9"/>
  </r>
  <r>
    <x v="4"/>
    <x v="1"/>
    <n v="19"/>
    <n v="39"/>
    <n v="32"/>
    <n v="0.01"/>
    <s v="T"/>
    <n v="8"/>
  </r>
  <r>
    <x v="4"/>
    <x v="1"/>
    <n v="20"/>
    <n v="34"/>
    <n v="31"/>
    <n v="0.14000000000000001"/>
    <n v="2.4"/>
    <n v="9"/>
  </r>
  <r>
    <x v="4"/>
    <x v="1"/>
    <n v="21"/>
    <n v="36"/>
    <n v="26"/>
    <n v="0"/>
    <n v="0"/>
    <n v="8"/>
  </r>
  <r>
    <x v="4"/>
    <x v="1"/>
    <n v="22"/>
    <n v="36"/>
    <n v="26"/>
    <n v="0.08"/>
    <s v="T"/>
    <n v="8"/>
  </r>
  <r>
    <x v="4"/>
    <x v="1"/>
    <n v="23"/>
    <n v="35"/>
    <n v="28"/>
    <n v="0"/>
    <n v="0"/>
    <n v="7"/>
  </r>
  <r>
    <x v="4"/>
    <x v="1"/>
    <n v="24"/>
    <n v="38"/>
    <n v="24"/>
    <n v="0"/>
    <n v="0"/>
    <n v="7"/>
  </r>
  <r>
    <x v="4"/>
    <x v="1"/>
    <n v="25"/>
    <n v="33"/>
    <n v="24"/>
    <s v="T"/>
    <n v="0"/>
    <n v="6"/>
  </r>
  <r>
    <x v="4"/>
    <x v="1"/>
    <n v="26"/>
    <n v="38"/>
    <n v="22"/>
    <n v="0"/>
    <n v="0"/>
    <n v="5"/>
  </r>
  <r>
    <x v="4"/>
    <x v="1"/>
    <n v="27"/>
    <n v="40"/>
    <n v="28"/>
    <n v="0"/>
    <n v="0"/>
    <n v="5"/>
  </r>
  <r>
    <x v="4"/>
    <x v="1"/>
    <n v="28"/>
    <n v="47"/>
    <n v="32"/>
    <n v="0"/>
    <n v="0"/>
    <n v="4"/>
  </r>
  <r>
    <x v="4"/>
    <x v="1"/>
    <n v="29"/>
    <n v="48"/>
    <n v="33"/>
    <n v="0.09"/>
    <n v="0"/>
    <n v="3"/>
  </r>
  <r>
    <x v="4"/>
    <x v="2"/>
    <n v="1"/>
    <n v="44"/>
    <n v="38"/>
    <n v="0.01"/>
    <n v="0"/>
    <n v="2"/>
  </r>
  <r>
    <x v="4"/>
    <x v="2"/>
    <n v="2"/>
    <n v="39"/>
    <n v="31"/>
    <n v="0"/>
    <n v="0"/>
    <s v="T"/>
  </r>
  <r>
    <x v="4"/>
    <x v="2"/>
    <n v="3"/>
    <n v="36"/>
    <n v="28"/>
    <n v="0.04"/>
    <s v="T"/>
    <n v="0"/>
  </r>
  <r>
    <x v="4"/>
    <x v="2"/>
    <n v="4"/>
    <n v="38"/>
    <n v="29"/>
    <s v="T"/>
    <n v="0"/>
    <s v="T"/>
  </r>
  <r>
    <x v="4"/>
    <x v="2"/>
    <n v="5"/>
    <n v="35"/>
    <n v="31"/>
    <n v="0.59"/>
    <n v="7.8"/>
    <n v="5"/>
  </r>
  <r>
    <x v="4"/>
    <x v="2"/>
    <n v="6"/>
    <n v="36"/>
    <n v="25"/>
    <n v="7.0000000000000007E-2"/>
    <s v="T"/>
    <n v="5"/>
  </r>
  <r>
    <x v="4"/>
    <x v="2"/>
    <n v="7"/>
    <n v="36"/>
    <n v="24"/>
    <s v="T"/>
    <s v="T"/>
    <n v="2"/>
  </r>
  <r>
    <x v="4"/>
    <x v="2"/>
    <n v="8"/>
    <n v="35"/>
    <n v="21"/>
    <n v="7.0000000000000007E-2"/>
    <n v="0.9"/>
    <n v="2"/>
  </r>
  <r>
    <x v="4"/>
    <x v="2"/>
    <n v="9"/>
    <n v="43"/>
    <n v="23"/>
    <n v="0"/>
    <n v="0"/>
    <n v="1"/>
  </r>
  <r>
    <x v="4"/>
    <x v="2"/>
    <n v="10"/>
    <n v="46"/>
    <n v="29"/>
    <n v="0.09"/>
    <s v="T"/>
    <s v="T"/>
  </r>
  <r>
    <x v="4"/>
    <x v="2"/>
    <n v="11"/>
    <n v="29"/>
    <n v="5"/>
    <s v="T"/>
    <n v="0.2"/>
    <s v="T"/>
  </r>
  <r>
    <x v="4"/>
    <x v="2"/>
    <n v="12"/>
    <n v="32"/>
    <n v="6"/>
    <n v="0"/>
    <n v="0"/>
    <s v="T"/>
  </r>
  <r>
    <x v="4"/>
    <x v="2"/>
    <n v="13"/>
    <n v="45"/>
    <n v="27"/>
    <n v="0.15"/>
    <s v="T"/>
    <n v="0"/>
  </r>
  <r>
    <x v="4"/>
    <x v="2"/>
    <n v="14"/>
    <n v="36"/>
    <n v="27"/>
    <s v="T"/>
    <s v="T"/>
    <n v="0"/>
  </r>
  <r>
    <x v="4"/>
    <x v="2"/>
    <n v="15"/>
    <n v="35"/>
    <n v="22"/>
    <n v="0"/>
    <n v="0"/>
    <n v="0"/>
  </r>
  <r>
    <x v="4"/>
    <x v="2"/>
    <n v="16"/>
    <n v="37"/>
    <n v="22"/>
    <n v="0.09"/>
    <n v="1.5"/>
    <n v="0"/>
  </r>
  <r>
    <x v="4"/>
    <x v="2"/>
    <n v="17"/>
    <n v="44"/>
    <n v="30"/>
    <s v="T"/>
    <n v="0"/>
    <n v="1"/>
  </r>
  <r>
    <x v="4"/>
    <x v="2"/>
    <n v="18"/>
    <n v="42"/>
    <n v="30"/>
    <n v="0.05"/>
    <s v="T"/>
    <s v="T"/>
  </r>
  <r>
    <x v="4"/>
    <x v="2"/>
    <n v="19"/>
    <n v="53"/>
    <n v="30"/>
    <s v="T"/>
    <s v="T"/>
    <n v="0"/>
  </r>
  <r>
    <x v="4"/>
    <x v="2"/>
    <n v="20"/>
    <n v="48"/>
    <n v="23"/>
    <s v="T"/>
    <n v="0"/>
    <n v="0"/>
  </r>
  <r>
    <x v="4"/>
    <x v="2"/>
    <n v="21"/>
    <n v="32"/>
    <n v="17"/>
    <n v="0"/>
    <n v="0"/>
    <n v="0"/>
  </r>
  <r>
    <x v="4"/>
    <x v="2"/>
    <n v="22"/>
    <n v="44"/>
    <n v="17"/>
    <n v="0"/>
    <n v="0"/>
    <n v="0"/>
  </r>
  <r>
    <x v="4"/>
    <x v="2"/>
    <n v="23"/>
    <n v="51"/>
    <n v="28"/>
    <n v="0"/>
    <n v="0"/>
    <n v="0"/>
  </r>
  <r>
    <x v="4"/>
    <x v="2"/>
    <n v="24"/>
    <n v="66"/>
    <n v="36"/>
    <n v="0"/>
    <n v="0"/>
    <n v="0"/>
  </r>
  <r>
    <x v="4"/>
    <x v="2"/>
    <n v="25"/>
    <n v="63"/>
    <n v="44"/>
    <n v="0.48"/>
    <n v="0"/>
    <n v="0"/>
  </r>
  <r>
    <x v="4"/>
    <x v="2"/>
    <n v="26"/>
    <n v="66"/>
    <n v="42"/>
    <n v="0"/>
    <n v="0"/>
    <n v="0"/>
  </r>
  <r>
    <x v="4"/>
    <x v="2"/>
    <n v="27"/>
    <n v="61"/>
    <n v="47"/>
    <n v="0.45"/>
    <n v="0"/>
    <n v="0"/>
  </r>
  <r>
    <x v="4"/>
    <x v="2"/>
    <n v="28"/>
    <n v="62"/>
    <n v="42"/>
    <n v="0.02"/>
    <n v="0"/>
    <n v="0"/>
  </r>
  <r>
    <x v="4"/>
    <x v="2"/>
    <n v="29"/>
    <n v="46"/>
    <n v="33"/>
    <s v="T"/>
    <s v="T"/>
    <n v="0"/>
  </r>
  <r>
    <x v="4"/>
    <x v="2"/>
    <n v="30"/>
    <n v="43"/>
    <n v="30"/>
    <n v="0"/>
    <n v="0"/>
    <n v="0"/>
  </r>
  <r>
    <x v="4"/>
    <x v="2"/>
    <n v="31"/>
    <n v="48"/>
    <n v="24"/>
    <n v="0"/>
    <n v="0"/>
    <n v="0"/>
  </r>
  <r>
    <x v="4"/>
    <x v="3"/>
    <n v="1"/>
    <n v="57"/>
    <n v="27"/>
    <n v="0"/>
    <n v="0"/>
    <n v="0"/>
  </r>
  <r>
    <x v="4"/>
    <x v="3"/>
    <n v="2"/>
    <n v="62"/>
    <n v="29"/>
    <n v="0"/>
    <n v="0"/>
    <n v="0"/>
  </r>
  <r>
    <x v="4"/>
    <x v="3"/>
    <n v="3"/>
    <n v="55"/>
    <n v="37"/>
    <n v="0"/>
    <n v="0"/>
    <n v="0"/>
  </r>
  <r>
    <x v="4"/>
    <x v="3"/>
    <n v="4"/>
    <n v="51"/>
    <n v="29"/>
    <n v="0"/>
    <n v="0"/>
    <n v="0"/>
  </r>
  <r>
    <x v="4"/>
    <x v="3"/>
    <n v="5"/>
    <n v="72"/>
    <n v="35"/>
    <s v="T"/>
    <n v="0"/>
    <n v="0"/>
  </r>
  <r>
    <x v="4"/>
    <x v="3"/>
    <n v="6"/>
    <n v="67"/>
    <n v="45"/>
    <n v="0"/>
    <n v="0"/>
    <n v="0"/>
  </r>
  <r>
    <x v="4"/>
    <x v="3"/>
    <n v="7"/>
    <n v="70"/>
    <n v="42"/>
    <s v="T"/>
    <n v="0"/>
    <n v="0"/>
  </r>
  <r>
    <x v="4"/>
    <x v="3"/>
    <n v="8"/>
    <n v="54"/>
    <n v="37"/>
    <n v="0"/>
    <n v="0"/>
    <n v="0"/>
  </r>
  <r>
    <x v="4"/>
    <x v="3"/>
    <n v="9"/>
    <n v="44"/>
    <n v="33"/>
    <s v="T"/>
    <n v="0"/>
    <n v="0"/>
  </r>
  <r>
    <x v="4"/>
    <x v="3"/>
    <n v="10"/>
    <n v="43"/>
    <n v="30"/>
    <s v="T"/>
    <s v="T"/>
    <n v="0"/>
  </r>
  <r>
    <x v="4"/>
    <x v="3"/>
    <n v="11"/>
    <n v="44"/>
    <n v="25"/>
    <n v="0"/>
    <n v="0"/>
    <n v="0"/>
  </r>
  <r>
    <x v="4"/>
    <x v="3"/>
    <n v="12"/>
    <n v="48"/>
    <n v="28"/>
    <n v="0"/>
    <n v="0"/>
    <n v="0"/>
  </r>
  <r>
    <x v="4"/>
    <x v="3"/>
    <n v="13"/>
    <n v="59"/>
    <n v="29"/>
    <n v="0"/>
    <n v="0"/>
    <n v="0"/>
  </r>
  <r>
    <x v="4"/>
    <x v="3"/>
    <n v="14"/>
    <n v="70"/>
    <n v="41"/>
    <n v="0"/>
    <n v="0"/>
    <n v="0"/>
  </r>
  <r>
    <x v="4"/>
    <x v="3"/>
    <n v="15"/>
    <n v="74"/>
    <n v="47"/>
    <s v="T"/>
    <n v="0"/>
    <n v="0"/>
  </r>
  <r>
    <x v="4"/>
    <x v="3"/>
    <n v="16"/>
    <n v="72"/>
    <n v="46"/>
    <s v="T"/>
    <n v="0"/>
    <n v="0"/>
  </r>
  <r>
    <x v="4"/>
    <x v="3"/>
    <n v="17"/>
    <n v="71"/>
    <n v="45"/>
    <n v="0"/>
    <n v="0"/>
    <n v="0"/>
  </r>
  <r>
    <x v="4"/>
    <x v="3"/>
    <n v="18"/>
    <n v="88"/>
    <n v="51"/>
    <n v="1.04"/>
    <n v="0"/>
    <n v="0"/>
  </r>
  <r>
    <x v="4"/>
    <x v="3"/>
    <n v="19"/>
    <n v="58"/>
    <n v="42"/>
    <n v="0.04"/>
    <n v="0"/>
    <n v="0"/>
  </r>
  <r>
    <x v="4"/>
    <x v="3"/>
    <n v="20"/>
    <n v="53"/>
    <n v="43"/>
    <n v="0.31"/>
    <n v="0"/>
    <n v="0"/>
  </r>
  <r>
    <x v="4"/>
    <x v="3"/>
    <n v="21"/>
    <n v="57"/>
    <n v="39"/>
    <n v="0.24"/>
    <n v="0"/>
    <n v="0"/>
  </r>
  <r>
    <x v="4"/>
    <x v="3"/>
    <n v="22"/>
    <n v="59"/>
    <n v="34"/>
    <n v="0"/>
    <n v="0"/>
    <n v="0"/>
  </r>
  <r>
    <x v="4"/>
    <x v="3"/>
    <n v="23"/>
    <n v="63"/>
    <n v="43"/>
    <n v="0"/>
    <n v="0"/>
    <n v="0"/>
  </r>
  <r>
    <x v="4"/>
    <x v="3"/>
    <n v="24"/>
    <n v="57"/>
    <n v="39"/>
    <n v="0.18"/>
    <n v="0"/>
    <n v="0"/>
  </r>
  <r>
    <x v="4"/>
    <x v="3"/>
    <n v="25"/>
    <n v="63"/>
    <n v="41"/>
    <n v="0.25"/>
    <n v="0"/>
    <n v="0"/>
  </r>
  <r>
    <x v="4"/>
    <x v="3"/>
    <n v="26"/>
    <n v="51"/>
    <n v="39"/>
    <n v="0"/>
    <n v="0"/>
    <n v="0"/>
  </r>
  <r>
    <x v="4"/>
    <x v="3"/>
    <n v="27"/>
    <n v="60"/>
    <n v="33"/>
    <s v="T"/>
    <n v="0"/>
    <n v="0"/>
  </r>
  <r>
    <x v="4"/>
    <x v="3"/>
    <n v="28"/>
    <n v="91"/>
    <n v="49"/>
    <n v="0"/>
    <n v="0"/>
    <n v="0"/>
  </r>
  <r>
    <x v="4"/>
    <x v="3"/>
    <n v="29"/>
    <n v="77"/>
    <n v="44"/>
    <s v="T"/>
    <n v="0"/>
    <n v="0"/>
  </r>
  <r>
    <x v="4"/>
    <x v="3"/>
    <n v="30"/>
    <n v="61"/>
    <n v="43"/>
    <n v="0"/>
    <n v="0"/>
    <n v="0"/>
  </r>
  <r>
    <x v="4"/>
    <x v="4"/>
    <n v="1"/>
    <n v="56"/>
    <n v="37"/>
    <n v="0"/>
    <n v="0"/>
    <n v="0"/>
  </r>
  <r>
    <x v="4"/>
    <x v="4"/>
    <n v="2"/>
    <n v="53"/>
    <n v="41"/>
    <n v="0"/>
    <n v="0"/>
    <n v="0"/>
  </r>
  <r>
    <x v="4"/>
    <x v="4"/>
    <n v="3"/>
    <n v="61"/>
    <n v="37"/>
    <n v="0"/>
    <n v="0"/>
    <n v="0"/>
  </r>
  <r>
    <x v="4"/>
    <x v="4"/>
    <n v="4"/>
    <n v="64"/>
    <n v="47"/>
    <n v="0"/>
    <n v="0"/>
    <n v="0"/>
  </r>
  <r>
    <x v="4"/>
    <x v="4"/>
    <n v="5"/>
    <n v="84"/>
    <n v="40"/>
    <n v="0.04"/>
    <n v="0"/>
    <n v="0"/>
  </r>
  <r>
    <x v="4"/>
    <x v="4"/>
    <n v="6"/>
    <n v="71"/>
    <n v="51"/>
    <s v="T"/>
    <n v="0"/>
    <n v="0"/>
  </r>
  <r>
    <x v="4"/>
    <x v="4"/>
    <n v="7"/>
    <n v="65"/>
    <n v="44"/>
    <s v="T"/>
    <n v="0"/>
    <n v="0"/>
  </r>
  <r>
    <x v="4"/>
    <x v="4"/>
    <n v="8"/>
    <n v="70"/>
    <n v="46"/>
    <n v="0"/>
    <n v="0"/>
    <n v="0"/>
  </r>
  <r>
    <x v="4"/>
    <x v="4"/>
    <n v="9"/>
    <n v="88"/>
    <n v="55"/>
    <n v="0.62"/>
    <n v="0"/>
    <n v="0"/>
  </r>
  <r>
    <x v="4"/>
    <x v="4"/>
    <n v="10"/>
    <n v="72"/>
    <n v="56"/>
    <n v="0"/>
    <n v="0"/>
    <n v="0"/>
  </r>
  <r>
    <x v="4"/>
    <x v="4"/>
    <n v="11"/>
    <n v="77"/>
    <n v="53"/>
    <n v="0"/>
    <n v="0"/>
    <n v="0"/>
  </r>
  <r>
    <x v="4"/>
    <x v="4"/>
    <n v="12"/>
    <n v="76"/>
    <n v="47"/>
    <n v="0.14000000000000001"/>
    <n v="0"/>
    <n v="0"/>
  </r>
  <r>
    <x v="4"/>
    <x v="4"/>
    <n v="13"/>
    <n v="47"/>
    <n v="39"/>
    <n v="0.38"/>
    <n v="0"/>
    <n v="0"/>
  </r>
  <r>
    <x v="4"/>
    <x v="4"/>
    <n v="14"/>
    <n v="54"/>
    <n v="39"/>
    <s v="T"/>
    <n v="0"/>
    <n v="0"/>
  </r>
  <r>
    <x v="4"/>
    <x v="4"/>
    <n v="15"/>
    <n v="59"/>
    <n v="37"/>
    <s v="T"/>
    <n v="0"/>
    <n v="0"/>
  </r>
  <r>
    <x v="4"/>
    <x v="4"/>
    <n v="16"/>
    <n v="71"/>
    <n v="47"/>
    <n v="0.66"/>
    <n v="0"/>
    <n v="0"/>
  </r>
  <r>
    <x v="4"/>
    <x v="4"/>
    <n v="17"/>
    <n v="66"/>
    <n v="52"/>
    <n v="0.32"/>
    <n v="0"/>
    <n v="0"/>
  </r>
  <r>
    <x v="4"/>
    <x v="4"/>
    <n v="18"/>
    <n v="71"/>
    <n v="46"/>
    <n v="0"/>
    <n v="0"/>
    <n v="0"/>
  </r>
  <r>
    <x v="4"/>
    <x v="4"/>
    <n v="19"/>
    <n v="75"/>
    <n v="51"/>
    <n v="0.17"/>
    <n v="0"/>
    <n v="0"/>
  </r>
  <r>
    <x v="4"/>
    <x v="4"/>
    <n v="20"/>
    <n v="70"/>
    <n v="61"/>
    <n v="0"/>
    <n v="0"/>
    <n v="0"/>
  </r>
  <r>
    <x v="4"/>
    <x v="4"/>
    <n v="21"/>
    <n v="63"/>
    <n v="51"/>
    <n v="0.21"/>
    <n v="0"/>
    <n v="0"/>
  </r>
  <r>
    <x v="4"/>
    <x v="4"/>
    <n v="22"/>
    <n v="58"/>
    <n v="47"/>
    <n v="0.1"/>
    <n v="0"/>
    <n v="0"/>
  </r>
  <r>
    <x v="4"/>
    <x v="4"/>
    <n v="23"/>
    <n v="52"/>
    <n v="45"/>
    <n v="1.28"/>
    <n v="0"/>
    <n v="0"/>
  </r>
  <r>
    <x v="4"/>
    <x v="4"/>
    <n v="24"/>
    <n v="56"/>
    <n v="43"/>
    <s v="T"/>
    <n v="0"/>
    <n v="0"/>
  </r>
  <r>
    <x v="4"/>
    <x v="4"/>
    <n v="25"/>
    <n v="58"/>
    <n v="47"/>
    <n v="0.01"/>
    <n v="0"/>
    <n v="0"/>
  </r>
  <r>
    <x v="4"/>
    <x v="4"/>
    <n v="26"/>
    <n v="70"/>
    <n v="42"/>
    <n v="0.69"/>
    <n v="0"/>
    <n v="0"/>
  </r>
  <r>
    <x v="4"/>
    <x v="4"/>
    <n v="27"/>
    <n v="67"/>
    <n v="51"/>
    <n v="0.17"/>
    <n v="0"/>
    <n v="0"/>
  </r>
  <r>
    <x v="4"/>
    <x v="4"/>
    <n v="28"/>
    <n v="71"/>
    <n v="48"/>
    <n v="0.03"/>
    <n v="0"/>
    <n v="0"/>
  </r>
  <r>
    <x v="4"/>
    <x v="4"/>
    <n v="29"/>
    <n v="60"/>
    <n v="55"/>
    <n v="0.82"/>
    <n v="0"/>
    <n v="0"/>
  </r>
  <r>
    <x v="4"/>
    <x v="4"/>
    <n v="30"/>
    <n v="73"/>
    <n v="56"/>
    <n v="0.62"/>
    <n v="0"/>
    <n v="0"/>
  </r>
  <r>
    <x v="4"/>
    <x v="4"/>
    <n v="31"/>
    <n v="68"/>
    <n v="53"/>
    <n v="0.13"/>
    <n v="0"/>
    <n v="0"/>
  </r>
  <r>
    <x v="4"/>
    <x v="5"/>
    <n v="1"/>
    <n v="59"/>
    <n v="53"/>
    <n v="0.3"/>
    <n v="0"/>
    <n v="0"/>
  </r>
  <r>
    <x v="4"/>
    <x v="5"/>
    <n v="2"/>
    <n v="72"/>
    <n v="50"/>
    <n v="0"/>
    <n v="0"/>
    <n v="0"/>
  </r>
  <r>
    <x v="4"/>
    <x v="5"/>
    <n v="3"/>
    <n v="73"/>
    <n v="46"/>
    <n v="0"/>
    <n v="0"/>
    <n v="0"/>
  </r>
  <r>
    <x v="4"/>
    <x v="5"/>
    <n v="4"/>
    <n v="79"/>
    <n v="54"/>
    <n v="0"/>
    <n v="0"/>
    <n v="0"/>
  </r>
  <r>
    <x v="4"/>
    <x v="5"/>
    <n v="5"/>
    <n v="76"/>
    <n v="61"/>
    <n v="0.33"/>
    <n v="0"/>
    <n v="0"/>
  </r>
  <r>
    <x v="4"/>
    <x v="5"/>
    <n v="6"/>
    <n v="81"/>
    <n v="58"/>
    <n v="0"/>
    <n v="0"/>
    <n v="0"/>
  </r>
  <r>
    <x v="4"/>
    <x v="5"/>
    <n v="7"/>
    <n v="95"/>
    <n v="70"/>
    <n v="0"/>
    <n v="0"/>
    <n v="0"/>
  </r>
  <r>
    <x v="4"/>
    <x v="5"/>
    <n v="8"/>
    <n v="82"/>
    <n v="60"/>
    <n v="0.38"/>
    <n v="0"/>
    <n v="0"/>
  </r>
  <r>
    <x v="4"/>
    <x v="5"/>
    <n v="9"/>
    <n v="67"/>
    <n v="59"/>
    <n v="0.9"/>
    <n v="0"/>
    <n v="0"/>
  </r>
  <r>
    <x v="4"/>
    <x v="5"/>
    <n v="10"/>
    <n v="61"/>
    <n v="56"/>
    <n v="0.16"/>
    <n v="0"/>
    <n v="0"/>
  </r>
  <r>
    <x v="4"/>
    <x v="5"/>
    <n v="11"/>
    <n v="73"/>
    <n v="56"/>
    <n v="0.68"/>
    <n v="0"/>
    <n v="0"/>
  </r>
  <r>
    <x v="4"/>
    <x v="5"/>
    <n v="12"/>
    <n v="81"/>
    <n v="59"/>
    <n v="0"/>
    <n v="0"/>
    <n v="0"/>
  </r>
  <r>
    <x v="4"/>
    <x v="5"/>
    <n v="13"/>
    <n v="79"/>
    <n v="64"/>
    <s v="T"/>
    <n v="0"/>
    <n v="0"/>
  </r>
  <r>
    <x v="4"/>
    <x v="5"/>
    <n v="14"/>
    <n v="75"/>
    <n v="61"/>
    <s v="T"/>
    <n v="0"/>
    <n v="0"/>
  </r>
  <r>
    <x v="4"/>
    <x v="5"/>
    <n v="15"/>
    <n v="82"/>
    <n v="58"/>
    <n v="0"/>
    <n v="0"/>
    <n v="0"/>
  </r>
  <r>
    <x v="4"/>
    <x v="5"/>
    <n v="16"/>
    <n v="74"/>
    <n v="64"/>
    <s v="T"/>
    <n v="0"/>
    <n v="0"/>
  </r>
  <r>
    <x v="4"/>
    <x v="5"/>
    <n v="17"/>
    <n v="75"/>
    <n v="62"/>
    <n v="0"/>
    <n v="0"/>
    <n v="0"/>
  </r>
  <r>
    <x v="4"/>
    <x v="5"/>
    <n v="18"/>
    <n v="65"/>
    <n v="53"/>
    <n v="0"/>
    <n v="0"/>
    <n v="0"/>
  </r>
  <r>
    <x v="4"/>
    <x v="5"/>
    <n v="19"/>
    <n v="70"/>
    <n v="47"/>
    <n v="0"/>
    <n v="0"/>
    <n v="0"/>
  </r>
  <r>
    <x v="4"/>
    <x v="5"/>
    <n v="20"/>
    <n v="68"/>
    <n v="55"/>
    <n v="0"/>
    <n v="0"/>
    <n v="0"/>
  </r>
  <r>
    <x v="4"/>
    <x v="5"/>
    <n v="21"/>
    <n v="74"/>
    <n v="54"/>
    <s v="T"/>
    <n v="0"/>
    <n v="0"/>
  </r>
  <r>
    <x v="4"/>
    <x v="5"/>
    <n v="22"/>
    <n v="77"/>
    <n v="51"/>
    <n v="0"/>
    <n v="0"/>
    <n v="0"/>
  </r>
  <r>
    <x v="4"/>
    <x v="5"/>
    <n v="23"/>
    <n v="76"/>
    <n v="54"/>
    <n v="0.27"/>
    <n v="0"/>
    <n v="0"/>
  </r>
  <r>
    <x v="4"/>
    <x v="5"/>
    <n v="24"/>
    <n v="64"/>
    <n v="53"/>
    <n v="0"/>
    <n v="0"/>
    <n v="0"/>
  </r>
  <r>
    <x v="4"/>
    <x v="5"/>
    <n v="25"/>
    <n v="71"/>
    <n v="51"/>
    <n v="0"/>
    <n v="0"/>
    <n v="0"/>
  </r>
  <r>
    <x v="4"/>
    <x v="5"/>
    <n v="26"/>
    <n v="73"/>
    <n v="50"/>
    <n v="0"/>
    <n v="0"/>
    <n v="0"/>
  </r>
  <r>
    <x v="4"/>
    <x v="5"/>
    <n v="27"/>
    <n v="66"/>
    <n v="56"/>
    <n v="0.04"/>
    <n v="0"/>
    <n v="0"/>
  </r>
  <r>
    <x v="4"/>
    <x v="5"/>
    <n v="28"/>
    <n v="78"/>
    <n v="52"/>
    <n v="0"/>
    <n v="0"/>
    <n v="0"/>
  </r>
  <r>
    <x v="4"/>
    <x v="5"/>
    <n v="29"/>
    <n v="84"/>
    <n v="59"/>
    <n v="0"/>
    <n v="0"/>
    <n v="0"/>
  </r>
  <r>
    <x v="4"/>
    <x v="5"/>
    <n v="30"/>
    <n v="86"/>
    <n v="65"/>
    <s v="T"/>
    <n v="0"/>
    <n v="0"/>
  </r>
  <r>
    <x v="4"/>
    <x v="6"/>
    <n v="1"/>
    <n v="87"/>
    <n v="66"/>
    <n v="0"/>
    <n v="0"/>
    <n v="0"/>
  </r>
  <r>
    <x v="4"/>
    <x v="6"/>
    <n v="2"/>
    <n v="88"/>
    <n v="66"/>
    <n v="0"/>
    <n v="0"/>
    <n v="0"/>
  </r>
  <r>
    <x v="4"/>
    <x v="6"/>
    <n v="3"/>
    <n v="81"/>
    <n v="67"/>
    <n v="0.56000000000000005"/>
    <n v="0"/>
    <n v="0"/>
  </r>
  <r>
    <x v="4"/>
    <x v="6"/>
    <n v="4"/>
    <n v="82"/>
    <n v="65"/>
    <n v="0"/>
    <n v="0"/>
    <n v="0"/>
  </r>
  <r>
    <x v="4"/>
    <x v="6"/>
    <n v="5"/>
    <n v="73"/>
    <n v="62"/>
    <n v="0.01"/>
    <n v="0"/>
    <n v="0"/>
  </r>
  <r>
    <x v="4"/>
    <x v="6"/>
    <n v="6"/>
    <n v="63"/>
    <n v="57"/>
    <n v="0.9"/>
    <n v="0"/>
    <n v="0"/>
  </r>
  <r>
    <x v="4"/>
    <x v="6"/>
    <n v="7"/>
    <n v="69"/>
    <n v="54"/>
    <n v="0"/>
    <n v="0"/>
    <n v="0"/>
  </r>
  <r>
    <x v="4"/>
    <x v="6"/>
    <n v="8"/>
    <n v="77"/>
    <n v="53"/>
    <n v="0"/>
    <n v="0"/>
    <n v="0"/>
  </r>
  <r>
    <x v="4"/>
    <x v="6"/>
    <n v="9"/>
    <n v="80"/>
    <n v="64"/>
    <n v="0"/>
    <n v="0"/>
    <n v="0"/>
  </r>
  <r>
    <x v="4"/>
    <x v="6"/>
    <n v="10"/>
    <n v="83"/>
    <n v="62"/>
    <n v="0"/>
    <n v="0"/>
    <n v="0"/>
  </r>
  <r>
    <x v="4"/>
    <x v="6"/>
    <n v="11"/>
    <n v="82"/>
    <n v="69"/>
    <n v="0.95"/>
    <n v="0"/>
    <n v="0"/>
  </r>
  <r>
    <x v="4"/>
    <x v="6"/>
    <n v="12"/>
    <n v="86"/>
    <n v="67"/>
    <n v="0"/>
    <n v="0"/>
    <n v="0"/>
  </r>
  <r>
    <x v="4"/>
    <x v="6"/>
    <n v="13"/>
    <n v="81"/>
    <n v="69"/>
    <n v="0"/>
    <n v="0"/>
    <n v="0"/>
  </r>
  <r>
    <x v="4"/>
    <x v="6"/>
    <n v="14"/>
    <n v="84"/>
    <n v="64"/>
    <n v="0"/>
    <n v="0"/>
    <n v="0"/>
  </r>
  <r>
    <x v="4"/>
    <x v="6"/>
    <n v="15"/>
    <n v="83"/>
    <n v="66"/>
    <n v="0"/>
    <n v="0"/>
    <n v="0"/>
  </r>
  <r>
    <x v="4"/>
    <x v="6"/>
    <n v="16"/>
    <n v="82"/>
    <n v="69"/>
    <n v="0"/>
    <n v="0"/>
    <n v="0"/>
  </r>
  <r>
    <x v="4"/>
    <x v="6"/>
    <n v="17"/>
    <n v="79"/>
    <n v="62"/>
    <n v="0"/>
    <n v="0"/>
    <n v="0"/>
  </r>
  <r>
    <x v="4"/>
    <x v="6"/>
    <n v="18"/>
    <n v="82"/>
    <n v="62"/>
    <n v="0"/>
    <n v="0"/>
    <n v="0"/>
  </r>
  <r>
    <x v="4"/>
    <x v="6"/>
    <n v="19"/>
    <n v="88"/>
    <n v="69"/>
    <s v="T"/>
    <n v="0"/>
    <n v="0"/>
  </r>
  <r>
    <x v="4"/>
    <x v="6"/>
    <n v="20"/>
    <n v="91"/>
    <n v="74"/>
    <n v="0"/>
    <n v="0"/>
    <n v="0"/>
  </r>
  <r>
    <x v="4"/>
    <x v="6"/>
    <n v="21"/>
    <n v="95"/>
    <n v="71"/>
    <n v="0.05"/>
    <n v="0"/>
    <n v="0"/>
  </r>
  <r>
    <x v="4"/>
    <x v="6"/>
    <n v="22"/>
    <n v="82"/>
    <n v="64"/>
    <n v="0"/>
    <n v="0"/>
    <n v="0"/>
  </r>
  <r>
    <x v="4"/>
    <x v="6"/>
    <n v="23"/>
    <n v="75"/>
    <n v="58"/>
    <n v="0"/>
    <n v="0"/>
    <n v="0"/>
  </r>
  <r>
    <x v="4"/>
    <x v="6"/>
    <n v="24"/>
    <n v="77"/>
    <n v="57"/>
    <n v="0"/>
    <n v="0"/>
    <n v="0"/>
  </r>
  <r>
    <x v="4"/>
    <x v="6"/>
    <n v="25"/>
    <n v="80"/>
    <n v="57"/>
    <n v="0"/>
    <n v="0"/>
    <n v="0"/>
  </r>
  <r>
    <x v="4"/>
    <x v="6"/>
    <n v="26"/>
    <n v="80"/>
    <n v="60"/>
    <n v="0"/>
    <n v="0"/>
    <n v="0"/>
  </r>
  <r>
    <x v="4"/>
    <x v="6"/>
    <n v="27"/>
    <n v="82"/>
    <n v="59"/>
    <n v="0"/>
    <n v="0"/>
    <n v="0"/>
  </r>
  <r>
    <x v="4"/>
    <x v="6"/>
    <n v="28"/>
    <n v="80"/>
    <n v="67"/>
    <n v="0.28000000000000003"/>
    <n v="0"/>
    <n v="0"/>
  </r>
  <r>
    <x v="4"/>
    <x v="6"/>
    <n v="29"/>
    <n v="80"/>
    <n v="62"/>
    <n v="0"/>
    <n v="0"/>
    <n v="0"/>
  </r>
  <r>
    <x v="4"/>
    <x v="6"/>
    <n v="30"/>
    <n v="82"/>
    <n v="59"/>
    <n v="0.19"/>
    <n v="0"/>
    <n v="0"/>
  </r>
  <r>
    <x v="4"/>
    <x v="6"/>
    <n v="31"/>
    <n v="81"/>
    <n v="58"/>
    <n v="0.42"/>
    <n v="0"/>
    <n v="0"/>
  </r>
  <r>
    <x v="4"/>
    <x v="7"/>
    <n v="1"/>
    <n v="86"/>
    <n v="67"/>
    <n v="0.03"/>
    <n v="0"/>
    <n v="0"/>
  </r>
  <r>
    <x v="4"/>
    <x v="7"/>
    <n v="2"/>
    <n v="85"/>
    <n v="69"/>
    <s v="T"/>
    <n v="0"/>
    <n v="0"/>
  </r>
  <r>
    <x v="4"/>
    <x v="7"/>
    <n v="3"/>
    <n v="79"/>
    <n v="67"/>
    <n v="0.06"/>
    <n v="0"/>
    <n v="0"/>
  </r>
  <r>
    <x v="4"/>
    <x v="7"/>
    <n v="4"/>
    <n v="80"/>
    <n v="62"/>
    <n v="0"/>
    <n v="0"/>
    <n v="0"/>
  </r>
  <r>
    <x v="4"/>
    <x v="7"/>
    <n v="5"/>
    <n v="78"/>
    <n v="56"/>
    <n v="0"/>
    <n v="0"/>
    <n v="0"/>
  </r>
  <r>
    <x v="4"/>
    <x v="7"/>
    <n v="6"/>
    <n v="78"/>
    <n v="56"/>
    <n v="0"/>
    <n v="0"/>
    <n v="0"/>
  </r>
  <r>
    <x v="4"/>
    <x v="7"/>
    <n v="7"/>
    <n v="74"/>
    <n v="62"/>
    <n v="0.16"/>
    <n v="0"/>
    <n v="0"/>
  </r>
  <r>
    <x v="4"/>
    <x v="7"/>
    <n v="8"/>
    <n v="83"/>
    <n v="65"/>
    <n v="0"/>
    <n v="0"/>
    <n v="0"/>
  </r>
  <r>
    <x v="4"/>
    <x v="7"/>
    <n v="9"/>
    <n v="72"/>
    <n v="58"/>
    <s v="T"/>
    <n v="0"/>
    <n v="0"/>
  </r>
  <r>
    <x v="4"/>
    <x v="7"/>
    <n v="10"/>
    <n v="59"/>
    <n v="52"/>
    <n v="0"/>
    <n v="0"/>
    <n v="0"/>
  </r>
  <r>
    <x v="4"/>
    <x v="7"/>
    <n v="11"/>
    <n v="65"/>
    <n v="47"/>
    <n v="0.02"/>
    <n v="0"/>
    <n v="0"/>
  </r>
  <r>
    <x v="4"/>
    <x v="7"/>
    <n v="12"/>
    <n v="71"/>
    <n v="49"/>
    <n v="0"/>
    <n v="0"/>
    <n v="0"/>
  </r>
  <r>
    <x v="4"/>
    <x v="7"/>
    <n v="13"/>
    <n v="74"/>
    <n v="51"/>
    <n v="0"/>
    <n v="0"/>
    <n v="0"/>
  </r>
  <r>
    <x v="4"/>
    <x v="7"/>
    <n v="14"/>
    <n v="76"/>
    <n v="51"/>
    <n v="0"/>
    <n v="0"/>
    <n v="0"/>
  </r>
  <r>
    <x v="4"/>
    <x v="7"/>
    <n v="15"/>
    <n v="77"/>
    <n v="57"/>
    <n v="0.02"/>
    <n v="0"/>
    <n v="0"/>
  </r>
  <r>
    <x v="4"/>
    <x v="7"/>
    <n v="16"/>
    <n v="74"/>
    <n v="58"/>
    <n v="0.32"/>
    <n v="0"/>
    <n v="0"/>
  </r>
  <r>
    <x v="4"/>
    <x v="7"/>
    <n v="17"/>
    <n v="78"/>
    <n v="60"/>
    <n v="0"/>
    <n v="0"/>
    <n v="0"/>
  </r>
  <r>
    <x v="4"/>
    <x v="7"/>
    <n v="18"/>
    <n v="75"/>
    <n v="51"/>
    <s v="T"/>
    <n v="0"/>
    <n v="0"/>
  </r>
  <r>
    <x v="4"/>
    <x v="7"/>
    <n v="19"/>
    <n v="72"/>
    <n v="47"/>
    <n v="0"/>
    <n v="0"/>
    <n v="0"/>
  </r>
  <r>
    <x v="4"/>
    <x v="7"/>
    <n v="20"/>
    <n v="67"/>
    <n v="48"/>
    <n v="0"/>
    <n v="0"/>
    <n v="0"/>
  </r>
  <r>
    <x v="4"/>
    <x v="7"/>
    <n v="21"/>
    <n v="71"/>
    <n v="44"/>
    <n v="0"/>
    <n v="0"/>
    <n v="0"/>
  </r>
  <r>
    <x v="4"/>
    <x v="7"/>
    <n v="22"/>
    <n v="84"/>
    <n v="59"/>
    <n v="0.27"/>
    <n v="0"/>
    <n v="0"/>
  </r>
  <r>
    <x v="4"/>
    <x v="7"/>
    <n v="23"/>
    <n v="75"/>
    <n v="56"/>
    <n v="0.06"/>
    <n v="0"/>
    <n v="0"/>
  </r>
  <r>
    <x v="4"/>
    <x v="7"/>
    <n v="24"/>
    <n v="76"/>
    <n v="63"/>
    <s v="T"/>
    <n v="0"/>
    <n v="0"/>
  </r>
  <r>
    <x v="4"/>
    <x v="7"/>
    <n v="25"/>
    <n v="84"/>
    <n v="65"/>
    <n v="0"/>
    <n v="0"/>
    <n v="0"/>
  </r>
  <r>
    <x v="4"/>
    <x v="7"/>
    <n v="26"/>
    <n v="76"/>
    <n v="62"/>
    <n v="0.04"/>
    <n v="0"/>
    <n v="0"/>
  </r>
  <r>
    <x v="4"/>
    <x v="7"/>
    <n v="27"/>
    <n v="76"/>
    <n v="59"/>
    <n v="0"/>
    <n v="0"/>
    <n v="0"/>
  </r>
  <r>
    <x v="4"/>
    <x v="7"/>
    <n v="28"/>
    <n v="72"/>
    <n v="55"/>
    <n v="0"/>
    <n v="0"/>
    <n v="0"/>
  </r>
  <r>
    <x v="4"/>
    <x v="7"/>
    <n v="29"/>
    <n v="72"/>
    <n v="54"/>
    <n v="0.21"/>
    <n v="0"/>
    <n v="0"/>
  </r>
  <r>
    <x v="4"/>
    <x v="7"/>
    <n v="30"/>
    <n v="77"/>
    <n v="57"/>
    <s v="T"/>
    <n v="0"/>
    <n v="0"/>
  </r>
  <r>
    <x v="4"/>
    <x v="7"/>
    <n v="31"/>
    <n v="81"/>
    <n v="58"/>
    <s v="T"/>
    <n v="0"/>
    <n v="0"/>
  </r>
  <r>
    <x v="4"/>
    <x v="8"/>
    <n v="1"/>
    <n v="87"/>
    <n v="62"/>
    <n v="0"/>
    <n v="0"/>
    <n v="0"/>
  </r>
  <r>
    <x v="4"/>
    <x v="8"/>
    <n v="2"/>
    <n v="88"/>
    <n v="71"/>
    <n v="0"/>
    <n v="0"/>
    <n v="0"/>
  </r>
  <r>
    <x v="4"/>
    <x v="8"/>
    <n v="3"/>
    <n v="86"/>
    <n v="66"/>
    <n v="0"/>
    <n v="0"/>
    <n v="0"/>
  </r>
  <r>
    <x v="4"/>
    <x v="8"/>
    <n v="4"/>
    <n v="87"/>
    <n v="66"/>
    <n v="0"/>
    <n v="0"/>
    <n v="0"/>
  </r>
  <r>
    <x v="4"/>
    <x v="8"/>
    <n v="5"/>
    <n v="85"/>
    <n v="70"/>
    <n v="1.1200000000000001"/>
    <n v="0"/>
    <n v="0"/>
  </r>
  <r>
    <x v="4"/>
    <x v="8"/>
    <n v="6"/>
    <n v="75"/>
    <n v="57"/>
    <n v="0"/>
    <n v="0"/>
    <n v="0"/>
  </r>
  <r>
    <x v="4"/>
    <x v="8"/>
    <n v="7"/>
    <n v="69"/>
    <n v="53"/>
    <n v="0"/>
    <n v="0"/>
    <n v="0"/>
  </r>
  <r>
    <x v="4"/>
    <x v="8"/>
    <n v="8"/>
    <n v="68"/>
    <n v="49"/>
    <n v="0"/>
    <n v="0"/>
    <n v="0"/>
  </r>
  <r>
    <x v="4"/>
    <x v="8"/>
    <n v="9"/>
    <n v="77"/>
    <n v="56"/>
    <n v="0"/>
    <n v="0"/>
    <n v="0"/>
  </r>
  <r>
    <x v="4"/>
    <x v="8"/>
    <n v="10"/>
    <n v="84"/>
    <n v="61"/>
    <n v="0"/>
    <n v="0"/>
    <n v="0"/>
  </r>
  <r>
    <x v="4"/>
    <x v="8"/>
    <n v="11"/>
    <n v="81"/>
    <n v="66"/>
    <n v="0"/>
    <n v="0"/>
    <n v="0"/>
  </r>
  <r>
    <x v="4"/>
    <x v="8"/>
    <n v="12"/>
    <n v="84"/>
    <n v="62"/>
    <n v="0"/>
    <n v="0"/>
    <n v="0"/>
  </r>
  <r>
    <x v="4"/>
    <x v="8"/>
    <n v="13"/>
    <n v="86"/>
    <n v="68"/>
    <n v="0.16"/>
    <n v="0"/>
    <n v="0"/>
  </r>
  <r>
    <x v="4"/>
    <x v="8"/>
    <n v="14"/>
    <n v="71"/>
    <n v="65"/>
    <n v="0.84"/>
    <n v="0"/>
    <n v="0"/>
  </r>
  <r>
    <x v="4"/>
    <x v="8"/>
    <n v="15"/>
    <n v="74"/>
    <n v="51"/>
    <n v="1.58"/>
    <n v="0"/>
    <n v="0"/>
  </r>
  <r>
    <x v="4"/>
    <x v="8"/>
    <n v="16"/>
    <n v="68"/>
    <n v="48"/>
    <s v="T"/>
    <n v="0"/>
    <n v="0"/>
  </r>
  <r>
    <x v="4"/>
    <x v="8"/>
    <n v="17"/>
    <n v="73"/>
    <n v="55"/>
    <n v="0.06"/>
    <n v="0"/>
    <n v="0"/>
  </r>
  <r>
    <x v="4"/>
    <x v="8"/>
    <n v="18"/>
    <n v="76"/>
    <n v="58"/>
    <n v="0"/>
    <n v="0"/>
    <n v="0"/>
  </r>
  <r>
    <x v="4"/>
    <x v="8"/>
    <n v="19"/>
    <n v="87"/>
    <n v="65"/>
    <n v="0"/>
    <n v="0"/>
    <n v="0"/>
  </r>
  <r>
    <x v="4"/>
    <x v="8"/>
    <n v="20"/>
    <n v="81"/>
    <n v="65"/>
    <s v="T"/>
    <n v="0"/>
    <n v="0"/>
  </r>
  <r>
    <x v="4"/>
    <x v="8"/>
    <n v="21"/>
    <n v="70"/>
    <n v="61"/>
    <n v="0.09"/>
    <n v="0"/>
    <n v="0"/>
  </r>
  <r>
    <x v="4"/>
    <x v="8"/>
    <n v="22"/>
    <n v="84"/>
    <n v="63"/>
    <n v="0.09"/>
    <n v="0"/>
    <n v="0"/>
  </r>
  <r>
    <x v="4"/>
    <x v="8"/>
    <n v="23"/>
    <n v="80"/>
    <n v="59"/>
    <n v="0.27"/>
    <n v="0"/>
    <n v="0"/>
  </r>
  <r>
    <x v="4"/>
    <x v="8"/>
    <n v="24"/>
    <n v="63"/>
    <n v="54"/>
    <n v="0"/>
    <n v="0"/>
    <n v="0"/>
  </r>
  <r>
    <x v="4"/>
    <x v="8"/>
    <n v="25"/>
    <n v="73"/>
    <n v="48"/>
    <n v="0"/>
    <n v="0"/>
    <n v="0"/>
  </r>
  <r>
    <x v="4"/>
    <x v="8"/>
    <n v="26"/>
    <n v="77"/>
    <n v="50"/>
    <n v="0"/>
    <n v="0"/>
    <n v="0"/>
  </r>
  <r>
    <x v="4"/>
    <x v="8"/>
    <n v="27"/>
    <n v="73"/>
    <n v="53"/>
    <n v="0"/>
    <n v="0"/>
    <n v="0"/>
  </r>
  <r>
    <x v="4"/>
    <x v="8"/>
    <n v="28"/>
    <n v="64"/>
    <n v="44"/>
    <n v="0"/>
    <n v="0"/>
    <n v="0"/>
  </r>
  <r>
    <x v="4"/>
    <x v="8"/>
    <n v="29"/>
    <n v="68"/>
    <n v="41"/>
    <n v="0"/>
    <n v="0"/>
    <n v="0"/>
  </r>
  <r>
    <x v="4"/>
    <x v="8"/>
    <n v="30"/>
    <n v="72"/>
    <n v="48"/>
    <n v="0"/>
    <n v="0"/>
    <n v="0"/>
  </r>
  <r>
    <x v="4"/>
    <x v="9"/>
    <n v="1"/>
    <n v="67"/>
    <n v="36"/>
    <n v="0.38"/>
    <n v="0"/>
    <n v="0"/>
  </r>
  <r>
    <x v="4"/>
    <x v="9"/>
    <n v="2"/>
    <n v="58"/>
    <n v="33"/>
    <n v="0"/>
    <n v="0"/>
    <n v="0"/>
  </r>
  <r>
    <x v="4"/>
    <x v="9"/>
    <n v="3"/>
    <n v="73"/>
    <n v="42"/>
    <n v="0"/>
    <n v="0"/>
    <n v="0"/>
  </r>
  <r>
    <x v="4"/>
    <x v="9"/>
    <n v="4"/>
    <n v="49"/>
    <n v="33"/>
    <n v="0"/>
    <n v="0"/>
    <n v="0"/>
  </r>
  <r>
    <x v="4"/>
    <x v="9"/>
    <n v="5"/>
    <n v="68"/>
    <n v="34"/>
    <n v="0"/>
    <n v="0"/>
    <n v="0"/>
  </r>
  <r>
    <x v="4"/>
    <x v="9"/>
    <n v="6"/>
    <n v="78"/>
    <n v="54"/>
    <n v="0"/>
    <n v="0"/>
    <n v="0"/>
  </r>
  <r>
    <x v="4"/>
    <x v="9"/>
    <n v="7"/>
    <n v="71"/>
    <n v="57"/>
    <n v="0.28000000000000003"/>
    <n v="0"/>
    <n v="0"/>
  </r>
  <r>
    <x v="4"/>
    <x v="9"/>
    <n v="8"/>
    <n v="67"/>
    <n v="50"/>
    <n v="0"/>
    <n v="0"/>
    <n v="0"/>
  </r>
  <r>
    <x v="4"/>
    <x v="9"/>
    <n v="9"/>
    <n v="68"/>
    <n v="45"/>
    <n v="0"/>
    <n v="0"/>
    <n v="0"/>
  </r>
  <r>
    <x v="4"/>
    <x v="9"/>
    <n v="10"/>
    <n v="70"/>
    <n v="46"/>
    <n v="0"/>
    <n v="0"/>
    <n v="0"/>
  </r>
  <r>
    <x v="4"/>
    <x v="9"/>
    <n v="11"/>
    <n v="66"/>
    <n v="45"/>
    <n v="0"/>
    <n v="0"/>
    <n v="0"/>
  </r>
  <r>
    <x v="4"/>
    <x v="9"/>
    <n v="12"/>
    <n v="60"/>
    <n v="42"/>
    <n v="0"/>
    <n v="0"/>
    <n v="0"/>
  </r>
  <r>
    <x v="4"/>
    <x v="9"/>
    <n v="13"/>
    <n v="51"/>
    <n v="42"/>
    <n v="7.0000000000000007E-2"/>
    <n v="0"/>
    <n v="0"/>
  </r>
  <r>
    <x v="4"/>
    <x v="9"/>
    <n v="14"/>
    <n v="43"/>
    <n v="34"/>
    <n v="0"/>
    <n v="0"/>
    <n v="0"/>
  </r>
  <r>
    <x v="4"/>
    <x v="9"/>
    <n v="15"/>
    <n v="44"/>
    <n v="36"/>
    <n v="0.21"/>
    <n v="0"/>
    <n v="0"/>
  </r>
  <r>
    <x v="4"/>
    <x v="9"/>
    <n v="16"/>
    <n v="40"/>
    <n v="35"/>
    <n v="0.01"/>
    <n v="0"/>
    <n v="0"/>
  </r>
  <r>
    <x v="4"/>
    <x v="9"/>
    <n v="17"/>
    <n v="39"/>
    <n v="29"/>
    <n v="0.01"/>
    <s v="T"/>
    <n v="0"/>
  </r>
  <r>
    <x v="4"/>
    <x v="9"/>
    <n v="18"/>
    <n v="51"/>
    <n v="37"/>
    <s v="T"/>
    <n v="0"/>
    <n v="0"/>
  </r>
  <r>
    <x v="4"/>
    <x v="9"/>
    <n v="19"/>
    <n v="48"/>
    <n v="43"/>
    <s v="T"/>
    <n v="0"/>
    <n v="0"/>
  </r>
  <r>
    <x v="4"/>
    <x v="9"/>
    <n v="20"/>
    <n v="53"/>
    <n v="43"/>
    <n v="0"/>
    <n v="0"/>
    <n v="0"/>
  </r>
  <r>
    <x v="4"/>
    <x v="9"/>
    <n v="21"/>
    <n v="51"/>
    <n v="43"/>
    <s v="T"/>
    <n v="0"/>
    <n v="0"/>
  </r>
  <r>
    <x v="4"/>
    <x v="9"/>
    <n v="22"/>
    <n v="64"/>
    <n v="50"/>
    <n v="0.06"/>
    <n v="0"/>
    <n v="0"/>
  </r>
  <r>
    <x v="4"/>
    <x v="9"/>
    <n v="23"/>
    <n v="65"/>
    <n v="45"/>
    <n v="0.17"/>
    <n v="0"/>
    <n v="0"/>
  </r>
  <r>
    <x v="4"/>
    <x v="9"/>
    <n v="24"/>
    <n v="66"/>
    <n v="37"/>
    <n v="0"/>
    <n v="0"/>
    <n v="0"/>
  </r>
  <r>
    <x v="4"/>
    <x v="9"/>
    <n v="25"/>
    <n v="56"/>
    <n v="42"/>
    <n v="0"/>
    <n v="0"/>
    <n v="0"/>
  </r>
  <r>
    <x v="4"/>
    <x v="9"/>
    <n v="26"/>
    <n v="50"/>
    <n v="43"/>
    <n v="0"/>
    <n v="0"/>
    <n v="0"/>
  </r>
  <r>
    <x v="4"/>
    <x v="9"/>
    <n v="27"/>
    <n v="49"/>
    <n v="43"/>
    <s v="T"/>
    <n v="0"/>
    <n v="0"/>
  </r>
  <r>
    <x v="4"/>
    <x v="9"/>
    <n v="28"/>
    <n v="58"/>
    <n v="49"/>
    <n v="0.88"/>
    <n v="0"/>
    <n v="0"/>
  </r>
  <r>
    <x v="4"/>
    <x v="9"/>
    <n v="29"/>
    <n v="75"/>
    <n v="56"/>
    <n v="0.06"/>
    <n v="0"/>
    <n v="0"/>
  </r>
  <r>
    <x v="4"/>
    <x v="9"/>
    <n v="30"/>
    <n v="57"/>
    <n v="42"/>
    <n v="0.19"/>
    <n v="0"/>
    <n v="0"/>
  </r>
  <r>
    <x v="4"/>
    <x v="9"/>
    <n v="31"/>
    <n v="44"/>
    <n v="40"/>
    <s v="T"/>
    <n v="0"/>
    <n v="0"/>
  </r>
  <r>
    <x v="4"/>
    <x v="10"/>
    <n v="1"/>
    <n v="48"/>
    <n v="39"/>
    <n v="0.03"/>
    <n v="0"/>
    <n v="0"/>
  </r>
  <r>
    <x v="4"/>
    <x v="10"/>
    <n v="2"/>
    <n v="49"/>
    <n v="34"/>
    <n v="0.06"/>
    <n v="0"/>
    <n v="0"/>
  </r>
  <r>
    <x v="4"/>
    <x v="10"/>
    <n v="3"/>
    <n v="51"/>
    <n v="32"/>
    <n v="0"/>
    <n v="0"/>
    <n v="0"/>
  </r>
  <r>
    <x v="4"/>
    <x v="10"/>
    <n v="4"/>
    <n v="50"/>
    <n v="35"/>
    <n v="0"/>
    <n v="0"/>
    <n v="0"/>
  </r>
  <r>
    <x v="4"/>
    <x v="10"/>
    <n v="5"/>
    <n v="55"/>
    <n v="33"/>
    <n v="0"/>
    <n v="0"/>
    <n v="0"/>
  </r>
  <r>
    <x v="4"/>
    <x v="10"/>
    <n v="6"/>
    <n v="67"/>
    <n v="40"/>
    <n v="0"/>
    <n v="0"/>
    <n v="0"/>
  </r>
  <r>
    <x v="4"/>
    <x v="10"/>
    <n v="7"/>
    <n v="50"/>
    <n v="32"/>
    <n v="0"/>
    <n v="0"/>
    <n v="0"/>
  </r>
  <r>
    <x v="4"/>
    <x v="10"/>
    <n v="8"/>
    <n v="39"/>
    <n v="32"/>
    <n v="0"/>
    <n v="0"/>
    <n v="0"/>
  </r>
  <r>
    <x v="4"/>
    <x v="10"/>
    <n v="9"/>
    <n v="60"/>
    <n v="33"/>
    <s v="T"/>
    <n v="0"/>
    <n v="0"/>
  </r>
  <r>
    <x v="4"/>
    <x v="10"/>
    <n v="10"/>
    <n v="57"/>
    <n v="33"/>
    <s v="T"/>
    <n v="0"/>
    <n v="0"/>
  </r>
  <r>
    <x v="4"/>
    <x v="10"/>
    <n v="11"/>
    <n v="39"/>
    <n v="24"/>
    <n v="0"/>
    <n v="0"/>
    <n v="0"/>
  </r>
  <r>
    <x v="4"/>
    <x v="10"/>
    <n v="12"/>
    <n v="41"/>
    <n v="20"/>
    <n v="0"/>
    <n v="0"/>
    <n v="0"/>
  </r>
  <r>
    <x v="4"/>
    <x v="10"/>
    <n v="13"/>
    <n v="47"/>
    <n v="23"/>
    <n v="0"/>
    <n v="0"/>
    <n v="0"/>
  </r>
  <r>
    <x v="4"/>
    <x v="10"/>
    <n v="14"/>
    <n v="46"/>
    <n v="26"/>
    <n v="0"/>
    <n v="0"/>
    <n v="0"/>
  </r>
  <r>
    <x v="4"/>
    <x v="10"/>
    <n v="15"/>
    <n v="52"/>
    <n v="32"/>
    <n v="0"/>
    <n v="0"/>
    <n v="0"/>
  </r>
  <r>
    <x v="4"/>
    <x v="10"/>
    <n v="16"/>
    <n v="53"/>
    <n v="36"/>
    <s v="T"/>
    <n v="0"/>
    <n v="0"/>
  </r>
  <r>
    <x v="4"/>
    <x v="10"/>
    <n v="17"/>
    <n v="51"/>
    <n v="39"/>
    <n v="0"/>
    <n v="0"/>
    <n v="0"/>
  </r>
  <r>
    <x v="4"/>
    <x v="10"/>
    <n v="18"/>
    <n v="51"/>
    <n v="43"/>
    <n v="0"/>
    <n v="0"/>
    <n v="0"/>
  </r>
  <r>
    <x v="4"/>
    <x v="10"/>
    <n v="19"/>
    <n v="45"/>
    <n v="39"/>
    <n v="0.62"/>
    <n v="0"/>
    <n v="0"/>
  </r>
  <r>
    <x v="4"/>
    <x v="10"/>
    <n v="20"/>
    <n v="42"/>
    <n v="32"/>
    <n v="0.01"/>
    <n v="0"/>
    <n v="0"/>
  </r>
  <r>
    <x v="4"/>
    <x v="10"/>
    <n v="21"/>
    <n v="40"/>
    <n v="27"/>
    <n v="0"/>
    <n v="0"/>
    <n v="0"/>
  </r>
  <r>
    <x v="4"/>
    <x v="10"/>
    <n v="22"/>
    <n v="43"/>
    <n v="35"/>
    <n v="0"/>
    <n v="0"/>
    <n v="0"/>
  </r>
  <r>
    <x v="4"/>
    <x v="10"/>
    <n v="23"/>
    <n v="39"/>
    <n v="25"/>
    <n v="0"/>
    <n v="0"/>
    <n v="0"/>
  </r>
  <r>
    <x v="4"/>
    <x v="10"/>
    <n v="24"/>
    <n v="36"/>
    <n v="23"/>
    <n v="0"/>
    <n v="0"/>
    <n v="0"/>
  </r>
  <r>
    <x v="4"/>
    <x v="10"/>
    <n v="25"/>
    <n v="34"/>
    <n v="22"/>
    <n v="0"/>
    <s v="T"/>
    <n v="0"/>
  </r>
  <r>
    <x v="4"/>
    <x v="10"/>
    <n v="26"/>
    <n v="35"/>
    <n v="30"/>
    <n v="7.0000000000000007E-2"/>
    <n v="0"/>
    <n v="0"/>
  </r>
  <r>
    <x v="4"/>
    <x v="10"/>
    <n v="27"/>
    <n v="34"/>
    <n v="27"/>
    <n v="0.14000000000000001"/>
    <n v="0.5"/>
    <s v="T"/>
  </r>
  <r>
    <x v="4"/>
    <x v="10"/>
    <n v="28"/>
    <n v="33"/>
    <n v="20"/>
    <n v="0"/>
    <n v="0"/>
    <n v="1"/>
  </r>
  <r>
    <x v="4"/>
    <x v="10"/>
    <n v="29"/>
    <n v="31"/>
    <n v="22"/>
    <n v="0"/>
    <n v="0"/>
    <s v="T"/>
  </r>
  <r>
    <x v="4"/>
    <x v="10"/>
    <n v="30"/>
    <n v="36"/>
    <n v="21"/>
    <n v="0"/>
    <n v="0"/>
    <n v="0"/>
  </r>
  <r>
    <x v="4"/>
    <x v="11"/>
    <n v="1"/>
    <n v="34"/>
    <n v="22"/>
    <n v="0"/>
    <n v="0"/>
    <n v="0"/>
  </r>
  <r>
    <x v="4"/>
    <x v="11"/>
    <n v="2"/>
    <n v="34"/>
    <n v="19"/>
    <n v="0.04"/>
    <n v="0.8"/>
    <n v="0"/>
  </r>
  <r>
    <x v="4"/>
    <x v="11"/>
    <n v="3"/>
    <n v="39"/>
    <n v="20"/>
    <n v="0"/>
    <n v="0"/>
    <n v="1"/>
  </r>
  <r>
    <x v="4"/>
    <x v="11"/>
    <n v="4"/>
    <n v="45"/>
    <n v="27"/>
    <n v="0"/>
    <n v="0"/>
    <n v="0"/>
  </r>
  <r>
    <x v="4"/>
    <x v="11"/>
    <n v="5"/>
    <n v="34"/>
    <n v="24"/>
    <n v="0"/>
    <n v="0"/>
    <n v="0"/>
  </r>
  <r>
    <x v="4"/>
    <x v="11"/>
    <n v="6"/>
    <n v="36"/>
    <n v="30"/>
    <n v="0.02"/>
    <n v="0.2"/>
    <s v="T"/>
  </r>
  <r>
    <x v="4"/>
    <x v="11"/>
    <n v="7"/>
    <n v="36"/>
    <n v="33"/>
    <n v="0.02"/>
    <s v="T"/>
    <n v="0"/>
  </r>
  <r>
    <x v="4"/>
    <x v="11"/>
    <n v="8"/>
    <n v="40"/>
    <n v="31"/>
    <n v="0"/>
    <n v="0"/>
    <n v="0"/>
  </r>
  <r>
    <x v="4"/>
    <x v="11"/>
    <n v="9"/>
    <n v="40"/>
    <n v="32"/>
    <n v="0.08"/>
    <n v="0"/>
    <n v="0"/>
  </r>
  <r>
    <x v="4"/>
    <x v="11"/>
    <n v="10"/>
    <n v="36"/>
    <n v="31"/>
    <n v="0.08"/>
    <s v="T"/>
    <n v="0"/>
  </r>
  <r>
    <x v="4"/>
    <x v="11"/>
    <n v="11"/>
    <n v="36"/>
    <n v="27"/>
    <n v="0"/>
    <n v="0"/>
    <n v="0"/>
  </r>
  <r>
    <x v="4"/>
    <x v="11"/>
    <n v="12"/>
    <n v="41"/>
    <n v="19"/>
    <s v="T"/>
    <s v="T"/>
    <n v="0"/>
  </r>
  <r>
    <x v="4"/>
    <x v="11"/>
    <n v="13"/>
    <n v="19"/>
    <n v="9"/>
    <s v="T"/>
    <s v="T"/>
    <n v="0"/>
  </r>
  <r>
    <x v="4"/>
    <x v="11"/>
    <n v="14"/>
    <n v="27"/>
    <n v="6"/>
    <n v="0"/>
    <n v="0"/>
    <n v="0"/>
  </r>
  <r>
    <x v="4"/>
    <x v="11"/>
    <n v="15"/>
    <n v="39"/>
    <n v="26"/>
    <n v="0"/>
    <n v="0"/>
    <n v="0"/>
  </r>
  <r>
    <x v="4"/>
    <x v="11"/>
    <n v="16"/>
    <n v="33"/>
    <n v="15"/>
    <s v="T"/>
    <s v="T"/>
    <n v="0"/>
  </r>
  <r>
    <x v="4"/>
    <x v="11"/>
    <n v="17"/>
    <n v="33"/>
    <n v="11"/>
    <n v="0"/>
    <n v="0"/>
    <n v="0"/>
  </r>
  <r>
    <x v="4"/>
    <x v="11"/>
    <n v="18"/>
    <n v="38"/>
    <n v="-1"/>
    <n v="0"/>
    <n v="0"/>
    <n v="0"/>
  </r>
  <r>
    <x v="4"/>
    <x v="11"/>
    <n v="19"/>
    <n v="13"/>
    <n v="-9"/>
    <s v="T"/>
    <s v="T"/>
    <n v="0"/>
  </r>
  <r>
    <x v="4"/>
    <x v="11"/>
    <n v="20"/>
    <n v="26"/>
    <n v="13"/>
    <n v="0.02"/>
    <s v="T"/>
    <s v="T"/>
  </r>
  <r>
    <x v="4"/>
    <x v="11"/>
    <n v="21"/>
    <n v="32"/>
    <n v="-1"/>
    <n v="0.01"/>
    <n v="0.5"/>
    <n v="1"/>
  </r>
  <r>
    <x v="4"/>
    <x v="11"/>
    <n v="22"/>
    <n v="2"/>
    <n v="-4"/>
    <s v="T"/>
    <s v="T"/>
    <n v="1"/>
  </r>
  <r>
    <x v="4"/>
    <x v="11"/>
    <n v="23"/>
    <n v="0"/>
    <n v="-9"/>
    <n v="0"/>
    <n v="0"/>
    <n v="1"/>
  </r>
  <r>
    <x v="4"/>
    <x v="11"/>
    <n v="24"/>
    <n v="10"/>
    <n v="-10"/>
    <s v="T"/>
    <n v="0.1"/>
    <n v="1"/>
  </r>
  <r>
    <x v="4"/>
    <x v="11"/>
    <n v="25"/>
    <n v="18"/>
    <n v="8"/>
    <n v="0.01"/>
    <n v="0.2"/>
    <n v="1"/>
  </r>
  <r>
    <x v="4"/>
    <x v="11"/>
    <n v="26"/>
    <n v="20"/>
    <n v="1"/>
    <n v="0"/>
    <n v="0"/>
    <n v="1"/>
  </r>
  <r>
    <x v="4"/>
    <x v="11"/>
    <n v="27"/>
    <n v="27"/>
    <n v="16"/>
    <s v="T"/>
    <s v="T"/>
    <s v="T"/>
  </r>
  <r>
    <x v="4"/>
    <x v="11"/>
    <n v="28"/>
    <n v="29"/>
    <n v="17"/>
    <n v="0"/>
    <n v="0"/>
    <s v="T"/>
  </r>
  <r>
    <x v="4"/>
    <x v="11"/>
    <n v="29"/>
    <n v="25"/>
    <n v="22"/>
    <s v="T"/>
    <s v="T"/>
    <s v="T"/>
  </r>
  <r>
    <x v="4"/>
    <x v="11"/>
    <n v="30"/>
    <n v="51"/>
    <n v="25"/>
    <n v="0.16"/>
    <n v="0"/>
    <s v="T"/>
  </r>
  <r>
    <x v="4"/>
    <x v="11"/>
    <n v="31"/>
    <n v="42"/>
    <n v="13"/>
    <s v="T"/>
    <s v="T"/>
    <n v="0"/>
  </r>
  <r>
    <x v="5"/>
    <x v="0"/>
    <n v="1"/>
    <n v="28"/>
    <n v="13"/>
    <n v="0.34"/>
    <n v="0.5"/>
    <n v="1"/>
  </r>
  <r>
    <x v="5"/>
    <x v="0"/>
    <n v="2"/>
    <n v="28"/>
    <n v="8"/>
    <s v="T"/>
    <n v="0"/>
    <n v="1"/>
  </r>
  <r>
    <x v="5"/>
    <x v="0"/>
    <n v="3"/>
    <n v="16"/>
    <n v="4"/>
    <n v="0"/>
    <n v="0"/>
    <n v="1"/>
  </r>
  <r>
    <x v="5"/>
    <x v="0"/>
    <n v="4"/>
    <n v="16"/>
    <n v="5"/>
    <n v="0"/>
    <n v="0"/>
    <n v="0"/>
  </r>
  <r>
    <x v="5"/>
    <x v="0"/>
    <n v="5"/>
    <n v="9"/>
    <n v="0"/>
    <n v="0"/>
    <n v="0"/>
    <n v="0"/>
  </r>
  <r>
    <x v="5"/>
    <x v="0"/>
    <n v="6"/>
    <n v="15"/>
    <n v="5"/>
    <s v="T"/>
    <s v="T"/>
    <s v="T"/>
  </r>
  <r>
    <x v="5"/>
    <x v="0"/>
    <n v="7"/>
    <n v="21"/>
    <n v="7"/>
    <s v="T"/>
    <s v="T"/>
    <s v="T"/>
  </r>
  <r>
    <x v="5"/>
    <x v="0"/>
    <n v="8"/>
    <n v="20"/>
    <n v="10"/>
    <s v="T"/>
    <s v="T"/>
    <s v="T"/>
  </r>
  <r>
    <x v="5"/>
    <x v="0"/>
    <n v="9"/>
    <n v="28"/>
    <n v="11"/>
    <n v="0.01"/>
    <n v="0.1"/>
    <s v="T"/>
  </r>
  <r>
    <x v="5"/>
    <x v="0"/>
    <n v="10"/>
    <n v="15"/>
    <n v="7"/>
    <n v="0.03"/>
    <n v="0.7"/>
    <s v="T"/>
  </r>
  <r>
    <x v="5"/>
    <x v="0"/>
    <n v="11"/>
    <n v="26"/>
    <n v="14"/>
    <n v="0.01"/>
    <n v="0.2"/>
    <n v="1"/>
  </r>
  <r>
    <x v="5"/>
    <x v="0"/>
    <n v="12"/>
    <n v="31"/>
    <n v="23"/>
    <n v="0.05"/>
    <n v="0.6"/>
    <n v="1"/>
  </r>
  <r>
    <x v="5"/>
    <x v="0"/>
    <n v="13"/>
    <n v="25"/>
    <n v="-10"/>
    <s v="T"/>
    <s v="T"/>
    <n v="1"/>
  </r>
  <r>
    <x v="5"/>
    <x v="0"/>
    <n v="14"/>
    <n v="-1"/>
    <n v="-14"/>
    <n v="0"/>
    <n v="0"/>
    <n v="1"/>
  </r>
  <r>
    <x v="5"/>
    <x v="0"/>
    <n v="15"/>
    <n v="1"/>
    <n v="-11"/>
    <n v="0"/>
    <n v="0"/>
    <n v="1"/>
  </r>
  <r>
    <x v="5"/>
    <x v="0"/>
    <n v="16"/>
    <n v="5"/>
    <n v="-9"/>
    <n v="0"/>
    <n v="0"/>
    <n v="1"/>
  </r>
  <r>
    <x v="5"/>
    <x v="0"/>
    <n v="17"/>
    <n v="3"/>
    <n v="-12"/>
    <n v="0"/>
    <n v="0"/>
    <n v="1"/>
  </r>
  <r>
    <x v="5"/>
    <x v="0"/>
    <n v="18"/>
    <n v="37"/>
    <n v="-3"/>
    <n v="0.02"/>
    <n v="0.2"/>
    <n v="1"/>
  </r>
  <r>
    <x v="5"/>
    <x v="0"/>
    <n v="19"/>
    <n v="31"/>
    <n v="16"/>
    <n v="0.01"/>
    <s v="T"/>
    <n v="1"/>
  </r>
  <r>
    <x v="5"/>
    <x v="0"/>
    <n v="20"/>
    <n v="22"/>
    <n v="16"/>
    <n v="0.02"/>
    <n v="0.1"/>
    <n v="1"/>
  </r>
  <r>
    <x v="5"/>
    <x v="0"/>
    <n v="21"/>
    <n v="22"/>
    <n v="19"/>
    <n v="0.68"/>
    <n v="5.5"/>
    <n v="1"/>
  </r>
  <r>
    <x v="5"/>
    <x v="0"/>
    <n v="22"/>
    <n v="24"/>
    <n v="4"/>
    <n v="0.02"/>
    <n v="0.4"/>
    <n v="7"/>
  </r>
  <r>
    <x v="5"/>
    <x v="0"/>
    <n v="23"/>
    <n v="22"/>
    <n v="-1"/>
    <n v="0"/>
    <n v="0"/>
    <n v="6"/>
  </r>
  <r>
    <x v="5"/>
    <x v="0"/>
    <n v="24"/>
    <n v="35"/>
    <n v="18"/>
    <n v="0"/>
    <n v="0"/>
    <n v="6"/>
  </r>
  <r>
    <x v="5"/>
    <x v="0"/>
    <n v="25"/>
    <n v="44"/>
    <n v="22"/>
    <n v="0"/>
    <n v="0"/>
    <n v="6"/>
  </r>
  <r>
    <x v="5"/>
    <x v="0"/>
    <n v="26"/>
    <n v="33"/>
    <n v="13"/>
    <s v="T"/>
    <s v="T"/>
    <n v="5"/>
  </r>
  <r>
    <x v="5"/>
    <x v="0"/>
    <n v="27"/>
    <n v="26"/>
    <n v="6"/>
    <n v="0"/>
    <n v="0"/>
    <n v="5"/>
  </r>
  <r>
    <x v="5"/>
    <x v="0"/>
    <n v="28"/>
    <n v="28"/>
    <n v="15"/>
    <n v="0"/>
    <n v="0"/>
    <n v="4"/>
  </r>
  <r>
    <x v="5"/>
    <x v="0"/>
    <n v="29"/>
    <n v="31"/>
    <n v="24"/>
    <s v="T"/>
    <s v="T"/>
    <n v="4"/>
  </r>
  <r>
    <x v="5"/>
    <x v="0"/>
    <n v="30"/>
    <n v="33"/>
    <n v="28"/>
    <s v="T"/>
    <s v="T"/>
    <n v="4"/>
  </r>
  <r>
    <x v="5"/>
    <x v="0"/>
    <n v="31"/>
    <n v="35"/>
    <n v="29"/>
    <n v="0.02"/>
    <n v="0.3"/>
    <n v="4"/>
  </r>
  <r>
    <x v="5"/>
    <x v="1"/>
    <n v="1"/>
    <n v="36"/>
    <n v="31"/>
    <n v="0"/>
    <n v="0"/>
    <n v="4"/>
  </r>
  <r>
    <x v="5"/>
    <x v="1"/>
    <n v="2"/>
    <n v="42"/>
    <n v="27"/>
    <n v="0"/>
    <n v="0"/>
    <n v="4"/>
  </r>
  <r>
    <x v="5"/>
    <x v="1"/>
    <n v="3"/>
    <n v="50"/>
    <n v="31"/>
    <n v="0"/>
    <n v="0"/>
    <n v="3"/>
  </r>
  <r>
    <x v="5"/>
    <x v="1"/>
    <n v="4"/>
    <n v="51"/>
    <n v="35"/>
    <n v="0"/>
    <n v="0"/>
    <n v="2"/>
  </r>
  <r>
    <x v="5"/>
    <x v="1"/>
    <n v="5"/>
    <n v="51"/>
    <n v="33"/>
    <n v="0"/>
    <n v="0"/>
    <n v="1"/>
  </r>
  <r>
    <x v="5"/>
    <x v="1"/>
    <n v="6"/>
    <n v="48"/>
    <n v="18"/>
    <n v="0"/>
    <n v="0"/>
    <s v="T"/>
  </r>
  <r>
    <x v="5"/>
    <x v="1"/>
    <n v="7"/>
    <n v="19"/>
    <n v="11"/>
    <n v="0"/>
    <n v="0"/>
    <n v="0"/>
  </r>
  <r>
    <x v="5"/>
    <x v="1"/>
    <n v="8"/>
    <n v="23"/>
    <n v="14"/>
    <s v="T"/>
    <s v="T"/>
    <n v="0"/>
  </r>
  <r>
    <x v="5"/>
    <x v="1"/>
    <n v="9"/>
    <n v="23"/>
    <n v="18"/>
    <n v="0.02"/>
    <n v="0.5"/>
    <n v="1"/>
  </r>
  <r>
    <x v="5"/>
    <x v="1"/>
    <n v="10"/>
    <n v="28"/>
    <n v="11"/>
    <s v="T"/>
    <s v="T"/>
    <s v="T"/>
  </r>
  <r>
    <x v="5"/>
    <x v="1"/>
    <n v="11"/>
    <n v="48"/>
    <n v="22"/>
    <n v="0"/>
    <n v="0"/>
    <s v="T"/>
  </r>
  <r>
    <x v="5"/>
    <x v="1"/>
    <n v="12"/>
    <n v="53"/>
    <n v="25"/>
    <n v="0"/>
    <n v="0"/>
    <s v="T"/>
  </r>
  <r>
    <x v="5"/>
    <x v="1"/>
    <n v="13"/>
    <n v="39"/>
    <n v="32"/>
    <n v="0.46"/>
    <n v="1.8"/>
    <s v="T"/>
  </r>
  <r>
    <x v="5"/>
    <x v="1"/>
    <n v="14"/>
    <n v="42"/>
    <n v="30"/>
    <n v="0.12"/>
    <n v="0.9"/>
    <n v="3"/>
  </r>
  <r>
    <x v="5"/>
    <x v="1"/>
    <n v="15"/>
    <n v="33"/>
    <n v="23"/>
    <n v="0"/>
    <n v="0"/>
    <s v="T"/>
  </r>
  <r>
    <x v="5"/>
    <x v="1"/>
    <n v="16"/>
    <n v="25"/>
    <n v="12"/>
    <s v="T"/>
    <s v="T"/>
    <s v="T"/>
  </r>
  <r>
    <x v="5"/>
    <x v="1"/>
    <n v="17"/>
    <n v="19"/>
    <n v="8"/>
    <s v="T"/>
    <s v="T"/>
    <s v="T"/>
  </r>
  <r>
    <x v="5"/>
    <x v="1"/>
    <n v="18"/>
    <n v="27"/>
    <n v="3"/>
    <n v="0.01"/>
    <n v="0.1"/>
    <n v="0"/>
  </r>
  <r>
    <x v="5"/>
    <x v="1"/>
    <n v="19"/>
    <n v="24"/>
    <n v="9"/>
    <n v="0.09"/>
    <n v="1.4"/>
    <s v="T"/>
  </r>
  <r>
    <x v="5"/>
    <x v="1"/>
    <n v="20"/>
    <n v="33"/>
    <n v="22"/>
    <n v="0.16"/>
    <n v="2.2999999999999998"/>
    <n v="4"/>
  </r>
  <r>
    <x v="5"/>
    <x v="1"/>
    <n v="21"/>
    <n v="24"/>
    <n v="9"/>
    <n v="0"/>
    <n v="0"/>
    <n v="4"/>
  </r>
  <r>
    <x v="5"/>
    <x v="1"/>
    <n v="22"/>
    <n v="29"/>
    <n v="7"/>
    <n v="0"/>
    <n v="0"/>
    <n v="4"/>
  </r>
  <r>
    <x v="5"/>
    <x v="1"/>
    <n v="23"/>
    <n v="29"/>
    <n v="7"/>
    <n v="0"/>
    <n v="0"/>
    <n v="4"/>
  </r>
  <r>
    <x v="5"/>
    <x v="1"/>
    <n v="24"/>
    <n v="30"/>
    <n v="19"/>
    <n v="0.01"/>
    <n v="0.1"/>
    <n v="3"/>
  </r>
  <r>
    <x v="5"/>
    <x v="1"/>
    <n v="25"/>
    <n v="32"/>
    <n v="16"/>
    <n v="0"/>
    <n v="0"/>
    <n v="4"/>
  </r>
  <r>
    <x v="5"/>
    <x v="1"/>
    <n v="26"/>
    <n v="32"/>
    <n v="15"/>
    <n v="0"/>
    <n v="0"/>
    <n v="3"/>
  </r>
  <r>
    <x v="5"/>
    <x v="1"/>
    <n v="27"/>
    <n v="34"/>
    <n v="24"/>
    <n v="0.09"/>
    <n v="0.9"/>
    <n v="3"/>
  </r>
  <r>
    <x v="5"/>
    <x v="1"/>
    <n v="28"/>
    <n v="27"/>
    <n v="17"/>
    <s v="T"/>
    <s v="T"/>
    <n v="3"/>
  </r>
  <r>
    <x v="5"/>
    <x v="2"/>
    <n v="1"/>
    <n v="23"/>
    <n v="9"/>
    <n v="0"/>
    <n v="0"/>
    <n v="2"/>
  </r>
  <r>
    <x v="5"/>
    <x v="2"/>
    <n v="2"/>
    <n v="27"/>
    <n v="6"/>
    <n v="0"/>
    <n v="0"/>
    <n v="2"/>
  </r>
  <r>
    <x v="5"/>
    <x v="2"/>
    <n v="3"/>
    <n v="36"/>
    <n v="8"/>
    <n v="0"/>
    <n v="0"/>
    <n v="2"/>
  </r>
  <r>
    <x v="5"/>
    <x v="2"/>
    <n v="4"/>
    <n v="42"/>
    <n v="26"/>
    <s v="T"/>
    <s v="T"/>
    <n v="2"/>
  </r>
  <r>
    <x v="5"/>
    <x v="2"/>
    <n v="5"/>
    <n v="41"/>
    <n v="28"/>
    <n v="0"/>
    <n v="0"/>
    <n v="0"/>
  </r>
  <r>
    <x v="5"/>
    <x v="2"/>
    <n v="6"/>
    <n v="60"/>
    <n v="34"/>
    <n v="0"/>
    <n v="0"/>
    <n v="0"/>
  </r>
  <r>
    <x v="5"/>
    <x v="2"/>
    <n v="7"/>
    <n v="43"/>
    <n v="19"/>
    <s v="T"/>
    <s v="T"/>
    <n v="0"/>
  </r>
  <r>
    <x v="5"/>
    <x v="2"/>
    <n v="8"/>
    <n v="26"/>
    <n v="13"/>
    <n v="0"/>
    <n v="0"/>
    <n v="0"/>
  </r>
  <r>
    <x v="5"/>
    <x v="2"/>
    <n v="9"/>
    <n v="31"/>
    <n v="12"/>
    <n v="0"/>
    <n v="0"/>
    <n v="0"/>
  </r>
  <r>
    <x v="5"/>
    <x v="2"/>
    <n v="10"/>
    <n v="38"/>
    <n v="27"/>
    <n v="0.09"/>
    <n v="0.7"/>
    <n v="1"/>
  </r>
  <r>
    <x v="5"/>
    <x v="2"/>
    <n v="11"/>
    <n v="34"/>
    <n v="12"/>
    <n v="0.03"/>
    <n v="0.5"/>
    <n v="0"/>
  </r>
  <r>
    <x v="5"/>
    <x v="2"/>
    <n v="12"/>
    <n v="23"/>
    <n v="9"/>
    <n v="0"/>
    <n v="0"/>
    <s v="T"/>
  </r>
  <r>
    <x v="5"/>
    <x v="2"/>
    <n v="13"/>
    <n v="28"/>
    <n v="11"/>
    <s v="T"/>
    <s v="T"/>
    <s v="T"/>
  </r>
  <r>
    <x v="5"/>
    <x v="2"/>
    <n v="14"/>
    <n v="24"/>
    <n v="12"/>
    <s v="T"/>
    <s v="T"/>
    <n v="0"/>
  </r>
  <r>
    <x v="5"/>
    <x v="2"/>
    <n v="15"/>
    <n v="37"/>
    <n v="18"/>
    <s v="T"/>
    <s v="T"/>
    <n v="0"/>
  </r>
  <r>
    <x v="5"/>
    <x v="2"/>
    <n v="16"/>
    <n v="32"/>
    <n v="18"/>
    <n v="0.01"/>
    <n v="0.1"/>
    <s v="T"/>
  </r>
  <r>
    <x v="5"/>
    <x v="2"/>
    <n v="17"/>
    <n v="36"/>
    <n v="19"/>
    <n v="0"/>
    <n v="0"/>
    <n v="0"/>
  </r>
  <r>
    <x v="5"/>
    <x v="2"/>
    <n v="18"/>
    <n v="30"/>
    <n v="24"/>
    <n v="0.33"/>
    <n v="5.3"/>
    <s v="T"/>
  </r>
  <r>
    <x v="5"/>
    <x v="2"/>
    <n v="19"/>
    <n v="38"/>
    <n v="22"/>
    <n v="0"/>
    <n v="0"/>
    <n v="5"/>
  </r>
  <r>
    <x v="5"/>
    <x v="2"/>
    <n v="20"/>
    <n v="38"/>
    <n v="21"/>
    <n v="0"/>
    <n v="0"/>
    <n v="4"/>
  </r>
  <r>
    <x v="5"/>
    <x v="2"/>
    <n v="21"/>
    <n v="40"/>
    <n v="26"/>
    <n v="0"/>
    <n v="0"/>
    <n v="3"/>
  </r>
  <r>
    <x v="5"/>
    <x v="2"/>
    <n v="22"/>
    <n v="43"/>
    <n v="24"/>
    <n v="0"/>
    <n v="0"/>
    <n v="1"/>
  </r>
  <r>
    <x v="5"/>
    <x v="2"/>
    <n v="23"/>
    <n v="46"/>
    <n v="30"/>
    <n v="0"/>
    <n v="0"/>
    <n v="0"/>
  </r>
  <r>
    <x v="5"/>
    <x v="2"/>
    <n v="24"/>
    <n v="50"/>
    <n v="31"/>
    <n v="0"/>
    <n v="0"/>
    <n v="0"/>
  </r>
  <r>
    <x v="5"/>
    <x v="2"/>
    <n v="25"/>
    <n v="44"/>
    <n v="26"/>
    <n v="0"/>
    <n v="0"/>
    <n v="0"/>
  </r>
  <r>
    <x v="5"/>
    <x v="2"/>
    <n v="26"/>
    <n v="50"/>
    <n v="25"/>
    <n v="0"/>
    <n v="0"/>
    <n v="0"/>
  </r>
  <r>
    <x v="5"/>
    <x v="2"/>
    <n v="27"/>
    <n v="56"/>
    <n v="32"/>
    <n v="0"/>
    <n v="0"/>
    <n v="0"/>
  </r>
  <r>
    <x v="5"/>
    <x v="2"/>
    <n v="28"/>
    <n v="66"/>
    <n v="38"/>
    <n v="0"/>
    <n v="0"/>
    <n v="0"/>
  </r>
  <r>
    <x v="5"/>
    <x v="2"/>
    <n v="29"/>
    <n v="71"/>
    <n v="46"/>
    <n v="0"/>
    <n v="0"/>
    <n v="0"/>
  </r>
  <r>
    <x v="5"/>
    <x v="2"/>
    <n v="30"/>
    <n v="58"/>
    <n v="39"/>
    <n v="0.91"/>
    <n v="0"/>
    <n v="0"/>
  </r>
  <r>
    <x v="5"/>
    <x v="2"/>
    <n v="31"/>
    <n v="57"/>
    <n v="39"/>
    <s v="T"/>
    <n v="0"/>
    <n v="0"/>
  </r>
  <r>
    <x v="5"/>
    <x v="3"/>
    <n v="1"/>
    <n v="52"/>
    <n v="32"/>
    <s v="T"/>
    <n v="0"/>
    <n v="0"/>
  </r>
  <r>
    <x v="5"/>
    <x v="3"/>
    <n v="2"/>
    <n v="55"/>
    <n v="29"/>
    <n v="0"/>
    <n v="0"/>
    <n v="0"/>
  </r>
  <r>
    <x v="5"/>
    <x v="3"/>
    <n v="3"/>
    <n v="68"/>
    <n v="38"/>
    <n v="0"/>
    <n v="0"/>
    <n v="0"/>
  </r>
  <r>
    <x v="5"/>
    <x v="3"/>
    <n v="4"/>
    <n v="76"/>
    <n v="48"/>
    <n v="0"/>
    <n v="0"/>
    <n v="0"/>
  </r>
  <r>
    <x v="5"/>
    <x v="3"/>
    <n v="5"/>
    <n v="72"/>
    <n v="55"/>
    <n v="0"/>
    <n v="0"/>
    <n v="0"/>
  </r>
  <r>
    <x v="5"/>
    <x v="3"/>
    <n v="6"/>
    <n v="58"/>
    <n v="43"/>
    <s v="T"/>
    <n v="0"/>
    <n v="0"/>
  </r>
  <r>
    <x v="5"/>
    <x v="3"/>
    <n v="7"/>
    <n v="66"/>
    <n v="38"/>
    <n v="0"/>
    <n v="0"/>
    <n v="0"/>
  </r>
  <r>
    <x v="5"/>
    <x v="3"/>
    <n v="8"/>
    <n v="70"/>
    <n v="42"/>
    <n v="0"/>
    <n v="0"/>
    <n v="0"/>
  </r>
  <r>
    <x v="5"/>
    <x v="3"/>
    <n v="9"/>
    <n v="75"/>
    <n v="48"/>
    <n v="0"/>
    <n v="0"/>
    <n v="0"/>
  </r>
  <r>
    <x v="5"/>
    <x v="3"/>
    <n v="10"/>
    <n v="75"/>
    <n v="57"/>
    <n v="0.44"/>
    <n v="0"/>
    <n v="0"/>
  </r>
  <r>
    <x v="5"/>
    <x v="3"/>
    <n v="11"/>
    <n v="69"/>
    <n v="53"/>
    <n v="0.19"/>
    <n v="0"/>
    <n v="0"/>
  </r>
  <r>
    <x v="5"/>
    <x v="3"/>
    <n v="12"/>
    <n v="53"/>
    <n v="45"/>
    <n v="0.18"/>
    <n v="0"/>
    <n v="0"/>
  </r>
  <r>
    <x v="5"/>
    <x v="3"/>
    <n v="13"/>
    <n v="65"/>
    <n v="36"/>
    <n v="0"/>
    <n v="0"/>
    <n v="0"/>
  </r>
  <r>
    <x v="5"/>
    <x v="3"/>
    <n v="14"/>
    <n v="67"/>
    <n v="41"/>
    <n v="0"/>
    <n v="0"/>
    <n v="0"/>
  </r>
  <r>
    <x v="5"/>
    <x v="3"/>
    <n v="15"/>
    <n v="70"/>
    <n v="47"/>
    <n v="0.13"/>
    <n v="0"/>
    <n v="0"/>
  </r>
  <r>
    <x v="5"/>
    <x v="3"/>
    <n v="16"/>
    <n v="59"/>
    <n v="49"/>
    <n v="0.94"/>
    <n v="0"/>
    <n v="0"/>
  </r>
  <r>
    <x v="5"/>
    <x v="3"/>
    <n v="17"/>
    <n v="71"/>
    <n v="45"/>
    <n v="0"/>
    <n v="0"/>
    <n v="0"/>
  </r>
  <r>
    <x v="5"/>
    <x v="3"/>
    <n v="18"/>
    <n v="81"/>
    <n v="61"/>
    <s v="T"/>
    <n v="0"/>
    <n v="0"/>
  </r>
  <r>
    <x v="5"/>
    <x v="3"/>
    <n v="19"/>
    <n v="68"/>
    <n v="58"/>
    <n v="0.21"/>
    <n v="0"/>
    <n v="0"/>
  </r>
  <r>
    <x v="5"/>
    <x v="3"/>
    <n v="20"/>
    <n v="64"/>
    <n v="48"/>
    <n v="0"/>
    <n v="0"/>
    <n v="0"/>
  </r>
  <r>
    <x v="5"/>
    <x v="3"/>
    <n v="21"/>
    <n v="63"/>
    <n v="41"/>
    <n v="0"/>
    <n v="0"/>
    <n v="0"/>
  </r>
  <r>
    <x v="5"/>
    <x v="3"/>
    <n v="22"/>
    <n v="55"/>
    <n v="36"/>
    <s v="T"/>
    <n v="0"/>
    <n v="0"/>
  </r>
  <r>
    <x v="5"/>
    <x v="3"/>
    <n v="23"/>
    <n v="49"/>
    <n v="31"/>
    <n v="0"/>
    <n v="0"/>
    <n v="0"/>
  </r>
  <r>
    <x v="5"/>
    <x v="3"/>
    <n v="24"/>
    <n v="58"/>
    <n v="33"/>
    <n v="0"/>
    <n v="0"/>
    <n v="0"/>
  </r>
  <r>
    <x v="5"/>
    <x v="3"/>
    <n v="25"/>
    <n v="50"/>
    <n v="41"/>
    <n v="0.1"/>
    <n v="0"/>
    <n v="0"/>
  </r>
  <r>
    <x v="5"/>
    <x v="3"/>
    <n v="26"/>
    <n v="48"/>
    <n v="37"/>
    <n v="0.11"/>
    <s v="T"/>
    <n v="0"/>
  </r>
  <r>
    <x v="5"/>
    <x v="3"/>
    <n v="27"/>
    <n v="44"/>
    <n v="33"/>
    <s v="T"/>
    <s v="T"/>
    <n v="0"/>
  </r>
  <r>
    <x v="5"/>
    <x v="3"/>
    <n v="28"/>
    <n v="49"/>
    <n v="31"/>
    <n v="0"/>
    <n v="0"/>
    <n v="0"/>
  </r>
  <r>
    <x v="5"/>
    <x v="3"/>
    <n v="29"/>
    <n v="52"/>
    <n v="36"/>
    <s v="T"/>
    <n v="0"/>
    <n v="0"/>
  </r>
  <r>
    <x v="5"/>
    <x v="3"/>
    <n v="30"/>
    <n v="48"/>
    <n v="34"/>
    <n v="0"/>
    <n v="0"/>
    <n v="0"/>
  </r>
  <r>
    <x v="5"/>
    <x v="4"/>
    <n v="1"/>
    <n v="46"/>
    <n v="32"/>
    <s v="T"/>
    <s v="T"/>
    <n v="0"/>
  </r>
  <r>
    <x v="5"/>
    <x v="4"/>
    <n v="2"/>
    <n v="46"/>
    <n v="30"/>
    <s v="T"/>
    <s v="T"/>
    <n v="0"/>
  </r>
  <r>
    <x v="5"/>
    <x v="4"/>
    <n v="3"/>
    <n v="54"/>
    <n v="29"/>
    <n v="0"/>
    <n v="0"/>
    <n v="0"/>
  </r>
  <r>
    <x v="5"/>
    <x v="4"/>
    <n v="4"/>
    <n v="67"/>
    <n v="38"/>
    <n v="0"/>
    <n v="0"/>
    <n v="0"/>
  </r>
  <r>
    <x v="5"/>
    <x v="4"/>
    <n v="5"/>
    <n v="76"/>
    <n v="51"/>
    <s v="T"/>
    <n v="0"/>
    <n v="0"/>
  </r>
  <r>
    <x v="5"/>
    <x v="4"/>
    <n v="6"/>
    <n v="74"/>
    <n v="50"/>
    <n v="0"/>
    <n v="0"/>
    <n v="0"/>
  </r>
  <r>
    <x v="5"/>
    <x v="4"/>
    <n v="7"/>
    <n v="73"/>
    <n v="57"/>
    <n v="0.01"/>
    <n v="0"/>
    <n v="0"/>
  </r>
  <r>
    <x v="5"/>
    <x v="4"/>
    <n v="8"/>
    <n v="77"/>
    <n v="60"/>
    <n v="0.25"/>
    <n v="0"/>
    <n v="0"/>
  </r>
  <r>
    <x v="5"/>
    <x v="4"/>
    <n v="9"/>
    <n v="68"/>
    <n v="60"/>
    <n v="0.12"/>
    <n v="0"/>
    <n v="0"/>
  </r>
  <r>
    <x v="5"/>
    <x v="4"/>
    <n v="10"/>
    <n v="68"/>
    <n v="55"/>
    <n v="0.02"/>
    <n v="0"/>
    <n v="0"/>
  </r>
  <r>
    <x v="5"/>
    <x v="4"/>
    <n v="11"/>
    <n v="58"/>
    <n v="42"/>
    <n v="0"/>
    <n v="0"/>
    <n v="0"/>
  </r>
  <r>
    <x v="5"/>
    <x v="4"/>
    <n v="12"/>
    <n v="42"/>
    <n v="34"/>
    <n v="0.62"/>
    <n v="0"/>
    <n v="0"/>
  </r>
  <r>
    <x v="5"/>
    <x v="4"/>
    <n v="13"/>
    <n v="52"/>
    <n v="40"/>
    <n v="0.48"/>
    <n v="0"/>
    <n v="0"/>
  </r>
  <r>
    <x v="5"/>
    <x v="4"/>
    <n v="14"/>
    <n v="55"/>
    <n v="42"/>
    <n v="0.1"/>
    <n v="0"/>
    <n v="0"/>
  </r>
  <r>
    <x v="5"/>
    <x v="4"/>
    <n v="15"/>
    <n v="56"/>
    <n v="40"/>
    <n v="0"/>
    <n v="0"/>
    <n v="0"/>
  </r>
  <r>
    <x v="5"/>
    <x v="4"/>
    <n v="16"/>
    <n v="58"/>
    <n v="40"/>
    <n v="0.27"/>
    <n v="0"/>
    <n v="0"/>
  </r>
  <r>
    <x v="5"/>
    <x v="4"/>
    <n v="17"/>
    <n v="67"/>
    <n v="50"/>
    <n v="0.16"/>
    <n v="0"/>
    <n v="0"/>
  </r>
  <r>
    <x v="5"/>
    <x v="4"/>
    <n v="18"/>
    <n v="62"/>
    <n v="55"/>
    <n v="0.38"/>
    <n v="0"/>
    <n v="0"/>
  </r>
  <r>
    <x v="5"/>
    <x v="4"/>
    <n v="19"/>
    <n v="66"/>
    <n v="56"/>
    <s v="T"/>
    <n v="0"/>
    <n v="0"/>
  </r>
  <r>
    <x v="5"/>
    <x v="4"/>
    <n v="20"/>
    <n v="67"/>
    <n v="53"/>
    <n v="0"/>
    <n v="0"/>
    <n v="0"/>
  </r>
  <r>
    <x v="5"/>
    <x v="4"/>
    <n v="21"/>
    <n v="70"/>
    <n v="56"/>
    <n v="0.06"/>
    <n v="0"/>
    <n v="0"/>
  </r>
  <r>
    <x v="5"/>
    <x v="4"/>
    <n v="22"/>
    <n v="75"/>
    <n v="57"/>
    <n v="0"/>
    <n v="0"/>
    <n v="0"/>
  </r>
  <r>
    <x v="5"/>
    <x v="4"/>
    <n v="23"/>
    <n v="71"/>
    <n v="55"/>
    <n v="0"/>
    <n v="0"/>
    <n v="0"/>
  </r>
  <r>
    <x v="5"/>
    <x v="4"/>
    <n v="24"/>
    <n v="75"/>
    <n v="53"/>
    <s v="T"/>
    <n v="0"/>
    <n v="0"/>
  </r>
  <r>
    <x v="5"/>
    <x v="4"/>
    <n v="25"/>
    <n v="67"/>
    <n v="52"/>
    <n v="0.2"/>
    <n v="0"/>
    <n v="0"/>
  </r>
  <r>
    <x v="5"/>
    <x v="4"/>
    <n v="26"/>
    <n v="69"/>
    <n v="50"/>
    <n v="0.05"/>
    <n v="0"/>
    <n v="0"/>
  </r>
  <r>
    <x v="5"/>
    <x v="4"/>
    <n v="27"/>
    <n v="62"/>
    <n v="51"/>
    <n v="0.04"/>
    <n v="0"/>
    <n v="0"/>
  </r>
  <r>
    <x v="5"/>
    <x v="4"/>
    <n v="28"/>
    <n v="64"/>
    <n v="48"/>
    <s v="T"/>
    <n v="0"/>
    <n v="0"/>
  </r>
  <r>
    <x v="5"/>
    <x v="4"/>
    <n v="29"/>
    <n v="66"/>
    <n v="50"/>
    <n v="0.02"/>
    <n v="0"/>
    <n v="0"/>
  </r>
  <r>
    <x v="5"/>
    <x v="4"/>
    <n v="30"/>
    <n v="76"/>
    <n v="49"/>
    <n v="0"/>
    <n v="0"/>
    <n v="0"/>
  </r>
  <r>
    <x v="5"/>
    <x v="4"/>
    <n v="31"/>
    <n v="79"/>
    <n v="53"/>
    <n v="0"/>
    <n v="0"/>
    <n v="0"/>
  </r>
  <r>
    <x v="5"/>
    <x v="5"/>
    <n v="1"/>
    <n v="77"/>
    <n v="64"/>
    <s v="T"/>
    <n v="0"/>
    <n v="0"/>
  </r>
  <r>
    <x v="5"/>
    <x v="5"/>
    <n v="2"/>
    <n v="85"/>
    <n v="60"/>
    <n v="0"/>
    <n v="0"/>
    <n v="0"/>
  </r>
  <r>
    <x v="5"/>
    <x v="5"/>
    <n v="3"/>
    <n v="74"/>
    <n v="65"/>
    <n v="0"/>
    <n v="0"/>
    <n v="0"/>
  </r>
  <r>
    <x v="5"/>
    <x v="5"/>
    <n v="4"/>
    <n v="76"/>
    <n v="65"/>
    <n v="0.39"/>
    <n v="0"/>
    <n v="0"/>
  </r>
  <r>
    <x v="5"/>
    <x v="5"/>
    <n v="5"/>
    <n v="79"/>
    <n v="64"/>
    <n v="0.38"/>
    <n v="0"/>
    <n v="0"/>
  </r>
  <r>
    <x v="5"/>
    <x v="5"/>
    <n v="6"/>
    <n v="84"/>
    <n v="61"/>
    <n v="0"/>
    <n v="0"/>
    <n v="0"/>
  </r>
  <r>
    <x v="5"/>
    <x v="5"/>
    <n v="7"/>
    <n v="91"/>
    <n v="69"/>
    <n v="0.04"/>
    <n v="0"/>
    <n v="0"/>
  </r>
  <r>
    <x v="5"/>
    <x v="5"/>
    <n v="8"/>
    <n v="82"/>
    <n v="61"/>
    <n v="0.72"/>
    <n v="0"/>
    <n v="0"/>
  </r>
  <r>
    <x v="5"/>
    <x v="5"/>
    <n v="9"/>
    <n v="81"/>
    <n v="62"/>
    <n v="0"/>
    <n v="0"/>
    <n v="0"/>
  </r>
  <r>
    <x v="5"/>
    <x v="5"/>
    <n v="10"/>
    <n v="78"/>
    <n v="66"/>
    <n v="0.35"/>
    <n v="0"/>
    <n v="0"/>
  </r>
  <r>
    <x v="5"/>
    <x v="5"/>
    <n v="11"/>
    <n v="81"/>
    <n v="67"/>
    <n v="0.1"/>
    <n v="0"/>
    <n v="0"/>
  </r>
  <r>
    <x v="5"/>
    <x v="5"/>
    <n v="12"/>
    <n v="80"/>
    <n v="61"/>
    <n v="0"/>
    <n v="0"/>
    <n v="0"/>
  </r>
  <r>
    <x v="5"/>
    <x v="5"/>
    <n v="13"/>
    <n v="83"/>
    <n v="62"/>
    <n v="0.26"/>
    <n v="0"/>
    <n v="0"/>
  </r>
  <r>
    <x v="5"/>
    <x v="5"/>
    <n v="14"/>
    <n v="73"/>
    <n v="62"/>
    <n v="0.06"/>
    <n v="0"/>
    <n v="0"/>
  </r>
  <r>
    <x v="5"/>
    <x v="5"/>
    <n v="15"/>
    <n v="75"/>
    <n v="58"/>
    <n v="0.05"/>
    <n v="0"/>
    <n v="0"/>
  </r>
  <r>
    <x v="5"/>
    <x v="5"/>
    <n v="16"/>
    <n v="80"/>
    <n v="56"/>
    <n v="0"/>
    <n v="0"/>
    <n v="0"/>
  </r>
  <r>
    <x v="5"/>
    <x v="5"/>
    <n v="17"/>
    <n v="83"/>
    <n v="56"/>
    <n v="0"/>
    <n v="0"/>
    <n v="0"/>
  </r>
  <r>
    <x v="5"/>
    <x v="5"/>
    <n v="18"/>
    <n v="87"/>
    <n v="60"/>
    <n v="0"/>
    <n v="0"/>
    <n v="0"/>
  </r>
  <r>
    <x v="5"/>
    <x v="5"/>
    <n v="19"/>
    <n v="88"/>
    <n v="65"/>
    <n v="0"/>
    <n v="0"/>
    <n v="0"/>
  </r>
  <r>
    <x v="5"/>
    <x v="5"/>
    <n v="20"/>
    <n v="85"/>
    <n v="66"/>
    <n v="0.55000000000000004"/>
    <n v="0"/>
    <n v="0"/>
  </r>
  <r>
    <x v="5"/>
    <x v="5"/>
    <n v="21"/>
    <n v="88"/>
    <n v="64"/>
    <n v="0"/>
    <n v="0"/>
    <n v="0"/>
  </r>
  <r>
    <x v="5"/>
    <x v="5"/>
    <n v="22"/>
    <n v="89"/>
    <n v="68"/>
    <n v="0"/>
    <n v="0"/>
    <n v="0"/>
  </r>
  <r>
    <x v="5"/>
    <x v="5"/>
    <n v="23"/>
    <n v="96"/>
    <n v="80"/>
    <n v="0"/>
    <n v="0"/>
    <n v="0"/>
  </r>
  <r>
    <x v="5"/>
    <x v="5"/>
    <n v="24"/>
    <n v="85"/>
    <n v="68"/>
    <n v="0.06"/>
    <n v="0"/>
    <n v="0"/>
  </r>
  <r>
    <x v="5"/>
    <x v="5"/>
    <n v="25"/>
    <n v="81"/>
    <n v="64"/>
    <n v="0"/>
    <n v="0"/>
    <n v="0"/>
  </r>
  <r>
    <x v="5"/>
    <x v="5"/>
    <n v="26"/>
    <n v="88"/>
    <n v="71"/>
    <s v="T"/>
    <n v="0"/>
    <n v="0"/>
  </r>
  <r>
    <x v="5"/>
    <x v="5"/>
    <n v="27"/>
    <n v="87"/>
    <n v="67"/>
    <n v="1.03"/>
    <n v="0"/>
    <n v="0"/>
  </r>
  <r>
    <x v="5"/>
    <x v="5"/>
    <n v="28"/>
    <n v="81"/>
    <n v="66"/>
    <n v="0"/>
    <n v="0"/>
    <n v="0"/>
  </r>
  <r>
    <x v="5"/>
    <x v="5"/>
    <n v="29"/>
    <n v="83"/>
    <n v="67"/>
    <n v="0.25"/>
    <n v="0"/>
    <n v="0"/>
  </r>
  <r>
    <x v="5"/>
    <x v="5"/>
    <n v="30"/>
    <n v="76"/>
    <n v="64"/>
    <s v="T"/>
    <n v="0"/>
    <n v="0"/>
  </r>
  <r>
    <x v="5"/>
    <x v="6"/>
    <n v="1"/>
    <n v="76"/>
    <n v="60"/>
    <n v="0"/>
    <n v="0"/>
    <n v="0"/>
  </r>
  <r>
    <x v="5"/>
    <x v="6"/>
    <n v="2"/>
    <n v="81"/>
    <n v="58"/>
    <n v="0"/>
    <n v="0"/>
    <n v="0"/>
  </r>
  <r>
    <x v="5"/>
    <x v="6"/>
    <n v="3"/>
    <n v="79"/>
    <n v="67"/>
    <n v="0.17"/>
    <n v="0"/>
    <n v="0"/>
  </r>
  <r>
    <x v="5"/>
    <x v="6"/>
    <n v="4"/>
    <n v="82"/>
    <n v="64"/>
    <n v="0"/>
    <n v="0"/>
    <n v="0"/>
  </r>
  <r>
    <x v="5"/>
    <x v="6"/>
    <n v="5"/>
    <n v="75"/>
    <n v="59"/>
    <n v="0"/>
    <n v="0"/>
    <n v="0"/>
  </r>
  <r>
    <x v="5"/>
    <x v="6"/>
    <n v="6"/>
    <n v="79"/>
    <n v="58"/>
    <n v="0"/>
    <n v="0"/>
    <n v="0"/>
  </r>
  <r>
    <x v="5"/>
    <x v="6"/>
    <n v="7"/>
    <n v="84"/>
    <n v="64"/>
    <n v="0"/>
    <n v="0"/>
    <n v="0"/>
  </r>
  <r>
    <x v="5"/>
    <x v="6"/>
    <n v="8"/>
    <n v="84"/>
    <n v="69"/>
    <n v="0"/>
    <n v="0"/>
    <n v="0"/>
  </r>
  <r>
    <x v="5"/>
    <x v="6"/>
    <n v="9"/>
    <n v="92"/>
    <n v="71"/>
    <n v="0"/>
    <n v="0"/>
    <n v="0"/>
  </r>
  <r>
    <x v="5"/>
    <x v="6"/>
    <n v="10"/>
    <n v="93"/>
    <n v="73"/>
    <n v="0"/>
    <n v="0"/>
    <n v="0"/>
  </r>
  <r>
    <x v="5"/>
    <x v="6"/>
    <n v="11"/>
    <n v="92"/>
    <n v="72"/>
    <n v="0"/>
    <n v="0"/>
    <n v="0"/>
  </r>
  <r>
    <x v="5"/>
    <x v="6"/>
    <n v="12"/>
    <n v="92"/>
    <n v="72"/>
    <n v="0"/>
    <n v="0"/>
    <n v="0"/>
  </r>
  <r>
    <x v="5"/>
    <x v="6"/>
    <n v="13"/>
    <n v="94"/>
    <n v="74"/>
    <n v="0"/>
    <n v="0"/>
    <n v="0"/>
  </r>
  <r>
    <x v="5"/>
    <x v="6"/>
    <n v="14"/>
    <n v="92"/>
    <n v="71"/>
    <n v="0"/>
    <n v="0"/>
    <n v="0"/>
  </r>
  <r>
    <x v="5"/>
    <x v="6"/>
    <n v="15"/>
    <n v="95"/>
    <n v="74"/>
    <n v="0"/>
    <n v="0"/>
    <n v="0"/>
  </r>
  <r>
    <x v="5"/>
    <x v="6"/>
    <n v="16"/>
    <n v="97"/>
    <n v="79"/>
    <n v="0"/>
    <n v="0"/>
    <n v="0"/>
  </r>
  <r>
    <x v="5"/>
    <x v="6"/>
    <n v="17"/>
    <n v="97"/>
    <n v="75"/>
    <n v="0.21"/>
    <n v="0"/>
    <n v="0"/>
  </r>
  <r>
    <x v="5"/>
    <x v="6"/>
    <n v="18"/>
    <n v="81"/>
    <n v="65"/>
    <n v="0"/>
    <n v="0"/>
    <n v="0"/>
  </r>
  <r>
    <x v="5"/>
    <x v="6"/>
    <n v="19"/>
    <n v="90"/>
    <n v="57"/>
    <n v="0"/>
    <n v="0"/>
    <n v="0"/>
  </r>
  <r>
    <x v="5"/>
    <x v="6"/>
    <n v="20"/>
    <n v="92"/>
    <n v="69"/>
    <n v="0.37"/>
    <n v="0"/>
    <n v="0"/>
  </r>
  <r>
    <x v="5"/>
    <x v="6"/>
    <n v="21"/>
    <n v="91"/>
    <n v="73"/>
    <n v="0"/>
    <n v="0"/>
    <n v="0"/>
  </r>
  <r>
    <x v="5"/>
    <x v="6"/>
    <n v="22"/>
    <n v="91"/>
    <n v="71"/>
    <n v="0"/>
    <n v="0"/>
    <n v="0"/>
  </r>
  <r>
    <x v="5"/>
    <x v="6"/>
    <n v="23"/>
    <n v="88"/>
    <n v="70"/>
    <n v="0.63"/>
    <n v="0"/>
    <n v="0"/>
  </r>
  <r>
    <x v="5"/>
    <x v="6"/>
    <n v="24"/>
    <n v="93"/>
    <n v="74"/>
    <s v="T"/>
    <n v="0"/>
    <n v="0"/>
  </r>
  <r>
    <x v="5"/>
    <x v="6"/>
    <n v="25"/>
    <n v="85"/>
    <n v="65"/>
    <n v="1.56"/>
    <n v="0"/>
    <n v="0"/>
  </r>
  <r>
    <x v="5"/>
    <x v="6"/>
    <n v="26"/>
    <n v="72"/>
    <n v="59"/>
    <n v="0"/>
    <n v="0"/>
    <n v="0"/>
  </r>
  <r>
    <x v="5"/>
    <x v="6"/>
    <n v="27"/>
    <n v="75"/>
    <n v="54"/>
    <n v="0"/>
    <n v="0"/>
    <n v="0"/>
  </r>
  <r>
    <x v="5"/>
    <x v="6"/>
    <n v="28"/>
    <n v="82"/>
    <n v="62"/>
    <n v="0"/>
    <n v="0"/>
    <n v="0"/>
  </r>
  <r>
    <x v="5"/>
    <x v="6"/>
    <n v="29"/>
    <n v="80"/>
    <n v="59"/>
    <n v="0"/>
    <n v="0"/>
    <n v="0"/>
  </r>
  <r>
    <x v="5"/>
    <x v="6"/>
    <n v="30"/>
    <n v="90"/>
    <n v="67"/>
    <n v="0"/>
    <n v="0"/>
    <n v="0"/>
  </r>
  <r>
    <x v="5"/>
    <x v="6"/>
    <n v="31"/>
    <n v="91"/>
    <n v="70"/>
    <n v="0"/>
    <n v="0"/>
    <n v="0"/>
  </r>
  <r>
    <x v="5"/>
    <x v="7"/>
    <n v="1"/>
    <n v="91"/>
    <n v="68"/>
    <n v="0"/>
    <n v="0"/>
    <n v="0"/>
  </r>
  <r>
    <x v="5"/>
    <x v="7"/>
    <n v="2"/>
    <n v="96"/>
    <n v="73"/>
    <n v="0"/>
    <n v="0"/>
    <n v="0"/>
  </r>
  <r>
    <x v="5"/>
    <x v="7"/>
    <n v="3"/>
    <n v="91"/>
    <n v="72"/>
    <n v="1.46"/>
    <n v="0"/>
    <n v="0"/>
  </r>
  <r>
    <x v="5"/>
    <x v="7"/>
    <n v="4"/>
    <n v="81"/>
    <n v="65"/>
    <n v="0.02"/>
    <n v="0"/>
    <n v="0"/>
  </r>
  <r>
    <x v="5"/>
    <x v="7"/>
    <n v="5"/>
    <n v="82"/>
    <n v="60"/>
    <n v="0"/>
    <n v="0"/>
    <n v="0"/>
  </r>
  <r>
    <x v="5"/>
    <x v="7"/>
    <n v="6"/>
    <n v="84"/>
    <n v="63"/>
    <n v="0"/>
    <n v="0"/>
    <n v="0"/>
  </r>
  <r>
    <x v="5"/>
    <x v="7"/>
    <n v="7"/>
    <n v="91"/>
    <n v="64"/>
    <n v="0"/>
    <n v="0"/>
    <n v="0"/>
  </r>
  <r>
    <x v="5"/>
    <x v="7"/>
    <n v="8"/>
    <n v="92"/>
    <n v="74"/>
    <n v="0.16"/>
    <n v="0"/>
    <n v="0"/>
  </r>
  <r>
    <x v="5"/>
    <x v="7"/>
    <n v="9"/>
    <n v="83"/>
    <n v="68"/>
    <n v="1.17"/>
    <n v="0"/>
    <n v="0"/>
  </r>
  <r>
    <x v="5"/>
    <x v="7"/>
    <n v="10"/>
    <n v="83"/>
    <n v="65"/>
    <n v="0"/>
    <n v="0"/>
    <n v="0"/>
  </r>
  <r>
    <x v="5"/>
    <x v="7"/>
    <n v="11"/>
    <n v="73"/>
    <n v="65"/>
    <n v="0.04"/>
    <n v="0"/>
    <n v="0"/>
  </r>
  <r>
    <x v="5"/>
    <x v="7"/>
    <n v="12"/>
    <n v="79"/>
    <n v="64"/>
    <n v="0"/>
    <n v="0"/>
    <n v="0"/>
  </r>
  <r>
    <x v="5"/>
    <x v="7"/>
    <n v="13"/>
    <n v="72"/>
    <n v="58"/>
    <n v="0"/>
    <n v="0"/>
    <n v="0"/>
  </r>
  <r>
    <x v="5"/>
    <x v="7"/>
    <n v="14"/>
    <n v="76"/>
    <n v="53"/>
    <n v="0"/>
    <n v="0"/>
    <n v="0"/>
  </r>
  <r>
    <x v="5"/>
    <x v="7"/>
    <n v="15"/>
    <n v="78"/>
    <n v="58"/>
    <n v="0"/>
    <n v="0"/>
    <n v="0"/>
  </r>
  <r>
    <x v="5"/>
    <x v="7"/>
    <n v="16"/>
    <n v="84"/>
    <n v="62"/>
    <n v="0.01"/>
    <n v="0"/>
    <n v="0"/>
  </r>
  <r>
    <x v="5"/>
    <x v="7"/>
    <n v="17"/>
    <n v="82"/>
    <n v="66"/>
    <n v="0"/>
    <n v="0"/>
    <n v="0"/>
  </r>
  <r>
    <x v="5"/>
    <x v="7"/>
    <n v="18"/>
    <n v="77"/>
    <n v="66"/>
    <n v="0.3"/>
    <n v="0"/>
    <n v="0"/>
  </r>
  <r>
    <x v="5"/>
    <x v="7"/>
    <n v="19"/>
    <n v="80"/>
    <n v="64"/>
    <n v="0.02"/>
    <n v="0"/>
    <n v="0"/>
  </r>
  <r>
    <x v="5"/>
    <x v="7"/>
    <n v="20"/>
    <n v="81"/>
    <n v="60"/>
    <n v="0"/>
    <n v="0"/>
    <n v="0"/>
  </r>
  <r>
    <x v="5"/>
    <x v="7"/>
    <n v="21"/>
    <n v="75"/>
    <n v="56"/>
    <n v="0"/>
    <n v="0"/>
    <n v="0"/>
  </r>
  <r>
    <x v="5"/>
    <x v="7"/>
    <n v="22"/>
    <n v="71"/>
    <n v="53"/>
    <n v="0"/>
    <n v="0"/>
    <n v="0"/>
  </r>
  <r>
    <x v="5"/>
    <x v="7"/>
    <n v="23"/>
    <n v="76"/>
    <n v="54"/>
    <n v="0"/>
    <n v="0"/>
    <n v="0"/>
  </r>
  <r>
    <x v="5"/>
    <x v="7"/>
    <n v="24"/>
    <n v="75"/>
    <n v="57"/>
    <n v="0"/>
    <n v="0"/>
    <n v="0"/>
  </r>
  <r>
    <x v="5"/>
    <x v="7"/>
    <n v="25"/>
    <n v="83"/>
    <n v="68"/>
    <n v="0"/>
    <n v="0"/>
    <n v="0"/>
  </r>
  <r>
    <x v="5"/>
    <x v="7"/>
    <n v="26"/>
    <n v="79"/>
    <n v="62"/>
    <n v="2.04"/>
    <n v="0"/>
    <n v="0"/>
  </r>
  <r>
    <x v="5"/>
    <x v="7"/>
    <n v="27"/>
    <n v="79"/>
    <n v="59"/>
    <n v="0"/>
    <n v="0"/>
    <n v="0"/>
  </r>
  <r>
    <x v="5"/>
    <x v="7"/>
    <n v="28"/>
    <n v="79"/>
    <n v="59"/>
    <n v="0"/>
    <n v="0"/>
    <n v="0"/>
  </r>
  <r>
    <x v="5"/>
    <x v="7"/>
    <n v="29"/>
    <n v="79"/>
    <n v="60"/>
    <n v="0"/>
    <n v="0"/>
    <n v="0"/>
  </r>
  <r>
    <x v="5"/>
    <x v="7"/>
    <n v="30"/>
    <n v="77"/>
    <n v="61"/>
    <n v="0"/>
    <n v="0"/>
    <n v="0"/>
  </r>
  <r>
    <x v="5"/>
    <x v="7"/>
    <n v="31"/>
    <n v="78"/>
    <n v="59"/>
    <s v="T"/>
    <n v="0"/>
    <n v="0"/>
  </r>
  <r>
    <x v="5"/>
    <x v="8"/>
    <n v="1"/>
    <n v="79"/>
    <n v="57"/>
    <n v="0"/>
    <n v="0"/>
    <n v="0"/>
  </r>
  <r>
    <x v="5"/>
    <x v="8"/>
    <n v="2"/>
    <n v="77"/>
    <n v="55"/>
    <n v="0"/>
    <n v="0"/>
    <n v="0"/>
  </r>
  <r>
    <x v="5"/>
    <x v="8"/>
    <n v="3"/>
    <n v="72"/>
    <n v="54"/>
    <n v="0.94"/>
    <n v="0"/>
    <n v="0"/>
  </r>
  <r>
    <x v="5"/>
    <x v="8"/>
    <n v="4"/>
    <n v="80"/>
    <n v="62"/>
    <n v="0.33"/>
    <n v="0"/>
    <n v="0"/>
  </r>
  <r>
    <x v="5"/>
    <x v="8"/>
    <n v="5"/>
    <n v="87"/>
    <n v="66"/>
    <n v="0.02"/>
    <n v="0"/>
    <n v="0"/>
  </r>
  <r>
    <x v="5"/>
    <x v="8"/>
    <n v="6"/>
    <n v="81"/>
    <n v="67"/>
    <n v="0.12"/>
    <n v="0"/>
    <n v="0"/>
  </r>
  <r>
    <x v="5"/>
    <x v="8"/>
    <n v="7"/>
    <n v="69"/>
    <n v="59"/>
    <n v="0.26"/>
    <n v="0"/>
    <n v="0"/>
  </r>
  <r>
    <x v="5"/>
    <x v="8"/>
    <n v="8"/>
    <n v="76"/>
    <n v="59"/>
    <n v="0.09"/>
    <n v="0"/>
    <n v="0"/>
  </r>
  <r>
    <x v="5"/>
    <x v="8"/>
    <n v="9"/>
    <n v="83"/>
    <n v="61"/>
    <n v="0"/>
    <n v="0"/>
    <n v="0"/>
  </r>
  <r>
    <x v="5"/>
    <x v="8"/>
    <n v="10"/>
    <n v="90"/>
    <n v="70"/>
    <n v="0"/>
    <n v="0"/>
    <n v="0"/>
  </r>
  <r>
    <x v="5"/>
    <x v="8"/>
    <n v="11"/>
    <n v="89"/>
    <n v="71"/>
    <n v="0"/>
    <n v="0"/>
    <n v="0"/>
  </r>
  <r>
    <x v="5"/>
    <x v="8"/>
    <n v="12"/>
    <n v="78"/>
    <n v="67"/>
    <n v="0.39"/>
    <n v="0"/>
    <n v="0"/>
  </r>
  <r>
    <x v="5"/>
    <x v="8"/>
    <n v="13"/>
    <n v="70"/>
    <n v="55"/>
    <n v="0.27"/>
    <n v="0"/>
    <n v="0"/>
  </r>
  <r>
    <x v="5"/>
    <x v="8"/>
    <n v="14"/>
    <n v="73"/>
    <n v="51"/>
    <n v="0"/>
    <n v="0"/>
    <n v="0"/>
  </r>
  <r>
    <x v="5"/>
    <x v="8"/>
    <n v="15"/>
    <n v="75"/>
    <n v="53"/>
    <n v="0"/>
    <n v="0"/>
    <n v="0"/>
  </r>
  <r>
    <x v="5"/>
    <x v="8"/>
    <n v="16"/>
    <n v="78"/>
    <n v="57"/>
    <s v="T"/>
    <n v="0"/>
    <n v="0"/>
  </r>
  <r>
    <x v="5"/>
    <x v="8"/>
    <n v="17"/>
    <n v="73"/>
    <n v="56"/>
    <s v="T"/>
    <n v="0"/>
    <n v="0"/>
  </r>
  <r>
    <x v="5"/>
    <x v="8"/>
    <n v="18"/>
    <n v="79"/>
    <n v="58"/>
    <n v="0"/>
    <n v="0"/>
    <n v="0"/>
  </r>
  <r>
    <x v="5"/>
    <x v="8"/>
    <n v="19"/>
    <n v="76"/>
    <n v="62"/>
    <n v="0.24"/>
    <n v="0"/>
    <n v="0"/>
  </r>
  <r>
    <x v="5"/>
    <x v="8"/>
    <n v="20"/>
    <n v="83"/>
    <n v="59"/>
    <n v="0"/>
    <n v="0"/>
    <n v="0"/>
  </r>
  <r>
    <x v="5"/>
    <x v="8"/>
    <n v="21"/>
    <n v="89"/>
    <n v="61"/>
    <n v="0.21"/>
    <n v="0"/>
    <n v="0"/>
  </r>
  <r>
    <x v="5"/>
    <x v="8"/>
    <n v="22"/>
    <n v="67"/>
    <n v="49"/>
    <s v="T"/>
    <n v="0"/>
    <n v="0"/>
  </r>
  <r>
    <x v="5"/>
    <x v="8"/>
    <n v="23"/>
    <n v="68"/>
    <n v="49"/>
    <n v="0"/>
    <n v="0"/>
    <n v="0"/>
  </r>
  <r>
    <x v="5"/>
    <x v="8"/>
    <n v="24"/>
    <n v="67"/>
    <n v="55"/>
    <n v="0.67"/>
    <n v="0"/>
    <n v="0"/>
  </r>
  <r>
    <x v="5"/>
    <x v="8"/>
    <n v="25"/>
    <n v="66"/>
    <n v="55"/>
    <n v="0.53"/>
    <n v="0"/>
    <n v="0"/>
  </r>
  <r>
    <x v="5"/>
    <x v="8"/>
    <n v="26"/>
    <n v="67"/>
    <n v="51"/>
    <n v="0"/>
    <n v="0"/>
    <n v="0"/>
  </r>
  <r>
    <x v="5"/>
    <x v="8"/>
    <n v="27"/>
    <n v="77"/>
    <n v="51"/>
    <n v="0"/>
    <n v="0"/>
    <n v="0"/>
  </r>
  <r>
    <x v="5"/>
    <x v="8"/>
    <n v="28"/>
    <n v="66"/>
    <n v="43"/>
    <n v="0.37"/>
    <n v="0"/>
    <n v="0"/>
  </r>
  <r>
    <x v="5"/>
    <x v="8"/>
    <n v="29"/>
    <n v="62"/>
    <n v="39"/>
    <n v="0"/>
    <n v="0"/>
    <n v="0"/>
  </r>
  <r>
    <x v="5"/>
    <x v="8"/>
    <n v="30"/>
    <n v="77"/>
    <n v="53"/>
    <n v="0"/>
    <n v="0"/>
    <n v="0"/>
  </r>
  <r>
    <x v="5"/>
    <x v="9"/>
    <n v="1"/>
    <n v="83"/>
    <n v="55"/>
    <n v="0"/>
    <n v="0"/>
    <n v="0"/>
  </r>
  <r>
    <x v="5"/>
    <x v="9"/>
    <n v="2"/>
    <n v="78"/>
    <n v="65"/>
    <n v="0"/>
    <n v="0"/>
    <n v="0"/>
  </r>
  <r>
    <x v="5"/>
    <x v="9"/>
    <n v="3"/>
    <n v="85"/>
    <n v="72"/>
    <n v="0"/>
    <n v="0"/>
    <n v="0"/>
  </r>
  <r>
    <x v="5"/>
    <x v="9"/>
    <n v="4"/>
    <n v="78"/>
    <n v="62"/>
    <n v="4.6100000000000003"/>
    <n v="0"/>
    <n v="0"/>
  </r>
  <r>
    <x v="5"/>
    <x v="9"/>
    <n v="5"/>
    <n v="72"/>
    <n v="44"/>
    <n v="0.28000000000000003"/>
    <n v="0"/>
    <n v="0"/>
  </r>
  <r>
    <x v="5"/>
    <x v="9"/>
    <n v="6"/>
    <n v="44"/>
    <n v="39"/>
    <s v="T"/>
    <s v="T"/>
    <n v="0"/>
  </r>
  <r>
    <x v="5"/>
    <x v="9"/>
    <n v="7"/>
    <n v="49"/>
    <n v="33"/>
    <n v="0"/>
    <n v="0"/>
    <n v="0"/>
  </r>
  <r>
    <x v="5"/>
    <x v="9"/>
    <n v="8"/>
    <n v="55"/>
    <n v="35"/>
    <n v="0"/>
    <n v="0"/>
    <n v="0"/>
  </r>
  <r>
    <x v="5"/>
    <x v="9"/>
    <n v="9"/>
    <n v="57"/>
    <n v="40"/>
    <n v="0"/>
    <n v="0"/>
    <n v="0"/>
  </r>
  <r>
    <x v="5"/>
    <x v="9"/>
    <n v="10"/>
    <n v="64"/>
    <n v="40"/>
    <n v="0"/>
    <n v="0"/>
    <n v="0"/>
  </r>
  <r>
    <x v="5"/>
    <x v="9"/>
    <n v="11"/>
    <n v="61"/>
    <n v="42"/>
    <n v="0"/>
    <n v="0"/>
    <n v="0"/>
  </r>
  <r>
    <x v="5"/>
    <x v="9"/>
    <n v="12"/>
    <n v="62"/>
    <n v="53"/>
    <n v="0.22"/>
    <n v="0"/>
    <n v="0"/>
  </r>
  <r>
    <x v="5"/>
    <x v="9"/>
    <n v="13"/>
    <n v="63"/>
    <n v="50"/>
    <s v="T"/>
    <n v="0"/>
    <n v="0"/>
  </r>
  <r>
    <x v="5"/>
    <x v="9"/>
    <n v="14"/>
    <n v="71"/>
    <n v="48"/>
    <n v="0"/>
    <n v="0"/>
    <n v="0"/>
  </r>
  <r>
    <x v="5"/>
    <x v="9"/>
    <n v="15"/>
    <n v="62"/>
    <n v="43"/>
    <n v="0"/>
    <n v="0"/>
    <n v="0"/>
  </r>
  <r>
    <x v="5"/>
    <x v="9"/>
    <n v="16"/>
    <n v="68"/>
    <n v="39"/>
    <n v="0"/>
    <n v="0"/>
    <n v="0"/>
  </r>
  <r>
    <x v="5"/>
    <x v="9"/>
    <n v="17"/>
    <n v="66"/>
    <n v="50"/>
    <n v="0.2"/>
    <n v="0"/>
    <n v="0"/>
  </r>
  <r>
    <x v="5"/>
    <x v="9"/>
    <n v="18"/>
    <n v="78"/>
    <n v="46"/>
    <n v="0"/>
    <n v="0"/>
    <n v="0"/>
  </r>
  <r>
    <x v="5"/>
    <x v="9"/>
    <n v="19"/>
    <n v="54"/>
    <n v="41"/>
    <n v="0"/>
    <n v="0"/>
    <n v="0"/>
  </r>
  <r>
    <x v="5"/>
    <x v="9"/>
    <n v="20"/>
    <n v="59"/>
    <n v="37"/>
    <n v="0"/>
    <n v="0"/>
    <n v="0"/>
  </r>
  <r>
    <x v="5"/>
    <x v="9"/>
    <n v="21"/>
    <n v="54"/>
    <n v="39"/>
    <n v="0.01"/>
    <n v="0"/>
    <n v="0"/>
  </r>
  <r>
    <x v="5"/>
    <x v="9"/>
    <n v="22"/>
    <n v="51"/>
    <n v="33"/>
    <s v="T"/>
    <n v="0"/>
    <n v="0"/>
  </r>
  <r>
    <x v="5"/>
    <x v="9"/>
    <n v="23"/>
    <n v="48"/>
    <n v="39"/>
    <n v="0.04"/>
    <n v="0"/>
    <n v="0"/>
  </r>
  <r>
    <x v="5"/>
    <x v="9"/>
    <n v="24"/>
    <n v="45"/>
    <n v="32"/>
    <n v="0"/>
    <n v="0"/>
    <n v="0"/>
  </r>
  <r>
    <x v="5"/>
    <x v="9"/>
    <n v="25"/>
    <n v="51"/>
    <n v="31"/>
    <n v="0"/>
    <n v="0"/>
    <n v="0"/>
  </r>
  <r>
    <x v="5"/>
    <x v="9"/>
    <n v="26"/>
    <n v="52"/>
    <n v="36"/>
    <n v="0"/>
    <n v="0"/>
    <n v="0"/>
  </r>
  <r>
    <x v="5"/>
    <x v="9"/>
    <n v="27"/>
    <n v="54"/>
    <n v="32"/>
    <n v="0"/>
    <n v="0"/>
    <n v="0"/>
  </r>
  <r>
    <x v="5"/>
    <x v="9"/>
    <n v="28"/>
    <n v="61"/>
    <n v="35"/>
    <n v="0"/>
    <n v="0"/>
    <n v="0"/>
  </r>
  <r>
    <x v="5"/>
    <x v="9"/>
    <n v="29"/>
    <n v="69"/>
    <n v="45"/>
    <n v="0"/>
    <n v="0"/>
    <n v="0"/>
  </r>
  <r>
    <x v="5"/>
    <x v="9"/>
    <n v="30"/>
    <n v="61"/>
    <n v="45"/>
    <n v="0.09"/>
    <n v="0"/>
    <n v="0"/>
  </r>
  <r>
    <x v="5"/>
    <x v="9"/>
    <n v="31"/>
    <n v="50"/>
    <n v="38"/>
    <s v="T"/>
    <n v="0"/>
    <n v="0"/>
  </r>
  <r>
    <x v="5"/>
    <x v="10"/>
    <n v="1"/>
    <n v="54"/>
    <n v="34"/>
    <n v="0"/>
    <n v="0"/>
    <n v="0"/>
  </r>
  <r>
    <x v="5"/>
    <x v="10"/>
    <n v="2"/>
    <n v="71"/>
    <n v="36"/>
    <n v="0"/>
    <n v="0"/>
    <n v="0"/>
  </r>
  <r>
    <x v="5"/>
    <x v="10"/>
    <n v="3"/>
    <n v="54"/>
    <n v="42"/>
    <n v="0"/>
    <n v="0"/>
    <n v="0"/>
  </r>
  <r>
    <x v="5"/>
    <x v="10"/>
    <n v="4"/>
    <n v="49"/>
    <n v="37"/>
    <n v="0"/>
    <n v="0"/>
    <n v="0"/>
  </r>
  <r>
    <x v="5"/>
    <x v="10"/>
    <n v="5"/>
    <n v="52"/>
    <n v="39"/>
    <n v="0.12"/>
    <n v="0"/>
    <n v="0"/>
  </r>
  <r>
    <x v="5"/>
    <x v="10"/>
    <n v="6"/>
    <n v="48"/>
    <n v="39"/>
    <n v="0"/>
    <n v="0"/>
    <n v="0"/>
  </r>
  <r>
    <x v="5"/>
    <x v="10"/>
    <n v="7"/>
    <n v="62"/>
    <n v="42"/>
    <n v="0"/>
    <n v="0"/>
    <n v="0"/>
  </r>
  <r>
    <x v="5"/>
    <x v="10"/>
    <n v="8"/>
    <n v="58"/>
    <n v="37"/>
    <n v="0"/>
    <n v="0"/>
    <n v="0"/>
  </r>
  <r>
    <x v="5"/>
    <x v="10"/>
    <n v="9"/>
    <n v="51"/>
    <n v="32"/>
    <n v="0"/>
    <n v="0"/>
    <n v="0"/>
  </r>
  <r>
    <x v="5"/>
    <x v="10"/>
    <n v="10"/>
    <n v="57"/>
    <n v="28"/>
    <n v="0"/>
    <n v="0"/>
    <n v="0"/>
  </r>
  <r>
    <x v="5"/>
    <x v="10"/>
    <n v="11"/>
    <n v="64"/>
    <n v="35"/>
    <n v="0"/>
    <n v="0"/>
    <n v="0"/>
  </r>
  <r>
    <x v="5"/>
    <x v="10"/>
    <n v="12"/>
    <n v="61"/>
    <n v="44"/>
    <n v="0.09"/>
    <n v="0"/>
    <n v="0"/>
  </r>
  <r>
    <x v="5"/>
    <x v="10"/>
    <n v="13"/>
    <n v="48"/>
    <n v="32"/>
    <n v="0.1"/>
    <n v="0"/>
    <n v="0"/>
  </r>
  <r>
    <x v="5"/>
    <x v="10"/>
    <n v="14"/>
    <n v="44"/>
    <n v="30"/>
    <n v="0.04"/>
    <n v="0"/>
    <n v="0"/>
  </r>
  <r>
    <x v="5"/>
    <x v="10"/>
    <n v="15"/>
    <n v="39"/>
    <n v="27"/>
    <n v="0.36"/>
    <n v="0.7"/>
    <n v="0"/>
  </r>
  <r>
    <x v="5"/>
    <x v="10"/>
    <n v="16"/>
    <n v="27"/>
    <n v="11"/>
    <s v="T"/>
    <s v="T"/>
    <n v="1"/>
  </r>
  <r>
    <x v="5"/>
    <x v="10"/>
    <n v="17"/>
    <n v="24"/>
    <n v="8"/>
    <s v="T"/>
    <s v="T"/>
    <n v="0"/>
  </r>
  <r>
    <x v="5"/>
    <x v="10"/>
    <n v="18"/>
    <n v="43"/>
    <n v="24"/>
    <s v="T"/>
    <s v="T"/>
    <n v="0"/>
  </r>
  <r>
    <x v="5"/>
    <x v="10"/>
    <n v="19"/>
    <n v="44"/>
    <n v="36"/>
    <s v="T"/>
    <n v="0"/>
    <n v="0"/>
  </r>
  <r>
    <x v="5"/>
    <x v="10"/>
    <n v="20"/>
    <n v="37"/>
    <n v="32"/>
    <n v="0"/>
    <n v="0"/>
    <n v="0"/>
  </r>
  <r>
    <x v="5"/>
    <x v="10"/>
    <n v="21"/>
    <n v="44"/>
    <n v="32"/>
    <n v="0"/>
    <n v="0"/>
    <n v="0"/>
  </r>
  <r>
    <x v="5"/>
    <x v="10"/>
    <n v="22"/>
    <n v="35"/>
    <n v="26"/>
    <s v="T"/>
    <s v="T"/>
    <n v="0"/>
  </r>
  <r>
    <x v="5"/>
    <x v="10"/>
    <n v="23"/>
    <n v="44"/>
    <n v="21"/>
    <n v="0"/>
    <n v="0"/>
    <n v="0"/>
  </r>
  <r>
    <x v="5"/>
    <x v="10"/>
    <n v="24"/>
    <n v="21"/>
    <n v="11"/>
    <n v="0"/>
    <n v="0"/>
    <n v="0"/>
  </r>
  <r>
    <x v="5"/>
    <x v="10"/>
    <n v="25"/>
    <n v="20"/>
    <n v="15"/>
    <n v="0.14000000000000001"/>
    <n v="2.1"/>
    <s v="T"/>
  </r>
  <r>
    <x v="5"/>
    <x v="10"/>
    <n v="26"/>
    <n v="28"/>
    <n v="15"/>
    <n v="0"/>
    <n v="0"/>
    <n v="3"/>
  </r>
  <r>
    <x v="5"/>
    <x v="10"/>
    <n v="27"/>
    <n v="46"/>
    <n v="27"/>
    <n v="0.06"/>
    <n v="0"/>
    <n v="2"/>
  </r>
  <r>
    <x v="5"/>
    <x v="10"/>
    <n v="28"/>
    <n v="53"/>
    <n v="35"/>
    <n v="0.43"/>
    <n v="0"/>
    <n v="0"/>
  </r>
  <r>
    <x v="5"/>
    <x v="10"/>
    <n v="29"/>
    <n v="35"/>
    <n v="17"/>
    <n v="0.11"/>
    <n v="1"/>
    <s v="T"/>
  </r>
  <r>
    <x v="5"/>
    <x v="10"/>
    <n v="30"/>
    <n v="21"/>
    <n v="16"/>
    <n v="0.08"/>
    <n v="1.3"/>
    <n v="1"/>
  </r>
  <r>
    <x v="5"/>
    <x v="11"/>
    <n v="1"/>
    <n v="20"/>
    <n v="13"/>
    <n v="0.02"/>
    <n v="0.2"/>
    <n v="2"/>
  </r>
  <r>
    <x v="5"/>
    <x v="11"/>
    <n v="2"/>
    <n v="15"/>
    <n v="8"/>
    <s v="T"/>
    <n v="0.2"/>
    <n v="2"/>
  </r>
  <r>
    <x v="5"/>
    <x v="11"/>
    <n v="3"/>
    <n v="17"/>
    <n v="8"/>
    <n v="7.0000000000000007E-2"/>
    <n v="2.6"/>
    <n v="2"/>
  </r>
  <r>
    <x v="5"/>
    <x v="11"/>
    <n v="4"/>
    <n v="14"/>
    <n v="2"/>
    <s v="T"/>
    <s v="T"/>
    <n v="4"/>
  </r>
  <r>
    <x v="5"/>
    <x v="11"/>
    <n v="5"/>
    <n v="7"/>
    <n v="-4"/>
    <s v="T"/>
    <s v="T"/>
    <n v="4"/>
  </r>
  <r>
    <x v="5"/>
    <x v="11"/>
    <n v="6"/>
    <n v="10"/>
    <n v="-7"/>
    <s v="T"/>
    <n v="0.1"/>
    <n v="4"/>
  </r>
  <r>
    <x v="5"/>
    <x v="11"/>
    <n v="7"/>
    <n v="23"/>
    <n v="4"/>
    <s v="T"/>
    <s v="T"/>
    <n v="4"/>
  </r>
  <r>
    <x v="5"/>
    <x v="11"/>
    <n v="8"/>
    <n v="21"/>
    <n v="3"/>
    <s v="T"/>
    <s v="T"/>
    <n v="4"/>
  </r>
  <r>
    <x v="5"/>
    <x v="11"/>
    <n v="9"/>
    <n v="20"/>
    <n v="3"/>
    <s v="T"/>
    <s v="T"/>
    <n v="4"/>
  </r>
  <r>
    <x v="5"/>
    <x v="11"/>
    <n v="10"/>
    <n v="36"/>
    <n v="17"/>
    <n v="0.01"/>
    <n v="0.1"/>
    <n v="3"/>
  </r>
  <r>
    <x v="5"/>
    <x v="11"/>
    <n v="11"/>
    <n v="24"/>
    <n v="11"/>
    <s v="T"/>
    <s v="T"/>
    <n v="3"/>
  </r>
  <r>
    <x v="5"/>
    <x v="11"/>
    <n v="12"/>
    <n v="32"/>
    <n v="18"/>
    <s v="T"/>
    <s v="T"/>
    <n v="3"/>
  </r>
  <r>
    <x v="5"/>
    <x v="11"/>
    <n v="13"/>
    <n v="32"/>
    <n v="25"/>
    <n v="0.05"/>
    <n v="0.4"/>
    <n v="3"/>
  </r>
  <r>
    <x v="5"/>
    <x v="11"/>
    <n v="14"/>
    <n v="32"/>
    <n v="25"/>
    <n v="0.3"/>
    <n v="5"/>
    <n v="7"/>
  </r>
  <r>
    <x v="5"/>
    <x v="11"/>
    <n v="15"/>
    <n v="26"/>
    <n v="18"/>
    <n v="7.0000000000000007E-2"/>
    <n v="1.1000000000000001"/>
    <n v="7"/>
  </r>
  <r>
    <x v="5"/>
    <x v="11"/>
    <n v="16"/>
    <n v="19"/>
    <n v="7"/>
    <s v="T"/>
    <n v="0.2"/>
    <n v="7"/>
  </r>
  <r>
    <x v="5"/>
    <x v="11"/>
    <n v="17"/>
    <n v="11"/>
    <n v="2"/>
    <s v="T"/>
    <s v="T"/>
    <n v="6"/>
  </r>
  <r>
    <x v="5"/>
    <x v="11"/>
    <n v="18"/>
    <n v="7"/>
    <n v="-5"/>
    <s v="T"/>
    <s v="T"/>
    <n v="6"/>
  </r>
  <r>
    <x v="5"/>
    <x v="11"/>
    <n v="19"/>
    <n v="14"/>
    <n v="-8"/>
    <s v="T"/>
    <s v="T"/>
    <n v="6"/>
  </r>
  <r>
    <x v="5"/>
    <x v="11"/>
    <n v="20"/>
    <n v="19"/>
    <n v="5"/>
    <s v="T"/>
    <s v="T"/>
    <n v="6"/>
  </r>
  <r>
    <x v="5"/>
    <x v="11"/>
    <n v="21"/>
    <n v="17"/>
    <n v="9"/>
    <n v="0.01"/>
    <n v="0.1"/>
    <n v="6"/>
  </r>
  <r>
    <x v="5"/>
    <x v="11"/>
    <n v="22"/>
    <n v="40"/>
    <n v="13"/>
    <n v="0"/>
    <n v="0"/>
    <n v="6"/>
  </r>
  <r>
    <x v="5"/>
    <x v="11"/>
    <n v="23"/>
    <n v="43"/>
    <n v="31"/>
    <n v="0.09"/>
    <n v="0"/>
    <n v="6"/>
  </r>
  <r>
    <x v="5"/>
    <x v="11"/>
    <n v="24"/>
    <n v="37"/>
    <n v="32"/>
    <s v="T"/>
    <n v="0"/>
    <n v="4"/>
  </r>
  <r>
    <x v="5"/>
    <x v="11"/>
    <n v="25"/>
    <n v="35"/>
    <n v="32"/>
    <s v="T"/>
    <s v="T"/>
    <n v="3"/>
  </r>
  <r>
    <x v="5"/>
    <x v="11"/>
    <n v="26"/>
    <n v="33"/>
    <n v="31"/>
    <s v="T"/>
    <n v="0"/>
    <n v="3"/>
  </r>
  <r>
    <x v="5"/>
    <x v="11"/>
    <n v="27"/>
    <n v="33"/>
    <n v="31"/>
    <s v="T"/>
    <n v="0"/>
    <n v="3"/>
  </r>
  <r>
    <x v="5"/>
    <x v="11"/>
    <n v="28"/>
    <n v="35"/>
    <n v="30"/>
    <s v="T"/>
    <n v="0"/>
    <n v="2"/>
  </r>
  <r>
    <x v="5"/>
    <x v="11"/>
    <n v="29"/>
    <n v="32"/>
    <n v="27"/>
    <n v="0.06"/>
    <n v="1"/>
    <n v="2"/>
  </r>
  <r>
    <x v="5"/>
    <x v="11"/>
    <n v="30"/>
    <n v="33"/>
    <n v="30"/>
    <n v="0.28999999999999998"/>
    <n v="3.5"/>
    <n v="5"/>
  </r>
  <r>
    <x v="5"/>
    <x v="11"/>
    <n v="31"/>
    <n v="30"/>
    <n v="27"/>
    <s v="T"/>
    <s v="T"/>
    <n v="6"/>
  </r>
  <r>
    <x v="6"/>
    <x v="0"/>
    <n v="1"/>
    <n v="33"/>
    <n v="24"/>
    <n v="0"/>
    <n v="0"/>
    <n v="5"/>
  </r>
  <r>
    <x v="6"/>
    <x v="0"/>
    <n v="2"/>
    <n v="34"/>
    <n v="32"/>
    <n v="0.16"/>
    <n v="0"/>
    <n v="4"/>
  </r>
  <r>
    <x v="6"/>
    <x v="0"/>
    <n v="3"/>
    <n v="36"/>
    <n v="32"/>
    <n v="0.01"/>
    <s v="T"/>
    <n v="4"/>
  </r>
  <r>
    <x v="6"/>
    <x v="0"/>
    <n v="4"/>
    <n v="33"/>
    <n v="29"/>
    <n v="0.05"/>
    <s v="T"/>
    <n v="3"/>
  </r>
  <r>
    <x v="6"/>
    <x v="0"/>
    <n v="5"/>
    <n v="29"/>
    <n v="27"/>
    <s v="T"/>
    <s v="T"/>
    <n v="1"/>
  </r>
  <r>
    <x v="6"/>
    <x v="0"/>
    <n v="6"/>
    <n v="31"/>
    <n v="21"/>
    <s v="T"/>
    <s v="T"/>
    <n v="1"/>
  </r>
  <r>
    <x v="6"/>
    <x v="0"/>
    <n v="7"/>
    <n v="36"/>
    <n v="26"/>
    <n v="0"/>
    <n v="0"/>
    <n v="1"/>
  </r>
  <r>
    <x v="6"/>
    <x v="0"/>
    <n v="8"/>
    <n v="34"/>
    <n v="30"/>
    <n v="0.03"/>
    <n v="0.5"/>
    <n v="1"/>
  </r>
  <r>
    <x v="6"/>
    <x v="0"/>
    <n v="9"/>
    <n v="31"/>
    <n v="18"/>
    <n v="0"/>
    <n v="0"/>
    <n v="1"/>
  </r>
  <r>
    <x v="6"/>
    <x v="0"/>
    <n v="10"/>
    <n v="32"/>
    <n v="16"/>
    <n v="0"/>
    <n v="0"/>
    <n v="1"/>
  </r>
  <r>
    <x v="6"/>
    <x v="0"/>
    <n v="11"/>
    <n v="37"/>
    <n v="23"/>
    <n v="0"/>
    <n v="0"/>
    <n v="1"/>
  </r>
  <r>
    <x v="6"/>
    <x v="0"/>
    <n v="12"/>
    <n v="44"/>
    <n v="27"/>
    <s v="T"/>
    <n v="0"/>
    <n v="1"/>
  </r>
  <r>
    <x v="6"/>
    <x v="0"/>
    <n v="13"/>
    <n v="32"/>
    <n v="20"/>
    <s v="T"/>
    <s v="T"/>
    <n v="1"/>
  </r>
  <r>
    <x v="6"/>
    <x v="0"/>
    <n v="14"/>
    <n v="33"/>
    <n v="19"/>
    <n v="0"/>
    <n v="0"/>
    <n v="1"/>
  </r>
  <r>
    <x v="6"/>
    <x v="0"/>
    <n v="15"/>
    <n v="39"/>
    <n v="30"/>
    <n v="0"/>
    <n v="0"/>
    <n v="1"/>
  </r>
  <r>
    <x v="6"/>
    <x v="0"/>
    <n v="16"/>
    <n v="33"/>
    <n v="23"/>
    <n v="0.08"/>
    <n v="0.7"/>
    <n v="1"/>
  </r>
  <r>
    <x v="6"/>
    <x v="0"/>
    <n v="17"/>
    <n v="23"/>
    <n v="14"/>
    <s v="T"/>
    <s v="T"/>
    <n v="1"/>
  </r>
  <r>
    <x v="6"/>
    <x v="0"/>
    <n v="18"/>
    <n v="26"/>
    <n v="14"/>
    <s v="T"/>
    <s v="T"/>
    <n v="1"/>
  </r>
  <r>
    <x v="6"/>
    <x v="0"/>
    <n v="19"/>
    <n v="28"/>
    <n v="23"/>
    <n v="0.01"/>
    <n v="0.1"/>
    <n v="1"/>
  </r>
  <r>
    <x v="6"/>
    <x v="0"/>
    <n v="20"/>
    <n v="32"/>
    <n v="23"/>
    <n v="0"/>
    <n v="0"/>
    <n v="1"/>
  </r>
  <r>
    <x v="6"/>
    <x v="0"/>
    <n v="21"/>
    <n v="31"/>
    <n v="17"/>
    <n v="0"/>
    <n v="0"/>
    <n v="1"/>
  </r>
  <r>
    <x v="6"/>
    <x v="0"/>
    <n v="22"/>
    <n v="31"/>
    <n v="9"/>
    <n v="0"/>
    <n v="0"/>
    <n v="1"/>
  </r>
  <r>
    <x v="6"/>
    <x v="0"/>
    <n v="23"/>
    <n v="38"/>
    <n v="5"/>
    <n v="0.01"/>
    <n v="0.1"/>
    <n v="1"/>
  </r>
  <r>
    <x v="6"/>
    <x v="0"/>
    <n v="24"/>
    <n v="39"/>
    <n v="27"/>
    <n v="0.01"/>
    <s v="T"/>
    <n v="1"/>
  </r>
  <r>
    <x v="6"/>
    <x v="0"/>
    <n v="25"/>
    <n v="32"/>
    <n v="19"/>
    <n v="0"/>
    <n v="0"/>
    <s v="T"/>
  </r>
  <r>
    <x v="6"/>
    <x v="0"/>
    <n v="26"/>
    <n v="48"/>
    <n v="21"/>
    <n v="0.02"/>
    <n v="0"/>
    <s v="T"/>
  </r>
  <r>
    <x v="6"/>
    <x v="0"/>
    <n v="27"/>
    <n v="46"/>
    <n v="31"/>
    <n v="0"/>
    <n v="0"/>
    <s v="T"/>
  </r>
  <r>
    <x v="6"/>
    <x v="0"/>
    <n v="28"/>
    <n v="40"/>
    <n v="28"/>
    <n v="0.11"/>
    <s v="T"/>
    <n v="0"/>
  </r>
  <r>
    <x v="6"/>
    <x v="0"/>
    <n v="29"/>
    <n v="34"/>
    <n v="30"/>
    <n v="0.14000000000000001"/>
    <n v="0.9"/>
    <s v="T"/>
  </r>
  <r>
    <x v="6"/>
    <x v="0"/>
    <n v="30"/>
    <n v="37"/>
    <n v="24"/>
    <s v="T"/>
    <s v="T"/>
    <n v="1"/>
  </r>
  <r>
    <x v="6"/>
    <x v="0"/>
    <n v="31"/>
    <n v="35"/>
    <n v="22"/>
    <n v="0.08"/>
    <s v="T"/>
    <n v="0"/>
  </r>
  <r>
    <x v="6"/>
    <x v="1"/>
    <n v="1"/>
    <n v="34"/>
    <n v="25"/>
    <n v="0.09"/>
    <n v="0.2"/>
    <n v="0"/>
  </r>
  <r>
    <x v="6"/>
    <x v="1"/>
    <n v="2"/>
    <n v="43"/>
    <n v="26"/>
    <n v="0"/>
    <n v="0"/>
    <n v="0"/>
  </r>
  <r>
    <x v="6"/>
    <x v="1"/>
    <n v="3"/>
    <n v="33"/>
    <n v="11"/>
    <n v="0.04"/>
    <n v="0.3"/>
    <s v="T"/>
  </r>
  <r>
    <x v="6"/>
    <x v="1"/>
    <n v="4"/>
    <n v="21"/>
    <n v="5"/>
    <s v="T"/>
    <s v="T"/>
    <s v="T"/>
  </r>
  <r>
    <x v="6"/>
    <x v="1"/>
    <n v="5"/>
    <n v="24"/>
    <n v="7"/>
    <s v="T"/>
    <s v="T"/>
    <s v="T"/>
  </r>
  <r>
    <x v="6"/>
    <x v="1"/>
    <n v="6"/>
    <n v="27"/>
    <n v="9"/>
    <n v="0"/>
    <n v="0"/>
    <s v="T"/>
  </r>
  <r>
    <x v="6"/>
    <x v="1"/>
    <n v="7"/>
    <n v="30"/>
    <n v="20"/>
    <n v="0"/>
    <n v="0"/>
    <s v="T"/>
  </r>
  <r>
    <x v="6"/>
    <x v="1"/>
    <n v="8"/>
    <n v="28"/>
    <n v="11"/>
    <n v="0"/>
    <n v="0"/>
    <s v="T"/>
  </r>
  <r>
    <x v="6"/>
    <x v="1"/>
    <n v="9"/>
    <n v="28"/>
    <n v="10"/>
    <n v="0.12"/>
    <n v="1.5"/>
    <s v="T"/>
  </r>
  <r>
    <x v="6"/>
    <x v="1"/>
    <n v="10"/>
    <n v="32"/>
    <n v="21"/>
    <n v="0.02"/>
    <n v="0.1"/>
    <n v="2"/>
  </r>
  <r>
    <x v="6"/>
    <x v="1"/>
    <n v="11"/>
    <n v="27"/>
    <n v="17"/>
    <s v="T"/>
    <s v="T"/>
    <n v="2"/>
  </r>
  <r>
    <x v="6"/>
    <x v="1"/>
    <n v="12"/>
    <n v="21"/>
    <n v="8"/>
    <s v="T"/>
    <s v="T"/>
    <n v="1"/>
  </r>
  <r>
    <x v="6"/>
    <x v="1"/>
    <n v="13"/>
    <n v="31"/>
    <n v="9"/>
    <n v="0"/>
    <n v="0"/>
    <n v="1"/>
  </r>
  <r>
    <x v="6"/>
    <x v="1"/>
    <n v="14"/>
    <n v="39"/>
    <n v="17"/>
    <n v="0.05"/>
    <s v="T"/>
    <n v="1"/>
  </r>
  <r>
    <x v="6"/>
    <x v="1"/>
    <n v="15"/>
    <n v="21"/>
    <n v="7"/>
    <n v="0"/>
    <n v="0"/>
    <s v="T"/>
  </r>
  <r>
    <x v="6"/>
    <x v="1"/>
    <n v="16"/>
    <n v="18"/>
    <n v="8"/>
    <s v="T"/>
    <s v="T"/>
    <s v="T"/>
  </r>
  <r>
    <x v="6"/>
    <x v="1"/>
    <n v="17"/>
    <n v="8"/>
    <n v="-13"/>
    <n v="0"/>
    <n v="0"/>
    <s v="T"/>
  </r>
  <r>
    <x v="6"/>
    <x v="1"/>
    <n v="18"/>
    <n v="10"/>
    <n v="-13"/>
    <n v="0"/>
    <n v="0"/>
    <s v="T"/>
  </r>
  <r>
    <x v="6"/>
    <x v="1"/>
    <n v="19"/>
    <n v="22"/>
    <n v="1"/>
    <n v="0"/>
    <n v="0"/>
    <s v="T"/>
  </r>
  <r>
    <x v="6"/>
    <x v="1"/>
    <n v="20"/>
    <n v="33"/>
    <n v="10"/>
    <n v="0"/>
    <n v="0"/>
    <s v="T"/>
  </r>
  <r>
    <x v="6"/>
    <x v="1"/>
    <n v="21"/>
    <n v="28"/>
    <n v="8"/>
    <n v="0"/>
    <n v="0"/>
    <s v="T"/>
  </r>
  <r>
    <x v="6"/>
    <x v="1"/>
    <n v="22"/>
    <n v="37"/>
    <n v="18"/>
    <n v="0"/>
    <n v="0"/>
    <s v="T"/>
  </r>
  <r>
    <x v="6"/>
    <x v="1"/>
    <n v="23"/>
    <n v="29"/>
    <n v="14"/>
    <n v="0"/>
    <n v="0"/>
    <s v="T"/>
  </r>
  <r>
    <x v="6"/>
    <x v="1"/>
    <n v="24"/>
    <n v="42"/>
    <n v="16"/>
    <s v="T"/>
    <s v="T"/>
    <s v="T"/>
  </r>
  <r>
    <x v="6"/>
    <x v="1"/>
    <n v="25"/>
    <n v="25"/>
    <n v="11"/>
    <n v="0"/>
    <n v="0"/>
    <n v="0"/>
  </r>
  <r>
    <x v="6"/>
    <x v="1"/>
    <n v="26"/>
    <n v="36"/>
    <n v="11"/>
    <s v="T"/>
    <s v="T"/>
    <n v="0"/>
  </r>
  <r>
    <x v="6"/>
    <x v="1"/>
    <n v="27"/>
    <n v="34"/>
    <n v="23"/>
    <n v="0"/>
    <n v="0"/>
    <n v="0"/>
  </r>
  <r>
    <x v="6"/>
    <x v="1"/>
    <n v="28"/>
    <n v="39"/>
    <n v="22"/>
    <n v="0"/>
    <n v="0"/>
    <n v="0"/>
  </r>
  <r>
    <x v="6"/>
    <x v="2"/>
    <n v="1"/>
    <n v="44"/>
    <n v="31"/>
    <n v="0"/>
    <n v="0"/>
    <n v="0"/>
  </r>
  <r>
    <x v="6"/>
    <x v="2"/>
    <n v="2"/>
    <n v="38"/>
    <n v="26"/>
    <s v="T"/>
    <s v="T"/>
    <n v="0"/>
  </r>
  <r>
    <x v="6"/>
    <x v="2"/>
    <n v="3"/>
    <n v="31"/>
    <n v="24"/>
    <n v="0"/>
    <n v="0"/>
    <n v="0"/>
  </r>
  <r>
    <x v="6"/>
    <x v="2"/>
    <n v="4"/>
    <n v="41"/>
    <n v="21"/>
    <n v="0"/>
    <n v="0"/>
    <n v="0"/>
  </r>
  <r>
    <x v="6"/>
    <x v="2"/>
    <n v="5"/>
    <n v="37"/>
    <n v="32"/>
    <n v="0.19"/>
    <n v="1"/>
    <n v="0"/>
  </r>
  <r>
    <x v="6"/>
    <x v="2"/>
    <n v="6"/>
    <n v="34"/>
    <n v="25"/>
    <s v="T"/>
    <s v="T"/>
    <n v="1"/>
  </r>
  <r>
    <x v="6"/>
    <x v="2"/>
    <n v="7"/>
    <n v="36"/>
    <n v="29"/>
    <n v="0.03"/>
    <n v="0"/>
    <n v="0"/>
  </r>
  <r>
    <x v="6"/>
    <x v="2"/>
    <n v="8"/>
    <n v="42"/>
    <n v="33"/>
    <n v="0"/>
    <n v="0"/>
    <n v="0"/>
  </r>
  <r>
    <x v="6"/>
    <x v="2"/>
    <n v="9"/>
    <n v="48"/>
    <n v="32"/>
    <n v="0"/>
    <n v="0"/>
    <n v="0"/>
  </r>
  <r>
    <x v="6"/>
    <x v="2"/>
    <n v="10"/>
    <n v="56"/>
    <n v="28"/>
    <n v="0"/>
    <n v="0"/>
    <n v="0"/>
  </r>
  <r>
    <x v="6"/>
    <x v="2"/>
    <n v="11"/>
    <n v="53"/>
    <n v="31"/>
    <n v="0"/>
    <n v="0"/>
    <n v="0"/>
  </r>
  <r>
    <x v="6"/>
    <x v="2"/>
    <n v="12"/>
    <n v="42"/>
    <n v="24"/>
    <n v="0.19"/>
    <n v="0.8"/>
    <n v="0"/>
  </r>
  <r>
    <x v="6"/>
    <x v="2"/>
    <n v="13"/>
    <n v="34"/>
    <n v="18"/>
    <n v="0.78"/>
    <n v="9.9"/>
    <n v="4"/>
  </r>
  <r>
    <x v="6"/>
    <x v="2"/>
    <n v="14"/>
    <n v="29"/>
    <n v="12"/>
    <n v="0"/>
    <n v="0"/>
    <n v="9"/>
  </r>
  <r>
    <x v="6"/>
    <x v="2"/>
    <n v="15"/>
    <n v="27"/>
    <n v="10"/>
    <n v="0.09"/>
    <n v="2.8"/>
    <n v="9"/>
  </r>
  <r>
    <x v="6"/>
    <x v="2"/>
    <n v="16"/>
    <n v="35"/>
    <n v="25"/>
    <n v="0.45"/>
    <n v="5.8"/>
    <n v="12"/>
  </r>
  <r>
    <x v="6"/>
    <x v="2"/>
    <n v="17"/>
    <n v="36"/>
    <n v="12"/>
    <n v="0"/>
    <n v="0"/>
    <n v="11"/>
  </r>
  <r>
    <x v="6"/>
    <x v="2"/>
    <n v="18"/>
    <n v="35"/>
    <n v="13"/>
    <n v="0"/>
    <n v="0"/>
    <n v="10"/>
  </r>
  <r>
    <x v="6"/>
    <x v="2"/>
    <n v="19"/>
    <n v="39"/>
    <n v="17"/>
    <n v="0"/>
    <n v="0"/>
    <n v="9"/>
  </r>
  <r>
    <x v="6"/>
    <x v="2"/>
    <n v="20"/>
    <n v="37"/>
    <n v="27"/>
    <n v="0"/>
    <n v="0"/>
    <n v="8"/>
  </r>
  <r>
    <x v="6"/>
    <x v="2"/>
    <n v="21"/>
    <n v="37"/>
    <n v="22"/>
    <n v="0"/>
    <n v="0"/>
    <n v="7"/>
  </r>
  <r>
    <x v="6"/>
    <x v="2"/>
    <n v="22"/>
    <n v="43"/>
    <n v="20"/>
    <s v="T"/>
    <s v="T"/>
    <n v="6"/>
  </r>
  <r>
    <x v="6"/>
    <x v="2"/>
    <n v="23"/>
    <n v="37"/>
    <n v="31"/>
    <n v="0.04"/>
    <n v="0.1"/>
    <n v="5"/>
  </r>
  <r>
    <x v="6"/>
    <x v="2"/>
    <n v="24"/>
    <n v="39"/>
    <n v="30"/>
    <s v="T"/>
    <s v="T"/>
    <n v="4"/>
  </r>
  <r>
    <x v="6"/>
    <x v="2"/>
    <n v="25"/>
    <n v="40"/>
    <n v="32"/>
    <n v="0"/>
    <n v="0"/>
    <n v="3"/>
  </r>
  <r>
    <x v="6"/>
    <x v="2"/>
    <n v="26"/>
    <n v="45"/>
    <n v="32"/>
    <n v="0"/>
    <n v="0"/>
    <n v="3"/>
  </r>
  <r>
    <x v="6"/>
    <x v="2"/>
    <n v="27"/>
    <n v="43"/>
    <n v="32"/>
    <n v="0.01"/>
    <n v="0"/>
    <s v="T"/>
  </r>
  <r>
    <x v="6"/>
    <x v="2"/>
    <n v="28"/>
    <n v="50"/>
    <n v="27"/>
    <n v="0"/>
    <n v="0"/>
    <s v="T"/>
  </r>
  <r>
    <x v="6"/>
    <x v="2"/>
    <n v="29"/>
    <n v="53"/>
    <n v="35"/>
    <n v="0.03"/>
    <n v="0"/>
    <n v="0"/>
  </r>
  <r>
    <x v="6"/>
    <x v="2"/>
    <n v="30"/>
    <n v="55"/>
    <n v="43"/>
    <n v="0.15"/>
    <n v="0"/>
    <n v="0"/>
  </r>
  <r>
    <x v="6"/>
    <x v="2"/>
    <n v="31"/>
    <n v="53"/>
    <n v="39"/>
    <n v="0.05"/>
    <n v="0"/>
    <n v="0"/>
  </r>
  <r>
    <x v="6"/>
    <x v="3"/>
    <n v="1"/>
    <n v="49"/>
    <n v="38"/>
    <n v="0"/>
    <n v="0"/>
    <n v="0"/>
  </r>
  <r>
    <x v="6"/>
    <x v="3"/>
    <n v="2"/>
    <n v="43"/>
    <n v="36"/>
    <n v="1.06"/>
    <n v="0"/>
    <n v="0"/>
  </r>
  <r>
    <x v="6"/>
    <x v="3"/>
    <n v="3"/>
    <n v="50"/>
    <n v="33"/>
    <s v="T"/>
    <n v="0"/>
    <n v="0"/>
  </r>
  <r>
    <x v="6"/>
    <x v="3"/>
    <n v="4"/>
    <n v="56"/>
    <n v="29"/>
    <n v="0"/>
    <n v="0"/>
    <n v="0"/>
  </r>
  <r>
    <x v="6"/>
    <x v="3"/>
    <n v="5"/>
    <n v="63"/>
    <n v="36"/>
    <n v="0"/>
    <n v="0"/>
    <n v="0"/>
  </r>
  <r>
    <x v="6"/>
    <x v="3"/>
    <n v="6"/>
    <n v="62"/>
    <n v="47"/>
    <n v="2.58"/>
    <s v="T"/>
    <n v="0"/>
  </r>
  <r>
    <x v="6"/>
    <x v="3"/>
    <n v="7"/>
    <n v="50"/>
    <n v="35"/>
    <n v="0"/>
    <n v="0"/>
    <n v="0"/>
  </r>
  <r>
    <x v="6"/>
    <x v="3"/>
    <n v="8"/>
    <n v="52"/>
    <n v="29"/>
    <n v="0"/>
    <n v="0"/>
    <n v="0"/>
  </r>
  <r>
    <x v="6"/>
    <x v="3"/>
    <n v="9"/>
    <n v="60"/>
    <n v="37"/>
    <n v="0"/>
    <n v="0"/>
    <n v="0"/>
  </r>
  <r>
    <x v="6"/>
    <x v="3"/>
    <n v="10"/>
    <n v="79"/>
    <n v="44"/>
    <n v="0"/>
    <n v="0"/>
    <n v="0"/>
  </r>
  <r>
    <x v="6"/>
    <x v="3"/>
    <n v="11"/>
    <n v="71"/>
    <n v="59"/>
    <n v="0"/>
    <n v="0"/>
    <n v="0"/>
  </r>
  <r>
    <x v="6"/>
    <x v="3"/>
    <n v="12"/>
    <n v="71"/>
    <n v="53"/>
    <s v="T"/>
    <n v="0"/>
    <n v="0"/>
  </r>
  <r>
    <x v="6"/>
    <x v="3"/>
    <n v="13"/>
    <n v="84"/>
    <n v="48"/>
    <s v="T"/>
    <n v="0"/>
    <n v="0"/>
  </r>
  <r>
    <x v="6"/>
    <x v="3"/>
    <n v="14"/>
    <n v="72"/>
    <n v="56"/>
    <n v="0"/>
    <n v="0"/>
    <n v="0"/>
  </r>
  <r>
    <x v="6"/>
    <x v="3"/>
    <n v="15"/>
    <n v="78"/>
    <n v="50"/>
    <n v="0"/>
    <n v="0"/>
    <n v="0"/>
  </r>
  <r>
    <x v="6"/>
    <x v="3"/>
    <n v="16"/>
    <n v="70"/>
    <n v="53"/>
    <s v="T"/>
    <n v="0"/>
    <n v="0"/>
  </r>
  <r>
    <x v="6"/>
    <x v="3"/>
    <n v="17"/>
    <n v="70"/>
    <n v="47"/>
    <n v="0"/>
    <n v="0"/>
    <n v="0"/>
  </r>
  <r>
    <x v="6"/>
    <x v="3"/>
    <n v="18"/>
    <n v="71"/>
    <n v="46"/>
    <n v="0.06"/>
    <n v="0"/>
    <n v="0"/>
  </r>
  <r>
    <x v="6"/>
    <x v="3"/>
    <n v="19"/>
    <n v="63"/>
    <n v="46"/>
    <n v="0.02"/>
    <n v="0"/>
    <n v="0"/>
  </r>
  <r>
    <x v="6"/>
    <x v="3"/>
    <n v="20"/>
    <n v="56"/>
    <n v="45"/>
    <n v="0.28000000000000003"/>
    <n v="0"/>
    <n v="0"/>
  </r>
  <r>
    <x v="6"/>
    <x v="3"/>
    <n v="21"/>
    <n v="59"/>
    <n v="42"/>
    <s v="T"/>
    <n v="0"/>
    <n v="0"/>
  </r>
  <r>
    <x v="6"/>
    <x v="3"/>
    <n v="22"/>
    <n v="65"/>
    <n v="45"/>
    <s v="T"/>
    <n v="0"/>
    <n v="0"/>
  </r>
  <r>
    <x v="6"/>
    <x v="3"/>
    <n v="23"/>
    <n v="73"/>
    <n v="45"/>
    <n v="0"/>
    <n v="0"/>
    <n v="0"/>
  </r>
  <r>
    <x v="6"/>
    <x v="3"/>
    <n v="24"/>
    <n v="62"/>
    <n v="41"/>
    <n v="0"/>
    <n v="0"/>
    <n v="0"/>
  </r>
  <r>
    <x v="6"/>
    <x v="3"/>
    <n v="25"/>
    <n v="58"/>
    <n v="37"/>
    <n v="0"/>
    <n v="0"/>
    <n v="0"/>
  </r>
  <r>
    <x v="6"/>
    <x v="3"/>
    <n v="26"/>
    <n v="68"/>
    <n v="41"/>
    <n v="0"/>
    <n v="0"/>
    <n v="0"/>
  </r>
  <r>
    <x v="6"/>
    <x v="3"/>
    <n v="27"/>
    <n v="72"/>
    <n v="47"/>
    <n v="0"/>
    <n v="0"/>
    <n v="0"/>
  </r>
  <r>
    <x v="6"/>
    <x v="3"/>
    <n v="28"/>
    <n v="61"/>
    <n v="49"/>
    <n v="0.26"/>
    <n v="0"/>
    <n v="0"/>
  </r>
  <r>
    <x v="6"/>
    <x v="3"/>
    <n v="29"/>
    <n v="54"/>
    <n v="48"/>
    <n v="0.9"/>
    <n v="0"/>
    <n v="0"/>
  </r>
  <r>
    <x v="6"/>
    <x v="3"/>
    <n v="30"/>
    <n v="59"/>
    <n v="50"/>
    <n v="0.81"/>
    <n v="0"/>
    <n v="0"/>
  </r>
  <r>
    <x v="6"/>
    <x v="4"/>
    <n v="1"/>
    <n v="63"/>
    <n v="53"/>
    <n v="0.46"/>
    <n v="0"/>
    <n v="0"/>
  </r>
  <r>
    <x v="6"/>
    <x v="4"/>
    <n v="2"/>
    <n v="70"/>
    <n v="51"/>
    <n v="0.01"/>
    <n v="0"/>
    <n v="0"/>
  </r>
  <r>
    <x v="6"/>
    <x v="4"/>
    <n v="3"/>
    <n v="64"/>
    <n v="51"/>
    <n v="0"/>
    <n v="0"/>
    <n v="0"/>
  </r>
  <r>
    <x v="6"/>
    <x v="4"/>
    <n v="4"/>
    <n v="56"/>
    <n v="46"/>
    <s v="T"/>
    <n v="0"/>
    <n v="0"/>
  </r>
  <r>
    <x v="6"/>
    <x v="4"/>
    <n v="5"/>
    <n v="54"/>
    <n v="42"/>
    <n v="0"/>
    <n v="0"/>
    <n v="0"/>
  </r>
  <r>
    <x v="6"/>
    <x v="4"/>
    <n v="6"/>
    <n v="70"/>
    <n v="41"/>
    <n v="0"/>
    <n v="0"/>
    <n v="0"/>
  </r>
  <r>
    <x v="6"/>
    <x v="4"/>
    <n v="7"/>
    <n v="71"/>
    <n v="51"/>
    <n v="0"/>
    <n v="0"/>
    <n v="0"/>
  </r>
  <r>
    <x v="6"/>
    <x v="4"/>
    <n v="8"/>
    <n v="70"/>
    <n v="57"/>
    <n v="0.23"/>
    <n v="0"/>
    <n v="0"/>
  </r>
  <r>
    <x v="6"/>
    <x v="4"/>
    <n v="9"/>
    <n v="75"/>
    <n v="56"/>
    <s v="T"/>
    <n v="0"/>
    <n v="0"/>
  </r>
  <r>
    <x v="6"/>
    <x v="4"/>
    <n v="10"/>
    <n v="65"/>
    <n v="47"/>
    <s v="T"/>
    <n v="0"/>
    <n v="0"/>
  </r>
  <r>
    <x v="6"/>
    <x v="4"/>
    <n v="11"/>
    <n v="53"/>
    <n v="45"/>
    <s v="T"/>
    <n v="0"/>
    <n v="0"/>
  </r>
  <r>
    <x v="6"/>
    <x v="4"/>
    <n v="12"/>
    <n v="50"/>
    <n v="41"/>
    <n v="0.46"/>
    <n v="0"/>
    <n v="0"/>
  </r>
  <r>
    <x v="6"/>
    <x v="4"/>
    <n v="13"/>
    <n v="55"/>
    <n v="40"/>
    <n v="0.11"/>
    <n v="0"/>
    <n v="0"/>
  </r>
  <r>
    <x v="6"/>
    <x v="4"/>
    <n v="14"/>
    <n v="63"/>
    <n v="43"/>
    <n v="0.01"/>
    <n v="0"/>
    <n v="0"/>
  </r>
  <r>
    <x v="6"/>
    <x v="4"/>
    <n v="15"/>
    <n v="68"/>
    <n v="51"/>
    <n v="0.06"/>
    <n v="0"/>
    <n v="0"/>
  </r>
  <r>
    <x v="6"/>
    <x v="4"/>
    <n v="16"/>
    <n v="76"/>
    <n v="53"/>
    <n v="0"/>
    <n v="0"/>
    <n v="0"/>
  </r>
  <r>
    <x v="6"/>
    <x v="4"/>
    <n v="17"/>
    <n v="70"/>
    <n v="53"/>
    <n v="0"/>
    <n v="0"/>
    <n v="0"/>
  </r>
  <r>
    <x v="6"/>
    <x v="4"/>
    <n v="18"/>
    <n v="67"/>
    <n v="48"/>
    <n v="0.01"/>
    <n v="0"/>
    <n v="0"/>
  </r>
  <r>
    <x v="6"/>
    <x v="4"/>
    <n v="19"/>
    <n v="69"/>
    <n v="48"/>
    <s v="T"/>
    <n v="0"/>
    <n v="0"/>
  </r>
  <r>
    <x v="6"/>
    <x v="4"/>
    <n v="20"/>
    <n v="70"/>
    <n v="48"/>
    <s v="T"/>
    <n v="0"/>
    <n v="0"/>
  </r>
  <r>
    <x v="6"/>
    <x v="4"/>
    <n v="21"/>
    <n v="58"/>
    <n v="41"/>
    <n v="0"/>
    <n v="0"/>
    <n v="0"/>
  </r>
  <r>
    <x v="6"/>
    <x v="4"/>
    <n v="22"/>
    <n v="72"/>
    <n v="39"/>
    <n v="0"/>
    <n v="0"/>
    <n v="0"/>
  </r>
  <r>
    <x v="6"/>
    <x v="4"/>
    <n v="23"/>
    <n v="85"/>
    <n v="53"/>
    <n v="0"/>
    <n v="0"/>
    <n v="0"/>
  </r>
  <r>
    <x v="6"/>
    <x v="4"/>
    <n v="24"/>
    <n v="82"/>
    <n v="67"/>
    <s v="T"/>
    <n v="0"/>
    <n v="0"/>
  </r>
  <r>
    <x v="6"/>
    <x v="4"/>
    <n v="25"/>
    <n v="80"/>
    <n v="64"/>
    <n v="0.31"/>
    <n v="0"/>
    <n v="0"/>
  </r>
  <r>
    <x v="6"/>
    <x v="4"/>
    <n v="26"/>
    <n v="83"/>
    <n v="60"/>
    <n v="0"/>
    <n v="0"/>
    <n v="0"/>
  </r>
  <r>
    <x v="6"/>
    <x v="4"/>
    <n v="27"/>
    <n v="87"/>
    <n v="67"/>
    <n v="0"/>
    <n v="0"/>
    <n v="0"/>
  </r>
  <r>
    <x v="6"/>
    <x v="4"/>
    <n v="28"/>
    <n v="97"/>
    <n v="75"/>
    <n v="0"/>
    <n v="0"/>
    <n v="0"/>
  </r>
  <r>
    <x v="6"/>
    <x v="4"/>
    <n v="29"/>
    <n v="94"/>
    <n v="74"/>
    <s v="T"/>
    <n v="0"/>
    <n v="0"/>
  </r>
  <r>
    <x v="6"/>
    <x v="4"/>
    <n v="30"/>
    <n v="84"/>
    <n v="64"/>
    <n v="0"/>
    <n v="0"/>
    <n v="0"/>
  </r>
  <r>
    <x v="6"/>
    <x v="4"/>
    <n v="31"/>
    <n v="85"/>
    <n v="62"/>
    <n v="0"/>
    <n v="0"/>
    <n v="0"/>
  </r>
  <r>
    <x v="6"/>
    <x v="5"/>
    <n v="1"/>
    <n v="82"/>
    <n v="62"/>
    <n v="7.0000000000000007E-2"/>
    <n v="0"/>
    <n v="0"/>
  </r>
  <r>
    <x v="6"/>
    <x v="5"/>
    <n v="2"/>
    <n v="85"/>
    <n v="59"/>
    <s v="T"/>
    <n v="0"/>
    <n v="0"/>
  </r>
  <r>
    <x v="6"/>
    <x v="5"/>
    <n v="3"/>
    <n v="83"/>
    <n v="62"/>
    <n v="0"/>
    <n v="0"/>
    <n v="0"/>
  </r>
  <r>
    <x v="6"/>
    <x v="5"/>
    <n v="4"/>
    <n v="86"/>
    <n v="64"/>
    <n v="0"/>
    <n v="0"/>
    <n v="0"/>
  </r>
  <r>
    <x v="6"/>
    <x v="5"/>
    <n v="5"/>
    <n v="89"/>
    <n v="64"/>
    <n v="1.04"/>
    <n v="0"/>
    <n v="0"/>
  </r>
  <r>
    <x v="6"/>
    <x v="5"/>
    <n v="6"/>
    <n v="84"/>
    <n v="65"/>
    <n v="0"/>
    <n v="0"/>
    <n v="0"/>
  </r>
  <r>
    <x v="6"/>
    <x v="5"/>
    <n v="7"/>
    <n v="87"/>
    <n v="65"/>
    <n v="0"/>
    <n v="0"/>
    <n v="0"/>
  </r>
  <r>
    <x v="6"/>
    <x v="5"/>
    <n v="8"/>
    <n v="80"/>
    <n v="65"/>
    <n v="0"/>
    <n v="0"/>
    <n v="0"/>
  </r>
  <r>
    <x v="6"/>
    <x v="5"/>
    <n v="9"/>
    <n v="69"/>
    <n v="51"/>
    <n v="0.01"/>
    <n v="0"/>
    <n v="0"/>
  </r>
  <r>
    <x v="6"/>
    <x v="5"/>
    <n v="10"/>
    <n v="63"/>
    <n v="52"/>
    <s v="T"/>
    <n v="0"/>
    <n v="0"/>
  </r>
  <r>
    <x v="6"/>
    <x v="5"/>
    <n v="11"/>
    <n v="67"/>
    <n v="53"/>
    <n v="0"/>
    <n v="0"/>
    <n v="0"/>
  </r>
  <r>
    <x v="6"/>
    <x v="5"/>
    <n v="12"/>
    <n v="76"/>
    <n v="49"/>
    <n v="0"/>
    <n v="0"/>
    <n v="0"/>
  </r>
  <r>
    <x v="6"/>
    <x v="5"/>
    <n v="13"/>
    <n v="85"/>
    <n v="59"/>
    <n v="0"/>
    <n v="0"/>
    <n v="0"/>
  </r>
  <r>
    <x v="6"/>
    <x v="5"/>
    <n v="14"/>
    <n v="80"/>
    <n v="63"/>
    <n v="0"/>
    <n v="0"/>
    <n v="0"/>
  </r>
  <r>
    <x v="6"/>
    <x v="5"/>
    <n v="15"/>
    <n v="86"/>
    <n v="65"/>
    <n v="0.05"/>
    <n v="0"/>
    <n v="0"/>
  </r>
  <r>
    <x v="6"/>
    <x v="5"/>
    <n v="16"/>
    <n v="88"/>
    <n v="67"/>
    <n v="1.1499999999999999"/>
    <n v="0"/>
    <n v="0"/>
  </r>
  <r>
    <x v="6"/>
    <x v="5"/>
    <n v="17"/>
    <n v="85"/>
    <n v="68"/>
    <n v="0.04"/>
    <n v="0"/>
    <n v="0"/>
  </r>
  <r>
    <x v="6"/>
    <x v="5"/>
    <n v="18"/>
    <n v="84"/>
    <n v="66"/>
    <s v="T"/>
    <n v="0"/>
    <n v="0"/>
  </r>
  <r>
    <x v="6"/>
    <x v="5"/>
    <n v="19"/>
    <n v="78"/>
    <n v="63"/>
    <n v="0"/>
    <n v="0"/>
    <n v="0"/>
  </r>
  <r>
    <x v="6"/>
    <x v="5"/>
    <n v="20"/>
    <n v="76"/>
    <n v="61"/>
    <n v="0.01"/>
    <n v="0"/>
    <n v="0"/>
  </r>
  <r>
    <x v="6"/>
    <x v="5"/>
    <n v="21"/>
    <n v="83"/>
    <n v="65"/>
    <n v="0"/>
    <n v="0"/>
    <n v="0"/>
  </r>
  <r>
    <x v="6"/>
    <x v="5"/>
    <n v="22"/>
    <n v="80"/>
    <n v="64"/>
    <n v="0"/>
    <n v="0"/>
    <n v="0"/>
  </r>
  <r>
    <x v="6"/>
    <x v="5"/>
    <n v="23"/>
    <n v="83"/>
    <n v="60"/>
    <n v="0.02"/>
    <n v="0"/>
    <n v="0"/>
  </r>
  <r>
    <x v="6"/>
    <x v="5"/>
    <n v="24"/>
    <n v="78"/>
    <n v="62"/>
    <n v="0.18"/>
    <n v="0"/>
    <n v="0"/>
  </r>
  <r>
    <x v="6"/>
    <x v="5"/>
    <n v="25"/>
    <n v="80"/>
    <n v="60"/>
    <n v="0.24"/>
    <n v="0"/>
    <n v="0"/>
  </r>
  <r>
    <x v="6"/>
    <x v="5"/>
    <n v="26"/>
    <n v="82"/>
    <n v="56"/>
    <s v="T"/>
    <n v="0"/>
    <n v="0"/>
  </r>
  <r>
    <x v="6"/>
    <x v="5"/>
    <n v="27"/>
    <n v="75"/>
    <n v="56"/>
    <n v="0"/>
    <n v="0"/>
    <n v="0"/>
  </r>
  <r>
    <x v="6"/>
    <x v="5"/>
    <n v="28"/>
    <n v="79"/>
    <n v="59"/>
    <n v="0"/>
    <n v="0"/>
    <n v="0"/>
  </r>
  <r>
    <x v="6"/>
    <x v="5"/>
    <n v="29"/>
    <n v="83"/>
    <n v="59"/>
    <n v="0"/>
    <n v="0"/>
    <n v="0"/>
  </r>
  <r>
    <x v="6"/>
    <x v="5"/>
    <n v="30"/>
    <n v="91"/>
    <n v="66"/>
    <n v="0"/>
    <n v="0"/>
    <n v="0"/>
  </r>
  <r>
    <x v="6"/>
    <x v="6"/>
    <n v="1"/>
    <n v="88"/>
    <n v="72"/>
    <s v="T"/>
    <n v="0"/>
    <n v="0"/>
  </r>
  <r>
    <x v="6"/>
    <x v="6"/>
    <n v="2"/>
    <n v="91"/>
    <n v="68"/>
    <n v="0"/>
    <n v="0"/>
    <n v="0"/>
  </r>
  <r>
    <x v="6"/>
    <x v="6"/>
    <n v="3"/>
    <n v="88"/>
    <n v="70"/>
    <s v="T"/>
    <n v="0"/>
    <n v="0"/>
  </r>
  <r>
    <x v="6"/>
    <x v="6"/>
    <n v="4"/>
    <n v="79"/>
    <n v="63"/>
    <n v="0"/>
    <n v="0"/>
    <n v="0"/>
  </r>
  <r>
    <x v="6"/>
    <x v="6"/>
    <n v="5"/>
    <n v="84"/>
    <n v="59"/>
    <n v="0"/>
    <n v="0"/>
    <n v="0"/>
  </r>
  <r>
    <x v="6"/>
    <x v="6"/>
    <n v="6"/>
    <n v="85"/>
    <n v="62"/>
    <n v="0"/>
    <n v="0"/>
    <n v="0"/>
  </r>
  <r>
    <x v="6"/>
    <x v="6"/>
    <n v="7"/>
    <n v="86"/>
    <n v="68"/>
    <n v="0"/>
    <n v="0"/>
    <n v="0"/>
  </r>
  <r>
    <x v="6"/>
    <x v="6"/>
    <n v="8"/>
    <n v="91"/>
    <n v="71"/>
    <s v="T"/>
    <n v="0"/>
    <n v="0"/>
  </r>
  <r>
    <x v="6"/>
    <x v="6"/>
    <n v="9"/>
    <n v="86"/>
    <n v="66"/>
    <n v="0"/>
    <n v="0"/>
    <n v="0"/>
  </r>
  <r>
    <x v="6"/>
    <x v="6"/>
    <n v="10"/>
    <n v="84"/>
    <n v="60"/>
    <n v="0"/>
    <n v="0"/>
    <n v="0"/>
  </r>
  <r>
    <x v="6"/>
    <x v="6"/>
    <n v="11"/>
    <n v="85"/>
    <n v="71"/>
    <s v="T"/>
    <n v="0"/>
    <n v="0"/>
  </r>
  <r>
    <x v="6"/>
    <x v="6"/>
    <n v="12"/>
    <n v="90"/>
    <n v="69"/>
    <n v="0"/>
    <n v="0"/>
    <n v="0"/>
  </r>
  <r>
    <x v="6"/>
    <x v="6"/>
    <n v="13"/>
    <n v="92"/>
    <n v="70"/>
    <n v="0.04"/>
    <n v="0"/>
    <n v="0"/>
  </r>
  <r>
    <x v="6"/>
    <x v="6"/>
    <n v="14"/>
    <n v="96"/>
    <n v="67"/>
    <n v="0.1"/>
    <n v="0"/>
    <n v="0"/>
  </r>
  <r>
    <x v="6"/>
    <x v="6"/>
    <n v="15"/>
    <n v="99"/>
    <n v="72"/>
    <n v="0"/>
    <n v="0"/>
    <n v="0"/>
  </r>
  <r>
    <x v="6"/>
    <x v="6"/>
    <n v="16"/>
    <n v="94"/>
    <n v="78"/>
    <n v="0.05"/>
    <n v="0"/>
    <n v="0"/>
  </r>
  <r>
    <x v="6"/>
    <x v="6"/>
    <n v="17"/>
    <n v="93"/>
    <n v="73"/>
    <n v="0"/>
    <n v="0"/>
    <n v="0"/>
  </r>
  <r>
    <x v="6"/>
    <x v="6"/>
    <n v="18"/>
    <n v="89"/>
    <n v="63"/>
    <n v="0"/>
    <n v="0"/>
    <n v="0"/>
  </r>
  <r>
    <x v="6"/>
    <x v="6"/>
    <n v="19"/>
    <n v="78"/>
    <n v="67"/>
    <n v="0.71"/>
    <n v="0"/>
    <n v="0"/>
  </r>
  <r>
    <x v="6"/>
    <x v="6"/>
    <n v="20"/>
    <n v="88"/>
    <n v="69"/>
    <n v="0"/>
    <n v="0"/>
    <n v="0"/>
  </r>
  <r>
    <x v="6"/>
    <x v="6"/>
    <n v="21"/>
    <n v="79"/>
    <n v="68"/>
    <s v="T"/>
    <n v="0"/>
    <n v="0"/>
  </r>
  <r>
    <x v="6"/>
    <x v="6"/>
    <n v="22"/>
    <n v="87"/>
    <n v="63"/>
    <s v="T"/>
    <n v="0"/>
    <n v="0"/>
  </r>
  <r>
    <x v="6"/>
    <x v="6"/>
    <n v="23"/>
    <n v="90"/>
    <n v="68"/>
    <n v="0"/>
    <n v="0"/>
    <n v="0"/>
  </r>
  <r>
    <x v="6"/>
    <x v="6"/>
    <n v="24"/>
    <n v="96"/>
    <n v="71"/>
    <n v="0.28000000000000003"/>
    <n v="0"/>
    <n v="0"/>
  </r>
  <r>
    <x v="6"/>
    <x v="6"/>
    <n v="25"/>
    <n v="90"/>
    <n v="69"/>
    <n v="0.02"/>
    <n v="0"/>
    <n v="0"/>
  </r>
  <r>
    <x v="6"/>
    <x v="6"/>
    <n v="26"/>
    <n v="90"/>
    <n v="71"/>
    <n v="0"/>
    <n v="0"/>
    <n v="0"/>
  </r>
  <r>
    <x v="6"/>
    <x v="6"/>
    <n v="27"/>
    <n v="92"/>
    <n v="70"/>
    <n v="0"/>
    <n v="0"/>
    <n v="0"/>
  </r>
  <r>
    <x v="6"/>
    <x v="6"/>
    <n v="28"/>
    <n v="98"/>
    <n v="76"/>
    <n v="0"/>
    <n v="0"/>
    <n v="0"/>
  </r>
  <r>
    <x v="6"/>
    <x v="6"/>
    <n v="29"/>
    <n v="96"/>
    <n v="80"/>
    <n v="0"/>
    <n v="0"/>
    <n v="0"/>
  </r>
  <r>
    <x v="6"/>
    <x v="6"/>
    <n v="30"/>
    <n v="99"/>
    <n v="79"/>
    <n v="0"/>
    <n v="0"/>
    <n v="0"/>
  </r>
  <r>
    <x v="6"/>
    <x v="6"/>
    <n v="31"/>
    <n v="101"/>
    <n v="80"/>
    <n v="0.09"/>
    <n v="0"/>
    <n v="0"/>
  </r>
  <r>
    <x v="6"/>
    <x v="7"/>
    <n v="1"/>
    <n v="80"/>
    <n v="68"/>
    <n v="1.05"/>
    <n v="0"/>
    <n v="0"/>
  </r>
  <r>
    <x v="6"/>
    <x v="7"/>
    <n v="2"/>
    <n v="85"/>
    <n v="64"/>
    <n v="2.69"/>
    <n v="0"/>
    <n v="0"/>
  </r>
  <r>
    <x v="6"/>
    <x v="7"/>
    <n v="3"/>
    <n v="88"/>
    <n v="65"/>
    <n v="0"/>
    <n v="0"/>
    <n v="0"/>
  </r>
  <r>
    <x v="6"/>
    <x v="7"/>
    <n v="4"/>
    <n v="88"/>
    <n v="69"/>
    <n v="0"/>
    <n v="0"/>
    <n v="0"/>
  </r>
  <r>
    <x v="6"/>
    <x v="7"/>
    <n v="5"/>
    <n v="84"/>
    <n v="72"/>
    <s v="T"/>
    <n v="0"/>
    <n v="0"/>
  </r>
  <r>
    <x v="6"/>
    <x v="7"/>
    <n v="6"/>
    <n v="86"/>
    <n v="69"/>
    <n v="0.27"/>
    <n v="0"/>
    <n v="0"/>
  </r>
  <r>
    <x v="6"/>
    <x v="7"/>
    <n v="7"/>
    <n v="82"/>
    <n v="62"/>
    <n v="0"/>
    <n v="0"/>
    <n v="0"/>
  </r>
  <r>
    <x v="6"/>
    <x v="7"/>
    <n v="8"/>
    <n v="84"/>
    <n v="65"/>
    <n v="0"/>
    <n v="0"/>
    <n v="0"/>
  </r>
  <r>
    <x v="6"/>
    <x v="7"/>
    <n v="9"/>
    <n v="81"/>
    <n v="68"/>
    <n v="0"/>
    <n v="0"/>
    <n v="0"/>
  </r>
  <r>
    <x v="6"/>
    <x v="7"/>
    <n v="10"/>
    <n v="85"/>
    <n v="69"/>
    <n v="0.28000000000000003"/>
    <n v="0"/>
    <n v="0"/>
  </r>
  <r>
    <x v="6"/>
    <x v="7"/>
    <n v="11"/>
    <n v="80"/>
    <n v="67"/>
    <n v="0"/>
    <n v="0"/>
    <n v="0"/>
  </r>
  <r>
    <x v="6"/>
    <x v="7"/>
    <n v="12"/>
    <n v="82"/>
    <n v="64"/>
    <n v="0"/>
    <n v="0"/>
    <n v="0"/>
  </r>
  <r>
    <x v="6"/>
    <x v="7"/>
    <n v="13"/>
    <n v="74"/>
    <n v="65"/>
    <n v="0.45"/>
    <n v="0"/>
    <n v="0"/>
  </r>
  <r>
    <x v="6"/>
    <x v="7"/>
    <n v="14"/>
    <n v="80"/>
    <n v="58"/>
    <n v="0"/>
    <n v="0"/>
    <n v="0"/>
  </r>
  <r>
    <x v="6"/>
    <x v="7"/>
    <n v="15"/>
    <n v="82"/>
    <n v="59"/>
    <n v="0"/>
    <n v="0"/>
    <n v="0"/>
  </r>
  <r>
    <x v="6"/>
    <x v="7"/>
    <n v="16"/>
    <n v="85"/>
    <n v="66"/>
    <n v="0"/>
    <n v="0"/>
    <n v="0"/>
  </r>
  <r>
    <x v="6"/>
    <x v="7"/>
    <n v="17"/>
    <n v="75"/>
    <n v="62"/>
    <n v="7.0000000000000007E-2"/>
    <n v="0"/>
    <n v="0"/>
  </r>
  <r>
    <x v="6"/>
    <x v="7"/>
    <n v="18"/>
    <n v="78"/>
    <n v="65"/>
    <n v="0.01"/>
    <n v="0"/>
    <n v="0"/>
  </r>
  <r>
    <x v="6"/>
    <x v="7"/>
    <n v="19"/>
    <n v="79"/>
    <n v="62"/>
    <n v="0"/>
    <n v="0"/>
    <n v="0"/>
  </r>
  <r>
    <x v="6"/>
    <x v="7"/>
    <n v="20"/>
    <n v="80"/>
    <n v="58"/>
    <n v="0"/>
    <n v="0"/>
    <n v="0"/>
  </r>
  <r>
    <x v="6"/>
    <x v="7"/>
    <n v="21"/>
    <n v="86"/>
    <n v="64"/>
    <n v="0"/>
    <n v="0"/>
    <n v="0"/>
  </r>
  <r>
    <x v="6"/>
    <x v="7"/>
    <n v="22"/>
    <n v="82"/>
    <n v="58"/>
    <n v="0"/>
    <n v="0"/>
    <n v="0"/>
  </r>
  <r>
    <x v="6"/>
    <x v="7"/>
    <n v="23"/>
    <n v="81"/>
    <n v="60"/>
    <n v="0.76"/>
    <n v="0"/>
    <n v="0"/>
  </r>
  <r>
    <x v="6"/>
    <x v="7"/>
    <n v="24"/>
    <n v="70"/>
    <n v="65"/>
    <n v="1.26"/>
    <n v="0"/>
    <n v="0"/>
  </r>
  <r>
    <x v="6"/>
    <x v="7"/>
    <n v="25"/>
    <n v="73"/>
    <n v="64"/>
    <s v="T"/>
    <n v="0"/>
    <n v="0"/>
  </r>
  <r>
    <x v="6"/>
    <x v="7"/>
    <n v="26"/>
    <n v="79"/>
    <n v="61"/>
    <n v="0"/>
    <n v="0"/>
    <n v="0"/>
  </r>
  <r>
    <x v="6"/>
    <x v="7"/>
    <n v="27"/>
    <n v="84"/>
    <n v="60"/>
    <n v="0"/>
    <n v="0"/>
    <n v="0"/>
  </r>
  <r>
    <x v="6"/>
    <x v="7"/>
    <n v="28"/>
    <n v="70"/>
    <n v="65"/>
    <n v="0.06"/>
    <n v="0"/>
    <n v="0"/>
  </r>
  <r>
    <x v="6"/>
    <x v="7"/>
    <n v="29"/>
    <n v="77"/>
    <n v="58"/>
    <n v="0"/>
    <n v="0"/>
    <n v="0"/>
  </r>
  <r>
    <x v="6"/>
    <x v="7"/>
    <n v="30"/>
    <n v="81"/>
    <n v="58"/>
    <n v="0"/>
    <n v="0"/>
    <n v="0"/>
  </r>
  <r>
    <x v="6"/>
    <x v="7"/>
    <n v="31"/>
    <n v="78"/>
    <n v="61"/>
    <n v="0"/>
    <n v="0"/>
    <n v="0"/>
  </r>
  <r>
    <x v="6"/>
    <x v="8"/>
    <n v="1"/>
    <n v="77"/>
    <n v="58"/>
    <n v="0"/>
    <n v="0"/>
    <n v="0"/>
  </r>
  <r>
    <x v="6"/>
    <x v="8"/>
    <n v="2"/>
    <n v="75"/>
    <n v="61"/>
    <n v="0.39"/>
    <n v="0"/>
    <n v="0"/>
  </r>
  <r>
    <x v="6"/>
    <x v="8"/>
    <n v="3"/>
    <n v="67"/>
    <n v="60"/>
    <n v="0.63"/>
    <n v="0"/>
    <n v="0"/>
  </r>
  <r>
    <x v="6"/>
    <x v="8"/>
    <n v="4"/>
    <n v="78"/>
    <n v="59"/>
    <s v="T"/>
    <n v="0"/>
    <n v="0"/>
  </r>
  <r>
    <x v="6"/>
    <x v="8"/>
    <n v="5"/>
    <n v="82"/>
    <n v="58"/>
    <n v="0"/>
    <n v="0"/>
    <n v="0"/>
  </r>
  <r>
    <x v="6"/>
    <x v="8"/>
    <n v="6"/>
    <n v="82"/>
    <n v="59"/>
    <n v="0"/>
    <n v="0"/>
    <n v="0"/>
  </r>
  <r>
    <x v="6"/>
    <x v="8"/>
    <n v="7"/>
    <n v="83"/>
    <n v="62"/>
    <n v="0"/>
    <n v="0"/>
    <n v="0"/>
  </r>
  <r>
    <x v="6"/>
    <x v="8"/>
    <n v="8"/>
    <n v="72"/>
    <n v="53"/>
    <s v="T"/>
    <n v="0"/>
    <n v="0"/>
  </r>
  <r>
    <x v="6"/>
    <x v="8"/>
    <n v="9"/>
    <n v="59"/>
    <n v="50"/>
    <n v="0"/>
    <n v="0"/>
    <n v="0"/>
  </r>
  <r>
    <x v="6"/>
    <x v="8"/>
    <n v="10"/>
    <n v="56"/>
    <n v="51"/>
    <n v="0.03"/>
    <n v="0"/>
    <n v="0"/>
  </r>
  <r>
    <x v="6"/>
    <x v="8"/>
    <n v="11"/>
    <n v="59"/>
    <n v="52"/>
    <n v="0.01"/>
    <n v="0"/>
    <n v="0"/>
  </r>
  <r>
    <x v="6"/>
    <x v="8"/>
    <n v="12"/>
    <n v="67"/>
    <n v="51"/>
    <n v="0"/>
    <n v="0"/>
    <n v="0"/>
  </r>
  <r>
    <x v="6"/>
    <x v="8"/>
    <n v="13"/>
    <n v="75"/>
    <n v="48"/>
    <n v="0"/>
    <n v="0"/>
    <n v="0"/>
  </r>
  <r>
    <x v="6"/>
    <x v="8"/>
    <n v="14"/>
    <n v="80"/>
    <n v="54"/>
    <n v="0"/>
    <n v="0"/>
    <n v="0"/>
  </r>
  <r>
    <x v="6"/>
    <x v="8"/>
    <n v="15"/>
    <n v="82"/>
    <n v="58"/>
    <s v="T"/>
    <n v="0"/>
    <n v="0"/>
  </r>
  <r>
    <x v="6"/>
    <x v="8"/>
    <n v="16"/>
    <n v="82"/>
    <n v="63"/>
    <n v="0.19"/>
    <n v="0"/>
    <n v="0"/>
  </r>
  <r>
    <x v="6"/>
    <x v="8"/>
    <n v="17"/>
    <n v="76"/>
    <n v="51"/>
    <n v="0.14000000000000001"/>
    <n v="0"/>
    <n v="0"/>
  </r>
  <r>
    <x v="6"/>
    <x v="8"/>
    <n v="18"/>
    <n v="53"/>
    <n v="46"/>
    <n v="0.03"/>
    <n v="0"/>
    <n v="0"/>
  </r>
  <r>
    <x v="6"/>
    <x v="8"/>
    <n v="19"/>
    <n v="52"/>
    <n v="44"/>
    <s v="T"/>
    <n v="0"/>
    <n v="0"/>
  </r>
  <r>
    <x v="6"/>
    <x v="8"/>
    <n v="20"/>
    <n v="58"/>
    <n v="38"/>
    <n v="0"/>
    <n v="0"/>
    <n v="0"/>
  </r>
  <r>
    <x v="6"/>
    <x v="8"/>
    <n v="21"/>
    <n v="55"/>
    <n v="44"/>
    <n v="0.52"/>
    <n v="0"/>
    <n v="0"/>
  </r>
  <r>
    <x v="6"/>
    <x v="8"/>
    <n v="22"/>
    <n v="59"/>
    <n v="52"/>
    <n v="0.27"/>
    <n v="0"/>
    <n v="0"/>
  </r>
  <r>
    <x v="6"/>
    <x v="8"/>
    <n v="23"/>
    <n v="62"/>
    <n v="52"/>
    <n v="0.13"/>
    <n v="0"/>
    <n v="0"/>
  </r>
  <r>
    <x v="6"/>
    <x v="8"/>
    <n v="24"/>
    <n v="65"/>
    <n v="44"/>
    <n v="0"/>
    <n v="0"/>
    <n v="0"/>
  </r>
  <r>
    <x v="6"/>
    <x v="8"/>
    <n v="25"/>
    <n v="66"/>
    <n v="48"/>
    <n v="0"/>
    <n v="0"/>
    <n v="0"/>
  </r>
  <r>
    <x v="6"/>
    <x v="8"/>
    <n v="26"/>
    <n v="76"/>
    <n v="46"/>
    <n v="0.03"/>
    <n v="0"/>
    <n v="0"/>
  </r>
  <r>
    <x v="6"/>
    <x v="8"/>
    <n v="27"/>
    <n v="58"/>
    <n v="44"/>
    <n v="0.06"/>
    <n v="0"/>
    <n v="0"/>
  </r>
  <r>
    <x v="6"/>
    <x v="8"/>
    <n v="28"/>
    <n v="51"/>
    <n v="42"/>
    <s v="T"/>
    <n v="0"/>
    <n v="0"/>
  </r>
  <r>
    <x v="6"/>
    <x v="8"/>
    <n v="29"/>
    <n v="62"/>
    <n v="45"/>
    <n v="0.01"/>
    <n v="0"/>
    <n v="0"/>
  </r>
  <r>
    <x v="6"/>
    <x v="8"/>
    <n v="30"/>
    <n v="68"/>
    <n v="48"/>
    <s v="T"/>
    <n v="0"/>
    <n v="0"/>
  </r>
  <r>
    <x v="6"/>
    <x v="9"/>
    <n v="1"/>
    <n v="84"/>
    <n v="48"/>
    <n v="0"/>
    <n v="0"/>
    <n v="0"/>
  </r>
  <r>
    <x v="6"/>
    <x v="9"/>
    <n v="2"/>
    <n v="84"/>
    <n v="58"/>
    <n v="0"/>
    <n v="0"/>
    <n v="0"/>
  </r>
  <r>
    <x v="6"/>
    <x v="9"/>
    <n v="3"/>
    <n v="77"/>
    <n v="54"/>
    <n v="0.02"/>
    <n v="0"/>
    <n v="0"/>
  </r>
  <r>
    <x v="6"/>
    <x v="9"/>
    <n v="4"/>
    <n v="63"/>
    <n v="48"/>
    <n v="0"/>
    <n v="0"/>
    <n v="0"/>
  </r>
  <r>
    <x v="6"/>
    <x v="9"/>
    <n v="5"/>
    <n v="62"/>
    <n v="39"/>
    <n v="0"/>
    <n v="0"/>
    <n v="0"/>
  </r>
  <r>
    <x v="6"/>
    <x v="9"/>
    <n v="6"/>
    <n v="67"/>
    <n v="46"/>
    <n v="0"/>
    <n v="0"/>
    <n v="0"/>
  </r>
  <r>
    <x v="6"/>
    <x v="9"/>
    <n v="7"/>
    <n v="80"/>
    <n v="57"/>
    <n v="0"/>
    <n v="0"/>
    <n v="0"/>
  </r>
  <r>
    <x v="6"/>
    <x v="9"/>
    <n v="8"/>
    <n v="69"/>
    <n v="51"/>
    <s v="T"/>
    <n v="0"/>
    <n v="0"/>
  </r>
  <r>
    <x v="6"/>
    <x v="9"/>
    <n v="9"/>
    <n v="53"/>
    <n v="39"/>
    <n v="0"/>
    <n v="0"/>
    <n v="0"/>
  </r>
  <r>
    <x v="6"/>
    <x v="9"/>
    <n v="10"/>
    <n v="53"/>
    <n v="37"/>
    <n v="0"/>
    <n v="0"/>
    <n v="0"/>
  </r>
  <r>
    <x v="6"/>
    <x v="9"/>
    <n v="11"/>
    <n v="48"/>
    <n v="28"/>
    <n v="0.15"/>
    <s v="T"/>
    <n v="0"/>
  </r>
  <r>
    <x v="6"/>
    <x v="9"/>
    <n v="12"/>
    <n v="39"/>
    <n v="25"/>
    <s v="T"/>
    <s v="T"/>
    <n v="0"/>
  </r>
  <r>
    <x v="6"/>
    <x v="9"/>
    <n v="13"/>
    <n v="44"/>
    <n v="36"/>
    <n v="0"/>
    <n v="0"/>
    <n v="0"/>
  </r>
  <r>
    <x v="6"/>
    <x v="9"/>
    <n v="14"/>
    <n v="48"/>
    <n v="32"/>
    <n v="0"/>
    <n v="0"/>
    <n v="0"/>
  </r>
  <r>
    <x v="6"/>
    <x v="9"/>
    <n v="15"/>
    <n v="62"/>
    <n v="29"/>
    <n v="0"/>
    <n v="0"/>
    <n v="0"/>
  </r>
  <r>
    <x v="6"/>
    <x v="9"/>
    <n v="16"/>
    <n v="56"/>
    <n v="48"/>
    <n v="0.18"/>
    <n v="0"/>
    <n v="0"/>
  </r>
  <r>
    <x v="6"/>
    <x v="9"/>
    <n v="17"/>
    <n v="55"/>
    <n v="39"/>
    <n v="0.01"/>
    <n v="0"/>
    <n v="0"/>
  </r>
  <r>
    <x v="6"/>
    <x v="9"/>
    <n v="18"/>
    <n v="40"/>
    <n v="35"/>
    <n v="0.05"/>
    <n v="0"/>
    <n v="0"/>
  </r>
  <r>
    <x v="6"/>
    <x v="9"/>
    <n v="19"/>
    <n v="39"/>
    <n v="32"/>
    <n v="0"/>
    <n v="0"/>
    <n v="0"/>
  </r>
  <r>
    <x v="6"/>
    <x v="9"/>
    <n v="20"/>
    <n v="49"/>
    <n v="31"/>
    <s v="T"/>
    <n v="0"/>
    <n v="0"/>
  </r>
  <r>
    <x v="6"/>
    <x v="9"/>
    <n v="21"/>
    <n v="42"/>
    <n v="32"/>
    <n v="0"/>
    <n v="0"/>
    <n v="0"/>
  </r>
  <r>
    <x v="6"/>
    <x v="9"/>
    <n v="22"/>
    <n v="40"/>
    <n v="26"/>
    <n v="0"/>
    <n v="0"/>
    <n v="0"/>
  </r>
  <r>
    <x v="6"/>
    <x v="9"/>
    <n v="23"/>
    <n v="39"/>
    <n v="30"/>
    <s v="T"/>
    <s v="T"/>
    <n v="0"/>
  </r>
  <r>
    <x v="6"/>
    <x v="9"/>
    <n v="24"/>
    <n v="45"/>
    <n v="26"/>
    <n v="0"/>
    <n v="0"/>
    <n v="0"/>
  </r>
  <r>
    <x v="6"/>
    <x v="9"/>
    <n v="25"/>
    <n v="52"/>
    <n v="33"/>
    <n v="0"/>
    <n v="0"/>
    <n v="0"/>
  </r>
  <r>
    <x v="6"/>
    <x v="9"/>
    <n v="26"/>
    <n v="49"/>
    <n v="33"/>
    <n v="0"/>
    <n v="0"/>
    <n v="0"/>
  </r>
  <r>
    <x v="6"/>
    <x v="9"/>
    <n v="27"/>
    <n v="57"/>
    <n v="29"/>
    <n v="0"/>
    <n v="0"/>
    <n v="0"/>
  </r>
  <r>
    <x v="6"/>
    <x v="9"/>
    <n v="28"/>
    <n v="51"/>
    <n v="35"/>
    <n v="0"/>
    <n v="0"/>
    <n v="0"/>
  </r>
  <r>
    <x v="6"/>
    <x v="9"/>
    <n v="29"/>
    <n v="56"/>
    <n v="29"/>
    <n v="0"/>
    <n v="0"/>
    <n v="0"/>
  </r>
  <r>
    <x v="6"/>
    <x v="9"/>
    <n v="30"/>
    <n v="67"/>
    <n v="33"/>
    <n v="0"/>
    <n v="0"/>
    <n v="0"/>
  </r>
  <r>
    <x v="6"/>
    <x v="9"/>
    <n v="31"/>
    <n v="36"/>
    <n v="24"/>
    <n v="0"/>
    <n v="0"/>
    <n v="0"/>
  </r>
  <r>
    <x v="6"/>
    <x v="10"/>
    <n v="1"/>
    <n v="34"/>
    <n v="20"/>
    <n v="0"/>
    <n v="0"/>
    <n v="0"/>
  </r>
  <r>
    <x v="6"/>
    <x v="10"/>
    <n v="2"/>
    <n v="31"/>
    <n v="21"/>
    <s v="T"/>
    <s v="T"/>
    <n v="0"/>
  </r>
  <r>
    <x v="6"/>
    <x v="10"/>
    <n v="3"/>
    <n v="38"/>
    <n v="18"/>
    <n v="0"/>
    <n v="0"/>
    <n v="0"/>
  </r>
  <r>
    <x v="6"/>
    <x v="10"/>
    <n v="4"/>
    <n v="53"/>
    <n v="33"/>
    <n v="0"/>
    <n v="0"/>
    <n v="0"/>
  </r>
  <r>
    <x v="6"/>
    <x v="10"/>
    <n v="5"/>
    <n v="63"/>
    <n v="32"/>
    <n v="0"/>
    <n v="0"/>
    <n v="0"/>
  </r>
  <r>
    <x v="6"/>
    <x v="10"/>
    <n v="6"/>
    <n v="50"/>
    <n v="39"/>
    <n v="0.01"/>
    <n v="0"/>
    <n v="0"/>
  </r>
  <r>
    <x v="6"/>
    <x v="10"/>
    <n v="7"/>
    <n v="61"/>
    <n v="44"/>
    <s v="T"/>
    <n v="0"/>
    <n v="0"/>
  </r>
  <r>
    <x v="6"/>
    <x v="10"/>
    <n v="8"/>
    <n v="72"/>
    <n v="53"/>
    <n v="0"/>
    <n v="0"/>
    <n v="0"/>
  </r>
  <r>
    <x v="6"/>
    <x v="10"/>
    <n v="9"/>
    <n v="58"/>
    <n v="36"/>
    <n v="0"/>
    <n v="0"/>
    <n v="0"/>
  </r>
  <r>
    <x v="6"/>
    <x v="10"/>
    <n v="10"/>
    <n v="37"/>
    <n v="25"/>
    <n v="0.05"/>
    <n v="0.1"/>
    <n v="0"/>
  </r>
  <r>
    <x v="6"/>
    <x v="10"/>
    <n v="11"/>
    <n v="32"/>
    <n v="19"/>
    <n v="0"/>
    <n v="0"/>
    <n v="0"/>
  </r>
  <r>
    <x v="6"/>
    <x v="10"/>
    <n v="12"/>
    <n v="39"/>
    <n v="26"/>
    <n v="0.02"/>
    <n v="0"/>
    <n v="0"/>
  </r>
  <r>
    <x v="6"/>
    <x v="10"/>
    <n v="13"/>
    <n v="40"/>
    <n v="31"/>
    <n v="0.06"/>
    <n v="0.1"/>
    <s v="T"/>
  </r>
  <r>
    <x v="6"/>
    <x v="10"/>
    <n v="14"/>
    <n v="40"/>
    <n v="32"/>
    <n v="0"/>
    <n v="0"/>
    <n v="0"/>
  </r>
  <r>
    <x v="6"/>
    <x v="10"/>
    <n v="15"/>
    <n v="38"/>
    <n v="34"/>
    <n v="0"/>
    <n v="0"/>
    <n v="0"/>
  </r>
  <r>
    <x v="6"/>
    <x v="10"/>
    <n v="16"/>
    <n v="37"/>
    <n v="23"/>
    <n v="0"/>
    <n v="0"/>
    <n v="0"/>
  </r>
  <r>
    <x v="6"/>
    <x v="10"/>
    <n v="17"/>
    <n v="40"/>
    <n v="29"/>
    <n v="0"/>
    <n v="0"/>
    <n v="0"/>
  </r>
  <r>
    <x v="6"/>
    <x v="10"/>
    <n v="18"/>
    <n v="37"/>
    <n v="24"/>
    <n v="0"/>
    <n v="0"/>
    <n v="0"/>
  </r>
  <r>
    <x v="6"/>
    <x v="10"/>
    <n v="19"/>
    <n v="42"/>
    <n v="19"/>
    <n v="0"/>
    <n v="0"/>
    <n v="0"/>
  </r>
  <r>
    <x v="6"/>
    <x v="10"/>
    <n v="20"/>
    <n v="47"/>
    <n v="19"/>
    <n v="0"/>
    <n v="0"/>
    <n v="0"/>
  </r>
  <r>
    <x v="6"/>
    <x v="10"/>
    <n v="21"/>
    <n v="51"/>
    <n v="37"/>
    <n v="0"/>
    <n v="0"/>
    <n v="0"/>
  </r>
  <r>
    <x v="6"/>
    <x v="10"/>
    <n v="22"/>
    <n v="55"/>
    <n v="35"/>
    <n v="0"/>
    <n v="0"/>
    <n v="0"/>
  </r>
  <r>
    <x v="6"/>
    <x v="10"/>
    <n v="23"/>
    <n v="54"/>
    <n v="29"/>
    <n v="0"/>
    <n v="0"/>
    <n v="0"/>
  </r>
  <r>
    <x v="6"/>
    <x v="10"/>
    <n v="24"/>
    <n v="55"/>
    <n v="33"/>
    <n v="0"/>
    <n v="0"/>
    <n v="0"/>
  </r>
  <r>
    <x v="6"/>
    <x v="10"/>
    <n v="25"/>
    <n v="50"/>
    <n v="25"/>
    <n v="0"/>
    <n v="0"/>
    <n v="0"/>
  </r>
  <r>
    <x v="6"/>
    <x v="10"/>
    <n v="26"/>
    <n v="51"/>
    <n v="27"/>
    <n v="0.1"/>
    <n v="0"/>
    <n v="0"/>
  </r>
  <r>
    <x v="6"/>
    <x v="10"/>
    <n v="27"/>
    <n v="42"/>
    <n v="36"/>
    <n v="0.02"/>
    <n v="0"/>
    <n v="0"/>
  </r>
  <r>
    <x v="6"/>
    <x v="10"/>
    <n v="28"/>
    <n v="56"/>
    <n v="35"/>
    <n v="0.66"/>
    <n v="0"/>
    <n v="0"/>
  </r>
  <r>
    <x v="6"/>
    <x v="10"/>
    <n v="29"/>
    <n v="35"/>
    <n v="10"/>
    <s v="T"/>
    <s v="T"/>
    <n v="0"/>
  </r>
  <r>
    <x v="6"/>
    <x v="10"/>
    <n v="30"/>
    <n v="18"/>
    <n v="7"/>
    <n v="0"/>
    <n v="0"/>
    <n v="0"/>
  </r>
  <r>
    <x v="6"/>
    <x v="11"/>
    <n v="1"/>
    <n v="24"/>
    <n v="8"/>
    <n v="0"/>
    <n v="0"/>
    <n v="0"/>
  </r>
  <r>
    <x v="6"/>
    <x v="11"/>
    <n v="2"/>
    <n v="23"/>
    <n v="9"/>
    <s v="T"/>
    <s v="T"/>
    <n v="0"/>
  </r>
  <r>
    <x v="6"/>
    <x v="11"/>
    <n v="3"/>
    <n v="14"/>
    <n v="7"/>
    <s v="T"/>
    <s v="T"/>
    <n v="0"/>
  </r>
  <r>
    <x v="6"/>
    <x v="11"/>
    <n v="4"/>
    <n v="22"/>
    <n v="5"/>
    <s v="T"/>
    <n v="0.1"/>
    <s v="T"/>
  </r>
  <r>
    <x v="6"/>
    <x v="11"/>
    <n v="5"/>
    <n v="37"/>
    <n v="5"/>
    <n v="0"/>
    <n v="0"/>
    <s v="T"/>
  </r>
  <r>
    <x v="6"/>
    <x v="11"/>
    <n v="6"/>
    <n v="28"/>
    <n v="5"/>
    <s v="T"/>
    <s v="T"/>
    <n v="0"/>
  </r>
  <r>
    <x v="6"/>
    <x v="11"/>
    <n v="7"/>
    <n v="13"/>
    <n v="-1"/>
    <n v="0"/>
    <n v="0"/>
    <n v="0"/>
  </r>
  <r>
    <x v="6"/>
    <x v="11"/>
    <n v="8"/>
    <n v="33"/>
    <n v="9"/>
    <n v="0"/>
    <n v="0"/>
    <n v="0"/>
  </r>
  <r>
    <x v="6"/>
    <x v="11"/>
    <n v="9"/>
    <n v="48"/>
    <n v="24"/>
    <n v="0"/>
    <n v="0"/>
    <n v="0"/>
  </r>
  <r>
    <x v="6"/>
    <x v="11"/>
    <n v="10"/>
    <n v="46"/>
    <n v="31"/>
    <n v="0"/>
    <n v="0"/>
    <n v="0"/>
  </r>
  <r>
    <x v="6"/>
    <x v="11"/>
    <n v="11"/>
    <n v="42"/>
    <n v="27"/>
    <n v="0.01"/>
    <n v="0"/>
    <n v="0"/>
  </r>
  <r>
    <x v="6"/>
    <x v="11"/>
    <n v="12"/>
    <n v="39"/>
    <n v="32"/>
    <n v="0.08"/>
    <n v="0"/>
    <n v="0"/>
  </r>
  <r>
    <x v="6"/>
    <x v="11"/>
    <n v="13"/>
    <n v="41"/>
    <n v="27"/>
    <n v="0"/>
    <n v="0"/>
    <n v="0"/>
  </r>
  <r>
    <x v="6"/>
    <x v="11"/>
    <n v="14"/>
    <n v="50"/>
    <n v="31"/>
    <n v="0.01"/>
    <n v="0"/>
    <n v="0"/>
  </r>
  <r>
    <x v="6"/>
    <x v="11"/>
    <n v="15"/>
    <n v="36"/>
    <n v="29"/>
    <n v="0"/>
    <n v="0"/>
    <n v="0"/>
  </r>
  <r>
    <x v="6"/>
    <x v="11"/>
    <n v="16"/>
    <n v="47"/>
    <n v="32"/>
    <n v="0"/>
    <n v="0"/>
    <n v="0"/>
  </r>
  <r>
    <x v="6"/>
    <x v="11"/>
    <n v="17"/>
    <n v="36"/>
    <n v="25"/>
    <n v="0"/>
    <n v="0"/>
    <n v="0"/>
  </r>
  <r>
    <x v="6"/>
    <x v="11"/>
    <n v="18"/>
    <n v="30"/>
    <n v="18"/>
    <n v="0"/>
    <n v="0"/>
    <n v="0"/>
  </r>
  <r>
    <x v="6"/>
    <x v="11"/>
    <n v="19"/>
    <n v="42"/>
    <n v="23"/>
    <n v="0"/>
    <n v="0"/>
    <n v="0"/>
  </r>
  <r>
    <x v="6"/>
    <x v="11"/>
    <n v="20"/>
    <n v="39"/>
    <n v="32"/>
    <n v="0"/>
    <n v="0"/>
    <n v="0"/>
  </r>
  <r>
    <x v="6"/>
    <x v="11"/>
    <n v="21"/>
    <n v="35"/>
    <n v="31"/>
    <n v="0.71"/>
    <n v="1"/>
    <n v="0"/>
  </r>
  <r>
    <x v="6"/>
    <x v="11"/>
    <n v="22"/>
    <n v="34"/>
    <n v="33"/>
    <n v="7.0000000000000007E-2"/>
    <s v="T"/>
    <n v="1"/>
  </r>
  <r>
    <x v="6"/>
    <x v="11"/>
    <n v="23"/>
    <n v="35"/>
    <n v="28"/>
    <n v="0"/>
    <n v="0"/>
    <s v="T"/>
  </r>
  <r>
    <x v="6"/>
    <x v="11"/>
    <n v="24"/>
    <n v="40"/>
    <n v="23"/>
    <n v="0"/>
    <n v="0"/>
    <s v="T"/>
  </r>
  <r>
    <x v="6"/>
    <x v="11"/>
    <n v="25"/>
    <n v="34"/>
    <n v="21"/>
    <n v="0"/>
    <n v="0"/>
    <s v="T"/>
  </r>
  <r>
    <x v="6"/>
    <x v="11"/>
    <n v="26"/>
    <n v="37"/>
    <n v="19"/>
    <n v="0"/>
    <n v="0"/>
    <n v="0"/>
  </r>
  <r>
    <x v="6"/>
    <x v="11"/>
    <n v="27"/>
    <n v="43"/>
    <n v="30"/>
    <s v="T"/>
    <s v="T"/>
    <n v="0"/>
  </r>
  <r>
    <x v="6"/>
    <x v="11"/>
    <n v="28"/>
    <n v="39"/>
    <n v="34"/>
    <n v="0.02"/>
    <s v="T"/>
    <n v="0"/>
  </r>
  <r>
    <x v="6"/>
    <x v="11"/>
    <n v="29"/>
    <n v="36"/>
    <n v="34"/>
    <n v="0.04"/>
    <s v="T"/>
    <n v="0"/>
  </r>
  <r>
    <x v="6"/>
    <x v="11"/>
    <n v="30"/>
    <n v="43"/>
    <n v="34"/>
    <n v="0.21"/>
    <n v="0"/>
    <n v="0"/>
  </r>
  <r>
    <x v="6"/>
    <x v="11"/>
    <n v="31"/>
    <n v="43"/>
    <n v="30"/>
    <n v="0.98"/>
    <n v="3.2"/>
    <n v="0"/>
  </r>
  <r>
    <x v="7"/>
    <x v="0"/>
    <n v="1"/>
    <n v="33"/>
    <n v="21"/>
    <n v="0"/>
    <n v="0"/>
    <n v="3"/>
  </r>
  <r>
    <x v="7"/>
    <x v="0"/>
    <n v="2"/>
    <n v="36"/>
    <n v="18"/>
    <n v="0"/>
    <n v="0"/>
    <n v="3"/>
  </r>
  <r>
    <x v="7"/>
    <x v="0"/>
    <n v="3"/>
    <n v="40"/>
    <n v="28"/>
    <n v="0"/>
    <n v="0"/>
    <n v="2"/>
  </r>
  <r>
    <x v="7"/>
    <x v="0"/>
    <n v="4"/>
    <n v="41"/>
    <n v="33"/>
    <n v="0"/>
    <n v="0"/>
    <n v="2"/>
  </r>
  <r>
    <x v="7"/>
    <x v="0"/>
    <n v="5"/>
    <n v="37"/>
    <n v="29"/>
    <n v="0"/>
    <n v="0"/>
    <s v="T"/>
  </r>
  <r>
    <x v="7"/>
    <x v="0"/>
    <n v="6"/>
    <n v="36"/>
    <n v="28"/>
    <n v="0"/>
    <n v="0"/>
    <s v="T"/>
  </r>
  <r>
    <x v="7"/>
    <x v="0"/>
    <n v="7"/>
    <n v="37"/>
    <n v="22"/>
    <s v="T"/>
    <s v="T"/>
    <n v="0"/>
  </r>
  <r>
    <x v="7"/>
    <x v="0"/>
    <n v="8"/>
    <n v="34"/>
    <n v="19"/>
    <n v="0"/>
    <n v="0"/>
    <n v="0"/>
  </r>
  <r>
    <x v="7"/>
    <x v="0"/>
    <n v="9"/>
    <n v="24"/>
    <n v="16"/>
    <s v="T"/>
    <s v="T"/>
    <n v="0"/>
  </r>
  <r>
    <x v="7"/>
    <x v="0"/>
    <n v="10"/>
    <n v="39"/>
    <n v="14"/>
    <n v="0"/>
    <n v="0"/>
    <n v="0"/>
  </r>
  <r>
    <x v="7"/>
    <x v="0"/>
    <n v="11"/>
    <n v="39"/>
    <n v="14"/>
    <n v="0"/>
    <n v="0"/>
    <n v="0"/>
  </r>
  <r>
    <x v="7"/>
    <x v="0"/>
    <n v="12"/>
    <n v="14"/>
    <n v="4"/>
    <n v="0"/>
    <n v="0"/>
    <n v="0"/>
  </r>
  <r>
    <x v="7"/>
    <x v="0"/>
    <n v="13"/>
    <n v="14"/>
    <n v="1"/>
    <n v="0"/>
    <n v="0"/>
    <n v="0"/>
  </r>
  <r>
    <x v="7"/>
    <x v="0"/>
    <n v="14"/>
    <n v="21"/>
    <n v="13"/>
    <n v="0.16"/>
    <n v="3"/>
    <n v="0"/>
  </r>
  <r>
    <x v="7"/>
    <x v="0"/>
    <n v="15"/>
    <n v="14"/>
    <n v="0"/>
    <n v="0.05"/>
    <n v="1.2"/>
    <n v="4"/>
  </r>
  <r>
    <x v="7"/>
    <x v="0"/>
    <n v="16"/>
    <n v="8"/>
    <n v="-6"/>
    <n v="0"/>
    <n v="0"/>
    <n v="4"/>
  </r>
  <r>
    <x v="7"/>
    <x v="0"/>
    <n v="17"/>
    <n v="28"/>
    <n v="-1"/>
    <n v="0"/>
    <n v="0"/>
    <n v="3"/>
  </r>
  <r>
    <x v="7"/>
    <x v="0"/>
    <n v="18"/>
    <n v="28"/>
    <n v="15"/>
    <n v="0.02"/>
    <n v="0.2"/>
    <n v="3"/>
  </r>
  <r>
    <x v="7"/>
    <x v="0"/>
    <n v="19"/>
    <n v="20"/>
    <n v="8"/>
    <n v="0"/>
    <n v="0"/>
    <n v="3"/>
  </r>
  <r>
    <x v="7"/>
    <x v="0"/>
    <n v="20"/>
    <n v="25"/>
    <n v="5"/>
    <n v="0"/>
    <n v="0"/>
    <n v="3"/>
  </r>
  <r>
    <x v="7"/>
    <x v="0"/>
    <n v="21"/>
    <n v="28"/>
    <n v="18"/>
    <n v="7.0000000000000007E-2"/>
    <n v="0.8"/>
    <n v="4"/>
  </r>
  <r>
    <x v="7"/>
    <x v="0"/>
    <n v="22"/>
    <n v="25"/>
    <n v="18"/>
    <s v="T"/>
    <s v="T"/>
    <n v="4"/>
  </r>
  <r>
    <x v="7"/>
    <x v="0"/>
    <n v="23"/>
    <n v="24"/>
    <n v="17"/>
    <s v="T"/>
    <s v="T"/>
    <n v="3"/>
  </r>
  <r>
    <x v="7"/>
    <x v="0"/>
    <n v="24"/>
    <n v="26"/>
    <n v="18"/>
    <s v="T"/>
    <s v="T"/>
    <n v="3"/>
  </r>
  <r>
    <x v="7"/>
    <x v="0"/>
    <n v="25"/>
    <n v="24"/>
    <n v="10"/>
    <s v="T"/>
    <s v="T"/>
    <n v="3"/>
  </r>
  <r>
    <x v="7"/>
    <x v="0"/>
    <n v="26"/>
    <n v="41"/>
    <n v="20"/>
    <n v="0"/>
    <n v="0"/>
    <n v="3"/>
  </r>
  <r>
    <x v="7"/>
    <x v="0"/>
    <n v="27"/>
    <n v="26"/>
    <n v="3"/>
    <s v="T"/>
    <s v="T"/>
    <n v="2"/>
  </r>
  <r>
    <x v="7"/>
    <x v="0"/>
    <n v="28"/>
    <n v="10"/>
    <n v="-3"/>
    <s v="T"/>
    <n v="0.1"/>
    <n v="2"/>
  </r>
  <r>
    <x v="7"/>
    <x v="0"/>
    <n v="29"/>
    <n v="21"/>
    <n v="8"/>
    <s v="T"/>
    <s v="T"/>
    <n v="2"/>
  </r>
  <r>
    <x v="7"/>
    <x v="0"/>
    <n v="30"/>
    <n v="12"/>
    <n v="1"/>
    <s v="T"/>
    <s v="T"/>
    <n v="2"/>
  </r>
  <r>
    <x v="7"/>
    <x v="0"/>
    <n v="31"/>
    <n v="20"/>
    <n v="2"/>
    <n v="0.01"/>
    <n v="0.2"/>
    <n v="2"/>
  </r>
  <r>
    <x v="7"/>
    <x v="1"/>
    <n v="1"/>
    <n v="13"/>
    <n v="-2"/>
    <s v="T"/>
    <n v="0.2"/>
    <n v="2"/>
  </r>
  <r>
    <x v="7"/>
    <x v="1"/>
    <n v="2"/>
    <n v="9"/>
    <n v="-8"/>
    <s v="T"/>
    <s v="T"/>
    <n v="2"/>
  </r>
  <r>
    <x v="7"/>
    <x v="1"/>
    <n v="3"/>
    <n v="0"/>
    <n v="-13"/>
    <s v="T"/>
    <s v="T"/>
    <n v="2"/>
  </r>
  <r>
    <x v="7"/>
    <x v="1"/>
    <n v="4"/>
    <n v="-5"/>
    <n v="-13"/>
    <s v="T"/>
    <s v="T"/>
    <n v="2"/>
  </r>
  <r>
    <x v="7"/>
    <x v="1"/>
    <n v="5"/>
    <n v="2"/>
    <n v="-17"/>
    <n v="0"/>
    <n v="0"/>
    <n v="2"/>
  </r>
  <r>
    <x v="7"/>
    <x v="1"/>
    <n v="6"/>
    <n v="7"/>
    <n v="-6"/>
    <n v="0.11"/>
    <n v="1.9"/>
    <n v="2"/>
  </r>
  <r>
    <x v="7"/>
    <x v="1"/>
    <n v="7"/>
    <n v="5"/>
    <n v="-9"/>
    <n v="0"/>
    <n v="0"/>
    <n v="4"/>
  </r>
  <r>
    <x v="7"/>
    <x v="1"/>
    <n v="8"/>
    <n v="7"/>
    <n v="-13"/>
    <n v="0"/>
    <n v="0"/>
    <n v="4"/>
  </r>
  <r>
    <x v="7"/>
    <x v="1"/>
    <n v="9"/>
    <n v="10"/>
    <n v="-7"/>
    <n v="0"/>
    <n v="0"/>
    <n v="4"/>
  </r>
  <r>
    <x v="7"/>
    <x v="1"/>
    <n v="10"/>
    <n v="9"/>
    <n v="-9"/>
    <n v="0"/>
    <n v="0"/>
    <n v="4"/>
  </r>
  <r>
    <x v="7"/>
    <x v="1"/>
    <n v="11"/>
    <n v="25"/>
    <n v="10"/>
    <s v="T"/>
    <s v="T"/>
    <n v="4"/>
  </r>
  <r>
    <x v="7"/>
    <x v="1"/>
    <n v="12"/>
    <n v="23"/>
    <n v="6"/>
    <n v="0"/>
    <n v="0"/>
    <n v="4"/>
  </r>
  <r>
    <x v="7"/>
    <x v="1"/>
    <n v="13"/>
    <n v="19"/>
    <n v="7"/>
    <n v="0"/>
    <n v="0"/>
    <n v="4"/>
  </r>
  <r>
    <x v="7"/>
    <x v="1"/>
    <n v="14"/>
    <n v="11"/>
    <n v="-1"/>
    <n v="0"/>
    <n v="0"/>
    <n v="4"/>
  </r>
  <r>
    <x v="7"/>
    <x v="1"/>
    <n v="15"/>
    <n v="12"/>
    <n v="-5"/>
    <n v="0"/>
    <n v="0"/>
    <n v="4"/>
  </r>
  <r>
    <x v="7"/>
    <x v="1"/>
    <n v="16"/>
    <n v="20"/>
    <n v="0"/>
    <s v="T"/>
    <n v="0.1"/>
    <n v="4"/>
  </r>
  <r>
    <x v="7"/>
    <x v="1"/>
    <n v="17"/>
    <n v="25"/>
    <n v="13"/>
    <s v="T"/>
    <s v="T"/>
    <n v="3"/>
  </r>
  <r>
    <x v="7"/>
    <x v="1"/>
    <n v="18"/>
    <n v="22"/>
    <n v="13"/>
    <s v="T"/>
    <s v="T"/>
    <n v="3"/>
  </r>
  <r>
    <x v="7"/>
    <x v="1"/>
    <n v="19"/>
    <n v="43"/>
    <n v="20"/>
    <n v="0"/>
    <n v="0"/>
    <n v="3"/>
  </r>
  <r>
    <x v="7"/>
    <x v="1"/>
    <n v="20"/>
    <n v="41"/>
    <n v="19"/>
    <n v="0"/>
    <n v="0"/>
    <n v="1"/>
  </r>
  <r>
    <x v="7"/>
    <x v="1"/>
    <n v="21"/>
    <n v="47"/>
    <n v="27"/>
    <n v="0"/>
    <n v="0"/>
    <s v="T"/>
  </r>
  <r>
    <x v="7"/>
    <x v="1"/>
    <n v="22"/>
    <n v="33"/>
    <n v="18"/>
    <n v="0"/>
    <n v="0"/>
    <s v="T"/>
  </r>
  <r>
    <x v="7"/>
    <x v="1"/>
    <n v="23"/>
    <n v="33"/>
    <n v="26"/>
    <n v="0.03"/>
    <n v="0.1"/>
    <n v="0"/>
  </r>
  <r>
    <x v="7"/>
    <x v="1"/>
    <n v="24"/>
    <n v="30"/>
    <n v="24"/>
    <n v="0.64"/>
    <n v="4.8"/>
    <s v="T"/>
  </r>
  <r>
    <x v="7"/>
    <x v="1"/>
    <n v="25"/>
    <n v="31"/>
    <n v="24"/>
    <n v="0.35"/>
    <n v="3.9"/>
    <n v="7"/>
  </r>
  <r>
    <x v="7"/>
    <x v="1"/>
    <n v="26"/>
    <n v="33"/>
    <n v="26"/>
    <n v="0.04"/>
    <n v="0.3"/>
    <n v="7"/>
  </r>
  <r>
    <x v="7"/>
    <x v="1"/>
    <n v="27"/>
    <n v="33"/>
    <n v="25"/>
    <n v="0.01"/>
    <s v="T"/>
    <n v="6"/>
  </r>
  <r>
    <x v="7"/>
    <x v="1"/>
    <n v="28"/>
    <n v="37"/>
    <n v="26"/>
    <n v="0.19"/>
    <n v="1.3"/>
    <n v="6"/>
  </r>
  <r>
    <x v="7"/>
    <x v="2"/>
    <n v="1"/>
    <n v="33"/>
    <n v="24"/>
    <n v="0.9"/>
    <n v="9"/>
    <n v="7"/>
  </r>
  <r>
    <x v="7"/>
    <x v="2"/>
    <n v="2"/>
    <n v="27"/>
    <n v="18"/>
    <n v="0.17"/>
    <n v="2"/>
    <n v="15"/>
  </r>
  <r>
    <x v="7"/>
    <x v="2"/>
    <n v="3"/>
    <n v="23"/>
    <n v="10"/>
    <s v="T"/>
    <s v="T"/>
    <n v="14"/>
  </r>
  <r>
    <x v="7"/>
    <x v="2"/>
    <n v="4"/>
    <n v="35"/>
    <n v="4"/>
    <n v="0"/>
    <n v="0"/>
    <n v="13"/>
  </r>
  <r>
    <x v="7"/>
    <x v="2"/>
    <n v="5"/>
    <n v="28"/>
    <n v="10"/>
    <n v="0"/>
    <n v="0"/>
    <n v="11"/>
  </r>
  <r>
    <x v="7"/>
    <x v="2"/>
    <n v="6"/>
    <n v="21"/>
    <n v="10"/>
    <s v="T"/>
    <s v="T"/>
    <n v="11"/>
  </r>
  <r>
    <x v="7"/>
    <x v="2"/>
    <n v="7"/>
    <n v="28"/>
    <n v="17"/>
    <n v="0"/>
    <n v="0"/>
    <n v="11"/>
  </r>
  <r>
    <x v="7"/>
    <x v="2"/>
    <n v="8"/>
    <n v="38"/>
    <n v="22"/>
    <s v="T"/>
    <s v="T"/>
    <n v="10"/>
  </r>
  <r>
    <x v="7"/>
    <x v="2"/>
    <n v="9"/>
    <n v="47"/>
    <n v="32"/>
    <s v="T"/>
    <n v="0"/>
    <n v="9"/>
  </r>
  <r>
    <x v="7"/>
    <x v="2"/>
    <n v="10"/>
    <n v="48"/>
    <n v="27"/>
    <n v="0"/>
    <n v="0"/>
    <n v="6"/>
  </r>
  <r>
    <x v="7"/>
    <x v="2"/>
    <n v="11"/>
    <n v="49"/>
    <n v="26"/>
    <s v="T"/>
    <n v="0"/>
    <n v="5"/>
  </r>
  <r>
    <x v="7"/>
    <x v="2"/>
    <n v="12"/>
    <n v="54"/>
    <n v="38"/>
    <n v="0"/>
    <n v="0"/>
    <n v="2"/>
  </r>
  <r>
    <x v="7"/>
    <x v="2"/>
    <n v="13"/>
    <n v="66"/>
    <n v="41"/>
    <n v="0"/>
    <n v="0"/>
    <s v="T"/>
  </r>
  <r>
    <x v="7"/>
    <x v="2"/>
    <n v="14"/>
    <n v="43"/>
    <n v="32"/>
    <n v="0"/>
    <n v="0"/>
    <s v="T"/>
  </r>
  <r>
    <x v="7"/>
    <x v="2"/>
    <n v="15"/>
    <n v="41"/>
    <n v="25"/>
    <s v="T"/>
    <s v="T"/>
    <s v="T"/>
  </r>
  <r>
    <x v="7"/>
    <x v="2"/>
    <n v="16"/>
    <n v="36"/>
    <n v="20"/>
    <n v="0"/>
    <n v="0"/>
    <s v="T"/>
  </r>
  <r>
    <x v="7"/>
    <x v="2"/>
    <n v="17"/>
    <n v="42"/>
    <n v="22"/>
    <n v="0"/>
    <n v="0"/>
    <s v="T"/>
  </r>
  <r>
    <x v="7"/>
    <x v="2"/>
    <n v="18"/>
    <n v="42"/>
    <n v="27"/>
    <s v="T"/>
    <n v="0"/>
    <n v="0"/>
  </r>
  <r>
    <x v="7"/>
    <x v="2"/>
    <n v="19"/>
    <n v="43"/>
    <n v="26"/>
    <n v="0"/>
    <n v="0"/>
    <n v="0"/>
  </r>
  <r>
    <x v="7"/>
    <x v="2"/>
    <n v="20"/>
    <n v="45"/>
    <n v="23"/>
    <n v="0"/>
    <n v="0"/>
    <n v="0"/>
  </r>
  <r>
    <x v="7"/>
    <x v="2"/>
    <n v="21"/>
    <n v="56"/>
    <n v="41"/>
    <n v="0.02"/>
    <n v="0"/>
    <n v="0"/>
  </r>
  <r>
    <x v="7"/>
    <x v="2"/>
    <n v="22"/>
    <n v="53"/>
    <n v="31"/>
    <n v="0"/>
    <n v="0"/>
    <n v="0"/>
  </r>
  <r>
    <x v="7"/>
    <x v="2"/>
    <n v="23"/>
    <n v="65"/>
    <n v="36"/>
    <n v="0"/>
    <n v="0"/>
    <n v="0"/>
  </r>
  <r>
    <x v="7"/>
    <x v="2"/>
    <n v="24"/>
    <n v="65"/>
    <n v="41"/>
    <n v="0.11"/>
    <n v="0"/>
    <n v="0"/>
  </r>
  <r>
    <x v="7"/>
    <x v="2"/>
    <n v="25"/>
    <n v="73"/>
    <n v="56"/>
    <n v="0.18"/>
    <n v="0"/>
    <n v="0"/>
  </r>
  <r>
    <x v="7"/>
    <x v="2"/>
    <n v="26"/>
    <n v="81"/>
    <n v="50"/>
    <n v="0"/>
    <n v="0"/>
    <n v="0"/>
  </r>
  <r>
    <x v="7"/>
    <x v="2"/>
    <n v="27"/>
    <n v="65"/>
    <n v="42"/>
    <n v="0.09"/>
    <n v="0"/>
    <n v="0"/>
  </r>
  <r>
    <x v="7"/>
    <x v="2"/>
    <n v="28"/>
    <n v="54"/>
    <n v="44"/>
    <n v="0.43"/>
    <n v="0"/>
    <n v="0"/>
  </r>
  <r>
    <x v="7"/>
    <x v="2"/>
    <n v="29"/>
    <n v="57"/>
    <n v="44"/>
    <s v="T"/>
    <n v="0"/>
    <n v="0"/>
  </r>
  <r>
    <x v="7"/>
    <x v="2"/>
    <n v="30"/>
    <n v="49"/>
    <n v="43"/>
    <n v="1.02"/>
    <n v="0"/>
    <n v="0"/>
  </r>
  <r>
    <x v="7"/>
    <x v="2"/>
    <n v="31"/>
    <n v="49"/>
    <n v="41"/>
    <n v="0.72"/>
    <n v="0"/>
    <n v="0"/>
  </r>
  <r>
    <x v="7"/>
    <x v="3"/>
    <n v="1"/>
    <n v="49"/>
    <n v="38"/>
    <n v="0.09"/>
    <n v="0"/>
    <n v="0"/>
  </r>
  <r>
    <x v="7"/>
    <x v="3"/>
    <n v="2"/>
    <n v="51"/>
    <n v="39"/>
    <n v="0.01"/>
    <n v="0"/>
    <n v="0"/>
  </r>
  <r>
    <x v="7"/>
    <x v="3"/>
    <n v="3"/>
    <n v="42"/>
    <n v="20"/>
    <n v="0.05"/>
    <s v="T"/>
    <n v="0"/>
  </r>
  <r>
    <x v="7"/>
    <x v="3"/>
    <n v="4"/>
    <n v="30"/>
    <n v="17"/>
    <n v="0.01"/>
    <n v="0.4"/>
    <n v="0"/>
  </r>
  <r>
    <x v="7"/>
    <x v="3"/>
    <n v="5"/>
    <n v="32"/>
    <n v="16"/>
    <n v="0"/>
    <n v="0"/>
    <n v="0"/>
  </r>
  <r>
    <x v="7"/>
    <x v="3"/>
    <n v="6"/>
    <n v="29"/>
    <n v="16"/>
    <n v="0"/>
    <n v="0"/>
    <n v="0"/>
  </r>
  <r>
    <x v="7"/>
    <x v="3"/>
    <n v="7"/>
    <n v="35"/>
    <n v="15"/>
    <n v="0"/>
    <n v="0"/>
    <n v="0"/>
  </r>
  <r>
    <x v="7"/>
    <x v="3"/>
    <n v="8"/>
    <n v="40"/>
    <n v="19"/>
    <n v="0"/>
    <n v="0"/>
    <n v="0"/>
  </r>
  <r>
    <x v="7"/>
    <x v="3"/>
    <n v="9"/>
    <n v="43"/>
    <n v="20"/>
    <n v="0"/>
    <n v="0"/>
    <n v="0"/>
  </r>
  <r>
    <x v="7"/>
    <x v="3"/>
    <n v="10"/>
    <n v="43"/>
    <n v="30"/>
    <n v="0.12"/>
    <s v="T"/>
    <n v="0"/>
  </r>
  <r>
    <x v="7"/>
    <x v="3"/>
    <n v="11"/>
    <n v="36"/>
    <n v="30"/>
    <n v="0.28999999999999998"/>
    <n v="1.3"/>
    <n v="1"/>
  </r>
  <r>
    <x v="7"/>
    <x v="3"/>
    <n v="12"/>
    <n v="46"/>
    <n v="29"/>
    <n v="0.01"/>
    <n v="0.2"/>
    <n v="1"/>
  </r>
  <r>
    <x v="7"/>
    <x v="3"/>
    <n v="13"/>
    <n v="53"/>
    <n v="30"/>
    <n v="0"/>
    <n v="0"/>
    <n v="0"/>
  </r>
  <r>
    <x v="7"/>
    <x v="3"/>
    <n v="14"/>
    <n v="59"/>
    <n v="30"/>
    <n v="0"/>
    <n v="0"/>
    <n v="0"/>
  </r>
  <r>
    <x v="7"/>
    <x v="3"/>
    <n v="15"/>
    <n v="64"/>
    <n v="34"/>
    <n v="0"/>
    <n v="0"/>
    <n v="0"/>
  </r>
  <r>
    <x v="7"/>
    <x v="3"/>
    <n v="16"/>
    <n v="76"/>
    <n v="41"/>
    <n v="0"/>
    <n v="0"/>
    <n v="0"/>
  </r>
  <r>
    <x v="7"/>
    <x v="3"/>
    <n v="17"/>
    <n v="64"/>
    <n v="46"/>
    <n v="0"/>
    <n v="0"/>
    <n v="0"/>
  </r>
  <r>
    <x v="7"/>
    <x v="3"/>
    <n v="18"/>
    <n v="65"/>
    <n v="39"/>
    <n v="0"/>
    <n v="0"/>
    <n v="0"/>
  </r>
  <r>
    <x v="7"/>
    <x v="3"/>
    <n v="19"/>
    <n v="66"/>
    <n v="42"/>
    <n v="0"/>
    <n v="0"/>
    <n v="0"/>
  </r>
  <r>
    <x v="7"/>
    <x v="3"/>
    <n v="20"/>
    <n v="73"/>
    <n v="47"/>
    <n v="0"/>
    <n v="0"/>
    <n v="0"/>
  </r>
  <r>
    <x v="7"/>
    <x v="3"/>
    <n v="21"/>
    <n v="83"/>
    <n v="57"/>
    <n v="0"/>
    <n v="0"/>
    <n v="0"/>
  </r>
  <r>
    <x v="7"/>
    <x v="3"/>
    <n v="22"/>
    <n v="78"/>
    <n v="53"/>
    <n v="0.3"/>
    <n v="0"/>
    <n v="0"/>
  </r>
  <r>
    <x v="7"/>
    <x v="3"/>
    <n v="23"/>
    <n v="69"/>
    <n v="49"/>
    <n v="0.01"/>
    <n v="0"/>
    <n v="0"/>
  </r>
  <r>
    <x v="7"/>
    <x v="3"/>
    <n v="24"/>
    <n v="64"/>
    <n v="49"/>
    <n v="0"/>
    <n v="0"/>
    <n v="0"/>
  </r>
  <r>
    <x v="7"/>
    <x v="3"/>
    <n v="25"/>
    <n v="60"/>
    <n v="47"/>
    <n v="0"/>
    <n v="0"/>
    <n v="0"/>
  </r>
  <r>
    <x v="7"/>
    <x v="3"/>
    <n v="26"/>
    <n v="62"/>
    <n v="47"/>
    <n v="0"/>
    <n v="0"/>
    <n v="0"/>
  </r>
  <r>
    <x v="7"/>
    <x v="3"/>
    <n v="27"/>
    <n v="76"/>
    <n v="45"/>
    <n v="0"/>
    <n v="0"/>
    <n v="0"/>
  </r>
  <r>
    <x v="7"/>
    <x v="3"/>
    <n v="28"/>
    <n v="79"/>
    <n v="51"/>
    <n v="0"/>
    <n v="0"/>
    <n v="0"/>
  </r>
  <r>
    <x v="7"/>
    <x v="3"/>
    <n v="29"/>
    <n v="85"/>
    <n v="60"/>
    <n v="0"/>
    <n v="0"/>
    <n v="0"/>
  </r>
  <r>
    <x v="7"/>
    <x v="3"/>
    <n v="30"/>
    <n v="74"/>
    <n v="52"/>
    <n v="0.22"/>
    <n v="0"/>
    <n v="0"/>
  </r>
  <r>
    <x v="7"/>
    <x v="4"/>
    <n v="1"/>
    <n v="68"/>
    <n v="50"/>
    <n v="0"/>
    <n v="0"/>
    <n v="0"/>
  </r>
  <r>
    <x v="7"/>
    <x v="4"/>
    <n v="2"/>
    <n v="67"/>
    <n v="46"/>
    <n v="0"/>
    <n v="0"/>
    <n v="0"/>
  </r>
  <r>
    <x v="7"/>
    <x v="4"/>
    <n v="3"/>
    <n v="73"/>
    <n v="48"/>
    <n v="0"/>
    <n v="0"/>
    <n v="0"/>
  </r>
  <r>
    <x v="7"/>
    <x v="4"/>
    <n v="4"/>
    <n v="62"/>
    <n v="55"/>
    <n v="0.09"/>
    <n v="0"/>
    <n v="0"/>
  </r>
  <r>
    <x v="7"/>
    <x v="4"/>
    <n v="5"/>
    <n v="67"/>
    <n v="55"/>
    <n v="0.09"/>
    <n v="0"/>
    <n v="0"/>
  </r>
  <r>
    <x v="7"/>
    <x v="4"/>
    <n v="6"/>
    <n v="69"/>
    <n v="55"/>
    <s v="T"/>
    <n v="0"/>
    <n v="0"/>
  </r>
  <r>
    <x v="7"/>
    <x v="4"/>
    <n v="7"/>
    <n v="72"/>
    <n v="56"/>
    <n v="0.06"/>
    <n v="0"/>
    <n v="0"/>
  </r>
  <r>
    <x v="7"/>
    <x v="4"/>
    <n v="8"/>
    <n v="75"/>
    <n v="54"/>
    <n v="0.13"/>
    <n v="0"/>
    <n v="0"/>
  </r>
  <r>
    <x v="7"/>
    <x v="4"/>
    <n v="9"/>
    <n v="80"/>
    <n v="53"/>
    <n v="0"/>
    <n v="0"/>
    <n v="0"/>
  </r>
  <r>
    <x v="7"/>
    <x v="4"/>
    <n v="10"/>
    <n v="87"/>
    <n v="56"/>
    <n v="0"/>
    <n v="0"/>
    <n v="0"/>
  </r>
  <r>
    <x v="7"/>
    <x v="4"/>
    <n v="11"/>
    <n v="74"/>
    <n v="54"/>
    <n v="0"/>
    <n v="0"/>
    <n v="0"/>
  </r>
  <r>
    <x v="7"/>
    <x v="4"/>
    <n v="12"/>
    <n v="71"/>
    <n v="51"/>
    <n v="0.01"/>
    <n v="0"/>
    <n v="0"/>
  </r>
  <r>
    <x v="7"/>
    <x v="4"/>
    <n v="13"/>
    <n v="92"/>
    <n v="52"/>
    <n v="0.01"/>
    <n v="0"/>
    <n v="0"/>
  </r>
  <r>
    <x v="7"/>
    <x v="4"/>
    <n v="14"/>
    <n v="91"/>
    <n v="68"/>
    <n v="0"/>
    <n v="0"/>
    <n v="0"/>
  </r>
  <r>
    <x v="7"/>
    <x v="4"/>
    <n v="15"/>
    <n v="68"/>
    <n v="49"/>
    <n v="0"/>
    <n v="0"/>
    <n v="0"/>
  </r>
  <r>
    <x v="7"/>
    <x v="4"/>
    <n v="16"/>
    <n v="60"/>
    <n v="47"/>
    <s v="T"/>
    <n v="0"/>
    <n v="0"/>
  </r>
  <r>
    <x v="7"/>
    <x v="4"/>
    <n v="17"/>
    <n v="71"/>
    <n v="41"/>
    <n v="0"/>
    <n v="0"/>
    <n v="0"/>
  </r>
  <r>
    <x v="7"/>
    <x v="4"/>
    <n v="18"/>
    <n v="84"/>
    <n v="56"/>
    <n v="0.09"/>
    <n v="0"/>
    <n v="0"/>
  </r>
  <r>
    <x v="7"/>
    <x v="4"/>
    <n v="19"/>
    <n v="86"/>
    <n v="44"/>
    <n v="0"/>
    <n v="0"/>
    <n v="0"/>
  </r>
  <r>
    <x v="7"/>
    <x v="4"/>
    <n v="20"/>
    <n v="61"/>
    <n v="41"/>
    <n v="0.03"/>
    <n v="0"/>
    <n v="0"/>
  </r>
  <r>
    <x v="7"/>
    <x v="4"/>
    <n v="21"/>
    <n v="85"/>
    <n v="54"/>
    <n v="0.01"/>
    <n v="0"/>
    <n v="0"/>
  </r>
  <r>
    <x v="7"/>
    <x v="4"/>
    <n v="22"/>
    <n v="83"/>
    <n v="64"/>
    <n v="0.01"/>
    <n v="0"/>
    <n v="0"/>
  </r>
  <r>
    <x v="7"/>
    <x v="4"/>
    <n v="23"/>
    <n v="78"/>
    <n v="65"/>
    <n v="0.14000000000000001"/>
    <n v="0"/>
    <n v="0"/>
  </r>
  <r>
    <x v="7"/>
    <x v="4"/>
    <n v="24"/>
    <n v="65"/>
    <n v="48"/>
    <n v="0.57999999999999996"/>
    <n v="0"/>
    <n v="0"/>
  </r>
  <r>
    <x v="7"/>
    <x v="4"/>
    <n v="25"/>
    <n v="68"/>
    <n v="44"/>
    <n v="0"/>
    <n v="0"/>
    <n v="0"/>
  </r>
  <r>
    <x v="7"/>
    <x v="4"/>
    <n v="26"/>
    <n v="76"/>
    <n v="50"/>
    <n v="0"/>
    <n v="0"/>
    <n v="0"/>
  </r>
  <r>
    <x v="7"/>
    <x v="4"/>
    <n v="27"/>
    <n v="71"/>
    <n v="46"/>
    <n v="0"/>
    <n v="0"/>
    <n v="0"/>
  </r>
  <r>
    <x v="7"/>
    <x v="4"/>
    <n v="28"/>
    <n v="82"/>
    <n v="57"/>
    <n v="0"/>
    <n v="0"/>
    <n v="0"/>
  </r>
  <r>
    <x v="7"/>
    <x v="4"/>
    <n v="29"/>
    <n v="83"/>
    <n v="67"/>
    <n v="0.53"/>
    <n v="0"/>
    <n v="0"/>
  </r>
  <r>
    <x v="7"/>
    <x v="4"/>
    <n v="30"/>
    <n v="83"/>
    <n v="62"/>
    <n v="0.21"/>
    <n v="0"/>
    <n v="0"/>
  </r>
  <r>
    <x v="7"/>
    <x v="4"/>
    <n v="31"/>
    <n v="76"/>
    <n v="60"/>
    <n v="0"/>
    <n v="0"/>
    <n v="0"/>
  </r>
  <r>
    <x v="7"/>
    <x v="5"/>
    <n v="1"/>
    <n v="73"/>
    <n v="61"/>
    <n v="0.08"/>
    <n v="0"/>
    <n v="0"/>
  </r>
  <r>
    <x v="7"/>
    <x v="5"/>
    <n v="2"/>
    <n v="75"/>
    <n v="61"/>
    <n v="0.21"/>
    <n v="0"/>
    <n v="0"/>
  </r>
  <r>
    <x v="7"/>
    <x v="5"/>
    <n v="3"/>
    <n v="72"/>
    <n v="59"/>
    <n v="0.08"/>
    <n v="0"/>
    <n v="0"/>
  </r>
  <r>
    <x v="7"/>
    <x v="5"/>
    <n v="4"/>
    <n v="77"/>
    <n v="59"/>
    <s v="T"/>
    <n v="0"/>
    <n v="0"/>
  </r>
  <r>
    <x v="7"/>
    <x v="5"/>
    <n v="5"/>
    <n v="71"/>
    <n v="51"/>
    <n v="0"/>
    <n v="0"/>
    <n v="0"/>
  </r>
  <r>
    <x v="7"/>
    <x v="5"/>
    <n v="6"/>
    <n v="70"/>
    <n v="53"/>
    <n v="0.15"/>
    <n v="0"/>
    <n v="0"/>
  </r>
  <r>
    <x v="7"/>
    <x v="5"/>
    <n v="7"/>
    <n v="90"/>
    <n v="58"/>
    <s v="T"/>
    <n v="0"/>
    <n v="0"/>
  </r>
  <r>
    <x v="7"/>
    <x v="5"/>
    <n v="8"/>
    <n v="73"/>
    <n v="53"/>
    <s v="T"/>
    <n v="0"/>
    <n v="0"/>
  </r>
  <r>
    <x v="7"/>
    <x v="5"/>
    <n v="9"/>
    <n v="84"/>
    <n v="57"/>
    <n v="0"/>
    <n v="0"/>
    <n v="0"/>
  </r>
  <r>
    <x v="7"/>
    <x v="5"/>
    <n v="10"/>
    <n v="89"/>
    <n v="64"/>
    <n v="0"/>
    <n v="0"/>
    <n v="0"/>
  </r>
  <r>
    <x v="7"/>
    <x v="5"/>
    <n v="11"/>
    <n v="90"/>
    <n v="68"/>
    <n v="0"/>
    <n v="0"/>
    <n v="0"/>
  </r>
  <r>
    <x v="7"/>
    <x v="5"/>
    <n v="12"/>
    <n v="91"/>
    <n v="69"/>
    <n v="0"/>
    <n v="0"/>
    <n v="0"/>
  </r>
  <r>
    <x v="7"/>
    <x v="5"/>
    <n v="13"/>
    <n v="90"/>
    <n v="69"/>
    <n v="0"/>
    <n v="0"/>
    <n v="0"/>
  </r>
  <r>
    <x v="7"/>
    <x v="5"/>
    <n v="14"/>
    <n v="92"/>
    <n v="68"/>
    <n v="0"/>
    <n v="0"/>
    <n v="0"/>
  </r>
  <r>
    <x v="7"/>
    <x v="5"/>
    <n v="15"/>
    <n v="92"/>
    <n v="71"/>
    <n v="0.02"/>
    <n v="0"/>
    <n v="0"/>
  </r>
  <r>
    <x v="7"/>
    <x v="5"/>
    <n v="16"/>
    <n v="87"/>
    <n v="70"/>
    <n v="0.01"/>
    <n v="0"/>
    <n v="0"/>
  </r>
  <r>
    <x v="7"/>
    <x v="5"/>
    <n v="17"/>
    <n v="92"/>
    <n v="70"/>
    <n v="0"/>
    <n v="0"/>
    <n v="0"/>
  </r>
  <r>
    <x v="7"/>
    <x v="5"/>
    <n v="18"/>
    <n v="83"/>
    <n v="65"/>
    <n v="0.11"/>
    <n v="0"/>
    <n v="0"/>
  </r>
  <r>
    <x v="7"/>
    <x v="5"/>
    <n v="19"/>
    <n v="80"/>
    <n v="59"/>
    <n v="0"/>
    <n v="0"/>
    <n v="0"/>
  </r>
  <r>
    <x v="7"/>
    <x v="5"/>
    <n v="20"/>
    <n v="92"/>
    <n v="62"/>
    <n v="0.02"/>
    <n v="0"/>
    <n v="0"/>
  </r>
  <r>
    <x v="7"/>
    <x v="5"/>
    <n v="21"/>
    <n v="78"/>
    <n v="65"/>
    <s v="T"/>
    <n v="0"/>
    <n v="0"/>
  </r>
  <r>
    <x v="7"/>
    <x v="5"/>
    <n v="22"/>
    <n v="77"/>
    <n v="65"/>
    <n v="1.0900000000000001"/>
    <n v="0"/>
    <n v="0"/>
  </r>
  <r>
    <x v="7"/>
    <x v="5"/>
    <n v="23"/>
    <n v="81"/>
    <n v="62"/>
    <n v="0"/>
    <n v="0"/>
    <n v="0"/>
  </r>
  <r>
    <x v="7"/>
    <x v="5"/>
    <n v="24"/>
    <n v="84"/>
    <n v="65"/>
    <n v="0"/>
    <n v="0"/>
    <n v="0"/>
  </r>
  <r>
    <x v="7"/>
    <x v="5"/>
    <n v="25"/>
    <n v="88"/>
    <n v="65"/>
    <n v="0"/>
    <n v="0"/>
    <n v="0"/>
  </r>
  <r>
    <x v="7"/>
    <x v="5"/>
    <n v="26"/>
    <n v="93"/>
    <n v="73"/>
    <n v="0.28000000000000003"/>
    <n v="0"/>
    <n v="0"/>
  </r>
  <r>
    <x v="7"/>
    <x v="5"/>
    <n v="27"/>
    <n v="81"/>
    <n v="63"/>
    <n v="0"/>
    <n v="0"/>
    <n v="0"/>
  </r>
  <r>
    <x v="7"/>
    <x v="5"/>
    <n v="28"/>
    <n v="73"/>
    <n v="58"/>
    <n v="0"/>
    <n v="0"/>
    <n v="0"/>
  </r>
  <r>
    <x v="7"/>
    <x v="5"/>
    <n v="29"/>
    <n v="80"/>
    <n v="56"/>
    <n v="0"/>
    <n v="0"/>
    <n v="0"/>
  </r>
  <r>
    <x v="7"/>
    <x v="5"/>
    <n v="30"/>
    <n v="83"/>
    <n v="62"/>
    <n v="0"/>
    <n v="0"/>
    <n v="0"/>
  </r>
  <r>
    <x v="7"/>
    <x v="6"/>
    <n v="1"/>
    <n v="83"/>
    <n v="64"/>
    <n v="0"/>
    <n v="0"/>
    <n v="0"/>
  </r>
  <r>
    <x v="7"/>
    <x v="6"/>
    <n v="2"/>
    <n v="81"/>
    <n v="65"/>
    <s v="T"/>
    <n v="0"/>
    <n v="0"/>
  </r>
  <r>
    <x v="7"/>
    <x v="6"/>
    <n v="3"/>
    <n v="85"/>
    <n v="70"/>
    <n v="0.2"/>
    <n v="0"/>
    <n v="0"/>
  </r>
  <r>
    <x v="7"/>
    <x v="6"/>
    <n v="4"/>
    <n v="90"/>
    <n v="67"/>
    <s v="T"/>
    <n v="0"/>
    <n v="0"/>
  </r>
  <r>
    <x v="7"/>
    <x v="6"/>
    <n v="5"/>
    <n v="89"/>
    <n v="65"/>
    <n v="0"/>
    <n v="0"/>
    <n v="0"/>
  </r>
  <r>
    <x v="7"/>
    <x v="6"/>
    <n v="6"/>
    <n v="89"/>
    <n v="65"/>
    <n v="0"/>
    <n v="0"/>
    <n v="0"/>
  </r>
  <r>
    <x v="7"/>
    <x v="6"/>
    <n v="7"/>
    <n v="98"/>
    <n v="66"/>
    <n v="0"/>
    <n v="0"/>
    <n v="0"/>
  </r>
  <r>
    <x v="7"/>
    <x v="6"/>
    <n v="8"/>
    <n v="93"/>
    <n v="70"/>
    <n v="1.48"/>
    <s v="T"/>
    <n v="0"/>
  </r>
  <r>
    <x v="7"/>
    <x v="6"/>
    <n v="9"/>
    <n v="85"/>
    <n v="66"/>
    <n v="0"/>
    <n v="0"/>
    <n v="0"/>
  </r>
  <r>
    <x v="7"/>
    <x v="6"/>
    <n v="10"/>
    <n v="78"/>
    <n v="61"/>
    <n v="0"/>
    <n v="0"/>
    <n v="0"/>
  </r>
  <r>
    <x v="7"/>
    <x v="6"/>
    <n v="11"/>
    <n v="77"/>
    <n v="58"/>
    <s v="T"/>
    <n v="0"/>
    <n v="0"/>
  </r>
  <r>
    <x v="7"/>
    <x v="6"/>
    <n v="12"/>
    <n v="78"/>
    <n v="59"/>
    <n v="0"/>
    <n v="0"/>
    <n v="0"/>
  </r>
  <r>
    <x v="7"/>
    <x v="6"/>
    <n v="13"/>
    <n v="79"/>
    <n v="56"/>
    <n v="0.05"/>
    <n v="0"/>
    <n v="0"/>
  </r>
  <r>
    <x v="7"/>
    <x v="6"/>
    <n v="14"/>
    <n v="79"/>
    <n v="66"/>
    <n v="0"/>
    <n v="0"/>
    <n v="0"/>
  </r>
  <r>
    <x v="7"/>
    <x v="6"/>
    <n v="15"/>
    <n v="83"/>
    <n v="61"/>
    <n v="0"/>
    <n v="0"/>
    <n v="0"/>
  </r>
  <r>
    <x v="7"/>
    <x v="6"/>
    <n v="16"/>
    <n v="85"/>
    <n v="64"/>
    <n v="0.01"/>
    <n v="0"/>
    <n v="0"/>
  </r>
  <r>
    <x v="7"/>
    <x v="6"/>
    <n v="17"/>
    <n v="88"/>
    <n v="68"/>
    <s v="T"/>
    <n v="0"/>
    <n v="0"/>
  </r>
  <r>
    <x v="7"/>
    <x v="6"/>
    <n v="18"/>
    <n v="91"/>
    <n v="71"/>
    <n v="0.75"/>
    <n v="0"/>
    <n v="0"/>
  </r>
  <r>
    <x v="7"/>
    <x v="6"/>
    <n v="19"/>
    <n v="80"/>
    <n v="64"/>
    <n v="0"/>
    <n v="0"/>
    <n v="0"/>
  </r>
  <r>
    <x v="7"/>
    <x v="6"/>
    <n v="20"/>
    <n v="78"/>
    <n v="57"/>
    <n v="0"/>
    <n v="0"/>
    <n v="0"/>
  </r>
  <r>
    <x v="7"/>
    <x v="6"/>
    <n v="21"/>
    <n v="83"/>
    <n v="62"/>
    <n v="0"/>
    <n v="0"/>
    <n v="0"/>
  </r>
  <r>
    <x v="7"/>
    <x v="6"/>
    <n v="22"/>
    <n v="84"/>
    <n v="67"/>
    <n v="0"/>
    <n v="0"/>
    <n v="0"/>
  </r>
  <r>
    <x v="7"/>
    <x v="6"/>
    <n v="23"/>
    <n v="83"/>
    <n v="72"/>
    <n v="0"/>
    <n v="0"/>
    <n v="0"/>
  </r>
  <r>
    <x v="7"/>
    <x v="6"/>
    <n v="24"/>
    <n v="90"/>
    <n v="72"/>
    <n v="0"/>
    <n v="0"/>
    <n v="0"/>
  </r>
  <r>
    <x v="7"/>
    <x v="6"/>
    <n v="25"/>
    <n v="92"/>
    <n v="72"/>
    <n v="0"/>
    <n v="0"/>
    <n v="0"/>
  </r>
  <r>
    <x v="7"/>
    <x v="6"/>
    <n v="26"/>
    <n v="96"/>
    <n v="75"/>
    <n v="0.8"/>
    <n v="0"/>
    <n v="0"/>
  </r>
  <r>
    <x v="7"/>
    <x v="6"/>
    <n v="27"/>
    <n v="88"/>
    <n v="73"/>
    <n v="0"/>
    <n v="0"/>
    <n v="0"/>
  </r>
  <r>
    <x v="7"/>
    <x v="6"/>
    <n v="28"/>
    <n v="86"/>
    <n v="70"/>
    <n v="0"/>
    <n v="0"/>
    <n v="0"/>
  </r>
  <r>
    <x v="7"/>
    <x v="6"/>
    <n v="29"/>
    <n v="87"/>
    <n v="66"/>
    <n v="0"/>
    <n v="0"/>
    <n v="0"/>
  </r>
  <r>
    <x v="7"/>
    <x v="6"/>
    <n v="30"/>
    <n v="90"/>
    <n v="68"/>
    <n v="0"/>
    <n v="0"/>
    <n v="0"/>
  </r>
  <r>
    <x v="7"/>
    <x v="6"/>
    <n v="31"/>
    <n v="89"/>
    <n v="73"/>
    <n v="0"/>
    <n v="0"/>
    <n v="0"/>
  </r>
  <r>
    <x v="7"/>
    <x v="7"/>
    <n v="1"/>
    <n v="92"/>
    <n v="73"/>
    <n v="0"/>
    <n v="0"/>
    <n v="0"/>
  </r>
  <r>
    <x v="7"/>
    <x v="7"/>
    <n v="2"/>
    <n v="89"/>
    <n v="65"/>
    <n v="0"/>
    <n v="0"/>
    <n v="0"/>
  </r>
  <r>
    <x v="7"/>
    <x v="7"/>
    <n v="3"/>
    <n v="88"/>
    <n v="62"/>
    <n v="0"/>
    <n v="0"/>
    <n v="0"/>
  </r>
  <r>
    <x v="7"/>
    <x v="7"/>
    <n v="4"/>
    <n v="74"/>
    <n v="62"/>
    <n v="0.15"/>
    <n v="0"/>
    <n v="0"/>
  </r>
  <r>
    <x v="7"/>
    <x v="7"/>
    <n v="5"/>
    <n v="75"/>
    <n v="61"/>
    <s v="T"/>
    <n v="0"/>
    <n v="0"/>
  </r>
  <r>
    <x v="7"/>
    <x v="7"/>
    <n v="6"/>
    <n v="83"/>
    <n v="67"/>
    <n v="0"/>
    <n v="0"/>
    <n v="0"/>
  </r>
  <r>
    <x v="7"/>
    <x v="7"/>
    <n v="7"/>
    <n v="93"/>
    <n v="73"/>
    <n v="0"/>
    <n v="0"/>
    <n v="0"/>
  </r>
  <r>
    <x v="7"/>
    <x v="7"/>
    <n v="8"/>
    <n v="90"/>
    <n v="67"/>
    <n v="0"/>
    <n v="0"/>
    <n v="0"/>
  </r>
  <r>
    <x v="7"/>
    <x v="7"/>
    <n v="9"/>
    <n v="93"/>
    <n v="73"/>
    <n v="0"/>
    <n v="0"/>
    <n v="0"/>
  </r>
  <r>
    <x v="7"/>
    <x v="7"/>
    <n v="10"/>
    <n v="94"/>
    <n v="68"/>
    <n v="0"/>
    <n v="0"/>
    <n v="0"/>
  </r>
  <r>
    <x v="7"/>
    <x v="7"/>
    <n v="11"/>
    <n v="91"/>
    <n v="68"/>
    <n v="1.73"/>
    <n v="0"/>
    <n v="0"/>
  </r>
  <r>
    <x v="7"/>
    <x v="7"/>
    <n v="12"/>
    <n v="82"/>
    <n v="67"/>
    <n v="0"/>
    <n v="0"/>
    <n v="0"/>
  </r>
  <r>
    <x v="7"/>
    <x v="7"/>
    <n v="13"/>
    <n v="86"/>
    <n v="63"/>
    <n v="2.0499999999999998"/>
    <s v="T"/>
    <n v="0"/>
  </r>
  <r>
    <x v="7"/>
    <x v="7"/>
    <n v="14"/>
    <n v="82"/>
    <n v="68"/>
    <n v="0"/>
    <n v="0"/>
    <n v="0"/>
  </r>
  <r>
    <x v="7"/>
    <x v="7"/>
    <n v="15"/>
    <n v="79"/>
    <n v="67"/>
    <n v="0"/>
    <n v="0"/>
    <n v="0"/>
  </r>
  <r>
    <x v="7"/>
    <x v="7"/>
    <n v="16"/>
    <n v="79"/>
    <n v="64"/>
    <n v="0"/>
    <n v="0"/>
    <n v="0"/>
  </r>
  <r>
    <x v="7"/>
    <x v="7"/>
    <n v="17"/>
    <n v="75"/>
    <n v="59"/>
    <n v="0"/>
    <n v="0"/>
    <n v="0"/>
  </r>
  <r>
    <x v="7"/>
    <x v="7"/>
    <n v="18"/>
    <n v="64"/>
    <n v="58"/>
    <n v="1.5"/>
    <n v="0"/>
    <n v="0"/>
  </r>
  <r>
    <x v="7"/>
    <x v="7"/>
    <n v="19"/>
    <n v="63"/>
    <n v="58"/>
    <n v="1.1299999999999999"/>
    <n v="0"/>
    <n v="0"/>
  </r>
  <r>
    <x v="7"/>
    <x v="7"/>
    <n v="20"/>
    <n v="67"/>
    <n v="59"/>
    <n v="0.08"/>
    <n v="0"/>
    <n v="0"/>
  </r>
  <r>
    <x v="7"/>
    <x v="7"/>
    <n v="21"/>
    <n v="77"/>
    <n v="65"/>
    <n v="1.05"/>
    <n v="0"/>
    <n v="0"/>
  </r>
  <r>
    <x v="7"/>
    <x v="7"/>
    <n v="22"/>
    <n v="75"/>
    <n v="67"/>
    <s v="T"/>
    <n v="0"/>
    <n v="0"/>
  </r>
  <r>
    <x v="7"/>
    <x v="7"/>
    <n v="23"/>
    <n v="70"/>
    <n v="64"/>
    <n v="0.27"/>
    <n v="0"/>
    <n v="0"/>
  </r>
  <r>
    <x v="7"/>
    <x v="7"/>
    <n v="24"/>
    <n v="77"/>
    <n v="59"/>
    <n v="0"/>
    <n v="0"/>
    <n v="0"/>
  </r>
  <r>
    <x v="7"/>
    <x v="7"/>
    <n v="25"/>
    <n v="76"/>
    <n v="60"/>
    <s v="T"/>
    <n v="0"/>
    <n v="0"/>
  </r>
  <r>
    <x v="7"/>
    <x v="7"/>
    <n v="26"/>
    <n v="82"/>
    <n v="61"/>
    <n v="0"/>
    <n v="0"/>
    <n v="0"/>
  </r>
  <r>
    <x v="7"/>
    <x v="7"/>
    <n v="27"/>
    <n v="80"/>
    <n v="66"/>
    <n v="0.71"/>
    <n v="0"/>
    <n v="0"/>
  </r>
  <r>
    <x v="7"/>
    <x v="7"/>
    <n v="28"/>
    <n v="79"/>
    <n v="67"/>
    <n v="0.65"/>
    <n v="0"/>
    <n v="0"/>
  </r>
  <r>
    <x v="7"/>
    <x v="7"/>
    <n v="29"/>
    <n v="74"/>
    <n v="59"/>
    <n v="0"/>
    <n v="0"/>
    <n v="0"/>
  </r>
  <r>
    <x v="7"/>
    <x v="7"/>
    <n v="30"/>
    <n v="75"/>
    <n v="54"/>
    <n v="0"/>
    <n v="0"/>
    <n v="0"/>
  </r>
  <r>
    <x v="7"/>
    <x v="7"/>
    <n v="31"/>
    <n v="81"/>
    <n v="59"/>
    <n v="0"/>
    <n v="0"/>
    <n v="0"/>
  </r>
  <r>
    <x v="7"/>
    <x v="8"/>
    <n v="1"/>
    <n v="82"/>
    <n v="61"/>
    <n v="0"/>
    <n v="0"/>
    <n v="0"/>
  </r>
  <r>
    <x v="7"/>
    <x v="8"/>
    <n v="2"/>
    <n v="85"/>
    <n v="64"/>
    <s v="T"/>
    <n v="0"/>
    <n v="0"/>
  </r>
  <r>
    <x v="7"/>
    <x v="8"/>
    <n v="3"/>
    <n v="89"/>
    <n v="63"/>
    <n v="0"/>
    <n v="0"/>
    <n v="0"/>
  </r>
  <r>
    <x v="7"/>
    <x v="8"/>
    <n v="4"/>
    <n v="92"/>
    <n v="71"/>
    <n v="0"/>
    <n v="0"/>
    <n v="0"/>
  </r>
  <r>
    <x v="7"/>
    <x v="8"/>
    <n v="5"/>
    <n v="91"/>
    <n v="69"/>
    <n v="0"/>
    <n v="0"/>
    <n v="0"/>
  </r>
  <r>
    <x v="7"/>
    <x v="8"/>
    <n v="6"/>
    <n v="86"/>
    <n v="70"/>
    <n v="1.17"/>
    <n v="0"/>
    <n v="0"/>
  </r>
  <r>
    <x v="7"/>
    <x v="8"/>
    <n v="7"/>
    <n v="76"/>
    <n v="60"/>
    <n v="0.05"/>
    <n v="0"/>
    <n v="0"/>
  </r>
  <r>
    <x v="7"/>
    <x v="8"/>
    <n v="8"/>
    <n v="69"/>
    <n v="54"/>
    <n v="0.01"/>
    <n v="0"/>
    <n v="0"/>
  </r>
  <r>
    <x v="7"/>
    <x v="8"/>
    <n v="9"/>
    <n v="66"/>
    <n v="52"/>
    <n v="0.02"/>
    <n v="0"/>
    <n v="0"/>
  </r>
  <r>
    <x v="7"/>
    <x v="8"/>
    <n v="10"/>
    <n v="66"/>
    <n v="53"/>
    <n v="0"/>
    <n v="0"/>
    <n v="0"/>
  </r>
  <r>
    <x v="7"/>
    <x v="8"/>
    <n v="11"/>
    <n v="61"/>
    <n v="46"/>
    <n v="0"/>
    <n v="0"/>
    <n v="0"/>
  </r>
  <r>
    <x v="7"/>
    <x v="8"/>
    <n v="12"/>
    <n v="67"/>
    <n v="41"/>
    <n v="0"/>
    <n v="0"/>
    <n v="0"/>
  </r>
  <r>
    <x v="7"/>
    <x v="8"/>
    <n v="13"/>
    <n v="65"/>
    <n v="50"/>
    <s v="T"/>
    <s v="T"/>
    <n v="0"/>
  </r>
  <r>
    <x v="7"/>
    <x v="8"/>
    <n v="14"/>
    <n v="54"/>
    <n v="41"/>
    <s v="T"/>
    <n v="0"/>
    <n v="0"/>
  </r>
  <r>
    <x v="7"/>
    <x v="8"/>
    <n v="15"/>
    <n v="63"/>
    <n v="36"/>
    <n v="0"/>
    <n v="0"/>
    <n v="0"/>
  </r>
  <r>
    <x v="7"/>
    <x v="8"/>
    <n v="16"/>
    <n v="74"/>
    <n v="53"/>
    <n v="0"/>
    <n v="0"/>
    <n v="0"/>
  </r>
  <r>
    <x v="7"/>
    <x v="8"/>
    <n v="17"/>
    <n v="85"/>
    <n v="58"/>
    <n v="0"/>
    <n v="0"/>
    <n v="0"/>
  </r>
  <r>
    <x v="7"/>
    <x v="8"/>
    <n v="18"/>
    <n v="79"/>
    <n v="64"/>
    <n v="1.77"/>
    <n v="0"/>
    <n v="0"/>
  </r>
  <r>
    <x v="7"/>
    <x v="8"/>
    <n v="19"/>
    <n v="70"/>
    <n v="55"/>
    <n v="0"/>
    <n v="0"/>
    <n v="0"/>
  </r>
  <r>
    <x v="7"/>
    <x v="8"/>
    <n v="20"/>
    <n v="78"/>
    <n v="52"/>
    <n v="1.26"/>
    <s v="T"/>
    <n v="0"/>
  </r>
  <r>
    <x v="7"/>
    <x v="8"/>
    <n v="21"/>
    <n v="80"/>
    <n v="55"/>
    <n v="0"/>
    <n v="0"/>
    <n v="0"/>
  </r>
  <r>
    <x v="7"/>
    <x v="8"/>
    <n v="22"/>
    <n v="76"/>
    <n v="50"/>
    <n v="0"/>
    <n v="0"/>
    <n v="0"/>
  </r>
  <r>
    <x v="7"/>
    <x v="8"/>
    <n v="23"/>
    <n v="85"/>
    <n v="54"/>
    <n v="0"/>
    <n v="0"/>
    <n v="0"/>
  </r>
  <r>
    <x v="7"/>
    <x v="8"/>
    <n v="24"/>
    <n v="83"/>
    <n v="66"/>
    <n v="0.38"/>
    <n v="0"/>
    <n v="0"/>
  </r>
  <r>
    <x v="7"/>
    <x v="8"/>
    <n v="25"/>
    <n v="66"/>
    <n v="51"/>
    <n v="0"/>
    <n v="0"/>
    <n v="0"/>
  </r>
  <r>
    <x v="7"/>
    <x v="8"/>
    <n v="26"/>
    <n v="68"/>
    <n v="45"/>
    <n v="0.28000000000000003"/>
    <n v="0"/>
    <n v="0"/>
  </r>
  <r>
    <x v="7"/>
    <x v="8"/>
    <n v="27"/>
    <n v="72"/>
    <n v="52"/>
    <n v="0"/>
    <n v="0"/>
    <n v="0"/>
  </r>
  <r>
    <x v="7"/>
    <x v="8"/>
    <n v="28"/>
    <n v="68"/>
    <n v="46"/>
    <n v="0"/>
    <n v="0"/>
    <n v="0"/>
  </r>
  <r>
    <x v="7"/>
    <x v="8"/>
    <n v="29"/>
    <n v="73"/>
    <n v="54"/>
    <n v="0.04"/>
    <n v="0"/>
    <n v="0"/>
  </r>
  <r>
    <x v="7"/>
    <x v="8"/>
    <n v="30"/>
    <n v="71"/>
    <n v="62"/>
    <n v="1.06"/>
    <n v="0"/>
    <n v="0"/>
  </r>
  <r>
    <x v="7"/>
    <x v="9"/>
    <n v="1"/>
    <n v="63"/>
    <n v="56"/>
    <s v="T"/>
    <n v="0"/>
    <n v="0"/>
  </r>
  <r>
    <x v="7"/>
    <x v="9"/>
    <n v="2"/>
    <n v="67"/>
    <n v="56"/>
    <n v="0.53"/>
    <n v="0"/>
    <n v="0"/>
  </r>
  <r>
    <x v="7"/>
    <x v="9"/>
    <n v="3"/>
    <n v="74"/>
    <n v="47"/>
    <n v="0"/>
    <n v="0"/>
    <n v="0"/>
  </r>
  <r>
    <x v="7"/>
    <x v="9"/>
    <n v="4"/>
    <n v="78"/>
    <n v="55"/>
    <s v="T"/>
    <n v="0"/>
    <n v="0"/>
  </r>
  <r>
    <x v="7"/>
    <x v="9"/>
    <n v="5"/>
    <n v="80"/>
    <n v="63"/>
    <n v="0.92"/>
    <n v="0"/>
    <n v="0"/>
  </r>
  <r>
    <x v="7"/>
    <x v="9"/>
    <n v="6"/>
    <n v="87"/>
    <n v="70"/>
    <n v="7.0000000000000007E-2"/>
    <n v="0"/>
    <n v="0"/>
  </r>
  <r>
    <x v="7"/>
    <x v="9"/>
    <n v="7"/>
    <n v="82"/>
    <n v="65"/>
    <n v="0.02"/>
    <n v="0"/>
    <n v="0"/>
  </r>
  <r>
    <x v="7"/>
    <x v="9"/>
    <n v="8"/>
    <n v="66"/>
    <n v="51"/>
    <n v="0.42"/>
    <n v="0"/>
    <n v="0"/>
  </r>
  <r>
    <x v="7"/>
    <x v="9"/>
    <n v="9"/>
    <n v="55"/>
    <n v="44"/>
    <s v="T"/>
    <n v="0"/>
    <n v="0"/>
  </r>
  <r>
    <x v="7"/>
    <x v="9"/>
    <n v="10"/>
    <n v="49"/>
    <n v="40"/>
    <s v="T"/>
    <n v="0"/>
    <n v="0"/>
  </r>
  <r>
    <x v="7"/>
    <x v="9"/>
    <n v="11"/>
    <n v="51"/>
    <n v="43"/>
    <s v="T"/>
    <n v="0"/>
    <n v="0"/>
  </r>
  <r>
    <x v="7"/>
    <x v="9"/>
    <n v="12"/>
    <n v="50"/>
    <n v="42"/>
    <s v="T"/>
    <n v="0"/>
    <n v="0"/>
  </r>
  <r>
    <x v="7"/>
    <x v="9"/>
    <n v="13"/>
    <n v="61"/>
    <n v="40"/>
    <n v="0"/>
    <n v="0"/>
    <n v="0"/>
  </r>
  <r>
    <x v="7"/>
    <x v="9"/>
    <n v="14"/>
    <n v="50"/>
    <n v="46"/>
    <n v="0.03"/>
    <n v="0"/>
    <n v="0"/>
  </r>
  <r>
    <x v="7"/>
    <x v="9"/>
    <n v="15"/>
    <n v="52"/>
    <n v="47"/>
    <n v="0.13"/>
    <n v="0"/>
    <n v="0"/>
  </r>
  <r>
    <x v="7"/>
    <x v="9"/>
    <n v="16"/>
    <n v="56"/>
    <n v="51"/>
    <n v="0.57999999999999996"/>
    <n v="0"/>
    <n v="0"/>
  </r>
  <r>
    <x v="7"/>
    <x v="9"/>
    <n v="17"/>
    <n v="66"/>
    <n v="51"/>
    <n v="0.04"/>
    <n v="0"/>
    <n v="0"/>
  </r>
  <r>
    <x v="7"/>
    <x v="9"/>
    <n v="18"/>
    <n v="62"/>
    <n v="53"/>
    <n v="0.81"/>
    <n v="0"/>
    <n v="0"/>
  </r>
  <r>
    <x v="7"/>
    <x v="9"/>
    <n v="19"/>
    <n v="56"/>
    <n v="47"/>
    <n v="7.0000000000000007E-2"/>
    <n v="0"/>
    <n v="0"/>
  </r>
  <r>
    <x v="7"/>
    <x v="9"/>
    <n v="20"/>
    <n v="73"/>
    <n v="42"/>
    <n v="0"/>
    <n v="0"/>
    <n v="0"/>
  </r>
  <r>
    <x v="7"/>
    <x v="9"/>
    <n v="21"/>
    <n v="58"/>
    <n v="48"/>
    <n v="0"/>
    <n v="0"/>
    <n v="0"/>
  </r>
  <r>
    <x v="7"/>
    <x v="9"/>
    <n v="22"/>
    <n v="54"/>
    <n v="39"/>
    <n v="0"/>
    <n v="0"/>
    <n v="0"/>
  </r>
  <r>
    <x v="7"/>
    <x v="9"/>
    <n v="23"/>
    <n v="66"/>
    <n v="38"/>
    <n v="0"/>
    <n v="0"/>
    <n v="0"/>
  </r>
  <r>
    <x v="7"/>
    <x v="9"/>
    <n v="24"/>
    <n v="53"/>
    <n v="38"/>
    <n v="0"/>
    <n v="0"/>
    <n v="0"/>
  </r>
  <r>
    <x v="7"/>
    <x v="9"/>
    <n v="25"/>
    <n v="57"/>
    <n v="37"/>
    <n v="0"/>
    <n v="0"/>
    <n v="0"/>
  </r>
  <r>
    <x v="7"/>
    <x v="9"/>
    <n v="26"/>
    <n v="54"/>
    <n v="36"/>
    <n v="0.01"/>
    <n v="0"/>
    <n v="0"/>
  </r>
  <r>
    <x v="7"/>
    <x v="9"/>
    <n v="27"/>
    <n v="53"/>
    <n v="37"/>
    <n v="0"/>
    <n v="0"/>
    <n v="0"/>
  </r>
  <r>
    <x v="7"/>
    <x v="9"/>
    <n v="28"/>
    <n v="58"/>
    <n v="31"/>
    <n v="0"/>
    <n v="0"/>
    <n v="0"/>
  </r>
  <r>
    <x v="7"/>
    <x v="9"/>
    <n v="29"/>
    <n v="63"/>
    <n v="42"/>
    <n v="0"/>
    <n v="0"/>
    <n v="0"/>
  </r>
  <r>
    <x v="7"/>
    <x v="9"/>
    <n v="30"/>
    <n v="70"/>
    <n v="47"/>
    <n v="0"/>
    <n v="0"/>
    <n v="0"/>
  </r>
  <r>
    <x v="7"/>
    <x v="9"/>
    <n v="31"/>
    <n v="62"/>
    <n v="39"/>
    <s v="T"/>
    <n v="0"/>
    <n v="0"/>
  </r>
  <r>
    <x v="7"/>
    <x v="10"/>
    <n v="1"/>
    <n v="58"/>
    <n v="32"/>
    <n v="0"/>
    <n v="0"/>
    <n v="0"/>
  </r>
  <r>
    <x v="7"/>
    <x v="10"/>
    <n v="2"/>
    <n v="54"/>
    <n v="39"/>
    <n v="0"/>
    <n v="0"/>
    <n v="0"/>
  </r>
  <r>
    <x v="7"/>
    <x v="10"/>
    <n v="3"/>
    <n v="50"/>
    <n v="32"/>
    <n v="0"/>
    <n v="0"/>
    <n v="0"/>
  </r>
  <r>
    <x v="7"/>
    <x v="10"/>
    <n v="4"/>
    <n v="55"/>
    <n v="32"/>
    <n v="0"/>
    <n v="0"/>
    <n v="0"/>
  </r>
  <r>
    <x v="7"/>
    <x v="10"/>
    <n v="5"/>
    <n v="52"/>
    <n v="36"/>
    <s v="T"/>
    <s v="T"/>
    <n v="0"/>
  </r>
  <r>
    <x v="7"/>
    <x v="10"/>
    <n v="6"/>
    <n v="37"/>
    <n v="29"/>
    <n v="0"/>
    <n v="0"/>
    <n v="0"/>
  </r>
  <r>
    <x v="7"/>
    <x v="10"/>
    <n v="7"/>
    <n v="42"/>
    <n v="25"/>
    <n v="0"/>
    <n v="0"/>
    <n v="0"/>
  </r>
  <r>
    <x v="7"/>
    <x v="10"/>
    <n v="8"/>
    <n v="41"/>
    <n v="27"/>
    <n v="0"/>
    <n v="0"/>
    <n v="0"/>
  </r>
  <r>
    <x v="7"/>
    <x v="10"/>
    <n v="9"/>
    <n v="41"/>
    <n v="26"/>
    <s v="T"/>
    <s v="T"/>
    <n v="0"/>
  </r>
  <r>
    <x v="7"/>
    <x v="10"/>
    <n v="10"/>
    <n v="45"/>
    <n v="33"/>
    <n v="0.01"/>
    <s v="T"/>
    <n v="0"/>
  </r>
  <r>
    <x v="7"/>
    <x v="10"/>
    <n v="11"/>
    <n v="63"/>
    <n v="34"/>
    <n v="0"/>
    <n v="0"/>
    <n v="0"/>
  </r>
  <r>
    <x v="7"/>
    <x v="10"/>
    <n v="12"/>
    <n v="51"/>
    <n v="38"/>
    <n v="0"/>
    <n v="0"/>
    <n v="0"/>
  </r>
  <r>
    <x v="7"/>
    <x v="10"/>
    <n v="13"/>
    <n v="58"/>
    <n v="35"/>
    <n v="0"/>
    <n v="0"/>
    <n v="0"/>
  </r>
  <r>
    <x v="7"/>
    <x v="10"/>
    <n v="14"/>
    <n v="50"/>
    <n v="33"/>
    <s v="T"/>
    <s v="T"/>
    <n v="0"/>
  </r>
  <r>
    <x v="7"/>
    <x v="10"/>
    <n v="15"/>
    <n v="39"/>
    <n v="31"/>
    <n v="0"/>
    <n v="0"/>
    <n v="0"/>
  </r>
  <r>
    <x v="7"/>
    <x v="10"/>
    <n v="16"/>
    <n v="45"/>
    <n v="33"/>
    <n v="0"/>
    <n v="0"/>
    <n v="0"/>
  </r>
  <r>
    <x v="7"/>
    <x v="10"/>
    <n v="17"/>
    <n v="40"/>
    <n v="30"/>
    <s v="T"/>
    <s v="T"/>
    <n v="0"/>
  </r>
  <r>
    <x v="7"/>
    <x v="10"/>
    <n v="18"/>
    <n v="39"/>
    <n v="29"/>
    <n v="0.06"/>
    <s v="T"/>
    <n v="0"/>
  </r>
  <r>
    <x v="7"/>
    <x v="10"/>
    <n v="19"/>
    <n v="42"/>
    <n v="31"/>
    <n v="0"/>
    <n v="0"/>
    <n v="0"/>
  </r>
  <r>
    <x v="7"/>
    <x v="10"/>
    <n v="20"/>
    <n v="41"/>
    <n v="31"/>
    <n v="0"/>
    <n v="0"/>
    <n v="0"/>
  </r>
  <r>
    <x v="7"/>
    <x v="10"/>
    <n v="21"/>
    <n v="33"/>
    <n v="28"/>
    <n v="0.02"/>
    <n v="0.2"/>
    <n v="0"/>
  </r>
  <r>
    <x v="7"/>
    <x v="10"/>
    <n v="22"/>
    <n v="29"/>
    <n v="16"/>
    <s v="T"/>
    <n v="0.2"/>
    <s v="T"/>
  </r>
  <r>
    <x v="7"/>
    <x v="10"/>
    <n v="23"/>
    <n v="35"/>
    <n v="15"/>
    <n v="0"/>
    <n v="0"/>
    <s v="T"/>
  </r>
  <r>
    <x v="7"/>
    <x v="10"/>
    <n v="24"/>
    <n v="38"/>
    <n v="30"/>
    <n v="0"/>
    <n v="0"/>
    <n v="0"/>
  </r>
  <r>
    <x v="7"/>
    <x v="10"/>
    <n v="25"/>
    <n v="48"/>
    <n v="28"/>
    <n v="0"/>
    <n v="0"/>
    <n v="0"/>
  </r>
  <r>
    <x v="7"/>
    <x v="10"/>
    <n v="26"/>
    <n v="37"/>
    <n v="29"/>
    <s v="T"/>
    <s v="T"/>
    <n v="0"/>
  </r>
  <r>
    <x v="7"/>
    <x v="10"/>
    <n v="27"/>
    <n v="30"/>
    <n v="5"/>
    <s v="T"/>
    <s v="T"/>
    <n v="0"/>
  </r>
  <r>
    <x v="7"/>
    <x v="10"/>
    <n v="28"/>
    <n v="29"/>
    <n v="13"/>
    <s v="T"/>
    <s v="T"/>
    <n v="0"/>
  </r>
  <r>
    <x v="7"/>
    <x v="10"/>
    <n v="29"/>
    <n v="19"/>
    <n v="7"/>
    <n v="0"/>
    <n v="0"/>
    <n v="0"/>
  </r>
  <r>
    <x v="7"/>
    <x v="10"/>
    <n v="30"/>
    <n v="19"/>
    <n v="4"/>
    <n v="0"/>
    <n v="0"/>
    <n v="0"/>
  </r>
  <r>
    <x v="7"/>
    <x v="11"/>
    <n v="1"/>
    <n v="27"/>
    <n v="12"/>
    <n v="0.48"/>
    <n v="4.5"/>
    <n v="0"/>
  </r>
  <r>
    <x v="7"/>
    <x v="11"/>
    <n v="2"/>
    <n v="25"/>
    <n v="8"/>
    <s v="T"/>
    <s v="T"/>
    <n v="4"/>
  </r>
  <r>
    <x v="7"/>
    <x v="11"/>
    <n v="3"/>
    <n v="21"/>
    <n v="2"/>
    <n v="0"/>
    <n v="0"/>
    <n v="4"/>
  </r>
  <r>
    <x v="7"/>
    <x v="11"/>
    <n v="4"/>
    <n v="20"/>
    <n v="14"/>
    <n v="0.22"/>
    <n v="3.5"/>
    <n v="4"/>
  </r>
  <r>
    <x v="7"/>
    <x v="11"/>
    <n v="5"/>
    <n v="20"/>
    <n v="1"/>
    <s v="T"/>
    <s v="T"/>
    <n v="6"/>
  </r>
  <r>
    <x v="7"/>
    <x v="11"/>
    <n v="6"/>
    <n v="27"/>
    <n v="0"/>
    <n v="0.01"/>
    <n v="0.3"/>
    <n v="6"/>
  </r>
  <r>
    <x v="7"/>
    <x v="11"/>
    <n v="7"/>
    <n v="18"/>
    <n v="-1"/>
    <s v="T"/>
    <s v="T"/>
    <n v="6"/>
  </r>
  <r>
    <x v="7"/>
    <x v="11"/>
    <n v="8"/>
    <n v="8"/>
    <n v="-4"/>
    <n v="0"/>
    <n v="0"/>
    <n v="6"/>
  </r>
  <r>
    <x v="7"/>
    <x v="11"/>
    <n v="9"/>
    <n v="11"/>
    <n v="3"/>
    <n v="0"/>
    <n v="0"/>
    <n v="6"/>
  </r>
  <r>
    <x v="7"/>
    <x v="11"/>
    <n v="10"/>
    <n v="22"/>
    <n v="3"/>
    <n v="0"/>
    <n v="0"/>
    <n v="6"/>
  </r>
  <r>
    <x v="7"/>
    <x v="11"/>
    <n v="11"/>
    <n v="22"/>
    <n v="8"/>
    <n v="0"/>
    <n v="0"/>
    <n v="6"/>
  </r>
  <r>
    <x v="7"/>
    <x v="11"/>
    <n v="12"/>
    <n v="20"/>
    <n v="4"/>
    <s v="T"/>
    <s v="T"/>
    <n v="6"/>
  </r>
  <r>
    <x v="7"/>
    <x v="11"/>
    <n v="13"/>
    <n v="34"/>
    <n v="5"/>
    <s v="T"/>
    <s v="T"/>
    <n v="6"/>
  </r>
  <r>
    <x v="7"/>
    <x v="11"/>
    <n v="14"/>
    <n v="12"/>
    <n v="0"/>
    <n v="0"/>
    <n v="0"/>
    <n v="5"/>
  </r>
  <r>
    <x v="7"/>
    <x v="11"/>
    <n v="15"/>
    <n v="19"/>
    <n v="-1"/>
    <n v="0"/>
    <n v="0"/>
    <n v="5"/>
  </r>
  <r>
    <x v="7"/>
    <x v="11"/>
    <n v="16"/>
    <n v="22"/>
    <n v="14"/>
    <s v="T"/>
    <s v="T"/>
    <n v="5"/>
  </r>
  <r>
    <x v="7"/>
    <x v="11"/>
    <n v="17"/>
    <n v="31"/>
    <n v="12"/>
    <n v="0"/>
    <n v="0"/>
    <n v="5"/>
  </r>
  <r>
    <x v="7"/>
    <x v="11"/>
    <n v="18"/>
    <n v="27"/>
    <n v="17"/>
    <n v="0"/>
    <n v="0"/>
    <n v="5"/>
  </r>
  <r>
    <x v="7"/>
    <x v="11"/>
    <n v="19"/>
    <n v="25"/>
    <n v="19"/>
    <n v="0"/>
    <n v="0"/>
    <n v="5"/>
  </r>
  <r>
    <x v="7"/>
    <x v="11"/>
    <n v="20"/>
    <n v="33"/>
    <n v="22"/>
    <n v="0"/>
    <n v="0"/>
    <n v="5"/>
  </r>
  <r>
    <x v="7"/>
    <x v="11"/>
    <n v="21"/>
    <n v="36"/>
    <n v="31"/>
    <s v="T"/>
    <n v="0"/>
    <n v="5"/>
  </r>
  <r>
    <x v="7"/>
    <x v="11"/>
    <n v="22"/>
    <n v="35"/>
    <n v="6"/>
    <n v="0.37"/>
    <n v="0.9"/>
    <n v="5"/>
  </r>
  <r>
    <x v="7"/>
    <x v="11"/>
    <n v="23"/>
    <n v="14"/>
    <n v="3"/>
    <n v="0.15"/>
    <n v="3.1"/>
    <n v="5"/>
  </r>
  <r>
    <x v="7"/>
    <x v="11"/>
    <n v="24"/>
    <n v="20"/>
    <n v="6"/>
    <n v="0"/>
    <n v="0"/>
    <n v="7"/>
  </r>
  <r>
    <x v="7"/>
    <x v="11"/>
    <n v="25"/>
    <n v="28"/>
    <n v="19"/>
    <n v="0.15"/>
    <n v="3.4"/>
    <n v="6"/>
  </r>
  <r>
    <x v="7"/>
    <x v="11"/>
    <n v="26"/>
    <n v="28"/>
    <n v="20"/>
    <n v="0.08"/>
    <n v="1.8"/>
    <n v="10"/>
  </r>
  <r>
    <x v="7"/>
    <x v="11"/>
    <n v="27"/>
    <n v="28"/>
    <n v="22"/>
    <s v="T"/>
    <s v="T"/>
    <n v="10"/>
  </r>
  <r>
    <x v="7"/>
    <x v="11"/>
    <n v="28"/>
    <n v="22"/>
    <n v="14"/>
    <n v="0.02"/>
    <n v="0.4"/>
    <n v="9"/>
  </r>
  <r>
    <x v="7"/>
    <x v="11"/>
    <n v="29"/>
    <n v="24"/>
    <n v="18"/>
    <s v="T"/>
    <n v="0.2"/>
    <n v="9"/>
  </r>
  <r>
    <x v="7"/>
    <x v="11"/>
    <n v="30"/>
    <n v="24"/>
    <n v="13"/>
    <s v="T"/>
    <s v="T"/>
    <n v="8"/>
  </r>
  <r>
    <x v="7"/>
    <x v="11"/>
    <n v="31"/>
    <n v="23"/>
    <n v="11"/>
    <s v="T"/>
    <s v="T"/>
    <n v="8"/>
  </r>
  <r>
    <x v="8"/>
    <x v="0"/>
    <n v="1"/>
    <n v="11"/>
    <n v="-1"/>
    <s v="T"/>
    <s v="T"/>
    <n v="8"/>
  </r>
  <r>
    <x v="8"/>
    <x v="0"/>
    <n v="2"/>
    <n v="9"/>
    <n v="-6"/>
    <n v="0"/>
    <n v="0"/>
    <n v="8"/>
  </r>
  <r>
    <x v="8"/>
    <x v="0"/>
    <n v="3"/>
    <n v="26"/>
    <n v="4"/>
    <n v="0"/>
    <n v="0"/>
    <n v="8"/>
  </r>
  <r>
    <x v="8"/>
    <x v="0"/>
    <n v="4"/>
    <n v="30"/>
    <n v="14"/>
    <n v="0"/>
    <n v="0"/>
    <n v="7"/>
  </r>
  <r>
    <x v="8"/>
    <x v="0"/>
    <n v="5"/>
    <n v="37"/>
    <n v="19"/>
    <n v="0"/>
    <n v="0"/>
    <n v="7"/>
  </r>
  <r>
    <x v="8"/>
    <x v="0"/>
    <n v="6"/>
    <n v="41"/>
    <n v="32"/>
    <n v="0"/>
    <n v="0"/>
    <n v="6"/>
  </r>
  <r>
    <x v="8"/>
    <x v="0"/>
    <n v="7"/>
    <n v="37"/>
    <n v="27"/>
    <s v="T"/>
    <n v="0"/>
    <n v="5"/>
  </r>
  <r>
    <x v="8"/>
    <x v="0"/>
    <n v="8"/>
    <n v="34"/>
    <n v="22"/>
    <n v="0"/>
    <n v="0"/>
    <n v="5"/>
  </r>
  <r>
    <x v="8"/>
    <x v="0"/>
    <n v="9"/>
    <n v="31"/>
    <n v="13"/>
    <n v="0"/>
    <n v="0"/>
    <n v="4"/>
  </r>
  <r>
    <x v="8"/>
    <x v="0"/>
    <n v="10"/>
    <n v="35"/>
    <n v="29"/>
    <s v="T"/>
    <s v="T"/>
    <n v="4"/>
  </r>
  <r>
    <x v="8"/>
    <x v="0"/>
    <n v="11"/>
    <n v="30"/>
    <n v="19"/>
    <n v="0.04"/>
    <n v="0.7"/>
    <n v="5"/>
  </r>
  <r>
    <x v="8"/>
    <x v="0"/>
    <n v="12"/>
    <n v="26"/>
    <n v="17"/>
    <n v="0.01"/>
    <n v="0.2"/>
    <n v="5"/>
  </r>
  <r>
    <x v="8"/>
    <x v="0"/>
    <n v="13"/>
    <n v="22"/>
    <n v="16"/>
    <s v="T"/>
    <s v="T"/>
    <n v="5"/>
  </r>
  <r>
    <x v="8"/>
    <x v="0"/>
    <n v="14"/>
    <n v="20"/>
    <n v="-1"/>
    <s v="T"/>
    <s v="T"/>
    <n v="5"/>
  </r>
  <r>
    <x v="8"/>
    <x v="0"/>
    <n v="15"/>
    <n v="22"/>
    <n v="-5"/>
    <n v="0"/>
    <n v="0"/>
    <n v="5"/>
  </r>
  <r>
    <x v="8"/>
    <x v="0"/>
    <n v="16"/>
    <n v="24"/>
    <n v="8"/>
    <s v="T"/>
    <s v="T"/>
    <n v="5"/>
  </r>
  <r>
    <x v="8"/>
    <x v="0"/>
    <n v="17"/>
    <n v="8"/>
    <n v="2"/>
    <n v="0"/>
    <n v="0"/>
    <n v="5"/>
  </r>
  <r>
    <x v="8"/>
    <x v="0"/>
    <n v="18"/>
    <n v="12"/>
    <n v="-10"/>
    <s v="T"/>
    <n v="0.1"/>
    <n v="5"/>
  </r>
  <r>
    <x v="8"/>
    <x v="0"/>
    <n v="19"/>
    <n v="-1"/>
    <n v="-14"/>
    <n v="0"/>
    <n v="0"/>
    <n v="5"/>
  </r>
  <r>
    <x v="8"/>
    <x v="0"/>
    <n v="20"/>
    <n v="4"/>
    <n v="-15"/>
    <n v="0"/>
    <n v="0"/>
    <n v="5"/>
  </r>
  <r>
    <x v="8"/>
    <x v="0"/>
    <n v="21"/>
    <n v="8"/>
    <n v="0"/>
    <n v="0.09"/>
    <n v="0.9"/>
    <n v="5"/>
  </r>
  <r>
    <x v="8"/>
    <x v="0"/>
    <n v="22"/>
    <n v="9"/>
    <n v="-4"/>
    <s v="T"/>
    <s v="T"/>
    <n v="5"/>
  </r>
  <r>
    <x v="8"/>
    <x v="0"/>
    <n v="23"/>
    <n v="3"/>
    <n v="-9"/>
    <n v="0"/>
    <n v="0"/>
    <n v="5"/>
  </r>
  <r>
    <x v="8"/>
    <x v="0"/>
    <n v="24"/>
    <n v="8"/>
    <n v="-13"/>
    <s v="T"/>
    <s v="T"/>
    <n v="5"/>
  </r>
  <r>
    <x v="8"/>
    <x v="0"/>
    <n v="25"/>
    <n v="19"/>
    <n v="0"/>
    <s v="T"/>
    <s v="T"/>
    <n v="5"/>
  </r>
  <r>
    <x v="8"/>
    <x v="0"/>
    <n v="26"/>
    <n v="25"/>
    <n v="14"/>
    <s v="T"/>
    <n v="0.1"/>
    <n v="5"/>
  </r>
  <r>
    <x v="8"/>
    <x v="0"/>
    <n v="27"/>
    <n v="37"/>
    <n v="10"/>
    <n v="0"/>
    <n v="0"/>
    <n v="5"/>
  </r>
  <r>
    <x v="8"/>
    <x v="0"/>
    <n v="28"/>
    <n v="43"/>
    <n v="24"/>
    <n v="0.01"/>
    <n v="0"/>
    <n v="4"/>
  </r>
  <r>
    <x v="8"/>
    <x v="0"/>
    <n v="29"/>
    <n v="36"/>
    <n v="-13"/>
    <s v="T"/>
    <s v="T"/>
    <n v="3"/>
  </r>
  <r>
    <x v="8"/>
    <x v="0"/>
    <n v="30"/>
    <n v="-2"/>
    <n v="-14"/>
    <n v="0"/>
    <n v="0"/>
    <n v="3"/>
  </r>
  <r>
    <x v="8"/>
    <x v="0"/>
    <n v="31"/>
    <n v="14"/>
    <n v="-4"/>
    <s v="T"/>
    <s v="T"/>
    <n v="3"/>
  </r>
  <r>
    <x v="8"/>
    <x v="1"/>
    <n v="1"/>
    <n v="27"/>
    <n v="7"/>
    <n v="0"/>
    <n v="0"/>
    <n v="3"/>
  </r>
  <r>
    <x v="8"/>
    <x v="1"/>
    <n v="2"/>
    <n v="29"/>
    <n v="16"/>
    <s v="T"/>
    <s v="T"/>
    <n v="3"/>
  </r>
  <r>
    <x v="8"/>
    <x v="1"/>
    <n v="3"/>
    <n v="25"/>
    <n v="14"/>
    <s v="T"/>
    <s v="T"/>
    <n v="3"/>
  </r>
  <r>
    <x v="8"/>
    <x v="1"/>
    <n v="4"/>
    <n v="32"/>
    <n v="22"/>
    <n v="0.14000000000000001"/>
    <n v="1.3"/>
    <n v="3"/>
  </r>
  <r>
    <x v="8"/>
    <x v="1"/>
    <n v="5"/>
    <n v="32"/>
    <n v="24"/>
    <n v="0"/>
    <n v="0"/>
    <n v="4"/>
  </r>
  <r>
    <x v="8"/>
    <x v="1"/>
    <n v="6"/>
    <n v="25"/>
    <n v="14"/>
    <s v="T"/>
    <s v="T"/>
    <n v="4"/>
  </r>
  <r>
    <x v="8"/>
    <x v="1"/>
    <n v="7"/>
    <n v="21"/>
    <n v="8"/>
    <s v="T"/>
    <n v="0.2"/>
    <n v="4"/>
  </r>
  <r>
    <x v="8"/>
    <x v="1"/>
    <n v="8"/>
    <n v="26"/>
    <n v="18"/>
    <n v="0.02"/>
    <n v="0.2"/>
    <n v="4"/>
  </r>
  <r>
    <x v="8"/>
    <x v="1"/>
    <n v="9"/>
    <n v="24"/>
    <n v="-9"/>
    <n v="0.03"/>
    <n v="0.3"/>
    <n v="4"/>
  </r>
  <r>
    <x v="8"/>
    <x v="1"/>
    <n v="10"/>
    <n v="-4"/>
    <n v="-14"/>
    <n v="0"/>
    <n v="0"/>
    <n v="4"/>
  </r>
  <r>
    <x v="8"/>
    <x v="1"/>
    <n v="11"/>
    <n v="6"/>
    <n v="-8"/>
    <n v="0"/>
    <n v="0"/>
    <n v="4"/>
  </r>
  <r>
    <x v="8"/>
    <x v="1"/>
    <n v="12"/>
    <n v="15"/>
    <n v="6"/>
    <n v="0"/>
    <n v="0"/>
    <n v="4"/>
  </r>
  <r>
    <x v="8"/>
    <x v="1"/>
    <n v="13"/>
    <n v="21"/>
    <n v="10"/>
    <n v="0.08"/>
    <n v="1"/>
    <n v="4"/>
  </r>
  <r>
    <x v="8"/>
    <x v="1"/>
    <n v="14"/>
    <n v="19"/>
    <n v="4"/>
    <n v="0.03"/>
    <n v="0.3"/>
    <n v="5"/>
  </r>
  <r>
    <x v="8"/>
    <x v="1"/>
    <n v="15"/>
    <n v="13"/>
    <n v="-7"/>
    <n v="0"/>
    <n v="0"/>
    <n v="5"/>
  </r>
  <r>
    <x v="8"/>
    <x v="1"/>
    <n v="16"/>
    <n v="35"/>
    <n v="9"/>
    <n v="0"/>
    <n v="0"/>
    <n v="5"/>
  </r>
  <r>
    <x v="8"/>
    <x v="1"/>
    <n v="17"/>
    <n v="36"/>
    <n v="12"/>
    <n v="0.01"/>
    <n v="0.1"/>
    <n v="4"/>
  </r>
  <r>
    <x v="8"/>
    <x v="1"/>
    <n v="18"/>
    <n v="12"/>
    <n v="-3"/>
    <n v="0.01"/>
    <n v="0.2"/>
    <n v="4"/>
  </r>
  <r>
    <x v="8"/>
    <x v="1"/>
    <n v="19"/>
    <n v="9"/>
    <n v="-8"/>
    <s v="T"/>
    <n v="0.1"/>
    <n v="4"/>
  </r>
  <r>
    <x v="8"/>
    <x v="1"/>
    <n v="20"/>
    <n v="5"/>
    <n v="-11"/>
    <n v="0"/>
    <n v="0"/>
    <n v="4"/>
  </r>
  <r>
    <x v="8"/>
    <x v="1"/>
    <n v="21"/>
    <n v="17"/>
    <n v="-5"/>
    <n v="0"/>
    <n v="0"/>
    <n v="4"/>
  </r>
  <r>
    <x v="8"/>
    <x v="1"/>
    <n v="22"/>
    <n v="25"/>
    <n v="8"/>
    <n v="0"/>
    <n v="0"/>
    <n v="4"/>
  </r>
  <r>
    <x v="8"/>
    <x v="1"/>
    <n v="23"/>
    <n v="32"/>
    <n v="11"/>
    <n v="0"/>
    <n v="0"/>
    <n v="4"/>
  </r>
  <r>
    <x v="8"/>
    <x v="1"/>
    <n v="24"/>
    <n v="38"/>
    <n v="16"/>
    <n v="0"/>
    <n v="0"/>
    <n v="3"/>
  </r>
  <r>
    <x v="8"/>
    <x v="1"/>
    <n v="25"/>
    <n v="37"/>
    <n v="22"/>
    <n v="0"/>
    <n v="0"/>
    <n v="2"/>
  </r>
  <r>
    <x v="8"/>
    <x v="1"/>
    <n v="26"/>
    <n v="27"/>
    <n v="16"/>
    <n v="0"/>
    <n v="0"/>
    <n v="2"/>
  </r>
  <r>
    <x v="8"/>
    <x v="1"/>
    <n v="27"/>
    <n v="25"/>
    <n v="12"/>
    <s v="T"/>
    <s v="T"/>
    <n v="2"/>
  </r>
  <r>
    <x v="8"/>
    <x v="1"/>
    <n v="28"/>
    <n v="30"/>
    <n v="14"/>
    <n v="7.0000000000000007E-2"/>
    <n v="1"/>
    <n v="2"/>
  </r>
  <r>
    <x v="8"/>
    <x v="1"/>
    <n v="29"/>
    <n v="32"/>
    <n v="13"/>
    <n v="0.01"/>
    <n v="0.1"/>
    <n v="3"/>
  </r>
  <r>
    <x v="8"/>
    <x v="2"/>
    <n v="1"/>
    <n v="30"/>
    <n v="10"/>
    <n v="0"/>
    <n v="0"/>
    <n v="3"/>
  </r>
  <r>
    <x v="8"/>
    <x v="2"/>
    <n v="2"/>
    <n v="38"/>
    <n v="24"/>
    <s v="T"/>
    <s v="T"/>
    <n v="3"/>
  </r>
  <r>
    <x v="8"/>
    <x v="2"/>
    <n v="3"/>
    <n v="24"/>
    <n v="9"/>
    <n v="0"/>
    <n v="0"/>
    <n v="2"/>
  </r>
  <r>
    <x v="8"/>
    <x v="2"/>
    <n v="4"/>
    <n v="29"/>
    <n v="8"/>
    <n v="0"/>
    <n v="0"/>
    <n v="2"/>
  </r>
  <r>
    <x v="8"/>
    <x v="2"/>
    <n v="5"/>
    <n v="28"/>
    <n v="7"/>
    <n v="0.13"/>
    <n v="1.2"/>
    <n v="2"/>
  </r>
  <r>
    <x v="8"/>
    <x v="2"/>
    <n v="6"/>
    <n v="18"/>
    <n v="3"/>
    <s v="T"/>
    <s v="T"/>
    <n v="3"/>
  </r>
  <r>
    <x v="8"/>
    <x v="2"/>
    <n v="7"/>
    <n v="11"/>
    <n v="-6"/>
    <n v="0"/>
    <n v="0"/>
    <n v="2"/>
  </r>
  <r>
    <x v="8"/>
    <x v="2"/>
    <n v="8"/>
    <n v="20"/>
    <n v="-2"/>
    <s v="T"/>
    <n v="0.1"/>
    <n v="2"/>
  </r>
  <r>
    <x v="8"/>
    <x v="2"/>
    <n v="9"/>
    <n v="27"/>
    <n v="12"/>
    <n v="0.01"/>
    <n v="0.1"/>
    <n v="2"/>
  </r>
  <r>
    <x v="8"/>
    <x v="2"/>
    <n v="10"/>
    <n v="33"/>
    <n v="9"/>
    <n v="0"/>
    <n v="0"/>
    <n v="2"/>
  </r>
  <r>
    <x v="8"/>
    <x v="2"/>
    <n v="11"/>
    <n v="49"/>
    <n v="29"/>
    <n v="0"/>
    <n v="0"/>
    <n v="2"/>
  </r>
  <r>
    <x v="8"/>
    <x v="2"/>
    <n v="12"/>
    <n v="43"/>
    <n v="29"/>
    <n v="0.01"/>
    <n v="0"/>
    <n v="2"/>
  </r>
  <r>
    <x v="8"/>
    <x v="2"/>
    <n v="13"/>
    <n v="51"/>
    <n v="33"/>
    <n v="0"/>
    <n v="0"/>
    <s v="T"/>
  </r>
  <r>
    <x v="8"/>
    <x v="2"/>
    <n v="14"/>
    <n v="40"/>
    <n v="27"/>
    <n v="0"/>
    <n v="0"/>
    <s v="T"/>
  </r>
  <r>
    <x v="8"/>
    <x v="2"/>
    <n v="15"/>
    <n v="34"/>
    <n v="22"/>
    <n v="0"/>
    <n v="0"/>
    <s v="T"/>
  </r>
  <r>
    <x v="8"/>
    <x v="2"/>
    <n v="16"/>
    <n v="37"/>
    <n v="21"/>
    <n v="0"/>
    <n v="0"/>
    <s v="T"/>
  </r>
  <r>
    <x v="8"/>
    <x v="2"/>
    <n v="17"/>
    <n v="36"/>
    <n v="30"/>
    <n v="0.14000000000000001"/>
    <n v="0.9"/>
    <s v="T"/>
  </r>
  <r>
    <x v="8"/>
    <x v="2"/>
    <n v="18"/>
    <n v="38"/>
    <n v="32"/>
    <n v="0.33"/>
    <n v="3"/>
    <n v="3"/>
  </r>
  <r>
    <x v="8"/>
    <x v="2"/>
    <n v="19"/>
    <n v="48"/>
    <n v="25"/>
    <n v="0"/>
    <n v="0"/>
    <n v="1"/>
  </r>
  <r>
    <x v="8"/>
    <x v="2"/>
    <n v="20"/>
    <n v="42"/>
    <n v="26"/>
    <n v="0.02"/>
    <n v="0.4"/>
    <s v="T"/>
  </r>
  <r>
    <x v="8"/>
    <x v="2"/>
    <n v="21"/>
    <n v="33"/>
    <n v="28"/>
    <n v="0.36"/>
    <n v="3.9"/>
    <n v="1"/>
  </r>
  <r>
    <x v="8"/>
    <x v="2"/>
    <n v="22"/>
    <n v="36"/>
    <n v="27"/>
    <n v="0.15"/>
    <n v="1.9"/>
    <n v="6"/>
  </r>
  <r>
    <x v="8"/>
    <x v="2"/>
    <n v="23"/>
    <n v="32"/>
    <n v="20"/>
    <n v="0.06"/>
    <n v="1"/>
    <n v="5"/>
  </r>
  <r>
    <x v="8"/>
    <x v="2"/>
    <n v="24"/>
    <n v="39"/>
    <n v="12"/>
    <n v="0.01"/>
    <n v="0"/>
    <n v="4"/>
  </r>
  <r>
    <x v="8"/>
    <x v="2"/>
    <n v="25"/>
    <n v="42"/>
    <n v="29"/>
    <n v="0.03"/>
    <n v="0"/>
    <n v="4"/>
  </r>
  <r>
    <x v="8"/>
    <x v="2"/>
    <n v="26"/>
    <n v="45"/>
    <n v="26"/>
    <n v="0"/>
    <n v="0"/>
    <n v="0"/>
  </r>
  <r>
    <x v="8"/>
    <x v="2"/>
    <n v="27"/>
    <n v="39"/>
    <n v="27"/>
    <n v="0"/>
    <n v="0"/>
    <n v="0"/>
  </r>
  <r>
    <x v="8"/>
    <x v="2"/>
    <n v="28"/>
    <n v="43"/>
    <n v="21"/>
    <n v="0"/>
    <n v="0"/>
    <n v="0"/>
  </r>
  <r>
    <x v="8"/>
    <x v="2"/>
    <n v="29"/>
    <n v="48"/>
    <n v="28"/>
    <n v="0"/>
    <n v="0"/>
    <n v="0"/>
  </r>
  <r>
    <x v="8"/>
    <x v="2"/>
    <n v="30"/>
    <n v="52"/>
    <n v="37"/>
    <s v="T"/>
    <n v="0"/>
    <n v="0"/>
  </r>
  <r>
    <x v="8"/>
    <x v="2"/>
    <n v="31"/>
    <n v="38"/>
    <n v="29"/>
    <n v="0.72"/>
    <n v="5.5"/>
    <n v="0"/>
  </r>
  <r>
    <x v="8"/>
    <x v="3"/>
    <n v="1"/>
    <n v="39"/>
    <n v="28"/>
    <n v="0.01"/>
    <n v="0.4"/>
    <n v="6"/>
  </r>
  <r>
    <x v="8"/>
    <x v="3"/>
    <n v="2"/>
    <n v="43"/>
    <n v="24"/>
    <n v="0"/>
    <n v="0"/>
    <n v="3"/>
  </r>
  <r>
    <x v="8"/>
    <x v="3"/>
    <n v="3"/>
    <n v="55"/>
    <n v="32"/>
    <n v="0"/>
    <n v="0"/>
    <s v="T"/>
  </r>
  <r>
    <x v="8"/>
    <x v="3"/>
    <n v="4"/>
    <n v="61"/>
    <n v="35"/>
    <n v="0.01"/>
    <n v="0"/>
    <n v="0"/>
  </r>
  <r>
    <x v="8"/>
    <x v="3"/>
    <n v="5"/>
    <n v="66"/>
    <n v="37"/>
    <n v="0"/>
    <n v="0"/>
    <n v="0"/>
  </r>
  <r>
    <x v="8"/>
    <x v="3"/>
    <n v="6"/>
    <n v="50"/>
    <n v="38"/>
    <n v="0.42"/>
    <n v="0"/>
    <n v="0"/>
  </r>
  <r>
    <x v="8"/>
    <x v="3"/>
    <n v="7"/>
    <n v="39"/>
    <n v="31"/>
    <n v="0.01"/>
    <s v="T"/>
    <n v="0"/>
  </r>
  <r>
    <x v="8"/>
    <x v="3"/>
    <n v="8"/>
    <n v="38"/>
    <n v="32"/>
    <n v="0"/>
    <n v="0"/>
    <n v="0"/>
  </r>
  <r>
    <x v="8"/>
    <x v="3"/>
    <n v="9"/>
    <n v="48"/>
    <n v="33"/>
    <n v="0"/>
    <n v="0"/>
    <n v="0"/>
  </r>
  <r>
    <x v="8"/>
    <x v="3"/>
    <n v="10"/>
    <n v="41"/>
    <n v="33"/>
    <n v="0.83"/>
    <n v="0.8"/>
    <n v="0"/>
  </r>
  <r>
    <x v="8"/>
    <x v="3"/>
    <n v="11"/>
    <n v="37"/>
    <n v="31"/>
    <n v="0.11"/>
    <n v="0.1"/>
    <n v="1"/>
  </r>
  <r>
    <x v="8"/>
    <x v="3"/>
    <n v="12"/>
    <n v="37"/>
    <n v="29"/>
    <s v="T"/>
    <s v="T"/>
    <s v="T"/>
  </r>
  <r>
    <x v="8"/>
    <x v="3"/>
    <n v="13"/>
    <n v="46"/>
    <n v="27"/>
    <n v="0"/>
    <n v="0"/>
    <n v="0"/>
  </r>
  <r>
    <x v="8"/>
    <x v="3"/>
    <n v="14"/>
    <n v="53"/>
    <n v="25"/>
    <n v="0"/>
    <n v="0"/>
    <n v="0"/>
  </r>
  <r>
    <x v="8"/>
    <x v="3"/>
    <n v="15"/>
    <n v="67"/>
    <n v="40"/>
    <n v="0"/>
    <n v="0"/>
    <n v="0"/>
  </r>
  <r>
    <x v="8"/>
    <x v="3"/>
    <n v="16"/>
    <n v="69"/>
    <n v="44"/>
    <n v="0"/>
    <n v="0"/>
    <n v="0"/>
  </r>
  <r>
    <x v="8"/>
    <x v="3"/>
    <n v="17"/>
    <n v="53"/>
    <n v="41"/>
    <n v="0"/>
    <n v="0"/>
    <n v="0"/>
  </r>
  <r>
    <x v="8"/>
    <x v="3"/>
    <n v="18"/>
    <n v="49"/>
    <n v="42"/>
    <n v="0.15"/>
    <n v="0"/>
    <n v="0"/>
  </r>
  <r>
    <x v="8"/>
    <x v="3"/>
    <n v="19"/>
    <n v="51"/>
    <n v="40"/>
    <n v="0.12"/>
    <n v="0"/>
    <n v="0"/>
  </r>
  <r>
    <x v="8"/>
    <x v="3"/>
    <n v="20"/>
    <n v="71"/>
    <n v="41"/>
    <s v="T"/>
    <n v="0"/>
    <n v="0"/>
  </r>
  <r>
    <x v="8"/>
    <x v="3"/>
    <n v="21"/>
    <n v="77"/>
    <n v="46"/>
    <n v="0.38"/>
    <n v="0"/>
    <n v="0"/>
  </r>
  <r>
    <x v="8"/>
    <x v="3"/>
    <n v="22"/>
    <n v="63"/>
    <n v="41"/>
    <s v="T"/>
    <n v="0"/>
    <n v="0"/>
  </r>
  <r>
    <x v="8"/>
    <x v="3"/>
    <n v="23"/>
    <n v="76"/>
    <n v="45"/>
    <n v="0"/>
    <n v="0"/>
    <n v="0"/>
  </r>
  <r>
    <x v="8"/>
    <x v="3"/>
    <n v="24"/>
    <n v="62"/>
    <n v="53"/>
    <n v="0.82"/>
    <n v="0"/>
    <n v="0"/>
  </r>
  <r>
    <x v="8"/>
    <x v="3"/>
    <n v="25"/>
    <n v="55"/>
    <n v="32"/>
    <n v="0.23"/>
    <s v="T"/>
    <n v="0"/>
  </r>
  <r>
    <x v="8"/>
    <x v="3"/>
    <n v="26"/>
    <n v="41"/>
    <n v="31"/>
    <n v="0.03"/>
    <n v="0.3"/>
    <s v="T"/>
  </r>
  <r>
    <x v="8"/>
    <x v="3"/>
    <n v="27"/>
    <n v="46"/>
    <n v="29"/>
    <s v="T"/>
    <s v="T"/>
    <n v="0"/>
  </r>
  <r>
    <x v="8"/>
    <x v="3"/>
    <n v="28"/>
    <n v="41"/>
    <n v="29"/>
    <n v="0"/>
    <n v="0"/>
    <n v="0"/>
  </r>
  <r>
    <x v="8"/>
    <x v="3"/>
    <n v="29"/>
    <n v="51"/>
    <n v="28"/>
    <n v="0"/>
    <n v="0"/>
    <n v="0"/>
  </r>
  <r>
    <x v="8"/>
    <x v="3"/>
    <n v="30"/>
    <n v="63"/>
    <n v="37"/>
    <n v="0"/>
    <n v="0"/>
    <n v="0"/>
  </r>
  <r>
    <x v="8"/>
    <x v="4"/>
    <n v="1"/>
    <n v="68"/>
    <n v="47"/>
    <n v="0.01"/>
    <n v="0"/>
    <n v="0"/>
  </r>
  <r>
    <x v="8"/>
    <x v="4"/>
    <n v="2"/>
    <n v="54"/>
    <n v="37"/>
    <n v="1.23"/>
    <n v="0"/>
    <n v="0"/>
  </r>
  <r>
    <x v="8"/>
    <x v="4"/>
    <n v="3"/>
    <n v="56"/>
    <n v="38"/>
    <n v="0.1"/>
    <n v="0"/>
    <n v="0"/>
  </r>
  <r>
    <x v="8"/>
    <x v="4"/>
    <n v="4"/>
    <n v="68"/>
    <n v="43"/>
    <n v="0"/>
    <n v="0"/>
    <n v="0"/>
  </r>
  <r>
    <x v="8"/>
    <x v="4"/>
    <n v="5"/>
    <n v="66"/>
    <n v="42"/>
    <n v="0"/>
    <n v="0"/>
    <n v="0"/>
  </r>
  <r>
    <x v="8"/>
    <x v="4"/>
    <n v="6"/>
    <n v="73"/>
    <n v="49"/>
    <n v="0.18"/>
    <n v="0"/>
    <n v="0"/>
  </r>
  <r>
    <x v="8"/>
    <x v="4"/>
    <n v="7"/>
    <n v="66"/>
    <n v="49"/>
    <n v="0"/>
    <n v="0"/>
    <n v="0"/>
  </r>
  <r>
    <x v="8"/>
    <x v="4"/>
    <n v="8"/>
    <n v="63"/>
    <n v="44"/>
    <n v="0"/>
    <n v="0"/>
    <n v="0"/>
  </r>
  <r>
    <x v="8"/>
    <x v="4"/>
    <n v="9"/>
    <n v="64"/>
    <n v="45"/>
    <n v="0"/>
    <n v="0"/>
    <n v="0"/>
  </r>
  <r>
    <x v="8"/>
    <x v="4"/>
    <n v="10"/>
    <n v="59"/>
    <n v="44"/>
    <n v="0.32"/>
    <n v="0"/>
    <n v="0"/>
  </r>
  <r>
    <x v="8"/>
    <x v="4"/>
    <n v="11"/>
    <n v="58"/>
    <n v="39"/>
    <n v="0.01"/>
    <n v="0"/>
    <n v="0"/>
  </r>
  <r>
    <x v="8"/>
    <x v="4"/>
    <n v="12"/>
    <n v="66"/>
    <n v="42"/>
    <n v="0"/>
    <n v="0"/>
    <n v="0"/>
  </r>
  <r>
    <x v="8"/>
    <x v="4"/>
    <n v="13"/>
    <n v="62"/>
    <n v="48"/>
    <n v="0.01"/>
    <n v="0"/>
    <n v="0"/>
  </r>
  <r>
    <x v="8"/>
    <x v="4"/>
    <n v="14"/>
    <n v="65"/>
    <n v="40"/>
    <n v="0"/>
    <n v="0"/>
    <n v="0"/>
  </r>
  <r>
    <x v="8"/>
    <x v="4"/>
    <n v="15"/>
    <n v="72"/>
    <n v="45"/>
    <s v="T"/>
    <n v="0"/>
    <n v="0"/>
  </r>
  <r>
    <x v="8"/>
    <x v="4"/>
    <n v="16"/>
    <n v="79"/>
    <n v="53"/>
    <s v="T"/>
    <n v="0"/>
    <n v="0"/>
  </r>
  <r>
    <x v="8"/>
    <x v="4"/>
    <n v="17"/>
    <n v="73"/>
    <n v="50"/>
    <s v="T"/>
    <n v="0"/>
    <n v="0"/>
  </r>
  <r>
    <x v="8"/>
    <x v="4"/>
    <n v="18"/>
    <n v="61"/>
    <n v="43"/>
    <n v="0"/>
    <n v="0"/>
    <n v="0"/>
  </r>
  <r>
    <x v="8"/>
    <x v="4"/>
    <n v="19"/>
    <n v="56"/>
    <n v="45"/>
    <n v="0.01"/>
    <n v="0"/>
    <n v="0"/>
  </r>
  <r>
    <x v="8"/>
    <x v="4"/>
    <n v="20"/>
    <n v="65"/>
    <n v="41"/>
    <n v="0"/>
    <n v="0"/>
    <n v="0"/>
  </r>
  <r>
    <x v="8"/>
    <x v="4"/>
    <n v="21"/>
    <n v="67"/>
    <n v="39"/>
    <n v="0"/>
    <n v="0"/>
    <n v="0"/>
  </r>
  <r>
    <x v="8"/>
    <x v="4"/>
    <n v="22"/>
    <n v="72"/>
    <n v="47"/>
    <n v="0"/>
    <n v="0"/>
    <n v="0"/>
  </r>
  <r>
    <x v="8"/>
    <x v="4"/>
    <n v="23"/>
    <n v="69"/>
    <n v="49"/>
    <n v="0"/>
    <n v="0"/>
    <n v="0"/>
  </r>
  <r>
    <x v="8"/>
    <x v="4"/>
    <n v="24"/>
    <n v="74"/>
    <n v="49"/>
    <n v="0.02"/>
    <n v="0"/>
    <n v="0"/>
  </r>
  <r>
    <x v="8"/>
    <x v="4"/>
    <n v="25"/>
    <n v="84"/>
    <n v="61"/>
    <n v="0"/>
    <n v="0"/>
    <n v="0"/>
  </r>
  <r>
    <x v="8"/>
    <x v="4"/>
    <n v="26"/>
    <n v="65"/>
    <n v="44"/>
    <n v="0"/>
    <n v="0"/>
    <n v="0"/>
  </r>
  <r>
    <x v="8"/>
    <x v="4"/>
    <n v="27"/>
    <n v="60"/>
    <n v="40"/>
    <n v="0"/>
    <n v="0"/>
    <n v="0"/>
  </r>
  <r>
    <x v="8"/>
    <x v="4"/>
    <n v="28"/>
    <n v="70"/>
    <n v="50"/>
    <n v="0"/>
    <n v="0"/>
    <n v="0"/>
  </r>
  <r>
    <x v="8"/>
    <x v="4"/>
    <n v="29"/>
    <n v="60"/>
    <n v="53"/>
    <n v="0.14000000000000001"/>
    <n v="0"/>
    <n v="0"/>
  </r>
  <r>
    <x v="8"/>
    <x v="4"/>
    <n v="30"/>
    <n v="72"/>
    <n v="55"/>
    <n v="7.0000000000000007E-2"/>
    <n v="0"/>
    <n v="0"/>
  </r>
  <r>
    <x v="8"/>
    <x v="4"/>
    <n v="31"/>
    <n v="79"/>
    <n v="56"/>
    <n v="0.43"/>
    <s v="T"/>
    <n v="0"/>
  </r>
  <r>
    <x v="8"/>
    <x v="5"/>
    <n v="1"/>
    <n v="82"/>
    <n v="55"/>
    <n v="0"/>
    <n v="0"/>
    <n v="0"/>
  </r>
  <r>
    <x v="8"/>
    <x v="5"/>
    <n v="2"/>
    <n v="73"/>
    <n v="58"/>
    <n v="0.02"/>
    <n v="0"/>
    <n v="0"/>
  </r>
  <r>
    <x v="8"/>
    <x v="5"/>
    <n v="3"/>
    <n v="61"/>
    <n v="57"/>
    <n v="0.02"/>
    <n v="0"/>
    <n v="0"/>
  </r>
  <r>
    <x v="8"/>
    <x v="5"/>
    <n v="4"/>
    <n v="72"/>
    <n v="56"/>
    <n v="0"/>
    <n v="0"/>
    <n v="0"/>
  </r>
  <r>
    <x v="8"/>
    <x v="5"/>
    <n v="5"/>
    <n v="73"/>
    <n v="60"/>
    <n v="1.2"/>
    <n v="0"/>
    <n v="0"/>
  </r>
  <r>
    <x v="8"/>
    <x v="5"/>
    <n v="6"/>
    <n v="75"/>
    <n v="64"/>
    <n v="0.06"/>
    <n v="0"/>
    <n v="0"/>
  </r>
  <r>
    <x v="8"/>
    <x v="5"/>
    <n v="7"/>
    <n v="80"/>
    <n v="61"/>
    <n v="0.02"/>
    <n v="0"/>
    <n v="0"/>
  </r>
  <r>
    <x v="8"/>
    <x v="5"/>
    <n v="8"/>
    <n v="75"/>
    <n v="60"/>
    <n v="0.09"/>
    <n v="0"/>
    <n v="0"/>
  </r>
  <r>
    <x v="8"/>
    <x v="5"/>
    <n v="9"/>
    <n v="76"/>
    <n v="58"/>
    <n v="0"/>
    <n v="0"/>
    <n v="0"/>
  </r>
  <r>
    <x v="8"/>
    <x v="5"/>
    <n v="10"/>
    <n v="72"/>
    <n v="56"/>
    <s v="T"/>
    <n v="0"/>
    <n v="0"/>
  </r>
  <r>
    <x v="8"/>
    <x v="5"/>
    <n v="11"/>
    <n v="70"/>
    <n v="58"/>
    <n v="0.55000000000000004"/>
    <n v="0"/>
    <n v="0"/>
  </r>
  <r>
    <x v="8"/>
    <x v="5"/>
    <n v="12"/>
    <n v="79"/>
    <n v="60"/>
    <n v="0.42"/>
    <n v="0"/>
    <n v="0"/>
  </r>
  <r>
    <x v="8"/>
    <x v="5"/>
    <n v="13"/>
    <n v="72"/>
    <n v="58"/>
    <s v="T"/>
    <n v="0"/>
    <n v="0"/>
  </r>
  <r>
    <x v="8"/>
    <x v="5"/>
    <n v="14"/>
    <n v="78"/>
    <n v="60"/>
    <n v="0.12"/>
    <n v="0"/>
    <n v="0"/>
  </r>
  <r>
    <x v="8"/>
    <x v="5"/>
    <n v="15"/>
    <n v="76"/>
    <n v="55"/>
    <n v="0"/>
    <n v="0"/>
    <n v="0"/>
  </r>
  <r>
    <x v="8"/>
    <x v="5"/>
    <n v="16"/>
    <n v="73"/>
    <n v="52"/>
    <n v="0"/>
    <n v="0"/>
    <n v="0"/>
  </r>
  <r>
    <x v="8"/>
    <x v="5"/>
    <n v="17"/>
    <n v="79"/>
    <n v="55"/>
    <n v="0"/>
    <n v="0"/>
    <n v="0"/>
  </r>
  <r>
    <x v="8"/>
    <x v="5"/>
    <n v="18"/>
    <n v="80"/>
    <n v="59"/>
    <n v="0"/>
    <n v="0"/>
    <n v="0"/>
  </r>
  <r>
    <x v="8"/>
    <x v="5"/>
    <n v="19"/>
    <n v="85"/>
    <n v="60"/>
    <n v="0"/>
    <n v="0"/>
    <n v="0"/>
  </r>
  <r>
    <x v="8"/>
    <x v="5"/>
    <n v="20"/>
    <n v="85"/>
    <n v="62"/>
    <s v="T"/>
    <n v="0"/>
    <n v="0"/>
  </r>
  <r>
    <x v="8"/>
    <x v="5"/>
    <n v="21"/>
    <n v="81"/>
    <n v="60"/>
    <n v="0.01"/>
    <n v="0"/>
    <n v="0"/>
  </r>
  <r>
    <x v="8"/>
    <x v="5"/>
    <n v="22"/>
    <n v="78"/>
    <n v="58"/>
    <s v="T"/>
    <n v="0"/>
    <n v="0"/>
  </r>
  <r>
    <x v="8"/>
    <x v="5"/>
    <n v="23"/>
    <n v="81"/>
    <n v="57"/>
    <n v="0"/>
    <n v="0"/>
    <n v="0"/>
  </r>
  <r>
    <x v="8"/>
    <x v="5"/>
    <n v="24"/>
    <n v="87"/>
    <n v="66"/>
    <n v="0"/>
    <n v="0"/>
    <n v="0"/>
  </r>
  <r>
    <x v="8"/>
    <x v="5"/>
    <n v="25"/>
    <n v="90"/>
    <n v="70"/>
    <n v="0"/>
    <n v="0"/>
    <n v="0"/>
  </r>
  <r>
    <x v="8"/>
    <x v="5"/>
    <n v="26"/>
    <n v="84"/>
    <n v="64"/>
    <n v="0"/>
    <n v="0"/>
    <n v="0"/>
  </r>
  <r>
    <x v="8"/>
    <x v="5"/>
    <n v="27"/>
    <n v="82"/>
    <n v="67"/>
    <n v="0.05"/>
    <n v="0"/>
    <n v="0"/>
  </r>
  <r>
    <x v="8"/>
    <x v="5"/>
    <n v="28"/>
    <n v="74"/>
    <n v="59"/>
    <n v="0.14000000000000001"/>
    <n v="0"/>
    <n v="0"/>
  </r>
  <r>
    <x v="8"/>
    <x v="5"/>
    <n v="29"/>
    <n v="82"/>
    <n v="62"/>
    <s v="T"/>
    <n v="0"/>
    <n v="0"/>
  </r>
  <r>
    <x v="8"/>
    <x v="5"/>
    <n v="30"/>
    <n v="83"/>
    <n v="59"/>
    <n v="0"/>
    <n v="0"/>
    <n v="0"/>
  </r>
  <r>
    <x v="8"/>
    <x v="6"/>
    <n v="1"/>
    <n v="89"/>
    <n v="64"/>
    <n v="0"/>
    <n v="0"/>
    <n v="0"/>
  </r>
  <r>
    <x v="8"/>
    <x v="6"/>
    <n v="2"/>
    <n v="80"/>
    <n v="62"/>
    <n v="0"/>
    <n v="0"/>
    <n v="0"/>
  </r>
  <r>
    <x v="8"/>
    <x v="6"/>
    <n v="3"/>
    <n v="77"/>
    <n v="55"/>
    <n v="0"/>
    <n v="0"/>
    <n v="0"/>
  </r>
  <r>
    <x v="8"/>
    <x v="6"/>
    <n v="4"/>
    <n v="83"/>
    <n v="60"/>
    <n v="0"/>
    <n v="0"/>
    <n v="0"/>
  </r>
  <r>
    <x v="8"/>
    <x v="6"/>
    <n v="5"/>
    <n v="87"/>
    <n v="65"/>
    <n v="0"/>
    <n v="0"/>
    <n v="0"/>
  </r>
  <r>
    <x v="8"/>
    <x v="6"/>
    <n v="6"/>
    <n v="93"/>
    <n v="72"/>
    <s v="T"/>
    <n v="0"/>
    <n v="0"/>
  </r>
  <r>
    <x v="8"/>
    <x v="6"/>
    <n v="7"/>
    <n v="84"/>
    <n v="67"/>
    <n v="0.47"/>
    <n v="0"/>
    <n v="0"/>
  </r>
  <r>
    <x v="8"/>
    <x v="6"/>
    <n v="8"/>
    <n v="82"/>
    <n v="65"/>
    <n v="0"/>
    <n v="0"/>
    <n v="0"/>
  </r>
  <r>
    <x v="8"/>
    <x v="6"/>
    <n v="9"/>
    <n v="84"/>
    <n v="60"/>
    <n v="0"/>
    <n v="0"/>
    <n v="0"/>
  </r>
  <r>
    <x v="8"/>
    <x v="6"/>
    <n v="10"/>
    <n v="85"/>
    <n v="63"/>
    <n v="0.77"/>
    <s v="T"/>
    <n v="0"/>
  </r>
  <r>
    <x v="8"/>
    <x v="6"/>
    <n v="11"/>
    <n v="93"/>
    <n v="67"/>
    <n v="0.4"/>
    <n v="0"/>
    <n v="0"/>
  </r>
  <r>
    <x v="8"/>
    <x v="6"/>
    <n v="12"/>
    <n v="79"/>
    <n v="62"/>
    <n v="0"/>
    <n v="0"/>
    <n v="0"/>
  </r>
  <r>
    <x v="8"/>
    <x v="6"/>
    <n v="13"/>
    <n v="80"/>
    <n v="60"/>
    <n v="0"/>
    <n v="0"/>
    <n v="0"/>
  </r>
  <r>
    <x v="8"/>
    <x v="6"/>
    <n v="14"/>
    <n v="86"/>
    <n v="61"/>
    <n v="0"/>
    <n v="0"/>
    <n v="0"/>
  </r>
  <r>
    <x v="8"/>
    <x v="6"/>
    <n v="15"/>
    <n v="91"/>
    <n v="71"/>
    <n v="0"/>
    <n v="0"/>
    <n v="0"/>
  </r>
  <r>
    <x v="8"/>
    <x v="6"/>
    <n v="16"/>
    <n v="90"/>
    <n v="73"/>
    <n v="0"/>
    <n v="0"/>
    <n v="0"/>
  </r>
  <r>
    <x v="8"/>
    <x v="6"/>
    <n v="17"/>
    <n v="81"/>
    <n v="70"/>
    <n v="0.17"/>
    <n v="0"/>
    <n v="0"/>
  </r>
  <r>
    <x v="8"/>
    <x v="6"/>
    <n v="18"/>
    <n v="85"/>
    <n v="68"/>
    <n v="0"/>
    <n v="0"/>
    <n v="0"/>
  </r>
  <r>
    <x v="8"/>
    <x v="6"/>
    <n v="19"/>
    <n v="84"/>
    <n v="65"/>
    <n v="0.09"/>
    <n v="0"/>
    <n v="0"/>
  </r>
  <r>
    <x v="8"/>
    <x v="6"/>
    <n v="20"/>
    <n v="86"/>
    <n v="67"/>
    <n v="0"/>
    <n v="0"/>
    <n v="0"/>
  </r>
  <r>
    <x v="8"/>
    <x v="6"/>
    <n v="21"/>
    <n v="85"/>
    <n v="68"/>
    <n v="0"/>
    <n v="0"/>
    <n v="0"/>
  </r>
  <r>
    <x v="8"/>
    <x v="6"/>
    <n v="22"/>
    <n v="83"/>
    <n v="66"/>
    <n v="0"/>
    <n v="0"/>
    <n v="0"/>
  </r>
  <r>
    <x v="8"/>
    <x v="6"/>
    <n v="23"/>
    <n v="84"/>
    <n v="63"/>
    <n v="0"/>
    <n v="0"/>
    <n v="0"/>
  </r>
  <r>
    <x v="8"/>
    <x v="6"/>
    <n v="24"/>
    <n v="84"/>
    <n v="68"/>
    <s v="T"/>
    <n v="0"/>
    <n v="0"/>
  </r>
  <r>
    <x v="8"/>
    <x v="6"/>
    <n v="25"/>
    <n v="88"/>
    <n v="68"/>
    <n v="0.1"/>
    <n v="0"/>
    <n v="0"/>
  </r>
  <r>
    <x v="8"/>
    <x v="6"/>
    <n v="26"/>
    <n v="85"/>
    <n v="63"/>
    <n v="0"/>
    <n v="0"/>
    <n v="0"/>
  </r>
  <r>
    <x v="8"/>
    <x v="6"/>
    <n v="27"/>
    <n v="82"/>
    <n v="67"/>
    <n v="0.01"/>
    <n v="0"/>
    <n v="0"/>
  </r>
  <r>
    <x v="8"/>
    <x v="6"/>
    <n v="28"/>
    <n v="88"/>
    <n v="69"/>
    <n v="0"/>
    <n v="0"/>
    <n v="0"/>
  </r>
  <r>
    <x v="8"/>
    <x v="6"/>
    <n v="29"/>
    <n v="94"/>
    <n v="73"/>
    <s v="T"/>
    <n v="0"/>
    <n v="0"/>
  </r>
  <r>
    <x v="8"/>
    <x v="6"/>
    <n v="30"/>
    <n v="89"/>
    <n v="66"/>
    <n v="0"/>
    <n v="0"/>
    <n v="0"/>
  </r>
  <r>
    <x v="8"/>
    <x v="6"/>
    <n v="31"/>
    <n v="85"/>
    <n v="68"/>
    <n v="0.12"/>
    <n v="0"/>
    <n v="0"/>
  </r>
  <r>
    <x v="8"/>
    <x v="7"/>
    <n v="1"/>
    <n v="87"/>
    <n v="66"/>
    <n v="0"/>
    <n v="0"/>
    <n v="0"/>
  </r>
  <r>
    <x v="8"/>
    <x v="7"/>
    <n v="2"/>
    <n v="86"/>
    <n v="60"/>
    <n v="0"/>
    <n v="0"/>
    <n v="0"/>
  </r>
  <r>
    <x v="8"/>
    <x v="7"/>
    <n v="3"/>
    <n v="78"/>
    <n v="69"/>
    <n v="0.01"/>
    <n v="0"/>
    <n v="0"/>
  </r>
  <r>
    <x v="8"/>
    <x v="7"/>
    <n v="4"/>
    <n v="86"/>
    <n v="69"/>
    <n v="0.14000000000000001"/>
    <n v="0"/>
    <n v="0"/>
  </r>
  <r>
    <x v="8"/>
    <x v="7"/>
    <n v="5"/>
    <n v="87"/>
    <n v="67"/>
    <n v="0"/>
    <n v="0"/>
    <n v="0"/>
  </r>
  <r>
    <x v="8"/>
    <x v="7"/>
    <n v="6"/>
    <n v="89"/>
    <n v="66"/>
    <n v="0.05"/>
    <n v="0"/>
    <n v="0"/>
  </r>
  <r>
    <x v="8"/>
    <x v="7"/>
    <n v="7"/>
    <n v="82"/>
    <n v="62"/>
    <n v="0"/>
    <n v="0"/>
    <n v="0"/>
  </r>
  <r>
    <x v="8"/>
    <x v="7"/>
    <n v="8"/>
    <n v="82"/>
    <n v="60"/>
    <n v="0.01"/>
    <n v="0"/>
    <n v="0"/>
  </r>
  <r>
    <x v="8"/>
    <x v="7"/>
    <n v="9"/>
    <n v="85"/>
    <n v="64"/>
    <n v="0.01"/>
    <n v="0"/>
    <n v="0"/>
  </r>
  <r>
    <x v="8"/>
    <x v="7"/>
    <n v="10"/>
    <n v="78"/>
    <n v="56"/>
    <n v="0"/>
    <n v="0"/>
    <n v="0"/>
  </r>
  <r>
    <x v="8"/>
    <x v="7"/>
    <n v="11"/>
    <n v="81"/>
    <n v="58"/>
    <s v="T"/>
    <n v="0"/>
    <n v="0"/>
  </r>
  <r>
    <x v="8"/>
    <x v="7"/>
    <n v="12"/>
    <n v="77"/>
    <n v="62"/>
    <n v="0.4"/>
    <n v="0"/>
    <n v="0"/>
  </r>
  <r>
    <x v="8"/>
    <x v="7"/>
    <n v="13"/>
    <n v="85"/>
    <n v="58"/>
    <n v="0.56999999999999995"/>
    <n v="0"/>
    <n v="0"/>
  </r>
  <r>
    <x v="8"/>
    <x v="7"/>
    <n v="14"/>
    <n v="81"/>
    <n v="62"/>
    <s v="T"/>
    <n v="0"/>
    <n v="0"/>
  </r>
  <r>
    <x v="8"/>
    <x v="7"/>
    <n v="15"/>
    <n v="81"/>
    <n v="61"/>
    <n v="0"/>
    <n v="0"/>
    <n v="0"/>
  </r>
  <r>
    <x v="8"/>
    <x v="7"/>
    <n v="16"/>
    <n v="85"/>
    <n v="63"/>
    <s v="T"/>
    <n v="0"/>
    <n v="0"/>
  </r>
  <r>
    <x v="8"/>
    <x v="7"/>
    <n v="17"/>
    <n v="87"/>
    <n v="67"/>
    <n v="0"/>
    <n v="0"/>
    <n v="0"/>
  </r>
  <r>
    <x v="8"/>
    <x v="7"/>
    <n v="18"/>
    <n v="89"/>
    <n v="66"/>
    <n v="0"/>
    <n v="0"/>
    <n v="0"/>
  </r>
  <r>
    <x v="8"/>
    <x v="7"/>
    <n v="19"/>
    <n v="87"/>
    <n v="66"/>
    <n v="0"/>
    <n v="0"/>
    <n v="0"/>
  </r>
  <r>
    <x v="8"/>
    <x v="7"/>
    <n v="20"/>
    <n v="85"/>
    <n v="67"/>
    <n v="0"/>
    <n v="0"/>
    <n v="0"/>
  </r>
  <r>
    <x v="8"/>
    <x v="7"/>
    <n v="21"/>
    <n v="84"/>
    <n v="65"/>
    <n v="0"/>
    <n v="0"/>
    <n v="0"/>
  </r>
  <r>
    <x v="8"/>
    <x v="7"/>
    <n v="22"/>
    <n v="87"/>
    <n v="69"/>
    <s v="T"/>
    <n v="0"/>
    <n v="0"/>
  </r>
  <r>
    <x v="8"/>
    <x v="7"/>
    <n v="23"/>
    <n v="74"/>
    <n v="58"/>
    <n v="0"/>
    <n v="0"/>
    <n v="0"/>
  </r>
  <r>
    <x v="8"/>
    <x v="7"/>
    <n v="24"/>
    <n v="78"/>
    <n v="54"/>
    <n v="0"/>
    <n v="0"/>
    <n v="0"/>
  </r>
  <r>
    <x v="8"/>
    <x v="7"/>
    <n v="25"/>
    <n v="78"/>
    <n v="56"/>
    <n v="0"/>
    <n v="0"/>
    <n v="0"/>
  </r>
  <r>
    <x v="8"/>
    <x v="7"/>
    <n v="26"/>
    <n v="80"/>
    <n v="57"/>
    <n v="0"/>
    <n v="0"/>
    <n v="0"/>
  </r>
  <r>
    <x v="8"/>
    <x v="7"/>
    <n v="27"/>
    <n v="76"/>
    <n v="60"/>
    <n v="2.12"/>
    <n v="0"/>
    <n v="0"/>
  </r>
  <r>
    <x v="8"/>
    <x v="7"/>
    <n v="28"/>
    <n v="79"/>
    <n v="60"/>
    <n v="0.04"/>
    <n v="0"/>
    <n v="0"/>
  </r>
  <r>
    <x v="8"/>
    <x v="7"/>
    <n v="29"/>
    <n v="82"/>
    <n v="55"/>
    <n v="0"/>
    <n v="0"/>
    <n v="0"/>
  </r>
  <r>
    <x v="8"/>
    <x v="7"/>
    <n v="30"/>
    <n v="86"/>
    <n v="57"/>
    <n v="0"/>
    <n v="0"/>
    <n v="0"/>
  </r>
  <r>
    <x v="8"/>
    <x v="7"/>
    <n v="31"/>
    <n v="85"/>
    <n v="64"/>
    <n v="0"/>
    <n v="0"/>
    <n v="0"/>
  </r>
  <r>
    <x v="8"/>
    <x v="8"/>
    <n v="1"/>
    <n v="88"/>
    <n v="68"/>
    <n v="0"/>
    <n v="0"/>
    <n v="0"/>
  </r>
  <r>
    <x v="8"/>
    <x v="8"/>
    <n v="2"/>
    <n v="80"/>
    <n v="56"/>
    <n v="0.02"/>
    <n v="0"/>
    <n v="0"/>
  </r>
  <r>
    <x v="8"/>
    <x v="8"/>
    <n v="3"/>
    <n v="68"/>
    <n v="50"/>
    <n v="0"/>
    <n v="0"/>
    <n v="0"/>
  </r>
  <r>
    <x v="8"/>
    <x v="8"/>
    <n v="4"/>
    <n v="64"/>
    <n v="53"/>
    <s v="T"/>
    <n v="0"/>
    <n v="0"/>
  </r>
  <r>
    <x v="8"/>
    <x v="8"/>
    <n v="5"/>
    <n v="71"/>
    <n v="52"/>
    <n v="0"/>
    <n v="0"/>
    <n v="0"/>
  </r>
  <r>
    <x v="8"/>
    <x v="8"/>
    <n v="6"/>
    <n v="70"/>
    <n v="49"/>
    <n v="0.09"/>
    <n v="0"/>
    <n v="0"/>
  </r>
  <r>
    <x v="8"/>
    <x v="8"/>
    <n v="7"/>
    <n v="67"/>
    <n v="50"/>
    <n v="0.04"/>
    <n v="0"/>
    <n v="0"/>
  </r>
  <r>
    <x v="8"/>
    <x v="8"/>
    <n v="8"/>
    <n v="65"/>
    <n v="49"/>
    <n v="0"/>
    <n v="0"/>
    <n v="0"/>
  </r>
  <r>
    <x v="8"/>
    <x v="8"/>
    <n v="9"/>
    <n v="69"/>
    <n v="45"/>
    <n v="0"/>
    <n v="0"/>
    <n v="0"/>
  </r>
  <r>
    <x v="8"/>
    <x v="8"/>
    <n v="10"/>
    <n v="70"/>
    <n v="55"/>
    <n v="0"/>
    <n v="0"/>
    <n v="0"/>
  </r>
  <r>
    <x v="8"/>
    <x v="8"/>
    <n v="11"/>
    <n v="78"/>
    <n v="58"/>
    <n v="0.45"/>
    <n v="0"/>
    <n v="0"/>
  </r>
  <r>
    <x v="8"/>
    <x v="8"/>
    <n v="12"/>
    <n v="72"/>
    <n v="57"/>
    <n v="0"/>
    <n v="0"/>
    <n v="0"/>
  </r>
  <r>
    <x v="8"/>
    <x v="8"/>
    <n v="13"/>
    <n v="66"/>
    <n v="56"/>
    <n v="0.28000000000000003"/>
    <n v="0"/>
    <n v="0"/>
  </r>
  <r>
    <x v="8"/>
    <x v="8"/>
    <n v="14"/>
    <n v="63"/>
    <n v="51"/>
    <n v="0.23"/>
    <n v="0"/>
    <n v="0"/>
  </r>
  <r>
    <x v="8"/>
    <x v="8"/>
    <n v="15"/>
    <n v="65"/>
    <n v="47"/>
    <n v="0"/>
    <n v="0"/>
    <n v="0"/>
  </r>
  <r>
    <x v="8"/>
    <x v="8"/>
    <n v="16"/>
    <n v="82"/>
    <n v="52"/>
    <n v="0"/>
    <n v="0"/>
    <n v="0"/>
  </r>
  <r>
    <x v="8"/>
    <x v="8"/>
    <n v="17"/>
    <n v="75"/>
    <n v="54"/>
    <n v="0"/>
    <n v="0"/>
    <n v="0"/>
  </r>
  <r>
    <x v="8"/>
    <x v="8"/>
    <n v="18"/>
    <n v="81"/>
    <n v="57"/>
    <n v="0"/>
    <n v="0"/>
    <n v="0"/>
  </r>
  <r>
    <x v="8"/>
    <x v="8"/>
    <n v="19"/>
    <n v="82"/>
    <n v="64"/>
    <s v="T"/>
    <n v="0"/>
    <n v="0"/>
  </r>
  <r>
    <x v="8"/>
    <x v="8"/>
    <n v="20"/>
    <n v="79"/>
    <n v="59"/>
    <n v="0"/>
    <n v="0"/>
    <n v="0"/>
  </r>
  <r>
    <x v="8"/>
    <x v="8"/>
    <n v="21"/>
    <n v="82"/>
    <n v="57"/>
    <n v="0"/>
    <n v="0"/>
    <n v="0"/>
  </r>
  <r>
    <x v="8"/>
    <x v="8"/>
    <n v="22"/>
    <n v="77"/>
    <n v="62"/>
    <n v="0.03"/>
    <n v="0"/>
    <n v="0"/>
  </r>
  <r>
    <x v="8"/>
    <x v="8"/>
    <n v="23"/>
    <n v="81"/>
    <n v="64"/>
    <n v="0.61"/>
    <n v="0"/>
    <n v="0"/>
  </r>
  <r>
    <x v="8"/>
    <x v="8"/>
    <n v="24"/>
    <n v="69"/>
    <n v="53"/>
    <n v="0"/>
    <n v="0"/>
    <n v="0"/>
  </r>
  <r>
    <x v="8"/>
    <x v="8"/>
    <n v="25"/>
    <n v="77"/>
    <n v="54"/>
    <s v="T"/>
    <n v="0"/>
    <n v="0"/>
  </r>
  <r>
    <x v="8"/>
    <x v="8"/>
    <n v="26"/>
    <n v="84"/>
    <n v="61"/>
    <n v="0"/>
    <n v="0"/>
    <n v="0"/>
  </r>
  <r>
    <x v="8"/>
    <x v="8"/>
    <n v="27"/>
    <n v="73"/>
    <n v="55"/>
    <n v="0"/>
    <n v="0"/>
    <n v="0"/>
  </r>
  <r>
    <x v="8"/>
    <x v="8"/>
    <n v="28"/>
    <n v="64"/>
    <n v="50"/>
    <n v="0.03"/>
    <n v="0"/>
    <n v="0"/>
  </r>
  <r>
    <x v="8"/>
    <x v="8"/>
    <n v="29"/>
    <n v="64"/>
    <n v="50"/>
    <n v="0"/>
    <n v="0"/>
    <n v="0"/>
  </r>
  <r>
    <x v="8"/>
    <x v="8"/>
    <n v="30"/>
    <n v="58"/>
    <n v="42"/>
    <n v="0"/>
    <n v="0"/>
    <n v="0"/>
  </r>
  <r>
    <x v="8"/>
    <x v="9"/>
    <n v="1"/>
    <n v="58"/>
    <n v="42"/>
    <n v="0"/>
    <n v="0"/>
    <n v="0"/>
  </r>
  <r>
    <x v="8"/>
    <x v="9"/>
    <n v="2"/>
    <n v="68"/>
    <n v="41"/>
    <n v="0"/>
    <n v="0"/>
    <n v="0"/>
  </r>
  <r>
    <x v="8"/>
    <x v="9"/>
    <n v="3"/>
    <n v="59"/>
    <n v="40"/>
    <n v="0"/>
    <n v="0"/>
    <n v="0"/>
  </r>
  <r>
    <x v="8"/>
    <x v="9"/>
    <n v="4"/>
    <n v="63"/>
    <n v="40"/>
    <n v="0"/>
    <n v="0"/>
    <n v="0"/>
  </r>
  <r>
    <x v="8"/>
    <x v="9"/>
    <n v="5"/>
    <n v="62"/>
    <n v="47"/>
    <n v="0.2"/>
    <n v="0"/>
    <n v="0"/>
  </r>
  <r>
    <x v="8"/>
    <x v="9"/>
    <n v="6"/>
    <n v="71"/>
    <n v="54"/>
    <n v="7.0000000000000007E-2"/>
    <n v="0"/>
    <n v="0"/>
  </r>
  <r>
    <x v="8"/>
    <x v="9"/>
    <n v="7"/>
    <n v="61"/>
    <n v="44"/>
    <n v="0.93"/>
    <n v="0"/>
    <n v="0"/>
  </r>
  <r>
    <x v="8"/>
    <x v="9"/>
    <n v="8"/>
    <n v="71"/>
    <n v="43"/>
    <n v="0"/>
    <n v="0"/>
    <n v="0"/>
  </r>
  <r>
    <x v="8"/>
    <x v="9"/>
    <n v="9"/>
    <n v="62"/>
    <n v="42"/>
    <n v="0.05"/>
    <n v="0"/>
    <n v="0"/>
  </r>
  <r>
    <x v="8"/>
    <x v="9"/>
    <n v="10"/>
    <n v="69"/>
    <n v="48"/>
    <s v="T"/>
    <n v="0"/>
    <n v="0"/>
  </r>
  <r>
    <x v="8"/>
    <x v="9"/>
    <n v="11"/>
    <n v="75"/>
    <n v="54"/>
    <n v="0.01"/>
    <n v="0"/>
    <n v="0"/>
  </r>
  <r>
    <x v="8"/>
    <x v="9"/>
    <n v="12"/>
    <n v="78"/>
    <n v="61"/>
    <s v="T"/>
    <n v="0"/>
    <n v="0"/>
  </r>
  <r>
    <x v="8"/>
    <x v="9"/>
    <n v="13"/>
    <n v="70"/>
    <n v="43"/>
    <n v="0.43"/>
    <n v="0"/>
    <n v="0"/>
  </r>
  <r>
    <x v="8"/>
    <x v="9"/>
    <n v="14"/>
    <n v="53"/>
    <n v="39"/>
    <s v="T"/>
    <n v="0"/>
    <n v="0"/>
  </r>
  <r>
    <x v="8"/>
    <x v="9"/>
    <n v="15"/>
    <n v="55"/>
    <n v="40"/>
    <n v="0.01"/>
    <n v="0"/>
    <n v="0"/>
  </r>
  <r>
    <x v="8"/>
    <x v="9"/>
    <n v="16"/>
    <n v="53"/>
    <n v="35"/>
    <n v="0"/>
    <n v="0"/>
    <n v="0"/>
  </r>
  <r>
    <x v="8"/>
    <x v="9"/>
    <n v="17"/>
    <n v="53"/>
    <n v="43"/>
    <s v="T"/>
    <n v="0"/>
    <n v="0"/>
  </r>
  <r>
    <x v="8"/>
    <x v="9"/>
    <n v="18"/>
    <n v="56"/>
    <n v="37"/>
    <n v="0"/>
    <n v="0"/>
    <n v="0"/>
  </r>
  <r>
    <x v="8"/>
    <x v="9"/>
    <n v="19"/>
    <n v="66"/>
    <n v="46"/>
    <n v="0.01"/>
    <n v="0"/>
    <n v="0"/>
  </r>
  <r>
    <x v="8"/>
    <x v="9"/>
    <n v="20"/>
    <n v="55"/>
    <n v="39"/>
    <n v="0"/>
    <n v="0"/>
    <n v="0"/>
  </r>
  <r>
    <x v="8"/>
    <x v="9"/>
    <n v="21"/>
    <n v="52"/>
    <n v="31"/>
    <n v="0.01"/>
    <n v="0"/>
    <n v="0"/>
  </r>
  <r>
    <x v="8"/>
    <x v="9"/>
    <n v="22"/>
    <n v="46"/>
    <n v="40"/>
    <n v="0.17"/>
    <n v="0"/>
    <n v="0"/>
  </r>
  <r>
    <x v="8"/>
    <x v="9"/>
    <n v="23"/>
    <n v="54"/>
    <n v="42"/>
    <s v="T"/>
    <n v="0"/>
    <n v="0"/>
  </r>
  <r>
    <x v="8"/>
    <x v="9"/>
    <n v="24"/>
    <n v="53"/>
    <n v="44"/>
    <n v="0.02"/>
    <n v="0"/>
    <n v="0"/>
  </r>
  <r>
    <x v="8"/>
    <x v="9"/>
    <n v="25"/>
    <n v="61"/>
    <n v="42"/>
    <n v="0"/>
    <n v="0"/>
    <n v="0"/>
  </r>
  <r>
    <x v="8"/>
    <x v="9"/>
    <n v="26"/>
    <n v="49"/>
    <n v="34"/>
    <n v="0.05"/>
    <s v="T"/>
    <n v="0"/>
  </r>
  <r>
    <x v="8"/>
    <x v="9"/>
    <n v="27"/>
    <n v="40"/>
    <n v="28"/>
    <n v="0"/>
    <n v="0"/>
    <n v="0"/>
  </r>
  <r>
    <x v="8"/>
    <x v="9"/>
    <n v="28"/>
    <n v="48"/>
    <n v="27"/>
    <n v="0"/>
    <n v="0"/>
    <n v="0"/>
  </r>
  <r>
    <x v="8"/>
    <x v="9"/>
    <n v="29"/>
    <n v="54"/>
    <n v="30"/>
    <n v="0"/>
    <n v="0"/>
    <n v="0"/>
  </r>
  <r>
    <x v="8"/>
    <x v="9"/>
    <n v="30"/>
    <n v="71"/>
    <n v="39"/>
    <n v="0"/>
    <n v="0"/>
    <n v="0"/>
  </r>
  <r>
    <x v="8"/>
    <x v="9"/>
    <n v="31"/>
    <n v="62"/>
    <n v="41"/>
    <n v="0"/>
    <n v="0"/>
    <n v="0"/>
  </r>
  <r>
    <x v="8"/>
    <x v="10"/>
    <n v="1"/>
    <n v="57"/>
    <n v="34"/>
    <n v="0"/>
    <n v="0"/>
    <n v="0"/>
  </r>
  <r>
    <x v="8"/>
    <x v="10"/>
    <n v="2"/>
    <n v="67"/>
    <n v="48"/>
    <n v="0"/>
    <n v="0"/>
    <n v="0"/>
  </r>
  <r>
    <x v="8"/>
    <x v="10"/>
    <n v="3"/>
    <n v="74"/>
    <n v="48"/>
    <n v="0"/>
    <n v="0"/>
    <n v="0"/>
  </r>
  <r>
    <x v="8"/>
    <x v="10"/>
    <n v="4"/>
    <n v="71"/>
    <n v="51"/>
    <n v="0"/>
    <n v="0"/>
    <n v="0"/>
  </r>
  <r>
    <x v="8"/>
    <x v="10"/>
    <n v="5"/>
    <n v="65"/>
    <n v="57"/>
    <n v="0.04"/>
    <n v="0"/>
    <n v="0"/>
  </r>
  <r>
    <x v="8"/>
    <x v="10"/>
    <n v="6"/>
    <n v="60"/>
    <n v="42"/>
    <n v="0.41"/>
    <n v="0"/>
    <n v="0"/>
  </r>
  <r>
    <x v="8"/>
    <x v="10"/>
    <n v="7"/>
    <n v="42"/>
    <n v="32"/>
    <n v="0.19"/>
    <n v="1.1000000000000001"/>
    <s v="T"/>
  </r>
  <r>
    <x v="8"/>
    <x v="10"/>
    <n v="8"/>
    <n v="38"/>
    <n v="30"/>
    <n v="0.05"/>
    <s v="T"/>
    <n v="0"/>
  </r>
  <r>
    <x v="8"/>
    <x v="10"/>
    <n v="9"/>
    <n v="31"/>
    <n v="23"/>
    <s v="T"/>
    <s v="T"/>
    <n v="0"/>
  </r>
  <r>
    <x v="8"/>
    <x v="10"/>
    <n v="10"/>
    <n v="34"/>
    <n v="20"/>
    <n v="0"/>
    <n v="0"/>
    <n v="0"/>
  </r>
  <r>
    <x v="8"/>
    <x v="10"/>
    <n v="11"/>
    <n v="33"/>
    <n v="23"/>
    <n v="0.21"/>
    <n v="0.7"/>
    <n v="0"/>
  </r>
  <r>
    <x v="8"/>
    <x v="10"/>
    <n v="12"/>
    <n v="37"/>
    <n v="32"/>
    <n v="7.0000000000000007E-2"/>
    <n v="0.5"/>
    <n v="1"/>
  </r>
  <r>
    <x v="8"/>
    <x v="10"/>
    <n v="13"/>
    <n v="44"/>
    <n v="35"/>
    <n v="7.0000000000000007E-2"/>
    <n v="0"/>
    <n v="0"/>
  </r>
  <r>
    <x v="8"/>
    <x v="10"/>
    <n v="14"/>
    <n v="41"/>
    <n v="30"/>
    <s v="T"/>
    <s v="T"/>
    <n v="0"/>
  </r>
  <r>
    <x v="8"/>
    <x v="10"/>
    <n v="15"/>
    <n v="37"/>
    <n v="25"/>
    <s v="T"/>
    <s v="T"/>
    <n v="0"/>
  </r>
  <r>
    <x v="8"/>
    <x v="10"/>
    <n v="16"/>
    <n v="33"/>
    <n v="25"/>
    <s v="T"/>
    <s v="T"/>
    <n v="0"/>
  </r>
  <r>
    <x v="8"/>
    <x v="10"/>
    <n v="17"/>
    <n v="31"/>
    <n v="19"/>
    <s v="T"/>
    <s v="T"/>
    <n v="0"/>
  </r>
  <r>
    <x v="8"/>
    <x v="10"/>
    <n v="18"/>
    <n v="32"/>
    <n v="17"/>
    <n v="0"/>
    <n v="0"/>
    <n v="0"/>
  </r>
  <r>
    <x v="8"/>
    <x v="10"/>
    <n v="19"/>
    <n v="36"/>
    <n v="25"/>
    <n v="0"/>
    <n v="0"/>
    <n v="0"/>
  </r>
  <r>
    <x v="8"/>
    <x v="10"/>
    <n v="20"/>
    <n v="29"/>
    <n v="15"/>
    <s v="T"/>
    <s v="T"/>
    <n v="0"/>
  </r>
  <r>
    <x v="8"/>
    <x v="10"/>
    <n v="21"/>
    <n v="22"/>
    <n v="9"/>
    <n v="0"/>
    <n v="0"/>
    <n v="0"/>
  </r>
  <r>
    <x v="8"/>
    <x v="10"/>
    <n v="22"/>
    <n v="33"/>
    <n v="20"/>
    <n v="0.02"/>
    <n v="0.5"/>
    <n v="1"/>
  </r>
  <r>
    <x v="8"/>
    <x v="10"/>
    <n v="23"/>
    <n v="38"/>
    <n v="30"/>
    <s v="T"/>
    <s v="T"/>
    <s v="T"/>
  </r>
  <r>
    <x v="8"/>
    <x v="10"/>
    <n v="24"/>
    <n v="36"/>
    <n v="22"/>
    <s v="T"/>
    <s v="T"/>
    <n v="0"/>
  </r>
  <r>
    <x v="8"/>
    <x v="10"/>
    <n v="25"/>
    <n v="32"/>
    <n v="17"/>
    <n v="0"/>
    <n v="0"/>
    <n v="0"/>
  </r>
  <r>
    <x v="8"/>
    <x v="10"/>
    <n v="26"/>
    <n v="38"/>
    <n v="18"/>
    <n v="0"/>
    <n v="0"/>
    <n v="0"/>
  </r>
  <r>
    <x v="8"/>
    <x v="10"/>
    <n v="27"/>
    <n v="42"/>
    <n v="22"/>
    <n v="0"/>
    <n v="0"/>
    <n v="0"/>
  </r>
  <r>
    <x v="8"/>
    <x v="10"/>
    <n v="28"/>
    <n v="41"/>
    <n v="23"/>
    <n v="0"/>
    <n v="0"/>
    <n v="0"/>
  </r>
  <r>
    <x v="8"/>
    <x v="10"/>
    <n v="29"/>
    <n v="41"/>
    <n v="21"/>
    <s v="T"/>
    <s v="T"/>
    <n v="0"/>
  </r>
  <r>
    <x v="8"/>
    <x v="10"/>
    <n v="30"/>
    <n v="29"/>
    <n v="22"/>
    <n v="0.08"/>
    <n v="1.5"/>
    <n v="1"/>
  </r>
  <r>
    <x v="8"/>
    <x v="11"/>
    <n v="1"/>
    <n v="24"/>
    <n v="15"/>
    <s v="T"/>
    <s v="T"/>
    <n v="1"/>
  </r>
  <r>
    <x v="8"/>
    <x v="11"/>
    <n v="2"/>
    <n v="38"/>
    <n v="13"/>
    <n v="0.01"/>
    <n v="0.4"/>
    <n v="1"/>
  </r>
  <r>
    <x v="8"/>
    <x v="11"/>
    <n v="3"/>
    <n v="29"/>
    <n v="14"/>
    <n v="0.02"/>
    <n v="0.3"/>
    <n v="2"/>
  </r>
  <r>
    <x v="8"/>
    <x v="11"/>
    <n v="4"/>
    <n v="17"/>
    <n v="9"/>
    <n v="0.01"/>
    <n v="0.1"/>
    <n v="1"/>
  </r>
  <r>
    <x v="8"/>
    <x v="11"/>
    <n v="5"/>
    <n v="28"/>
    <n v="8"/>
    <n v="0.04"/>
    <n v="1.7"/>
    <n v="1"/>
  </r>
  <r>
    <x v="8"/>
    <x v="11"/>
    <n v="6"/>
    <n v="27"/>
    <n v="4"/>
    <s v="T"/>
    <s v="T"/>
    <n v="3"/>
  </r>
  <r>
    <x v="8"/>
    <x v="11"/>
    <n v="7"/>
    <n v="17"/>
    <n v="3"/>
    <n v="0.04"/>
    <n v="0.7"/>
    <n v="2"/>
  </r>
  <r>
    <x v="8"/>
    <x v="11"/>
    <n v="8"/>
    <n v="23"/>
    <n v="17"/>
    <n v="0.2"/>
    <n v="2.9"/>
    <n v="3"/>
  </r>
  <r>
    <x v="8"/>
    <x v="11"/>
    <n v="9"/>
    <n v="21"/>
    <n v="7"/>
    <n v="0.02"/>
    <n v="0.3"/>
    <n v="6"/>
  </r>
  <r>
    <x v="8"/>
    <x v="11"/>
    <n v="10"/>
    <n v="29"/>
    <n v="2"/>
    <n v="0"/>
    <n v="0"/>
    <n v="4"/>
  </r>
  <r>
    <x v="8"/>
    <x v="11"/>
    <n v="11"/>
    <n v="29"/>
    <n v="8"/>
    <s v="T"/>
    <n v="0.2"/>
    <n v="4"/>
  </r>
  <r>
    <x v="8"/>
    <x v="11"/>
    <n v="12"/>
    <n v="30"/>
    <n v="-2"/>
    <s v="T"/>
    <s v="T"/>
    <n v="4"/>
  </r>
  <r>
    <x v="8"/>
    <x v="11"/>
    <n v="13"/>
    <n v="38"/>
    <n v="26"/>
    <n v="0"/>
    <n v="0"/>
    <n v="3"/>
  </r>
  <r>
    <x v="8"/>
    <x v="11"/>
    <n v="14"/>
    <n v="38"/>
    <n v="-1"/>
    <n v="0.27"/>
    <n v="2.4"/>
    <n v="4"/>
  </r>
  <r>
    <x v="8"/>
    <x v="11"/>
    <n v="15"/>
    <n v="-1"/>
    <n v="-10"/>
    <s v="T"/>
    <s v="T"/>
    <n v="3"/>
  </r>
  <r>
    <x v="8"/>
    <x v="11"/>
    <n v="16"/>
    <n v="4"/>
    <n v="-11"/>
    <n v="0.09"/>
    <n v="2"/>
    <n v="5"/>
  </r>
  <r>
    <x v="8"/>
    <x v="11"/>
    <n v="17"/>
    <n v="11"/>
    <n v="-3"/>
    <s v="T"/>
    <s v="T"/>
    <n v="5"/>
  </r>
  <r>
    <x v="8"/>
    <x v="11"/>
    <n v="18"/>
    <n v="16"/>
    <n v="-4"/>
    <n v="0"/>
    <n v="0"/>
    <n v="5"/>
  </r>
  <r>
    <x v="8"/>
    <x v="11"/>
    <n v="19"/>
    <n v="24"/>
    <n v="15"/>
    <n v="0.02"/>
    <n v="0.3"/>
    <n v="5"/>
  </r>
  <r>
    <x v="8"/>
    <x v="11"/>
    <n v="20"/>
    <n v="21"/>
    <n v="-10"/>
    <n v="0.24"/>
    <n v="3.6"/>
    <n v="5"/>
  </r>
  <r>
    <x v="8"/>
    <x v="11"/>
    <n v="21"/>
    <n v="9"/>
    <n v="-12"/>
    <s v="T"/>
    <s v="T"/>
    <n v="7"/>
  </r>
  <r>
    <x v="8"/>
    <x v="11"/>
    <n v="22"/>
    <n v="2"/>
    <n v="-13"/>
    <s v="T"/>
    <s v="T"/>
    <n v="6"/>
  </r>
  <r>
    <x v="8"/>
    <x v="11"/>
    <n v="23"/>
    <n v="24"/>
    <n v="2"/>
    <n v="0.05"/>
    <n v="0.9"/>
    <n v="8"/>
  </r>
  <r>
    <x v="8"/>
    <x v="11"/>
    <n v="24"/>
    <n v="14"/>
    <n v="-2"/>
    <s v="T"/>
    <n v="0.2"/>
    <n v="7"/>
  </r>
  <r>
    <x v="8"/>
    <x v="11"/>
    <n v="25"/>
    <n v="26"/>
    <n v="-6"/>
    <n v="0"/>
    <n v="0"/>
    <n v="8"/>
  </r>
  <r>
    <x v="8"/>
    <x v="11"/>
    <n v="26"/>
    <n v="41"/>
    <n v="26"/>
    <n v="0.01"/>
    <n v="0"/>
    <n v="7"/>
  </r>
  <r>
    <x v="8"/>
    <x v="11"/>
    <n v="27"/>
    <n v="38"/>
    <n v="15"/>
    <s v="T"/>
    <s v="T"/>
    <n v="3"/>
  </r>
  <r>
    <x v="8"/>
    <x v="11"/>
    <n v="28"/>
    <n v="29"/>
    <n v="6"/>
    <n v="0"/>
    <n v="0"/>
    <n v="2"/>
  </r>
  <r>
    <x v="8"/>
    <x v="11"/>
    <n v="29"/>
    <n v="36"/>
    <n v="15"/>
    <n v="0"/>
    <n v="0"/>
    <n v="2"/>
  </r>
  <r>
    <x v="8"/>
    <x v="11"/>
    <n v="30"/>
    <n v="19"/>
    <n v="1"/>
    <n v="0.13"/>
    <n v="1.4"/>
    <n v="2"/>
  </r>
  <r>
    <x v="8"/>
    <x v="11"/>
    <n v="31"/>
    <n v="13"/>
    <n v="-9"/>
    <n v="0"/>
    <n v="0"/>
    <n v="3"/>
  </r>
  <r>
    <x v="9"/>
    <x v="0"/>
    <n v="1"/>
    <n v="30"/>
    <n v="6"/>
    <s v="T"/>
    <s v="T"/>
    <n v="3"/>
  </r>
  <r>
    <x v="9"/>
    <x v="0"/>
    <n v="2"/>
    <n v="13"/>
    <n v="0"/>
    <n v="0"/>
    <n v="0"/>
    <n v="3"/>
  </r>
  <r>
    <x v="9"/>
    <x v="0"/>
    <n v="3"/>
    <n v="25"/>
    <n v="12"/>
    <n v="0.15"/>
    <n v="0.6"/>
    <n v="3"/>
  </r>
  <r>
    <x v="9"/>
    <x v="0"/>
    <n v="4"/>
    <n v="21"/>
    <n v="-1"/>
    <s v="T"/>
    <s v="T"/>
    <n v="3"/>
  </r>
  <r>
    <x v="9"/>
    <x v="0"/>
    <n v="5"/>
    <n v="25"/>
    <n v="-4"/>
    <n v="0"/>
    <n v="0"/>
    <n v="3"/>
  </r>
  <r>
    <x v="9"/>
    <x v="0"/>
    <n v="6"/>
    <n v="25"/>
    <n v="11"/>
    <n v="0"/>
    <n v="0"/>
    <n v="3"/>
  </r>
  <r>
    <x v="9"/>
    <x v="0"/>
    <n v="7"/>
    <n v="14"/>
    <n v="3"/>
    <n v="0.01"/>
    <n v="0.1"/>
    <n v="3"/>
  </r>
  <r>
    <x v="9"/>
    <x v="0"/>
    <n v="8"/>
    <n v="12"/>
    <n v="-2"/>
    <n v="0"/>
    <n v="0"/>
    <n v="3"/>
  </r>
  <r>
    <x v="9"/>
    <x v="0"/>
    <n v="9"/>
    <n v="18"/>
    <n v="11"/>
    <n v="0.03"/>
    <n v="0.2"/>
    <n v="3"/>
  </r>
  <r>
    <x v="9"/>
    <x v="0"/>
    <n v="10"/>
    <n v="16"/>
    <n v="1"/>
    <n v="0"/>
    <n v="0"/>
    <n v="3"/>
  </r>
  <r>
    <x v="9"/>
    <x v="0"/>
    <n v="11"/>
    <n v="17"/>
    <n v="4"/>
    <n v="0.04"/>
    <n v="0.7"/>
    <n v="4"/>
  </r>
  <r>
    <x v="9"/>
    <x v="0"/>
    <n v="12"/>
    <n v="14"/>
    <n v="-2"/>
    <n v="0.23"/>
    <n v="4.7"/>
    <n v="4"/>
  </r>
  <r>
    <x v="9"/>
    <x v="0"/>
    <n v="13"/>
    <n v="-2"/>
    <n v="-18"/>
    <n v="0.02"/>
    <n v="0.3"/>
    <n v="6"/>
  </r>
  <r>
    <x v="9"/>
    <x v="0"/>
    <n v="14"/>
    <n v="-3"/>
    <n v="-16"/>
    <n v="0.01"/>
    <n v="0.3"/>
    <n v="7"/>
  </r>
  <r>
    <x v="9"/>
    <x v="0"/>
    <n v="15"/>
    <n v="-6"/>
    <n v="-21"/>
    <n v="0"/>
    <n v="0"/>
    <n v="7"/>
  </r>
  <r>
    <x v="9"/>
    <x v="0"/>
    <n v="16"/>
    <n v="8"/>
    <n v="-22"/>
    <s v="T"/>
    <s v="T"/>
    <n v="7"/>
  </r>
  <r>
    <x v="9"/>
    <x v="0"/>
    <n v="17"/>
    <n v="21"/>
    <n v="8"/>
    <s v="T"/>
    <s v="T"/>
    <n v="7"/>
  </r>
  <r>
    <x v="9"/>
    <x v="0"/>
    <n v="18"/>
    <n v="27"/>
    <n v="11"/>
    <n v="0.05"/>
    <n v="1"/>
    <n v="7"/>
  </r>
  <r>
    <x v="9"/>
    <x v="0"/>
    <n v="19"/>
    <n v="21"/>
    <n v="4"/>
    <s v="T"/>
    <s v="T"/>
    <n v="8"/>
  </r>
  <r>
    <x v="9"/>
    <x v="0"/>
    <n v="20"/>
    <n v="20"/>
    <n v="8"/>
    <n v="0"/>
    <n v="0"/>
    <n v="7"/>
  </r>
  <r>
    <x v="9"/>
    <x v="0"/>
    <n v="21"/>
    <n v="27"/>
    <n v="16"/>
    <s v="T"/>
    <s v="T"/>
    <n v="7"/>
  </r>
  <r>
    <x v="9"/>
    <x v="0"/>
    <n v="22"/>
    <n v="28"/>
    <n v="9"/>
    <n v="0"/>
    <n v="0"/>
    <n v="7"/>
  </r>
  <r>
    <x v="9"/>
    <x v="0"/>
    <n v="23"/>
    <n v="21"/>
    <n v="-6"/>
    <s v="T"/>
    <s v="T"/>
    <n v="7"/>
  </r>
  <r>
    <x v="9"/>
    <x v="0"/>
    <n v="24"/>
    <n v="2"/>
    <n v="-12"/>
    <n v="0"/>
    <n v="0"/>
    <n v="6"/>
  </r>
  <r>
    <x v="9"/>
    <x v="0"/>
    <n v="25"/>
    <n v="8"/>
    <n v="-7"/>
    <n v="0"/>
    <n v="0"/>
    <n v="6"/>
  </r>
  <r>
    <x v="9"/>
    <x v="0"/>
    <n v="26"/>
    <n v="6"/>
    <n v="-7"/>
    <n v="0"/>
    <n v="0"/>
    <n v="6"/>
  </r>
  <r>
    <x v="9"/>
    <x v="0"/>
    <n v="27"/>
    <n v="10"/>
    <n v="-5"/>
    <n v="0"/>
    <n v="0"/>
    <n v="6"/>
  </r>
  <r>
    <x v="9"/>
    <x v="0"/>
    <n v="28"/>
    <n v="16"/>
    <n v="-4"/>
    <n v="0.03"/>
    <n v="0.5"/>
    <n v="6"/>
  </r>
  <r>
    <x v="9"/>
    <x v="0"/>
    <n v="29"/>
    <n v="20"/>
    <n v="1"/>
    <s v="T"/>
    <s v="T"/>
    <n v="5"/>
  </r>
  <r>
    <x v="9"/>
    <x v="0"/>
    <n v="30"/>
    <n v="22"/>
    <n v="-5"/>
    <n v="0"/>
    <n v="0"/>
    <n v="5"/>
  </r>
  <r>
    <x v="9"/>
    <x v="0"/>
    <n v="31"/>
    <n v="46"/>
    <n v="22"/>
    <n v="0"/>
    <n v="0"/>
    <n v="5"/>
  </r>
  <r>
    <x v="9"/>
    <x v="1"/>
    <n v="1"/>
    <n v="33"/>
    <n v="22"/>
    <n v="0"/>
    <n v="0"/>
    <n v="4"/>
  </r>
  <r>
    <x v="9"/>
    <x v="1"/>
    <n v="2"/>
    <n v="22"/>
    <n v="1"/>
    <s v="T"/>
    <s v="T"/>
    <n v="4"/>
  </r>
  <r>
    <x v="9"/>
    <x v="1"/>
    <n v="3"/>
    <n v="8"/>
    <n v="-4"/>
    <s v="T"/>
    <s v="T"/>
    <n v="4"/>
  </r>
  <r>
    <x v="9"/>
    <x v="1"/>
    <n v="4"/>
    <n v="15"/>
    <n v="-5"/>
    <n v="0"/>
    <n v="0"/>
    <n v="4"/>
  </r>
  <r>
    <x v="9"/>
    <x v="1"/>
    <n v="5"/>
    <n v="34"/>
    <n v="9"/>
    <n v="0"/>
    <n v="0"/>
    <n v="4"/>
  </r>
  <r>
    <x v="9"/>
    <x v="1"/>
    <n v="6"/>
    <n v="40"/>
    <n v="16"/>
    <n v="0"/>
    <n v="0"/>
    <n v="4"/>
  </r>
  <r>
    <x v="9"/>
    <x v="1"/>
    <n v="7"/>
    <n v="37"/>
    <n v="24"/>
    <n v="0"/>
    <n v="0"/>
    <n v="3"/>
  </r>
  <r>
    <x v="9"/>
    <x v="1"/>
    <n v="8"/>
    <n v="37"/>
    <n v="16"/>
    <n v="0"/>
    <n v="0"/>
    <n v="2"/>
  </r>
  <r>
    <x v="9"/>
    <x v="1"/>
    <n v="9"/>
    <n v="47"/>
    <n v="30"/>
    <n v="0.05"/>
    <n v="0"/>
    <n v="2"/>
  </r>
  <r>
    <x v="9"/>
    <x v="1"/>
    <n v="10"/>
    <n v="47"/>
    <n v="35"/>
    <n v="0.1"/>
    <n v="0"/>
    <s v="T"/>
  </r>
  <r>
    <x v="9"/>
    <x v="1"/>
    <n v="11"/>
    <n v="35"/>
    <n v="32"/>
    <s v="T"/>
    <s v="T"/>
    <s v="T"/>
  </r>
  <r>
    <x v="9"/>
    <x v="1"/>
    <n v="12"/>
    <n v="32"/>
    <n v="23"/>
    <s v="T"/>
    <s v="T"/>
    <n v="0"/>
  </r>
  <r>
    <x v="9"/>
    <x v="1"/>
    <n v="13"/>
    <n v="24"/>
    <n v="17"/>
    <s v="T"/>
    <s v="T"/>
    <n v="0"/>
  </r>
  <r>
    <x v="9"/>
    <x v="1"/>
    <n v="14"/>
    <n v="22"/>
    <n v="9"/>
    <s v="T"/>
    <s v="T"/>
    <n v="0"/>
  </r>
  <r>
    <x v="9"/>
    <x v="1"/>
    <n v="15"/>
    <n v="26"/>
    <n v="7"/>
    <n v="0"/>
    <n v="0"/>
    <n v="0"/>
  </r>
  <r>
    <x v="9"/>
    <x v="1"/>
    <n v="16"/>
    <n v="37"/>
    <n v="16"/>
    <n v="0"/>
    <n v="0"/>
    <n v="0"/>
  </r>
  <r>
    <x v="9"/>
    <x v="1"/>
    <n v="17"/>
    <n v="40"/>
    <n v="23"/>
    <n v="7.0000000000000007E-2"/>
    <n v="0.3"/>
    <n v="0"/>
  </r>
  <r>
    <x v="9"/>
    <x v="1"/>
    <n v="18"/>
    <n v="33"/>
    <n v="8"/>
    <s v="T"/>
    <n v="0.2"/>
    <n v="1"/>
  </r>
  <r>
    <x v="9"/>
    <x v="1"/>
    <n v="19"/>
    <n v="19"/>
    <n v="2"/>
    <n v="0"/>
    <n v="0"/>
    <s v="T"/>
  </r>
  <r>
    <x v="9"/>
    <x v="1"/>
    <n v="20"/>
    <n v="26"/>
    <n v="7"/>
    <n v="0.13"/>
    <n v="2.4"/>
    <s v="T"/>
  </r>
  <r>
    <x v="9"/>
    <x v="1"/>
    <n v="21"/>
    <n v="22"/>
    <n v="6"/>
    <n v="0.12"/>
    <n v="2"/>
    <n v="4"/>
  </r>
  <r>
    <x v="9"/>
    <x v="1"/>
    <n v="22"/>
    <n v="18"/>
    <n v="-1"/>
    <s v="T"/>
    <s v="T"/>
    <n v="4"/>
  </r>
  <r>
    <x v="9"/>
    <x v="1"/>
    <n v="23"/>
    <n v="21"/>
    <n v="0"/>
    <n v="0"/>
    <n v="0"/>
    <n v="3"/>
  </r>
  <r>
    <x v="9"/>
    <x v="1"/>
    <n v="24"/>
    <n v="40"/>
    <n v="18"/>
    <n v="0"/>
    <n v="0"/>
    <n v="3"/>
  </r>
  <r>
    <x v="9"/>
    <x v="1"/>
    <n v="25"/>
    <n v="39"/>
    <n v="23"/>
    <s v="T"/>
    <n v="0"/>
    <n v="1"/>
  </r>
  <r>
    <x v="9"/>
    <x v="1"/>
    <n v="26"/>
    <n v="28"/>
    <n v="14"/>
    <n v="0.46"/>
    <n v="6"/>
    <n v="1"/>
  </r>
  <r>
    <x v="9"/>
    <x v="1"/>
    <n v="27"/>
    <n v="14"/>
    <n v="2"/>
    <n v="0"/>
    <n v="0"/>
    <n v="6"/>
  </r>
  <r>
    <x v="9"/>
    <x v="1"/>
    <n v="28"/>
    <n v="19"/>
    <n v="-2"/>
    <n v="0"/>
    <n v="0"/>
    <n v="5"/>
  </r>
  <r>
    <x v="9"/>
    <x v="2"/>
    <n v="1"/>
    <n v="16"/>
    <n v="-1"/>
    <n v="0"/>
    <n v="0"/>
    <n v="5"/>
  </r>
  <r>
    <x v="9"/>
    <x v="2"/>
    <n v="2"/>
    <n v="21"/>
    <n v="4"/>
    <n v="0"/>
    <n v="0"/>
    <n v="5"/>
  </r>
  <r>
    <x v="9"/>
    <x v="2"/>
    <n v="3"/>
    <n v="28"/>
    <n v="11"/>
    <n v="0"/>
    <n v="0"/>
    <n v="5"/>
  </r>
  <r>
    <x v="9"/>
    <x v="2"/>
    <n v="4"/>
    <n v="40"/>
    <n v="23"/>
    <n v="0"/>
    <n v="0"/>
    <n v="5"/>
  </r>
  <r>
    <x v="9"/>
    <x v="2"/>
    <n v="5"/>
    <n v="42"/>
    <n v="32"/>
    <n v="0"/>
    <n v="0"/>
    <n v="4"/>
  </r>
  <r>
    <x v="9"/>
    <x v="2"/>
    <n v="6"/>
    <n v="45"/>
    <n v="30"/>
    <n v="0"/>
    <n v="0"/>
    <n v="2"/>
  </r>
  <r>
    <x v="9"/>
    <x v="2"/>
    <n v="7"/>
    <n v="34"/>
    <n v="26"/>
    <n v="0"/>
    <n v="0"/>
    <s v="T"/>
  </r>
  <r>
    <x v="9"/>
    <x v="2"/>
    <n v="8"/>
    <n v="37"/>
    <n v="26"/>
    <n v="0"/>
    <n v="0"/>
    <n v="0"/>
  </r>
  <r>
    <x v="9"/>
    <x v="2"/>
    <n v="9"/>
    <n v="37"/>
    <n v="24"/>
    <n v="0.02"/>
    <n v="0"/>
    <n v="0"/>
  </r>
  <r>
    <x v="9"/>
    <x v="2"/>
    <n v="10"/>
    <n v="35"/>
    <n v="3"/>
    <n v="0.19"/>
    <n v="1"/>
    <n v="0"/>
  </r>
  <r>
    <x v="9"/>
    <x v="2"/>
    <n v="11"/>
    <n v="8"/>
    <n v="-3"/>
    <s v="T"/>
    <s v="T"/>
    <n v="1"/>
  </r>
  <r>
    <x v="9"/>
    <x v="2"/>
    <n v="12"/>
    <n v="18"/>
    <n v="-4"/>
    <n v="0"/>
    <n v="0"/>
    <n v="1"/>
  </r>
  <r>
    <x v="9"/>
    <x v="2"/>
    <n v="13"/>
    <n v="38"/>
    <n v="12"/>
    <n v="0"/>
    <n v="0"/>
    <s v="T"/>
  </r>
  <r>
    <x v="9"/>
    <x v="2"/>
    <n v="14"/>
    <n v="50"/>
    <n v="26"/>
    <n v="0"/>
    <n v="0"/>
    <s v="T"/>
  </r>
  <r>
    <x v="9"/>
    <x v="2"/>
    <n v="15"/>
    <n v="56"/>
    <n v="31"/>
    <n v="0"/>
    <n v="0"/>
    <n v="0"/>
  </r>
  <r>
    <x v="9"/>
    <x v="2"/>
    <n v="16"/>
    <n v="67"/>
    <n v="36"/>
    <n v="0"/>
    <n v="0"/>
    <n v="0"/>
  </r>
  <r>
    <x v="9"/>
    <x v="2"/>
    <n v="17"/>
    <n v="56"/>
    <n v="38"/>
    <n v="0"/>
    <n v="0"/>
    <n v="0"/>
  </r>
  <r>
    <x v="9"/>
    <x v="2"/>
    <n v="18"/>
    <n v="51"/>
    <n v="29"/>
    <n v="0"/>
    <n v="0"/>
    <n v="0"/>
  </r>
  <r>
    <x v="9"/>
    <x v="2"/>
    <n v="19"/>
    <n v="39"/>
    <n v="21"/>
    <n v="0"/>
    <n v="0"/>
    <n v="0"/>
  </r>
  <r>
    <x v="9"/>
    <x v="2"/>
    <n v="20"/>
    <n v="47"/>
    <n v="28"/>
    <n v="0.14000000000000001"/>
    <s v="T"/>
    <s v="T"/>
  </r>
  <r>
    <x v="9"/>
    <x v="2"/>
    <n v="21"/>
    <n v="61"/>
    <n v="32"/>
    <n v="0"/>
    <n v="0"/>
    <n v="0"/>
  </r>
  <r>
    <x v="9"/>
    <x v="2"/>
    <n v="22"/>
    <n v="61"/>
    <n v="41"/>
    <s v="T"/>
    <n v="0"/>
    <n v="0"/>
  </r>
  <r>
    <x v="9"/>
    <x v="2"/>
    <n v="23"/>
    <n v="50"/>
    <n v="43"/>
    <n v="0.34"/>
    <n v="0"/>
    <n v="0"/>
  </r>
  <r>
    <x v="9"/>
    <x v="2"/>
    <n v="24"/>
    <n v="55"/>
    <n v="38"/>
    <n v="0.44"/>
    <n v="0"/>
    <n v="0"/>
  </r>
  <r>
    <x v="9"/>
    <x v="2"/>
    <n v="25"/>
    <n v="39"/>
    <n v="30"/>
    <s v="T"/>
    <s v="T"/>
    <n v="0"/>
  </r>
  <r>
    <x v="9"/>
    <x v="2"/>
    <n v="26"/>
    <n v="31"/>
    <n v="22"/>
    <s v="T"/>
    <s v="T"/>
    <n v="0"/>
  </r>
  <r>
    <x v="9"/>
    <x v="2"/>
    <n v="27"/>
    <n v="34"/>
    <n v="17"/>
    <s v="T"/>
    <s v="T"/>
    <n v="0"/>
  </r>
  <r>
    <x v="9"/>
    <x v="2"/>
    <n v="28"/>
    <n v="42"/>
    <n v="20"/>
    <n v="0"/>
    <n v="0"/>
    <n v="0"/>
  </r>
  <r>
    <x v="9"/>
    <x v="2"/>
    <n v="29"/>
    <n v="45"/>
    <n v="21"/>
    <n v="0"/>
    <n v="0"/>
    <n v="0"/>
  </r>
  <r>
    <x v="9"/>
    <x v="2"/>
    <n v="30"/>
    <n v="46"/>
    <n v="32"/>
    <n v="0"/>
    <n v="0"/>
    <n v="0"/>
  </r>
  <r>
    <x v="9"/>
    <x v="2"/>
    <n v="31"/>
    <n v="46"/>
    <n v="33"/>
    <n v="0.37"/>
    <n v="0.5"/>
    <n v="0"/>
  </r>
  <r>
    <x v="9"/>
    <x v="3"/>
    <n v="1"/>
    <n v="37"/>
    <n v="33"/>
    <n v="0.08"/>
    <n v="0.6"/>
    <n v="1"/>
  </r>
  <r>
    <x v="9"/>
    <x v="3"/>
    <n v="2"/>
    <n v="45"/>
    <n v="30"/>
    <n v="0"/>
    <n v="0"/>
    <n v="0"/>
  </r>
  <r>
    <x v="9"/>
    <x v="3"/>
    <n v="3"/>
    <n v="48"/>
    <n v="26"/>
    <n v="0"/>
    <n v="0"/>
    <n v="0"/>
  </r>
  <r>
    <x v="9"/>
    <x v="3"/>
    <n v="4"/>
    <n v="46"/>
    <n v="27"/>
    <n v="0.3"/>
    <n v="1"/>
    <n v="0"/>
  </r>
  <r>
    <x v="9"/>
    <x v="3"/>
    <n v="5"/>
    <n v="45"/>
    <n v="32"/>
    <n v="0.09"/>
    <n v="0.9"/>
    <n v="2"/>
  </r>
  <r>
    <x v="9"/>
    <x v="3"/>
    <n v="6"/>
    <n v="45"/>
    <n v="29"/>
    <n v="0"/>
    <n v="0"/>
    <n v="0"/>
  </r>
  <r>
    <x v="9"/>
    <x v="3"/>
    <n v="7"/>
    <n v="49"/>
    <n v="26"/>
    <n v="0"/>
    <n v="0"/>
    <n v="0"/>
  </r>
  <r>
    <x v="9"/>
    <x v="3"/>
    <n v="8"/>
    <n v="52"/>
    <n v="30"/>
    <n v="0"/>
    <n v="0"/>
    <n v="0"/>
  </r>
  <r>
    <x v="9"/>
    <x v="3"/>
    <n v="9"/>
    <n v="54"/>
    <n v="30"/>
    <n v="0"/>
    <n v="0"/>
    <n v="0"/>
  </r>
  <r>
    <x v="9"/>
    <x v="3"/>
    <n v="10"/>
    <n v="54"/>
    <n v="31"/>
    <n v="0"/>
    <n v="0"/>
    <n v="0"/>
  </r>
  <r>
    <x v="9"/>
    <x v="3"/>
    <n v="11"/>
    <n v="56"/>
    <n v="34"/>
    <n v="0"/>
    <n v="0"/>
    <n v="0"/>
  </r>
  <r>
    <x v="9"/>
    <x v="3"/>
    <n v="12"/>
    <n v="59"/>
    <n v="38"/>
    <n v="0"/>
    <n v="0"/>
    <n v="0"/>
  </r>
  <r>
    <x v="9"/>
    <x v="3"/>
    <n v="13"/>
    <n v="58"/>
    <n v="43"/>
    <n v="0"/>
    <n v="0"/>
    <n v="0"/>
  </r>
  <r>
    <x v="9"/>
    <x v="3"/>
    <n v="14"/>
    <n v="65"/>
    <n v="36"/>
    <n v="0"/>
    <n v="0"/>
    <n v="0"/>
  </r>
  <r>
    <x v="9"/>
    <x v="3"/>
    <n v="15"/>
    <n v="67"/>
    <n v="41"/>
    <n v="0"/>
    <n v="0"/>
    <n v="0"/>
  </r>
  <r>
    <x v="9"/>
    <x v="3"/>
    <n v="16"/>
    <n v="71"/>
    <n v="44"/>
    <n v="0"/>
    <n v="0"/>
    <n v="0"/>
  </r>
  <r>
    <x v="9"/>
    <x v="3"/>
    <n v="17"/>
    <n v="73"/>
    <n v="55"/>
    <n v="0"/>
    <n v="0"/>
    <n v="0"/>
  </r>
  <r>
    <x v="9"/>
    <x v="3"/>
    <n v="18"/>
    <n v="66"/>
    <n v="48"/>
    <s v="T"/>
    <n v="0"/>
    <n v="0"/>
  </r>
  <r>
    <x v="9"/>
    <x v="3"/>
    <n v="19"/>
    <n v="51"/>
    <n v="40"/>
    <n v="0.06"/>
    <n v="0"/>
    <n v="0"/>
  </r>
  <r>
    <x v="9"/>
    <x v="3"/>
    <n v="20"/>
    <n v="49"/>
    <n v="40"/>
    <n v="0.06"/>
    <s v="T"/>
    <n v="0"/>
  </r>
  <r>
    <x v="9"/>
    <x v="3"/>
    <n v="21"/>
    <n v="60"/>
    <n v="37"/>
    <s v="T"/>
    <n v="0"/>
    <n v="0"/>
  </r>
  <r>
    <x v="9"/>
    <x v="3"/>
    <n v="22"/>
    <n v="61"/>
    <n v="40"/>
    <n v="0"/>
    <n v="0"/>
    <n v="0"/>
  </r>
  <r>
    <x v="9"/>
    <x v="3"/>
    <n v="23"/>
    <n v="85"/>
    <n v="48"/>
    <s v="T"/>
    <n v="0"/>
    <n v="0"/>
  </r>
  <r>
    <x v="9"/>
    <x v="3"/>
    <n v="24"/>
    <n v="74"/>
    <n v="45"/>
    <n v="0"/>
    <n v="0"/>
    <n v="0"/>
  </r>
  <r>
    <x v="9"/>
    <x v="3"/>
    <n v="25"/>
    <n v="56"/>
    <n v="40"/>
    <s v="T"/>
    <n v="0"/>
    <n v="0"/>
  </r>
  <r>
    <x v="9"/>
    <x v="3"/>
    <n v="26"/>
    <n v="62"/>
    <n v="42"/>
    <n v="0.81"/>
    <n v="0"/>
    <n v="0"/>
  </r>
  <r>
    <x v="9"/>
    <x v="3"/>
    <n v="27"/>
    <n v="53"/>
    <n v="39"/>
    <s v="T"/>
    <n v="0"/>
    <n v="0"/>
  </r>
  <r>
    <x v="9"/>
    <x v="3"/>
    <n v="28"/>
    <n v="62"/>
    <n v="37"/>
    <n v="0"/>
    <n v="0"/>
    <n v="0"/>
  </r>
  <r>
    <x v="9"/>
    <x v="3"/>
    <n v="29"/>
    <n v="56"/>
    <n v="47"/>
    <n v="0.16"/>
    <n v="0"/>
    <n v="0"/>
  </r>
  <r>
    <x v="9"/>
    <x v="3"/>
    <n v="30"/>
    <n v="63"/>
    <n v="47"/>
    <n v="0.01"/>
    <n v="0"/>
    <n v="0"/>
  </r>
  <r>
    <x v="9"/>
    <x v="4"/>
    <n v="1"/>
    <n v="60"/>
    <n v="44"/>
    <n v="0"/>
    <n v="0"/>
    <n v="0"/>
  </r>
  <r>
    <x v="9"/>
    <x v="4"/>
    <n v="2"/>
    <n v="64"/>
    <n v="42"/>
    <s v="T"/>
    <n v="0"/>
    <n v="0"/>
  </r>
  <r>
    <x v="9"/>
    <x v="4"/>
    <n v="3"/>
    <n v="68"/>
    <n v="47"/>
    <n v="0"/>
    <n v="0"/>
    <n v="0"/>
  </r>
  <r>
    <x v="9"/>
    <x v="4"/>
    <n v="4"/>
    <n v="73"/>
    <n v="44"/>
    <n v="0"/>
    <n v="0"/>
    <n v="0"/>
  </r>
  <r>
    <x v="9"/>
    <x v="4"/>
    <n v="5"/>
    <n v="72"/>
    <n v="54"/>
    <n v="0.2"/>
    <n v="0"/>
    <n v="0"/>
  </r>
  <r>
    <x v="9"/>
    <x v="4"/>
    <n v="6"/>
    <n v="72"/>
    <n v="55"/>
    <s v="T"/>
    <n v="0"/>
    <n v="0"/>
  </r>
  <r>
    <x v="9"/>
    <x v="4"/>
    <n v="7"/>
    <n v="75"/>
    <n v="53"/>
    <n v="0"/>
    <n v="0"/>
    <n v="0"/>
  </r>
  <r>
    <x v="9"/>
    <x v="4"/>
    <n v="8"/>
    <n v="63"/>
    <n v="48"/>
    <n v="0.13"/>
    <n v="0"/>
    <n v="0"/>
  </r>
  <r>
    <x v="9"/>
    <x v="4"/>
    <n v="9"/>
    <n v="58"/>
    <n v="42"/>
    <s v="T"/>
    <n v="0"/>
    <n v="0"/>
  </r>
  <r>
    <x v="9"/>
    <x v="4"/>
    <n v="10"/>
    <n v="57"/>
    <n v="41"/>
    <n v="0"/>
    <n v="0"/>
    <n v="0"/>
  </r>
  <r>
    <x v="9"/>
    <x v="4"/>
    <n v="11"/>
    <n v="67"/>
    <n v="41"/>
    <n v="0"/>
    <n v="0"/>
    <n v="0"/>
  </r>
  <r>
    <x v="9"/>
    <x v="4"/>
    <n v="12"/>
    <n v="72"/>
    <n v="55"/>
    <s v="T"/>
    <n v="0"/>
    <n v="0"/>
  </r>
  <r>
    <x v="9"/>
    <x v="4"/>
    <n v="13"/>
    <n v="71"/>
    <n v="54"/>
    <n v="0.04"/>
    <n v="0"/>
    <n v="0"/>
  </r>
  <r>
    <x v="9"/>
    <x v="4"/>
    <n v="14"/>
    <n v="62"/>
    <n v="43"/>
    <n v="0"/>
    <n v="0"/>
    <n v="0"/>
  </r>
  <r>
    <x v="9"/>
    <x v="4"/>
    <n v="15"/>
    <n v="73"/>
    <n v="43"/>
    <n v="0.01"/>
    <n v="0"/>
    <n v="0"/>
  </r>
  <r>
    <x v="9"/>
    <x v="4"/>
    <n v="16"/>
    <n v="57"/>
    <n v="38"/>
    <n v="0"/>
    <n v="0"/>
    <n v="0"/>
  </r>
  <r>
    <x v="9"/>
    <x v="4"/>
    <n v="17"/>
    <n v="67"/>
    <n v="41"/>
    <n v="0"/>
    <n v="0"/>
    <n v="0"/>
  </r>
  <r>
    <x v="9"/>
    <x v="4"/>
    <n v="18"/>
    <n v="82"/>
    <n v="53"/>
    <n v="0"/>
    <n v="0"/>
    <n v="0"/>
  </r>
  <r>
    <x v="9"/>
    <x v="4"/>
    <n v="19"/>
    <n v="97"/>
    <n v="59"/>
    <n v="0"/>
    <n v="0"/>
    <n v="0"/>
  </r>
  <r>
    <x v="9"/>
    <x v="4"/>
    <n v="20"/>
    <n v="94"/>
    <n v="69"/>
    <n v="0"/>
    <n v="0"/>
    <n v="0"/>
  </r>
  <r>
    <x v="9"/>
    <x v="4"/>
    <n v="21"/>
    <n v="76"/>
    <n v="59"/>
    <s v="T"/>
    <n v="0"/>
    <n v="0"/>
  </r>
  <r>
    <x v="9"/>
    <x v="4"/>
    <n v="22"/>
    <n v="75"/>
    <n v="54"/>
    <n v="0"/>
    <n v="0"/>
    <n v="0"/>
  </r>
  <r>
    <x v="9"/>
    <x v="4"/>
    <n v="23"/>
    <n v="74"/>
    <n v="56"/>
    <n v="0.12"/>
    <n v="0"/>
    <n v="0"/>
  </r>
  <r>
    <x v="9"/>
    <x v="4"/>
    <n v="24"/>
    <n v="75"/>
    <n v="49"/>
    <n v="0"/>
    <n v="0"/>
    <n v="0"/>
  </r>
  <r>
    <x v="9"/>
    <x v="4"/>
    <n v="25"/>
    <n v="78"/>
    <n v="55"/>
    <n v="0"/>
    <n v="0"/>
    <n v="0"/>
  </r>
  <r>
    <x v="9"/>
    <x v="4"/>
    <n v="26"/>
    <n v="66"/>
    <n v="57"/>
    <n v="0"/>
    <n v="0"/>
    <n v="0"/>
  </r>
  <r>
    <x v="9"/>
    <x v="4"/>
    <n v="27"/>
    <n v="59"/>
    <n v="51"/>
    <s v="T"/>
    <n v="0"/>
    <n v="0"/>
  </r>
  <r>
    <x v="9"/>
    <x v="4"/>
    <n v="28"/>
    <n v="81"/>
    <n v="44"/>
    <n v="0"/>
    <n v="0"/>
    <n v="0"/>
  </r>
  <r>
    <x v="9"/>
    <x v="4"/>
    <n v="29"/>
    <n v="78"/>
    <n v="56"/>
    <s v="T"/>
    <n v="0"/>
    <n v="0"/>
  </r>
  <r>
    <x v="9"/>
    <x v="4"/>
    <n v="30"/>
    <n v="72"/>
    <n v="55"/>
    <n v="0.03"/>
    <n v="0"/>
    <n v="0"/>
  </r>
  <r>
    <x v="9"/>
    <x v="4"/>
    <n v="31"/>
    <n v="83"/>
    <n v="47"/>
    <s v="T"/>
    <n v="0"/>
    <n v="0"/>
  </r>
  <r>
    <x v="9"/>
    <x v="5"/>
    <n v="1"/>
    <n v="74"/>
    <n v="49"/>
    <n v="0"/>
    <n v="0"/>
    <n v="0"/>
  </r>
  <r>
    <x v="9"/>
    <x v="5"/>
    <n v="2"/>
    <n v="75"/>
    <n v="55"/>
    <n v="0"/>
    <n v="0"/>
    <n v="0"/>
  </r>
  <r>
    <x v="9"/>
    <x v="5"/>
    <n v="3"/>
    <n v="70"/>
    <n v="47"/>
    <n v="0"/>
    <n v="0"/>
    <n v="0"/>
  </r>
  <r>
    <x v="9"/>
    <x v="5"/>
    <n v="4"/>
    <n v="78"/>
    <n v="50"/>
    <n v="0"/>
    <n v="0"/>
    <n v="0"/>
  </r>
  <r>
    <x v="9"/>
    <x v="5"/>
    <n v="5"/>
    <n v="74"/>
    <n v="52"/>
    <n v="0"/>
    <n v="0"/>
    <n v="0"/>
  </r>
  <r>
    <x v="9"/>
    <x v="5"/>
    <n v="6"/>
    <n v="52"/>
    <n v="49"/>
    <n v="0.69"/>
    <n v="0"/>
    <n v="0"/>
  </r>
  <r>
    <x v="9"/>
    <x v="5"/>
    <n v="7"/>
    <n v="57"/>
    <n v="49"/>
    <n v="7.0000000000000007E-2"/>
    <n v="0"/>
    <n v="0"/>
  </r>
  <r>
    <x v="9"/>
    <x v="5"/>
    <n v="8"/>
    <n v="57"/>
    <n v="48"/>
    <n v="0.42"/>
    <n v="0"/>
    <n v="0"/>
  </r>
  <r>
    <x v="9"/>
    <x v="5"/>
    <n v="9"/>
    <n v="65"/>
    <n v="46"/>
    <s v="T"/>
    <n v="0"/>
    <n v="0"/>
  </r>
  <r>
    <x v="9"/>
    <x v="5"/>
    <n v="10"/>
    <n v="67"/>
    <n v="54"/>
    <n v="0.02"/>
    <n v="0"/>
    <n v="0"/>
  </r>
  <r>
    <x v="9"/>
    <x v="5"/>
    <n v="11"/>
    <n v="73"/>
    <n v="54"/>
    <n v="0"/>
    <n v="0"/>
    <n v="0"/>
  </r>
  <r>
    <x v="9"/>
    <x v="5"/>
    <n v="12"/>
    <n v="72"/>
    <n v="51"/>
    <n v="0"/>
    <n v="0"/>
    <n v="0"/>
  </r>
  <r>
    <x v="9"/>
    <x v="5"/>
    <n v="13"/>
    <n v="78"/>
    <n v="52"/>
    <n v="0"/>
    <n v="0"/>
    <n v="0"/>
  </r>
  <r>
    <x v="9"/>
    <x v="5"/>
    <n v="14"/>
    <n v="84"/>
    <n v="61"/>
    <n v="0"/>
    <n v="0"/>
    <n v="0"/>
  </r>
  <r>
    <x v="9"/>
    <x v="5"/>
    <n v="15"/>
    <n v="81"/>
    <n v="62"/>
    <n v="0.01"/>
    <n v="0"/>
    <n v="0"/>
  </r>
  <r>
    <x v="9"/>
    <x v="5"/>
    <n v="16"/>
    <n v="76"/>
    <n v="61"/>
    <n v="0.65"/>
    <n v="0"/>
    <n v="0"/>
  </r>
  <r>
    <x v="9"/>
    <x v="5"/>
    <n v="17"/>
    <n v="77"/>
    <n v="60"/>
    <n v="0.09"/>
    <n v="0"/>
    <n v="0"/>
  </r>
  <r>
    <x v="9"/>
    <x v="5"/>
    <n v="18"/>
    <n v="85"/>
    <n v="67"/>
    <n v="0"/>
    <n v="0"/>
    <n v="0"/>
  </r>
  <r>
    <x v="9"/>
    <x v="5"/>
    <n v="19"/>
    <n v="83"/>
    <n v="70"/>
    <s v="T"/>
    <n v="0"/>
    <n v="0"/>
  </r>
  <r>
    <x v="9"/>
    <x v="5"/>
    <n v="20"/>
    <n v="86"/>
    <n v="66"/>
    <n v="0"/>
    <n v="0"/>
    <n v="0"/>
  </r>
  <r>
    <x v="9"/>
    <x v="5"/>
    <n v="21"/>
    <n v="79"/>
    <n v="68"/>
    <n v="0.03"/>
    <n v="0"/>
    <n v="0"/>
  </r>
  <r>
    <x v="9"/>
    <x v="5"/>
    <n v="22"/>
    <n v="94"/>
    <n v="72"/>
    <n v="0.02"/>
    <n v="0"/>
    <n v="0"/>
  </r>
  <r>
    <x v="9"/>
    <x v="5"/>
    <n v="23"/>
    <n v="95"/>
    <n v="71"/>
    <s v="T"/>
    <n v="0"/>
    <n v="0"/>
  </r>
  <r>
    <x v="9"/>
    <x v="5"/>
    <n v="24"/>
    <n v="85"/>
    <n v="70"/>
    <n v="0.16"/>
    <n v="0"/>
    <n v="0"/>
  </r>
  <r>
    <x v="9"/>
    <x v="5"/>
    <n v="25"/>
    <n v="90"/>
    <n v="67"/>
    <n v="0.17"/>
    <n v="0"/>
    <n v="0"/>
  </r>
  <r>
    <x v="9"/>
    <x v="5"/>
    <n v="26"/>
    <n v="89"/>
    <n v="66"/>
    <n v="0"/>
    <n v="0"/>
    <n v="0"/>
  </r>
  <r>
    <x v="9"/>
    <x v="5"/>
    <n v="27"/>
    <n v="81"/>
    <n v="65"/>
    <n v="0.53"/>
    <n v="0"/>
    <n v="0"/>
  </r>
  <r>
    <x v="9"/>
    <x v="5"/>
    <n v="28"/>
    <n v="79"/>
    <n v="61"/>
    <n v="0"/>
    <n v="0"/>
    <n v="0"/>
  </r>
  <r>
    <x v="9"/>
    <x v="5"/>
    <n v="29"/>
    <n v="74"/>
    <n v="62"/>
    <n v="0"/>
    <n v="0"/>
    <n v="0"/>
  </r>
  <r>
    <x v="9"/>
    <x v="5"/>
    <n v="30"/>
    <n v="70"/>
    <n v="55"/>
    <s v="T"/>
    <n v="0"/>
    <n v="0"/>
  </r>
  <r>
    <x v="9"/>
    <x v="6"/>
    <n v="1"/>
    <n v="73"/>
    <n v="56"/>
    <n v="0.04"/>
    <n v="0"/>
    <n v="0"/>
  </r>
  <r>
    <x v="9"/>
    <x v="6"/>
    <n v="2"/>
    <n v="80"/>
    <n v="57"/>
    <n v="0"/>
    <n v="0"/>
    <n v="0"/>
  </r>
  <r>
    <x v="9"/>
    <x v="6"/>
    <n v="3"/>
    <n v="80"/>
    <n v="62"/>
    <n v="0"/>
    <n v="0"/>
    <n v="0"/>
  </r>
  <r>
    <x v="9"/>
    <x v="6"/>
    <n v="4"/>
    <n v="78"/>
    <n v="63"/>
    <n v="0.15"/>
    <n v="0"/>
    <n v="0"/>
  </r>
  <r>
    <x v="9"/>
    <x v="6"/>
    <n v="5"/>
    <n v="84"/>
    <n v="58"/>
    <n v="0"/>
    <n v="0"/>
    <n v="0"/>
  </r>
  <r>
    <x v="9"/>
    <x v="6"/>
    <n v="6"/>
    <n v="85"/>
    <n v="62"/>
    <s v="T"/>
    <n v="0"/>
    <n v="0"/>
  </r>
  <r>
    <x v="9"/>
    <x v="6"/>
    <n v="7"/>
    <n v="83"/>
    <n v="65"/>
    <s v="T"/>
    <n v="0"/>
    <n v="0"/>
  </r>
  <r>
    <x v="9"/>
    <x v="6"/>
    <n v="8"/>
    <n v="79"/>
    <n v="64"/>
    <n v="0"/>
    <n v="0"/>
    <n v="0"/>
  </r>
  <r>
    <x v="9"/>
    <x v="6"/>
    <n v="9"/>
    <n v="81"/>
    <n v="60"/>
    <n v="0.01"/>
    <n v="0"/>
    <n v="0"/>
  </r>
  <r>
    <x v="9"/>
    <x v="6"/>
    <n v="10"/>
    <n v="89"/>
    <n v="67"/>
    <n v="0.02"/>
    <n v="0"/>
    <n v="0"/>
  </r>
  <r>
    <x v="9"/>
    <x v="6"/>
    <n v="11"/>
    <n v="79"/>
    <n v="62"/>
    <n v="0"/>
    <n v="0"/>
    <n v="0"/>
  </r>
  <r>
    <x v="9"/>
    <x v="6"/>
    <n v="12"/>
    <n v="79"/>
    <n v="63"/>
    <n v="0"/>
    <n v="0"/>
    <n v="0"/>
  </r>
  <r>
    <x v="9"/>
    <x v="6"/>
    <n v="13"/>
    <n v="82"/>
    <n v="60"/>
    <n v="0"/>
    <n v="0"/>
    <n v="0"/>
  </r>
  <r>
    <x v="9"/>
    <x v="6"/>
    <n v="14"/>
    <n v="80"/>
    <n v="65"/>
    <n v="0.04"/>
    <n v="0"/>
    <n v="0"/>
  </r>
  <r>
    <x v="9"/>
    <x v="6"/>
    <n v="15"/>
    <n v="78"/>
    <n v="62"/>
    <n v="0"/>
    <n v="0"/>
    <n v="0"/>
  </r>
  <r>
    <x v="9"/>
    <x v="6"/>
    <n v="16"/>
    <n v="71"/>
    <n v="56"/>
    <n v="0"/>
    <n v="0"/>
    <n v="0"/>
  </r>
  <r>
    <x v="9"/>
    <x v="6"/>
    <n v="17"/>
    <n v="65"/>
    <n v="57"/>
    <s v="T"/>
    <n v="0"/>
    <n v="0"/>
  </r>
  <r>
    <x v="9"/>
    <x v="6"/>
    <n v="18"/>
    <n v="67"/>
    <n v="56"/>
    <n v="0"/>
    <n v="0"/>
    <n v="0"/>
  </r>
  <r>
    <x v="9"/>
    <x v="6"/>
    <n v="19"/>
    <n v="78"/>
    <n v="53"/>
    <n v="0"/>
    <n v="0"/>
    <n v="0"/>
  </r>
  <r>
    <x v="9"/>
    <x v="6"/>
    <n v="20"/>
    <n v="83"/>
    <n v="58"/>
    <s v="T"/>
    <n v="0"/>
    <n v="0"/>
  </r>
  <r>
    <x v="9"/>
    <x v="6"/>
    <n v="21"/>
    <n v="79"/>
    <n v="61"/>
    <n v="0.92"/>
    <n v="0"/>
    <n v="0"/>
  </r>
  <r>
    <x v="9"/>
    <x v="6"/>
    <n v="22"/>
    <n v="80"/>
    <n v="58"/>
    <n v="0.24"/>
    <n v="0"/>
    <n v="0"/>
  </r>
  <r>
    <x v="9"/>
    <x v="6"/>
    <n v="23"/>
    <n v="85"/>
    <n v="62"/>
    <n v="0"/>
    <n v="0"/>
    <n v="0"/>
  </r>
  <r>
    <x v="9"/>
    <x v="6"/>
    <n v="24"/>
    <n v="85"/>
    <n v="65"/>
    <n v="0.09"/>
    <n v="0"/>
    <n v="0"/>
  </r>
  <r>
    <x v="9"/>
    <x v="6"/>
    <n v="25"/>
    <n v="77"/>
    <n v="63"/>
    <n v="0.01"/>
    <n v="0"/>
    <n v="0"/>
  </r>
  <r>
    <x v="9"/>
    <x v="6"/>
    <n v="26"/>
    <n v="85"/>
    <n v="62"/>
    <n v="0"/>
    <n v="0"/>
    <n v="0"/>
  </r>
  <r>
    <x v="9"/>
    <x v="6"/>
    <n v="27"/>
    <n v="86"/>
    <n v="67"/>
    <n v="0.01"/>
    <n v="0"/>
    <n v="0"/>
  </r>
  <r>
    <x v="9"/>
    <x v="6"/>
    <n v="28"/>
    <n v="77"/>
    <n v="61"/>
    <n v="0"/>
    <n v="0"/>
    <n v="0"/>
  </r>
  <r>
    <x v="9"/>
    <x v="6"/>
    <n v="29"/>
    <n v="78"/>
    <n v="57"/>
    <s v="T"/>
    <n v="0"/>
    <n v="0"/>
  </r>
  <r>
    <x v="9"/>
    <x v="6"/>
    <n v="30"/>
    <n v="78"/>
    <n v="58"/>
    <n v="0.01"/>
    <n v="0"/>
    <n v="0"/>
  </r>
  <r>
    <x v="9"/>
    <x v="6"/>
    <n v="31"/>
    <n v="79"/>
    <n v="57"/>
    <n v="0.63"/>
    <n v="0"/>
    <n v="0"/>
  </r>
  <r>
    <x v="9"/>
    <x v="7"/>
    <n v="1"/>
    <n v="72"/>
    <n v="59"/>
    <n v="0"/>
    <n v="0"/>
    <n v="0"/>
  </r>
  <r>
    <x v="9"/>
    <x v="7"/>
    <n v="2"/>
    <n v="82"/>
    <n v="56"/>
    <n v="0.42"/>
    <n v="0"/>
    <n v="0"/>
  </r>
  <r>
    <x v="9"/>
    <x v="7"/>
    <n v="3"/>
    <n v="82"/>
    <n v="63"/>
    <n v="0"/>
    <n v="0"/>
    <n v="0"/>
  </r>
  <r>
    <x v="9"/>
    <x v="7"/>
    <n v="4"/>
    <n v="77"/>
    <n v="63"/>
    <n v="0"/>
    <n v="0"/>
    <n v="0"/>
  </r>
  <r>
    <x v="9"/>
    <x v="7"/>
    <n v="5"/>
    <n v="79"/>
    <n v="56"/>
    <n v="0"/>
    <n v="0"/>
    <n v="0"/>
  </r>
  <r>
    <x v="9"/>
    <x v="7"/>
    <n v="6"/>
    <n v="80"/>
    <n v="61"/>
    <n v="0"/>
    <n v="0"/>
    <n v="0"/>
  </r>
  <r>
    <x v="9"/>
    <x v="7"/>
    <n v="7"/>
    <n v="71"/>
    <n v="64"/>
    <n v="2.08"/>
    <n v="0"/>
    <n v="0"/>
  </r>
  <r>
    <x v="9"/>
    <x v="7"/>
    <n v="8"/>
    <n v="86"/>
    <n v="67"/>
    <n v="0.98"/>
    <n v="0"/>
    <n v="0"/>
  </r>
  <r>
    <x v="9"/>
    <x v="7"/>
    <n v="9"/>
    <n v="84"/>
    <n v="70"/>
    <n v="0"/>
    <n v="0"/>
    <n v="0"/>
  </r>
  <r>
    <x v="9"/>
    <x v="7"/>
    <n v="10"/>
    <n v="82"/>
    <n v="66"/>
    <s v="T"/>
    <n v="0"/>
    <n v="0"/>
  </r>
  <r>
    <x v="9"/>
    <x v="7"/>
    <n v="11"/>
    <n v="84"/>
    <n v="64"/>
    <n v="0"/>
    <n v="0"/>
    <n v="0"/>
  </r>
  <r>
    <x v="9"/>
    <x v="7"/>
    <n v="12"/>
    <n v="88"/>
    <n v="65"/>
    <n v="0"/>
    <n v="0"/>
    <n v="0"/>
  </r>
  <r>
    <x v="9"/>
    <x v="7"/>
    <n v="13"/>
    <n v="83"/>
    <n v="69"/>
    <s v="T"/>
    <n v="0"/>
    <n v="0"/>
  </r>
  <r>
    <x v="9"/>
    <x v="7"/>
    <n v="14"/>
    <n v="90"/>
    <n v="69"/>
    <n v="0"/>
    <n v="0"/>
    <n v="0"/>
  </r>
  <r>
    <x v="9"/>
    <x v="7"/>
    <n v="15"/>
    <n v="82"/>
    <n v="71"/>
    <n v="0.17"/>
    <n v="0"/>
    <n v="0"/>
  </r>
  <r>
    <x v="9"/>
    <x v="7"/>
    <n v="16"/>
    <n v="78"/>
    <n v="65"/>
    <n v="0.08"/>
    <n v="0"/>
    <n v="0"/>
  </r>
  <r>
    <x v="9"/>
    <x v="7"/>
    <n v="17"/>
    <n v="81"/>
    <n v="62"/>
    <n v="0"/>
    <n v="0"/>
    <n v="0"/>
  </r>
  <r>
    <x v="9"/>
    <x v="7"/>
    <n v="18"/>
    <n v="78"/>
    <n v="57"/>
    <n v="0"/>
    <n v="0"/>
    <n v="0"/>
  </r>
  <r>
    <x v="9"/>
    <x v="7"/>
    <n v="19"/>
    <n v="69"/>
    <n v="62"/>
    <n v="1.46"/>
    <n v="0"/>
    <n v="0"/>
  </r>
  <r>
    <x v="9"/>
    <x v="7"/>
    <n v="20"/>
    <n v="66"/>
    <n v="61"/>
    <n v="0.45"/>
    <n v="0"/>
    <n v="0"/>
  </r>
  <r>
    <x v="9"/>
    <x v="7"/>
    <n v="21"/>
    <n v="74"/>
    <n v="58"/>
    <n v="0.18"/>
    <n v="0"/>
    <n v="0"/>
  </r>
  <r>
    <x v="9"/>
    <x v="7"/>
    <n v="22"/>
    <n v="75"/>
    <n v="52"/>
    <n v="0"/>
    <n v="0"/>
    <n v="0"/>
  </r>
  <r>
    <x v="9"/>
    <x v="7"/>
    <n v="23"/>
    <n v="77"/>
    <n v="55"/>
    <n v="0"/>
    <n v="0"/>
    <n v="0"/>
  </r>
  <r>
    <x v="9"/>
    <x v="7"/>
    <n v="24"/>
    <n v="82"/>
    <n v="61"/>
    <n v="0"/>
    <n v="0"/>
    <n v="0"/>
  </r>
  <r>
    <x v="9"/>
    <x v="7"/>
    <n v="25"/>
    <n v="80"/>
    <n v="65"/>
    <n v="0.53"/>
    <n v="0"/>
    <n v="0"/>
  </r>
  <r>
    <x v="9"/>
    <x v="7"/>
    <n v="26"/>
    <n v="76"/>
    <n v="59"/>
    <n v="0"/>
    <n v="0"/>
    <n v="0"/>
  </r>
  <r>
    <x v="9"/>
    <x v="7"/>
    <n v="27"/>
    <n v="78"/>
    <n v="58"/>
    <n v="0"/>
    <n v="0"/>
    <n v="0"/>
  </r>
  <r>
    <x v="9"/>
    <x v="7"/>
    <n v="28"/>
    <n v="78"/>
    <n v="58"/>
    <n v="0.08"/>
    <n v="0"/>
    <n v="0"/>
  </r>
  <r>
    <x v="9"/>
    <x v="7"/>
    <n v="29"/>
    <n v="66"/>
    <n v="51"/>
    <n v="0"/>
    <n v="0"/>
    <n v="0"/>
  </r>
  <r>
    <x v="9"/>
    <x v="7"/>
    <n v="30"/>
    <n v="68"/>
    <n v="49"/>
    <n v="0"/>
    <n v="0"/>
    <n v="0"/>
  </r>
  <r>
    <x v="9"/>
    <x v="7"/>
    <n v="31"/>
    <n v="70"/>
    <n v="51"/>
    <n v="0"/>
    <n v="0"/>
    <n v="0"/>
  </r>
  <r>
    <x v="9"/>
    <x v="8"/>
    <n v="1"/>
    <n v="72"/>
    <n v="51"/>
    <n v="0"/>
    <n v="0"/>
    <n v="0"/>
  </r>
  <r>
    <x v="9"/>
    <x v="8"/>
    <n v="2"/>
    <n v="74"/>
    <n v="53"/>
    <n v="0"/>
    <n v="0"/>
    <n v="0"/>
  </r>
  <r>
    <x v="9"/>
    <x v="8"/>
    <n v="3"/>
    <n v="74"/>
    <n v="54"/>
    <n v="0"/>
    <n v="0"/>
    <n v="0"/>
  </r>
  <r>
    <x v="9"/>
    <x v="8"/>
    <n v="4"/>
    <n v="76"/>
    <n v="53"/>
    <n v="0"/>
    <n v="0"/>
    <n v="0"/>
  </r>
  <r>
    <x v="9"/>
    <x v="8"/>
    <n v="5"/>
    <n v="79"/>
    <n v="56"/>
    <n v="0"/>
    <n v="0"/>
    <n v="0"/>
  </r>
  <r>
    <x v="9"/>
    <x v="8"/>
    <n v="6"/>
    <n v="79"/>
    <n v="59"/>
    <n v="0"/>
    <n v="0"/>
    <n v="0"/>
  </r>
  <r>
    <x v="9"/>
    <x v="8"/>
    <n v="7"/>
    <n v="79"/>
    <n v="58"/>
    <n v="0"/>
    <n v="0"/>
    <n v="0"/>
  </r>
  <r>
    <x v="9"/>
    <x v="8"/>
    <n v="8"/>
    <n v="80"/>
    <n v="60"/>
    <n v="0"/>
    <n v="0"/>
    <n v="0"/>
  </r>
  <r>
    <x v="9"/>
    <x v="8"/>
    <n v="9"/>
    <n v="80"/>
    <n v="61"/>
    <n v="0.01"/>
    <n v="0"/>
    <n v="0"/>
  </r>
  <r>
    <x v="9"/>
    <x v="8"/>
    <n v="10"/>
    <n v="83"/>
    <n v="64"/>
    <n v="0"/>
    <n v="0"/>
    <n v="0"/>
  </r>
  <r>
    <x v="9"/>
    <x v="8"/>
    <n v="11"/>
    <n v="82"/>
    <n v="65"/>
    <n v="0"/>
    <n v="0"/>
    <n v="0"/>
  </r>
  <r>
    <x v="9"/>
    <x v="8"/>
    <n v="12"/>
    <n v="82"/>
    <n v="65"/>
    <n v="0"/>
    <n v="0"/>
    <n v="0"/>
  </r>
  <r>
    <x v="9"/>
    <x v="8"/>
    <n v="13"/>
    <n v="83"/>
    <n v="63"/>
    <n v="0"/>
    <n v="0"/>
    <n v="0"/>
  </r>
  <r>
    <x v="9"/>
    <x v="8"/>
    <n v="14"/>
    <n v="81"/>
    <n v="62"/>
    <n v="0"/>
    <n v="0"/>
    <n v="0"/>
  </r>
  <r>
    <x v="9"/>
    <x v="8"/>
    <n v="15"/>
    <n v="84"/>
    <n v="58"/>
    <n v="0"/>
    <n v="0"/>
    <n v="0"/>
  </r>
  <r>
    <x v="9"/>
    <x v="8"/>
    <n v="16"/>
    <n v="75"/>
    <n v="60"/>
    <n v="0"/>
    <n v="0"/>
    <n v="0"/>
  </r>
  <r>
    <x v="9"/>
    <x v="8"/>
    <n v="17"/>
    <n v="82"/>
    <n v="59"/>
    <n v="0"/>
    <n v="0"/>
    <n v="0"/>
  </r>
  <r>
    <x v="9"/>
    <x v="8"/>
    <n v="18"/>
    <n v="83"/>
    <n v="62"/>
    <n v="0"/>
    <n v="0"/>
    <n v="0"/>
  </r>
  <r>
    <x v="9"/>
    <x v="8"/>
    <n v="19"/>
    <n v="83"/>
    <n v="63"/>
    <n v="0"/>
    <n v="0"/>
    <n v="0"/>
  </r>
  <r>
    <x v="9"/>
    <x v="8"/>
    <n v="20"/>
    <n v="78"/>
    <n v="61"/>
    <n v="0"/>
    <n v="0"/>
    <n v="0"/>
  </r>
  <r>
    <x v="9"/>
    <x v="8"/>
    <n v="21"/>
    <n v="76"/>
    <n v="57"/>
    <s v="T"/>
    <n v="0"/>
    <n v="0"/>
  </r>
  <r>
    <x v="9"/>
    <x v="8"/>
    <n v="22"/>
    <n v="70"/>
    <n v="60"/>
    <s v="T"/>
    <n v="0"/>
    <n v="0"/>
  </r>
  <r>
    <x v="9"/>
    <x v="8"/>
    <n v="23"/>
    <n v="78"/>
    <n v="62"/>
    <s v="T"/>
    <n v="0"/>
    <n v="0"/>
  </r>
  <r>
    <x v="9"/>
    <x v="8"/>
    <n v="24"/>
    <n v="78"/>
    <n v="58"/>
    <s v="T"/>
    <n v="0"/>
    <n v="0"/>
  </r>
  <r>
    <x v="9"/>
    <x v="8"/>
    <n v="25"/>
    <n v="70"/>
    <n v="56"/>
    <n v="0.37"/>
    <n v="0"/>
    <n v="0"/>
  </r>
  <r>
    <x v="9"/>
    <x v="8"/>
    <n v="26"/>
    <n v="74"/>
    <n v="52"/>
    <n v="0"/>
    <n v="0"/>
    <n v="0"/>
  </r>
  <r>
    <x v="9"/>
    <x v="8"/>
    <n v="27"/>
    <n v="73"/>
    <n v="49"/>
    <n v="0.08"/>
    <n v="0"/>
    <n v="0"/>
  </r>
  <r>
    <x v="9"/>
    <x v="8"/>
    <n v="28"/>
    <n v="58"/>
    <n v="49"/>
    <s v="T"/>
    <n v="0"/>
    <n v="0"/>
  </r>
  <r>
    <x v="9"/>
    <x v="8"/>
    <n v="29"/>
    <n v="55"/>
    <n v="42"/>
    <n v="0"/>
    <n v="0"/>
    <n v="0"/>
  </r>
  <r>
    <x v="9"/>
    <x v="8"/>
    <n v="30"/>
    <n v="60"/>
    <n v="39"/>
    <n v="0"/>
    <n v="0"/>
    <n v="0"/>
  </r>
  <r>
    <x v="9"/>
    <x v="9"/>
    <n v="1"/>
    <n v="51"/>
    <n v="46"/>
    <n v="1.29"/>
    <n v="0"/>
    <n v="0"/>
  </r>
  <r>
    <x v="9"/>
    <x v="9"/>
    <n v="2"/>
    <n v="50"/>
    <n v="46"/>
    <n v="0.16"/>
    <n v="0"/>
    <n v="0"/>
  </r>
  <r>
    <x v="9"/>
    <x v="9"/>
    <n v="3"/>
    <n v="51"/>
    <n v="44"/>
    <n v="0.04"/>
    <n v="0"/>
    <n v="0"/>
  </r>
  <r>
    <x v="9"/>
    <x v="9"/>
    <n v="4"/>
    <n v="54"/>
    <n v="43"/>
    <s v="T"/>
    <n v="0"/>
    <n v="0"/>
  </r>
  <r>
    <x v="9"/>
    <x v="9"/>
    <n v="5"/>
    <n v="52"/>
    <n v="39"/>
    <n v="0.27"/>
    <n v="0"/>
    <n v="0"/>
  </r>
  <r>
    <x v="9"/>
    <x v="9"/>
    <n v="6"/>
    <n v="47"/>
    <n v="42"/>
    <n v="1.38"/>
    <n v="0"/>
    <n v="0"/>
  </r>
  <r>
    <x v="9"/>
    <x v="9"/>
    <n v="7"/>
    <n v="64"/>
    <n v="38"/>
    <n v="0"/>
    <n v="0"/>
    <n v="0"/>
  </r>
  <r>
    <x v="9"/>
    <x v="9"/>
    <n v="8"/>
    <n v="51"/>
    <n v="37"/>
    <n v="0"/>
    <n v="0"/>
    <n v="0"/>
  </r>
  <r>
    <x v="9"/>
    <x v="9"/>
    <n v="9"/>
    <n v="48"/>
    <n v="31"/>
    <n v="0"/>
    <n v="0"/>
    <n v="0"/>
  </r>
  <r>
    <x v="9"/>
    <x v="9"/>
    <n v="10"/>
    <n v="40"/>
    <n v="26"/>
    <n v="0.01"/>
    <n v="0.3"/>
    <s v="T"/>
  </r>
  <r>
    <x v="9"/>
    <x v="9"/>
    <n v="11"/>
    <n v="40"/>
    <n v="30"/>
    <n v="0"/>
    <n v="0"/>
    <n v="0"/>
  </r>
  <r>
    <x v="9"/>
    <x v="9"/>
    <n v="12"/>
    <n v="36"/>
    <n v="28"/>
    <n v="0.25"/>
    <n v="2.5"/>
    <n v="1"/>
  </r>
  <r>
    <x v="9"/>
    <x v="9"/>
    <n v="13"/>
    <n v="40"/>
    <n v="26"/>
    <n v="0"/>
    <n v="0"/>
    <s v="T"/>
  </r>
  <r>
    <x v="9"/>
    <x v="9"/>
    <n v="14"/>
    <n v="44"/>
    <n v="36"/>
    <n v="0.05"/>
    <n v="0"/>
    <n v="0"/>
  </r>
  <r>
    <x v="9"/>
    <x v="9"/>
    <n v="15"/>
    <n v="40"/>
    <n v="34"/>
    <n v="0.3"/>
    <s v="T"/>
    <n v="0"/>
  </r>
  <r>
    <x v="9"/>
    <x v="9"/>
    <n v="16"/>
    <n v="45"/>
    <n v="37"/>
    <n v="0.04"/>
    <n v="0"/>
    <n v="0"/>
  </r>
  <r>
    <x v="9"/>
    <x v="9"/>
    <n v="17"/>
    <n v="49"/>
    <n v="33"/>
    <n v="0"/>
    <n v="0"/>
    <n v="0"/>
  </r>
  <r>
    <x v="9"/>
    <x v="9"/>
    <n v="18"/>
    <n v="63"/>
    <n v="34"/>
    <n v="0"/>
    <n v="0"/>
    <n v="0"/>
  </r>
  <r>
    <x v="9"/>
    <x v="9"/>
    <n v="19"/>
    <n v="58"/>
    <n v="46"/>
    <n v="0"/>
    <n v="0"/>
    <n v="0"/>
  </r>
  <r>
    <x v="9"/>
    <x v="9"/>
    <n v="20"/>
    <n v="54"/>
    <n v="47"/>
    <n v="0.01"/>
    <n v="0"/>
    <n v="0"/>
  </r>
  <r>
    <x v="9"/>
    <x v="9"/>
    <n v="21"/>
    <n v="48"/>
    <n v="38"/>
    <n v="0.55000000000000004"/>
    <n v="0"/>
    <n v="0"/>
  </r>
  <r>
    <x v="9"/>
    <x v="9"/>
    <n v="22"/>
    <n v="44"/>
    <n v="37"/>
    <n v="0"/>
    <n v="0"/>
    <n v="0"/>
  </r>
  <r>
    <x v="9"/>
    <x v="9"/>
    <n v="23"/>
    <n v="40"/>
    <n v="33"/>
    <n v="0.44"/>
    <s v="T"/>
    <n v="0"/>
  </r>
  <r>
    <x v="9"/>
    <x v="9"/>
    <n v="24"/>
    <n v="52"/>
    <n v="31"/>
    <s v="T"/>
    <n v="0"/>
    <n v="0"/>
  </r>
  <r>
    <x v="9"/>
    <x v="9"/>
    <n v="25"/>
    <n v="48"/>
    <n v="44"/>
    <n v="0.03"/>
    <n v="0"/>
    <n v="0"/>
  </r>
  <r>
    <x v="9"/>
    <x v="9"/>
    <n v="26"/>
    <n v="50"/>
    <n v="36"/>
    <n v="0"/>
    <n v="0"/>
    <n v="0"/>
  </r>
  <r>
    <x v="9"/>
    <x v="9"/>
    <n v="27"/>
    <n v="55"/>
    <n v="35"/>
    <n v="0"/>
    <n v="0"/>
    <n v="0"/>
  </r>
  <r>
    <x v="9"/>
    <x v="9"/>
    <n v="28"/>
    <n v="51"/>
    <n v="38"/>
    <s v="T"/>
    <n v="0"/>
    <n v="0"/>
  </r>
  <r>
    <x v="9"/>
    <x v="9"/>
    <n v="29"/>
    <n v="53"/>
    <n v="50"/>
    <n v="0.56999999999999995"/>
    <n v="0"/>
    <n v="0"/>
  </r>
  <r>
    <x v="9"/>
    <x v="9"/>
    <n v="30"/>
    <n v="60"/>
    <n v="35"/>
    <n v="0.17"/>
    <s v="T"/>
    <n v="0"/>
  </r>
  <r>
    <x v="9"/>
    <x v="9"/>
    <n v="31"/>
    <n v="44"/>
    <n v="35"/>
    <n v="0.01"/>
    <n v="0"/>
    <n v="0"/>
  </r>
  <r>
    <x v="9"/>
    <x v="10"/>
    <n v="1"/>
    <n v="58"/>
    <n v="35"/>
    <n v="0"/>
    <n v="0"/>
    <n v="0"/>
  </r>
  <r>
    <x v="9"/>
    <x v="10"/>
    <n v="2"/>
    <n v="50"/>
    <n v="30"/>
    <n v="0"/>
    <n v="0"/>
    <n v="0"/>
  </r>
  <r>
    <x v="9"/>
    <x v="10"/>
    <n v="3"/>
    <n v="48"/>
    <n v="27"/>
    <n v="0.09"/>
    <n v="0"/>
    <n v="0"/>
  </r>
  <r>
    <x v="9"/>
    <x v="10"/>
    <n v="4"/>
    <n v="45"/>
    <n v="32"/>
    <n v="0"/>
    <n v="0"/>
    <n v="0"/>
  </r>
  <r>
    <x v="9"/>
    <x v="10"/>
    <n v="5"/>
    <n v="54"/>
    <n v="28"/>
    <n v="0"/>
    <n v="0"/>
    <n v="0"/>
  </r>
  <r>
    <x v="9"/>
    <x v="10"/>
    <n v="6"/>
    <n v="64"/>
    <n v="44"/>
    <n v="0"/>
    <n v="0"/>
    <n v="0"/>
  </r>
  <r>
    <x v="9"/>
    <x v="10"/>
    <n v="7"/>
    <n v="64"/>
    <n v="42"/>
    <n v="0"/>
    <n v="0"/>
    <n v="0"/>
  </r>
  <r>
    <x v="9"/>
    <x v="10"/>
    <n v="8"/>
    <n v="64"/>
    <n v="42"/>
    <n v="0"/>
    <n v="0"/>
    <n v="0"/>
  </r>
  <r>
    <x v="9"/>
    <x v="10"/>
    <n v="9"/>
    <n v="61"/>
    <n v="36"/>
    <n v="0"/>
    <n v="0"/>
    <n v="0"/>
  </r>
  <r>
    <x v="9"/>
    <x v="10"/>
    <n v="10"/>
    <n v="61"/>
    <n v="30"/>
    <n v="0"/>
    <n v="0"/>
    <n v="0"/>
  </r>
  <r>
    <x v="9"/>
    <x v="10"/>
    <n v="11"/>
    <n v="58"/>
    <n v="39"/>
    <n v="0"/>
    <n v="0"/>
    <n v="0"/>
  </r>
  <r>
    <x v="9"/>
    <x v="10"/>
    <n v="12"/>
    <n v="55"/>
    <n v="43"/>
    <n v="0"/>
    <n v="0"/>
    <n v="0"/>
  </r>
  <r>
    <x v="9"/>
    <x v="10"/>
    <n v="13"/>
    <n v="54"/>
    <n v="46"/>
    <n v="0.06"/>
    <n v="0"/>
    <n v="0"/>
  </r>
  <r>
    <x v="9"/>
    <x v="10"/>
    <n v="14"/>
    <n v="48"/>
    <n v="30"/>
    <s v="T"/>
    <n v="0"/>
    <n v="0"/>
  </r>
  <r>
    <x v="9"/>
    <x v="10"/>
    <n v="15"/>
    <n v="49"/>
    <n v="27"/>
    <n v="0"/>
    <n v="0"/>
    <n v="0"/>
  </r>
  <r>
    <x v="9"/>
    <x v="10"/>
    <n v="16"/>
    <n v="49"/>
    <n v="26"/>
    <n v="0"/>
    <n v="0"/>
    <n v="0"/>
  </r>
  <r>
    <x v="9"/>
    <x v="10"/>
    <n v="17"/>
    <n v="48"/>
    <n v="26"/>
    <n v="0"/>
    <n v="0"/>
    <n v="0"/>
  </r>
  <r>
    <x v="9"/>
    <x v="10"/>
    <n v="18"/>
    <n v="50"/>
    <n v="28"/>
    <n v="0"/>
    <n v="0"/>
    <n v="0"/>
  </r>
  <r>
    <x v="9"/>
    <x v="10"/>
    <n v="19"/>
    <n v="47"/>
    <n v="42"/>
    <n v="0.03"/>
    <n v="0"/>
    <n v="0"/>
  </r>
  <r>
    <x v="9"/>
    <x v="10"/>
    <n v="20"/>
    <n v="51"/>
    <n v="36"/>
    <n v="0"/>
    <n v="0"/>
    <n v="0"/>
  </r>
  <r>
    <x v="9"/>
    <x v="10"/>
    <n v="21"/>
    <n v="51"/>
    <n v="32"/>
    <n v="0"/>
    <n v="0"/>
    <n v="0"/>
  </r>
  <r>
    <x v="9"/>
    <x v="10"/>
    <n v="22"/>
    <n v="57"/>
    <n v="45"/>
    <s v="T"/>
    <n v="0"/>
    <n v="0"/>
  </r>
  <r>
    <x v="9"/>
    <x v="10"/>
    <n v="23"/>
    <n v="52"/>
    <n v="46"/>
    <n v="0.01"/>
    <n v="0"/>
    <n v="0"/>
  </r>
  <r>
    <x v="9"/>
    <x v="10"/>
    <n v="24"/>
    <n v="47"/>
    <n v="42"/>
    <n v="0.06"/>
    <n v="0"/>
    <n v="0"/>
  </r>
  <r>
    <x v="9"/>
    <x v="10"/>
    <n v="25"/>
    <n v="42"/>
    <n v="36"/>
    <n v="0.1"/>
    <n v="0"/>
    <n v="0"/>
  </r>
  <r>
    <x v="9"/>
    <x v="10"/>
    <n v="26"/>
    <n v="36"/>
    <n v="27"/>
    <n v="0"/>
    <n v="0"/>
    <n v="0"/>
  </r>
  <r>
    <x v="9"/>
    <x v="10"/>
    <n v="27"/>
    <n v="41"/>
    <n v="24"/>
    <n v="0"/>
    <n v="0"/>
    <n v="0"/>
  </r>
  <r>
    <x v="9"/>
    <x v="10"/>
    <n v="28"/>
    <n v="46"/>
    <n v="28"/>
    <n v="0"/>
    <n v="0"/>
    <n v="0"/>
  </r>
  <r>
    <x v="9"/>
    <x v="10"/>
    <n v="29"/>
    <n v="37"/>
    <n v="33"/>
    <n v="0.03"/>
    <s v="T"/>
    <n v="0"/>
  </r>
  <r>
    <x v="9"/>
    <x v="10"/>
    <n v="30"/>
    <n v="44"/>
    <n v="29"/>
    <n v="0"/>
    <n v="0"/>
    <n v="0"/>
  </r>
  <r>
    <x v="9"/>
    <x v="11"/>
    <n v="1"/>
    <n v="47"/>
    <n v="29"/>
    <n v="0"/>
    <n v="0"/>
    <n v="0"/>
  </r>
  <r>
    <x v="9"/>
    <x v="11"/>
    <n v="2"/>
    <n v="34"/>
    <n v="27"/>
    <n v="0"/>
    <n v="0"/>
    <n v="0"/>
  </r>
  <r>
    <x v="9"/>
    <x v="11"/>
    <n v="3"/>
    <n v="27"/>
    <n v="18"/>
    <s v="T"/>
    <n v="0.1"/>
    <s v="T"/>
  </r>
  <r>
    <x v="9"/>
    <x v="11"/>
    <n v="4"/>
    <n v="20"/>
    <n v="14"/>
    <s v="T"/>
    <n v="0.1"/>
    <s v="T"/>
  </r>
  <r>
    <x v="9"/>
    <x v="11"/>
    <n v="5"/>
    <n v="27"/>
    <n v="15"/>
    <s v="T"/>
    <s v="T"/>
    <s v="T"/>
  </r>
  <r>
    <x v="9"/>
    <x v="11"/>
    <n v="6"/>
    <n v="23"/>
    <n v="12"/>
    <n v="0"/>
    <n v="0"/>
    <n v="0"/>
  </r>
  <r>
    <x v="9"/>
    <x v="11"/>
    <n v="7"/>
    <n v="24"/>
    <n v="16"/>
    <s v="T"/>
    <s v="T"/>
    <n v="0"/>
  </r>
  <r>
    <x v="9"/>
    <x v="11"/>
    <n v="8"/>
    <n v="21"/>
    <n v="14"/>
    <n v="0.24"/>
    <n v="4.7"/>
    <s v="T"/>
  </r>
  <r>
    <x v="9"/>
    <x v="11"/>
    <n v="9"/>
    <n v="14"/>
    <n v="1"/>
    <n v="0.13"/>
    <n v="2.7"/>
    <n v="7"/>
  </r>
  <r>
    <x v="9"/>
    <x v="11"/>
    <n v="10"/>
    <n v="5"/>
    <n v="-5"/>
    <s v="T"/>
    <s v="T"/>
    <n v="7"/>
  </r>
  <r>
    <x v="9"/>
    <x v="11"/>
    <n v="11"/>
    <n v="16"/>
    <n v="-3"/>
    <n v="0"/>
    <n v="0"/>
    <n v="6"/>
  </r>
  <r>
    <x v="9"/>
    <x v="11"/>
    <n v="12"/>
    <n v="29"/>
    <n v="6"/>
    <n v="0"/>
    <n v="0"/>
    <n v="5"/>
  </r>
  <r>
    <x v="9"/>
    <x v="11"/>
    <n v="13"/>
    <n v="28"/>
    <n v="8"/>
    <n v="0.02"/>
    <n v="0.2"/>
    <n v="5"/>
  </r>
  <r>
    <x v="9"/>
    <x v="11"/>
    <n v="14"/>
    <n v="13"/>
    <n v="-2"/>
    <n v="0.11"/>
    <n v="1.8"/>
    <n v="6"/>
  </r>
  <r>
    <x v="9"/>
    <x v="11"/>
    <n v="15"/>
    <n v="4"/>
    <n v="-5"/>
    <n v="0"/>
    <n v="0"/>
    <n v="6"/>
  </r>
  <r>
    <x v="9"/>
    <x v="11"/>
    <n v="16"/>
    <n v="12"/>
    <n v="0"/>
    <n v="0"/>
    <n v="0"/>
    <n v="6"/>
  </r>
  <r>
    <x v="9"/>
    <x v="11"/>
    <n v="17"/>
    <n v="24"/>
    <n v="9"/>
    <n v="0"/>
    <n v="0"/>
    <n v="6"/>
  </r>
  <r>
    <x v="9"/>
    <x v="11"/>
    <n v="18"/>
    <n v="27"/>
    <n v="9"/>
    <n v="0"/>
    <n v="0"/>
    <n v="5"/>
  </r>
  <r>
    <x v="9"/>
    <x v="11"/>
    <n v="19"/>
    <n v="23"/>
    <n v="20"/>
    <s v="T"/>
    <s v="T"/>
    <n v="5"/>
  </r>
  <r>
    <x v="9"/>
    <x v="11"/>
    <n v="20"/>
    <n v="24"/>
    <n v="18"/>
    <n v="0.06"/>
    <n v="0.8"/>
    <n v="5"/>
  </r>
  <r>
    <x v="9"/>
    <x v="11"/>
    <n v="21"/>
    <n v="24"/>
    <n v="18"/>
    <s v="T"/>
    <s v="T"/>
    <n v="6"/>
  </r>
  <r>
    <x v="9"/>
    <x v="11"/>
    <n v="22"/>
    <n v="28"/>
    <n v="20"/>
    <n v="0.02"/>
    <n v="0.5"/>
    <n v="6"/>
  </r>
  <r>
    <x v="9"/>
    <x v="11"/>
    <n v="23"/>
    <n v="28"/>
    <n v="26"/>
    <n v="0.2"/>
    <n v="2"/>
    <n v="6"/>
  </r>
  <r>
    <x v="9"/>
    <x v="11"/>
    <n v="24"/>
    <n v="34"/>
    <n v="26"/>
    <n v="0.44"/>
    <n v="5.2"/>
    <n v="11"/>
  </r>
  <r>
    <x v="9"/>
    <x v="11"/>
    <n v="25"/>
    <n v="37"/>
    <n v="23"/>
    <n v="0.56000000000000005"/>
    <n v="2"/>
    <n v="10"/>
  </r>
  <r>
    <x v="9"/>
    <x v="11"/>
    <n v="26"/>
    <n v="23"/>
    <n v="12"/>
    <s v="T"/>
    <n v="0.2"/>
    <n v="9"/>
  </r>
  <r>
    <x v="9"/>
    <x v="11"/>
    <n v="27"/>
    <n v="27"/>
    <n v="9"/>
    <s v="T"/>
    <s v="T"/>
    <n v="9"/>
  </r>
  <r>
    <x v="9"/>
    <x v="11"/>
    <n v="28"/>
    <n v="25"/>
    <n v="6"/>
    <s v="T"/>
    <s v="T"/>
    <n v="9"/>
  </r>
  <r>
    <x v="9"/>
    <x v="11"/>
    <n v="29"/>
    <n v="17"/>
    <n v="2"/>
    <n v="0"/>
    <n v="0"/>
    <n v="9"/>
  </r>
  <r>
    <x v="9"/>
    <x v="11"/>
    <n v="30"/>
    <n v="22"/>
    <n v="9"/>
    <n v="0.05"/>
    <n v="0.6"/>
    <n v="9"/>
  </r>
  <r>
    <x v="9"/>
    <x v="11"/>
    <n v="31"/>
    <n v="11"/>
    <n v="1"/>
    <n v="0"/>
    <n v="0"/>
    <n v="9"/>
  </r>
  <r>
    <x v="10"/>
    <x v="0"/>
    <n v="1"/>
    <n v="6"/>
    <n v="-9"/>
    <s v="T"/>
    <s v="T"/>
    <n v="9"/>
  </r>
  <r>
    <x v="10"/>
    <x v="0"/>
    <n v="2"/>
    <n v="1"/>
    <n v="-15"/>
    <n v="0"/>
    <n v="0"/>
    <n v="9"/>
  </r>
  <r>
    <x v="10"/>
    <x v="0"/>
    <n v="3"/>
    <n v="7"/>
    <n v="-14"/>
    <n v="0"/>
    <n v="0"/>
    <n v="9"/>
  </r>
  <r>
    <x v="10"/>
    <x v="0"/>
    <n v="4"/>
    <n v="7"/>
    <n v="-10"/>
    <n v="0"/>
    <n v="0"/>
    <n v="9"/>
  </r>
  <r>
    <x v="10"/>
    <x v="0"/>
    <n v="5"/>
    <n v="10"/>
    <n v="-9"/>
    <n v="0"/>
    <n v="0"/>
    <n v="9"/>
  </r>
  <r>
    <x v="10"/>
    <x v="0"/>
    <n v="6"/>
    <n v="16"/>
    <n v="-4"/>
    <n v="0"/>
    <n v="0"/>
    <n v="9"/>
  </r>
  <r>
    <x v="10"/>
    <x v="0"/>
    <n v="7"/>
    <n v="16"/>
    <n v="4"/>
    <n v="0.06"/>
    <n v="2.2000000000000002"/>
    <n v="11"/>
  </r>
  <r>
    <x v="10"/>
    <x v="0"/>
    <n v="8"/>
    <n v="8"/>
    <n v="-6"/>
    <n v="0"/>
    <n v="0"/>
    <n v="11"/>
  </r>
  <r>
    <x v="10"/>
    <x v="0"/>
    <n v="9"/>
    <n v="6"/>
    <n v="-14"/>
    <n v="0"/>
    <n v="0"/>
    <n v="11"/>
  </r>
  <r>
    <x v="10"/>
    <x v="0"/>
    <n v="10"/>
    <n v="15"/>
    <n v="-6"/>
    <n v="0"/>
    <n v="0"/>
    <n v="11"/>
  </r>
  <r>
    <x v="10"/>
    <x v="0"/>
    <n v="11"/>
    <n v="22"/>
    <n v="8"/>
    <s v="T"/>
    <s v="T"/>
    <n v="10"/>
  </r>
  <r>
    <x v="10"/>
    <x v="0"/>
    <n v="12"/>
    <n v="22"/>
    <n v="2"/>
    <s v="T"/>
    <s v="T"/>
    <n v="10"/>
  </r>
  <r>
    <x v="10"/>
    <x v="0"/>
    <n v="13"/>
    <n v="28"/>
    <n v="19"/>
    <s v="T"/>
    <s v="T"/>
    <n v="10"/>
  </r>
  <r>
    <x v="10"/>
    <x v="0"/>
    <n v="14"/>
    <n v="31"/>
    <n v="15"/>
    <n v="0"/>
    <n v="0"/>
    <n v="10"/>
  </r>
  <r>
    <x v="10"/>
    <x v="0"/>
    <n v="15"/>
    <n v="28"/>
    <n v="12"/>
    <n v="0"/>
    <n v="0"/>
    <n v="10"/>
  </r>
  <r>
    <x v="10"/>
    <x v="0"/>
    <n v="16"/>
    <n v="35"/>
    <n v="15"/>
    <n v="0"/>
    <n v="0"/>
    <n v="10"/>
  </r>
  <r>
    <x v="10"/>
    <x v="0"/>
    <n v="17"/>
    <n v="34"/>
    <n v="20"/>
    <n v="0"/>
    <n v="0"/>
    <n v="10"/>
  </r>
  <r>
    <x v="10"/>
    <x v="0"/>
    <n v="18"/>
    <n v="34"/>
    <n v="13"/>
    <n v="0"/>
    <n v="0"/>
    <n v="9"/>
  </r>
  <r>
    <x v="10"/>
    <x v="0"/>
    <n v="19"/>
    <n v="23"/>
    <n v="13"/>
    <s v="T"/>
    <s v="T"/>
    <n v="9"/>
  </r>
  <r>
    <x v="10"/>
    <x v="0"/>
    <n v="20"/>
    <n v="28"/>
    <n v="19"/>
    <s v="T"/>
    <s v="T"/>
    <n v="9"/>
  </r>
  <r>
    <x v="10"/>
    <x v="0"/>
    <n v="21"/>
    <n v="30"/>
    <n v="25"/>
    <n v="0.05"/>
    <s v="T"/>
    <n v="9"/>
  </r>
  <r>
    <x v="10"/>
    <x v="0"/>
    <n v="22"/>
    <n v="33"/>
    <n v="28"/>
    <n v="0.02"/>
    <n v="0"/>
    <n v="9"/>
  </r>
  <r>
    <x v="10"/>
    <x v="0"/>
    <n v="23"/>
    <n v="36"/>
    <n v="32"/>
    <n v="0.23"/>
    <s v="T"/>
    <n v="9"/>
  </r>
  <r>
    <x v="10"/>
    <x v="0"/>
    <n v="24"/>
    <n v="35"/>
    <n v="32"/>
    <n v="0.04"/>
    <s v="T"/>
    <n v="7"/>
  </r>
  <r>
    <x v="10"/>
    <x v="0"/>
    <n v="25"/>
    <n v="34"/>
    <n v="16"/>
    <n v="0.05"/>
    <n v="0.9"/>
    <n v="6"/>
  </r>
  <r>
    <x v="10"/>
    <x v="0"/>
    <n v="26"/>
    <n v="16"/>
    <n v="3"/>
    <s v="T"/>
    <s v="T"/>
    <n v="7"/>
  </r>
  <r>
    <x v="10"/>
    <x v="0"/>
    <n v="27"/>
    <n v="11"/>
    <n v="2"/>
    <s v="T"/>
    <s v="T"/>
    <n v="7"/>
  </r>
  <r>
    <x v="10"/>
    <x v="0"/>
    <n v="28"/>
    <n v="7"/>
    <n v="-2"/>
    <s v="T"/>
    <s v="T"/>
    <n v="7"/>
  </r>
  <r>
    <x v="10"/>
    <x v="0"/>
    <n v="29"/>
    <n v="9"/>
    <n v="-5"/>
    <n v="0"/>
    <n v="0"/>
    <n v="7"/>
  </r>
  <r>
    <x v="10"/>
    <x v="0"/>
    <n v="30"/>
    <n v="17"/>
    <n v="1"/>
    <n v="0"/>
    <n v="0"/>
    <n v="7"/>
  </r>
  <r>
    <x v="10"/>
    <x v="0"/>
    <n v="31"/>
    <n v="16"/>
    <n v="3"/>
    <n v="0"/>
    <n v="0"/>
    <n v="7"/>
  </r>
  <r>
    <x v="10"/>
    <x v="1"/>
    <n v="1"/>
    <n v="16"/>
    <n v="8"/>
    <n v="0.11"/>
    <n v="2.6"/>
    <n v="7"/>
  </r>
  <r>
    <x v="10"/>
    <x v="1"/>
    <n v="2"/>
    <n v="21"/>
    <n v="8"/>
    <n v="0.02"/>
    <n v="0.5"/>
    <n v="10"/>
  </r>
  <r>
    <x v="10"/>
    <x v="1"/>
    <n v="3"/>
    <n v="21"/>
    <n v="1"/>
    <n v="0"/>
    <n v="0"/>
    <n v="10"/>
  </r>
  <r>
    <x v="10"/>
    <x v="1"/>
    <n v="4"/>
    <n v="29"/>
    <n v="19"/>
    <n v="7.0000000000000007E-2"/>
    <n v="1"/>
    <n v="10"/>
  </r>
  <r>
    <x v="10"/>
    <x v="1"/>
    <n v="5"/>
    <n v="33"/>
    <n v="28"/>
    <n v="0.12"/>
    <n v="1.3"/>
    <n v="12"/>
  </r>
  <r>
    <x v="10"/>
    <x v="1"/>
    <n v="6"/>
    <n v="28"/>
    <n v="19"/>
    <n v="0"/>
    <n v="0"/>
    <n v="11"/>
  </r>
  <r>
    <x v="10"/>
    <x v="1"/>
    <n v="7"/>
    <n v="24"/>
    <n v="15"/>
    <n v="0.05"/>
    <n v="0.8"/>
    <n v="11"/>
  </r>
  <r>
    <x v="10"/>
    <x v="1"/>
    <n v="8"/>
    <n v="25"/>
    <n v="22"/>
    <n v="0.23"/>
    <n v="4.7"/>
    <n v="12"/>
  </r>
  <r>
    <x v="10"/>
    <x v="1"/>
    <n v="9"/>
    <n v="26"/>
    <n v="15"/>
    <n v="0.03"/>
    <n v="0.4"/>
    <n v="15"/>
  </r>
  <r>
    <x v="10"/>
    <x v="1"/>
    <n v="10"/>
    <n v="24"/>
    <n v="3"/>
    <n v="0"/>
    <n v="0"/>
    <n v="16"/>
  </r>
  <r>
    <x v="10"/>
    <x v="1"/>
    <n v="11"/>
    <n v="25"/>
    <n v="0"/>
    <n v="0"/>
    <n v="0"/>
    <n v="15"/>
  </r>
  <r>
    <x v="10"/>
    <x v="1"/>
    <n v="12"/>
    <n v="25"/>
    <n v="3"/>
    <s v="T"/>
    <s v="T"/>
    <n v="15"/>
  </r>
  <r>
    <x v="10"/>
    <x v="1"/>
    <n v="13"/>
    <n v="23"/>
    <n v="10"/>
    <s v="T"/>
    <n v="0.2"/>
    <n v="15"/>
  </r>
  <r>
    <x v="10"/>
    <x v="1"/>
    <n v="14"/>
    <n v="24"/>
    <n v="5"/>
    <n v="0.09"/>
    <n v="1.6"/>
    <n v="15"/>
  </r>
  <r>
    <x v="10"/>
    <x v="1"/>
    <n v="15"/>
    <n v="30"/>
    <n v="22"/>
    <n v="0.03"/>
    <n v="0.7"/>
    <n v="17"/>
  </r>
  <r>
    <x v="10"/>
    <x v="1"/>
    <n v="16"/>
    <n v="34"/>
    <n v="17"/>
    <n v="0"/>
    <n v="0"/>
    <n v="17"/>
  </r>
  <r>
    <x v="10"/>
    <x v="1"/>
    <n v="17"/>
    <n v="35"/>
    <n v="16"/>
    <n v="0"/>
    <n v="0"/>
    <n v="16"/>
  </r>
  <r>
    <x v="10"/>
    <x v="1"/>
    <n v="18"/>
    <n v="37"/>
    <n v="10"/>
    <n v="0"/>
    <n v="0"/>
    <n v="15"/>
  </r>
  <r>
    <x v="10"/>
    <x v="1"/>
    <n v="19"/>
    <n v="31"/>
    <n v="7"/>
    <n v="0"/>
    <n v="0"/>
    <n v="14"/>
  </r>
  <r>
    <x v="10"/>
    <x v="1"/>
    <n v="20"/>
    <n v="35"/>
    <n v="18"/>
    <s v="T"/>
    <s v="T"/>
    <n v="13"/>
  </r>
  <r>
    <x v="10"/>
    <x v="1"/>
    <n v="21"/>
    <n v="31"/>
    <n v="13"/>
    <n v="0"/>
    <n v="0"/>
    <n v="13"/>
  </r>
  <r>
    <x v="10"/>
    <x v="1"/>
    <n v="22"/>
    <n v="32"/>
    <n v="14"/>
    <n v="0"/>
    <n v="0"/>
    <n v="13"/>
  </r>
  <r>
    <x v="10"/>
    <x v="1"/>
    <n v="23"/>
    <n v="23"/>
    <n v="9"/>
    <s v="T"/>
    <n v="0.1"/>
    <n v="13"/>
  </r>
  <r>
    <x v="10"/>
    <x v="1"/>
    <n v="24"/>
    <n v="20"/>
    <n v="1"/>
    <n v="0"/>
    <n v="0"/>
    <n v="13"/>
  </r>
  <r>
    <x v="10"/>
    <x v="1"/>
    <n v="25"/>
    <n v="26"/>
    <n v="3"/>
    <n v="0"/>
    <n v="0"/>
    <n v="12"/>
  </r>
  <r>
    <x v="10"/>
    <x v="1"/>
    <n v="26"/>
    <n v="32"/>
    <n v="5"/>
    <n v="0"/>
    <n v="0"/>
    <n v="12"/>
  </r>
  <r>
    <x v="10"/>
    <x v="1"/>
    <n v="27"/>
    <n v="38"/>
    <n v="9"/>
    <n v="0"/>
    <n v="0"/>
    <n v="12"/>
  </r>
  <r>
    <x v="10"/>
    <x v="1"/>
    <n v="28"/>
    <n v="38"/>
    <n v="16"/>
    <n v="0"/>
    <n v="0"/>
    <n v="12"/>
  </r>
  <r>
    <x v="10"/>
    <x v="2"/>
    <n v="1"/>
    <n v="38"/>
    <n v="19"/>
    <n v="0"/>
    <n v="0"/>
    <n v="12"/>
  </r>
  <r>
    <x v="10"/>
    <x v="2"/>
    <n v="2"/>
    <n v="42"/>
    <n v="19"/>
    <n v="0"/>
    <n v="0"/>
    <n v="11"/>
  </r>
  <r>
    <x v="10"/>
    <x v="2"/>
    <n v="3"/>
    <n v="41"/>
    <n v="20"/>
    <n v="0"/>
    <n v="0"/>
    <n v="10"/>
  </r>
  <r>
    <x v="10"/>
    <x v="2"/>
    <n v="4"/>
    <n v="39"/>
    <n v="20"/>
    <n v="0"/>
    <n v="0"/>
    <n v="10"/>
  </r>
  <r>
    <x v="10"/>
    <x v="2"/>
    <n v="5"/>
    <n v="42"/>
    <n v="23"/>
    <n v="0"/>
    <n v="0"/>
    <n v="9"/>
  </r>
  <r>
    <x v="10"/>
    <x v="2"/>
    <n v="6"/>
    <n v="41"/>
    <n v="24"/>
    <s v="T"/>
    <n v="0"/>
    <n v="8"/>
  </r>
  <r>
    <x v="10"/>
    <x v="2"/>
    <n v="7"/>
    <n v="47"/>
    <n v="35"/>
    <n v="0.02"/>
    <n v="0"/>
    <n v="6"/>
  </r>
  <r>
    <x v="10"/>
    <x v="2"/>
    <n v="8"/>
    <n v="37"/>
    <n v="34"/>
    <s v="T"/>
    <n v="0"/>
    <n v="4"/>
  </r>
  <r>
    <x v="10"/>
    <x v="2"/>
    <n v="9"/>
    <n v="39"/>
    <n v="33"/>
    <n v="0.04"/>
    <n v="0"/>
    <n v="4"/>
  </r>
  <r>
    <x v="10"/>
    <x v="2"/>
    <n v="10"/>
    <n v="42"/>
    <n v="35"/>
    <n v="0.27"/>
    <n v="0"/>
    <n v="2"/>
  </r>
  <r>
    <x v="10"/>
    <x v="2"/>
    <n v="11"/>
    <n v="47"/>
    <n v="35"/>
    <n v="0.25"/>
    <n v="0"/>
    <s v="T"/>
  </r>
  <r>
    <x v="10"/>
    <x v="2"/>
    <n v="12"/>
    <n v="43"/>
    <n v="38"/>
    <n v="0.03"/>
    <n v="0"/>
    <s v="T"/>
  </r>
  <r>
    <x v="10"/>
    <x v="2"/>
    <n v="13"/>
    <n v="45"/>
    <n v="38"/>
    <n v="0"/>
    <n v="0"/>
    <s v="T"/>
  </r>
  <r>
    <x v="10"/>
    <x v="2"/>
    <n v="14"/>
    <n v="64"/>
    <n v="40"/>
    <n v="0"/>
    <n v="0"/>
    <n v="0"/>
  </r>
  <r>
    <x v="10"/>
    <x v="2"/>
    <n v="15"/>
    <n v="60"/>
    <n v="41"/>
    <n v="0"/>
    <n v="0"/>
    <n v="0"/>
  </r>
  <r>
    <x v="10"/>
    <x v="2"/>
    <n v="16"/>
    <n v="50"/>
    <n v="40"/>
    <n v="0.08"/>
    <n v="0"/>
    <n v="0"/>
  </r>
  <r>
    <x v="10"/>
    <x v="2"/>
    <n v="17"/>
    <n v="58"/>
    <n v="34"/>
    <n v="0"/>
    <n v="0"/>
    <n v="0"/>
  </r>
  <r>
    <x v="10"/>
    <x v="2"/>
    <n v="18"/>
    <n v="64"/>
    <n v="39"/>
    <n v="0"/>
    <n v="0"/>
    <n v="0"/>
  </r>
  <r>
    <x v="10"/>
    <x v="2"/>
    <n v="19"/>
    <n v="45"/>
    <n v="29"/>
    <n v="0"/>
    <n v="0"/>
    <n v="0"/>
  </r>
  <r>
    <x v="10"/>
    <x v="2"/>
    <n v="20"/>
    <n v="39"/>
    <n v="23"/>
    <n v="0"/>
    <n v="0"/>
    <n v="0"/>
  </r>
  <r>
    <x v="10"/>
    <x v="2"/>
    <n v="21"/>
    <n v="50"/>
    <n v="24"/>
    <n v="0"/>
    <n v="0"/>
    <n v="0"/>
  </r>
  <r>
    <x v="10"/>
    <x v="2"/>
    <n v="22"/>
    <n v="55"/>
    <n v="30"/>
    <n v="0"/>
    <n v="0"/>
    <n v="0"/>
  </r>
  <r>
    <x v="10"/>
    <x v="2"/>
    <n v="23"/>
    <n v="61"/>
    <n v="37"/>
    <n v="0"/>
    <n v="0"/>
    <n v="0"/>
  </r>
  <r>
    <x v="10"/>
    <x v="2"/>
    <n v="24"/>
    <n v="55"/>
    <n v="31"/>
    <n v="0"/>
    <n v="0"/>
    <n v="0"/>
  </r>
  <r>
    <x v="10"/>
    <x v="2"/>
    <n v="25"/>
    <n v="42"/>
    <n v="24"/>
    <n v="0"/>
    <n v="0"/>
    <n v="0"/>
  </r>
  <r>
    <x v="10"/>
    <x v="2"/>
    <n v="26"/>
    <n v="51"/>
    <n v="25"/>
    <n v="0"/>
    <n v="0"/>
    <n v="0"/>
  </r>
  <r>
    <x v="10"/>
    <x v="2"/>
    <n v="27"/>
    <n v="52"/>
    <n v="40"/>
    <n v="0"/>
    <n v="0"/>
    <n v="0"/>
  </r>
  <r>
    <x v="10"/>
    <x v="2"/>
    <n v="28"/>
    <n v="52"/>
    <n v="33"/>
    <n v="0"/>
    <n v="0"/>
    <n v="0"/>
  </r>
  <r>
    <x v="10"/>
    <x v="2"/>
    <n v="29"/>
    <n v="59"/>
    <n v="32"/>
    <n v="0"/>
    <n v="0"/>
    <n v="0"/>
  </r>
  <r>
    <x v="10"/>
    <x v="2"/>
    <n v="30"/>
    <n v="75"/>
    <n v="46"/>
    <n v="0"/>
    <n v="0"/>
    <n v="0"/>
  </r>
  <r>
    <x v="10"/>
    <x v="2"/>
    <n v="31"/>
    <n v="76"/>
    <n v="50"/>
    <n v="0"/>
    <n v="0"/>
    <n v="0"/>
  </r>
  <r>
    <x v="10"/>
    <x v="3"/>
    <n v="1"/>
    <n v="81"/>
    <n v="50"/>
    <n v="0"/>
    <n v="0"/>
    <n v="0"/>
  </r>
  <r>
    <x v="10"/>
    <x v="3"/>
    <n v="2"/>
    <n v="72"/>
    <n v="44"/>
    <n v="0.06"/>
    <n v="0"/>
    <n v="0"/>
  </r>
  <r>
    <x v="10"/>
    <x v="3"/>
    <n v="3"/>
    <n v="61"/>
    <n v="39"/>
    <n v="0"/>
    <n v="0"/>
    <n v="0"/>
  </r>
  <r>
    <x v="10"/>
    <x v="3"/>
    <n v="4"/>
    <n v="67"/>
    <n v="50"/>
    <s v="T"/>
    <n v="0"/>
    <n v="0"/>
  </r>
  <r>
    <x v="10"/>
    <x v="3"/>
    <n v="5"/>
    <n v="60"/>
    <n v="43"/>
    <n v="0.01"/>
    <n v="0"/>
    <n v="0"/>
  </r>
  <r>
    <x v="10"/>
    <x v="3"/>
    <n v="6"/>
    <n v="52"/>
    <n v="44"/>
    <n v="0.28000000000000003"/>
    <n v="0"/>
    <n v="0"/>
  </r>
  <r>
    <x v="10"/>
    <x v="3"/>
    <n v="7"/>
    <n v="56"/>
    <n v="39"/>
    <n v="0"/>
    <n v="0"/>
    <n v="0"/>
  </r>
  <r>
    <x v="10"/>
    <x v="3"/>
    <n v="8"/>
    <n v="52"/>
    <n v="33"/>
    <n v="0"/>
    <n v="0"/>
    <n v="0"/>
  </r>
  <r>
    <x v="10"/>
    <x v="3"/>
    <n v="9"/>
    <n v="67"/>
    <n v="32"/>
    <n v="0"/>
    <n v="0"/>
    <n v="0"/>
  </r>
  <r>
    <x v="10"/>
    <x v="3"/>
    <n v="10"/>
    <n v="63"/>
    <n v="44"/>
    <n v="0"/>
    <n v="0"/>
    <n v="0"/>
  </r>
  <r>
    <x v="10"/>
    <x v="3"/>
    <n v="11"/>
    <n v="69"/>
    <n v="38"/>
    <n v="0"/>
    <n v="0"/>
    <n v="0"/>
  </r>
  <r>
    <x v="10"/>
    <x v="3"/>
    <n v="12"/>
    <n v="68"/>
    <n v="47"/>
    <n v="0"/>
    <n v="0"/>
    <n v="0"/>
  </r>
  <r>
    <x v="10"/>
    <x v="3"/>
    <n v="13"/>
    <n v="69"/>
    <n v="46"/>
    <n v="0.73"/>
    <n v="0"/>
    <n v="0"/>
  </r>
  <r>
    <x v="10"/>
    <x v="3"/>
    <n v="14"/>
    <n v="74"/>
    <n v="53"/>
    <n v="7.0000000000000007E-2"/>
    <n v="0"/>
    <n v="0"/>
  </r>
  <r>
    <x v="10"/>
    <x v="3"/>
    <n v="15"/>
    <n v="71"/>
    <n v="54"/>
    <n v="0.56000000000000005"/>
    <n v="0"/>
    <n v="0"/>
  </r>
  <r>
    <x v="10"/>
    <x v="3"/>
    <n v="16"/>
    <n v="61"/>
    <n v="46"/>
    <n v="0"/>
    <n v="0"/>
    <n v="0"/>
  </r>
  <r>
    <x v="10"/>
    <x v="3"/>
    <n v="17"/>
    <n v="65"/>
    <n v="40"/>
    <n v="0"/>
    <n v="0"/>
    <n v="0"/>
  </r>
  <r>
    <x v="10"/>
    <x v="3"/>
    <n v="18"/>
    <n v="67"/>
    <n v="38"/>
    <n v="0"/>
    <n v="0"/>
    <n v="0"/>
  </r>
  <r>
    <x v="10"/>
    <x v="3"/>
    <n v="19"/>
    <n v="69"/>
    <n v="45"/>
    <n v="0"/>
    <n v="0"/>
    <n v="0"/>
  </r>
  <r>
    <x v="10"/>
    <x v="3"/>
    <n v="20"/>
    <n v="71"/>
    <n v="50"/>
    <n v="0"/>
    <n v="0"/>
    <n v="0"/>
  </r>
  <r>
    <x v="10"/>
    <x v="3"/>
    <n v="21"/>
    <n v="61"/>
    <n v="42"/>
    <n v="0"/>
    <n v="0"/>
    <n v="0"/>
  </r>
  <r>
    <x v="10"/>
    <x v="3"/>
    <n v="22"/>
    <n v="66"/>
    <n v="34"/>
    <n v="0"/>
    <n v="0"/>
    <n v="0"/>
  </r>
  <r>
    <x v="10"/>
    <x v="3"/>
    <n v="23"/>
    <n v="69"/>
    <n v="48"/>
    <s v="T"/>
    <n v="0"/>
    <n v="0"/>
  </r>
  <r>
    <x v="10"/>
    <x v="3"/>
    <n v="24"/>
    <n v="60"/>
    <n v="50"/>
    <n v="0.5"/>
    <n v="0"/>
    <n v="0"/>
  </r>
  <r>
    <x v="10"/>
    <x v="3"/>
    <n v="25"/>
    <n v="61"/>
    <n v="47"/>
    <n v="0.04"/>
    <n v="0"/>
    <n v="0"/>
  </r>
  <r>
    <x v="10"/>
    <x v="3"/>
    <n v="26"/>
    <n v="63"/>
    <n v="44"/>
    <n v="0"/>
    <n v="0"/>
    <n v="0"/>
  </r>
  <r>
    <x v="10"/>
    <x v="3"/>
    <n v="27"/>
    <n v="60"/>
    <n v="39"/>
    <n v="0"/>
    <n v="0"/>
    <n v="0"/>
  </r>
  <r>
    <x v="10"/>
    <x v="3"/>
    <n v="28"/>
    <n v="69"/>
    <n v="40"/>
    <n v="0"/>
    <n v="0"/>
    <n v="0"/>
  </r>
  <r>
    <x v="10"/>
    <x v="3"/>
    <n v="29"/>
    <n v="73"/>
    <n v="56"/>
    <s v="T"/>
    <n v="0"/>
    <n v="0"/>
  </r>
  <r>
    <x v="10"/>
    <x v="3"/>
    <n v="30"/>
    <n v="69"/>
    <n v="55"/>
    <n v="7.0000000000000007E-2"/>
    <n v="0"/>
    <n v="0"/>
  </r>
  <r>
    <x v="10"/>
    <x v="4"/>
    <n v="1"/>
    <n v="64"/>
    <n v="49"/>
    <n v="0"/>
    <n v="0"/>
    <n v="0"/>
  </r>
  <r>
    <x v="10"/>
    <x v="4"/>
    <n v="2"/>
    <n v="64"/>
    <n v="48"/>
    <n v="0"/>
    <n v="0"/>
    <n v="0"/>
  </r>
  <r>
    <x v="10"/>
    <x v="4"/>
    <n v="3"/>
    <n v="57"/>
    <n v="46"/>
    <n v="0.05"/>
    <n v="0"/>
    <n v="0"/>
  </r>
  <r>
    <x v="10"/>
    <x v="4"/>
    <n v="4"/>
    <n v="79"/>
    <n v="41"/>
    <s v="T"/>
    <n v="0"/>
    <n v="0"/>
  </r>
  <r>
    <x v="10"/>
    <x v="4"/>
    <n v="5"/>
    <n v="55"/>
    <n v="47"/>
    <s v="T"/>
    <n v="0"/>
    <n v="0"/>
  </r>
  <r>
    <x v="10"/>
    <x v="4"/>
    <n v="6"/>
    <n v="54"/>
    <n v="41"/>
    <n v="0.04"/>
    <n v="0"/>
    <n v="0"/>
  </r>
  <r>
    <x v="10"/>
    <x v="4"/>
    <n v="7"/>
    <n v="48"/>
    <n v="34"/>
    <n v="0.55000000000000004"/>
    <s v="T"/>
    <n v="0"/>
  </r>
  <r>
    <x v="10"/>
    <x v="4"/>
    <n v="8"/>
    <n v="52"/>
    <n v="34"/>
    <s v="T"/>
    <s v="T"/>
    <n v="0"/>
  </r>
  <r>
    <x v="10"/>
    <x v="4"/>
    <n v="9"/>
    <n v="58"/>
    <n v="32"/>
    <n v="0"/>
    <n v="0"/>
    <n v="0"/>
  </r>
  <r>
    <x v="10"/>
    <x v="4"/>
    <n v="10"/>
    <n v="58"/>
    <n v="44"/>
    <n v="0.19"/>
    <n v="0"/>
    <n v="0"/>
  </r>
  <r>
    <x v="10"/>
    <x v="4"/>
    <n v="11"/>
    <n v="46"/>
    <n v="41"/>
    <n v="0.47"/>
    <n v="0"/>
    <n v="0"/>
  </r>
  <r>
    <x v="10"/>
    <x v="4"/>
    <n v="12"/>
    <n v="51"/>
    <n v="42"/>
    <n v="0.04"/>
    <n v="0"/>
    <n v="0"/>
  </r>
  <r>
    <x v="10"/>
    <x v="4"/>
    <n v="13"/>
    <n v="53"/>
    <n v="46"/>
    <n v="0.61"/>
    <n v="0"/>
    <n v="0"/>
  </r>
  <r>
    <x v="10"/>
    <x v="4"/>
    <n v="14"/>
    <n v="71"/>
    <n v="46"/>
    <n v="0"/>
    <n v="0"/>
    <n v="0"/>
  </r>
  <r>
    <x v="10"/>
    <x v="4"/>
    <n v="15"/>
    <n v="74"/>
    <n v="45"/>
    <n v="0"/>
    <n v="0"/>
    <n v="0"/>
  </r>
  <r>
    <x v="10"/>
    <x v="4"/>
    <n v="16"/>
    <n v="74"/>
    <n v="54"/>
    <n v="0"/>
    <n v="0"/>
    <n v="0"/>
  </r>
  <r>
    <x v="10"/>
    <x v="4"/>
    <n v="17"/>
    <n v="76"/>
    <n v="53"/>
    <n v="0"/>
    <n v="0"/>
    <n v="0"/>
  </r>
  <r>
    <x v="10"/>
    <x v="4"/>
    <n v="18"/>
    <n v="75"/>
    <n v="54"/>
    <n v="0"/>
    <n v="0"/>
    <n v="0"/>
  </r>
  <r>
    <x v="10"/>
    <x v="4"/>
    <n v="19"/>
    <n v="79"/>
    <n v="50"/>
    <n v="0"/>
    <n v="0"/>
    <n v="0"/>
  </r>
  <r>
    <x v="10"/>
    <x v="4"/>
    <n v="20"/>
    <n v="82"/>
    <n v="53"/>
    <n v="0"/>
    <n v="0"/>
    <n v="0"/>
  </r>
  <r>
    <x v="10"/>
    <x v="4"/>
    <n v="21"/>
    <n v="65"/>
    <n v="59"/>
    <n v="0.02"/>
    <n v="0"/>
    <n v="0"/>
  </r>
  <r>
    <x v="10"/>
    <x v="4"/>
    <n v="22"/>
    <n v="82"/>
    <n v="57"/>
    <n v="0.12"/>
    <n v="0"/>
    <n v="0"/>
  </r>
  <r>
    <x v="10"/>
    <x v="4"/>
    <n v="23"/>
    <n v="88"/>
    <n v="73"/>
    <n v="0"/>
    <n v="0"/>
    <n v="0"/>
  </r>
  <r>
    <x v="10"/>
    <x v="4"/>
    <n v="24"/>
    <n v="95"/>
    <n v="72"/>
    <n v="0"/>
    <n v="0"/>
    <n v="0"/>
  </r>
  <r>
    <x v="10"/>
    <x v="4"/>
    <n v="25"/>
    <n v="89"/>
    <n v="66"/>
    <n v="0.38"/>
    <n v="0"/>
    <n v="0"/>
  </r>
  <r>
    <x v="10"/>
    <x v="4"/>
    <n v="26"/>
    <n v="80"/>
    <n v="60"/>
    <n v="0"/>
    <n v="0"/>
    <n v="0"/>
  </r>
  <r>
    <x v="10"/>
    <x v="4"/>
    <n v="27"/>
    <n v="81"/>
    <n v="56"/>
    <n v="0"/>
    <n v="0"/>
    <n v="0"/>
  </r>
  <r>
    <x v="10"/>
    <x v="4"/>
    <n v="28"/>
    <n v="85"/>
    <n v="61"/>
    <n v="0"/>
    <n v="0"/>
    <n v="0"/>
  </r>
  <r>
    <x v="10"/>
    <x v="4"/>
    <n v="29"/>
    <n v="91"/>
    <n v="64"/>
    <n v="0"/>
    <n v="0"/>
    <n v="0"/>
  </r>
  <r>
    <x v="10"/>
    <x v="4"/>
    <n v="30"/>
    <n v="81"/>
    <n v="59"/>
    <n v="0.03"/>
    <n v="0"/>
    <n v="0"/>
  </r>
  <r>
    <x v="10"/>
    <x v="4"/>
    <n v="31"/>
    <n v="78"/>
    <n v="51"/>
    <n v="0"/>
    <n v="0"/>
    <n v="0"/>
  </r>
  <r>
    <x v="10"/>
    <x v="5"/>
    <n v="1"/>
    <n v="82"/>
    <n v="62"/>
    <n v="0.18"/>
    <n v="0"/>
    <n v="0"/>
  </r>
  <r>
    <x v="10"/>
    <x v="5"/>
    <n v="2"/>
    <n v="73"/>
    <n v="58"/>
    <n v="0.01"/>
    <n v="0"/>
    <n v="0"/>
  </r>
  <r>
    <x v="10"/>
    <x v="5"/>
    <n v="3"/>
    <n v="78"/>
    <n v="52"/>
    <n v="0.01"/>
    <n v="0"/>
    <n v="0"/>
  </r>
  <r>
    <x v="10"/>
    <x v="5"/>
    <n v="4"/>
    <n v="83"/>
    <n v="63"/>
    <n v="0.44"/>
    <n v="0"/>
    <n v="0"/>
  </r>
  <r>
    <x v="10"/>
    <x v="5"/>
    <n v="5"/>
    <n v="70"/>
    <n v="59"/>
    <n v="0.27"/>
    <n v="0"/>
    <n v="0"/>
  </r>
  <r>
    <x v="10"/>
    <x v="5"/>
    <n v="6"/>
    <n v="78"/>
    <n v="57"/>
    <s v="T"/>
    <n v="0"/>
    <n v="0"/>
  </r>
  <r>
    <x v="10"/>
    <x v="5"/>
    <n v="7"/>
    <n v="75"/>
    <n v="56"/>
    <n v="0.01"/>
    <n v="0"/>
    <n v="0"/>
  </r>
  <r>
    <x v="10"/>
    <x v="5"/>
    <n v="8"/>
    <n v="70"/>
    <n v="60"/>
    <n v="0.84"/>
    <n v="0"/>
    <n v="0"/>
  </r>
  <r>
    <x v="10"/>
    <x v="5"/>
    <n v="9"/>
    <n v="73"/>
    <n v="59"/>
    <n v="0"/>
    <n v="0"/>
    <n v="0"/>
  </r>
  <r>
    <x v="10"/>
    <x v="5"/>
    <n v="10"/>
    <n v="66"/>
    <n v="57"/>
    <s v="T"/>
    <n v="0"/>
    <n v="0"/>
  </r>
  <r>
    <x v="10"/>
    <x v="5"/>
    <n v="11"/>
    <n v="76"/>
    <n v="60"/>
    <n v="0.79"/>
    <n v="0"/>
    <n v="0"/>
  </r>
  <r>
    <x v="10"/>
    <x v="5"/>
    <n v="12"/>
    <n v="62"/>
    <n v="54"/>
    <n v="0.15"/>
    <n v="0"/>
    <n v="0"/>
  </r>
  <r>
    <x v="10"/>
    <x v="5"/>
    <n v="13"/>
    <n v="67"/>
    <n v="59"/>
    <n v="0"/>
    <n v="0"/>
    <n v="0"/>
  </r>
  <r>
    <x v="10"/>
    <x v="5"/>
    <n v="14"/>
    <n v="69"/>
    <n v="61"/>
    <n v="0.26"/>
    <n v="0"/>
    <n v="0"/>
  </r>
  <r>
    <x v="10"/>
    <x v="5"/>
    <n v="15"/>
    <n v="76"/>
    <n v="61"/>
    <n v="0.01"/>
    <n v="0"/>
    <n v="0"/>
  </r>
  <r>
    <x v="10"/>
    <x v="5"/>
    <n v="16"/>
    <n v="80"/>
    <n v="60"/>
    <n v="0"/>
    <n v="0"/>
    <n v="0"/>
  </r>
  <r>
    <x v="10"/>
    <x v="5"/>
    <n v="17"/>
    <n v="89"/>
    <n v="66"/>
    <n v="0.01"/>
    <n v="0"/>
    <n v="0"/>
  </r>
  <r>
    <x v="10"/>
    <x v="5"/>
    <n v="18"/>
    <n v="86"/>
    <n v="64"/>
    <n v="0"/>
    <n v="0"/>
    <n v="0"/>
  </r>
  <r>
    <x v="10"/>
    <x v="5"/>
    <n v="19"/>
    <n v="76"/>
    <n v="64"/>
    <n v="0"/>
    <n v="0"/>
    <n v="0"/>
  </r>
  <r>
    <x v="10"/>
    <x v="5"/>
    <n v="20"/>
    <n v="82"/>
    <n v="61"/>
    <n v="0"/>
    <n v="0"/>
    <n v="0"/>
  </r>
  <r>
    <x v="10"/>
    <x v="5"/>
    <n v="21"/>
    <n v="79"/>
    <n v="69"/>
    <n v="7.0000000000000007E-2"/>
    <n v="0"/>
    <n v="0"/>
  </r>
  <r>
    <x v="10"/>
    <x v="5"/>
    <n v="22"/>
    <n v="91"/>
    <n v="67"/>
    <n v="0"/>
    <n v="0"/>
    <n v="0"/>
  </r>
  <r>
    <x v="10"/>
    <x v="5"/>
    <n v="23"/>
    <n v="80"/>
    <n v="64"/>
    <n v="0.32"/>
    <n v="0"/>
    <n v="0"/>
  </r>
  <r>
    <x v="10"/>
    <x v="5"/>
    <n v="24"/>
    <n v="82"/>
    <n v="60"/>
    <n v="0"/>
    <n v="0"/>
    <n v="0"/>
  </r>
  <r>
    <x v="10"/>
    <x v="5"/>
    <n v="25"/>
    <n v="86"/>
    <n v="65"/>
    <n v="0.73"/>
    <s v="T"/>
    <n v="0"/>
  </r>
  <r>
    <x v="10"/>
    <x v="5"/>
    <n v="26"/>
    <n v="84"/>
    <n v="66"/>
    <n v="2.15"/>
    <n v="0"/>
    <n v="0"/>
  </r>
  <r>
    <x v="10"/>
    <x v="5"/>
    <n v="27"/>
    <n v="84"/>
    <n v="68"/>
    <n v="0"/>
    <n v="0"/>
    <n v="0"/>
  </r>
  <r>
    <x v="10"/>
    <x v="5"/>
    <n v="28"/>
    <n v="75"/>
    <n v="63"/>
    <n v="0"/>
    <n v="0"/>
    <n v="0"/>
  </r>
  <r>
    <x v="10"/>
    <x v="5"/>
    <n v="29"/>
    <n v="74"/>
    <n v="58"/>
    <n v="0"/>
    <n v="0"/>
    <n v="0"/>
  </r>
  <r>
    <x v="10"/>
    <x v="5"/>
    <n v="30"/>
    <n v="79"/>
    <n v="57"/>
    <n v="0"/>
    <n v="0"/>
    <n v="0"/>
  </r>
  <r>
    <x v="10"/>
    <x v="6"/>
    <n v="1"/>
    <n v="86"/>
    <n v="63"/>
    <n v="0"/>
    <n v="0"/>
    <n v="0"/>
  </r>
  <r>
    <x v="10"/>
    <x v="6"/>
    <n v="2"/>
    <n v="88"/>
    <n v="68"/>
    <n v="0"/>
    <n v="0"/>
    <n v="0"/>
  </r>
  <r>
    <x v="10"/>
    <x v="6"/>
    <n v="3"/>
    <n v="92"/>
    <n v="74"/>
    <n v="0"/>
    <n v="0"/>
    <n v="0"/>
  </r>
  <r>
    <x v="10"/>
    <x v="6"/>
    <n v="4"/>
    <n v="85"/>
    <n v="73"/>
    <n v="0.1"/>
    <n v="0"/>
    <n v="0"/>
  </r>
  <r>
    <x v="10"/>
    <x v="6"/>
    <n v="5"/>
    <n v="85"/>
    <n v="70"/>
    <n v="0.8"/>
    <n v="0"/>
    <n v="0"/>
  </r>
  <r>
    <x v="10"/>
    <x v="6"/>
    <n v="6"/>
    <n v="88"/>
    <n v="70"/>
    <n v="0"/>
    <n v="0"/>
    <n v="0"/>
  </r>
  <r>
    <x v="10"/>
    <x v="6"/>
    <n v="7"/>
    <n v="87"/>
    <n v="68"/>
    <n v="0.22"/>
    <n v="0"/>
    <n v="0"/>
  </r>
  <r>
    <x v="10"/>
    <x v="6"/>
    <n v="8"/>
    <n v="85"/>
    <n v="63"/>
    <n v="0"/>
    <n v="0"/>
    <n v="0"/>
  </r>
  <r>
    <x v="10"/>
    <x v="6"/>
    <n v="9"/>
    <n v="87"/>
    <n v="67"/>
    <n v="0"/>
    <n v="0"/>
    <n v="0"/>
  </r>
  <r>
    <x v="10"/>
    <x v="6"/>
    <n v="10"/>
    <n v="86"/>
    <n v="69"/>
    <n v="0.08"/>
    <n v="0"/>
    <n v="0"/>
  </r>
  <r>
    <x v="10"/>
    <x v="6"/>
    <n v="11"/>
    <n v="83"/>
    <n v="66"/>
    <n v="0.17"/>
    <n v="0"/>
    <n v="0"/>
  </r>
  <r>
    <x v="10"/>
    <x v="6"/>
    <n v="12"/>
    <n v="79"/>
    <n v="61"/>
    <n v="0"/>
    <n v="0"/>
    <n v="0"/>
  </r>
  <r>
    <x v="10"/>
    <x v="6"/>
    <n v="13"/>
    <n v="85"/>
    <n v="63"/>
    <n v="0"/>
    <n v="0"/>
    <n v="0"/>
  </r>
  <r>
    <x v="10"/>
    <x v="6"/>
    <n v="14"/>
    <n v="93"/>
    <n v="71"/>
    <n v="0.27"/>
    <n v="0"/>
    <n v="0"/>
  </r>
  <r>
    <x v="10"/>
    <x v="6"/>
    <n v="15"/>
    <n v="85"/>
    <n v="65"/>
    <n v="0"/>
    <n v="0"/>
    <n v="0"/>
  </r>
  <r>
    <x v="10"/>
    <x v="6"/>
    <n v="16"/>
    <n v="90"/>
    <n v="70"/>
    <n v="0"/>
    <n v="0"/>
    <n v="0"/>
  </r>
  <r>
    <x v="10"/>
    <x v="6"/>
    <n v="17"/>
    <n v="92"/>
    <n v="67"/>
    <n v="0.28000000000000003"/>
    <n v="0"/>
    <n v="0"/>
  </r>
  <r>
    <x v="10"/>
    <x v="6"/>
    <n v="18"/>
    <n v="84"/>
    <n v="68"/>
    <n v="0"/>
    <n v="0"/>
    <n v="0"/>
  </r>
  <r>
    <x v="10"/>
    <x v="6"/>
    <n v="19"/>
    <n v="80"/>
    <n v="64"/>
    <n v="0"/>
    <n v="0"/>
    <n v="0"/>
  </r>
  <r>
    <x v="10"/>
    <x v="6"/>
    <n v="20"/>
    <n v="86"/>
    <n v="65"/>
    <n v="0"/>
    <n v="0"/>
    <n v="0"/>
  </r>
  <r>
    <x v="10"/>
    <x v="6"/>
    <n v="21"/>
    <n v="88"/>
    <n v="66"/>
    <n v="0"/>
    <n v="0"/>
    <n v="0"/>
  </r>
  <r>
    <x v="10"/>
    <x v="6"/>
    <n v="22"/>
    <n v="77"/>
    <n v="68"/>
    <n v="0.28000000000000003"/>
    <n v="0"/>
    <n v="0"/>
  </r>
  <r>
    <x v="10"/>
    <x v="6"/>
    <n v="23"/>
    <n v="86"/>
    <n v="68"/>
    <s v="T"/>
    <n v="0"/>
    <n v="0"/>
  </r>
  <r>
    <x v="10"/>
    <x v="6"/>
    <n v="24"/>
    <n v="83"/>
    <n v="64"/>
    <n v="0.51"/>
    <n v="0"/>
    <n v="0"/>
  </r>
  <r>
    <x v="10"/>
    <x v="6"/>
    <n v="25"/>
    <n v="83"/>
    <n v="64"/>
    <n v="0"/>
    <n v="0"/>
    <n v="0"/>
  </r>
  <r>
    <x v="10"/>
    <x v="6"/>
    <n v="26"/>
    <n v="86"/>
    <n v="67"/>
    <n v="0"/>
    <n v="0"/>
    <n v="0"/>
  </r>
  <r>
    <x v="10"/>
    <x v="6"/>
    <n v="27"/>
    <n v="94"/>
    <n v="72"/>
    <n v="0.2"/>
    <n v="0"/>
    <n v="0"/>
  </r>
  <r>
    <x v="10"/>
    <x v="6"/>
    <n v="28"/>
    <n v="83"/>
    <n v="67"/>
    <n v="0"/>
    <n v="0"/>
    <n v="0"/>
  </r>
  <r>
    <x v="10"/>
    <x v="6"/>
    <n v="29"/>
    <n v="82"/>
    <n v="65"/>
    <n v="0"/>
    <n v="0"/>
    <n v="0"/>
  </r>
  <r>
    <x v="10"/>
    <x v="6"/>
    <n v="30"/>
    <n v="74"/>
    <n v="67"/>
    <n v="0.12"/>
    <n v="0"/>
    <n v="0"/>
  </r>
  <r>
    <x v="10"/>
    <x v="6"/>
    <n v="31"/>
    <n v="86"/>
    <n v="68"/>
    <n v="0"/>
    <n v="0"/>
    <n v="0"/>
  </r>
  <r>
    <x v="10"/>
    <x v="7"/>
    <n v="1"/>
    <n v="87"/>
    <n v="70"/>
    <s v="T"/>
    <n v="0"/>
    <n v="0"/>
  </r>
  <r>
    <x v="10"/>
    <x v="7"/>
    <n v="2"/>
    <n v="86"/>
    <n v="76"/>
    <s v="T"/>
    <n v="0"/>
    <n v="0"/>
  </r>
  <r>
    <x v="10"/>
    <x v="7"/>
    <n v="3"/>
    <n v="95"/>
    <n v="74"/>
    <n v="0"/>
    <n v="0"/>
    <n v="0"/>
  </r>
  <r>
    <x v="10"/>
    <x v="7"/>
    <n v="4"/>
    <n v="90"/>
    <n v="71"/>
    <n v="0"/>
    <n v="0"/>
    <n v="0"/>
  </r>
  <r>
    <x v="10"/>
    <x v="7"/>
    <n v="5"/>
    <n v="82"/>
    <n v="66"/>
    <n v="0"/>
    <n v="0"/>
    <n v="0"/>
  </r>
  <r>
    <x v="10"/>
    <x v="7"/>
    <n v="6"/>
    <n v="85"/>
    <n v="63"/>
    <n v="0"/>
    <n v="0"/>
    <n v="0"/>
  </r>
  <r>
    <x v="10"/>
    <x v="7"/>
    <n v="7"/>
    <n v="89"/>
    <n v="68"/>
    <n v="7.0000000000000007E-2"/>
    <n v="0"/>
    <n v="0"/>
  </r>
  <r>
    <x v="10"/>
    <x v="7"/>
    <n v="8"/>
    <n v="96"/>
    <n v="75"/>
    <n v="0.32"/>
    <n v="0"/>
    <n v="0"/>
  </r>
  <r>
    <x v="10"/>
    <x v="7"/>
    <n v="9"/>
    <n v="95"/>
    <n v="76"/>
    <n v="0"/>
    <n v="0"/>
    <n v="0"/>
  </r>
  <r>
    <x v="10"/>
    <x v="7"/>
    <n v="10"/>
    <n v="90"/>
    <n v="71"/>
    <n v="2.4700000000000002"/>
    <n v="0"/>
    <n v="0"/>
  </r>
  <r>
    <x v="10"/>
    <x v="7"/>
    <n v="11"/>
    <n v="93"/>
    <n v="72"/>
    <n v="0"/>
    <n v="0"/>
    <n v="0"/>
  </r>
  <r>
    <x v="10"/>
    <x v="7"/>
    <n v="12"/>
    <n v="92"/>
    <n v="72"/>
    <s v="T"/>
    <n v="0"/>
    <n v="0"/>
  </r>
  <r>
    <x v="10"/>
    <x v="7"/>
    <n v="13"/>
    <n v="88"/>
    <n v="68"/>
    <n v="1.47"/>
    <n v="0"/>
    <n v="0"/>
  </r>
  <r>
    <x v="10"/>
    <x v="7"/>
    <n v="14"/>
    <n v="86"/>
    <n v="65"/>
    <s v="T"/>
    <n v="0"/>
    <n v="0"/>
  </r>
  <r>
    <x v="10"/>
    <x v="7"/>
    <n v="15"/>
    <n v="77"/>
    <n v="63"/>
    <n v="0"/>
    <n v="0"/>
    <n v="0"/>
  </r>
  <r>
    <x v="10"/>
    <x v="7"/>
    <n v="16"/>
    <n v="79"/>
    <n v="58"/>
    <n v="0"/>
    <n v="0"/>
    <n v="0"/>
  </r>
  <r>
    <x v="10"/>
    <x v="7"/>
    <n v="17"/>
    <n v="78"/>
    <n v="58"/>
    <n v="0"/>
    <n v="0"/>
    <n v="0"/>
  </r>
  <r>
    <x v="10"/>
    <x v="7"/>
    <n v="18"/>
    <n v="78"/>
    <n v="66"/>
    <n v="0"/>
    <n v="0"/>
    <n v="0"/>
  </r>
  <r>
    <x v="10"/>
    <x v="7"/>
    <n v="19"/>
    <n v="80"/>
    <n v="71"/>
    <s v="T"/>
    <n v="0"/>
    <n v="0"/>
  </r>
  <r>
    <x v="10"/>
    <x v="7"/>
    <n v="20"/>
    <n v="86"/>
    <n v="74"/>
    <s v="T"/>
    <n v="0"/>
    <n v="0"/>
  </r>
  <r>
    <x v="10"/>
    <x v="7"/>
    <n v="21"/>
    <n v="85"/>
    <n v="69"/>
    <n v="0"/>
    <n v="0"/>
    <n v="0"/>
  </r>
  <r>
    <x v="10"/>
    <x v="7"/>
    <n v="22"/>
    <n v="88"/>
    <n v="65"/>
    <n v="0"/>
    <n v="0"/>
    <n v="0"/>
  </r>
  <r>
    <x v="10"/>
    <x v="7"/>
    <n v="23"/>
    <n v="88"/>
    <n v="72"/>
    <n v="0"/>
    <n v="0"/>
    <n v="0"/>
  </r>
  <r>
    <x v="10"/>
    <x v="7"/>
    <n v="24"/>
    <n v="78"/>
    <n v="63"/>
    <n v="0.23"/>
    <n v="0"/>
    <n v="0"/>
  </r>
  <r>
    <x v="10"/>
    <x v="7"/>
    <n v="25"/>
    <n v="73"/>
    <n v="58"/>
    <n v="0"/>
    <n v="0"/>
    <n v="0"/>
  </r>
  <r>
    <x v="10"/>
    <x v="7"/>
    <n v="26"/>
    <n v="79"/>
    <n v="56"/>
    <n v="0"/>
    <n v="0"/>
    <n v="0"/>
  </r>
  <r>
    <x v="10"/>
    <x v="7"/>
    <n v="27"/>
    <n v="88"/>
    <n v="63"/>
    <n v="0"/>
    <n v="0"/>
    <n v="0"/>
  </r>
  <r>
    <x v="10"/>
    <x v="7"/>
    <n v="28"/>
    <n v="89"/>
    <n v="67"/>
    <n v="0"/>
    <n v="0"/>
    <n v="0"/>
  </r>
  <r>
    <x v="10"/>
    <x v="7"/>
    <n v="29"/>
    <n v="94"/>
    <n v="68"/>
    <n v="0"/>
    <n v="0"/>
    <n v="0"/>
  </r>
  <r>
    <x v="10"/>
    <x v="7"/>
    <n v="30"/>
    <n v="92"/>
    <n v="77"/>
    <s v="T"/>
    <n v="0"/>
    <n v="0"/>
  </r>
  <r>
    <x v="10"/>
    <x v="7"/>
    <n v="31"/>
    <n v="86"/>
    <n v="68"/>
    <n v="0.35"/>
    <n v="0"/>
    <n v="0"/>
  </r>
  <r>
    <x v="10"/>
    <x v="8"/>
    <n v="1"/>
    <n v="77"/>
    <n v="60"/>
    <n v="0"/>
    <n v="0"/>
    <n v="0"/>
  </r>
  <r>
    <x v="10"/>
    <x v="8"/>
    <n v="2"/>
    <n v="73"/>
    <n v="59"/>
    <n v="0.74"/>
    <n v="0"/>
    <n v="0"/>
  </r>
  <r>
    <x v="10"/>
    <x v="8"/>
    <n v="3"/>
    <n v="61"/>
    <n v="51"/>
    <s v="T"/>
    <n v="0"/>
    <n v="0"/>
  </r>
  <r>
    <x v="10"/>
    <x v="8"/>
    <n v="4"/>
    <n v="69"/>
    <n v="48"/>
    <n v="0"/>
    <n v="0"/>
    <n v="0"/>
  </r>
  <r>
    <x v="10"/>
    <x v="8"/>
    <n v="5"/>
    <n v="73"/>
    <n v="50"/>
    <n v="0"/>
    <n v="0"/>
    <n v="0"/>
  </r>
  <r>
    <x v="10"/>
    <x v="8"/>
    <n v="6"/>
    <n v="71"/>
    <n v="59"/>
    <n v="0.13"/>
    <n v="0"/>
    <n v="0"/>
  </r>
  <r>
    <x v="10"/>
    <x v="8"/>
    <n v="7"/>
    <n v="63"/>
    <n v="52"/>
    <s v="T"/>
    <n v="0"/>
    <n v="0"/>
  </r>
  <r>
    <x v="10"/>
    <x v="8"/>
    <n v="8"/>
    <n v="69"/>
    <n v="46"/>
    <n v="0"/>
    <n v="0"/>
    <n v="0"/>
  </r>
  <r>
    <x v="10"/>
    <x v="8"/>
    <n v="9"/>
    <n v="65"/>
    <n v="52"/>
    <s v="T"/>
    <n v="0"/>
    <n v="0"/>
  </r>
  <r>
    <x v="10"/>
    <x v="8"/>
    <n v="10"/>
    <n v="71"/>
    <n v="58"/>
    <n v="0.16"/>
    <n v="0"/>
    <n v="0"/>
  </r>
  <r>
    <x v="10"/>
    <x v="8"/>
    <n v="11"/>
    <n v="73"/>
    <n v="56"/>
    <n v="0"/>
    <n v="0"/>
    <n v="0"/>
  </r>
  <r>
    <x v="10"/>
    <x v="8"/>
    <n v="12"/>
    <n v="79"/>
    <n v="54"/>
    <n v="0"/>
    <n v="0"/>
    <n v="0"/>
  </r>
  <r>
    <x v="10"/>
    <x v="8"/>
    <n v="13"/>
    <n v="74"/>
    <n v="54"/>
    <n v="0"/>
    <n v="0"/>
    <n v="0"/>
  </r>
  <r>
    <x v="10"/>
    <x v="8"/>
    <n v="14"/>
    <n v="68"/>
    <n v="53"/>
    <n v="0"/>
    <n v="0"/>
    <n v="0"/>
  </r>
  <r>
    <x v="10"/>
    <x v="8"/>
    <n v="15"/>
    <n v="66"/>
    <n v="52"/>
    <n v="0.91"/>
    <n v="0"/>
    <n v="0"/>
  </r>
  <r>
    <x v="10"/>
    <x v="8"/>
    <n v="16"/>
    <n v="56"/>
    <n v="50"/>
    <n v="0"/>
    <n v="0"/>
    <n v="0"/>
  </r>
  <r>
    <x v="10"/>
    <x v="8"/>
    <n v="17"/>
    <n v="64"/>
    <n v="53"/>
    <n v="0.01"/>
    <n v="0"/>
    <n v="0"/>
  </r>
  <r>
    <x v="10"/>
    <x v="8"/>
    <n v="18"/>
    <n v="60"/>
    <n v="45"/>
    <s v="T"/>
    <n v="0"/>
    <n v="0"/>
  </r>
  <r>
    <x v="10"/>
    <x v="8"/>
    <n v="19"/>
    <n v="64"/>
    <n v="50"/>
    <n v="0"/>
    <n v="0"/>
    <n v="0"/>
  </r>
  <r>
    <x v="10"/>
    <x v="8"/>
    <n v="20"/>
    <n v="80"/>
    <n v="52"/>
    <n v="0.03"/>
    <n v="0"/>
    <n v="0"/>
  </r>
  <r>
    <x v="10"/>
    <x v="8"/>
    <n v="21"/>
    <n v="77"/>
    <n v="53"/>
    <n v="0.53"/>
    <s v="T"/>
    <n v="0"/>
  </r>
  <r>
    <x v="10"/>
    <x v="8"/>
    <n v="22"/>
    <n v="65"/>
    <n v="48"/>
    <n v="1.01"/>
    <n v="0"/>
    <n v="0"/>
  </r>
  <r>
    <x v="10"/>
    <x v="8"/>
    <n v="23"/>
    <n v="74"/>
    <n v="57"/>
    <n v="1.98"/>
    <n v="0"/>
    <n v="0"/>
  </r>
  <r>
    <x v="10"/>
    <x v="8"/>
    <n v="24"/>
    <n v="61"/>
    <n v="50"/>
    <n v="0"/>
    <n v="0"/>
    <n v="0"/>
  </r>
  <r>
    <x v="10"/>
    <x v="8"/>
    <n v="25"/>
    <n v="61"/>
    <n v="45"/>
    <n v="0.02"/>
    <n v="0"/>
    <n v="0"/>
  </r>
  <r>
    <x v="10"/>
    <x v="8"/>
    <n v="26"/>
    <n v="65"/>
    <n v="41"/>
    <n v="0"/>
    <n v="0"/>
    <n v="0"/>
  </r>
  <r>
    <x v="10"/>
    <x v="8"/>
    <n v="27"/>
    <n v="75"/>
    <n v="45"/>
    <n v="0"/>
    <n v="0"/>
    <n v="0"/>
  </r>
  <r>
    <x v="10"/>
    <x v="8"/>
    <n v="28"/>
    <n v="66"/>
    <n v="54"/>
    <n v="0"/>
    <n v="0"/>
    <n v="0"/>
  </r>
  <r>
    <x v="10"/>
    <x v="8"/>
    <n v="29"/>
    <n v="74"/>
    <n v="52"/>
    <n v="0"/>
    <n v="0"/>
    <n v="0"/>
  </r>
  <r>
    <x v="10"/>
    <x v="8"/>
    <n v="30"/>
    <n v="72"/>
    <n v="49"/>
    <n v="0"/>
    <n v="0"/>
    <n v="0"/>
  </r>
  <r>
    <x v="10"/>
    <x v="9"/>
    <n v="1"/>
    <n v="70"/>
    <n v="47"/>
    <s v="T"/>
    <n v="0"/>
    <n v="0"/>
  </r>
  <r>
    <x v="10"/>
    <x v="9"/>
    <n v="2"/>
    <n v="56"/>
    <n v="41"/>
    <n v="0"/>
    <n v="0"/>
    <n v="0"/>
  </r>
  <r>
    <x v="10"/>
    <x v="9"/>
    <n v="3"/>
    <n v="59"/>
    <n v="38"/>
    <n v="0"/>
    <n v="0"/>
    <n v="0"/>
  </r>
  <r>
    <x v="10"/>
    <x v="9"/>
    <n v="4"/>
    <n v="65"/>
    <n v="41"/>
    <n v="0"/>
    <n v="0"/>
    <n v="0"/>
  </r>
  <r>
    <x v="10"/>
    <x v="9"/>
    <n v="5"/>
    <n v="74"/>
    <n v="45"/>
    <n v="0"/>
    <n v="0"/>
    <n v="0"/>
  </r>
  <r>
    <x v="10"/>
    <x v="9"/>
    <n v="6"/>
    <n v="71"/>
    <n v="54"/>
    <n v="0"/>
    <n v="0"/>
    <n v="0"/>
  </r>
  <r>
    <x v="10"/>
    <x v="9"/>
    <n v="7"/>
    <n v="74"/>
    <n v="46"/>
    <n v="0"/>
    <n v="0"/>
    <n v="0"/>
  </r>
  <r>
    <x v="10"/>
    <x v="9"/>
    <n v="8"/>
    <n v="87"/>
    <n v="57"/>
    <n v="0"/>
    <n v="0"/>
    <n v="0"/>
  </r>
  <r>
    <x v="10"/>
    <x v="9"/>
    <n v="9"/>
    <n v="83"/>
    <n v="58"/>
    <n v="0"/>
    <n v="0"/>
    <n v="0"/>
  </r>
  <r>
    <x v="10"/>
    <x v="9"/>
    <n v="10"/>
    <n v="81"/>
    <n v="54"/>
    <n v="0"/>
    <n v="0"/>
    <n v="0"/>
  </r>
  <r>
    <x v="10"/>
    <x v="9"/>
    <n v="11"/>
    <n v="80"/>
    <n v="54"/>
    <n v="0"/>
    <n v="0"/>
    <n v="0"/>
  </r>
  <r>
    <x v="10"/>
    <x v="9"/>
    <n v="12"/>
    <n v="72"/>
    <n v="52"/>
    <n v="0"/>
    <n v="0"/>
    <n v="0"/>
  </r>
  <r>
    <x v="10"/>
    <x v="9"/>
    <n v="13"/>
    <n v="66"/>
    <n v="47"/>
    <n v="0"/>
    <n v="0"/>
    <n v="0"/>
  </r>
  <r>
    <x v="10"/>
    <x v="9"/>
    <n v="14"/>
    <n v="69"/>
    <n v="45"/>
    <n v="0"/>
    <n v="0"/>
    <n v="0"/>
  </r>
  <r>
    <x v="10"/>
    <x v="9"/>
    <n v="15"/>
    <n v="61"/>
    <n v="43"/>
    <n v="0"/>
    <n v="0"/>
    <n v="0"/>
  </r>
  <r>
    <x v="10"/>
    <x v="9"/>
    <n v="16"/>
    <n v="66"/>
    <n v="46"/>
    <n v="0"/>
    <n v="0"/>
    <n v="0"/>
  </r>
  <r>
    <x v="10"/>
    <x v="9"/>
    <n v="17"/>
    <n v="59"/>
    <n v="40"/>
    <s v="T"/>
    <n v="0"/>
    <n v="0"/>
  </r>
  <r>
    <x v="10"/>
    <x v="9"/>
    <n v="18"/>
    <n v="56"/>
    <n v="39"/>
    <s v="T"/>
    <n v="0"/>
    <n v="0"/>
  </r>
  <r>
    <x v="10"/>
    <x v="9"/>
    <n v="19"/>
    <n v="60"/>
    <n v="40"/>
    <n v="0"/>
    <n v="0"/>
    <n v="0"/>
  </r>
  <r>
    <x v="10"/>
    <x v="9"/>
    <n v="20"/>
    <n v="68"/>
    <n v="43"/>
    <n v="0"/>
    <n v="0"/>
    <n v="0"/>
  </r>
  <r>
    <x v="10"/>
    <x v="9"/>
    <n v="21"/>
    <n v="53"/>
    <n v="40"/>
    <n v="0"/>
    <n v="0"/>
    <n v="0"/>
  </r>
  <r>
    <x v="10"/>
    <x v="9"/>
    <n v="22"/>
    <n v="68"/>
    <n v="36"/>
    <n v="0"/>
    <n v="0"/>
    <n v="0"/>
  </r>
  <r>
    <x v="10"/>
    <x v="9"/>
    <n v="23"/>
    <n v="65"/>
    <n v="52"/>
    <n v="0.01"/>
    <n v="0"/>
    <n v="0"/>
  </r>
  <r>
    <x v="10"/>
    <x v="9"/>
    <n v="24"/>
    <n v="61"/>
    <n v="53"/>
    <n v="0.51"/>
    <n v="0"/>
    <n v="0"/>
  </r>
  <r>
    <x v="10"/>
    <x v="9"/>
    <n v="25"/>
    <n v="61"/>
    <n v="52"/>
    <n v="0.67"/>
    <n v="0"/>
    <n v="0"/>
  </r>
  <r>
    <x v="10"/>
    <x v="9"/>
    <n v="26"/>
    <n v="63"/>
    <n v="42"/>
    <n v="0.37"/>
    <n v="0"/>
    <n v="0"/>
  </r>
  <r>
    <x v="10"/>
    <x v="9"/>
    <n v="27"/>
    <n v="42"/>
    <n v="35"/>
    <n v="0.05"/>
    <s v="T"/>
    <n v="0"/>
  </r>
  <r>
    <x v="10"/>
    <x v="9"/>
    <n v="28"/>
    <n v="42"/>
    <n v="30"/>
    <n v="0"/>
    <n v="0"/>
    <n v="0"/>
  </r>
  <r>
    <x v="10"/>
    <x v="9"/>
    <n v="29"/>
    <n v="53"/>
    <n v="28"/>
    <n v="0"/>
    <n v="0"/>
    <n v="0"/>
  </r>
  <r>
    <x v="10"/>
    <x v="9"/>
    <n v="30"/>
    <n v="52"/>
    <n v="35"/>
    <n v="0"/>
    <n v="0"/>
    <n v="0"/>
  </r>
  <r>
    <x v="10"/>
    <x v="9"/>
    <n v="31"/>
    <n v="49"/>
    <n v="30"/>
    <n v="0"/>
    <n v="0"/>
    <n v="0"/>
  </r>
  <r>
    <x v="10"/>
    <x v="10"/>
    <n v="1"/>
    <n v="52"/>
    <n v="31"/>
    <n v="0"/>
    <n v="0"/>
    <n v="0"/>
  </r>
  <r>
    <x v="10"/>
    <x v="10"/>
    <n v="2"/>
    <n v="56"/>
    <n v="34"/>
    <n v="0"/>
    <n v="0"/>
    <n v="0"/>
  </r>
  <r>
    <x v="10"/>
    <x v="10"/>
    <n v="3"/>
    <n v="56"/>
    <n v="44"/>
    <n v="0"/>
    <n v="0"/>
    <n v="0"/>
  </r>
  <r>
    <x v="10"/>
    <x v="10"/>
    <n v="4"/>
    <n v="46"/>
    <n v="33"/>
    <n v="0"/>
    <n v="0"/>
    <n v="0"/>
  </r>
  <r>
    <x v="10"/>
    <x v="10"/>
    <n v="5"/>
    <n v="45"/>
    <n v="27"/>
    <n v="0"/>
    <n v="0"/>
    <n v="0"/>
  </r>
  <r>
    <x v="10"/>
    <x v="10"/>
    <n v="6"/>
    <n v="57"/>
    <n v="31"/>
    <n v="0"/>
    <n v="0"/>
    <n v="0"/>
  </r>
  <r>
    <x v="10"/>
    <x v="10"/>
    <n v="7"/>
    <n v="61"/>
    <n v="36"/>
    <n v="0"/>
    <n v="0"/>
    <n v="0"/>
  </r>
  <r>
    <x v="10"/>
    <x v="10"/>
    <n v="8"/>
    <n v="63"/>
    <n v="43"/>
    <n v="0"/>
    <n v="0"/>
    <n v="0"/>
  </r>
  <r>
    <x v="10"/>
    <x v="10"/>
    <n v="9"/>
    <n v="69"/>
    <n v="43"/>
    <n v="0"/>
    <n v="0"/>
    <n v="0"/>
  </r>
  <r>
    <x v="10"/>
    <x v="10"/>
    <n v="10"/>
    <n v="68"/>
    <n v="45"/>
    <n v="0.17"/>
    <n v="0"/>
    <n v="0"/>
  </r>
  <r>
    <x v="10"/>
    <x v="10"/>
    <n v="11"/>
    <n v="52"/>
    <n v="37"/>
    <n v="0"/>
    <n v="0"/>
    <n v="0"/>
  </r>
  <r>
    <x v="10"/>
    <x v="10"/>
    <n v="12"/>
    <n v="43"/>
    <n v="36"/>
    <n v="0.03"/>
    <s v="T"/>
    <n v="0"/>
  </r>
  <r>
    <x v="10"/>
    <x v="10"/>
    <n v="13"/>
    <n v="36"/>
    <n v="33"/>
    <n v="0.98"/>
    <n v="7.7"/>
    <n v="1"/>
  </r>
  <r>
    <x v="10"/>
    <x v="10"/>
    <n v="14"/>
    <n v="35"/>
    <n v="33"/>
    <n v="0.06"/>
    <n v="0.3"/>
    <n v="4"/>
  </r>
  <r>
    <x v="10"/>
    <x v="10"/>
    <n v="15"/>
    <n v="39"/>
    <n v="27"/>
    <n v="0"/>
    <n v="0"/>
    <n v="3"/>
  </r>
  <r>
    <x v="10"/>
    <x v="10"/>
    <n v="16"/>
    <n v="35"/>
    <n v="30"/>
    <n v="0.02"/>
    <n v="0.1"/>
    <n v="3"/>
  </r>
  <r>
    <x v="10"/>
    <x v="10"/>
    <n v="17"/>
    <n v="37"/>
    <n v="30"/>
    <n v="0"/>
    <n v="0"/>
    <n v="2"/>
  </r>
  <r>
    <x v="10"/>
    <x v="10"/>
    <n v="18"/>
    <n v="31"/>
    <n v="27"/>
    <s v="T"/>
    <s v="T"/>
    <n v="2"/>
  </r>
  <r>
    <x v="10"/>
    <x v="10"/>
    <n v="19"/>
    <n v="39"/>
    <n v="23"/>
    <n v="0"/>
    <n v="0"/>
    <n v="1"/>
  </r>
  <r>
    <x v="10"/>
    <x v="10"/>
    <n v="20"/>
    <n v="29"/>
    <n v="18"/>
    <n v="0.02"/>
    <n v="0"/>
    <s v="T"/>
  </r>
  <r>
    <x v="10"/>
    <x v="10"/>
    <n v="21"/>
    <n v="34"/>
    <n v="27"/>
    <n v="0.03"/>
    <n v="0"/>
    <s v="T"/>
  </r>
  <r>
    <x v="10"/>
    <x v="10"/>
    <n v="22"/>
    <n v="31"/>
    <n v="14"/>
    <n v="0.02"/>
    <n v="0.1"/>
    <s v="T"/>
  </r>
  <r>
    <x v="10"/>
    <x v="10"/>
    <n v="23"/>
    <n v="24"/>
    <n v="12"/>
    <n v="0"/>
    <n v="0"/>
    <s v="T"/>
  </r>
  <r>
    <x v="10"/>
    <x v="10"/>
    <n v="24"/>
    <n v="33"/>
    <n v="20"/>
    <n v="0.12"/>
    <n v="1.1000000000000001"/>
    <s v="T"/>
  </r>
  <r>
    <x v="10"/>
    <x v="10"/>
    <n v="25"/>
    <n v="27"/>
    <n v="6"/>
    <s v="T"/>
    <s v="T"/>
    <n v="1"/>
  </r>
  <r>
    <x v="10"/>
    <x v="10"/>
    <n v="26"/>
    <n v="26"/>
    <n v="11"/>
    <n v="0"/>
    <n v="0"/>
    <n v="1"/>
  </r>
  <r>
    <x v="10"/>
    <x v="10"/>
    <n v="27"/>
    <n v="28"/>
    <n v="10"/>
    <n v="0"/>
    <n v="0"/>
    <n v="1"/>
  </r>
  <r>
    <x v="10"/>
    <x v="10"/>
    <n v="28"/>
    <n v="45"/>
    <n v="27"/>
    <n v="0"/>
    <n v="0"/>
    <n v="1"/>
  </r>
  <r>
    <x v="10"/>
    <x v="10"/>
    <n v="29"/>
    <n v="41"/>
    <n v="36"/>
    <n v="0.59"/>
    <n v="0"/>
    <s v="T"/>
  </r>
  <r>
    <x v="10"/>
    <x v="10"/>
    <n v="30"/>
    <n v="36"/>
    <n v="18"/>
    <n v="0.03"/>
    <n v="0.5"/>
    <s v="T"/>
  </r>
  <r>
    <x v="10"/>
    <x v="11"/>
    <n v="1"/>
    <n v="20"/>
    <n v="15"/>
    <s v="T"/>
    <s v="T"/>
    <n v="1"/>
  </r>
  <r>
    <x v="10"/>
    <x v="11"/>
    <n v="2"/>
    <n v="20"/>
    <n v="11"/>
    <s v="T"/>
    <s v="T"/>
    <n v="1"/>
  </r>
  <r>
    <x v="10"/>
    <x v="11"/>
    <n v="3"/>
    <n v="20"/>
    <n v="10"/>
    <n v="0.43"/>
    <n v="5.0999999999999996"/>
    <n v="1"/>
  </r>
  <r>
    <x v="10"/>
    <x v="11"/>
    <n v="4"/>
    <n v="25"/>
    <n v="11"/>
    <n v="0.09"/>
    <n v="1"/>
    <n v="6"/>
  </r>
  <r>
    <x v="10"/>
    <x v="11"/>
    <n v="5"/>
    <n v="18"/>
    <n v="4"/>
    <n v="0.01"/>
    <n v="0.5"/>
    <n v="6"/>
  </r>
  <r>
    <x v="10"/>
    <x v="11"/>
    <n v="6"/>
    <n v="21"/>
    <n v="14"/>
    <s v="T"/>
    <n v="0.3"/>
    <n v="6"/>
  </r>
  <r>
    <x v="10"/>
    <x v="11"/>
    <n v="7"/>
    <n v="17"/>
    <n v="8"/>
    <n v="0"/>
    <n v="0"/>
    <n v="6"/>
  </r>
  <r>
    <x v="10"/>
    <x v="11"/>
    <n v="8"/>
    <n v="18"/>
    <n v="3"/>
    <s v="T"/>
    <s v="T"/>
    <n v="6"/>
  </r>
  <r>
    <x v="10"/>
    <x v="11"/>
    <n v="9"/>
    <n v="34"/>
    <n v="11"/>
    <n v="0.01"/>
    <n v="0.2"/>
    <n v="6"/>
  </r>
  <r>
    <x v="10"/>
    <x v="11"/>
    <n v="10"/>
    <n v="28"/>
    <n v="16"/>
    <n v="0.05"/>
    <n v="0.8"/>
    <n v="5"/>
  </r>
  <r>
    <x v="10"/>
    <x v="11"/>
    <n v="11"/>
    <n v="22"/>
    <n v="8"/>
    <n v="1.1599999999999999"/>
    <n v="16.3"/>
    <n v="9"/>
  </r>
  <r>
    <x v="10"/>
    <x v="11"/>
    <n v="12"/>
    <n v="8"/>
    <n v="-1"/>
    <n v="0"/>
    <n v="0"/>
    <n v="18"/>
  </r>
  <r>
    <x v="10"/>
    <x v="11"/>
    <n v="13"/>
    <n v="6"/>
    <n v="-8"/>
    <n v="0"/>
    <n v="0"/>
    <n v="17"/>
  </r>
  <r>
    <x v="10"/>
    <x v="11"/>
    <n v="14"/>
    <n v="10"/>
    <n v="-6"/>
    <n v="0"/>
    <n v="0"/>
    <n v="17"/>
  </r>
  <r>
    <x v="10"/>
    <x v="11"/>
    <n v="15"/>
    <n v="17"/>
    <n v="4"/>
    <n v="0"/>
    <n v="0"/>
    <n v="16"/>
  </r>
  <r>
    <x v="10"/>
    <x v="11"/>
    <n v="16"/>
    <n v="20"/>
    <n v="12"/>
    <s v="T"/>
    <s v="T"/>
    <n v="16"/>
  </r>
  <r>
    <x v="10"/>
    <x v="11"/>
    <n v="17"/>
    <n v="15"/>
    <n v="8"/>
    <s v="T"/>
    <s v="T"/>
    <n v="15"/>
  </r>
  <r>
    <x v="10"/>
    <x v="11"/>
    <n v="18"/>
    <n v="17"/>
    <n v="8"/>
    <s v="T"/>
    <s v="T"/>
    <n v="14"/>
  </r>
  <r>
    <x v="10"/>
    <x v="11"/>
    <n v="19"/>
    <n v="15"/>
    <n v="3"/>
    <n v="0"/>
    <n v="0"/>
    <n v="14"/>
  </r>
  <r>
    <x v="10"/>
    <x v="11"/>
    <n v="20"/>
    <n v="26"/>
    <n v="10"/>
    <n v="0.36"/>
    <n v="4.5999999999999996"/>
    <n v="14"/>
  </r>
  <r>
    <x v="10"/>
    <x v="11"/>
    <n v="21"/>
    <n v="31"/>
    <n v="20"/>
    <n v="0.05"/>
    <s v="T"/>
    <n v="16"/>
  </r>
  <r>
    <x v="10"/>
    <x v="11"/>
    <n v="22"/>
    <n v="32"/>
    <n v="27"/>
    <s v="T"/>
    <s v="T"/>
    <n v="16"/>
  </r>
  <r>
    <x v="10"/>
    <x v="11"/>
    <n v="23"/>
    <n v="27"/>
    <n v="23"/>
    <n v="0.15"/>
    <n v="2.2999999999999998"/>
    <n v="16"/>
  </r>
  <r>
    <x v="10"/>
    <x v="11"/>
    <n v="24"/>
    <n v="26"/>
    <n v="18"/>
    <n v="0.18"/>
    <n v="2.2999999999999998"/>
    <n v="19"/>
  </r>
  <r>
    <x v="10"/>
    <x v="11"/>
    <n v="25"/>
    <n v="20"/>
    <n v="16"/>
    <s v="T"/>
    <s v="T"/>
    <n v="19"/>
  </r>
  <r>
    <x v="10"/>
    <x v="11"/>
    <n v="26"/>
    <n v="24"/>
    <n v="7"/>
    <s v="T"/>
    <s v="T"/>
    <n v="19"/>
  </r>
  <r>
    <x v="10"/>
    <x v="11"/>
    <n v="27"/>
    <n v="21"/>
    <n v="7"/>
    <s v="T"/>
    <s v="T"/>
    <n v="18"/>
  </r>
  <r>
    <x v="10"/>
    <x v="11"/>
    <n v="28"/>
    <n v="34"/>
    <n v="14"/>
    <n v="0"/>
    <n v="0"/>
    <n v="17"/>
  </r>
  <r>
    <x v="10"/>
    <x v="11"/>
    <n v="29"/>
    <n v="37"/>
    <n v="25"/>
    <s v="T"/>
    <n v="0"/>
    <n v="16"/>
  </r>
  <r>
    <x v="10"/>
    <x v="11"/>
    <n v="30"/>
    <n v="42"/>
    <n v="17"/>
    <n v="0.27"/>
    <n v="0"/>
    <n v="13"/>
  </r>
  <r>
    <x v="10"/>
    <x v="11"/>
    <n v="31"/>
    <n v="24"/>
    <n v="7"/>
    <n v="0.03"/>
    <n v="0.2"/>
    <n v="10"/>
  </r>
  <r>
    <x v="11"/>
    <x v="0"/>
    <n v="1"/>
    <n v="9"/>
    <n v="1"/>
    <s v="T"/>
    <s v="T"/>
    <n v="9"/>
  </r>
  <r>
    <x v="11"/>
    <x v="0"/>
    <n v="2"/>
    <n v="17"/>
    <n v="0"/>
    <s v="T"/>
    <n v="0.1"/>
    <n v="9"/>
  </r>
  <r>
    <x v="11"/>
    <x v="0"/>
    <n v="3"/>
    <n v="21"/>
    <n v="8"/>
    <n v="0.03"/>
    <n v="1.1000000000000001"/>
    <n v="9"/>
  </r>
  <r>
    <x v="11"/>
    <x v="0"/>
    <n v="4"/>
    <n v="9"/>
    <n v="-5"/>
    <s v="T"/>
    <s v="T"/>
    <n v="10"/>
  </r>
  <r>
    <x v="11"/>
    <x v="0"/>
    <n v="5"/>
    <n v="25"/>
    <n v="3"/>
    <n v="0.04"/>
    <n v="0.4"/>
    <n v="10"/>
  </r>
  <r>
    <x v="11"/>
    <x v="0"/>
    <n v="6"/>
    <n v="18"/>
    <n v="7"/>
    <s v="T"/>
    <s v="T"/>
    <n v="10"/>
  </r>
  <r>
    <x v="11"/>
    <x v="0"/>
    <n v="7"/>
    <n v="15"/>
    <n v="8"/>
    <n v="0.01"/>
    <n v="0.3"/>
    <n v="10"/>
  </r>
  <r>
    <x v="11"/>
    <x v="0"/>
    <n v="8"/>
    <n v="12"/>
    <n v="1"/>
    <s v="T"/>
    <s v="T"/>
    <n v="10"/>
  </r>
  <r>
    <x v="11"/>
    <x v="0"/>
    <n v="9"/>
    <n v="16"/>
    <n v="-4"/>
    <s v="T"/>
    <s v="T"/>
    <n v="10"/>
  </r>
  <r>
    <x v="11"/>
    <x v="0"/>
    <n v="10"/>
    <n v="22"/>
    <n v="12"/>
    <n v="0.16"/>
    <n v="1.5"/>
    <n v="8"/>
  </r>
  <r>
    <x v="11"/>
    <x v="0"/>
    <n v="11"/>
    <n v="23"/>
    <n v="18"/>
    <n v="0.1"/>
    <n v="1.2"/>
    <n v="10"/>
  </r>
  <r>
    <x v="11"/>
    <x v="0"/>
    <n v="12"/>
    <n v="21"/>
    <n v="2"/>
    <n v="0"/>
    <n v="0"/>
    <n v="11"/>
  </r>
  <r>
    <x v="11"/>
    <x v="0"/>
    <n v="13"/>
    <n v="16"/>
    <n v="0"/>
    <n v="0.08"/>
    <n v="1.9"/>
    <n v="10"/>
  </r>
  <r>
    <x v="11"/>
    <x v="0"/>
    <n v="14"/>
    <n v="18"/>
    <n v="14"/>
    <n v="0.17"/>
    <n v="2.5"/>
    <n v="12"/>
  </r>
  <r>
    <x v="11"/>
    <x v="0"/>
    <n v="15"/>
    <n v="16"/>
    <n v="2"/>
    <n v="0"/>
    <n v="0"/>
    <n v="13"/>
  </r>
  <r>
    <x v="11"/>
    <x v="0"/>
    <n v="16"/>
    <n v="15"/>
    <n v="4"/>
    <n v="0.01"/>
    <n v="0.2"/>
    <n v="13"/>
  </r>
  <r>
    <x v="11"/>
    <x v="0"/>
    <n v="17"/>
    <n v="25"/>
    <n v="15"/>
    <n v="7.0000000000000007E-2"/>
    <n v="1.3"/>
    <n v="14"/>
  </r>
  <r>
    <x v="11"/>
    <x v="0"/>
    <n v="18"/>
    <n v="19"/>
    <n v="7"/>
    <s v="T"/>
    <s v="T"/>
    <n v="12"/>
  </r>
  <r>
    <x v="11"/>
    <x v="0"/>
    <n v="19"/>
    <n v="13"/>
    <n v="-3"/>
    <n v="0.01"/>
    <n v="0.2"/>
    <n v="12"/>
  </r>
  <r>
    <x v="11"/>
    <x v="0"/>
    <n v="20"/>
    <n v="9"/>
    <n v="-11"/>
    <n v="0.01"/>
    <n v="0.1"/>
    <n v="12"/>
  </r>
  <r>
    <x v="11"/>
    <x v="0"/>
    <n v="21"/>
    <n v="3"/>
    <n v="-16"/>
    <n v="0.01"/>
    <n v="1.1000000000000001"/>
    <n v="12"/>
  </r>
  <r>
    <x v="11"/>
    <x v="0"/>
    <n v="22"/>
    <n v="6"/>
    <n v="-3"/>
    <s v="T"/>
    <n v="0.1"/>
    <n v="12"/>
  </r>
  <r>
    <x v="11"/>
    <x v="0"/>
    <n v="23"/>
    <n v="13"/>
    <n v="-8"/>
    <n v="0"/>
    <n v="0"/>
    <n v="12"/>
  </r>
  <r>
    <x v="11"/>
    <x v="0"/>
    <n v="24"/>
    <n v="27"/>
    <n v="11"/>
    <n v="0.01"/>
    <n v="0.1"/>
    <n v="12"/>
  </r>
  <r>
    <x v="11"/>
    <x v="0"/>
    <n v="25"/>
    <n v="20"/>
    <n v="13"/>
    <s v="T"/>
    <s v="T"/>
    <n v="12"/>
  </r>
  <r>
    <x v="11"/>
    <x v="0"/>
    <n v="26"/>
    <n v="25"/>
    <n v="15"/>
    <s v="T"/>
    <s v="T"/>
    <n v="12"/>
  </r>
  <r>
    <x v="11"/>
    <x v="0"/>
    <n v="27"/>
    <n v="27"/>
    <n v="22"/>
    <n v="0.01"/>
    <n v="0.2"/>
    <n v="11"/>
  </r>
  <r>
    <x v="11"/>
    <x v="0"/>
    <n v="28"/>
    <n v="31"/>
    <n v="23"/>
    <n v="0"/>
    <n v="0"/>
    <n v="11"/>
  </r>
  <r>
    <x v="11"/>
    <x v="0"/>
    <n v="29"/>
    <n v="32"/>
    <n v="15"/>
    <s v="T"/>
    <s v="T"/>
    <n v="11"/>
  </r>
  <r>
    <x v="11"/>
    <x v="0"/>
    <n v="30"/>
    <n v="23"/>
    <n v="14"/>
    <n v="0.03"/>
    <n v="0.5"/>
    <n v="10"/>
  </r>
  <r>
    <x v="11"/>
    <x v="0"/>
    <n v="31"/>
    <n v="21"/>
    <n v="14"/>
    <n v="0.25"/>
    <n v="4.2"/>
    <n v="12"/>
  </r>
  <r>
    <x v="11"/>
    <x v="1"/>
    <n v="1"/>
    <n v="15"/>
    <n v="5"/>
    <s v="T"/>
    <s v="T"/>
    <n v="14"/>
  </r>
  <r>
    <x v="11"/>
    <x v="1"/>
    <n v="2"/>
    <n v="12"/>
    <n v="-4"/>
    <n v="0"/>
    <n v="0"/>
    <n v="13"/>
  </r>
  <r>
    <x v="11"/>
    <x v="1"/>
    <n v="3"/>
    <n v="19"/>
    <n v="-2"/>
    <n v="0"/>
    <n v="0"/>
    <n v="13"/>
  </r>
  <r>
    <x v="11"/>
    <x v="1"/>
    <n v="4"/>
    <n v="34"/>
    <n v="10"/>
    <n v="0"/>
    <n v="0"/>
    <n v="13"/>
  </r>
  <r>
    <x v="11"/>
    <x v="1"/>
    <n v="5"/>
    <n v="27"/>
    <n v="14"/>
    <n v="0.01"/>
    <n v="0.2"/>
    <n v="12"/>
  </r>
  <r>
    <x v="11"/>
    <x v="1"/>
    <n v="6"/>
    <n v="29"/>
    <n v="23"/>
    <n v="0.01"/>
    <n v="0.3"/>
    <n v="12"/>
  </r>
  <r>
    <x v="11"/>
    <x v="1"/>
    <n v="7"/>
    <n v="23"/>
    <n v="0"/>
    <s v="T"/>
    <s v="T"/>
    <n v="12"/>
  </r>
  <r>
    <x v="11"/>
    <x v="1"/>
    <n v="8"/>
    <n v="3"/>
    <n v="-10"/>
    <n v="0"/>
    <n v="0"/>
    <n v="12"/>
  </r>
  <r>
    <x v="11"/>
    <x v="1"/>
    <n v="9"/>
    <n v="8"/>
    <n v="-7"/>
    <n v="0"/>
    <n v="0"/>
    <n v="11"/>
  </r>
  <r>
    <x v="11"/>
    <x v="1"/>
    <n v="10"/>
    <n v="12"/>
    <n v="-11"/>
    <n v="0"/>
    <n v="0"/>
    <n v="11"/>
  </r>
  <r>
    <x v="11"/>
    <x v="1"/>
    <n v="11"/>
    <n v="32"/>
    <n v="-6"/>
    <n v="0.01"/>
    <n v="0.2"/>
    <n v="11"/>
  </r>
  <r>
    <x v="11"/>
    <x v="1"/>
    <n v="12"/>
    <n v="38"/>
    <n v="18"/>
    <n v="0"/>
    <n v="0"/>
    <n v="11"/>
  </r>
  <r>
    <x v="11"/>
    <x v="1"/>
    <n v="13"/>
    <n v="48"/>
    <n v="29"/>
    <n v="0"/>
    <n v="0"/>
    <n v="10"/>
  </r>
  <r>
    <x v="11"/>
    <x v="1"/>
    <n v="14"/>
    <n v="39"/>
    <n v="32"/>
    <n v="0"/>
    <n v="0"/>
    <n v="6"/>
  </r>
  <r>
    <x v="11"/>
    <x v="1"/>
    <n v="15"/>
    <n v="42"/>
    <n v="32"/>
    <n v="0"/>
    <n v="0"/>
    <n v="5"/>
  </r>
  <r>
    <x v="11"/>
    <x v="1"/>
    <n v="16"/>
    <n v="52"/>
    <n v="28"/>
    <s v="T"/>
    <n v="0"/>
    <n v="5"/>
  </r>
  <r>
    <x v="11"/>
    <x v="1"/>
    <n v="17"/>
    <n v="46"/>
    <n v="30"/>
    <n v="0.01"/>
    <n v="0"/>
    <n v="4"/>
  </r>
  <r>
    <x v="11"/>
    <x v="1"/>
    <n v="18"/>
    <n v="30"/>
    <n v="15"/>
    <n v="0"/>
    <n v="0"/>
    <n v="2"/>
  </r>
  <r>
    <x v="11"/>
    <x v="1"/>
    <n v="19"/>
    <n v="29"/>
    <n v="10"/>
    <n v="0"/>
    <n v="0"/>
    <n v="2"/>
  </r>
  <r>
    <x v="11"/>
    <x v="1"/>
    <n v="20"/>
    <n v="27"/>
    <n v="24"/>
    <n v="0.85"/>
    <n v="11.8"/>
    <n v="2"/>
  </r>
  <r>
    <x v="11"/>
    <x v="1"/>
    <n v="21"/>
    <n v="24"/>
    <n v="16"/>
    <n v="0.11"/>
    <n v="2"/>
    <n v="14"/>
  </r>
  <r>
    <x v="11"/>
    <x v="1"/>
    <n v="22"/>
    <n v="27"/>
    <n v="6"/>
    <s v="T"/>
    <s v="T"/>
    <n v="15"/>
  </r>
  <r>
    <x v="11"/>
    <x v="1"/>
    <n v="23"/>
    <n v="34"/>
    <n v="25"/>
    <s v="T"/>
    <s v="T"/>
    <n v="13"/>
  </r>
  <r>
    <x v="11"/>
    <x v="1"/>
    <n v="24"/>
    <n v="29"/>
    <n v="15"/>
    <n v="0"/>
    <n v="0"/>
    <n v="11"/>
  </r>
  <r>
    <x v="11"/>
    <x v="1"/>
    <n v="25"/>
    <n v="15"/>
    <n v="0"/>
    <n v="0.02"/>
    <n v="0.3"/>
    <n v="11"/>
  </r>
  <r>
    <x v="11"/>
    <x v="1"/>
    <n v="26"/>
    <n v="8"/>
    <n v="-2"/>
    <n v="0.1"/>
    <n v="1.3"/>
    <n v="11"/>
  </r>
  <r>
    <x v="11"/>
    <x v="1"/>
    <n v="27"/>
    <n v="28"/>
    <n v="2"/>
    <s v="T"/>
    <s v="T"/>
    <n v="12"/>
  </r>
  <r>
    <x v="11"/>
    <x v="1"/>
    <n v="28"/>
    <n v="25"/>
    <n v="2"/>
    <n v="0"/>
    <n v="0"/>
    <n v="11"/>
  </r>
  <r>
    <x v="11"/>
    <x v="2"/>
    <n v="1"/>
    <n v="41"/>
    <n v="5"/>
    <n v="0"/>
    <n v="0"/>
    <n v="11"/>
  </r>
  <r>
    <x v="11"/>
    <x v="2"/>
    <n v="2"/>
    <n v="17"/>
    <n v="-3"/>
    <n v="0"/>
    <n v="0"/>
    <n v="10"/>
  </r>
  <r>
    <x v="11"/>
    <x v="2"/>
    <n v="3"/>
    <n v="32"/>
    <n v="14"/>
    <n v="0.01"/>
    <n v="0.1"/>
    <n v="9"/>
  </r>
  <r>
    <x v="11"/>
    <x v="2"/>
    <n v="4"/>
    <n v="30"/>
    <n v="23"/>
    <n v="0"/>
    <n v="0"/>
    <n v="9"/>
  </r>
  <r>
    <x v="11"/>
    <x v="2"/>
    <n v="5"/>
    <n v="29"/>
    <n v="17"/>
    <n v="0"/>
    <n v="0"/>
    <n v="9"/>
  </r>
  <r>
    <x v="11"/>
    <x v="2"/>
    <n v="6"/>
    <n v="30"/>
    <n v="11"/>
    <n v="0.12"/>
    <n v="1.7"/>
    <n v="8"/>
  </r>
  <r>
    <x v="11"/>
    <x v="2"/>
    <n v="7"/>
    <n v="30"/>
    <n v="24"/>
    <n v="0.03"/>
    <n v="0.4"/>
    <n v="10"/>
  </r>
  <r>
    <x v="11"/>
    <x v="2"/>
    <n v="8"/>
    <n v="39"/>
    <n v="27"/>
    <s v="T"/>
    <s v="T"/>
    <n v="10"/>
  </r>
  <r>
    <x v="11"/>
    <x v="2"/>
    <n v="9"/>
    <n v="36"/>
    <n v="30"/>
    <n v="0.09"/>
    <n v="1"/>
    <n v="10"/>
  </r>
  <r>
    <x v="11"/>
    <x v="2"/>
    <n v="10"/>
    <n v="33"/>
    <n v="22"/>
    <n v="0"/>
    <n v="0"/>
    <n v="9"/>
  </r>
  <r>
    <x v="11"/>
    <x v="2"/>
    <n v="11"/>
    <n v="43"/>
    <n v="20"/>
    <n v="0.04"/>
    <n v="0.5"/>
    <n v="9"/>
  </r>
  <r>
    <x v="11"/>
    <x v="2"/>
    <n v="12"/>
    <n v="31"/>
    <n v="16"/>
    <s v="T"/>
    <s v="T"/>
    <n v="7"/>
  </r>
  <r>
    <x v="11"/>
    <x v="2"/>
    <n v="13"/>
    <n v="30"/>
    <n v="15"/>
    <s v="T"/>
    <s v="T"/>
    <n v="7"/>
  </r>
  <r>
    <x v="11"/>
    <x v="2"/>
    <n v="14"/>
    <n v="38"/>
    <n v="14"/>
    <n v="0"/>
    <n v="0"/>
    <n v="6"/>
  </r>
  <r>
    <x v="11"/>
    <x v="2"/>
    <n v="15"/>
    <n v="44"/>
    <n v="30"/>
    <n v="0.04"/>
    <n v="0"/>
    <n v="6"/>
  </r>
  <r>
    <x v="11"/>
    <x v="2"/>
    <n v="16"/>
    <n v="52"/>
    <n v="29"/>
    <n v="0"/>
    <n v="0"/>
    <n v="5"/>
  </r>
  <r>
    <x v="11"/>
    <x v="2"/>
    <n v="17"/>
    <n v="53"/>
    <n v="38"/>
    <n v="0"/>
    <n v="0"/>
    <n v="1"/>
  </r>
  <r>
    <x v="11"/>
    <x v="2"/>
    <n v="18"/>
    <n v="40"/>
    <n v="28"/>
    <n v="0"/>
    <n v="0"/>
    <s v="T"/>
  </r>
  <r>
    <x v="11"/>
    <x v="2"/>
    <n v="19"/>
    <n v="50"/>
    <n v="24"/>
    <n v="0.04"/>
    <s v="T"/>
    <s v="T"/>
  </r>
  <r>
    <x v="11"/>
    <x v="2"/>
    <n v="20"/>
    <n v="44"/>
    <n v="37"/>
    <n v="0.1"/>
    <n v="0"/>
    <n v="0"/>
  </r>
  <r>
    <x v="11"/>
    <x v="2"/>
    <n v="21"/>
    <n v="46"/>
    <n v="35"/>
    <n v="0"/>
    <n v="0"/>
    <n v="0"/>
  </r>
  <r>
    <x v="11"/>
    <x v="2"/>
    <n v="22"/>
    <n v="39"/>
    <n v="33"/>
    <n v="1.1399999999999999"/>
    <n v="0.4"/>
    <n v="0"/>
  </r>
  <r>
    <x v="11"/>
    <x v="2"/>
    <n v="23"/>
    <n v="33"/>
    <n v="18"/>
    <n v="0.34"/>
    <n v="4.0999999999999996"/>
    <n v="2"/>
  </r>
  <r>
    <x v="11"/>
    <x v="2"/>
    <n v="24"/>
    <n v="33"/>
    <n v="13"/>
    <n v="0"/>
    <n v="0"/>
    <n v="4"/>
  </r>
  <r>
    <x v="11"/>
    <x v="2"/>
    <n v="25"/>
    <n v="33"/>
    <n v="18"/>
    <n v="0"/>
    <n v="0"/>
    <n v="4"/>
  </r>
  <r>
    <x v="11"/>
    <x v="2"/>
    <n v="26"/>
    <n v="30"/>
    <n v="16"/>
    <n v="0"/>
    <n v="0"/>
    <n v="4"/>
  </r>
  <r>
    <x v="11"/>
    <x v="2"/>
    <n v="27"/>
    <n v="34"/>
    <n v="16"/>
    <n v="0"/>
    <n v="0"/>
    <n v="3"/>
  </r>
  <r>
    <x v="11"/>
    <x v="2"/>
    <n v="28"/>
    <n v="36"/>
    <n v="18"/>
    <n v="0"/>
    <n v="0"/>
    <n v="3"/>
  </r>
  <r>
    <x v="11"/>
    <x v="2"/>
    <n v="29"/>
    <n v="42"/>
    <n v="21"/>
    <n v="0"/>
    <n v="0"/>
    <n v="2"/>
  </r>
  <r>
    <x v="11"/>
    <x v="2"/>
    <n v="30"/>
    <n v="44"/>
    <n v="21"/>
    <n v="0"/>
    <n v="0"/>
    <n v="1"/>
  </r>
  <r>
    <x v="11"/>
    <x v="2"/>
    <n v="31"/>
    <n v="48"/>
    <n v="35"/>
    <n v="0.11"/>
    <n v="0"/>
    <s v="T"/>
  </r>
  <r>
    <x v="11"/>
    <x v="3"/>
    <n v="1"/>
    <n v="47"/>
    <n v="35"/>
    <n v="7.0000000000000007E-2"/>
    <s v="T"/>
    <s v="T"/>
  </r>
  <r>
    <x v="11"/>
    <x v="3"/>
    <n v="2"/>
    <n v="54"/>
    <n v="31"/>
    <n v="0"/>
    <n v="0"/>
    <n v="0"/>
  </r>
  <r>
    <x v="11"/>
    <x v="3"/>
    <n v="3"/>
    <n v="56"/>
    <n v="43"/>
    <s v="T"/>
    <n v="0"/>
    <n v="0"/>
  </r>
  <r>
    <x v="11"/>
    <x v="3"/>
    <n v="4"/>
    <n v="48"/>
    <n v="34"/>
    <n v="0.01"/>
    <s v="T"/>
    <n v="0"/>
  </r>
  <r>
    <x v="11"/>
    <x v="3"/>
    <n v="5"/>
    <n v="56"/>
    <n v="30"/>
    <n v="0"/>
    <n v="0"/>
    <n v="0"/>
  </r>
  <r>
    <x v="11"/>
    <x v="3"/>
    <n v="6"/>
    <n v="58"/>
    <n v="39"/>
    <n v="0"/>
    <n v="0"/>
    <n v="0"/>
  </r>
  <r>
    <x v="11"/>
    <x v="3"/>
    <n v="7"/>
    <n v="64"/>
    <n v="36"/>
    <n v="0"/>
    <n v="0"/>
    <n v="0"/>
  </r>
  <r>
    <x v="11"/>
    <x v="3"/>
    <n v="8"/>
    <n v="64"/>
    <n v="41"/>
    <n v="0"/>
    <n v="0"/>
    <n v="0"/>
  </r>
  <r>
    <x v="11"/>
    <x v="3"/>
    <n v="9"/>
    <n v="58"/>
    <n v="48"/>
    <n v="0.01"/>
    <n v="0"/>
    <n v="0"/>
  </r>
  <r>
    <x v="11"/>
    <x v="3"/>
    <n v="10"/>
    <n v="76"/>
    <n v="46"/>
    <n v="0.1"/>
    <n v="0"/>
    <n v="0"/>
  </r>
  <r>
    <x v="11"/>
    <x v="3"/>
    <n v="11"/>
    <n v="63"/>
    <n v="43"/>
    <n v="0"/>
    <n v="0"/>
    <n v="0"/>
  </r>
  <r>
    <x v="11"/>
    <x v="3"/>
    <n v="12"/>
    <n v="68"/>
    <n v="42"/>
    <n v="0"/>
    <n v="0"/>
    <n v="0"/>
  </r>
  <r>
    <x v="11"/>
    <x v="3"/>
    <n v="13"/>
    <n v="62"/>
    <n v="44"/>
    <s v="T"/>
    <n v="0"/>
    <n v="0"/>
  </r>
  <r>
    <x v="11"/>
    <x v="3"/>
    <n v="14"/>
    <n v="48"/>
    <n v="35"/>
    <s v="T"/>
    <n v="0"/>
    <n v="0"/>
  </r>
  <r>
    <x v="11"/>
    <x v="3"/>
    <n v="15"/>
    <n v="49"/>
    <n v="33"/>
    <n v="0.13"/>
    <n v="0.6"/>
    <n v="0"/>
  </r>
  <r>
    <x v="11"/>
    <x v="3"/>
    <n v="16"/>
    <n v="41"/>
    <n v="32"/>
    <s v="T"/>
    <s v="T"/>
    <n v="1"/>
  </r>
  <r>
    <x v="11"/>
    <x v="3"/>
    <n v="17"/>
    <n v="49"/>
    <n v="32"/>
    <n v="0"/>
    <n v="0"/>
    <n v="0"/>
  </r>
  <r>
    <x v="11"/>
    <x v="3"/>
    <n v="18"/>
    <n v="50"/>
    <n v="35"/>
    <n v="0"/>
    <n v="0"/>
    <n v="0"/>
  </r>
  <r>
    <x v="11"/>
    <x v="3"/>
    <n v="19"/>
    <n v="45"/>
    <n v="35"/>
    <s v="T"/>
    <s v="T"/>
    <n v="0"/>
  </r>
  <r>
    <x v="11"/>
    <x v="3"/>
    <n v="20"/>
    <n v="46"/>
    <n v="32"/>
    <n v="0.2"/>
    <n v="1.3"/>
    <n v="1"/>
  </r>
  <r>
    <x v="11"/>
    <x v="3"/>
    <n v="21"/>
    <n v="50"/>
    <n v="32"/>
    <n v="0.16"/>
    <n v="0"/>
    <n v="0"/>
  </r>
  <r>
    <x v="11"/>
    <x v="3"/>
    <n v="22"/>
    <n v="45"/>
    <n v="39"/>
    <n v="0.09"/>
    <n v="0"/>
    <n v="0"/>
  </r>
  <r>
    <x v="11"/>
    <x v="3"/>
    <n v="23"/>
    <n v="48"/>
    <n v="39"/>
    <n v="0.04"/>
    <n v="0"/>
    <n v="0"/>
  </r>
  <r>
    <x v="11"/>
    <x v="3"/>
    <n v="24"/>
    <n v="62"/>
    <n v="36"/>
    <n v="0"/>
    <n v="0"/>
    <n v="0"/>
  </r>
  <r>
    <x v="11"/>
    <x v="3"/>
    <n v="25"/>
    <n v="65"/>
    <n v="39"/>
    <n v="0"/>
    <n v="0"/>
    <n v="0"/>
  </r>
  <r>
    <x v="11"/>
    <x v="3"/>
    <n v="26"/>
    <n v="57"/>
    <n v="38"/>
    <n v="1.46"/>
    <n v="0"/>
    <n v="0"/>
  </r>
  <r>
    <x v="11"/>
    <x v="3"/>
    <n v="27"/>
    <n v="44"/>
    <n v="35"/>
    <s v="T"/>
    <s v="T"/>
    <n v="0"/>
  </r>
  <r>
    <x v="11"/>
    <x v="3"/>
    <n v="28"/>
    <n v="56"/>
    <n v="35"/>
    <n v="0.06"/>
    <s v="T"/>
    <n v="0"/>
  </r>
  <r>
    <x v="11"/>
    <x v="3"/>
    <n v="29"/>
    <n v="65"/>
    <n v="36"/>
    <s v="T"/>
    <n v="0"/>
    <n v="0"/>
  </r>
  <r>
    <x v="11"/>
    <x v="3"/>
    <n v="30"/>
    <n v="60"/>
    <n v="43"/>
    <n v="0.47"/>
    <n v="0"/>
    <n v="0"/>
  </r>
  <r>
    <x v="11"/>
    <x v="4"/>
    <n v="1"/>
    <n v="43"/>
    <n v="33"/>
    <s v="T"/>
    <s v="T"/>
    <n v="0"/>
  </r>
  <r>
    <x v="11"/>
    <x v="4"/>
    <n v="2"/>
    <n v="40"/>
    <n v="33"/>
    <s v="T"/>
    <s v="T"/>
    <n v="0"/>
  </r>
  <r>
    <x v="11"/>
    <x v="4"/>
    <n v="3"/>
    <n v="59"/>
    <n v="32"/>
    <n v="0"/>
    <n v="0"/>
    <n v="0"/>
  </r>
  <r>
    <x v="11"/>
    <x v="4"/>
    <n v="4"/>
    <n v="66"/>
    <n v="37"/>
    <s v="T"/>
    <n v="0"/>
    <n v="0"/>
  </r>
  <r>
    <x v="11"/>
    <x v="4"/>
    <n v="5"/>
    <n v="63"/>
    <n v="46"/>
    <n v="0.15"/>
    <n v="0"/>
    <n v="0"/>
  </r>
  <r>
    <x v="11"/>
    <x v="4"/>
    <n v="6"/>
    <n v="70"/>
    <n v="45"/>
    <n v="0"/>
    <n v="0"/>
    <n v="0"/>
  </r>
  <r>
    <x v="11"/>
    <x v="4"/>
    <n v="7"/>
    <n v="72"/>
    <n v="53"/>
    <n v="0"/>
    <n v="0"/>
    <n v="0"/>
  </r>
  <r>
    <x v="11"/>
    <x v="4"/>
    <n v="8"/>
    <n v="65"/>
    <n v="53"/>
    <n v="0.18"/>
    <n v="0"/>
    <n v="0"/>
  </r>
  <r>
    <x v="11"/>
    <x v="4"/>
    <n v="9"/>
    <n v="70"/>
    <n v="54"/>
    <n v="0.47"/>
    <s v="T"/>
    <n v="0"/>
  </r>
  <r>
    <x v="11"/>
    <x v="4"/>
    <n v="10"/>
    <n v="88"/>
    <n v="56"/>
    <s v="T"/>
    <n v="0"/>
    <n v="0"/>
  </r>
  <r>
    <x v="11"/>
    <x v="4"/>
    <n v="11"/>
    <n v="78"/>
    <n v="61"/>
    <n v="0.02"/>
    <n v="0"/>
    <n v="0"/>
  </r>
  <r>
    <x v="11"/>
    <x v="4"/>
    <n v="12"/>
    <n v="65"/>
    <n v="51"/>
    <n v="0.02"/>
    <n v="0"/>
    <n v="0"/>
  </r>
  <r>
    <x v="11"/>
    <x v="4"/>
    <n v="13"/>
    <n v="56"/>
    <n v="46"/>
    <s v="T"/>
    <n v="0"/>
    <n v="0"/>
  </r>
  <r>
    <x v="11"/>
    <x v="4"/>
    <n v="14"/>
    <n v="52"/>
    <n v="44"/>
    <n v="0.08"/>
    <n v="0"/>
    <n v="0"/>
  </r>
  <r>
    <x v="11"/>
    <x v="4"/>
    <n v="15"/>
    <n v="64"/>
    <n v="44"/>
    <n v="0"/>
    <n v="0"/>
    <n v="0"/>
  </r>
  <r>
    <x v="11"/>
    <x v="4"/>
    <n v="16"/>
    <n v="69"/>
    <n v="40"/>
    <n v="0"/>
    <n v="0"/>
    <n v="0"/>
  </r>
  <r>
    <x v="11"/>
    <x v="4"/>
    <n v="17"/>
    <n v="68"/>
    <n v="44"/>
    <n v="0"/>
    <n v="0"/>
    <n v="0"/>
  </r>
  <r>
    <x v="11"/>
    <x v="4"/>
    <n v="18"/>
    <n v="73"/>
    <n v="49"/>
    <n v="0"/>
    <n v="0"/>
    <n v="0"/>
  </r>
  <r>
    <x v="11"/>
    <x v="4"/>
    <n v="19"/>
    <n v="71"/>
    <n v="58"/>
    <n v="0"/>
    <n v="0"/>
    <n v="0"/>
  </r>
  <r>
    <x v="11"/>
    <x v="4"/>
    <n v="20"/>
    <n v="73"/>
    <n v="59"/>
    <n v="0.28000000000000003"/>
    <n v="0"/>
    <n v="0"/>
  </r>
  <r>
    <x v="11"/>
    <x v="4"/>
    <n v="21"/>
    <n v="73"/>
    <n v="61"/>
    <n v="1.74"/>
    <n v="0"/>
    <n v="0"/>
  </r>
  <r>
    <x v="11"/>
    <x v="4"/>
    <n v="22"/>
    <n v="69"/>
    <n v="58"/>
    <n v="0.56999999999999995"/>
    <n v="0"/>
    <n v="0"/>
  </r>
  <r>
    <x v="11"/>
    <x v="4"/>
    <n v="23"/>
    <n v="75"/>
    <n v="59"/>
    <n v="0.01"/>
    <n v="0"/>
    <n v="0"/>
  </r>
  <r>
    <x v="11"/>
    <x v="4"/>
    <n v="24"/>
    <n v="67"/>
    <n v="56"/>
    <n v="0.01"/>
    <n v="0"/>
    <n v="0"/>
  </r>
  <r>
    <x v="11"/>
    <x v="4"/>
    <n v="25"/>
    <n v="64"/>
    <n v="50"/>
    <n v="0.1"/>
    <n v="0"/>
    <n v="0"/>
  </r>
  <r>
    <x v="11"/>
    <x v="4"/>
    <n v="26"/>
    <n v="64"/>
    <n v="45"/>
    <n v="0"/>
    <n v="0"/>
    <n v="0"/>
  </r>
  <r>
    <x v="11"/>
    <x v="4"/>
    <n v="27"/>
    <n v="63"/>
    <n v="47"/>
    <n v="0.22"/>
    <n v="0"/>
    <n v="0"/>
  </r>
  <r>
    <x v="11"/>
    <x v="4"/>
    <n v="28"/>
    <n v="70"/>
    <n v="50"/>
    <n v="0.15"/>
    <n v="0"/>
    <n v="0"/>
  </r>
  <r>
    <x v="11"/>
    <x v="4"/>
    <n v="29"/>
    <n v="68"/>
    <n v="54"/>
    <n v="0.01"/>
    <n v="0"/>
    <n v="0"/>
  </r>
  <r>
    <x v="11"/>
    <x v="4"/>
    <n v="30"/>
    <n v="88"/>
    <n v="62"/>
    <n v="0.03"/>
    <n v="0"/>
    <n v="0"/>
  </r>
  <r>
    <x v="11"/>
    <x v="4"/>
    <n v="31"/>
    <n v="77"/>
    <n v="59"/>
    <s v="T"/>
    <n v="0"/>
    <n v="0"/>
  </r>
  <r>
    <x v="11"/>
    <x v="5"/>
    <n v="1"/>
    <n v="76"/>
    <n v="55"/>
    <n v="0"/>
    <n v="0"/>
    <n v="0"/>
  </r>
  <r>
    <x v="11"/>
    <x v="5"/>
    <n v="2"/>
    <n v="80"/>
    <n v="60"/>
    <n v="0"/>
    <n v="0"/>
    <n v="0"/>
  </r>
  <r>
    <x v="11"/>
    <x v="5"/>
    <n v="3"/>
    <n v="91"/>
    <n v="68"/>
    <n v="0.02"/>
    <n v="0"/>
    <n v="0"/>
  </r>
  <r>
    <x v="11"/>
    <x v="5"/>
    <n v="4"/>
    <n v="84"/>
    <n v="64"/>
    <n v="0"/>
    <n v="0"/>
    <n v="0"/>
  </r>
  <r>
    <x v="11"/>
    <x v="5"/>
    <n v="5"/>
    <n v="84"/>
    <n v="62"/>
    <n v="0"/>
    <n v="0"/>
    <n v="0"/>
  </r>
  <r>
    <x v="11"/>
    <x v="5"/>
    <n v="6"/>
    <n v="97"/>
    <n v="70"/>
    <n v="0"/>
    <n v="0"/>
    <n v="0"/>
  </r>
  <r>
    <x v="11"/>
    <x v="5"/>
    <n v="7"/>
    <n v="103"/>
    <n v="78"/>
    <n v="0"/>
    <n v="0"/>
    <n v="0"/>
  </r>
  <r>
    <x v="11"/>
    <x v="5"/>
    <n v="8"/>
    <n v="83"/>
    <n v="58"/>
    <n v="0"/>
    <n v="0"/>
    <n v="0"/>
  </r>
  <r>
    <x v="11"/>
    <x v="5"/>
    <n v="9"/>
    <n v="68"/>
    <n v="52"/>
    <s v="T"/>
    <n v="0"/>
    <n v="0"/>
  </r>
  <r>
    <x v="11"/>
    <x v="5"/>
    <n v="10"/>
    <n v="62"/>
    <n v="53"/>
    <n v="0.28999999999999998"/>
    <n v="0"/>
    <n v="0"/>
  </r>
  <r>
    <x v="11"/>
    <x v="5"/>
    <n v="11"/>
    <n v="69"/>
    <n v="52"/>
    <n v="0.02"/>
    <n v="0"/>
    <n v="0"/>
  </r>
  <r>
    <x v="11"/>
    <x v="5"/>
    <n v="12"/>
    <n v="68"/>
    <n v="52"/>
    <n v="0"/>
    <n v="0"/>
    <n v="0"/>
  </r>
  <r>
    <x v="11"/>
    <x v="5"/>
    <n v="13"/>
    <n v="77"/>
    <n v="55"/>
    <n v="0"/>
    <n v="0"/>
    <n v="0"/>
  </r>
  <r>
    <x v="11"/>
    <x v="5"/>
    <n v="14"/>
    <n v="80"/>
    <n v="61"/>
    <n v="0.92"/>
    <n v="0"/>
    <n v="0"/>
  </r>
  <r>
    <x v="11"/>
    <x v="5"/>
    <n v="15"/>
    <n v="74"/>
    <n v="58"/>
    <n v="0.43"/>
    <n v="0"/>
    <n v="0"/>
  </r>
  <r>
    <x v="11"/>
    <x v="5"/>
    <n v="16"/>
    <n v="80"/>
    <n v="62"/>
    <n v="0"/>
    <n v="0"/>
    <n v="0"/>
  </r>
  <r>
    <x v="11"/>
    <x v="5"/>
    <n v="17"/>
    <n v="84"/>
    <n v="60"/>
    <n v="0.8"/>
    <n v="0"/>
    <n v="0"/>
  </r>
  <r>
    <x v="11"/>
    <x v="5"/>
    <n v="18"/>
    <n v="72"/>
    <n v="67"/>
    <n v="0.28000000000000003"/>
    <n v="0"/>
    <n v="0"/>
  </r>
  <r>
    <x v="11"/>
    <x v="5"/>
    <n v="19"/>
    <n v="79"/>
    <n v="63"/>
    <n v="0"/>
    <n v="0"/>
    <n v="0"/>
  </r>
  <r>
    <x v="11"/>
    <x v="5"/>
    <n v="20"/>
    <n v="77"/>
    <n v="62"/>
    <n v="0"/>
    <n v="0"/>
    <n v="0"/>
  </r>
  <r>
    <x v="11"/>
    <x v="5"/>
    <n v="21"/>
    <n v="79"/>
    <n v="65"/>
    <n v="1.2"/>
    <n v="0"/>
    <n v="0"/>
  </r>
  <r>
    <x v="11"/>
    <x v="5"/>
    <n v="22"/>
    <n v="70"/>
    <n v="53"/>
    <n v="1.29"/>
    <n v="0"/>
    <n v="0"/>
  </r>
  <r>
    <x v="11"/>
    <x v="5"/>
    <n v="23"/>
    <n v="63"/>
    <n v="53"/>
    <n v="0.01"/>
    <n v="0"/>
    <n v="0"/>
  </r>
  <r>
    <x v="11"/>
    <x v="5"/>
    <n v="24"/>
    <n v="78"/>
    <n v="52"/>
    <n v="0"/>
    <n v="0"/>
    <n v="0"/>
  </r>
  <r>
    <x v="11"/>
    <x v="5"/>
    <n v="25"/>
    <n v="68"/>
    <n v="61"/>
    <n v="0.02"/>
    <n v="0"/>
    <n v="0"/>
  </r>
  <r>
    <x v="11"/>
    <x v="5"/>
    <n v="26"/>
    <n v="79"/>
    <n v="61"/>
    <s v="T"/>
    <n v="0"/>
    <n v="0"/>
  </r>
  <r>
    <x v="11"/>
    <x v="5"/>
    <n v="27"/>
    <n v="77"/>
    <n v="61"/>
    <s v="T"/>
    <n v="0"/>
    <n v="0"/>
  </r>
  <r>
    <x v="11"/>
    <x v="5"/>
    <n v="28"/>
    <n v="79"/>
    <n v="58"/>
    <n v="0"/>
    <n v="0"/>
    <n v="0"/>
  </r>
  <r>
    <x v="11"/>
    <x v="5"/>
    <n v="29"/>
    <n v="86"/>
    <n v="62"/>
    <n v="0"/>
    <n v="0"/>
    <n v="0"/>
  </r>
  <r>
    <x v="11"/>
    <x v="5"/>
    <n v="30"/>
    <n v="95"/>
    <n v="72"/>
    <n v="0"/>
    <n v="0"/>
    <n v="0"/>
  </r>
  <r>
    <x v="11"/>
    <x v="6"/>
    <n v="1"/>
    <n v="99"/>
    <n v="71"/>
    <n v="0.14000000000000001"/>
    <n v="0"/>
    <n v="0"/>
  </r>
  <r>
    <x v="11"/>
    <x v="6"/>
    <n v="2"/>
    <n v="85"/>
    <n v="67"/>
    <n v="0"/>
    <n v="0"/>
    <n v="0"/>
  </r>
  <r>
    <x v="11"/>
    <x v="6"/>
    <n v="3"/>
    <n v="86"/>
    <n v="64"/>
    <n v="0"/>
    <n v="0"/>
    <n v="0"/>
  </r>
  <r>
    <x v="11"/>
    <x v="6"/>
    <n v="4"/>
    <n v="90"/>
    <n v="68"/>
    <n v="0"/>
    <n v="0"/>
    <n v="0"/>
  </r>
  <r>
    <x v="11"/>
    <x v="6"/>
    <n v="5"/>
    <n v="88"/>
    <n v="70"/>
    <n v="0.01"/>
    <n v="0"/>
    <n v="0"/>
  </r>
  <r>
    <x v="11"/>
    <x v="6"/>
    <n v="6"/>
    <n v="87"/>
    <n v="64"/>
    <n v="0"/>
    <n v="0"/>
    <n v="0"/>
  </r>
  <r>
    <x v="11"/>
    <x v="6"/>
    <n v="7"/>
    <n v="87"/>
    <n v="69"/>
    <s v="T"/>
    <n v="0"/>
    <n v="0"/>
  </r>
  <r>
    <x v="11"/>
    <x v="6"/>
    <n v="8"/>
    <n v="91"/>
    <n v="71"/>
    <n v="0"/>
    <n v="0"/>
    <n v="0"/>
  </r>
  <r>
    <x v="11"/>
    <x v="6"/>
    <n v="9"/>
    <n v="88"/>
    <n v="76"/>
    <s v="T"/>
    <n v="0"/>
    <n v="0"/>
  </r>
  <r>
    <x v="11"/>
    <x v="6"/>
    <n v="10"/>
    <n v="92"/>
    <n v="69"/>
    <n v="0.62"/>
    <n v="0"/>
    <n v="0"/>
  </r>
  <r>
    <x v="11"/>
    <x v="6"/>
    <n v="11"/>
    <n v="88"/>
    <n v="69"/>
    <s v="T"/>
    <n v="0"/>
    <n v="0"/>
  </r>
  <r>
    <x v="11"/>
    <x v="6"/>
    <n v="12"/>
    <n v="78"/>
    <n v="65"/>
    <n v="0"/>
    <n v="0"/>
    <n v="0"/>
  </r>
  <r>
    <x v="11"/>
    <x v="6"/>
    <n v="13"/>
    <n v="77"/>
    <n v="61"/>
    <n v="0"/>
    <n v="0"/>
    <n v="0"/>
  </r>
  <r>
    <x v="11"/>
    <x v="6"/>
    <n v="14"/>
    <n v="74"/>
    <n v="64"/>
    <n v="0.13"/>
    <n v="0"/>
    <n v="0"/>
  </r>
  <r>
    <x v="11"/>
    <x v="6"/>
    <n v="15"/>
    <n v="77"/>
    <n v="71"/>
    <n v="1.84"/>
    <n v="0"/>
    <n v="0"/>
  </r>
  <r>
    <x v="11"/>
    <x v="6"/>
    <n v="16"/>
    <n v="87"/>
    <n v="71"/>
    <n v="1.08"/>
    <n v="0"/>
    <n v="0"/>
  </r>
  <r>
    <x v="11"/>
    <x v="6"/>
    <n v="17"/>
    <n v="93"/>
    <n v="79"/>
    <s v="T"/>
    <n v="0"/>
    <n v="0"/>
  </r>
  <r>
    <x v="11"/>
    <x v="6"/>
    <n v="18"/>
    <n v="98"/>
    <n v="80"/>
    <s v="T"/>
    <n v="0"/>
    <n v="0"/>
  </r>
  <r>
    <x v="11"/>
    <x v="6"/>
    <n v="19"/>
    <n v="97"/>
    <n v="74"/>
    <n v="0.28000000000000003"/>
    <n v="0"/>
    <n v="0"/>
  </r>
  <r>
    <x v="11"/>
    <x v="6"/>
    <n v="20"/>
    <n v="96"/>
    <n v="80"/>
    <n v="0"/>
    <n v="0"/>
    <n v="0"/>
  </r>
  <r>
    <x v="11"/>
    <x v="6"/>
    <n v="21"/>
    <n v="86"/>
    <n v="71"/>
    <n v="0"/>
    <n v="0"/>
    <n v="0"/>
  </r>
  <r>
    <x v="11"/>
    <x v="6"/>
    <n v="22"/>
    <n v="89"/>
    <n v="71"/>
    <n v="0"/>
    <n v="0"/>
    <n v="0"/>
  </r>
  <r>
    <x v="11"/>
    <x v="6"/>
    <n v="23"/>
    <n v="85"/>
    <n v="68"/>
    <n v="0.68"/>
    <n v="0"/>
    <n v="0"/>
  </r>
  <r>
    <x v="11"/>
    <x v="6"/>
    <n v="24"/>
    <n v="83"/>
    <n v="63"/>
    <n v="0"/>
    <n v="0"/>
    <n v="0"/>
  </r>
  <r>
    <x v="11"/>
    <x v="6"/>
    <n v="25"/>
    <n v="89"/>
    <n v="68"/>
    <n v="0"/>
    <n v="0"/>
    <n v="0"/>
  </r>
  <r>
    <x v="11"/>
    <x v="6"/>
    <n v="26"/>
    <n v="84"/>
    <n v="68"/>
    <s v="T"/>
    <n v="0"/>
    <n v="0"/>
  </r>
  <r>
    <x v="11"/>
    <x v="6"/>
    <n v="27"/>
    <n v="89"/>
    <n v="72"/>
    <n v="0.44"/>
    <n v="0"/>
    <n v="0"/>
  </r>
  <r>
    <x v="11"/>
    <x v="6"/>
    <n v="28"/>
    <n v="89"/>
    <n v="73"/>
    <n v="0"/>
    <n v="0"/>
    <n v="0"/>
  </r>
  <r>
    <x v="11"/>
    <x v="6"/>
    <n v="29"/>
    <n v="89"/>
    <n v="68"/>
    <n v="0"/>
    <n v="0"/>
    <n v="0"/>
  </r>
  <r>
    <x v="11"/>
    <x v="6"/>
    <n v="30"/>
    <n v="90"/>
    <n v="68"/>
    <n v="0.01"/>
    <n v="0"/>
    <n v="0"/>
  </r>
  <r>
    <x v="11"/>
    <x v="6"/>
    <n v="31"/>
    <n v="93"/>
    <n v="68"/>
    <n v="0"/>
    <n v="0"/>
    <n v="0"/>
  </r>
  <r>
    <x v="11"/>
    <x v="7"/>
    <n v="1"/>
    <n v="83"/>
    <n v="71"/>
    <n v="0.82"/>
    <n v="0"/>
    <n v="0"/>
  </r>
  <r>
    <x v="11"/>
    <x v="7"/>
    <n v="2"/>
    <n v="88"/>
    <n v="74"/>
    <n v="0.01"/>
    <n v="0"/>
    <n v="0"/>
  </r>
  <r>
    <x v="11"/>
    <x v="7"/>
    <n v="3"/>
    <n v="87"/>
    <n v="67"/>
    <n v="0"/>
    <n v="0"/>
    <n v="0"/>
  </r>
  <r>
    <x v="11"/>
    <x v="7"/>
    <n v="4"/>
    <n v="85"/>
    <n v="68"/>
    <n v="0"/>
    <n v="0"/>
    <n v="0"/>
  </r>
  <r>
    <x v="11"/>
    <x v="7"/>
    <n v="5"/>
    <n v="85"/>
    <n v="70"/>
    <n v="0"/>
    <n v="0"/>
    <n v="0"/>
  </r>
  <r>
    <x v="11"/>
    <x v="7"/>
    <n v="6"/>
    <n v="88"/>
    <n v="73"/>
    <s v="T"/>
    <n v="0"/>
    <n v="0"/>
  </r>
  <r>
    <x v="11"/>
    <x v="7"/>
    <n v="7"/>
    <n v="82"/>
    <n v="67"/>
    <n v="0"/>
    <n v="0"/>
    <n v="0"/>
  </r>
  <r>
    <x v="11"/>
    <x v="7"/>
    <n v="8"/>
    <n v="82"/>
    <n v="68"/>
    <n v="0"/>
    <n v="0"/>
    <n v="0"/>
  </r>
  <r>
    <x v="11"/>
    <x v="7"/>
    <n v="9"/>
    <n v="76"/>
    <n v="62"/>
    <n v="0"/>
    <n v="0"/>
    <n v="0"/>
  </r>
  <r>
    <x v="11"/>
    <x v="7"/>
    <n v="10"/>
    <n v="81"/>
    <n v="58"/>
    <n v="0"/>
    <n v="0"/>
    <n v="0"/>
  </r>
  <r>
    <x v="11"/>
    <x v="7"/>
    <n v="11"/>
    <n v="84"/>
    <n v="63"/>
    <n v="0"/>
    <n v="0"/>
    <n v="0"/>
  </r>
  <r>
    <x v="11"/>
    <x v="7"/>
    <n v="12"/>
    <n v="77"/>
    <n v="65"/>
    <n v="0.01"/>
    <n v="0"/>
    <n v="0"/>
  </r>
  <r>
    <x v="11"/>
    <x v="7"/>
    <n v="13"/>
    <n v="81"/>
    <n v="62"/>
    <n v="0.61"/>
    <n v="0"/>
    <n v="0"/>
  </r>
  <r>
    <x v="11"/>
    <x v="7"/>
    <n v="14"/>
    <n v="84"/>
    <n v="63"/>
    <n v="0"/>
    <n v="0"/>
    <n v="0"/>
  </r>
  <r>
    <x v="11"/>
    <x v="7"/>
    <n v="15"/>
    <n v="84"/>
    <n v="67"/>
    <n v="0"/>
    <n v="0"/>
    <n v="0"/>
  </r>
  <r>
    <x v="11"/>
    <x v="7"/>
    <n v="16"/>
    <n v="84"/>
    <n v="68"/>
    <n v="1.42"/>
    <n v="0"/>
    <n v="0"/>
  </r>
  <r>
    <x v="11"/>
    <x v="7"/>
    <n v="17"/>
    <n v="81"/>
    <n v="62"/>
    <n v="0"/>
    <n v="0"/>
    <n v="0"/>
  </r>
  <r>
    <x v="11"/>
    <x v="7"/>
    <n v="18"/>
    <n v="84"/>
    <n v="61"/>
    <n v="0"/>
    <n v="0"/>
    <n v="0"/>
  </r>
  <r>
    <x v="11"/>
    <x v="7"/>
    <n v="19"/>
    <n v="84"/>
    <n v="65"/>
    <n v="0.01"/>
    <n v="0"/>
    <n v="0"/>
  </r>
  <r>
    <x v="11"/>
    <x v="7"/>
    <n v="20"/>
    <n v="78"/>
    <n v="61"/>
    <n v="0.01"/>
    <n v="0"/>
    <n v="0"/>
  </r>
  <r>
    <x v="11"/>
    <x v="7"/>
    <n v="21"/>
    <n v="79"/>
    <n v="61"/>
    <s v="T"/>
    <n v="0"/>
    <n v="0"/>
  </r>
  <r>
    <x v="11"/>
    <x v="7"/>
    <n v="22"/>
    <n v="85"/>
    <n v="62"/>
    <n v="0"/>
    <n v="0"/>
    <n v="0"/>
  </r>
  <r>
    <x v="11"/>
    <x v="7"/>
    <n v="23"/>
    <n v="87"/>
    <n v="68"/>
    <n v="0.12"/>
    <n v="0"/>
    <n v="0"/>
  </r>
  <r>
    <x v="11"/>
    <x v="7"/>
    <n v="24"/>
    <n v="81"/>
    <n v="67"/>
    <n v="0"/>
    <n v="0"/>
    <n v="0"/>
  </r>
  <r>
    <x v="11"/>
    <x v="7"/>
    <n v="25"/>
    <n v="83"/>
    <n v="63"/>
    <n v="0"/>
    <n v="0"/>
    <n v="0"/>
  </r>
  <r>
    <x v="11"/>
    <x v="7"/>
    <n v="26"/>
    <n v="87"/>
    <n v="66"/>
    <n v="0"/>
    <n v="0"/>
    <n v="0"/>
  </r>
  <r>
    <x v="11"/>
    <x v="7"/>
    <n v="27"/>
    <n v="79"/>
    <n v="60"/>
    <s v="T"/>
    <n v="0"/>
    <n v="0"/>
  </r>
  <r>
    <x v="11"/>
    <x v="7"/>
    <n v="28"/>
    <n v="78"/>
    <n v="59"/>
    <n v="0"/>
    <n v="0"/>
    <n v="0"/>
  </r>
  <r>
    <x v="11"/>
    <x v="7"/>
    <n v="29"/>
    <n v="81"/>
    <n v="59"/>
    <n v="0"/>
    <n v="0"/>
    <n v="0"/>
  </r>
  <r>
    <x v="11"/>
    <x v="7"/>
    <n v="30"/>
    <n v="71"/>
    <n v="64"/>
    <n v="0.02"/>
    <n v="0"/>
    <n v="0"/>
  </r>
  <r>
    <x v="11"/>
    <x v="7"/>
    <n v="31"/>
    <n v="85"/>
    <n v="64"/>
    <s v="T"/>
    <n v="0"/>
    <n v="0"/>
  </r>
  <r>
    <x v="11"/>
    <x v="8"/>
    <n v="1"/>
    <n v="94"/>
    <n v="71"/>
    <n v="0"/>
    <n v="0"/>
    <n v="0"/>
  </r>
  <r>
    <x v="11"/>
    <x v="8"/>
    <n v="2"/>
    <n v="82"/>
    <n v="72"/>
    <n v="0.02"/>
    <n v="0"/>
    <n v="0"/>
  </r>
  <r>
    <x v="11"/>
    <x v="8"/>
    <n v="3"/>
    <n v="81"/>
    <n v="60"/>
    <s v="T"/>
    <n v="0"/>
    <n v="0"/>
  </r>
  <r>
    <x v="11"/>
    <x v="8"/>
    <n v="4"/>
    <n v="71"/>
    <n v="53"/>
    <s v="T"/>
    <n v="0"/>
    <n v="0"/>
  </r>
  <r>
    <x v="11"/>
    <x v="8"/>
    <n v="5"/>
    <n v="72"/>
    <n v="48"/>
    <n v="0"/>
    <n v="0"/>
    <n v="0"/>
  </r>
  <r>
    <x v="11"/>
    <x v="8"/>
    <n v="6"/>
    <n v="74"/>
    <n v="51"/>
    <n v="0"/>
    <n v="0"/>
    <n v="0"/>
  </r>
  <r>
    <x v="11"/>
    <x v="8"/>
    <n v="7"/>
    <n v="79"/>
    <n v="53"/>
    <n v="0"/>
    <n v="0"/>
    <n v="0"/>
  </r>
  <r>
    <x v="11"/>
    <x v="8"/>
    <n v="8"/>
    <n v="86"/>
    <n v="57"/>
    <n v="0"/>
    <n v="0"/>
    <n v="0"/>
  </r>
  <r>
    <x v="11"/>
    <x v="8"/>
    <n v="9"/>
    <n v="90"/>
    <n v="63"/>
    <n v="0"/>
    <n v="0"/>
    <n v="0"/>
  </r>
  <r>
    <x v="11"/>
    <x v="8"/>
    <n v="10"/>
    <n v="89"/>
    <n v="63"/>
    <n v="0"/>
    <n v="0"/>
    <n v="0"/>
  </r>
  <r>
    <x v="11"/>
    <x v="8"/>
    <n v="11"/>
    <n v="89"/>
    <n v="65"/>
    <n v="0"/>
    <n v="0"/>
    <n v="0"/>
  </r>
  <r>
    <x v="11"/>
    <x v="8"/>
    <n v="12"/>
    <n v="90"/>
    <n v="61"/>
    <n v="0"/>
    <n v="0"/>
    <n v="0"/>
  </r>
  <r>
    <x v="11"/>
    <x v="8"/>
    <n v="13"/>
    <n v="70"/>
    <n v="54"/>
    <n v="0"/>
    <n v="0"/>
    <n v="0"/>
  </r>
  <r>
    <x v="11"/>
    <x v="8"/>
    <n v="14"/>
    <n v="60"/>
    <n v="41"/>
    <n v="0"/>
    <n v="0"/>
    <n v="0"/>
  </r>
  <r>
    <x v="11"/>
    <x v="8"/>
    <n v="15"/>
    <n v="58"/>
    <n v="36"/>
    <n v="0"/>
    <n v="0"/>
    <n v="0"/>
  </r>
  <r>
    <x v="11"/>
    <x v="8"/>
    <n v="16"/>
    <n v="60"/>
    <n v="48"/>
    <n v="0"/>
    <n v="0"/>
    <n v="0"/>
  </r>
  <r>
    <x v="11"/>
    <x v="8"/>
    <n v="17"/>
    <n v="67"/>
    <n v="49"/>
    <s v="T"/>
    <n v="0"/>
    <n v="0"/>
  </r>
  <r>
    <x v="11"/>
    <x v="8"/>
    <n v="18"/>
    <n v="61"/>
    <n v="53"/>
    <n v="0.2"/>
    <n v="0"/>
    <n v="0"/>
  </r>
  <r>
    <x v="11"/>
    <x v="8"/>
    <n v="19"/>
    <n v="75"/>
    <n v="51"/>
    <n v="0"/>
    <n v="0"/>
    <n v="0"/>
  </r>
  <r>
    <x v="11"/>
    <x v="8"/>
    <n v="20"/>
    <n v="73"/>
    <n v="55"/>
    <n v="0.04"/>
    <n v="0"/>
    <n v="0"/>
  </r>
  <r>
    <x v="11"/>
    <x v="8"/>
    <n v="21"/>
    <n v="61"/>
    <n v="49"/>
    <n v="0.05"/>
    <n v="0"/>
    <n v="0"/>
  </r>
  <r>
    <x v="11"/>
    <x v="8"/>
    <n v="22"/>
    <n v="57"/>
    <n v="46"/>
    <s v="T"/>
    <n v="0"/>
    <n v="0"/>
  </r>
  <r>
    <x v="11"/>
    <x v="8"/>
    <n v="23"/>
    <n v="60"/>
    <n v="47"/>
    <n v="0"/>
    <n v="0"/>
    <n v="0"/>
  </r>
  <r>
    <x v="11"/>
    <x v="8"/>
    <n v="24"/>
    <n v="62"/>
    <n v="41"/>
    <n v="0"/>
    <n v="0"/>
    <n v="0"/>
  </r>
  <r>
    <x v="11"/>
    <x v="8"/>
    <n v="25"/>
    <n v="67"/>
    <n v="45"/>
    <s v="T"/>
    <n v="0"/>
    <n v="0"/>
  </r>
  <r>
    <x v="11"/>
    <x v="8"/>
    <n v="26"/>
    <n v="70"/>
    <n v="53"/>
    <s v="T"/>
    <n v="0"/>
    <n v="0"/>
  </r>
  <r>
    <x v="11"/>
    <x v="8"/>
    <n v="27"/>
    <n v="67"/>
    <n v="58"/>
    <n v="0.05"/>
    <n v="0"/>
    <n v="0"/>
  </r>
  <r>
    <x v="11"/>
    <x v="8"/>
    <n v="28"/>
    <n v="81"/>
    <n v="56"/>
    <n v="0"/>
    <n v="0"/>
    <n v="0"/>
  </r>
  <r>
    <x v="11"/>
    <x v="8"/>
    <n v="29"/>
    <n v="66"/>
    <n v="55"/>
    <s v="T"/>
    <n v="0"/>
    <n v="0"/>
  </r>
  <r>
    <x v="11"/>
    <x v="8"/>
    <n v="30"/>
    <n v="64"/>
    <n v="44"/>
    <n v="0"/>
    <n v="0"/>
    <n v="0"/>
  </r>
  <r>
    <x v="11"/>
    <x v="9"/>
    <n v="1"/>
    <n v="64"/>
    <n v="38"/>
    <n v="0"/>
    <n v="0"/>
    <n v="0"/>
  </r>
  <r>
    <x v="11"/>
    <x v="9"/>
    <n v="2"/>
    <n v="80"/>
    <n v="43"/>
    <n v="0"/>
    <n v="0"/>
    <n v="0"/>
  </r>
  <r>
    <x v="11"/>
    <x v="9"/>
    <n v="3"/>
    <n v="83"/>
    <n v="50"/>
    <n v="0"/>
    <n v="0"/>
    <n v="0"/>
  </r>
  <r>
    <x v="11"/>
    <x v="9"/>
    <n v="4"/>
    <n v="85"/>
    <n v="52"/>
    <n v="0"/>
    <n v="0"/>
    <n v="0"/>
  </r>
  <r>
    <x v="11"/>
    <x v="9"/>
    <n v="5"/>
    <n v="88"/>
    <n v="62"/>
    <n v="0"/>
    <n v="0"/>
    <n v="0"/>
  </r>
  <r>
    <x v="11"/>
    <x v="9"/>
    <n v="6"/>
    <n v="83"/>
    <n v="57"/>
    <n v="0"/>
    <n v="0"/>
    <n v="0"/>
  </r>
  <r>
    <x v="11"/>
    <x v="9"/>
    <n v="7"/>
    <n v="85"/>
    <n v="65"/>
    <n v="0"/>
    <n v="0"/>
    <n v="0"/>
  </r>
  <r>
    <x v="11"/>
    <x v="9"/>
    <n v="8"/>
    <n v="83"/>
    <n v="71"/>
    <s v="T"/>
    <n v="0"/>
    <n v="0"/>
  </r>
  <r>
    <x v="11"/>
    <x v="9"/>
    <n v="9"/>
    <n v="83"/>
    <n v="64"/>
    <n v="0"/>
    <n v="0"/>
    <n v="0"/>
  </r>
  <r>
    <x v="11"/>
    <x v="9"/>
    <n v="10"/>
    <n v="76"/>
    <n v="57"/>
    <n v="0.12"/>
    <n v="0"/>
    <n v="0"/>
  </r>
  <r>
    <x v="11"/>
    <x v="9"/>
    <n v="11"/>
    <n v="76"/>
    <n v="54"/>
    <n v="0.02"/>
    <n v="0"/>
    <n v="0"/>
  </r>
  <r>
    <x v="11"/>
    <x v="9"/>
    <n v="12"/>
    <n v="69"/>
    <n v="57"/>
    <n v="0.54"/>
    <n v="0"/>
    <n v="0"/>
  </r>
  <r>
    <x v="11"/>
    <x v="9"/>
    <n v="13"/>
    <n v="60"/>
    <n v="48"/>
    <s v="T"/>
    <n v="0"/>
    <n v="0"/>
  </r>
  <r>
    <x v="11"/>
    <x v="9"/>
    <n v="14"/>
    <n v="57"/>
    <n v="48"/>
    <n v="0"/>
    <n v="0"/>
    <n v="0"/>
  </r>
  <r>
    <x v="11"/>
    <x v="9"/>
    <n v="15"/>
    <n v="60"/>
    <n v="43"/>
    <s v="T"/>
    <n v="0"/>
    <n v="0"/>
  </r>
  <r>
    <x v="11"/>
    <x v="9"/>
    <n v="16"/>
    <n v="59"/>
    <n v="45"/>
    <n v="0"/>
    <n v="0"/>
    <n v="0"/>
  </r>
  <r>
    <x v="11"/>
    <x v="9"/>
    <n v="17"/>
    <n v="58"/>
    <n v="41"/>
    <n v="0"/>
    <n v="0"/>
    <n v="0"/>
  </r>
  <r>
    <x v="11"/>
    <x v="9"/>
    <n v="18"/>
    <n v="47"/>
    <n v="42"/>
    <s v="T"/>
    <n v="0"/>
    <n v="0"/>
  </r>
  <r>
    <x v="11"/>
    <x v="9"/>
    <n v="19"/>
    <n v="49"/>
    <n v="39"/>
    <n v="0"/>
    <n v="0"/>
    <n v="0"/>
  </r>
  <r>
    <x v="11"/>
    <x v="9"/>
    <n v="20"/>
    <n v="55"/>
    <n v="35"/>
    <n v="0"/>
    <n v="0"/>
    <n v="0"/>
  </r>
  <r>
    <x v="11"/>
    <x v="9"/>
    <n v="21"/>
    <n v="61"/>
    <n v="32"/>
    <n v="0"/>
    <n v="0"/>
    <n v="0"/>
  </r>
  <r>
    <x v="11"/>
    <x v="9"/>
    <n v="22"/>
    <n v="61"/>
    <n v="40"/>
    <n v="0"/>
    <n v="0"/>
    <n v="0"/>
  </r>
  <r>
    <x v="11"/>
    <x v="9"/>
    <n v="23"/>
    <n v="58"/>
    <n v="42"/>
    <n v="0.01"/>
    <n v="0"/>
    <n v="0"/>
  </r>
  <r>
    <x v="11"/>
    <x v="9"/>
    <n v="24"/>
    <n v="62"/>
    <n v="39"/>
    <n v="0"/>
    <n v="0"/>
    <n v="0"/>
  </r>
  <r>
    <x v="11"/>
    <x v="9"/>
    <n v="25"/>
    <n v="56"/>
    <n v="42"/>
    <s v="T"/>
    <n v="0"/>
    <n v="0"/>
  </r>
  <r>
    <x v="11"/>
    <x v="9"/>
    <n v="26"/>
    <n v="51"/>
    <n v="40"/>
    <s v="T"/>
    <n v="0"/>
    <n v="0"/>
  </r>
  <r>
    <x v="11"/>
    <x v="9"/>
    <n v="27"/>
    <n v="53"/>
    <n v="36"/>
    <n v="0.01"/>
    <n v="0"/>
    <n v="0"/>
  </r>
  <r>
    <x v="11"/>
    <x v="9"/>
    <n v="28"/>
    <n v="56"/>
    <n v="34"/>
    <n v="0"/>
    <n v="0"/>
    <n v="0"/>
  </r>
  <r>
    <x v="11"/>
    <x v="9"/>
    <n v="29"/>
    <n v="54"/>
    <n v="31"/>
    <n v="0"/>
    <n v="0"/>
    <n v="0"/>
  </r>
  <r>
    <x v="11"/>
    <x v="9"/>
    <n v="30"/>
    <n v="50"/>
    <n v="39"/>
    <s v="T"/>
    <n v="0"/>
    <n v="0"/>
  </r>
  <r>
    <x v="11"/>
    <x v="9"/>
    <n v="31"/>
    <n v="50"/>
    <n v="33"/>
    <n v="0"/>
    <n v="0"/>
    <n v="0"/>
  </r>
  <r>
    <x v="11"/>
    <x v="10"/>
    <n v="1"/>
    <n v="55"/>
    <n v="45"/>
    <s v="T"/>
    <n v="0"/>
    <n v="0"/>
  </r>
  <r>
    <x v="11"/>
    <x v="10"/>
    <n v="2"/>
    <n v="51"/>
    <n v="37"/>
    <s v="T"/>
    <n v="0"/>
    <n v="0"/>
  </r>
  <r>
    <x v="11"/>
    <x v="10"/>
    <n v="3"/>
    <n v="54"/>
    <n v="30"/>
    <n v="0"/>
    <n v="0"/>
    <n v="0"/>
  </r>
  <r>
    <x v="11"/>
    <x v="10"/>
    <n v="4"/>
    <n v="56"/>
    <n v="28"/>
    <n v="0"/>
    <n v="0"/>
    <n v="0"/>
  </r>
  <r>
    <x v="11"/>
    <x v="10"/>
    <n v="5"/>
    <n v="57"/>
    <n v="40"/>
    <n v="0"/>
    <n v="0"/>
    <n v="0"/>
  </r>
  <r>
    <x v="11"/>
    <x v="10"/>
    <n v="6"/>
    <n v="55"/>
    <n v="43"/>
    <s v="T"/>
    <n v="0"/>
    <n v="0"/>
  </r>
  <r>
    <x v="11"/>
    <x v="10"/>
    <n v="7"/>
    <n v="50"/>
    <n v="35"/>
    <n v="0"/>
    <n v="0"/>
    <n v="0"/>
  </r>
  <r>
    <x v="11"/>
    <x v="10"/>
    <n v="8"/>
    <n v="47"/>
    <n v="34"/>
    <n v="0"/>
    <n v="0"/>
    <n v="0"/>
  </r>
  <r>
    <x v="11"/>
    <x v="10"/>
    <n v="9"/>
    <n v="50"/>
    <n v="34"/>
    <s v="T"/>
    <s v="T"/>
    <n v="0"/>
  </r>
  <r>
    <x v="11"/>
    <x v="10"/>
    <n v="10"/>
    <n v="39"/>
    <n v="31"/>
    <s v="T"/>
    <s v="T"/>
    <n v="0"/>
  </r>
  <r>
    <x v="11"/>
    <x v="10"/>
    <n v="11"/>
    <n v="50"/>
    <n v="30"/>
    <n v="0"/>
    <n v="0"/>
    <n v="0"/>
  </r>
  <r>
    <x v="11"/>
    <x v="10"/>
    <n v="12"/>
    <n v="64"/>
    <n v="31"/>
    <n v="0"/>
    <n v="0"/>
    <n v="0"/>
  </r>
  <r>
    <x v="11"/>
    <x v="10"/>
    <n v="13"/>
    <n v="49"/>
    <n v="40"/>
    <n v="0"/>
    <n v="0"/>
    <n v="0"/>
  </r>
  <r>
    <x v="11"/>
    <x v="10"/>
    <n v="14"/>
    <n v="52"/>
    <n v="35"/>
    <n v="0"/>
    <n v="0"/>
    <n v="0"/>
  </r>
  <r>
    <x v="11"/>
    <x v="10"/>
    <n v="15"/>
    <n v="51"/>
    <n v="30"/>
    <n v="0"/>
    <n v="0"/>
    <n v="0"/>
  </r>
  <r>
    <x v="11"/>
    <x v="10"/>
    <n v="16"/>
    <n v="39"/>
    <n v="24"/>
    <n v="0"/>
    <n v="0"/>
    <n v="0"/>
  </r>
  <r>
    <x v="11"/>
    <x v="10"/>
    <n v="17"/>
    <n v="32"/>
    <n v="16"/>
    <n v="0"/>
    <n v="0"/>
    <n v="0"/>
  </r>
  <r>
    <x v="11"/>
    <x v="10"/>
    <n v="18"/>
    <n v="48"/>
    <n v="32"/>
    <n v="0"/>
    <n v="0"/>
    <n v="0"/>
  </r>
  <r>
    <x v="11"/>
    <x v="10"/>
    <n v="19"/>
    <n v="37"/>
    <n v="23"/>
    <n v="0.21"/>
    <n v="3"/>
    <n v="0"/>
  </r>
  <r>
    <x v="11"/>
    <x v="10"/>
    <n v="20"/>
    <n v="27"/>
    <n v="16"/>
    <n v="0"/>
    <n v="0"/>
    <n v="3"/>
  </r>
  <r>
    <x v="11"/>
    <x v="10"/>
    <n v="21"/>
    <n v="36"/>
    <n v="20"/>
    <n v="0"/>
    <n v="0"/>
    <n v="2"/>
  </r>
  <r>
    <x v="11"/>
    <x v="10"/>
    <n v="22"/>
    <n v="38"/>
    <n v="34"/>
    <n v="0"/>
    <n v="0"/>
    <n v="1"/>
  </r>
  <r>
    <x v="11"/>
    <x v="10"/>
    <n v="23"/>
    <n v="52"/>
    <n v="35"/>
    <n v="0"/>
    <n v="0"/>
    <n v="0"/>
  </r>
  <r>
    <x v="11"/>
    <x v="10"/>
    <n v="24"/>
    <n v="59"/>
    <n v="36"/>
    <n v="0"/>
    <n v="0"/>
    <n v="0"/>
  </r>
  <r>
    <x v="11"/>
    <x v="10"/>
    <n v="25"/>
    <n v="54"/>
    <n v="44"/>
    <n v="0"/>
    <n v="0"/>
    <n v="0"/>
  </r>
  <r>
    <x v="11"/>
    <x v="10"/>
    <n v="26"/>
    <n v="50"/>
    <n v="37"/>
    <n v="0.08"/>
    <n v="0"/>
    <n v="0"/>
  </r>
  <r>
    <x v="11"/>
    <x v="10"/>
    <n v="27"/>
    <n v="37"/>
    <n v="31"/>
    <s v="T"/>
    <n v="0"/>
    <n v="0"/>
  </r>
  <r>
    <x v="11"/>
    <x v="10"/>
    <n v="28"/>
    <n v="39"/>
    <n v="25"/>
    <n v="0"/>
    <n v="0"/>
    <n v="0"/>
  </r>
  <r>
    <x v="11"/>
    <x v="10"/>
    <n v="29"/>
    <n v="40"/>
    <n v="25"/>
    <n v="0"/>
    <n v="0"/>
    <n v="0"/>
  </r>
  <r>
    <x v="11"/>
    <x v="10"/>
    <n v="30"/>
    <n v="41"/>
    <n v="24"/>
    <n v="0.01"/>
    <s v="T"/>
    <n v="0"/>
  </r>
  <r>
    <x v="11"/>
    <x v="11"/>
    <n v="1"/>
    <n v="32"/>
    <n v="17"/>
    <n v="0.04"/>
    <n v="0.4"/>
    <s v="T"/>
  </r>
  <r>
    <x v="11"/>
    <x v="11"/>
    <n v="2"/>
    <n v="34"/>
    <n v="14"/>
    <n v="0"/>
    <n v="0"/>
    <s v="T"/>
  </r>
  <r>
    <x v="11"/>
    <x v="11"/>
    <n v="3"/>
    <n v="34"/>
    <n v="29"/>
    <n v="0.18"/>
    <n v="4.2"/>
    <s v="T"/>
  </r>
  <r>
    <x v="11"/>
    <x v="11"/>
    <n v="4"/>
    <n v="29"/>
    <n v="22"/>
    <n v="0.01"/>
    <n v="0.2"/>
    <n v="4"/>
  </r>
  <r>
    <x v="11"/>
    <x v="11"/>
    <n v="5"/>
    <n v="22"/>
    <n v="17"/>
    <s v="T"/>
    <s v="T"/>
    <n v="3"/>
  </r>
  <r>
    <x v="11"/>
    <x v="11"/>
    <n v="6"/>
    <n v="19"/>
    <n v="10"/>
    <s v="T"/>
    <n v="0.1"/>
    <n v="3"/>
  </r>
  <r>
    <x v="11"/>
    <x v="11"/>
    <n v="7"/>
    <n v="29"/>
    <n v="14"/>
    <n v="0"/>
    <n v="0"/>
    <n v="3"/>
  </r>
  <r>
    <x v="11"/>
    <x v="11"/>
    <n v="8"/>
    <n v="29"/>
    <n v="12"/>
    <n v="0"/>
    <n v="0"/>
    <n v="2"/>
  </r>
  <r>
    <x v="11"/>
    <x v="11"/>
    <n v="9"/>
    <n v="17"/>
    <n v="5"/>
    <n v="0"/>
    <n v="0"/>
    <n v="2"/>
  </r>
  <r>
    <x v="11"/>
    <x v="11"/>
    <n v="10"/>
    <n v="27"/>
    <n v="6"/>
    <n v="0"/>
    <n v="0"/>
    <n v="2"/>
  </r>
  <r>
    <x v="11"/>
    <x v="11"/>
    <n v="11"/>
    <n v="39"/>
    <n v="19"/>
    <n v="0"/>
    <n v="0"/>
    <n v="2"/>
  </r>
  <r>
    <x v="11"/>
    <x v="11"/>
    <n v="12"/>
    <n v="40"/>
    <n v="36"/>
    <n v="0.01"/>
    <n v="0"/>
    <s v="T"/>
  </r>
  <r>
    <x v="11"/>
    <x v="11"/>
    <n v="13"/>
    <n v="38"/>
    <n v="35"/>
    <n v="0.01"/>
    <n v="0"/>
    <n v="0"/>
  </r>
  <r>
    <x v="11"/>
    <x v="11"/>
    <n v="14"/>
    <n v="39"/>
    <n v="35"/>
    <n v="0.37"/>
    <n v="0"/>
    <n v="0"/>
  </r>
  <r>
    <x v="11"/>
    <x v="11"/>
    <n v="15"/>
    <n v="37"/>
    <n v="19"/>
    <s v="T"/>
    <s v="T"/>
    <n v="0"/>
  </r>
  <r>
    <x v="11"/>
    <x v="11"/>
    <n v="16"/>
    <n v="26"/>
    <n v="17"/>
    <s v="T"/>
    <n v="0.1"/>
    <n v="0"/>
  </r>
  <r>
    <x v="11"/>
    <x v="11"/>
    <n v="17"/>
    <n v="35"/>
    <n v="20"/>
    <n v="0.01"/>
    <n v="0.2"/>
    <s v="T"/>
  </r>
  <r>
    <x v="11"/>
    <x v="11"/>
    <n v="18"/>
    <n v="47"/>
    <n v="21"/>
    <n v="0"/>
    <n v="0"/>
    <n v="0"/>
  </r>
  <r>
    <x v="11"/>
    <x v="11"/>
    <n v="19"/>
    <n v="38"/>
    <n v="26"/>
    <n v="0"/>
    <n v="0"/>
    <n v="0"/>
  </r>
  <r>
    <x v="11"/>
    <x v="11"/>
    <n v="20"/>
    <n v="33"/>
    <n v="20"/>
    <n v="0"/>
    <n v="0"/>
    <n v="0"/>
  </r>
  <r>
    <x v="11"/>
    <x v="11"/>
    <n v="21"/>
    <n v="31"/>
    <n v="18"/>
    <s v="T"/>
    <n v="0.2"/>
    <n v="0"/>
  </r>
  <r>
    <x v="11"/>
    <x v="11"/>
    <n v="22"/>
    <n v="28"/>
    <n v="21"/>
    <n v="0"/>
    <n v="0"/>
    <s v="T"/>
  </r>
  <r>
    <x v="11"/>
    <x v="11"/>
    <n v="23"/>
    <n v="37"/>
    <n v="19"/>
    <n v="0.02"/>
    <n v="0.2"/>
    <n v="0"/>
  </r>
  <r>
    <x v="11"/>
    <x v="11"/>
    <n v="24"/>
    <n v="42"/>
    <n v="18"/>
    <n v="0"/>
    <n v="0"/>
    <s v="T"/>
  </r>
  <r>
    <x v="11"/>
    <x v="11"/>
    <n v="25"/>
    <n v="42"/>
    <n v="30"/>
    <n v="0"/>
    <n v="0"/>
    <s v="T"/>
  </r>
  <r>
    <x v="11"/>
    <x v="11"/>
    <n v="26"/>
    <n v="52"/>
    <n v="25"/>
    <n v="0"/>
    <n v="0"/>
    <n v="0"/>
  </r>
  <r>
    <x v="11"/>
    <x v="11"/>
    <n v="27"/>
    <n v="40"/>
    <n v="24"/>
    <n v="0"/>
    <n v="0"/>
    <n v="0"/>
  </r>
  <r>
    <x v="11"/>
    <x v="11"/>
    <n v="28"/>
    <n v="39"/>
    <n v="23"/>
    <n v="0.01"/>
    <n v="0"/>
    <n v="0"/>
  </r>
  <r>
    <x v="11"/>
    <x v="11"/>
    <n v="29"/>
    <n v="37"/>
    <n v="28"/>
    <n v="0"/>
    <n v="0"/>
    <n v="0"/>
  </r>
  <r>
    <x v="11"/>
    <x v="11"/>
    <n v="30"/>
    <n v="32"/>
    <n v="28"/>
    <s v="T"/>
    <s v="T"/>
    <n v="0"/>
  </r>
  <r>
    <x v="11"/>
    <x v="11"/>
    <n v="31"/>
    <n v="43"/>
    <n v="28"/>
    <n v="0.33"/>
    <n v="1.7"/>
    <n v="0"/>
  </r>
  <r>
    <x v="12"/>
    <x v="0"/>
    <n v="1"/>
    <n v="34"/>
    <n v="19"/>
    <s v="T"/>
    <s v="T"/>
    <n v="1"/>
  </r>
  <r>
    <x v="12"/>
    <x v="0"/>
    <n v="2"/>
    <n v="20"/>
    <n v="11"/>
    <s v="T"/>
    <s v="T"/>
    <n v="1"/>
  </r>
  <r>
    <x v="12"/>
    <x v="0"/>
    <n v="3"/>
    <n v="29"/>
    <n v="10"/>
    <n v="0"/>
    <n v="0"/>
    <n v="1"/>
  </r>
  <r>
    <x v="12"/>
    <x v="0"/>
    <n v="4"/>
    <n v="37"/>
    <n v="23"/>
    <n v="0"/>
    <n v="0"/>
    <n v="1"/>
  </r>
  <r>
    <x v="12"/>
    <x v="0"/>
    <n v="5"/>
    <n v="45"/>
    <n v="24"/>
    <n v="0"/>
    <n v="0"/>
    <n v="1"/>
  </r>
  <r>
    <x v="12"/>
    <x v="0"/>
    <n v="6"/>
    <n v="46"/>
    <n v="37"/>
    <n v="0"/>
    <n v="0"/>
    <s v="T"/>
  </r>
  <r>
    <x v="12"/>
    <x v="0"/>
    <n v="7"/>
    <n v="37"/>
    <n v="25"/>
    <n v="0"/>
    <n v="0"/>
    <n v="0"/>
  </r>
  <r>
    <x v="12"/>
    <x v="0"/>
    <n v="8"/>
    <n v="40"/>
    <n v="21"/>
    <n v="0"/>
    <n v="0"/>
    <n v="0"/>
  </r>
  <r>
    <x v="12"/>
    <x v="0"/>
    <n v="9"/>
    <n v="49"/>
    <n v="34"/>
    <n v="0"/>
    <n v="0"/>
    <n v="0"/>
  </r>
  <r>
    <x v="12"/>
    <x v="0"/>
    <n v="10"/>
    <n v="52"/>
    <n v="27"/>
    <n v="0"/>
    <n v="0"/>
    <n v="0"/>
  </r>
  <r>
    <x v="12"/>
    <x v="0"/>
    <n v="11"/>
    <n v="38"/>
    <n v="13"/>
    <s v="T"/>
    <s v="T"/>
    <n v="0"/>
  </r>
  <r>
    <x v="12"/>
    <x v="0"/>
    <n v="12"/>
    <n v="14"/>
    <n v="10"/>
    <s v="T"/>
    <s v="T"/>
    <s v="T"/>
  </r>
  <r>
    <x v="12"/>
    <x v="0"/>
    <n v="13"/>
    <n v="13"/>
    <n v="7"/>
    <n v="0.02"/>
    <n v="0.4"/>
    <s v="T"/>
  </r>
  <r>
    <x v="12"/>
    <x v="0"/>
    <n v="14"/>
    <n v="21"/>
    <n v="5"/>
    <n v="0.03"/>
    <n v="0.5"/>
    <s v="T"/>
  </r>
  <r>
    <x v="12"/>
    <x v="0"/>
    <n v="15"/>
    <n v="40"/>
    <n v="18"/>
    <n v="0"/>
    <n v="0"/>
    <n v="1"/>
  </r>
  <r>
    <x v="12"/>
    <x v="0"/>
    <n v="16"/>
    <n v="32"/>
    <n v="20"/>
    <n v="0"/>
    <n v="0"/>
    <s v="T"/>
  </r>
  <r>
    <x v="12"/>
    <x v="0"/>
    <n v="17"/>
    <n v="20"/>
    <n v="5"/>
    <n v="0.01"/>
    <n v="0.1"/>
    <s v="T"/>
  </r>
  <r>
    <x v="12"/>
    <x v="0"/>
    <n v="18"/>
    <n v="26"/>
    <n v="-1"/>
    <s v="T"/>
    <n v="0.1"/>
    <s v="T"/>
  </r>
  <r>
    <x v="12"/>
    <x v="0"/>
    <n v="19"/>
    <n v="4"/>
    <n v="-11"/>
    <n v="0"/>
    <n v="0"/>
    <s v="T"/>
  </r>
  <r>
    <x v="12"/>
    <x v="0"/>
    <n v="20"/>
    <n v="12"/>
    <n v="0"/>
    <n v="7.0000000000000007E-2"/>
    <n v="1.1000000000000001"/>
    <s v="T"/>
  </r>
  <r>
    <x v="12"/>
    <x v="0"/>
    <n v="21"/>
    <n v="22"/>
    <n v="-1"/>
    <n v="0"/>
    <n v="0"/>
    <n v="1"/>
  </r>
  <r>
    <x v="12"/>
    <x v="0"/>
    <n v="22"/>
    <n v="26"/>
    <n v="20"/>
    <n v="0.01"/>
    <n v="0"/>
    <n v="1"/>
  </r>
  <r>
    <x v="12"/>
    <x v="0"/>
    <n v="23"/>
    <n v="26"/>
    <n v="19"/>
    <n v="0.15"/>
    <n v="1.9"/>
    <n v="2"/>
  </r>
  <r>
    <x v="12"/>
    <x v="0"/>
    <n v="24"/>
    <n v="24"/>
    <n v="12"/>
    <s v="T"/>
    <s v="T"/>
    <n v="2"/>
  </r>
  <r>
    <x v="12"/>
    <x v="0"/>
    <n v="25"/>
    <n v="32"/>
    <n v="22"/>
    <s v="T"/>
    <s v="T"/>
    <n v="2"/>
  </r>
  <r>
    <x v="12"/>
    <x v="0"/>
    <n v="26"/>
    <n v="40"/>
    <n v="24"/>
    <n v="0"/>
    <n v="0"/>
    <n v="2"/>
  </r>
  <r>
    <x v="12"/>
    <x v="0"/>
    <n v="27"/>
    <n v="36"/>
    <n v="20"/>
    <n v="0.04"/>
    <n v="0.1"/>
    <n v="1"/>
  </r>
  <r>
    <x v="12"/>
    <x v="0"/>
    <n v="28"/>
    <n v="28"/>
    <n v="18"/>
    <n v="0.03"/>
    <n v="0.4"/>
    <n v="1"/>
  </r>
  <r>
    <x v="12"/>
    <x v="0"/>
    <n v="29"/>
    <n v="22"/>
    <n v="11"/>
    <s v="T"/>
    <s v="T"/>
    <n v="1"/>
  </r>
  <r>
    <x v="12"/>
    <x v="0"/>
    <n v="30"/>
    <n v="44"/>
    <n v="19"/>
    <s v="T"/>
    <s v="T"/>
    <n v="1"/>
  </r>
  <r>
    <x v="12"/>
    <x v="0"/>
    <n v="31"/>
    <n v="45"/>
    <n v="29"/>
    <n v="0"/>
    <n v="0"/>
    <n v="1"/>
  </r>
  <r>
    <x v="12"/>
    <x v="1"/>
    <n v="1"/>
    <n v="32"/>
    <n v="28"/>
    <n v="0"/>
    <n v="0"/>
    <s v="T"/>
  </r>
  <r>
    <x v="12"/>
    <x v="1"/>
    <n v="2"/>
    <n v="36"/>
    <n v="28"/>
    <n v="0"/>
    <n v="0"/>
    <s v="T"/>
  </r>
  <r>
    <x v="12"/>
    <x v="1"/>
    <n v="3"/>
    <n v="33"/>
    <n v="27"/>
    <n v="0"/>
    <n v="0"/>
    <n v="0"/>
  </r>
  <r>
    <x v="12"/>
    <x v="1"/>
    <n v="4"/>
    <n v="36"/>
    <n v="23"/>
    <s v="T"/>
    <s v="T"/>
    <n v="0"/>
  </r>
  <r>
    <x v="12"/>
    <x v="1"/>
    <n v="5"/>
    <n v="30"/>
    <n v="27"/>
    <n v="0"/>
    <n v="0"/>
    <n v="0"/>
  </r>
  <r>
    <x v="12"/>
    <x v="1"/>
    <n v="6"/>
    <n v="46"/>
    <n v="25"/>
    <n v="0"/>
    <n v="0"/>
    <n v="0"/>
  </r>
  <r>
    <x v="12"/>
    <x v="1"/>
    <n v="7"/>
    <n v="32"/>
    <n v="15"/>
    <n v="0"/>
    <n v="0"/>
    <n v="0"/>
  </r>
  <r>
    <x v="12"/>
    <x v="1"/>
    <n v="8"/>
    <n v="33"/>
    <n v="12"/>
    <n v="0"/>
    <n v="0"/>
    <n v="0"/>
  </r>
  <r>
    <x v="12"/>
    <x v="1"/>
    <n v="9"/>
    <n v="38"/>
    <n v="17"/>
    <n v="0"/>
    <n v="0"/>
    <n v="0"/>
  </r>
  <r>
    <x v="12"/>
    <x v="1"/>
    <n v="10"/>
    <n v="28"/>
    <n v="6"/>
    <s v="T"/>
    <s v="T"/>
    <n v="0"/>
  </r>
  <r>
    <x v="12"/>
    <x v="1"/>
    <n v="11"/>
    <n v="21"/>
    <n v="1"/>
    <n v="0"/>
    <n v="0"/>
    <n v="0"/>
  </r>
  <r>
    <x v="12"/>
    <x v="1"/>
    <n v="12"/>
    <n v="32"/>
    <n v="6"/>
    <n v="0"/>
    <n v="0"/>
    <n v="0"/>
  </r>
  <r>
    <x v="12"/>
    <x v="1"/>
    <n v="13"/>
    <n v="31"/>
    <n v="15"/>
    <n v="0.04"/>
    <n v="0.3"/>
    <n v="0"/>
  </r>
  <r>
    <x v="12"/>
    <x v="1"/>
    <n v="14"/>
    <n v="34"/>
    <n v="22"/>
    <n v="0.01"/>
    <n v="0.1"/>
    <s v="T"/>
  </r>
  <r>
    <x v="12"/>
    <x v="1"/>
    <n v="15"/>
    <n v="36"/>
    <n v="23"/>
    <s v="T"/>
    <s v="T"/>
    <s v="T"/>
  </r>
  <r>
    <x v="12"/>
    <x v="1"/>
    <n v="16"/>
    <n v="41"/>
    <n v="24"/>
    <n v="0"/>
    <n v="0"/>
    <n v="0"/>
  </r>
  <r>
    <x v="12"/>
    <x v="1"/>
    <n v="17"/>
    <n v="43"/>
    <n v="26"/>
    <n v="0"/>
    <n v="0"/>
    <n v="0"/>
  </r>
  <r>
    <x v="12"/>
    <x v="1"/>
    <n v="18"/>
    <n v="37"/>
    <n v="18"/>
    <n v="0"/>
    <n v="0"/>
    <n v="0"/>
  </r>
  <r>
    <x v="12"/>
    <x v="1"/>
    <n v="19"/>
    <n v="44"/>
    <n v="19"/>
    <n v="0"/>
    <n v="0"/>
    <n v="0"/>
  </r>
  <r>
    <x v="12"/>
    <x v="1"/>
    <n v="20"/>
    <n v="44"/>
    <n v="27"/>
    <n v="0.23"/>
    <n v="1.9"/>
    <n v="0"/>
  </r>
  <r>
    <x v="12"/>
    <x v="1"/>
    <n v="21"/>
    <n v="35"/>
    <n v="30"/>
    <n v="7.0000000000000007E-2"/>
    <n v="0.8"/>
    <n v="3"/>
  </r>
  <r>
    <x v="12"/>
    <x v="1"/>
    <n v="22"/>
    <n v="35"/>
    <n v="22"/>
    <n v="0"/>
    <n v="0"/>
    <n v="2"/>
  </r>
  <r>
    <x v="12"/>
    <x v="1"/>
    <n v="23"/>
    <n v="39"/>
    <n v="28"/>
    <n v="0"/>
    <n v="0"/>
    <n v="2"/>
  </r>
  <r>
    <x v="12"/>
    <x v="1"/>
    <n v="24"/>
    <n v="30"/>
    <n v="14"/>
    <n v="0.01"/>
    <n v="0.1"/>
    <n v="1"/>
  </r>
  <r>
    <x v="12"/>
    <x v="1"/>
    <n v="25"/>
    <n v="28"/>
    <n v="11"/>
    <s v="T"/>
    <n v="0.1"/>
    <n v="1"/>
  </r>
  <r>
    <x v="12"/>
    <x v="1"/>
    <n v="26"/>
    <n v="39"/>
    <n v="26"/>
    <s v="T"/>
    <s v="T"/>
    <n v="1"/>
  </r>
  <r>
    <x v="12"/>
    <x v="1"/>
    <n v="27"/>
    <n v="30"/>
    <n v="22"/>
    <s v="T"/>
    <s v="T"/>
    <s v="T"/>
  </r>
  <r>
    <x v="12"/>
    <x v="1"/>
    <n v="28"/>
    <n v="33"/>
    <n v="24"/>
    <n v="0.7"/>
    <n v="0.6"/>
    <s v="T"/>
  </r>
  <r>
    <x v="12"/>
    <x v="1"/>
    <n v="29"/>
    <n v="34"/>
    <n v="31"/>
    <n v="0.65"/>
    <n v="2.2000000000000002"/>
    <n v="1"/>
  </r>
  <r>
    <x v="12"/>
    <x v="2"/>
    <n v="1"/>
    <n v="36"/>
    <n v="29"/>
    <n v="0.09"/>
    <n v="0.8"/>
    <n v="2"/>
  </r>
  <r>
    <x v="12"/>
    <x v="2"/>
    <n v="2"/>
    <n v="35"/>
    <n v="28"/>
    <s v="T"/>
    <s v="T"/>
    <n v="2"/>
  </r>
  <r>
    <x v="12"/>
    <x v="2"/>
    <n v="3"/>
    <n v="28"/>
    <n v="16"/>
    <n v="0.02"/>
    <n v="0.3"/>
    <n v="2"/>
  </r>
  <r>
    <x v="12"/>
    <x v="2"/>
    <n v="4"/>
    <n v="29"/>
    <n v="8"/>
    <n v="0"/>
    <n v="0"/>
    <n v="2"/>
  </r>
  <r>
    <x v="12"/>
    <x v="2"/>
    <n v="5"/>
    <n v="35"/>
    <n v="16"/>
    <n v="0"/>
    <n v="0"/>
    <n v="2"/>
  </r>
  <r>
    <x v="12"/>
    <x v="2"/>
    <n v="6"/>
    <n v="60"/>
    <n v="29"/>
    <n v="0"/>
    <n v="0"/>
    <n v="2"/>
  </r>
  <r>
    <x v="12"/>
    <x v="2"/>
    <n v="7"/>
    <n v="54"/>
    <n v="26"/>
    <n v="0.04"/>
    <n v="0"/>
    <n v="0"/>
  </r>
  <r>
    <x v="12"/>
    <x v="2"/>
    <n v="8"/>
    <n v="37"/>
    <n v="21"/>
    <n v="0.01"/>
    <n v="0.2"/>
    <n v="0"/>
  </r>
  <r>
    <x v="12"/>
    <x v="2"/>
    <n v="9"/>
    <n v="34"/>
    <n v="15"/>
    <n v="0"/>
    <n v="0"/>
    <n v="0"/>
  </r>
  <r>
    <x v="12"/>
    <x v="2"/>
    <n v="10"/>
    <n v="66"/>
    <n v="34"/>
    <n v="0"/>
    <n v="0"/>
    <n v="0"/>
  </r>
  <r>
    <x v="12"/>
    <x v="2"/>
    <n v="11"/>
    <n v="66"/>
    <n v="46"/>
    <n v="0.02"/>
    <n v="0"/>
    <n v="0"/>
  </r>
  <r>
    <x v="12"/>
    <x v="2"/>
    <n v="12"/>
    <n v="52"/>
    <n v="43"/>
    <n v="0.28000000000000003"/>
    <n v="0"/>
    <n v="0"/>
  </r>
  <r>
    <x v="12"/>
    <x v="2"/>
    <n v="13"/>
    <n v="67"/>
    <n v="34"/>
    <n v="0"/>
    <n v="0"/>
    <n v="0"/>
  </r>
  <r>
    <x v="12"/>
    <x v="2"/>
    <n v="14"/>
    <n v="73"/>
    <n v="48"/>
    <n v="0"/>
    <n v="0"/>
    <n v="0"/>
  </r>
  <r>
    <x v="12"/>
    <x v="2"/>
    <n v="15"/>
    <n v="63"/>
    <n v="42"/>
    <n v="0"/>
    <n v="0"/>
    <n v="0"/>
  </r>
  <r>
    <x v="12"/>
    <x v="2"/>
    <n v="16"/>
    <n v="79"/>
    <n v="42"/>
    <n v="0"/>
    <n v="0"/>
    <n v="0"/>
  </r>
  <r>
    <x v="12"/>
    <x v="2"/>
    <n v="17"/>
    <n v="80"/>
    <n v="59"/>
    <n v="0"/>
    <n v="0"/>
    <n v="0"/>
  </r>
  <r>
    <x v="12"/>
    <x v="2"/>
    <n v="18"/>
    <n v="79"/>
    <n v="61"/>
    <n v="0"/>
    <n v="0"/>
    <n v="0"/>
  </r>
  <r>
    <x v="12"/>
    <x v="2"/>
    <n v="19"/>
    <n v="79"/>
    <n v="61"/>
    <n v="0.57999999999999996"/>
    <n v="0"/>
    <n v="0"/>
  </r>
  <r>
    <x v="12"/>
    <x v="2"/>
    <n v="20"/>
    <n v="65"/>
    <n v="57"/>
    <n v="0.01"/>
    <n v="0"/>
    <n v="0"/>
  </r>
  <r>
    <x v="12"/>
    <x v="2"/>
    <n v="21"/>
    <n v="66"/>
    <n v="55"/>
    <n v="0.02"/>
    <n v="0"/>
    <n v="0"/>
  </r>
  <r>
    <x v="12"/>
    <x v="2"/>
    <n v="22"/>
    <n v="70"/>
    <n v="56"/>
    <n v="0.12"/>
    <n v="0"/>
    <n v="0"/>
  </r>
  <r>
    <x v="12"/>
    <x v="2"/>
    <n v="23"/>
    <n v="73"/>
    <n v="59"/>
    <s v="T"/>
    <n v="0"/>
    <n v="0"/>
  </r>
  <r>
    <x v="12"/>
    <x v="2"/>
    <n v="24"/>
    <n v="70"/>
    <n v="51"/>
    <n v="0"/>
    <n v="0"/>
    <n v="0"/>
  </r>
  <r>
    <x v="12"/>
    <x v="2"/>
    <n v="25"/>
    <n v="58"/>
    <n v="38"/>
    <n v="0"/>
    <n v="0"/>
    <n v="0"/>
  </r>
  <r>
    <x v="12"/>
    <x v="2"/>
    <n v="26"/>
    <n v="47"/>
    <n v="37"/>
    <n v="0.05"/>
    <n v="0"/>
    <n v="0"/>
  </r>
  <r>
    <x v="12"/>
    <x v="2"/>
    <n v="27"/>
    <n v="68"/>
    <n v="42"/>
    <s v="T"/>
    <n v="0"/>
    <n v="0"/>
  </r>
  <r>
    <x v="12"/>
    <x v="2"/>
    <n v="28"/>
    <n v="54"/>
    <n v="40"/>
    <n v="0"/>
    <n v="0"/>
    <n v="0"/>
  </r>
  <r>
    <x v="12"/>
    <x v="2"/>
    <n v="29"/>
    <n v="61"/>
    <n v="40"/>
    <n v="0.16"/>
    <n v="0"/>
    <n v="0"/>
  </r>
  <r>
    <x v="12"/>
    <x v="2"/>
    <n v="30"/>
    <n v="50"/>
    <n v="39"/>
    <s v="T"/>
    <n v="0"/>
    <n v="0"/>
  </r>
  <r>
    <x v="12"/>
    <x v="2"/>
    <n v="31"/>
    <n v="50"/>
    <n v="41"/>
    <n v="0"/>
    <n v="0"/>
    <n v="0"/>
  </r>
  <r>
    <x v="12"/>
    <x v="3"/>
    <n v="1"/>
    <n v="67"/>
    <n v="45"/>
    <n v="0"/>
    <n v="0"/>
    <n v="0"/>
  </r>
  <r>
    <x v="12"/>
    <x v="3"/>
    <n v="2"/>
    <n v="70"/>
    <n v="50"/>
    <n v="0.46"/>
    <s v="T"/>
    <n v="0"/>
  </r>
  <r>
    <x v="12"/>
    <x v="3"/>
    <n v="3"/>
    <n v="64"/>
    <n v="46"/>
    <n v="0"/>
    <n v="0"/>
    <n v="0"/>
  </r>
  <r>
    <x v="12"/>
    <x v="3"/>
    <n v="4"/>
    <n v="62"/>
    <n v="40"/>
    <n v="0"/>
    <n v="0"/>
    <n v="0"/>
  </r>
  <r>
    <x v="12"/>
    <x v="3"/>
    <n v="5"/>
    <n v="59"/>
    <n v="42"/>
    <n v="0"/>
    <n v="0"/>
    <n v="0"/>
  </r>
  <r>
    <x v="12"/>
    <x v="3"/>
    <n v="6"/>
    <n v="61"/>
    <n v="37"/>
    <n v="0"/>
    <n v="0"/>
    <n v="0"/>
  </r>
  <r>
    <x v="12"/>
    <x v="3"/>
    <n v="7"/>
    <n v="57"/>
    <n v="44"/>
    <n v="0.17"/>
    <n v="0"/>
    <n v="0"/>
  </r>
  <r>
    <x v="12"/>
    <x v="3"/>
    <n v="8"/>
    <n v="61"/>
    <n v="37"/>
    <n v="0"/>
    <n v="0"/>
    <n v="0"/>
  </r>
  <r>
    <x v="12"/>
    <x v="3"/>
    <n v="9"/>
    <n v="48"/>
    <n v="31"/>
    <n v="0"/>
    <n v="0"/>
    <n v="0"/>
  </r>
  <r>
    <x v="12"/>
    <x v="3"/>
    <n v="10"/>
    <n v="44"/>
    <n v="28"/>
    <n v="0"/>
    <n v="0"/>
    <n v="0"/>
  </r>
  <r>
    <x v="12"/>
    <x v="3"/>
    <n v="11"/>
    <n v="54"/>
    <n v="27"/>
    <n v="0"/>
    <n v="0"/>
    <n v="0"/>
  </r>
  <r>
    <x v="12"/>
    <x v="3"/>
    <n v="12"/>
    <n v="63"/>
    <n v="34"/>
    <n v="0"/>
    <n v="0"/>
    <n v="0"/>
  </r>
  <r>
    <x v="12"/>
    <x v="3"/>
    <n v="13"/>
    <n v="53"/>
    <n v="47"/>
    <n v="7.0000000000000007E-2"/>
    <n v="0"/>
    <n v="0"/>
  </r>
  <r>
    <x v="12"/>
    <x v="3"/>
    <n v="14"/>
    <n v="73"/>
    <n v="45"/>
    <s v="T"/>
    <n v="0"/>
    <n v="0"/>
  </r>
  <r>
    <x v="12"/>
    <x v="3"/>
    <n v="15"/>
    <n v="75"/>
    <n v="47"/>
    <n v="1.19"/>
    <n v="0"/>
    <n v="0"/>
  </r>
  <r>
    <x v="12"/>
    <x v="3"/>
    <n v="16"/>
    <n v="48"/>
    <n v="34"/>
    <n v="0.24"/>
    <s v="T"/>
    <n v="0"/>
  </r>
  <r>
    <x v="12"/>
    <x v="3"/>
    <n v="17"/>
    <n v="58"/>
    <n v="33"/>
    <n v="0.13"/>
    <n v="0"/>
    <n v="0"/>
  </r>
  <r>
    <x v="12"/>
    <x v="3"/>
    <n v="18"/>
    <n v="63"/>
    <n v="46"/>
    <n v="0.05"/>
    <n v="0"/>
    <n v="0"/>
  </r>
  <r>
    <x v="12"/>
    <x v="3"/>
    <n v="19"/>
    <n v="47"/>
    <n v="39"/>
    <n v="0.06"/>
    <n v="0"/>
    <n v="0"/>
  </r>
  <r>
    <x v="12"/>
    <x v="3"/>
    <n v="20"/>
    <n v="58"/>
    <n v="33"/>
    <n v="0"/>
    <n v="0"/>
    <n v="0"/>
  </r>
  <r>
    <x v="12"/>
    <x v="3"/>
    <n v="21"/>
    <n v="52"/>
    <n v="41"/>
    <n v="0.28999999999999998"/>
    <n v="0"/>
    <n v="0"/>
  </r>
  <r>
    <x v="12"/>
    <x v="3"/>
    <n v="22"/>
    <n v="56"/>
    <n v="41"/>
    <n v="0.03"/>
    <n v="0"/>
    <n v="0"/>
  </r>
  <r>
    <x v="12"/>
    <x v="3"/>
    <n v="23"/>
    <n v="65"/>
    <n v="36"/>
    <n v="0"/>
    <n v="0"/>
    <n v="0"/>
  </r>
  <r>
    <x v="12"/>
    <x v="3"/>
    <n v="24"/>
    <n v="73"/>
    <n v="49"/>
    <s v="T"/>
    <n v="0"/>
    <n v="0"/>
  </r>
  <r>
    <x v="12"/>
    <x v="3"/>
    <n v="25"/>
    <n v="73"/>
    <n v="49"/>
    <n v="0.05"/>
    <n v="0"/>
    <n v="0"/>
  </r>
  <r>
    <x v="12"/>
    <x v="3"/>
    <n v="26"/>
    <n v="56"/>
    <n v="44"/>
    <n v="0"/>
    <n v="0"/>
    <n v="0"/>
  </r>
  <r>
    <x v="12"/>
    <x v="3"/>
    <n v="27"/>
    <n v="56"/>
    <n v="42"/>
    <s v="T"/>
    <n v="0"/>
    <n v="0"/>
  </r>
  <r>
    <x v="12"/>
    <x v="3"/>
    <n v="28"/>
    <n v="51"/>
    <n v="40"/>
    <n v="0.25"/>
    <s v="T"/>
    <n v="0"/>
  </r>
  <r>
    <x v="12"/>
    <x v="3"/>
    <n v="29"/>
    <n v="57"/>
    <n v="44"/>
    <n v="0.05"/>
    <n v="0"/>
    <n v="0"/>
  </r>
  <r>
    <x v="12"/>
    <x v="3"/>
    <n v="30"/>
    <n v="63"/>
    <n v="44"/>
    <s v="T"/>
    <n v="0"/>
    <n v="0"/>
  </r>
  <r>
    <x v="12"/>
    <x v="4"/>
    <n v="1"/>
    <n v="74"/>
    <n v="51"/>
    <n v="0.75"/>
    <n v="0"/>
    <n v="0"/>
  </r>
  <r>
    <x v="12"/>
    <x v="4"/>
    <n v="2"/>
    <n v="81"/>
    <n v="58"/>
    <n v="0.03"/>
    <n v="0"/>
    <n v="0"/>
  </r>
  <r>
    <x v="12"/>
    <x v="4"/>
    <n v="3"/>
    <n v="80"/>
    <n v="60"/>
    <n v="0.76"/>
    <n v="0"/>
    <n v="0"/>
  </r>
  <r>
    <x v="12"/>
    <x v="4"/>
    <n v="4"/>
    <n v="74"/>
    <n v="53"/>
    <n v="0.38"/>
    <n v="0"/>
    <n v="0"/>
  </r>
  <r>
    <x v="12"/>
    <x v="4"/>
    <n v="5"/>
    <n v="60"/>
    <n v="54"/>
    <n v="0.91"/>
    <n v="0"/>
    <n v="0"/>
  </r>
  <r>
    <x v="12"/>
    <x v="4"/>
    <n v="6"/>
    <n v="64"/>
    <n v="52"/>
    <n v="1.4"/>
    <s v="T"/>
    <n v="0"/>
  </r>
  <r>
    <x v="12"/>
    <x v="4"/>
    <n v="7"/>
    <n v="66"/>
    <n v="51"/>
    <n v="0"/>
    <n v="0"/>
    <n v="0"/>
  </r>
  <r>
    <x v="12"/>
    <x v="4"/>
    <n v="8"/>
    <n v="60"/>
    <n v="49"/>
    <n v="0.06"/>
    <n v="0"/>
    <n v="0"/>
  </r>
  <r>
    <x v="12"/>
    <x v="4"/>
    <n v="9"/>
    <n v="66"/>
    <n v="46"/>
    <n v="0"/>
    <n v="0"/>
    <n v="0"/>
  </r>
  <r>
    <x v="12"/>
    <x v="4"/>
    <n v="10"/>
    <n v="73"/>
    <n v="46"/>
    <n v="0"/>
    <n v="0"/>
    <n v="0"/>
  </r>
  <r>
    <x v="12"/>
    <x v="4"/>
    <n v="11"/>
    <n v="71"/>
    <n v="51"/>
    <n v="0.06"/>
    <n v="0"/>
    <n v="0"/>
  </r>
  <r>
    <x v="12"/>
    <x v="4"/>
    <n v="12"/>
    <n v="69"/>
    <n v="50"/>
    <n v="0"/>
    <n v="0"/>
    <n v="0"/>
  </r>
  <r>
    <x v="12"/>
    <x v="4"/>
    <n v="13"/>
    <n v="76"/>
    <n v="49"/>
    <n v="0"/>
    <n v="0"/>
    <n v="0"/>
  </r>
  <r>
    <x v="12"/>
    <x v="4"/>
    <n v="14"/>
    <n v="85"/>
    <n v="55"/>
    <n v="0"/>
    <n v="0"/>
    <n v="0"/>
  </r>
  <r>
    <x v="12"/>
    <x v="4"/>
    <n v="15"/>
    <n v="74"/>
    <n v="55"/>
    <n v="0"/>
    <n v="0"/>
    <n v="0"/>
  </r>
  <r>
    <x v="12"/>
    <x v="4"/>
    <n v="16"/>
    <n v="70"/>
    <n v="47"/>
    <n v="0"/>
    <n v="0"/>
    <n v="0"/>
  </r>
  <r>
    <x v="12"/>
    <x v="4"/>
    <n v="17"/>
    <n v="83"/>
    <n v="56"/>
    <n v="0"/>
    <n v="0"/>
    <n v="0"/>
  </r>
  <r>
    <x v="12"/>
    <x v="4"/>
    <n v="18"/>
    <n v="93"/>
    <n v="63"/>
    <n v="0"/>
    <n v="0"/>
    <n v="0"/>
  </r>
  <r>
    <x v="12"/>
    <x v="4"/>
    <n v="19"/>
    <n v="88"/>
    <n v="63"/>
    <n v="0.42"/>
    <n v="0"/>
    <n v="0"/>
  </r>
  <r>
    <x v="12"/>
    <x v="4"/>
    <n v="20"/>
    <n v="63"/>
    <n v="51"/>
    <n v="0.02"/>
    <n v="0"/>
    <n v="0"/>
  </r>
  <r>
    <x v="12"/>
    <x v="4"/>
    <n v="21"/>
    <n v="74"/>
    <n v="47"/>
    <n v="0"/>
    <n v="0"/>
    <n v="0"/>
  </r>
  <r>
    <x v="12"/>
    <x v="4"/>
    <n v="22"/>
    <n v="85"/>
    <n v="56"/>
    <n v="0"/>
    <n v="0"/>
    <n v="0"/>
  </r>
  <r>
    <x v="12"/>
    <x v="4"/>
    <n v="23"/>
    <n v="89"/>
    <n v="64"/>
    <n v="0.81"/>
    <n v="0"/>
    <n v="0"/>
  </r>
  <r>
    <x v="12"/>
    <x v="4"/>
    <n v="24"/>
    <n v="65"/>
    <n v="57"/>
    <n v="2.58"/>
    <n v="0"/>
    <n v="0"/>
  </r>
  <r>
    <x v="12"/>
    <x v="4"/>
    <n v="25"/>
    <n v="69"/>
    <n v="53"/>
    <s v="T"/>
    <n v="0"/>
    <n v="0"/>
  </r>
  <r>
    <x v="12"/>
    <x v="4"/>
    <n v="26"/>
    <n v="64"/>
    <n v="59"/>
    <n v="0.65"/>
    <n v="0"/>
    <n v="0"/>
  </r>
  <r>
    <x v="12"/>
    <x v="4"/>
    <n v="27"/>
    <n v="92"/>
    <n v="64"/>
    <n v="0.32"/>
    <n v="0"/>
    <n v="0"/>
  </r>
  <r>
    <x v="12"/>
    <x v="4"/>
    <n v="28"/>
    <n v="80"/>
    <n v="60"/>
    <n v="0.19"/>
    <n v="0"/>
    <n v="0"/>
  </r>
  <r>
    <x v="12"/>
    <x v="4"/>
    <n v="29"/>
    <n v="64"/>
    <n v="52"/>
    <s v="T"/>
    <n v="0"/>
    <n v="0"/>
  </r>
  <r>
    <x v="12"/>
    <x v="4"/>
    <n v="30"/>
    <n v="62"/>
    <n v="47"/>
    <s v="T"/>
    <n v="0"/>
    <n v="0"/>
  </r>
  <r>
    <x v="12"/>
    <x v="4"/>
    <n v="31"/>
    <n v="66"/>
    <n v="49"/>
    <s v="T"/>
    <n v="0"/>
    <n v="0"/>
  </r>
  <r>
    <x v="12"/>
    <x v="5"/>
    <n v="1"/>
    <n v="72"/>
    <n v="46"/>
    <n v="0"/>
    <n v="0"/>
    <n v="0"/>
  </r>
  <r>
    <x v="12"/>
    <x v="5"/>
    <n v="2"/>
    <n v="76"/>
    <n v="54"/>
    <n v="0"/>
    <n v="0"/>
    <n v="0"/>
  </r>
  <r>
    <x v="12"/>
    <x v="5"/>
    <n v="3"/>
    <n v="77"/>
    <n v="57"/>
    <n v="0"/>
    <n v="0"/>
    <n v="0"/>
  </r>
  <r>
    <x v="12"/>
    <x v="5"/>
    <n v="4"/>
    <n v="84"/>
    <n v="60"/>
    <n v="0"/>
    <n v="0"/>
    <n v="0"/>
  </r>
  <r>
    <x v="12"/>
    <x v="5"/>
    <n v="5"/>
    <n v="83"/>
    <n v="61"/>
    <n v="0"/>
    <n v="0"/>
    <n v="0"/>
  </r>
  <r>
    <x v="12"/>
    <x v="5"/>
    <n v="6"/>
    <n v="82"/>
    <n v="62"/>
    <n v="0.02"/>
    <n v="0"/>
    <n v="0"/>
  </r>
  <r>
    <x v="12"/>
    <x v="5"/>
    <n v="7"/>
    <n v="82"/>
    <n v="65"/>
    <n v="0"/>
    <n v="0"/>
    <n v="0"/>
  </r>
  <r>
    <x v="12"/>
    <x v="5"/>
    <n v="8"/>
    <n v="90"/>
    <n v="71"/>
    <n v="0.01"/>
    <n v="0"/>
    <n v="0"/>
  </r>
  <r>
    <x v="12"/>
    <x v="5"/>
    <n v="9"/>
    <n v="92"/>
    <n v="72"/>
    <n v="0"/>
    <n v="0"/>
    <n v="0"/>
  </r>
  <r>
    <x v="12"/>
    <x v="5"/>
    <n v="10"/>
    <n v="93"/>
    <n v="64"/>
    <n v="0.37"/>
    <n v="0"/>
    <n v="0"/>
  </r>
  <r>
    <x v="12"/>
    <x v="5"/>
    <n v="11"/>
    <n v="74"/>
    <n v="55"/>
    <n v="0"/>
    <n v="0"/>
    <n v="0"/>
  </r>
  <r>
    <x v="12"/>
    <x v="5"/>
    <n v="12"/>
    <n v="69"/>
    <n v="51"/>
    <n v="0"/>
    <n v="0"/>
    <n v="0"/>
  </r>
  <r>
    <x v="12"/>
    <x v="5"/>
    <n v="13"/>
    <n v="76"/>
    <n v="55"/>
    <s v="T"/>
    <n v="0"/>
    <n v="0"/>
  </r>
  <r>
    <x v="12"/>
    <x v="5"/>
    <n v="14"/>
    <n v="70"/>
    <n v="61"/>
    <n v="0.86"/>
    <n v="0"/>
    <n v="0"/>
  </r>
  <r>
    <x v="12"/>
    <x v="5"/>
    <n v="15"/>
    <n v="81"/>
    <n v="63"/>
    <n v="0"/>
    <n v="0"/>
    <n v="0"/>
  </r>
  <r>
    <x v="12"/>
    <x v="5"/>
    <n v="16"/>
    <n v="83"/>
    <n v="66"/>
    <n v="0.31"/>
    <n v="0"/>
    <n v="0"/>
  </r>
  <r>
    <x v="12"/>
    <x v="5"/>
    <n v="17"/>
    <n v="78"/>
    <n v="60"/>
    <n v="1.1499999999999999"/>
    <n v="0"/>
    <n v="0"/>
  </r>
  <r>
    <x v="12"/>
    <x v="5"/>
    <n v="18"/>
    <n v="90"/>
    <n v="67"/>
    <n v="0.1"/>
    <n v="0"/>
    <n v="0"/>
  </r>
  <r>
    <x v="12"/>
    <x v="5"/>
    <n v="19"/>
    <n v="93"/>
    <n v="65"/>
    <n v="0.61"/>
    <n v="0"/>
    <n v="0"/>
  </r>
  <r>
    <x v="12"/>
    <x v="5"/>
    <n v="20"/>
    <n v="83"/>
    <n v="64"/>
    <n v="0.16"/>
    <n v="0"/>
    <n v="0"/>
  </r>
  <r>
    <x v="12"/>
    <x v="5"/>
    <n v="21"/>
    <n v="77"/>
    <n v="61"/>
    <n v="0"/>
    <n v="0"/>
    <n v="0"/>
  </r>
  <r>
    <x v="12"/>
    <x v="5"/>
    <n v="22"/>
    <n v="81"/>
    <n v="62"/>
    <n v="0"/>
    <n v="0"/>
    <n v="0"/>
  </r>
  <r>
    <x v="12"/>
    <x v="5"/>
    <n v="23"/>
    <n v="78"/>
    <n v="66"/>
    <s v="T"/>
    <n v="0"/>
    <n v="0"/>
  </r>
  <r>
    <x v="12"/>
    <x v="5"/>
    <n v="24"/>
    <n v="84"/>
    <n v="66"/>
    <n v="0"/>
    <n v="0"/>
    <n v="0"/>
  </r>
  <r>
    <x v="12"/>
    <x v="5"/>
    <n v="25"/>
    <n v="77"/>
    <n v="60"/>
    <n v="0"/>
    <n v="0"/>
    <n v="0"/>
  </r>
  <r>
    <x v="12"/>
    <x v="5"/>
    <n v="26"/>
    <n v="82"/>
    <n v="60"/>
    <n v="0"/>
    <n v="0"/>
    <n v="0"/>
  </r>
  <r>
    <x v="12"/>
    <x v="5"/>
    <n v="27"/>
    <n v="93"/>
    <n v="69"/>
    <n v="0"/>
    <n v="0"/>
    <n v="0"/>
  </r>
  <r>
    <x v="12"/>
    <x v="5"/>
    <n v="28"/>
    <n v="88"/>
    <n v="71"/>
    <n v="0"/>
    <n v="0"/>
    <n v="0"/>
  </r>
  <r>
    <x v="12"/>
    <x v="5"/>
    <n v="29"/>
    <n v="90"/>
    <n v="64"/>
    <n v="0"/>
    <n v="0"/>
    <n v="0"/>
  </r>
  <r>
    <x v="12"/>
    <x v="5"/>
    <n v="30"/>
    <n v="92"/>
    <n v="70"/>
    <s v="T"/>
    <n v="0"/>
    <n v="0"/>
  </r>
  <r>
    <x v="12"/>
    <x v="6"/>
    <n v="1"/>
    <n v="94"/>
    <n v="73"/>
    <n v="0"/>
    <n v="0"/>
    <n v="0"/>
  </r>
  <r>
    <x v="12"/>
    <x v="6"/>
    <n v="2"/>
    <n v="99"/>
    <n v="77"/>
    <n v="0"/>
    <n v="0"/>
    <n v="0"/>
  </r>
  <r>
    <x v="12"/>
    <x v="6"/>
    <n v="3"/>
    <n v="97"/>
    <n v="68"/>
    <n v="0.05"/>
    <n v="0"/>
    <n v="0"/>
  </r>
  <r>
    <x v="12"/>
    <x v="6"/>
    <n v="4"/>
    <n v="101"/>
    <n v="81"/>
    <s v="T"/>
    <n v="0"/>
    <n v="0"/>
  </r>
  <r>
    <x v="12"/>
    <x v="6"/>
    <n v="5"/>
    <n v="96"/>
    <n v="79"/>
    <n v="0"/>
    <n v="0"/>
    <n v="0"/>
  </r>
  <r>
    <x v="12"/>
    <x v="6"/>
    <n v="6"/>
    <n v="102"/>
    <n v="66"/>
    <n v="0.54"/>
    <n v="0"/>
    <n v="0"/>
  </r>
  <r>
    <x v="12"/>
    <x v="6"/>
    <n v="7"/>
    <n v="86"/>
    <n v="64"/>
    <s v="T"/>
    <n v="0"/>
    <n v="0"/>
  </r>
  <r>
    <x v="12"/>
    <x v="6"/>
    <n v="8"/>
    <n v="90"/>
    <n v="71"/>
    <n v="0"/>
    <n v="0"/>
    <n v="0"/>
  </r>
  <r>
    <x v="12"/>
    <x v="6"/>
    <n v="9"/>
    <n v="87"/>
    <n v="69"/>
    <n v="0"/>
    <n v="0"/>
    <n v="0"/>
  </r>
  <r>
    <x v="12"/>
    <x v="6"/>
    <n v="10"/>
    <n v="88"/>
    <n v="65"/>
    <n v="0"/>
    <n v="0"/>
    <n v="0"/>
  </r>
  <r>
    <x v="12"/>
    <x v="6"/>
    <n v="11"/>
    <n v="88"/>
    <n v="66"/>
    <n v="0"/>
    <n v="0"/>
    <n v="0"/>
  </r>
  <r>
    <x v="12"/>
    <x v="6"/>
    <n v="12"/>
    <n v="89"/>
    <n v="70"/>
    <s v="T"/>
    <n v="0"/>
    <n v="0"/>
  </r>
  <r>
    <x v="12"/>
    <x v="6"/>
    <n v="13"/>
    <n v="91"/>
    <n v="67"/>
    <n v="1"/>
    <s v="T"/>
    <n v="0"/>
  </r>
  <r>
    <x v="12"/>
    <x v="6"/>
    <n v="14"/>
    <n v="91"/>
    <n v="68"/>
    <s v="T"/>
    <n v="0"/>
    <n v="0"/>
  </r>
  <r>
    <x v="12"/>
    <x v="6"/>
    <n v="15"/>
    <n v="90"/>
    <n v="74"/>
    <n v="0"/>
    <n v="0"/>
    <n v="0"/>
  </r>
  <r>
    <x v="12"/>
    <x v="6"/>
    <n v="16"/>
    <n v="98"/>
    <n v="77"/>
    <n v="0"/>
    <n v="0"/>
    <n v="0"/>
  </r>
  <r>
    <x v="12"/>
    <x v="6"/>
    <n v="17"/>
    <n v="94"/>
    <n v="76"/>
    <n v="0"/>
    <n v="0"/>
    <n v="0"/>
  </r>
  <r>
    <x v="12"/>
    <x v="6"/>
    <n v="18"/>
    <n v="83"/>
    <n v="71"/>
    <n v="0.83"/>
    <n v="0"/>
    <n v="0"/>
  </r>
  <r>
    <x v="12"/>
    <x v="6"/>
    <n v="19"/>
    <n v="84"/>
    <n v="69"/>
    <n v="0"/>
    <n v="0"/>
    <n v="0"/>
  </r>
  <r>
    <x v="12"/>
    <x v="6"/>
    <n v="20"/>
    <n v="87"/>
    <n v="67"/>
    <s v="T"/>
    <n v="0"/>
    <n v="0"/>
  </r>
  <r>
    <x v="12"/>
    <x v="6"/>
    <n v="21"/>
    <n v="89"/>
    <n v="71"/>
    <n v="0.22"/>
    <n v="0"/>
    <n v="0"/>
  </r>
  <r>
    <x v="12"/>
    <x v="6"/>
    <n v="22"/>
    <n v="89"/>
    <n v="75"/>
    <s v="T"/>
    <n v="0"/>
    <n v="0"/>
  </r>
  <r>
    <x v="12"/>
    <x v="6"/>
    <n v="23"/>
    <n v="96"/>
    <n v="76"/>
    <n v="0.05"/>
    <n v="0"/>
    <n v="0"/>
  </r>
  <r>
    <x v="12"/>
    <x v="6"/>
    <n v="24"/>
    <n v="82"/>
    <n v="70"/>
    <n v="1.69"/>
    <n v="0"/>
    <n v="0"/>
  </r>
  <r>
    <x v="12"/>
    <x v="6"/>
    <n v="25"/>
    <n v="92"/>
    <n v="75"/>
    <n v="0.01"/>
    <n v="0"/>
    <n v="0"/>
  </r>
  <r>
    <x v="12"/>
    <x v="6"/>
    <n v="26"/>
    <n v="84"/>
    <n v="66"/>
    <n v="0"/>
    <n v="0"/>
    <n v="0"/>
  </r>
  <r>
    <x v="12"/>
    <x v="6"/>
    <n v="27"/>
    <n v="80"/>
    <n v="64"/>
    <n v="0"/>
    <n v="0"/>
    <n v="0"/>
  </r>
  <r>
    <x v="12"/>
    <x v="6"/>
    <n v="28"/>
    <n v="83"/>
    <n v="65"/>
    <s v="T"/>
    <n v="0"/>
    <n v="0"/>
  </r>
  <r>
    <x v="12"/>
    <x v="6"/>
    <n v="29"/>
    <n v="80"/>
    <n v="66"/>
    <n v="0.51"/>
    <n v="0"/>
    <n v="0"/>
  </r>
  <r>
    <x v="12"/>
    <x v="6"/>
    <n v="30"/>
    <n v="89"/>
    <n v="69"/>
    <n v="0"/>
    <n v="0"/>
    <n v="0"/>
  </r>
  <r>
    <x v="12"/>
    <x v="6"/>
    <n v="31"/>
    <n v="88"/>
    <n v="68"/>
    <n v="0"/>
    <n v="0"/>
    <n v="0"/>
  </r>
  <r>
    <x v="12"/>
    <x v="7"/>
    <n v="1"/>
    <n v="92"/>
    <n v="69"/>
    <s v="T"/>
    <n v="0"/>
    <n v="0"/>
  </r>
  <r>
    <x v="12"/>
    <x v="7"/>
    <n v="2"/>
    <n v="90"/>
    <n v="72"/>
    <n v="0"/>
    <n v="0"/>
    <n v="0"/>
  </r>
  <r>
    <x v="12"/>
    <x v="7"/>
    <n v="3"/>
    <n v="89"/>
    <n v="66"/>
    <n v="0.38"/>
    <n v="0"/>
    <n v="0"/>
  </r>
  <r>
    <x v="12"/>
    <x v="7"/>
    <n v="4"/>
    <n v="78"/>
    <n v="65"/>
    <n v="0.02"/>
    <n v="0"/>
    <n v="0"/>
  </r>
  <r>
    <x v="12"/>
    <x v="7"/>
    <n v="5"/>
    <n v="76"/>
    <n v="57"/>
    <n v="0"/>
    <n v="0"/>
    <n v="0"/>
  </r>
  <r>
    <x v="12"/>
    <x v="7"/>
    <n v="6"/>
    <n v="86"/>
    <n v="61"/>
    <n v="0"/>
    <n v="0"/>
    <n v="0"/>
  </r>
  <r>
    <x v="12"/>
    <x v="7"/>
    <n v="7"/>
    <n v="88"/>
    <n v="68"/>
    <n v="0"/>
    <n v="0"/>
    <n v="0"/>
  </r>
  <r>
    <x v="12"/>
    <x v="7"/>
    <n v="8"/>
    <n v="80"/>
    <n v="64"/>
    <n v="0.01"/>
    <n v="0"/>
    <n v="0"/>
  </r>
  <r>
    <x v="12"/>
    <x v="7"/>
    <n v="9"/>
    <n v="79"/>
    <n v="60"/>
    <n v="0.1"/>
    <n v="0"/>
    <n v="0"/>
  </r>
  <r>
    <x v="12"/>
    <x v="7"/>
    <n v="10"/>
    <n v="79"/>
    <n v="56"/>
    <n v="0"/>
    <n v="0"/>
    <n v="0"/>
  </r>
  <r>
    <x v="12"/>
    <x v="7"/>
    <n v="11"/>
    <n v="79"/>
    <n v="54"/>
    <n v="0"/>
    <n v="0"/>
    <n v="0"/>
  </r>
  <r>
    <x v="12"/>
    <x v="7"/>
    <n v="12"/>
    <n v="68"/>
    <n v="61"/>
    <s v="T"/>
    <n v="0"/>
    <n v="0"/>
  </r>
  <r>
    <x v="12"/>
    <x v="7"/>
    <n v="13"/>
    <n v="83"/>
    <n v="57"/>
    <n v="0"/>
    <n v="0"/>
    <n v="0"/>
  </r>
  <r>
    <x v="12"/>
    <x v="7"/>
    <n v="14"/>
    <n v="78"/>
    <n v="59"/>
    <s v="T"/>
    <n v="0"/>
    <n v="0"/>
  </r>
  <r>
    <x v="12"/>
    <x v="7"/>
    <n v="15"/>
    <n v="83"/>
    <n v="64"/>
    <n v="0.73"/>
    <n v="0"/>
    <n v="0"/>
  </r>
  <r>
    <x v="12"/>
    <x v="7"/>
    <n v="16"/>
    <n v="71"/>
    <n v="56"/>
    <n v="0"/>
    <n v="0"/>
    <n v="0"/>
  </r>
  <r>
    <x v="12"/>
    <x v="7"/>
    <n v="17"/>
    <n v="74"/>
    <n v="50"/>
    <n v="0"/>
    <n v="0"/>
    <n v="0"/>
  </r>
  <r>
    <x v="12"/>
    <x v="7"/>
    <n v="18"/>
    <n v="78"/>
    <n v="56"/>
    <n v="0.02"/>
    <n v="0"/>
    <n v="0"/>
  </r>
  <r>
    <x v="12"/>
    <x v="7"/>
    <n v="19"/>
    <n v="77"/>
    <n v="57"/>
    <n v="0"/>
    <n v="0"/>
    <n v="0"/>
  </r>
  <r>
    <x v="12"/>
    <x v="7"/>
    <n v="20"/>
    <n v="79"/>
    <n v="51"/>
    <n v="0"/>
    <n v="0"/>
    <n v="0"/>
  </r>
  <r>
    <x v="12"/>
    <x v="7"/>
    <n v="21"/>
    <n v="80"/>
    <n v="56"/>
    <n v="0"/>
    <n v="0"/>
    <n v="0"/>
  </r>
  <r>
    <x v="12"/>
    <x v="7"/>
    <n v="22"/>
    <n v="79"/>
    <n v="58"/>
    <n v="0.04"/>
    <n v="0"/>
    <n v="0"/>
  </r>
  <r>
    <x v="12"/>
    <x v="7"/>
    <n v="23"/>
    <n v="86"/>
    <n v="70"/>
    <n v="0.01"/>
    <n v="0"/>
    <n v="0"/>
  </r>
  <r>
    <x v="12"/>
    <x v="7"/>
    <n v="24"/>
    <n v="89"/>
    <n v="66"/>
    <n v="0"/>
    <n v="0"/>
    <n v="0"/>
  </r>
  <r>
    <x v="12"/>
    <x v="7"/>
    <n v="25"/>
    <n v="76"/>
    <n v="66"/>
    <n v="0.06"/>
    <n v="0"/>
    <n v="0"/>
  </r>
  <r>
    <x v="12"/>
    <x v="7"/>
    <n v="26"/>
    <n v="86"/>
    <n v="67"/>
    <n v="0.01"/>
    <n v="0"/>
    <n v="0"/>
  </r>
  <r>
    <x v="12"/>
    <x v="7"/>
    <n v="27"/>
    <n v="87"/>
    <n v="61"/>
    <n v="0"/>
    <n v="0"/>
    <n v="0"/>
  </r>
  <r>
    <x v="12"/>
    <x v="7"/>
    <n v="28"/>
    <n v="84"/>
    <n v="66"/>
    <n v="0"/>
    <n v="0"/>
    <n v="0"/>
  </r>
  <r>
    <x v="12"/>
    <x v="7"/>
    <n v="29"/>
    <n v="93"/>
    <n v="69"/>
    <n v="0"/>
    <n v="0"/>
    <n v="0"/>
  </r>
  <r>
    <x v="12"/>
    <x v="7"/>
    <n v="30"/>
    <n v="92"/>
    <n v="72"/>
    <n v="0"/>
    <n v="0"/>
    <n v="0"/>
  </r>
  <r>
    <x v="12"/>
    <x v="7"/>
    <n v="31"/>
    <n v="86"/>
    <n v="63"/>
    <n v="0"/>
    <n v="0"/>
    <n v="0"/>
  </r>
  <r>
    <x v="12"/>
    <x v="8"/>
    <n v="1"/>
    <n v="86"/>
    <n v="65"/>
    <n v="0"/>
    <n v="0"/>
    <n v="0"/>
  </r>
  <r>
    <x v="12"/>
    <x v="8"/>
    <n v="2"/>
    <n v="88"/>
    <n v="62"/>
    <n v="0"/>
    <n v="0"/>
    <n v="0"/>
  </r>
  <r>
    <x v="12"/>
    <x v="8"/>
    <n v="3"/>
    <n v="92"/>
    <n v="70"/>
    <n v="0"/>
    <n v="0"/>
    <n v="0"/>
  </r>
  <r>
    <x v="12"/>
    <x v="8"/>
    <n v="4"/>
    <n v="92"/>
    <n v="68"/>
    <n v="0"/>
    <n v="0"/>
    <n v="0"/>
  </r>
  <r>
    <x v="12"/>
    <x v="8"/>
    <n v="5"/>
    <n v="84"/>
    <n v="61"/>
    <n v="0.02"/>
    <n v="0"/>
    <n v="0"/>
  </r>
  <r>
    <x v="12"/>
    <x v="8"/>
    <n v="6"/>
    <n v="81"/>
    <n v="57"/>
    <s v="T"/>
    <n v="0"/>
    <n v="0"/>
  </r>
  <r>
    <x v="12"/>
    <x v="8"/>
    <n v="7"/>
    <n v="72"/>
    <n v="55"/>
    <s v="T"/>
    <n v="0"/>
    <n v="0"/>
  </r>
  <r>
    <x v="12"/>
    <x v="8"/>
    <n v="8"/>
    <n v="79"/>
    <n v="50"/>
    <n v="0"/>
    <n v="0"/>
    <n v="0"/>
  </r>
  <r>
    <x v="12"/>
    <x v="8"/>
    <n v="9"/>
    <n v="75"/>
    <n v="52"/>
    <n v="0"/>
    <n v="0"/>
    <n v="0"/>
  </r>
  <r>
    <x v="12"/>
    <x v="8"/>
    <n v="10"/>
    <n v="83"/>
    <n v="54"/>
    <n v="0"/>
    <n v="0"/>
    <n v="0"/>
  </r>
  <r>
    <x v="12"/>
    <x v="8"/>
    <n v="11"/>
    <n v="95"/>
    <n v="63"/>
    <n v="0"/>
    <n v="0"/>
    <n v="0"/>
  </r>
  <r>
    <x v="12"/>
    <x v="8"/>
    <n v="12"/>
    <n v="78"/>
    <n v="56"/>
    <n v="0.09"/>
    <n v="0"/>
    <n v="0"/>
  </r>
  <r>
    <x v="12"/>
    <x v="8"/>
    <n v="13"/>
    <n v="75"/>
    <n v="53"/>
    <n v="0"/>
    <n v="0"/>
    <n v="0"/>
  </r>
  <r>
    <x v="12"/>
    <x v="8"/>
    <n v="14"/>
    <n v="76"/>
    <n v="50"/>
    <n v="0"/>
    <n v="0"/>
    <n v="0"/>
  </r>
  <r>
    <x v="12"/>
    <x v="8"/>
    <n v="15"/>
    <n v="85"/>
    <n v="52"/>
    <n v="0"/>
    <n v="0"/>
    <n v="0"/>
  </r>
  <r>
    <x v="12"/>
    <x v="8"/>
    <n v="16"/>
    <n v="80"/>
    <n v="61"/>
    <n v="0"/>
    <n v="0"/>
    <n v="0"/>
  </r>
  <r>
    <x v="12"/>
    <x v="8"/>
    <n v="17"/>
    <n v="64"/>
    <n v="47"/>
    <n v="0.19"/>
    <n v="0"/>
    <n v="0"/>
  </r>
  <r>
    <x v="12"/>
    <x v="8"/>
    <n v="18"/>
    <n v="61"/>
    <n v="43"/>
    <n v="0"/>
    <n v="0"/>
    <n v="0"/>
  </r>
  <r>
    <x v="12"/>
    <x v="8"/>
    <n v="19"/>
    <n v="76"/>
    <n v="52"/>
    <s v="T"/>
    <n v="0"/>
    <n v="0"/>
  </r>
  <r>
    <x v="12"/>
    <x v="8"/>
    <n v="20"/>
    <n v="66"/>
    <n v="50"/>
    <n v="0"/>
    <n v="0"/>
    <n v="0"/>
  </r>
  <r>
    <x v="12"/>
    <x v="8"/>
    <n v="21"/>
    <n v="63"/>
    <n v="40"/>
    <s v="T"/>
    <n v="0"/>
    <n v="0"/>
  </r>
  <r>
    <x v="12"/>
    <x v="8"/>
    <n v="22"/>
    <n v="60"/>
    <n v="39"/>
    <s v="T"/>
    <n v="0"/>
    <n v="0"/>
  </r>
  <r>
    <x v="12"/>
    <x v="8"/>
    <n v="23"/>
    <n v="61"/>
    <n v="36"/>
    <n v="0"/>
    <n v="0"/>
    <n v="0"/>
  </r>
  <r>
    <x v="12"/>
    <x v="8"/>
    <n v="24"/>
    <n v="77"/>
    <n v="40"/>
    <n v="0"/>
    <n v="0"/>
    <n v="0"/>
  </r>
  <r>
    <x v="12"/>
    <x v="8"/>
    <n v="25"/>
    <n v="68"/>
    <n v="45"/>
    <n v="0"/>
    <n v="0"/>
    <n v="0"/>
  </r>
  <r>
    <x v="12"/>
    <x v="8"/>
    <n v="26"/>
    <n v="65"/>
    <n v="40"/>
    <n v="0"/>
    <n v="0"/>
    <n v="0"/>
  </r>
  <r>
    <x v="12"/>
    <x v="8"/>
    <n v="27"/>
    <n v="69"/>
    <n v="41"/>
    <n v="0"/>
    <n v="0"/>
    <n v="0"/>
  </r>
  <r>
    <x v="12"/>
    <x v="8"/>
    <n v="28"/>
    <n v="76"/>
    <n v="46"/>
    <n v="0"/>
    <n v="0"/>
    <n v="0"/>
  </r>
  <r>
    <x v="12"/>
    <x v="8"/>
    <n v="29"/>
    <n v="82"/>
    <n v="51"/>
    <n v="0"/>
    <n v="0"/>
    <n v="0"/>
  </r>
  <r>
    <x v="12"/>
    <x v="8"/>
    <n v="30"/>
    <n v="77"/>
    <n v="48"/>
    <n v="0"/>
    <n v="0"/>
    <n v="0"/>
  </r>
  <r>
    <x v="12"/>
    <x v="9"/>
    <n v="1"/>
    <n v="72"/>
    <n v="53"/>
    <n v="0"/>
    <n v="0"/>
    <n v="0"/>
  </r>
  <r>
    <x v="12"/>
    <x v="9"/>
    <n v="2"/>
    <n v="72"/>
    <n v="44"/>
    <n v="0"/>
    <n v="0"/>
    <n v="0"/>
  </r>
  <r>
    <x v="12"/>
    <x v="9"/>
    <n v="3"/>
    <n v="78"/>
    <n v="48"/>
    <n v="0"/>
    <n v="0"/>
    <n v="0"/>
  </r>
  <r>
    <x v="12"/>
    <x v="9"/>
    <n v="4"/>
    <n v="64"/>
    <n v="42"/>
    <n v="0"/>
    <n v="0"/>
    <n v="0"/>
  </r>
  <r>
    <x v="12"/>
    <x v="9"/>
    <n v="5"/>
    <n v="48"/>
    <n v="36"/>
    <n v="0"/>
    <n v="0"/>
    <n v="0"/>
  </r>
  <r>
    <x v="12"/>
    <x v="9"/>
    <n v="6"/>
    <n v="45"/>
    <n v="33"/>
    <n v="0"/>
    <n v="0"/>
    <n v="0"/>
  </r>
  <r>
    <x v="12"/>
    <x v="9"/>
    <n v="7"/>
    <n v="53"/>
    <n v="28"/>
    <n v="0"/>
    <n v="0"/>
    <n v="0"/>
  </r>
  <r>
    <x v="12"/>
    <x v="9"/>
    <n v="8"/>
    <n v="64"/>
    <n v="39"/>
    <s v="T"/>
    <n v="0"/>
    <n v="0"/>
  </r>
  <r>
    <x v="12"/>
    <x v="9"/>
    <n v="9"/>
    <n v="50"/>
    <n v="36"/>
    <n v="0.03"/>
    <n v="0"/>
    <n v="0"/>
  </r>
  <r>
    <x v="12"/>
    <x v="9"/>
    <n v="10"/>
    <n v="55"/>
    <n v="32"/>
    <n v="0"/>
    <n v="0"/>
    <n v="0"/>
  </r>
  <r>
    <x v="12"/>
    <x v="9"/>
    <n v="11"/>
    <n v="55"/>
    <n v="33"/>
    <s v="T"/>
    <n v="0"/>
    <n v="0"/>
  </r>
  <r>
    <x v="12"/>
    <x v="9"/>
    <n v="12"/>
    <n v="53"/>
    <n v="28"/>
    <n v="0"/>
    <n v="0"/>
    <n v="0"/>
  </r>
  <r>
    <x v="12"/>
    <x v="9"/>
    <n v="13"/>
    <n v="53"/>
    <n v="47"/>
    <n v="0.04"/>
    <n v="0"/>
    <n v="0"/>
  </r>
  <r>
    <x v="12"/>
    <x v="9"/>
    <n v="14"/>
    <n v="59"/>
    <n v="45"/>
    <n v="0"/>
    <n v="0"/>
    <n v="0"/>
  </r>
  <r>
    <x v="12"/>
    <x v="9"/>
    <n v="15"/>
    <n v="61"/>
    <n v="38"/>
    <s v="T"/>
    <n v="0"/>
    <n v="0"/>
  </r>
  <r>
    <x v="12"/>
    <x v="9"/>
    <n v="16"/>
    <n v="65"/>
    <n v="52"/>
    <s v="T"/>
    <n v="0"/>
    <n v="0"/>
  </r>
  <r>
    <x v="12"/>
    <x v="9"/>
    <n v="17"/>
    <n v="62"/>
    <n v="47"/>
    <s v="T"/>
    <n v="0"/>
    <n v="0"/>
  </r>
  <r>
    <x v="12"/>
    <x v="9"/>
    <n v="18"/>
    <n v="50"/>
    <n v="43"/>
    <n v="0.01"/>
    <n v="0"/>
    <n v="0"/>
  </r>
  <r>
    <x v="12"/>
    <x v="9"/>
    <n v="19"/>
    <n v="52"/>
    <n v="38"/>
    <n v="0.21"/>
    <n v="0"/>
    <n v="0"/>
  </r>
  <r>
    <x v="12"/>
    <x v="9"/>
    <n v="20"/>
    <n v="54"/>
    <n v="34"/>
    <n v="0"/>
    <n v="0"/>
    <n v="0"/>
  </r>
  <r>
    <x v="12"/>
    <x v="9"/>
    <n v="21"/>
    <n v="71"/>
    <n v="42"/>
    <n v="0"/>
    <n v="0"/>
    <n v="0"/>
  </r>
  <r>
    <x v="12"/>
    <x v="9"/>
    <n v="22"/>
    <n v="64"/>
    <n v="50"/>
    <s v="T"/>
    <n v="0"/>
    <n v="0"/>
  </r>
  <r>
    <x v="12"/>
    <x v="9"/>
    <n v="23"/>
    <n v="65"/>
    <n v="55"/>
    <n v="0.08"/>
    <n v="0"/>
    <n v="0"/>
  </r>
  <r>
    <x v="12"/>
    <x v="9"/>
    <n v="24"/>
    <n v="60"/>
    <n v="47"/>
    <n v="0.18"/>
    <n v="0"/>
    <n v="0"/>
  </r>
  <r>
    <x v="12"/>
    <x v="9"/>
    <n v="25"/>
    <n v="47"/>
    <n v="35"/>
    <n v="0.75"/>
    <s v="T"/>
    <n v="0"/>
  </r>
  <r>
    <x v="12"/>
    <x v="9"/>
    <n v="26"/>
    <n v="39"/>
    <n v="32"/>
    <n v="0"/>
    <n v="0"/>
    <n v="0"/>
  </r>
  <r>
    <x v="12"/>
    <x v="9"/>
    <n v="27"/>
    <n v="43"/>
    <n v="28"/>
    <n v="0"/>
    <n v="0"/>
    <n v="0"/>
  </r>
  <r>
    <x v="12"/>
    <x v="9"/>
    <n v="28"/>
    <n v="46"/>
    <n v="29"/>
    <n v="0"/>
    <n v="0"/>
    <n v="0"/>
  </r>
  <r>
    <x v="12"/>
    <x v="9"/>
    <n v="29"/>
    <n v="45"/>
    <n v="31"/>
    <n v="0"/>
    <n v="0"/>
    <n v="0"/>
  </r>
  <r>
    <x v="12"/>
    <x v="9"/>
    <n v="30"/>
    <n v="50"/>
    <n v="28"/>
    <n v="0"/>
    <n v="0"/>
    <n v="0"/>
  </r>
  <r>
    <x v="12"/>
    <x v="9"/>
    <n v="31"/>
    <n v="52"/>
    <n v="25"/>
    <n v="0"/>
    <n v="0"/>
    <n v="0"/>
  </r>
  <r>
    <x v="12"/>
    <x v="10"/>
    <n v="1"/>
    <n v="47"/>
    <n v="31"/>
    <n v="0"/>
    <n v="0"/>
    <n v="0"/>
  </r>
  <r>
    <x v="12"/>
    <x v="10"/>
    <n v="2"/>
    <n v="39"/>
    <n v="27"/>
    <n v="0"/>
    <n v="0"/>
    <n v="0"/>
  </r>
  <r>
    <x v="12"/>
    <x v="10"/>
    <n v="3"/>
    <n v="43"/>
    <n v="37"/>
    <n v="0"/>
    <n v="0"/>
    <n v="0"/>
  </r>
  <r>
    <x v="12"/>
    <x v="10"/>
    <n v="4"/>
    <n v="45"/>
    <n v="30"/>
    <n v="0.01"/>
    <n v="0"/>
    <n v="0"/>
  </r>
  <r>
    <x v="12"/>
    <x v="10"/>
    <n v="5"/>
    <n v="45"/>
    <n v="38"/>
    <s v="T"/>
    <n v="0"/>
    <n v="0"/>
  </r>
  <r>
    <x v="12"/>
    <x v="10"/>
    <n v="6"/>
    <n v="44"/>
    <n v="38"/>
    <n v="0.31"/>
    <n v="0"/>
    <n v="0"/>
  </r>
  <r>
    <x v="12"/>
    <x v="10"/>
    <n v="7"/>
    <n v="47"/>
    <n v="38"/>
    <n v="0"/>
    <n v="0"/>
    <n v="0"/>
  </r>
  <r>
    <x v="12"/>
    <x v="10"/>
    <n v="8"/>
    <n v="54"/>
    <n v="34"/>
    <n v="0"/>
    <n v="0"/>
    <n v="0"/>
  </r>
  <r>
    <x v="12"/>
    <x v="10"/>
    <n v="9"/>
    <n v="55"/>
    <n v="35"/>
    <n v="0"/>
    <n v="0"/>
    <n v="0"/>
  </r>
  <r>
    <x v="12"/>
    <x v="10"/>
    <n v="10"/>
    <n v="69"/>
    <n v="44"/>
    <n v="0.24"/>
    <n v="0"/>
    <n v="0"/>
  </r>
  <r>
    <x v="12"/>
    <x v="10"/>
    <n v="11"/>
    <n v="56"/>
    <n v="22"/>
    <n v="0.02"/>
    <s v="T"/>
    <n v="0"/>
  </r>
  <r>
    <x v="12"/>
    <x v="10"/>
    <n v="12"/>
    <n v="27"/>
    <n v="19"/>
    <n v="0.01"/>
    <n v="0.2"/>
    <n v="0"/>
  </r>
  <r>
    <x v="12"/>
    <x v="10"/>
    <n v="13"/>
    <n v="43"/>
    <n v="18"/>
    <n v="0"/>
    <n v="0"/>
    <s v="T"/>
  </r>
  <r>
    <x v="12"/>
    <x v="10"/>
    <n v="14"/>
    <n v="51"/>
    <n v="34"/>
    <n v="0"/>
    <n v="0"/>
    <n v="0"/>
  </r>
  <r>
    <x v="12"/>
    <x v="10"/>
    <n v="15"/>
    <n v="53"/>
    <n v="29"/>
    <s v="T"/>
    <n v="0"/>
    <n v="0"/>
  </r>
  <r>
    <x v="12"/>
    <x v="10"/>
    <n v="16"/>
    <n v="44"/>
    <n v="23"/>
    <n v="0"/>
    <n v="0"/>
    <n v="0"/>
  </r>
  <r>
    <x v="12"/>
    <x v="10"/>
    <n v="17"/>
    <n v="54"/>
    <n v="32"/>
    <n v="0"/>
    <n v="0"/>
    <n v="0"/>
  </r>
  <r>
    <x v="12"/>
    <x v="10"/>
    <n v="18"/>
    <n v="57"/>
    <n v="43"/>
    <n v="0"/>
    <n v="0"/>
    <n v="0"/>
  </r>
  <r>
    <x v="12"/>
    <x v="10"/>
    <n v="19"/>
    <n v="59"/>
    <n v="38"/>
    <s v="T"/>
    <n v="0"/>
    <n v="0"/>
  </r>
  <r>
    <x v="12"/>
    <x v="10"/>
    <n v="20"/>
    <n v="54"/>
    <n v="33"/>
    <n v="0"/>
    <n v="0"/>
    <n v="0"/>
  </r>
  <r>
    <x v="12"/>
    <x v="10"/>
    <n v="21"/>
    <n v="62"/>
    <n v="38"/>
    <n v="0"/>
    <n v="0"/>
    <n v="0"/>
  </r>
  <r>
    <x v="12"/>
    <x v="10"/>
    <n v="22"/>
    <n v="60"/>
    <n v="24"/>
    <n v="0.02"/>
    <n v="0.1"/>
    <n v="0"/>
  </r>
  <r>
    <x v="12"/>
    <x v="10"/>
    <n v="23"/>
    <n v="27"/>
    <n v="14"/>
    <n v="0.02"/>
    <n v="0.5"/>
    <n v="1"/>
  </r>
  <r>
    <x v="12"/>
    <x v="10"/>
    <n v="24"/>
    <n v="30"/>
    <n v="11"/>
    <s v="T"/>
    <s v="T"/>
    <s v="T"/>
  </r>
  <r>
    <x v="12"/>
    <x v="10"/>
    <n v="25"/>
    <n v="30"/>
    <n v="23"/>
    <n v="0"/>
    <n v="0"/>
    <s v="T"/>
  </r>
  <r>
    <x v="12"/>
    <x v="10"/>
    <n v="26"/>
    <n v="23"/>
    <n v="10"/>
    <n v="0"/>
    <n v="0"/>
    <s v="T"/>
  </r>
  <r>
    <x v="12"/>
    <x v="10"/>
    <n v="27"/>
    <n v="39"/>
    <n v="16"/>
    <n v="0"/>
    <n v="0"/>
    <s v="T"/>
  </r>
  <r>
    <x v="12"/>
    <x v="10"/>
    <n v="28"/>
    <n v="36"/>
    <n v="25"/>
    <n v="0"/>
    <n v="0"/>
    <n v="0"/>
  </r>
  <r>
    <x v="12"/>
    <x v="10"/>
    <n v="29"/>
    <n v="40"/>
    <n v="23"/>
    <n v="0"/>
    <n v="0"/>
    <n v="0"/>
  </r>
  <r>
    <x v="12"/>
    <x v="10"/>
    <n v="30"/>
    <n v="36"/>
    <n v="31"/>
    <n v="0"/>
    <n v="0"/>
    <n v="0"/>
  </r>
  <r>
    <x v="12"/>
    <x v="11"/>
    <n v="1"/>
    <n v="48"/>
    <n v="34"/>
    <n v="0"/>
    <n v="0"/>
    <n v="0"/>
  </r>
  <r>
    <x v="12"/>
    <x v="11"/>
    <n v="2"/>
    <n v="40"/>
    <n v="29"/>
    <n v="0"/>
    <n v="0"/>
    <n v="0"/>
  </r>
  <r>
    <x v="12"/>
    <x v="11"/>
    <n v="3"/>
    <n v="55"/>
    <n v="37"/>
    <n v="0.02"/>
    <n v="0"/>
    <n v="0"/>
  </r>
  <r>
    <x v="12"/>
    <x v="11"/>
    <n v="4"/>
    <n v="45"/>
    <n v="21"/>
    <n v="0"/>
    <n v="0"/>
    <n v="0"/>
  </r>
  <r>
    <x v="12"/>
    <x v="11"/>
    <n v="5"/>
    <n v="40"/>
    <n v="19"/>
    <n v="0"/>
    <n v="0"/>
    <n v="0"/>
  </r>
  <r>
    <x v="12"/>
    <x v="11"/>
    <n v="6"/>
    <n v="46"/>
    <n v="27"/>
    <s v="T"/>
    <n v="0"/>
    <n v="0"/>
  </r>
  <r>
    <x v="12"/>
    <x v="11"/>
    <n v="7"/>
    <n v="32"/>
    <n v="24"/>
    <n v="0.05"/>
    <n v="0.8"/>
    <n v="0"/>
  </r>
  <r>
    <x v="12"/>
    <x v="11"/>
    <n v="8"/>
    <n v="33"/>
    <n v="25"/>
    <n v="0"/>
    <n v="0"/>
    <n v="1"/>
  </r>
  <r>
    <x v="12"/>
    <x v="11"/>
    <n v="9"/>
    <n v="32"/>
    <n v="20"/>
    <n v="0.95"/>
    <n v="10.5"/>
    <n v="2"/>
  </r>
  <r>
    <x v="12"/>
    <x v="11"/>
    <n v="10"/>
    <n v="20"/>
    <n v="2"/>
    <s v="T"/>
    <n v="0.1"/>
    <n v="9"/>
  </r>
  <r>
    <x v="12"/>
    <x v="11"/>
    <n v="11"/>
    <n v="20"/>
    <n v="4"/>
    <s v="T"/>
    <n v="0.1"/>
    <n v="8"/>
  </r>
  <r>
    <x v="12"/>
    <x v="11"/>
    <n v="12"/>
    <n v="43"/>
    <n v="12"/>
    <n v="0"/>
    <n v="0"/>
    <n v="8"/>
  </r>
  <r>
    <x v="12"/>
    <x v="11"/>
    <n v="13"/>
    <n v="40"/>
    <n v="24"/>
    <n v="0"/>
    <n v="0"/>
    <n v="6"/>
  </r>
  <r>
    <x v="12"/>
    <x v="11"/>
    <n v="14"/>
    <n v="39"/>
    <n v="20"/>
    <n v="0"/>
    <n v="0"/>
    <n v="6"/>
  </r>
  <r>
    <x v="12"/>
    <x v="11"/>
    <n v="15"/>
    <n v="39"/>
    <n v="33"/>
    <n v="0.42"/>
    <n v="0.1"/>
    <n v="4"/>
  </r>
  <r>
    <x v="12"/>
    <x v="11"/>
    <n v="16"/>
    <n v="34"/>
    <n v="20"/>
    <s v="T"/>
    <s v="T"/>
    <n v="1"/>
  </r>
  <r>
    <x v="12"/>
    <x v="11"/>
    <n v="17"/>
    <n v="25"/>
    <n v="20"/>
    <s v="T"/>
    <s v="T"/>
    <n v="1"/>
  </r>
  <r>
    <x v="12"/>
    <x v="11"/>
    <n v="18"/>
    <n v="29"/>
    <n v="23"/>
    <s v="T"/>
    <s v="T"/>
    <n v="1"/>
  </r>
  <r>
    <x v="12"/>
    <x v="11"/>
    <n v="19"/>
    <n v="32"/>
    <n v="27"/>
    <n v="0.02"/>
    <n v="0.2"/>
    <n v="1"/>
  </r>
  <r>
    <x v="12"/>
    <x v="11"/>
    <n v="20"/>
    <n v="28"/>
    <n v="13"/>
    <n v="0.02"/>
    <n v="0.5"/>
    <n v="1"/>
  </r>
  <r>
    <x v="12"/>
    <x v="11"/>
    <n v="21"/>
    <n v="21"/>
    <n v="9"/>
    <n v="0"/>
    <n v="0"/>
    <n v="1"/>
  </r>
  <r>
    <x v="12"/>
    <x v="11"/>
    <n v="22"/>
    <n v="29"/>
    <n v="9"/>
    <n v="0"/>
    <n v="0"/>
    <n v="1"/>
  </r>
  <r>
    <x v="12"/>
    <x v="11"/>
    <n v="23"/>
    <n v="19"/>
    <n v="10"/>
    <n v="0"/>
    <n v="0"/>
    <n v="1"/>
  </r>
  <r>
    <x v="12"/>
    <x v="11"/>
    <n v="24"/>
    <n v="18"/>
    <n v="6"/>
    <n v="0.01"/>
    <n v="0.5"/>
    <n v="1"/>
  </r>
  <r>
    <x v="12"/>
    <x v="11"/>
    <n v="25"/>
    <n v="13"/>
    <n v="0"/>
    <n v="0"/>
    <n v="0"/>
    <n v="1"/>
  </r>
  <r>
    <x v="12"/>
    <x v="11"/>
    <n v="26"/>
    <n v="19"/>
    <n v="5"/>
    <n v="0"/>
    <n v="0"/>
    <n v="1"/>
  </r>
  <r>
    <x v="12"/>
    <x v="11"/>
    <n v="27"/>
    <n v="21"/>
    <n v="8"/>
    <n v="0.09"/>
    <n v="1"/>
    <n v="1"/>
  </r>
  <r>
    <x v="12"/>
    <x v="11"/>
    <n v="28"/>
    <n v="26"/>
    <n v="13"/>
    <n v="0.06"/>
    <n v="1.2"/>
    <n v="3"/>
  </r>
  <r>
    <x v="12"/>
    <x v="11"/>
    <n v="29"/>
    <n v="19"/>
    <n v="5"/>
    <s v="T"/>
    <s v="T"/>
    <n v="3"/>
  </r>
  <r>
    <x v="12"/>
    <x v="11"/>
    <n v="30"/>
    <n v="25"/>
    <n v="1"/>
    <n v="0"/>
    <n v="0"/>
    <n v="3"/>
  </r>
  <r>
    <x v="12"/>
    <x v="11"/>
    <n v="31"/>
    <n v="18"/>
    <n v="1"/>
    <s v="T"/>
    <s v="T"/>
    <n v="3"/>
  </r>
  <r>
    <x v="13"/>
    <x v="0"/>
    <n v="1"/>
    <n v="20"/>
    <n v="-5"/>
    <s v="T"/>
    <s v="T"/>
    <n v="3"/>
  </r>
  <r>
    <x v="13"/>
    <x v="0"/>
    <n v="2"/>
    <n v="21"/>
    <n v="14"/>
    <n v="0.01"/>
    <n v="0.4"/>
    <n v="3"/>
  </r>
  <r>
    <x v="13"/>
    <x v="0"/>
    <n v="3"/>
    <n v="22"/>
    <n v="11"/>
    <s v="T"/>
    <n v="0.6"/>
    <n v="3"/>
  </r>
  <r>
    <x v="13"/>
    <x v="0"/>
    <n v="4"/>
    <n v="30"/>
    <n v="16"/>
    <n v="0"/>
    <n v="0"/>
    <n v="3"/>
  </r>
  <r>
    <x v="13"/>
    <x v="0"/>
    <n v="5"/>
    <n v="26"/>
    <n v="10"/>
    <n v="0"/>
    <n v="0"/>
    <n v="3"/>
  </r>
  <r>
    <x v="13"/>
    <x v="0"/>
    <n v="6"/>
    <n v="24"/>
    <n v="10"/>
    <n v="0"/>
    <n v="0"/>
    <n v="3"/>
  </r>
  <r>
    <x v="13"/>
    <x v="0"/>
    <n v="7"/>
    <n v="36"/>
    <n v="15"/>
    <n v="0"/>
    <n v="0"/>
    <n v="3"/>
  </r>
  <r>
    <x v="13"/>
    <x v="0"/>
    <n v="8"/>
    <n v="35"/>
    <n v="16"/>
    <n v="0"/>
    <n v="0"/>
    <n v="3"/>
  </r>
  <r>
    <x v="13"/>
    <x v="0"/>
    <n v="9"/>
    <n v="35"/>
    <n v="25"/>
    <n v="0"/>
    <n v="0"/>
    <n v="3"/>
  </r>
  <r>
    <x v="13"/>
    <x v="0"/>
    <n v="10"/>
    <n v="39"/>
    <n v="24"/>
    <n v="0.28000000000000003"/>
    <n v="0"/>
    <n v="2"/>
  </r>
  <r>
    <x v="13"/>
    <x v="0"/>
    <n v="11"/>
    <n v="41"/>
    <n v="34"/>
    <n v="0.02"/>
    <n v="0"/>
    <n v="1"/>
  </r>
  <r>
    <x v="13"/>
    <x v="0"/>
    <n v="12"/>
    <n v="39"/>
    <n v="5"/>
    <s v="T"/>
    <s v="T"/>
    <n v="0"/>
  </r>
  <r>
    <x v="13"/>
    <x v="0"/>
    <n v="13"/>
    <n v="9"/>
    <n v="2"/>
    <s v="T"/>
    <s v="T"/>
    <n v="0"/>
  </r>
  <r>
    <x v="13"/>
    <x v="0"/>
    <n v="14"/>
    <n v="14"/>
    <n v="5"/>
    <n v="0"/>
    <n v="0"/>
    <s v="T"/>
  </r>
  <r>
    <x v="13"/>
    <x v="0"/>
    <n v="15"/>
    <n v="30"/>
    <n v="10"/>
    <n v="0"/>
    <n v="0"/>
    <s v="T"/>
  </r>
  <r>
    <x v="13"/>
    <x v="0"/>
    <n v="16"/>
    <n v="36"/>
    <n v="14"/>
    <n v="0.02"/>
    <n v="0.3"/>
    <s v="T"/>
  </r>
  <r>
    <x v="13"/>
    <x v="0"/>
    <n v="17"/>
    <n v="20"/>
    <n v="6"/>
    <s v="T"/>
    <s v="T"/>
    <s v="T"/>
  </r>
  <r>
    <x v="13"/>
    <x v="0"/>
    <n v="18"/>
    <n v="41"/>
    <n v="17"/>
    <n v="0.01"/>
    <n v="0.1"/>
    <s v="T"/>
  </r>
  <r>
    <x v="13"/>
    <x v="0"/>
    <n v="19"/>
    <n v="39"/>
    <n v="2"/>
    <n v="0"/>
    <n v="0"/>
    <s v="T"/>
  </r>
  <r>
    <x v="13"/>
    <x v="0"/>
    <n v="20"/>
    <n v="9"/>
    <n v="-2"/>
    <s v="T"/>
    <s v="T"/>
    <n v="0"/>
  </r>
  <r>
    <x v="13"/>
    <x v="0"/>
    <n v="21"/>
    <n v="-2"/>
    <n v="-10"/>
    <s v="T"/>
    <s v="T"/>
    <s v="T"/>
  </r>
  <r>
    <x v="13"/>
    <x v="0"/>
    <n v="22"/>
    <n v="5"/>
    <n v="-12"/>
    <n v="0"/>
    <n v="0"/>
    <s v="T"/>
  </r>
  <r>
    <x v="13"/>
    <x v="0"/>
    <n v="23"/>
    <n v="17"/>
    <n v="-5"/>
    <s v="T"/>
    <n v="0.2"/>
    <s v="T"/>
  </r>
  <r>
    <x v="13"/>
    <x v="0"/>
    <n v="24"/>
    <n v="13"/>
    <n v="-6"/>
    <s v="T"/>
    <s v="T"/>
    <s v="T"/>
  </r>
  <r>
    <x v="13"/>
    <x v="0"/>
    <n v="25"/>
    <n v="21"/>
    <n v="4"/>
    <s v="T"/>
    <s v="T"/>
    <s v="T"/>
  </r>
  <r>
    <x v="13"/>
    <x v="0"/>
    <n v="26"/>
    <n v="23"/>
    <n v="2"/>
    <n v="0"/>
    <n v="0"/>
    <n v="0"/>
  </r>
  <r>
    <x v="13"/>
    <x v="0"/>
    <n v="27"/>
    <n v="33"/>
    <n v="21"/>
    <n v="0.49"/>
    <n v="3"/>
    <n v="0"/>
  </r>
  <r>
    <x v="13"/>
    <x v="0"/>
    <n v="28"/>
    <n v="33"/>
    <n v="30"/>
    <s v="T"/>
    <n v="0"/>
    <n v="3"/>
  </r>
  <r>
    <x v="13"/>
    <x v="0"/>
    <n v="29"/>
    <n v="33"/>
    <n v="25"/>
    <n v="0.03"/>
    <n v="0"/>
    <n v="2"/>
  </r>
  <r>
    <x v="13"/>
    <x v="0"/>
    <n v="30"/>
    <n v="26"/>
    <n v="6"/>
    <s v="T"/>
    <s v="T"/>
    <n v="2"/>
  </r>
  <r>
    <x v="13"/>
    <x v="0"/>
    <n v="31"/>
    <n v="7"/>
    <n v="-10"/>
    <s v="T"/>
    <s v="T"/>
    <n v="2"/>
  </r>
  <r>
    <x v="13"/>
    <x v="1"/>
    <n v="1"/>
    <n v="4"/>
    <n v="-13"/>
    <n v="0.06"/>
    <n v="2"/>
    <n v="2"/>
  </r>
  <r>
    <x v="13"/>
    <x v="1"/>
    <n v="2"/>
    <n v="9"/>
    <n v="0"/>
    <n v="0.03"/>
    <n v="0.7"/>
    <n v="4"/>
  </r>
  <r>
    <x v="13"/>
    <x v="1"/>
    <n v="3"/>
    <n v="13"/>
    <n v="3"/>
    <n v="0.04"/>
    <n v="0.9"/>
    <n v="4"/>
  </r>
  <r>
    <x v="13"/>
    <x v="1"/>
    <n v="4"/>
    <n v="14"/>
    <n v="3"/>
    <n v="0.06"/>
    <n v="1.2"/>
    <n v="5"/>
  </r>
  <r>
    <x v="13"/>
    <x v="1"/>
    <n v="5"/>
    <n v="27"/>
    <n v="8"/>
    <n v="0.05"/>
    <n v="1.2"/>
    <n v="6"/>
  </r>
  <r>
    <x v="13"/>
    <x v="1"/>
    <n v="6"/>
    <n v="23"/>
    <n v="3"/>
    <n v="0.04"/>
    <n v="0.7"/>
    <n v="5"/>
  </r>
  <r>
    <x v="13"/>
    <x v="1"/>
    <n v="7"/>
    <n v="25"/>
    <n v="18"/>
    <s v="T"/>
    <n v="0"/>
    <n v="5"/>
  </r>
  <r>
    <x v="13"/>
    <x v="1"/>
    <n v="8"/>
    <n v="23"/>
    <n v="16"/>
    <n v="0"/>
    <n v="0"/>
    <n v="5"/>
  </r>
  <r>
    <x v="13"/>
    <x v="1"/>
    <n v="9"/>
    <n v="29"/>
    <n v="22"/>
    <n v="0"/>
    <n v="0"/>
    <n v="5"/>
  </r>
  <r>
    <x v="13"/>
    <x v="1"/>
    <n v="10"/>
    <n v="35"/>
    <n v="25"/>
    <n v="0.62"/>
    <n v="2.2000000000000002"/>
    <n v="5"/>
  </r>
  <r>
    <x v="13"/>
    <x v="1"/>
    <n v="11"/>
    <n v="32"/>
    <n v="19"/>
    <s v="T"/>
    <n v="0.1"/>
    <n v="6"/>
  </r>
  <r>
    <x v="13"/>
    <x v="1"/>
    <n v="12"/>
    <n v="36"/>
    <n v="16"/>
    <n v="0"/>
    <n v="0"/>
    <n v="6"/>
  </r>
  <r>
    <x v="13"/>
    <x v="1"/>
    <n v="13"/>
    <n v="39"/>
    <n v="20"/>
    <n v="0.09"/>
    <n v="0.5"/>
    <n v="6"/>
  </r>
  <r>
    <x v="13"/>
    <x v="1"/>
    <n v="14"/>
    <n v="34"/>
    <n v="15"/>
    <n v="0.09"/>
    <n v="1.1000000000000001"/>
    <n v="7"/>
  </r>
  <r>
    <x v="13"/>
    <x v="1"/>
    <n v="15"/>
    <n v="18"/>
    <n v="6"/>
    <n v="0"/>
    <n v="0"/>
    <n v="7"/>
  </r>
  <r>
    <x v="13"/>
    <x v="1"/>
    <n v="16"/>
    <n v="20"/>
    <n v="2"/>
    <s v="T"/>
    <s v="T"/>
    <n v="7"/>
  </r>
  <r>
    <x v="13"/>
    <x v="1"/>
    <n v="17"/>
    <n v="32"/>
    <n v="9"/>
    <n v="0"/>
    <n v="0"/>
    <n v="7"/>
  </r>
  <r>
    <x v="13"/>
    <x v="1"/>
    <n v="18"/>
    <n v="34"/>
    <n v="9"/>
    <n v="0.01"/>
    <n v="0.3"/>
    <n v="6"/>
  </r>
  <r>
    <x v="13"/>
    <x v="1"/>
    <n v="19"/>
    <n v="10"/>
    <n v="0"/>
    <s v="T"/>
    <s v="T"/>
    <n v="6"/>
  </r>
  <r>
    <x v="13"/>
    <x v="1"/>
    <n v="20"/>
    <n v="19"/>
    <n v="-3"/>
    <n v="0"/>
    <n v="0"/>
    <n v="5"/>
  </r>
  <r>
    <x v="13"/>
    <x v="1"/>
    <n v="21"/>
    <n v="23"/>
    <n v="7"/>
    <n v="0"/>
    <n v="0"/>
    <n v="5"/>
  </r>
  <r>
    <x v="13"/>
    <x v="1"/>
    <n v="22"/>
    <n v="29"/>
    <n v="20"/>
    <n v="0.24"/>
    <n v="4.2"/>
    <n v="7"/>
  </r>
  <r>
    <x v="13"/>
    <x v="1"/>
    <n v="23"/>
    <n v="29"/>
    <n v="20"/>
    <n v="0"/>
    <n v="0"/>
    <n v="9"/>
  </r>
  <r>
    <x v="13"/>
    <x v="1"/>
    <n v="24"/>
    <n v="34"/>
    <n v="12"/>
    <n v="0"/>
    <n v="0"/>
    <n v="8"/>
  </r>
  <r>
    <x v="13"/>
    <x v="1"/>
    <n v="25"/>
    <n v="37"/>
    <n v="23"/>
    <n v="0"/>
    <n v="0"/>
    <n v="7"/>
  </r>
  <r>
    <x v="13"/>
    <x v="1"/>
    <n v="26"/>
    <n v="36"/>
    <n v="17"/>
    <n v="0"/>
    <n v="0"/>
    <n v="6"/>
  </r>
  <r>
    <x v="13"/>
    <x v="1"/>
    <n v="27"/>
    <n v="38"/>
    <n v="29"/>
    <n v="0"/>
    <n v="0"/>
    <n v="6"/>
  </r>
  <r>
    <x v="13"/>
    <x v="1"/>
    <n v="28"/>
    <n v="31"/>
    <n v="25"/>
    <n v="0"/>
    <n v="0"/>
    <n v="6"/>
  </r>
  <r>
    <x v="13"/>
    <x v="2"/>
    <n v="1"/>
    <n v="31"/>
    <n v="19"/>
    <n v="0"/>
    <n v="0"/>
    <n v="6"/>
  </r>
  <r>
    <x v="13"/>
    <x v="2"/>
    <n v="2"/>
    <n v="32"/>
    <n v="10"/>
    <n v="0"/>
    <n v="0"/>
    <n v="6"/>
  </r>
  <r>
    <x v="13"/>
    <x v="2"/>
    <n v="3"/>
    <n v="32"/>
    <n v="18"/>
    <n v="0"/>
    <n v="0"/>
    <n v="6"/>
  </r>
  <r>
    <x v="13"/>
    <x v="2"/>
    <n v="4"/>
    <n v="29"/>
    <n v="23"/>
    <n v="0.34"/>
    <n v="3.9"/>
    <n v="5"/>
  </r>
  <r>
    <x v="13"/>
    <x v="2"/>
    <n v="5"/>
    <n v="30"/>
    <n v="22"/>
    <n v="0.41"/>
    <n v="5.4"/>
    <n v="11"/>
  </r>
  <r>
    <x v="13"/>
    <x v="2"/>
    <n v="6"/>
    <n v="29"/>
    <n v="17"/>
    <n v="0"/>
    <n v="0"/>
    <n v="13"/>
  </r>
  <r>
    <x v="13"/>
    <x v="2"/>
    <n v="7"/>
    <n v="31"/>
    <n v="11"/>
    <n v="0"/>
    <n v="0"/>
    <n v="11"/>
  </r>
  <r>
    <x v="13"/>
    <x v="2"/>
    <n v="8"/>
    <n v="39"/>
    <n v="19"/>
    <n v="0"/>
    <n v="0"/>
    <n v="11"/>
  </r>
  <r>
    <x v="13"/>
    <x v="2"/>
    <n v="9"/>
    <n v="38"/>
    <n v="33"/>
    <n v="0.61"/>
    <n v="0"/>
    <n v="8"/>
  </r>
  <r>
    <x v="13"/>
    <x v="2"/>
    <n v="10"/>
    <n v="36"/>
    <n v="31"/>
    <n v="0.01"/>
    <s v="T"/>
    <n v="6"/>
  </r>
  <r>
    <x v="13"/>
    <x v="2"/>
    <n v="11"/>
    <n v="31"/>
    <n v="23"/>
    <n v="0"/>
    <n v="0"/>
    <n v="6"/>
  </r>
  <r>
    <x v="13"/>
    <x v="2"/>
    <n v="12"/>
    <n v="29"/>
    <n v="20"/>
    <s v="T"/>
    <s v="T"/>
    <n v="6"/>
  </r>
  <r>
    <x v="13"/>
    <x v="2"/>
    <n v="13"/>
    <n v="33"/>
    <n v="14"/>
    <n v="0"/>
    <n v="0"/>
    <n v="6"/>
  </r>
  <r>
    <x v="13"/>
    <x v="2"/>
    <n v="14"/>
    <n v="40"/>
    <n v="24"/>
    <n v="0.06"/>
    <n v="0.6"/>
    <n v="6"/>
  </r>
  <r>
    <x v="13"/>
    <x v="2"/>
    <n v="15"/>
    <n v="35"/>
    <n v="24"/>
    <n v="0.19"/>
    <n v="0.8"/>
    <n v="5"/>
  </r>
  <r>
    <x v="13"/>
    <x v="2"/>
    <n v="16"/>
    <n v="27"/>
    <n v="14"/>
    <n v="0"/>
    <n v="0"/>
    <n v="6"/>
  </r>
  <r>
    <x v="13"/>
    <x v="2"/>
    <n v="17"/>
    <n v="29"/>
    <n v="9"/>
    <n v="0"/>
    <n v="0"/>
    <n v="6"/>
  </r>
  <r>
    <x v="13"/>
    <x v="2"/>
    <n v="18"/>
    <n v="30"/>
    <n v="11"/>
    <n v="0.23"/>
    <n v="3.1"/>
    <n v="8"/>
  </r>
  <r>
    <x v="13"/>
    <x v="2"/>
    <n v="19"/>
    <n v="23"/>
    <n v="7"/>
    <n v="0"/>
    <n v="0"/>
    <n v="8"/>
  </r>
  <r>
    <x v="13"/>
    <x v="2"/>
    <n v="20"/>
    <n v="21"/>
    <n v="5"/>
    <n v="0"/>
    <n v="0"/>
    <n v="8"/>
  </r>
  <r>
    <x v="13"/>
    <x v="2"/>
    <n v="21"/>
    <n v="29"/>
    <n v="7"/>
    <n v="0"/>
    <n v="0"/>
    <n v="8"/>
  </r>
  <r>
    <x v="13"/>
    <x v="2"/>
    <n v="22"/>
    <n v="37"/>
    <n v="13"/>
    <n v="0"/>
    <n v="0"/>
    <n v="7"/>
  </r>
  <r>
    <x v="13"/>
    <x v="2"/>
    <n v="23"/>
    <n v="39"/>
    <n v="20"/>
    <n v="0"/>
    <n v="0"/>
    <n v="6"/>
  </r>
  <r>
    <x v="13"/>
    <x v="2"/>
    <n v="24"/>
    <n v="33"/>
    <n v="29"/>
    <n v="0"/>
    <n v="0"/>
    <n v="6"/>
  </r>
  <r>
    <x v="13"/>
    <x v="2"/>
    <n v="25"/>
    <n v="38"/>
    <n v="24"/>
    <n v="0"/>
    <n v="0"/>
    <n v="6"/>
  </r>
  <r>
    <x v="13"/>
    <x v="2"/>
    <n v="26"/>
    <n v="39"/>
    <n v="27"/>
    <n v="0"/>
    <n v="0"/>
    <n v="5"/>
  </r>
  <r>
    <x v="13"/>
    <x v="2"/>
    <n v="27"/>
    <n v="43"/>
    <n v="23"/>
    <n v="0"/>
    <n v="0"/>
    <n v="4"/>
  </r>
  <r>
    <x v="13"/>
    <x v="2"/>
    <n v="28"/>
    <n v="44"/>
    <n v="25"/>
    <n v="0"/>
    <n v="0"/>
    <n v="4"/>
  </r>
  <r>
    <x v="13"/>
    <x v="2"/>
    <n v="29"/>
    <n v="49"/>
    <n v="32"/>
    <s v="T"/>
    <n v="0"/>
    <n v="2"/>
  </r>
  <r>
    <x v="13"/>
    <x v="2"/>
    <n v="30"/>
    <n v="56"/>
    <n v="36"/>
    <n v="0.19"/>
    <n v="0"/>
    <s v="T"/>
  </r>
  <r>
    <x v="13"/>
    <x v="2"/>
    <n v="31"/>
    <n v="42"/>
    <n v="24"/>
    <n v="0"/>
    <n v="0"/>
    <s v="T"/>
  </r>
  <r>
    <x v="13"/>
    <x v="3"/>
    <n v="1"/>
    <n v="36"/>
    <n v="19"/>
    <n v="0"/>
    <n v="0"/>
    <s v="T"/>
  </r>
  <r>
    <x v="13"/>
    <x v="3"/>
    <n v="2"/>
    <n v="38"/>
    <n v="19"/>
    <n v="0"/>
    <n v="0"/>
    <n v="0"/>
  </r>
  <r>
    <x v="13"/>
    <x v="3"/>
    <n v="3"/>
    <n v="48"/>
    <n v="23"/>
    <n v="0"/>
    <n v="0"/>
    <n v="0"/>
  </r>
  <r>
    <x v="13"/>
    <x v="3"/>
    <n v="4"/>
    <n v="53"/>
    <n v="33"/>
    <n v="0"/>
    <n v="0"/>
    <n v="0"/>
  </r>
  <r>
    <x v="13"/>
    <x v="3"/>
    <n v="5"/>
    <n v="44"/>
    <n v="28"/>
    <n v="7.0000000000000007E-2"/>
    <s v="T"/>
    <n v="0"/>
  </r>
  <r>
    <x v="13"/>
    <x v="3"/>
    <n v="6"/>
    <n v="55"/>
    <n v="37"/>
    <n v="0.09"/>
    <n v="0"/>
    <n v="0"/>
  </r>
  <r>
    <x v="13"/>
    <x v="3"/>
    <n v="7"/>
    <n v="48"/>
    <n v="35"/>
    <n v="0.19"/>
    <n v="0"/>
    <n v="0"/>
  </r>
  <r>
    <x v="13"/>
    <x v="3"/>
    <n v="8"/>
    <n v="48"/>
    <n v="40"/>
    <n v="0.52"/>
    <n v="0"/>
    <n v="0"/>
  </r>
  <r>
    <x v="13"/>
    <x v="3"/>
    <n v="9"/>
    <n v="44"/>
    <n v="31"/>
    <n v="0.48"/>
    <n v="0.7"/>
    <n v="0"/>
  </r>
  <r>
    <x v="13"/>
    <x v="3"/>
    <n v="10"/>
    <n v="40"/>
    <n v="30"/>
    <n v="0.09"/>
    <n v="0.7"/>
    <n v="1"/>
  </r>
  <r>
    <x v="13"/>
    <x v="3"/>
    <n v="11"/>
    <n v="36"/>
    <n v="31"/>
    <n v="0.76"/>
    <n v="4.4000000000000004"/>
    <n v="1"/>
  </r>
  <r>
    <x v="13"/>
    <x v="3"/>
    <n v="12"/>
    <n v="36"/>
    <n v="28"/>
    <n v="0.06"/>
    <n v="0.6"/>
    <n v="4"/>
  </r>
  <r>
    <x v="13"/>
    <x v="3"/>
    <n v="13"/>
    <n v="36"/>
    <n v="29"/>
    <n v="0.01"/>
    <n v="0.2"/>
    <n v="4"/>
  </r>
  <r>
    <x v="13"/>
    <x v="3"/>
    <n v="14"/>
    <n v="38"/>
    <n v="30"/>
    <n v="0.46"/>
    <n v="0.2"/>
    <n v="3"/>
  </r>
  <r>
    <x v="13"/>
    <x v="3"/>
    <n v="15"/>
    <n v="40"/>
    <n v="33"/>
    <n v="0"/>
    <n v="0"/>
    <n v="2"/>
  </r>
  <r>
    <x v="13"/>
    <x v="3"/>
    <n v="16"/>
    <n v="47"/>
    <n v="33"/>
    <n v="0"/>
    <n v="0"/>
    <n v="1"/>
  </r>
  <r>
    <x v="13"/>
    <x v="3"/>
    <n v="17"/>
    <n v="42"/>
    <n v="35"/>
    <n v="0.26"/>
    <s v="T"/>
    <n v="0"/>
  </r>
  <r>
    <x v="13"/>
    <x v="3"/>
    <n v="18"/>
    <n v="35"/>
    <n v="32"/>
    <n v="1.02"/>
    <n v="6.4"/>
    <n v="0"/>
  </r>
  <r>
    <x v="13"/>
    <x v="3"/>
    <n v="19"/>
    <n v="38"/>
    <n v="26"/>
    <n v="0.12"/>
    <n v="0.9"/>
    <n v="7"/>
  </r>
  <r>
    <x v="13"/>
    <x v="3"/>
    <n v="20"/>
    <n v="42"/>
    <n v="21"/>
    <n v="0"/>
    <n v="0"/>
    <n v="5"/>
  </r>
  <r>
    <x v="13"/>
    <x v="3"/>
    <n v="21"/>
    <n v="51"/>
    <n v="34"/>
    <n v="0.15"/>
    <s v="T"/>
    <n v="3"/>
  </r>
  <r>
    <x v="13"/>
    <x v="3"/>
    <n v="22"/>
    <n v="44"/>
    <n v="33"/>
    <n v="0.82"/>
    <n v="3.5"/>
    <n v="0"/>
  </r>
  <r>
    <x v="13"/>
    <x v="3"/>
    <n v="23"/>
    <n v="42"/>
    <n v="29"/>
    <n v="0.02"/>
    <n v="0.3"/>
    <n v="3"/>
  </r>
  <r>
    <x v="13"/>
    <x v="3"/>
    <n v="24"/>
    <n v="51"/>
    <n v="29"/>
    <s v="T"/>
    <n v="0"/>
    <s v="T"/>
  </r>
  <r>
    <x v="13"/>
    <x v="3"/>
    <n v="25"/>
    <n v="51"/>
    <n v="33"/>
    <s v="T"/>
    <s v="T"/>
    <n v="0"/>
  </r>
  <r>
    <x v="13"/>
    <x v="3"/>
    <n v="26"/>
    <n v="72"/>
    <n v="45"/>
    <n v="0.02"/>
    <n v="0"/>
    <n v="0"/>
  </r>
  <r>
    <x v="13"/>
    <x v="3"/>
    <n v="27"/>
    <n v="75"/>
    <n v="43"/>
    <n v="0"/>
    <n v="0"/>
    <n v="0"/>
  </r>
  <r>
    <x v="13"/>
    <x v="3"/>
    <n v="28"/>
    <n v="81"/>
    <n v="54"/>
    <n v="0.08"/>
    <n v="0"/>
    <n v="0"/>
  </r>
  <r>
    <x v="13"/>
    <x v="3"/>
    <n v="29"/>
    <n v="75"/>
    <n v="51"/>
    <n v="0"/>
    <n v="0"/>
    <n v="0"/>
  </r>
  <r>
    <x v="13"/>
    <x v="3"/>
    <n v="30"/>
    <n v="72"/>
    <n v="56"/>
    <n v="0"/>
    <n v="0"/>
    <n v="0"/>
  </r>
  <r>
    <x v="13"/>
    <x v="4"/>
    <n v="1"/>
    <n v="56"/>
    <n v="35"/>
    <n v="0.35"/>
    <s v="T"/>
    <n v="0"/>
  </r>
  <r>
    <x v="13"/>
    <x v="4"/>
    <n v="2"/>
    <n v="48"/>
    <n v="35"/>
    <s v="T"/>
    <s v="T"/>
    <n v="0"/>
  </r>
  <r>
    <x v="13"/>
    <x v="4"/>
    <n v="3"/>
    <n v="38"/>
    <n v="32"/>
    <n v="0.2"/>
    <n v="0.5"/>
    <n v="0"/>
  </r>
  <r>
    <x v="13"/>
    <x v="4"/>
    <n v="4"/>
    <n v="49"/>
    <n v="34"/>
    <n v="0.08"/>
    <s v="T"/>
    <n v="0"/>
  </r>
  <r>
    <x v="13"/>
    <x v="4"/>
    <n v="5"/>
    <n v="67"/>
    <n v="39"/>
    <n v="0"/>
    <n v="0"/>
    <n v="0"/>
  </r>
  <r>
    <x v="13"/>
    <x v="4"/>
    <n v="6"/>
    <n v="76"/>
    <n v="46"/>
    <n v="0"/>
    <n v="0"/>
    <n v="0"/>
  </r>
  <r>
    <x v="13"/>
    <x v="4"/>
    <n v="7"/>
    <n v="78"/>
    <n v="53"/>
    <n v="0"/>
    <n v="0"/>
    <n v="0"/>
  </r>
  <r>
    <x v="13"/>
    <x v="4"/>
    <n v="8"/>
    <n v="78"/>
    <n v="58"/>
    <n v="0.12"/>
    <n v="0"/>
    <n v="0"/>
  </r>
  <r>
    <x v="13"/>
    <x v="4"/>
    <n v="9"/>
    <n v="60"/>
    <n v="43"/>
    <n v="0.1"/>
    <n v="0"/>
    <n v="0"/>
  </r>
  <r>
    <x v="13"/>
    <x v="4"/>
    <n v="10"/>
    <n v="67"/>
    <n v="37"/>
    <s v="T"/>
    <n v="0"/>
    <n v="0"/>
  </r>
  <r>
    <x v="13"/>
    <x v="4"/>
    <n v="11"/>
    <n v="57"/>
    <n v="42"/>
    <s v="T"/>
    <n v="0"/>
    <n v="0"/>
  </r>
  <r>
    <x v="13"/>
    <x v="4"/>
    <n v="12"/>
    <n v="59"/>
    <n v="34"/>
    <n v="0"/>
    <n v="0"/>
    <n v="0"/>
  </r>
  <r>
    <x v="13"/>
    <x v="4"/>
    <n v="13"/>
    <n v="72"/>
    <n v="41"/>
    <n v="0.01"/>
    <n v="0"/>
    <n v="0"/>
  </r>
  <r>
    <x v="13"/>
    <x v="4"/>
    <n v="14"/>
    <n v="98"/>
    <n v="54"/>
    <n v="0"/>
    <n v="0"/>
    <n v="0"/>
  </r>
  <r>
    <x v="13"/>
    <x v="4"/>
    <n v="15"/>
    <n v="79"/>
    <n v="56"/>
    <n v="0"/>
    <n v="0"/>
    <n v="0"/>
  </r>
  <r>
    <x v="13"/>
    <x v="4"/>
    <n v="16"/>
    <n v="83"/>
    <n v="58"/>
    <s v="T"/>
    <n v="0"/>
    <n v="0"/>
  </r>
  <r>
    <x v="13"/>
    <x v="4"/>
    <n v="17"/>
    <n v="66"/>
    <n v="57"/>
    <n v="0.25"/>
    <n v="0"/>
    <n v="0"/>
  </r>
  <r>
    <x v="13"/>
    <x v="4"/>
    <n v="18"/>
    <n v="81"/>
    <n v="56"/>
    <n v="1.47"/>
    <n v="0"/>
    <n v="0"/>
  </r>
  <r>
    <x v="13"/>
    <x v="4"/>
    <n v="19"/>
    <n v="82"/>
    <n v="64"/>
    <n v="1.1599999999999999"/>
    <n v="0"/>
    <n v="0"/>
  </r>
  <r>
    <x v="13"/>
    <x v="4"/>
    <n v="20"/>
    <n v="72"/>
    <n v="60"/>
    <n v="0.6"/>
    <n v="0"/>
    <n v="0"/>
  </r>
  <r>
    <x v="13"/>
    <x v="4"/>
    <n v="21"/>
    <n v="65"/>
    <n v="49"/>
    <n v="7.0000000000000007E-2"/>
    <n v="0"/>
    <n v="0"/>
  </r>
  <r>
    <x v="13"/>
    <x v="4"/>
    <n v="22"/>
    <n v="55"/>
    <n v="47"/>
    <n v="0.13"/>
    <n v="0"/>
    <n v="0"/>
  </r>
  <r>
    <x v="13"/>
    <x v="4"/>
    <n v="23"/>
    <n v="65"/>
    <n v="45"/>
    <n v="0"/>
    <n v="0"/>
    <n v="0"/>
  </r>
  <r>
    <x v="13"/>
    <x v="4"/>
    <n v="24"/>
    <n v="68"/>
    <n v="44"/>
    <n v="0.16"/>
    <n v="0"/>
    <n v="0"/>
  </r>
  <r>
    <x v="13"/>
    <x v="4"/>
    <n v="25"/>
    <n v="62"/>
    <n v="54"/>
    <s v="T"/>
    <n v="0"/>
    <n v="0"/>
  </r>
  <r>
    <x v="13"/>
    <x v="4"/>
    <n v="26"/>
    <n v="60"/>
    <n v="54"/>
    <n v="0"/>
    <n v="0"/>
    <n v="0"/>
  </r>
  <r>
    <x v="13"/>
    <x v="4"/>
    <n v="27"/>
    <n v="62"/>
    <n v="55"/>
    <n v="0.05"/>
    <n v="0"/>
    <n v="0"/>
  </r>
  <r>
    <x v="13"/>
    <x v="4"/>
    <n v="28"/>
    <n v="62"/>
    <n v="54"/>
    <n v="0.06"/>
    <n v="0"/>
    <n v="0"/>
  </r>
  <r>
    <x v="13"/>
    <x v="4"/>
    <n v="29"/>
    <n v="76"/>
    <n v="55"/>
    <n v="0.92"/>
    <n v="0"/>
    <n v="0"/>
  </r>
  <r>
    <x v="13"/>
    <x v="4"/>
    <n v="30"/>
    <n v="77"/>
    <n v="65"/>
    <n v="0.26"/>
    <n v="0"/>
    <n v="0"/>
  </r>
  <r>
    <x v="13"/>
    <x v="4"/>
    <n v="31"/>
    <n v="79"/>
    <n v="63"/>
    <n v="0.25"/>
    <n v="0"/>
    <n v="0"/>
  </r>
  <r>
    <x v="13"/>
    <x v="5"/>
    <n v="1"/>
    <n v="72"/>
    <n v="52"/>
    <n v="0.06"/>
    <n v="0"/>
    <n v="0"/>
  </r>
  <r>
    <x v="13"/>
    <x v="5"/>
    <n v="2"/>
    <n v="67"/>
    <n v="50"/>
    <n v="0"/>
    <n v="0"/>
    <n v="0"/>
  </r>
  <r>
    <x v="13"/>
    <x v="5"/>
    <n v="3"/>
    <n v="71"/>
    <n v="51"/>
    <s v="T"/>
    <n v="0"/>
    <n v="0"/>
  </r>
  <r>
    <x v="13"/>
    <x v="5"/>
    <n v="4"/>
    <n v="64"/>
    <n v="57"/>
    <n v="0.02"/>
    <n v="0"/>
    <n v="0"/>
  </r>
  <r>
    <x v="13"/>
    <x v="5"/>
    <n v="5"/>
    <n v="60"/>
    <n v="54"/>
    <n v="0.15"/>
    <n v="0"/>
    <n v="0"/>
  </r>
  <r>
    <x v="13"/>
    <x v="5"/>
    <n v="6"/>
    <n v="58"/>
    <n v="51"/>
    <s v="T"/>
    <n v="0"/>
    <n v="0"/>
  </r>
  <r>
    <x v="13"/>
    <x v="5"/>
    <n v="7"/>
    <n v="66"/>
    <n v="54"/>
    <n v="0"/>
    <n v="0"/>
    <n v="0"/>
  </r>
  <r>
    <x v="13"/>
    <x v="5"/>
    <n v="8"/>
    <n v="72"/>
    <n v="56"/>
    <n v="0"/>
    <n v="0"/>
    <n v="0"/>
  </r>
  <r>
    <x v="13"/>
    <x v="5"/>
    <n v="9"/>
    <n v="69"/>
    <n v="58"/>
    <n v="0.54"/>
    <n v="0"/>
    <n v="0"/>
  </r>
  <r>
    <x v="13"/>
    <x v="5"/>
    <n v="10"/>
    <n v="77"/>
    <n v="59"/>
    <n v="0"/>
    <n v="0"/>
    <n v="0"/>
  </r>
  <r>
    <x v="13"/>
    <x v="5"/>
    <n v="11"/>
    <n v="79"/>
    <n v="60"/>
    <s v="T"/>
    <n v="0"/>
    <n v="0"/>
  </r>
  <r>
    <x v="13"/>
    <x v="5"/>
    <n v="12"/>
    <n v="76"/>
    <n v="62"/>
    <n v="0.59"/>
    <n v="0"/>
    <n v="0"/>
  </r>
  <r>
    <x v="13"/>
    <x v="5"/>
    <n v="13"/>
    <n v="79"/>
    <n v="58"/>
    <n v="0"/>
    <n v="0"/>
    <n v="0"/>
  </r>
  <r>
    <x v="13"/>
    <x v="5"/>
    <n v="14"/>
    <n v="79"/>
    <n v="60"/>
    <n v="0.01"/>
    <n v="0"/>
    <n v="0"/>
  </r>
  <r>
    <x v="13"/>
    <x v="5"/>
    <n v="15"/>
    <n v="76"/>
    <n v="65"/>
    <n v="0.02"/>
    <n v="0"/>
    <n v="0"/>
  </r>
  <r>
    <x v="13"/>
    <x v="5"/>
    <n v="16"/>
    <n v="86"/>
    <n v="60"/>
    <n v="0.01"/>
    <n v="0"/>
    <n v="0"/>
  </r>
  <r>
    <x v="13"/>
    <x v="5"/>
    <n v="17"/>
    <n v="82"/>
    <n v="62"/>
    <n v="0"/>
    <n v="0"/>
    <n v="0"/>
  </r>
  <r>
    <x v="13"/>
    <x v="5"/>
    <n v="18"/>
    <n v="75"/>
    <n v="57"/>
    <n v="0"/>
    <n v="0"/>
    <n v="0"/>
  </r>
  <r>
    <x v="13"/>
    <x v="5"/>
    <n v="19"/>
    <n v="85"/>
    <n v="61"/>
    <n v="0"/>
    <n v="0"/>
    <n v="0"/>
  </r>
  <r>
    <x v="13"/>
    <x v="5"/>
    <n v="20"/>
    <n v="91"/>
    <n v="70"/>
    <n v="0"/>
    <n v="0"/>
    <n v="0"/>
  </r>
  <r>
    <x v="13"/>
    <x v="5"/>
    <n v="21"/>
    <n v="82"/>
    <n v="64"/>
    <n v="2.5"/>
    <n v="0"/>
    <n v="0"/>
  </r>
  <r>
    <x v="13"/>
    <x v="5"/>
    <n v="22"/>
    <n v="82"/>
    <n v="66"/>
    <n v="0.54"/>
    <n v="0"/>
    <n v="0"/>
  </r>
  <r>
    <x v="13"/>
    <x v="5"/>
    <n v="23"/>
    <n v="84"/>
    <n v="70"/>
    <n v="0.26"/>
    <n v="0"/>
    <n v="0"/>
  </r>
  <r>
    <x v="13"/>
    <x v="5"/>
    <n v="24"/>
    <n v="82"/>
    <n v="66"/>
    <s v="T"/>
    <n v="0"/>
    <n v="0"/>
  </r>
  <r>
    <x v="13"/>
    <x v="5"/>
    <n v="25"/>
    <n v="84"/>
    <n v="66"/>
    <n v="0"/>
    <n v="0"/>
    <n v="0"/>
  </r>
  <r>
    <x v="13"/>
    <x v="5"/>
    <n v="26"/>
    <n v="89"/>
    <n v="73"/>
    <s v="T"/>
    <n v="0"/>
    <n v="0"/>
  </r>
  <r>
    <x v="13"/>
    <x v="5"/>
    <n v="27"/>
    <n v="87"/>
    <n v="72"/>
    <n v="0"/>
    <n v="0"/>
    <n v="0"/>
  </r>
  <r>
    <x v="13"/>
    <x v="5"/>
    <n v="28"/>
    <n v="79"/>
    <n v="67"/>
    <n v="0.09"/>
    <n v="0"/>
    <n v="0"/>
  </r>
  <r>
    <x v="13"/>
    <x v="5"/>
    <n v="29"/>
    <n v="77"/>
    <n v="63"/>
    <n v="0.38"/>
    <n v="0"/>
    <n v="0"/>
  </r>
  <r>
    <x v="13"/>
    <x v="5"/>
    <n v="30"/>
    <n v="82"/>
    <n v="57"/>
    <n v="0"/>
    <n v="0"/>
    <n v="0"/>
  </r>
  <r>
    <x v="13"/>
    <x v="6"/>
    <n v="1"/>
    <n v="85"/>
    <n v="63"/>
    <n v="0"/>
    <n v="0"/>
    <n v="0"/>
  </r>
  <r>
    <x v="13"/>
    <x v="6"/>
    <n v="2"/>
    <n v="83"/>
    <n v="61"/>
    <n v="0"/>
    <n v="0"/>
    <n v="0"/>
  </r>
  <r>
    <x v="13"/>
    <x v="6"/>
    <n v="3"/>
    <n v="84"/>
    <n v="61"/>
    <n v="0"/>
    <n v="0"/>
    <n v="0"/>
  </r>
  <r>
    <x v="13"/>
    <x v="6"/>
    <n v="4"/>
    <n v="90"/>
    <n v="66"/>
    <n v="0"/>
    <n v="0"/>
    <n v="0"/>
  </r>
  <r>
    <x v="13"/>
    <x v="6"/>
    <n v="5"/>
    <n v="89"/>
    <n v="72"/>
    <n v="0"/>
    <n v="0"/>
    <n v="0"/>
  </r>
  <r>
    <x v="13"/>
    <x v="6"/>
    <n v="6"/>
    <n v="92"/>
    <n v="76"/>
    <s v="T"/>
    <n v="0"/>
    <n v="0"/>
  </r>
  <r>
    <x v="13"/>
    <x v="6"/>
    <n v="7"/>
    <n v="91"/>
    <n v="73"/>
    <n v="0.03"/>
    <n v="0"/>
    <n v="0"/>
  </r>
  <r>
    <x v="13"/>
    <x v="6"/>
    <n v="8"/>
    <n v="89"/>
    <n v="67"/>
    <n v="0"/>
    <n v="0"/>
    <n v="0"/>
  </r>
  <r>
    <x v="13"/>
    <x v="6"/>
    <n v="9"/>
    <n v="87"/>
    <n v="71"/>
    <n v="0.34"/>
    <n v="0"/>
    <n v="0"/>
  </r>
  <r>
    <x v="13"/>
    <x v="6"/>
    <n v="10"/>
    <n v="83"/>
    <n v="63"/>
    <n v="0"/>
    <n v="0"/>
    <n v="0"/>
  </r>
  <r>
    <x v="13"/>
    <x v="6"/>
    <n v="11"/>
    <n v="86"/>
    <n v="64"/>
    <n v="0"/>
    <n v="0"/>
    <n v="0"/>
  </r>
  <r>
    <x v="13"/>
    <x v="6"/>
    <n v="12"/>
    <n v="90"/>
    <n v="68"/>
    <n v="0"/>
    <n v="0"/>
    <n v="0"/>
  </r>
  <r>
    <x v="13"/>
    <x v="6"/>
    <n v="13"/>
    <n v="80"/>
    <n v="65"/>
    <n v="2.79"/>
    <n v="0"/>
    <n v="0"/>
  </r>
  <r>
    <x v="13"/>
    <x v="6"/>
    <n v="14"/>
    <n v="86"/>
    <n v="71"/>
    <n v="0"/>
    <n v="0"/>
    <n v="0"/>
  </r>
  <r>
    <x v="13"/>
    <x v="6"/>
    <n v="15"/>
    <n v="89"/>
    <n v="70"/>
    <n v="0"/>
    <n v="0"/>
    <n v="0"/>
  </r>
  <r>
    <x v="13"/>
    <x v="6"/>
    <n v="16"/>
    <n v="92"/>
    <n v="76"/>
    <n v="0"/>
    <n v="0"/>
    <n v="0"/>
  </r>
  <r>
    <x v="13"/>
    <x v="6"/>
    <n v="17"/>
    <n v="94"/>
    <n v="78"/>
    <n v="0"/>
    <n v="0"/>
    <n v="0"/>
  </r>
  <r>
    <x v="13"/>
    <x v="6"/>
    <n v="18"/>
    <n v="94"/>
    <n v="80"/>
    <n v="0"/>
    <n v="0"/>
    <n v="0"/>
  </r>
  <r>
    <x v="13"/>
    <x v="6"/>
    <n v="19"/>
    <n v="86"/>
    <n v="72"/>
    <s v="T"/>
    <n v="0"/>
    <n v="0"/>
  </r>
  <r>
    <x v="13"/>
    <x v="6"/>
    <n v="20"/>
    <n v="82"/>
    <n v="66"/>
    <s v="T"/>
    <n v="0"/>
    <n v="0"/>
  </r>
  <r>
    <x v="13"/>
    <x v="6"/>
    <n v="21"/>
    <n v="81"/>
    <n v="59"/>
    <n v="0.28999999999999998"/>
    <n v="0"/>
    <n v="0"/>
  </r>
  <r>
    <x v="13"/>
    <x v="6"/>
    <n v="22"/>
    <n v="88"/>
    <n v="67"/>
    <s v="T"/>
    <n v="0"/>
    <n v="0"/>
  </r>
  <r>
    <x v="13"/>
    <x v="6"/>
    <n v="23"/>
    <n v="77"/>
    <n v="63"/>
    <n v="0"/>
    <n v="0"/>
    <n v="0"/>
  </r>
  <r>
    <x v="13"/>
    <x v="6"/>
    <n v="24"/>
    <n v="78"/>
    <n v="61"/>
    <s v="T"/>
    <n v="0"/>
    <n v="0"/>
  </r>
  <r>
    <x v="13"/>
    <x v="6"/>
    <n v="25"/>
    <n v="83"/>
    <n v="64"/>
    <n v="0.03"/>
    <n v="0"/>
    <n v="0"/>
  </r>
  <r>
    <x v="13"/>
    <x v="6"/>
    <n v="26"/>
    <n v="72"/>
    <n v="56"/>
    <n v="0.01"/>
    <n v="0"/>
    <n v="0"/>
  </r>
  <r>
    <x v="13"/>
    <x v="6"/>
    <n v="27"/>
    <n v="64"/>
    <n v="53"/>
    <n v="0.02"/>
    <n v="0"/>
    <n v="0"/>
  </r>
  <r>
    <x v="13"/>
    <x v="6"/>
    <n v="28"/>
    <n v="75"/>
    <n v="53"/>
    <n v="0"/>
    <n v="0"/>
    <n v="0"/>
  </r>
  <r>
    <x v="13"/>
    <x v="6"/>
    <n v="29"/>
    <n v="79"/>
    <n v="56"/>
    <s v="T"/>
    <n v="0"/>
    <n v="0"/>
  </r>
  <r>
    <x v="13"/>
    <x v="6"/>
    <n v="30"/>
    <n v="72"/>
    <n v="65"/>
    <s v="T"/>
    <n v="0"/>
    <n v="0"/>
  </r>
  <r>
    <x v="13"/>
    <x v="6"/>
    <n v="31"/>
    <n v="83"/>
    <n v="63"/>
    <s v="T"/>
    <n v="0"/>
    <n v="0"/>
  </r>
  <r>
    <x v="13"/>
    <x v="7"/>
    <n v="1"/>
    <n v="83"/>
    <n v="59"/>
    <n v="0"/>
    <n v="0"/>
    <n v="0"/>
  </r>
  <r>
    <x v="13"/>
    <x v="7"/>
    <n v="2"/>
    <n v="79"/>
    <n v="61"/>
    <n v="0"/>
    <n v="0"/>
    <n v="0"/>
  </r>
  <r>
    <x v="13"/>
    <x v="7"/>
    <n v="3"/>
    <n v="80"/>
    <n v="58"/>
    <n v="0"/>
    <n v="0"/>
    <n v="0"/>
  </r>
  <r>
    <x v="13"/>
    <x v="7"/>
    <n v="4"/>
    <n v="76"/>
    <n v="56"/>
    <n v="0"/>
    <n v="0"/>
    <n v="0"/>
  </r>
  <r>
    <x v="13"/>
    <x v="7"/>
    <n v="5"/>
    <n v="81"/>
    <n v="61"/>
    <n v="0.65"/>
    <n v="0"/>
    <n v="0"/>
  </r>
  <r>
    <x v="13"/>
    <x v="7"/>
    <n v="6"/>
    <n v="86"/>
    <n v="59"/>
    <n v="1.33"/>
    <s v="T"/>
    <n v="0"/>
  </r>
  <r>
    <x v="13"/>
    <x v="7"/>
    <n v="7"/>
    <n v="77"/>
    <n v="62"/>
    <n v="0"/>
    <n v="0"/>
    <n v="0"/>
  </r>
  <r>
    <x v="13"/>
    <x v="7"/>
    <n v="8"/>
    <n v="75"/>
    <n v="58"/>
    <n v="0"/>
    <n v="0"/>
    <n v="0"/>
  </r>
  <r>
    <x v="13"/>
    <x v="7"/>
    <n v="9"/>
    <n v="76"/>
    <n v="60"/>
    <n v="0"/>
    <n v="0"/>
    <n v="0"/>
  </r>
  <r>
    <x v="13"/>
    <x v="7"/>
    <n v="10"/>
    <n v="77"/>
    <n v="62"/>
    <n v="0"/>
    <n v="0"/>
    <n v="0"/>
  </r>
  <r>
    <x v="13"/>
    <x v="7"/>
    <n v="11"/>
    <n v="80"/>
    <n v="65"/>
    <n v="0"/>
    <n v="0"/>
    <n v="0"/>
  </r>
  <r>
    <x v="13"/>
    <x v="7"/>
    <n v="12"/>
    <n v="80"/>
    <n v="63"/>
    <n v="0"/>
    <n v="0"/>
    <n v="0"/>
  </r>
  <r>
    <x v="13"/>
    <x v="7"/>
    <n v="13"/>
    <n v="76"/>
    <n v="57"/>
    <n v="0"/>
    <n v="0"/>
    <n v="0"/>
  </r>
  <r>
    <x v="13"/>
    <x v="7"/>
    <n v="14"/>
    <n v="78"/>
    <n v="58"/>
    <n v="0"/>
    <n v="0"/>
    <n v="0"/>
  </r>
  <r>
    <x v="13"/>
    <x v="7"/>
    <n v="15"/>
    <n v="79"/>
    <n v="59"/>
    <n v="0"/>
    <n v="0"/>
    <n v="0"/>
  </r>
  <r>
    <x v="13"/>
    <x v="7"/>
    <n v="16"/>
    <n v="80"/>
    <n v="61"/>
    <n v="0"/>
    <n v="0"/>
    <n v="0"/>
  </r>
  <r>
    <x v="13"/>
    <x v="7"/>
    <n v="17"/>
    <n v="82"/>
    <n v="60"/>
    <n v="0"/>
    <n v="0"/>
    <n v="0"/>
  </r>
  <r>
    <x v="13"/>
    <x v="7"/>
    <n v="18"/>
    <n v="83"/>
    <n v="62"/>
    <n v="0"/>
    <n v="0"/>
    <n v="0"/>
  </r>
  <r>
    <x v="13"/>
    <x v="7"/>
    <n v="19"/>
    <n v="88"/>
    <n v="69"/>
    <n v="0"/>
    <n v="0"/>
    <n v="0"/>
  </r>
  <r>
    <x v="13"/>
    <x v="7"/>
    <n v="20"/>
    <n v="90"/>
    <n v="71"/>
    <n v="0"/>
    <n v="0"/>
    <n v="0"/>
  </r>
  <r>
    <x v="13"/>
    <x v="7"/>
    <n v="21"/>
    <n v="88"/>
    <n v="74"/>
    <s v="T"/>
    <n v="0"/>
    <n v="0"/>
  </r>
  <r>
    <x v="13"/>
    <x v="7"/>
    <n v="22"/>
    <n v="87"/>
    <n v="68"/>
    <n v="0"/>
    <n v="0"/>
    <n v="0"/>
  </r>
  <r>
    <x v="13"/>
    <x v="7"/>
    <n v="23"/>
    <n v="88"/>
    <n v="64"/>
    <n v="0"/>
    <n v="0"/>
    <n v="0"/>
  </r>
  <r>
    <x v="13"/>
    <x v="7"/>
    <n v="24"/>
    <n v="90"/>
    <n v="71"/>
    <n v="0"/>
    <n v="0"/>
    <n v="0"/>
  </r>
  <r>
    <x v="13"/>
    <x v="7"/>
    <n v="25"/>
    <n v="96"/>
    <n v="80"/>
    <n v="0"/>
    <n v="0"/>
    <n v="0"/>
  </r>
  <r>
    <x v="13"/>
    <x v="7"/>
    <n v="26"/>
    <n v="97"/>
    <n v="80"/>
    <n v="0"/>
    <n v="0"/>
    <n v="0"/>
  </r>
  <r>
    <x v="13"/>
    <x v="7"/>
    <n v="27"/>
    <n v="96"/>
    <n v="79"/>
    <n v="0"/>
    <n v="0"/>
    <n v="0"/>
  </r>
  <r>
    <x v="13"/>
    <x v="7"/>
    <n v="28"/>
    <n v="92"/>
    <n v="73"/>
    <n v="0"/>
    <n v="0"/>
    <n v="0"/>
  </r>
  <r>
    <x v="13"/>
    <x v="7"/>
    <n v="29"/>
    <n v="95"/>
    <n v="75"/>
    <n v="0.03"/>
    <n v="0"/>
    <n v="0"/>
  </r>
  <r>
    <x v="13"/>
    <x v="7"/>
    <n v="30"/>
    <n v="85"/>
    <n v="72"/>
    <n v="0"/>
    <n v="0"/>
    <n v="0"/>
  </r>
  <r>
    <x v="13"/>
    <x v="7"/>
    <n v="31"/>
    <n v="89"/>
    <n v="66"/>
    <n v="0.06"/>
    <n v="0"/>
    <n v="0"/>
  </r>
  <r>
    <x v="13"/>
    <x v="8"/>
    <n v="1"/>
    <n v="75"/>
    <n v="61"/>
    <n v="0"/>
    <n v="0"/>
    <n v="0"/>
  </r>
  <r>
    <x v="13"/>
    <x v="8"/>
    <n v="2"/>
    <n v="68"/>
    <n v="55"/>
    <n v="0"/>
    <n v="0"/>
    <n v="0"/>
  </r>
  <r>
    <x v="13"/>
    <x v="8"/>
    <n v="3"/>
    <n v="78"/>
    <n v="53"/>
    <n v="0"/>
    <n v="0"/>
    <n v="0"/>
  </r>
  <r>
    <x v="13"/>
    <x v="8"/>
    <n v="4"/>
    <n v="88"/>
    <n v="62"/>
    <n v="0"/>
    <n v="0"/>
    <n v="0"/>
  </r>
  <r>
    <x v="13"/>
    <x v="8"/>
    <n v="5"/>
    <n v="82"/>
    <n v="64"/>
    <n v="0"/>
    <n v="0"/>
    <n v="0"/>
  </r>
  <r>
    <x v="13"/>
    <x v="8"/>
    <n v="6"/>
    <n v="92"/>
    <n v="70"/>
    <s v="T"/>
    <n v="0"/>
    <n v="0"/>
  </r>
  <r>
    <x v="13"/>
    <x v="8"/>
    <n v="7"/>
    <n v="94"/>
    <n v="71"/>
    <n v="0"/>
    <n v="0"/>
    <n v="0"/>
  </r>
  <r>
    <x v="13"/>
    <x v="8"/>
    <n v="8"/>
    <n v="77"/>
    <n v="67"/>
    <s v="T"/>
    <n v="0"/>
    <n v="0"/>
  </r>
  <r>
    <x v="13"/>
    <x v="8"/>
    <n v="9"/>
    <n v="94"/>
    <n v="70"/>
    <s v="T"/>
    <n v="0"/>
    <n v="0"/>
  </r>
  <r>
    <x v="13"/>
    <x v="8"/>
    <n v="10"/>
    <n v="81"/>
    <n v="70"/>
    <n v="0.02"/>
    <n v="0"/>
    <n v="0"/>
  </r>
  <r>
    <x v="13"/>
    <x v="8"/>
    <n v="11"/>
    <n v="86"/>
    <n v="66"/>
    <n v="0"/>
    <n v="0"/>
    <n v="0"/>
  </r>
  <r>
    <x v="13"/>
    <x v="8"/>
    <n v="12"/>
    <n v="76"/>
    <n v="57"/>
    <n v="0"/>
    <n v="0"/>
    <n v="0"/>
  </r>
  <r>
    <x v="13"/>
    <x v="8"/>
    <n v="13"/>
    <n v="70"/>
    <n v="49"/>
    <n v="0"/>
    <n v="0"/>
    <n v="0"/>
  </r>
  <r>
    <x v="13"/>
    <x v="8"/>
    <n v="14"/>
    <n v="73"/>
    <n v="51"/>
    <n v="0.47"/>
    <n v="0"/>
    <n v="0"/>
  </r>
  <r>
    <x v="13"/>
    <x v="8"/>
    <n v="15"/>
    <n v="67"/>
    <n v="50"/>
    <n v="0.33"/>
    <n v="0"/>
    <n v="0"/>
  </r>
  <r>
    <x v="13"/>
    <x v="8"/>
    <n v="16"/>
    <n v="67"/>
    <n v="44"/>
    <n v="0"/>
    <n v="0"/>
    <n v="0"/>
  </r>
  <r>
    <x v="13"/>
    <x v="8"/>
    <n v="17"/>
    <n v="67"/>
    <n v="48"/>
    <n v="0.03"/>
    <n v="0"/>
    <n v="0"/>
  </r>
  <r>
    <x v="13"/>
    <x v="8"/>
    <n v="18"/>
    <n v="75"/>
    <n v="60"/>
    <n v="0.14000000000000001"/>
    <n v="0"/>
    <n v="0"/>
  </r>
  <r>
    <x v="13"/>
    <x v="8"/>
    <n v="19"/>
    <n v="78"/>
    <n v="64"/>
    <n v="0.18"/>
    <n v="0"/>
    <n v="0"/>
  </r>
  <r>
    <x v="13"/>
    <x v="8"/>
    <n v="20"/>
    <n v="66"/>
    <n v="51"/>
    <n v="0.04"/>
    <n v="0"/>
    <n v="0"/>
  </r>
  <r>
    <x v="13"/>
    <x v="8"/>
    <n v="21"/>
    <n v="64"/>
    <n v="47"/>
    <n v="0"/>
    <n v="0"/>
    <n v="0"/>
  </r>
  <r>
    <x v="13"/>
    <x v="8"/>
    <n v="22"/>
    <n v="74"/>
    <n v="49"/>
    <n v="0"/>
    <n v="0"/>
    <n v="0"/>
  </r>
  <r>
    <x v="13"/>
    <x v="8"/>
    <n v="23"/>
    <n v="74"/>
    <n v="53"/>
    <n v="0"/>
    <n v="0"/>
    <n v="0"/>
  </r>
  <r>
    <x v="13"/>
    <x v="8"/>
    <n v="24"/>
    <n v="76"/>
    <n v="53"/>
    <n v="0"/>
    <n v="0"/>
    <n v="0"/>
  </r>
  <r>
    <x v="13"/>
    <x v="8"/>
    <n v="25"/>
    <n v="74"/>
    <n v="54"/>
    <n v="0"/>
    <n v="0"/>
    <n v="0"/>
  </r>
  <r>
    <x v="13"/>
    <x v="8"/>
    <n v="26"/>
    <n v="82"/>
    <n v="56"/>
    <n v="0"/>
    <n v="0"/>
    <n v="0"/>
  </r>
  <r>
    <x v="13"/>
    <x v="8"/>
    <n v="27"/>
    <n v="86"/>
    <n v="65"/>
    <s v="T"/>
    <n v="0"/>
    <n v="0"/>
  </r>
  <r>
    <x v="13"/>
    <x v="8"/>
    <n v="28"/>
    <n v="72"/>
    <n v="51"/>
    <n v="0.14000000000000001"/>
    <n v="0"/>
    <n v="0"/>
  </r>
  <r>
    <x v="13"/>
    <x v="8"/>
    <n v="29"/>
    <n v="77"/>
    <n v="48"/>
    <n v="0"/>
    <n v="0"/>
    <n v="0"/>
  </r>
  <r>
    <x v="13"/>
    <x v="8"/>
    <n v="30"/>
    <n v="80"/>
    <n v="58"/>
    <n v="0"/>
    <n v="0"/>
    <n v="0"/>
  </r>
  <r>
    <x v="13"/>
    <x v="9"/>
    <n v="1"/>
    <n v="77"/>
    <n v="53"/>
    <n v="0"/>
    <n v="0"/>
    <n v="0"/>
  </r>
  <r>
    <x v="13"/>
    <x v="9"/>
    <n v="2"/>
    <n v="77"/>
    <n v="48"/>
    <n v="0.9"/>
    <n v="0"/>
    <n v="0"/>
  </r>
  <r>
    <x v="13"/>
    <x v="9"/>
    <n v="3"/>
    <n v="61"/>
    <n v="55"/>
    <n v="0.03"/>
    <n v="0"/>
    <n v="0"/>
  </r>
  <r>
    <x v="13"/>
    <x v="9"/>
    <n v="4"/>
    <n v="59"/>
    <n v="55"/>
    <n v="0.28999999999999998"/>
    <n v="0"/>
    <n v="0"/>
  </r>
  <r>
    <x v="13"/>
    <x v="9"/>
    <n v="5"/>
    <n v="61"/>
    <n v="46"/>
    <n v="0.01"/>
    <n v="0"/>
    <n v="0"/>
  </r>
  <r>
    <x v="13"/>
    <x v="9"/>
    <n v="6"/>
    <n v="55"/>
    <n v="42"/>
    <n v="0.05"/>
    <n v="0"/>
    <n v="0"/>
  </r>
  <r>
    <x v="13"/>
    <x v="9"/>
    <n v="7"/>
    <n v="67"/>
    <n v="43"/>
    <n v="0"/>
    <n v="0"/>
    <n v="0"/>
  </r>
  <r>
    <x v="13"/>
    <x v="9"/>
    <n v="8"/>
    <n v="77"/>
    <n v="50"/>
    <n v="0"/>
    <n v="0"/>
    <n v="0"/>
  </r>
  <r>
    <x v="13"/>
    <x v="9"/>
    <n v="9"/>
    <n v="76"/>
    <n v="56"/>
    <n v="0"/>
    <n v="0"/>
    <n v="0"/>
  </r>
  <r>
    <x v="13"/>
    <x v="9"/>
    <n v="10"/>
    <n v="78"/>
    <n v="52"/>
    <n v="0"/>
    <n v="0"/>
    <n v="0"/>
  </r>
  <r>
    <x v="13"/>
    <x v="9"/>
    <n v="11"/>
    <n v="75"/>
    <n v="57"/>
    <n v="0.04"/>
    <n v="0"/>
    <n v="0"/>
  </r>
  <r>
    <x v="13"/>
    <x v="9"/>
    <n v="12"/>
    <n v="58"/>
    <n v="46"/>
    <s v="T"/>
    <n v="0"/>
    <n v="0"/>
  </r>
  <r>
    <x v="13"/>
    <x v="9"/>
    <n v="13"/>
    <n v="61"/>
    <n v="39"/>
    <n v="0"/>
    <n v="0"/>
    <n v="0"/>
  </r>
  <r>
    <x v="13"/>
    <x v="9"/>
    <n v="14"/>
    <n v="55"/>
    <n v="42"/>
    <n v="0.56000000000000005"/>
    <n v="0"/>
    <n v="0"/>
  </r>
  <r>
    <x v="13"/>
    <x v="9"/>
    <n v="15"/>
    <n v="55"/>
    <n v="46"/>
    <n v="0.62"/>
    <n v="0"/>
    <n v="0"/>
  </r>
  <r>
    <x v="13"/>
    <x v="9"/>
    <n v="16"/>
    <n v="55"/>
    <n v="42"/>
    <n v="0.01"/>
    <n v="0"/>
    <n v="0"/>
  </r>
  <r>
    <x v="13"/>
    <x v="9"/>
    <n v="17"/>
    <n v="59"/>
    <n v="41"/>
    <n v="0.17"/>
    <n v="0"/>
    <n v="0"/>
  </r>
  <r>
    <x v="13"/>
    <x v="9"/>
    <n v="18"/>
    <n v="53"/>
    <n v="38"/>
    <n v="0.02"/>
    <n v="0"/>
    <n v="0"/>
  </r>
  <r>
    <x v="13"/>
    <x v="9"/>
    <n v="19"/>
    <n v="49"/>
    <n v="34"/>
    <n v="0.06"/>
    <s v="T"/>
    <n v="0"/>
  </r>
  <r>
    <x v="13"/>
    <x v="9"/>
    <n v="20"/>
    <n v="47"/>
    <n v="33"/>
    <n v="0.08"/>
    <n v="0"/>
    <n v="0"/>
  </r>
  <r>
    <x v="13"/>
    <x v="9"/>
    <n v="21"/>
    <n v="40"/>
    <n v="29"/>
    <s v="T"/>
    <s v="T"/>
    <n v="0"/>
  </r>
  <r>
    <x v="13"/>
    <x v="9"/>
    <n v="22"/>
    <n v="40"/>
    <n v="26"/>
    <s v="T"/>
    <s v="T"/>
    <n v="0"/>
  </r>
  <r>
    <x v="13"/>
    <x v="9"/>
    <n v="23"/>
    <n v="39"/>
    <n v="33"/>
    <n v="0"/>
    <n v="0"/>
    <n v="0"/>
  </r>
  <r>
    <x v="13"/>
    <x v="9"/>
    <n v="24"/>
    <n v="44"/>
    <n v="33"/>
    <n v="0"/>
    <n v="0"/>
    <n v="0"/>
  </r>
  <r>
    <x v="13"/>
    <x v="9"/>
    <n v="25"/>
    <n v="58"/>
    <n v="28"/>
    <n v="0"/>
    <n v="0"/>
    <n v="0"/>
  </r>
  <r>
    <x v="13"/>
    <x v="9"/>
    <n v="26"/>
    <n v="50"/>
    <n v="36"/>
    <n v="0"/>
    <n v="0"/>
    <n v="0"/>
  </r>
  <r>
    <x v="13"/>
    <x v="9"/>
    <n v="27"/>
    <n v="58"/>
    <n v="31"/>
    <n v="0"/>
    <n v="0"/>
    <n v="0"/>
  </r>
  <r>
    <x v="13"/>
    <x v="9"/>
    <n v="28"/>
    <n v="44"/>
    <n v="31"/>
    <n v="0"/>
    <n v="0"/>
    <n v="0"/>
  </r>
  <r>
    <x v="13"/>
    <x v="9"/>
    <n v="29"/>
    <n v="42"/>
    <n v="32"/>
    <n v="0.03"/>
    <n v="0"/>
    <n v="0"/>
  </r>
  <r>
    <x v="13"/>
    <x v="9"/>
    <n v="30"/>
    <n v="50"/>
    <n v="40"/>
    <n v="0.13"/>
    <n v="0"/>
    <n v="0"/>
  </r>
  <r>
    <x v="13"/>
    <x v="9"/>
    <n v="31"/>
    <n v="50"/>
    <n v="40"/>
    <s v="T"/>
    <n v="0"/>
    <n v="0"/>
  </r>
  <r>
    <x v="13"/>
    <x v="10"/>
    <n v="1"/>
    <n v="52"/>
    <n v="38"/>
    <n v="0"/>
    <n v="0"/>
    <n v="0"/>
  </r>
  <r>
    <x v="13"/>
    <x v="10"/>
    <n v="2"/>
    <n v="50"/>
    <n v="34"/>
    <n v="0"/>
    <n v="0"/>
    <n v="0"/>
  </r>
  <r>
    <x v="13"/>
    <x v="10"/>
    <n v="3"/>
    <n v="55"/>
    <n v="35"/>
    <n v="0"/>
    <n v="0"/>
    <n v="0"/>
  </r>
  <r>
    <x v="13"/>
    <x v="10"/>
    <n v="4"/>
    <n v="49"/>
    <n v="36"/>
    <n v="0.17"/>
    <n v="0"/>
    <n v="0"/>
  </r>
  <r>
    <x v="13"/>
    <x v="10"/>
    <n v="5"/>
    <n v="45"/>
    <n v="30"/>
    <n v="0.18"/>
    <n v="0.7"/>
    <n v="0"/>
  </r>
  <r>
    <x v="13"/>
    <x v="10"/>
    <n v="6"/>
    <n v="40"/>
    <n v="30"/>
    <n v="0.05"/>
    <n v="0.4"/>
    <s v="T"/>
  </r>
  <r>
    <x v="13"/>
    <x v="10"/>
    <n v="7"/>
    <n v="36"/>
    <n v="28"/>
    <n v="0"/>
    <n v="0"/>
    <n v="0"/>
  </r>
  <r>
    <x v="13"/>
    <x v="10"/>
    <n v="8"/>
    <n v="47"/>
    <n v="24"/>
    <s v="T"/>
    <n v="0"/>
    <n v="0"/>
  </r>
  <r>
    <x v="13"/>
    <x v="10"/>
    <n v="9"/>
    <n v="46"/>
    <n v="36"/>
    <s v="T"/>
    <n v="0"/>
    <n v="0"/>
  </r>
  <r>
    <x v="13"/>
    <x v="10"/>
    <n v="10"/>
    <n v="42"/>
    <n v="33"/>
    <n v="0"/>
    <n v="0"/>
    <n v="0"/>
  </r>
  <r>
    <x v="13"/>
    <x v="10"/>
    <n v="11"/>
    <n v="39"/>
    <n v="16"/>
    <s v="T"/>
    <s v="T"/>
    <n v="0"/>
  </r>
  <r>
    <x v="13"/>
    <x v="10"/>
    <n v="12"/>
    <n v="28"/>
    <n v="12"/>
    <n v="0"/>
    <n v="0"/>
    <n v="0"/>
  </r>
  <r>
    <x v="13"/>
    <x v="10"/>
    <n v="13"/>
    <n v="50"/>
    <n v="23"/>
    <n v="0"/>
    <n v="0"/>
    <n v="0"/>
  </r>
  <r>
    <x v="13"/>
    <x v="10"/>
    <n v="14"/>
    <n v="52"/>
    <n v="35"/>
    <n v="0"/>
    <n v="0"/>
    <n v="0"/>
  </r>
  <r>
    <x v="13"/>
    <x v="10"/>
    <n v="15"/>
    <n v="56"/>
    <n v="32"/>
    <n v="0"/>
    <n v="0"/>
    <n v="0"/>
  </r>
  <r>
    <x v="13"/>
    <x v="10"/>
    <n v="16"/>
    <n v="50"/>
    <n v="41"/>
    <n v="0.11"/>
    <n v="0"/>
    <n v="0"/>
  </r>
  <r>
    <x v="13"/>
    <x v="10"/>
    <n v="17"/>
    <n v="46"/>
    <n v="32"/>
    <n v="0"/>
    <n v="0"/>
    <n v="0"/>
  </r>
  <r>
    <x v="13"/>
    <x v="10"/>
    <n v="18"/>
    <n v="36"/>
    <n v="25"/>
    <n v="0"/>
    <n v="0"/>
    <n v="0"/>
  </r>
  <r>
    <x v="13"/>
    <x v="10"/>
    <n v="19"/>
    <n v="47"/>
    <n v="23"/>
    <n v="0"/>
    <n v="0"/>
    <n v="0"/>
  </r>
  <r>
    <x v="13"/>
    <x v="10"/>
    <n v="20"/>
    <n v="45"/>
    <n v="37"/>
    <n v="0"/>
    <n v="0"/>
    <n v="0"/>
  </r>
  <r>
    <x v="13"/>
    <x v="10"/>
    <n v="21"/>
    <n v="39"/>
    <n v="25"/>
    <n v="0.01"/>
    <s v="T"/>
    <n v="0"/>
  </r>
  <r>
    <x v="13"/>
    <x v="10"/>
    <n v="22"/>
    <n v="33"/>
    <n v="13"/>
    <n v="0"/>
    <n v="0"/>
    <s v="T"/>
  </r>
  <r>
    <x v="13"/>
    <x v="10"/>
    <n v="23"/>
    <n v="19"/>
    <n v="7"/>
    <n v="0"/>
    <n v="0"/>
    <s v="T"/>
  </r>
  <r>
    <x v="13"/>
    <x v="10"/>
    <n v="24"/>
    <n v="31"/>
    <n v="8"/>
    <n v="0"/>
    <n v="0"/>
    <s v="T"/>
  </r>
  <r>
    <x v="13"/>
    <x v="10"/>
    <n v="25"/>
    <n v="40"/>
    <n v="28"/>
    <s v="T"/>
    <s v="T"/>
    <n v="0"/>
  </r>
  <r>
    <x v="13"/>
    <x v="10"/>
    <n v="26"/>
    <n v="31"/>
    <n v="15"/>
    <s v="T"/>
    <s v="T"/>
    <n v="0"/>
  </r>
  <r>
    <x v="13"/>
    <x v="10"/>
    <n v="27"/>
    <n v="25"/>
    <n v="9"/>
    <n v="0"/>
    <n v="0"/>
    <n v="0"/>
  </r>
  <r>
    <x v="13"/>
    <x v="10"/>
    <n v="28"/>
    <n v="29"/>
    <n v="15"/>
    <n v="0"/>
    <n v="0"/>
    <n v="0"/>
  </r>
  <r>
    <x v="13"/>
    <x v="10"/>
    <n v="29"/>
    <n v="34"/>
    <n v="14"/>
    <n v="0"/>
    <n v="0"/>
    <n v="0"/>
  </r>
  <r>
    <x v="13"/>
    <x v="10"/>
    <n v="30"/>
    <n v="42"/>
    <n v="25"/>
    <n v="0"/>
    <n v="0"/>
    <n v="0"/>
  </r>
  <r>
    <x v="13"/>
    <x v="11"/>
    <n v="1"/>
    <n v="34"/>
    <n v="21"/>
    <n v="0"/>
    <n v="0"/>
    <n v="0"/>
  </r>
  <r>
    <x v="13"/>
    <x v="11"/>
    <n v="2"/>
    <n v="38"/>
    <n v="28"/>
    <n v="0.12"/>
    <n v="0.5"/>
    <n v="0"/>
  </r>
  <r>
    <x v="13"/>
    <x v="11"/>
    <n v="3"/>
    <n v="36"/>
    <n v="32"/>
    <n v="0.08"/>
    <s v="T"/>
    <n v="0"/>
  </r>
  <r>
    <x v="13"/>
    <x v="11"/>
    <n v="4"/>
    <n v="32"/>
    <n v="14"/>
    <n v="0.52"/>
    <n v="4.0999999999999996"/>
    <n v="1"/>
  </r>
  <r>
    <x v="13"/>
    <x v="11"/>
    <n v="5"/>
    <n v="14"/>
    <n v="0"/>
    <s v="T"/>
    <s v="T"/>
    <n v="3"/>
  </r>
  <r>
    <x v="13"/>
    <x v="11"/>
    <n v="6"/>
    <n v="5"/>
    <n v="-7"/>
    <n v="0"/>
    <n v="0"/>
    <n v="3"/>
  </r>
  <r>
    <x v="13"/>
    <x v="11"/>
    <n v="7"/>
    <n v="1"/>
    <n v="-11"/>
    <n v="0"/>
    <n v="0"/>
    <n v="3"/>
  </r>
  <r>
    <x v="13"/>
    <x v="11"/>
    <n v="8"/>
    <n v="12"/>
    <n v="-1"/>
    <n v="7.0000000000000007E-2"/>
    <n v="1.6"/>
    <n v="3"/>
  </r>
  <r>
    <x v="13"/>
    <x v="11"/>
    <n v="9"/>
    <n v="12"/>
    <n v="-3"/>
    <s v="T"/>
    <n v="0.1"/>
    <n v="4"/>
  </r>
  <r>
    <x v="13"/>
    <x v="11"/>
    <n v="10"/>
    <n v="13"/>
    <n v="2"/>
    <n v="0.06"/>
    <n v="1.8"/>
    <n v="5"/>
  </r>
  <r>
    <x v="13"/>
    <x v="11"/>
    <n v="11"/>
    <n v="5"/>
    <n v="-8"/>
    <n v="0"/>
    <n v="0"/>
    <n v="4"/>
  </r>
  <r>
    <x v="13"/>
    <x v="11"/>
    <n v="12"/>
    <n v="19"/>
    <n v="1"/>
    <s v="T"/>
    <s v="T"/>
    <n v="4"/>
  </r>
  <r>
    <x v="13"/>
    <x v="11"/>
    <n v="13"/>
    <n v="17"/>
    <n v="11"/>
    <n v="0.02"/>
    <n v="0.1"/>
    <n v="4"/>
  </r>
  <r>
    <x v="13"/>
    <x v="11"/>
    <n v="14"/>
    <n v="16"/>
    <n v="0"/>
    <n v="0.06"/>
    <n v="0.7"/>
    <n v="5"/>
  </r>
  <r>
    <x v="13"/>
    <x v="11"/>
    <n v="15"/>
    <n v="4"/>
    <n v="-1"/>
    <n v="0"/>
    <n v="0"/>
    <n v="5"/>
  </r>
  <r>
    <x v="13"/>
    <x v="11"/>
    <n v="16"/>
    <n v="22"/>
    <n v="1"/>
    <n v="0.1"/>
    <n v="1.1000000000000001"/>
    <n v="5"/>
  </r>
  <r>
    <x v="13"/>
    <x v="11"/>
    <n v="17"/>
    <n v="33"/>
    <n v="9"/>
    <s v="T"/>
    <s v="T"/>
    <n v="6"/>
  </r>
  <r>
    <x v="13"/>
    <x v="11"/>
    <n v="18"/>
    <n v="37"/>
    <n v="8"/>
    <n v="0"/>
    <n v="0"/>
    <n v="6"/>
  </r>
  <r>
    <x v="13"/>
    <x v="11"/>
    <n v="19"/>
    <n v="28"/>
    <n v="16"/>
    <n v="0.03"/>
    <n v="0.4"/>
    <n v="5"/>
  </r>
  <r>
    <x v="13"/>
    <x v="11"/>
    <n v="20"/>
    <n v="20"/>
    <n v="15"/>
    <n v="0.02"/>
    <n v="0.3"/>
    <n v="6"/>
  </r>
  <r>
    <x v="13"/>
    <x v="11"/>
    <n v="21"/>
    <n v="23"/>
    <n v="16"/>
    <n v="0"/>
    <n v="0"/>
    <n v="6"/>
  </r>
  <r>
    <x v="13"/>
    <x v="11"/>
    <n v="22"/>
    <n v="19"/>
    <n v="5"/>
    <n v="0.03"/>
    <n v="0.8"/>
    <n v="6"/>
  </r>
  <r>
    <x v="13"/>
    <x v="11"/>
    <n v="23"/>
    <n v="5"/>
    <n v="-6"/>
    <s v="T"/>
    <n v="0.3"/>
    <n v="7"/>
  </r>
  <r>
    <x v="13"/>
    <x v="11"/>
    <n v="24"/>
    <n v="11"/>
    <n v="-13"/>
    <n v="0.23"/>
    <n v="2.8"/>
    <n v="6"/>
  </r>
  <r>
    <x v="13"/>
    <x v="11"/>
    <n v="25"/>
    <n v="28"/>
    <n v="9"/>
    <n v="0.02"/>
    <n v="0.2"/>
    <n v="9"/>
  </r>
  <r>
    <x v="13"/>
    <x v="11"/>
    <n v="26"/>
    <n v="26"/>
    <n v="11"/>
    <n v="0.01"/>
    <n v="0.2"/>
    <n v="9"/>
  </r>
  <r>
    <x v="13"/>
    <x v="11"/>
    <n v="27"/>
    <n v="40"/>
    <n v="14"/>
    <n v="0"/>
    <n v="0"/>
    <n v="8"/>
  </r>
  <r>
    <x v="13"/>
    <x v="11"/>
    <n v="28"/>
    <n v="47"/>
    <n v="20"/>
    <s v="T"/>
    <s v="T"/>
    <n v="7"/>
  </r>
  <r>
    <x v="13"/>
    <x v="11"/>
    <n v="29"/>
    <n v="20"/>
    <n v="-11"/>
    <s v="T"/>
    <s v="T"/>
    <n v="5"/>
  </r>
  <r>
    <x v="13"/>
    <x v="11"/>
    <n v="30"/>
    <n v="2"/>
    <n v="-11"/>
    <n v="0.09"/>
    <n v="0.9"/>
    <n v="5"/>
  </r>
  <r>
    <x v="13"/>
    <x v="11"/>
    <n v="31"/>
    <n v="-1"/>
    <n v="-9"/>
    <s v="T"/>
    <s v="T"/>
    <n v="6"/>
  </r>
  <r>
    <x v="14"/>
    <x v="0"/>
    <n v="1"/>
    <n v="1"/>
    <n v="-8"/>
    <n v="0"/>
    <n v="0"/>
    <n v="6"/>
  </r>
  <r>
    <x v="14"/>
    <x v="0"/>
    <n v="2"/>
    <n v="4"/>
    <n v="-10"/>
    <n v="0"/>
    <n v="0"/>
    <n v="6"/>
  </r>
  <r>
    <x v="14"/>
    <x v="0"/>
    <n v="3"/>
    <n v="29"/>
    <n v="-10"/>
    <n v="0.12"/>
    <n v="0.3"/>
    <n v="6"/>
  </r>
  <r>
    <x v="14"/>
    <x v="0"/>
    <n v="4"/>
    <n v="35"/>
    <n v="-2"/>
    <n v="0.02"/>
    <s v="T"/>
    <n v="6"/>
  </r>
  <r>
    <x v="14"/>
    <x v="0"/>
    <n v="5"/>
    <n v="-2"/>
    <n v="-20"/>
    <s v="T"/>
    <s v="T"/>
    <n v="6"/>
  </r>
  <r>
    <x v="14"/>
    <x v="0"/>
    <n v="6"/>
    <n v="-12"/>
    <n v="-23"/>
    <s v="T"/>
    <s v="T"/>
    <n v="6"/>
  </r>
  <r>
    <x v="14"/>
    <x v="0"/>
    <n v="7"/>
    <n v="5"/>
    <n v="-15"/>
    <n v="0"/>
    <n v="0"/>
    <n v="6"/>
  </r>
  <r>
    <x v="14"/>
    <x v="0"/>
    <n v="8"/>
    <n v="4"/>
    <n v="-11"/>
    <n v="0"/>
    <n v="0"/>
    <n v="6"/>
  </r>
  <r>
    <x v="14"/>
    <x v="0"/>
    <n v="9"/>
    <n v="20"/>
    <n v="-11"/>
    <n v="0"/>
    <n v="0"/>
    <n v="6"/>
  </r>
  <r>
    <x v="14"/>
    <x v="0"/>
    <n v="10"/>
    <n v="31"/>
    <n v="16"/>
    <s v="T"/>
    <s v="T"/>
    <n v="6"/>
  </r>
  <r>
    <x v="14"/>
    <x v="0"/>
    <n v="11"/>
    <n v="32"/>
    <n v="23"/>
    <n v="0"/>
    <n v="0"/>
    <n v="6"/>
  </r>
  <r>
    <x v="14"/>
    <x v="0"/>
    <n v="12"/>
    <n v="40"/>
    <n v="22"/>
    <n v="0"/>
    <n v="0"/>
    <n v="6"/>
  </r>
  <r>
    <x v="14"/>
    <x v="0"/>
    <n v="13"/>
    <n v="34"/>
    <n v="27"/>
    <n v="0.01"/>
    <n v="0.3"/>
    <n v="6"/>
  </r>
  <r>
    <x v="14"/>
    <x v="0"/>
    <n v="14"/>
    <n v="28"/>
    <n v="7"/>
    <n v="0.26"/>
    <n v="4.0999999999999996"/>
    <n v="9"/>
  </r>
  <r>
    <x v="14"/>
    <x v="0"/>
    <n v="15"/>
    <n v="25"/>
    <n v="-1"/>
    <n v="0.03"/>
    <n v="0.5"/>
    <n v="10"/>
  </r>
  <r>
    <x v="14"/>
    <x v="0"/>
    <n v="16"/>
    <n v="35"/>
    <n v="7"/>
    <n v="0.05"/>
    <n v="0.6"/>
    <n v="11"/>
  </r>
  <r>
    <x v="14"/>
    <x v="0"/>
    <n v="17"/>
    <n v="13"/>
    <n v="1"/>
    <s v="T"/>
    <s v="T"/>
    <n v="10"/>
  </r>
  <r>
    <x v="14"/>
    <x v="0"/>
    <n v="18"/>
    <n v="23"/>
    <n v="9"/>
    <n v="0.17"/>
    <n v="4.5"/>
    <n v="14"/>
  </r>
  <r>
    <x v="14"/>
    <x v="0"/>
    <n v="19"/>
    <n v="39"/>
    <n v="17"/>
    <n v="0"/>
    <n v="0"/>
    <n v="13"/>
  </r>
  <r>
    <x v="14"/>
    <x v="0"/>
    <n v="20"/>
    <n v="31"/>
    <n v="-3"/>
    <n v="0.01"/>
    <n v="0.2"/>
    <n v="10"/>
  </r>
  <r>
    <x v="14"/>
    <x v="0"/>
    <n v="21"/>
    <n v="6"/>
    <n v="-13"/>
    <n v="0.02"/>
    <n v="0.5"/>
    <n v="10"/>
  </r>
  <r>
    <x v="14"/>
    <x v="0"/>
    <n v="22"/>
    <n v="8"/>
    <n v="-8"/>
    <n v="0.01"/>
    <n v="0.6"/>
    <n v="11"/>
  </r>
  <r>
    <x v="14"/>
    <x v="0"/>
    <n v="23"/>
    <n v="2"/>
    <n v="-17"/>
    <n v="0"/>
    <n v="0"/>
    <n v="11"/>
  </r>
  <r>
    <x v="14"/>
    <x v="0"/>
    <n v="24"/>
    <n v="33"/>
    <n v="2"/>
    <n v="0.08"/>
    <n v="1.3"/>
    <n v="10"/>
  </r>
  <r>
    <x v="14"/>
    <x v="0"/>
    <n v="25"/>
    <n v="24"/>
    <n v="2"/>
    <n v="0.11"/>
    <n v="2.2999999999999998"/>
    <n v="11"/>
  </r>
  <r>
    <x v="14"/>
    <x v="0"/>
    <n v="26"/>
    <n v="18"/>
    <n v="-8"/>
    <n v="0.09"/>
    <n v="1.1000000000000001"/>
    <n v="13"/>
  </r>
  <r>
    <x v="14"/>
    <x v="0"/>
    <n v="27"/>
    <n v="-6"/>
    <n v="-16"/>
    <n v="0"/>
    <n v="0"/>
    <n v="12"/>
  </r>
  <r>
    <x v="14"/>
    <x v="0"/>
    <n v="28"/>
    <n v="0"/>
    <n v="-16"/>
    <n v="0"/>
    <n v="0"/>
    <n v="12"/>
  </r>
  <r>
    <x v="14"/>
    <x v="0"/>
    <n v="29"/>
    <n v="34"/>
    <n v="-6"/>
    <n v="0"/>
    <n v="0"/>
    <n v="12"/>
  </r>
  <r>
    <x v="14"/>
    <x v="0"/>
    <n v="30"/>
    <n v="28"/>
    <n v="-4"/>
    <n v="0.44"/>
    <n v="6.4"/>
    <n v="12"/>
  </r>
  <r>
    <x v="14"/>
    <x v="0"/>
    <n v="31"/>
    <n v="9"/>
    <n v="-9"/>
    <n v="0"/>
    <n v="0"/>
    <n v="16"/>
  </r>
  <r>
    <x v="14"/>
    <x v="1"/>
    <n v="1"/>
    <n v="22"/>
    <n v="-1"/>
    <s v="T"/>
    <s v="T"/>
    <n v="16"/>
  </r>
  <r>
    <x v="14"/>
    <x v="1"/>
    <n v="2"/>
    <n v="14"/>
    <n v="-7"/>
    <n v="0"/>
    <n v="0"/>
    <n v="15"/>
  </r>
  <r>
    <x v="14"/>
    <x v="1"/>
    <n v="3"/>
    <n v="16"/>
    <n v="-1"/>
    <n v="0"/>
    <n v="0"/>
    <n v="14"/>
  </r>
  <r>
    <x v="14"/>
    <x v="1"/>
    <n v="4"/>
    <n v="11"/>
    <n v="-1"/>
    <n v="0"/>
    <n v="0"/>
    <n v="14"/>
  </r>
  <r>
    <x v="14"/>
    <x v="1"/>
    <n v="5"/>
    <n v="4"/>
    <n v="-5"/>
    <s v="T"/>
    <s v="T"/>
    <n v="14"/>
  </r>
  <r>
    <x v="14"/>
    <x v="1"/>
    <n v="6"/>
    <n v="4"/>
    <n v="-11"/>
    <n v="0"/>
    <n v="0"/>
    <n v="14"/>
  </r>
  <r>
    <x v="14"/>
    <x v="1"/>
    <n v="7"/>
    <n v="12"/>
    <n v="-5"/>
    <n v="0"/>
    <n v="0"/>
    <n v="13"/>
  </r>
  <r>
    <x v="14"/>
    <x v="1"/>
    <n v="8"/>
    <n v="15"/>
    <n v="-4"/>
    <s v="T"/>
    <s v="T"/>
    <n v="13"/>
  </r>
  <r>
    <x v="14"/>
    <x v="1"/>
    <n v="9"/>
    <n v="9"/>
    <n v="-7"/>
    <n v="0"/>
    <n v="0"/>
    <n v="13"/>
  </r>
  <r>
    <x v="14"/>
    <x v="1"/>
    <n v="10"/>
    <n v="8"/>
    <n v="-11"/>
    <n v="0"/>
    <n v="0"/>
    <n v="13"/>
  </r>
  <r>
    <x v="14"/>
    <x v="1"/>
    <n v="11"/>
    <n v="13"/>
    <n v="-12"/>
    <s v="T"/>
    <s v="T"/>
    <n v="13"/>
  </r>
  <r>
    <x v="14"/>
    <x v="1"/>
    <n v="12"/>
    <n v="24"/>
    <n v="12"/>
    <n v="0.03"/>
    <n v="0.5"/>
    <n v="13"/>
  </r>
  <r>
    <x v="14"/>
    <x v="1"/>
    <n v="13"/>
    <n v="30"/>
    <n v="5"/>
    <s v="T"/>
    <n v="0.2"/>
    <n v="13"/>
  </r>
  <r>
    <x v="14"/>
    <x v="1"/>
    <n v="14"/>
    <n v="16"/>
    <n v="1"/>
    <n v="0"/>
    <n v="0"/>
    <n v="13"/>
  </r>
  <r>
    <x v="14"/>
    <x v="1"/>
    <n v="15"/>
    <n v="19"/>
    <n v="0"/>
    <n v="0.12"/>
    <n v="1.8"/>
    <n v="13"/>
  </r>
  <r>
    <x v="14"/>
    <x v="1"/>
    <n v="16"/>
    <n v="22"/>
    <n v="4"/>
    <n v="0"/>
    <n v="0"/>
    <n v="14"/>
  </r>
  <r>
    <x v="14"/>
    <x v="1"/>
    <n v="17"/>
    <n v="29"/>
    <n v="18"/>
    <n v="0.32"/>
    <n v="4.9000000000000004"/>
    <n v="15"/>
  </r>
  <r>
    <x v="14"/>
    <x v="1"/>
    <n v="18"/>
    <n v="44"/>
    <n v="16"/>
    <n v="0"/>
    <n v="0"/>
    <n v="18"/>
  </r>
  <r>
    <x v="14"/>
    <x v="1"/>
    <n v="19"/>
    <n v="40"/>
    <n v="21"/>
    <n v="0"/>
    <n v="0"/>
    <n v="17"/>
  </r>
  <r>
    <x v="14"/>
    <x v="1"/>
    <n v="20"/>
    <n v="36"/>
    <n v="15"/>
    <n v="0.83"/>
    <n v="8.4"/>
    <n v="16"/>
  </r>
  <r>
    <x v="14"/>
    <x v="1"/>
    <n v="21"/>
    <n v="16"/>
    <n v="6"/>
    <n v="0.06"/>
    <n v="1.5"/>
    <n v="24"/>
  </r>
  <r>
    <x v="14"/>
    <x v="1"/>
    <n v="22"/>
    <n v="14"/>
    <n v="4"/>
    <n v="0"/>
    <n v="0"/>
    <n v="23"/>
  </r>
  <r>
    <x v="14"/>
    <x v="1"/>
    <n v="23"/>
    <n v="17"/>
    <n v="1"/>
    <n v="0"/>
    <n v="0"/>
    <n v="21"/>
  </r>
  <r>
    <x v="14"/>
    <x v="1"/>
    <n v="24"/>
    <n v="14"/>
    <n v="-3"/>
    <n v="0.01"/>
    <n v="0.2"/>
    <n v="20"/>
  </r>
  <r>
    <x v="14"/>
    <x v="1"/>
    <n v="25"/>
    <n v="6"/>
    <n v="-7"/>
    <s v="T"/>
    <s v="T"/>
    <n v="20"/>
  </r>
  <r>
    <x v="14"/>
    <x v="1"/>
    <n v="26"/>
    <n v="20"/>
    <n v="-11"/>
    <s v="T"/>
    <s v="T"/>
    <n v="20"/>
  </r>
  <r>
    <x v="14"/>
    <x v="1"/>
    <n v="27"/>
    <n v="1"/>
    <n v="-14"/>
    <n v="0"/>
    <n v="0"/>
    <n v="20"/>
  </r>
  <r>
    <x v="14"/>
    <x v="1"/>
    <n v="28"/>
    <n v="14"/>
    <n v="-9"/>
    <n v="0.04"/>
    <n v="0.9"/>
    <n v="20"/>
  </r>
  <r>
    <x v="14"/>
    <x v="2"/>
    <n v="1"/>
    <n v="8"/>
    <n v="-7"/>
    <s v="T"/>
    <s v="T"/>
    <n v="21"/>
  </r>
  <r>
    <x v="14"/>
    <x v="2"/>
    <n v="2"/>
    <n v="3"/>
    <n v="-15"/>
    <n v="0"/>
    <n v="0"/>
    <n v="20"/>
  </r>
  <r>
    <x v="14"/>
    <x v="2"/>
    <n v="3"/>
    <n v="10"/>
    <n v="-10"/>
    <n v="0.02"/>
    <n v="0.3"/>
    <n v="19"/>
  </r>
  <r>
    <x v="14"/>
    <x v="2"/>
    <n v="4"/>
    <n v="19"/>
    <n v="7"/>
    <s v="T"/>
    <s v="T"/>
    <n v="19"/>
  </r>
  <r>
    <x v="14"/>
    <x v="2"/>
    <n v="5"/>
    <n v="24"/>
    <n v="12"/>
    <n v="0"/>
    <n v="0"/>
    <n v="19"/>
  </r>
  <r>
    <x v="14"/>
    <x v="2"/>
    <n v="6"/>
    <n v="26"/>
    <n v="12"/>
    <n v="0"/>
    <n v="0"/>
    <n v="16"/>
  </r>
  <r>
    <x v="14"/>
    <x v="2"/>
    <n v="7"/>
    <n v="33"/>
    <n v="23"/>
    <s v="T"/>
    <n v="0"/>
    <n v="16"/>
  </r>
  <r>
    <x v="14"/>
    <x v="2"/>
    <n v="8"/>
    <n v="29"/>
    <n v="15"/>
    <n v="0"/>
    <n v="0"/>
    <n v="16"/>
  </r>
  <r>
    <x v="14"/>
    <x v="2"/>
    <n v="9"/>
    <n v="44"/>
    <n v="17"/>
    <n v="0"/>
    <n v="0"/>
    <n v="15"/>
  </r>
  <r>
    <x v="14"/>
    <x v="2"/>
    <n v="10"/>
    <n v="53"/>
    <n v="32"/>
    <n v="0"/>
    <n v="0"/>
    <n v="15"/>
  </r>
  <r>
    <x v="14"/>
    <x v="2"/>
    <n v="11"/>
    <n v="44"/>
    <n v="29"/>
    <s v="T"/>
    <n v="0"/>
    <n v="13"/>
  </r>
  <r>
    <x v="14"/>
    <x v="2"/>
    <n v="12"/>
    <n v="30"/>
    <n v="19"/>
    <n v="0"/>
    <n v="0"/>
    <n v="11"/>
  </r>
  <r>
    <x v="14"/>
    <x v="2"/>
    <n v="13"/>
    <n v="50"/>
    <n v="20"/>
    <n v="0"/>
    <n v="0"/>
    <n v="10"/>
  </r>
  <r>
    <x v="14"/>
    <x v="2"/>
    <n v="14"/>
    <n v="44"/>
    <n v="26"/>
    <n v="0"/>
    <n v="0"/>
    <n v="6"/>
  </r>
  <r>
    <x v="14"/>
    <x v="2"/>
    <n v="15"/>
    <n v="31"/>
    <n v="20"/>
    <n v="0"/>
    <n v="0"/>
    <n v="5"/>
  </r>
  <r>
    <x v="14"/>
    <x v="2"/>
    <n v="16"/>
    <n v="25"/>
    <n v="11"/>
    <n v="0"/>
    <n v="0"/>
    <n v="5"/>
  </r>
  <r>
    <x v="14"/>
    <x v="2"/>
    <n v="17"/>
    <n v="35"/>
    <n v="23"/>
    <n v="0.06"/>
    <n v="0.2"/>
    <n v="4"/>
  </r>
  <r>
    <x v="14"/>
    <x v="2"/>
    <n v="18"/>
    <n v="37"/>
    <n v="28"/>
    <n v="0.15"/>
    <n v="2.2999999999999998"/>
    <n v="4"/>
  </r>
  <r>
    <x v="14"/>
    <x v="2"/>
    <n v="19"/>
    <n v="36"/>
    <n v="26"/>
    <n v="0.06"/>
    <n v="0.6"/>
    <n v="7"/>
  </r>
  <r>
    <x v="14"/>
    <x v="2"/>
    <n v="20"/>
    <n v="44"/>
    <n v="22"/>
    <n v="0"/>
    <n v="0"/>
    <n v="6"/>
  </r>
  <r>
    <x v="14"/>
    <x v="2"/>
    <n v="21"/>
    <n v="45"/>
    <n v="20"/>
    <s v="T"/>
    <s v="T"/>
    <n v="4"/>
  </r>
  <r>
    <x v="14"/>
    <x v="2"/>
    <n v="22"/>
    <n v="22"/>
    <n v="8"/>
    <n v="0"/>
    <n v="0"/>
    <n v="2"/>
  </r>
  <r>
    <x v="14"/>
    <x v="2"/>
    <n v="23"/>
    <n v="26"/>
    <n v="8"/>
    <s v="T"/>
    <s v="T"/>
    <n v="2"/>
  </r>
  <r>
    <x v="14"/>
    <x v="2"/>
    <n v="24"/>
    <n v="31"/>
    <n v="17"/>
    <n v="0.08"/>
    <n v="1.2"/>
    <n v="2"/>
  </r>
  <r>
    <x v="14"/>
    <x v="2"/>
    <n v="25"/>
    <n v="24"/>
    <n v="10"/>
    <s v="T"/>
    <s v="T"/>
    <n v="2"/>
  </r>
  <r>
    <x v="14"/>
    <x v="2"/>
    <n v="26"/>
    <n v="40"/>
    <n v="13"/>
    <n v="0"/>
    <n v="0"/>
    <n v="2"/>
  </r>
  <r>
    <x v="14"/>
    <x v="2"/>
    <n v="27"/>
    <n v="40"/>
    <n v="31"/>
    <n v="0.44"/>
    <n v="0.1"/>
    <s v="T"/>
  </r>
  <r>
    <x v="14"/>
    <x v="2"/>
    <n v="28"/>
    <n v="38"/>
    <n v="27"/>
    <n v="0"/>
    <n v="0"/>
    <s v="T"/>
  </r>
  <r>
    <x v="14"/>
    <x v="2"/>
    <n v="29"/>
    <n v="43"/>
    <n v="22"/>
    <n v="0"/>
    <n v="0"/>
    <s v="T"/>
  </r>
  <r>
    <x v="14"/>
    <x v="2"/>
    <n v="30"/>
    <n v="60"/>
    <n v="36"/>
    <n v="0"/>
    <n v="0"/>
    <n v="0"/>
  </r>
  <r>
    <x v="14"/>
    <x v="2"/>
    <n v="31"/>
    <n v="58"/>
    <n v="29"/>
    <n v="0.01"/>
    <n v="0"/>
    <n v="0"/>
  </r>
  <r>
    <x v="14"/>
    <x v="3"/>
    <n v="1"/>
    <n v="37"/>
    <n v="20"/>
    <n v="0.02"/>
    <n v="0.2"/>
    <n v="0"/>
  </r>
  <r>
    <x v="14"/>
    <x v="3"/>
    <n v="2"/>
    <n v="43"/>
    <n v="21"/>
    <n v="0"/>
    <n v="0"/>
    <n v="0"/>
  </r>
  <r>
    <x v="14"/>
    <x v="3"/>
    <n v="3"/>
    <n v="40"/>
    <n v="27"/>
    <n v="0.68"/>
    <n v="5"/>
    <n v="0"/>
  </r>
  <r>
    <x v="14"/>
    <x v="3"/>
    <n v="4"/>
    <n v="40"/>
    <n v="25"/>
    <n v="0.11"/>
    <n v="1.5"/>
    <n v="6"/>
  </r>
  <r>
    <x v="14"/>
    <x v="3"/>
    <n v="5"/>
    <n v="50"/>
    <n v="24"/>
    <n v="0"/>
    <n v="0"/>
    <n v="4"/>
  </r>
  <r>
    <x v="14"/>
    <x v="3"/>
    <n v="6"/>
    <n v="62"/>
    <n v="40"/>
    <n v="0"/>
    <n v="0"/>
    <s v="T"/>
  </r>
  <r>
    <x v="14"/>
    <x v="3"/>
    <n v="7"/>
    <n v="60"/>
    <n v="38"/>
    <n v="0"/>
    <n v="0"/>
    <n v="0"/>
  </r>
  <r>
    <x v="14"/>
    <x v="3"/>
    <n v="8"/>
    <n v="54"/>
    <n v="34"/>
    <n v="0"/>
    <n v="0"/>
    <n v="0"/>
  </r>
  <r>
    <x v="14"/>
    <x v="3"/>
    <n v="9"/>
    <n v="71"/>
    <n v="35"/>
    <n v="0"/>
    <n v="0"/>
    <n v="0"/>
  </r>
  <r>
    <x v="14"/>
    <x v="3"/>
    <n v="10"/>
    <n v="62"/>
    <n v="45"/>
    <s v="T"/>
    <n v="0"/>
    <n v="0"/>
  </r>
  <r>
    <x v="14"/>
    <x v="3"/>
    <n v="11"/>
    <n v="63"/>
    <n v="43"/>
    <s v="T"/>
    <n v="0"/>
    <n v="0"/>
  </r>
  <r>
    <x v="14"/>
    <x v="3"/>
    <n v="12"/>
    <n v="55"/>
    <n v="44"/>
    <n v="0.14000000000000001"/>
    <n v="0"/>
    <n v="0"/>
  </r>
  <r>
    <x v="14"/>
    <x v="3"/>
    <n v="13"/>
    <n v="44"/>
    <n v="32"/>
    <n v="0"/>
    <n v="0"/>
    <n v="0"/>
  </r>
  <r>
    <x v="14"/>
    <x v="3"/>
    <n v="14"/>
    <n v="38"/>
    <n v="24"/>
    <n v="0"/>
    <n v="0"/>
    <n v="0"/>
  </r>
  <r>
    <x v="14"/>
    <x v="3"/>
    <n v="15"/>
    <n v="36"/>
    <n v="18"/>
    <n v="0"/>
    <n v="0"/>
    <n v="0"/>
  </r>
  <r>
    <x v="14"/>
    <x v="3"/>
    <n v="16"/>
    <n v="37"/>
    <n v="28"/>
    <n v="0.68"/>
    <n v="0.3"/>
    <n v="0"/>
  </r>
  <r>
    <x v="14"/>
    <x v="3"/>
    <n v="17"/>
    <n v="42"/>
    <n v="28"/>
    <s v="T"/>
    <s v="T"/>
    <s v="T"/>
  </r>
  <r>
    <x v="14"/>
    <x v="3"/>
    <n v="18"/>
    <n v="52"/>
    <n v="26"/>
    <n v="0"/>
    <n v="0"/>
    <n v="0"/>
  </r>
  <r>
    <x v="14"/>
    <x v="3"/>
    <n v="19"/>
    <n v="67"/>
    <n v="42"/>
    <n v="0.11"/>
    <n v="0"/>
    <n v="0"/>
  </r>
  <r>
    <x v="14"/>
    <x v="3"/>
    <n v="20"/>
    <n v="74"/>
    <n v="45"/>
    <n v="0.1"/>
    <n v="0"/>
    <n v="0"/>
  </r>
  <r>
    <x v="14"/>
    <x v="3"/>
    <n v="21"/>
    <n v="68"/>
    <n v="44"/>
    <n v="0.2"/>
    <n v="0"/>
    <n v="0"/>
  </r>
  <r>
    <x v="14"/>
    <x v="3"/>
    <n v="22"/>
    <n v="59"/>
    <n v="38"/>
    <n v="0"/>
    <n v="0"/>
    <n v="0"/>
  </r>
  <r>
    <x v="14"/>
    <x v="3"/>
    <n v="23"/>
    <n v="47"/>
    <n v="40"/>
    <n v="0.26"/>
    <n v="0"/>
    <n v="0"/>
  </r>
  <r>
    <x v="14"/>
    <x v="3"/>
    <n v="24"/>
    <n v="45"/>
    <n v="38"/>
    <n v="0.84"/>
    <n v="0"/>
    <n v="0"/>
  </r>
  <r>
    <x v="14"/>
    <x v="3"/>
    <n v="25"/>
    <n v="64"/>
    <n v="36"/>
    <n v="0"/>
    <n v="0"/>
    <n v="0"/>
  </r>
  <r>
    <x v="14"/>
    <x v="3"/>
    <n v="26"/>
    <n v="55"/>
    <n v="37"/>
    <n v="0.04"/>
    <n v="0"/>
    <n v="0"/>
  </r>
  <r>
    <x v="14"/>
    <x v="3"/>
    <n v="27"/>
    <n v="45"/>
    <n v="38"/>
    <n v="1.76"/>
    <n v="0"/>
    <n v="0"/>
  </r>
  <r>
    <x v="14"/>
    <x v="3"/>
    <n v="28"/>
    <n v="45"/>
    <n v="41"/>
    <n v="0.7"/>
    <n v="0"/>
    <n v="0"/>
  </r>
  <r>
    <x v="14"/>
    <x v="3"/>
    <n v="29"/>
    <n v="42"/>
    <n v="34"/>
    <n v="0.6"/>
    <s v="T"/>
    <n v="0"/>
  </r>
  <r>
    <x v="14"/>
    <x v="3"/>
    <n v="30"/>
    <n v="46"/>
    <n v="35"/>
    <n v="0.03"/>
    <n v="0"/>
    <n v="0"/>
  </r>
  <r>
    <x v="14"/>
    <x v="4"/>
    <n v="1"/>
    <n v="49"/>
    <n v="37"/>
    <n v="0.04"/>
    <n v="0"/>
    <n v="0"/>
  </r>
  <r>
    <x v="14"/>
    <x v="4"/>
    <n v="2"/>
    <n v="59"/>
    <n v="42"/>
    <s v="T"/>
    <n v="0"/>
    <n v="0"/>
  </r>
  <r>
    <x v="14"/>
    <x v="4"/>
    <n v="3"/>
    <n v="59"/>
    <n v="43"/>
    <n v="0"/>
    <n v="0"/>
    <n v="0"/>
  </r>
  <r>
    <x v="14"/>
    <x v="4"/>
    <n v="4"/>
    <n v="57"/>
    <n v="36"/>
    <n v="0"/>
    <n v="0"/>
    <n v="0"/>
  </r>
  <r>
    <x v="14"/>
    <x v="4"/>
    <n v="5"/>
    <n v="64"/>
    <n v="50"/>
    <n v="0"/>
    <n v="0"/>
    <n v="0"/>
  </r>
  <r>
    <x v="14"/>
    <x v="4"/>
    <n v="6"/>
    <n v="65"/>
    <n v="47"/>
    <n v="0"/>
    <n v="0"/>
    <n v="0"/>
  </r>
  <r>
    <x v="14"/>
    <x v="4"/>
    <n v="7"/>
    <n v="65"/>
    <n v="51"/>
    <n v="0.04"/>
    <n v="0"/>
    <n v="0"/>
  </r>
  <r>
    <x v="14"/>
    <x v="4"/>
    <n v="8"/>
    <n v="69"/>
    <n v="51"/>
    <n v="0.59"/>
    <n v="0"/>
    <n v="0"/>
  </r>
  <r>
    <x v="14"/>
    <x v="4"/>
    <n v="9"/>
    <n v="60"/>
    <n v="46"/>
    <n v="0"/>
    <n v="0"/>
    <n v="0"/>
  </r>
  <r>
    <x v="14"/>
    <x v="4"/>
    <n v="10"/>
    <n v="70"/>
    <n v="41"/>
    <n v="0.06"/>
    <n v="0"/>
    <n v="0"/>
  </r>
  <r>
    <x v="14"/>
    <x v="4"/>
    <n v="11"/>
    <n v="68"/>
    <n v="48"/>
    <n v="0.63"/>
    <n v="0"/>
    <n v="0"/>
  </r>
  <r>
    <x v="14"/>
    <x v="4"/>
    <n v="12"/>
    <n v="63"/>
    <n v="49"/>
    <n v="0.27"/>
    <n v="0"/>
    <n v="0"/>
  </r>
  <r>
    <x v="14"/>
    <x v="4"/>
    <n v="13"/>
    <n v="53"/>
    <n v="43"/>
    <n v="0"/>
    <n v="0"/>
    <n v="0"/>
  </r>
  <r>
    <x v="14"/>
    <x v="4"/>
    <n v="14"/>
    <n v="59"/>
    <n v="38"/>
    <n v="0"/>
    <n v="0"/>
    <n v="0"/>
  </r>
  <r>
    <x v="14"/>
    <x v="4"/>
    <n v="15"/>
    <n v="49"/>
    <n v="40"/>
    <n v="0"/>
    <n v="0"/>
    <n v="0"/>
  </r>
  <r>
    <x v="14"/>
    <x v="4"/>
    <n v="16"/>
    <n v="54"/>
    <n v="40"/>
    <n v="0"/>
    <n v="0"/>
    <n v="0"/>
  </r>
  <r>
    <x v="14"/>
    <x v="4"/>
    <n v="17"/>
    <n v="66"/>
    <n v="41"/>
    <n v="0"/>
    <n v="0"/>
    <n v="0"/>
  </r>
  <r>
    <x v="14"/>
    <x v="4"/>
    <n v="18"/>
    <n v="72"/>
    <n v="49"/>
    <n v="0"/>
    <n v="0"/>
    <n v="0"/>
  </r>
  <r>
    <x v="14"/>
    <x v="4"/>
    <n v="19"/>
    <n v="60"/>
    <n v="51"/>
    <n v="2.25"/>
    <n v="0"/>
    <n v="0"/>
  </r>
  <r>
    <x v="14"/>
    <x v="4"/>
    <n v="20"/>
    <n v="78"/>
    <n v="50"/>
    <n v="0"/>
    <n v="0"/>
    <n v="0"/>
  </r>
  <r>
    <x v="14"/>
    <x v="4"/>
    <n v="21"/>
    <n v="66"/>
    <n v="51"/>
    <n v="0"/>
    <n v="0"/>
    <n v="0"/>
  </r>
  <r>
    <x v="14"/>
    <x v="4"/>
    <n v="22"/>
    <n v="71"/>
    <n v="47"/>
    <n v="0"/>
    <n v="0"/>
    <n v="0"/>
  </r>
  <r>
    <x v="14"/>
    <x v="4"/>
    <n v="23"/>
    <n v="75"/>
    <n v="50"/>
    <n v="0"/>
    <n v="0"/>
    <n v="0"/>
  </r>
  <r>
    <x v="14"/>
    <x v="4"/>
    <n v="24"/>
    <n v="80"/>
    <n v="58"/>
    <n v="0"/>
    <n v="0"/>
    <n v="0"/>
  </r>
  <r>
    <x v="14"/>
    <x v="4"/>
    <n v="25"/>
    <n v="79"/>
    <n v="56"/>
    <n v="0"/>
    <n v="0"/>
    <n v="0"/>
  </r>
  <r>
    <x v="14"/>
    <x v="4"/>
    <n v="26"/>
    <n v="82"/>
    <n v="66"/>
    <n v="0.01"/>
    <n v="0"/>
    <n v="0"/>
  </r>
  <r>
    <x v="14"/>
    <x v="4"/>
    <n v="27"/>
    <n v="73"/>
    <n v="61"/>
    <n v="0.01"/>
    <n v="0"/>
    <n v="0"/>
  </r>
  <r>
    <x v="14"/>
    <x v="4"/>
    <n v="28"/>
    <n v="81"/>
    <n v="58"/>
    <n v="0"/>
    <n v="0"/>
    <n v="0"/>
  </r>
  <r>
    <x v="14"/>
    <x v="4"/>
    <n v="29"/>
    <n v="84"/>
    <n v="57"/>
    <n v="0"/>
    <n v="0"/>
    <n v="0"/>
  </r>
  <r>
    <x v="14"/>
    <x v="4"/>
    <n v="30"/>
    <n v="87"/>
    <n v="64"/>
    <n v="0"/>
    <n v="0"/>
    <n v="0"/>
  </r>
  <r>
    <x v="14"/>
    <x v="4"/>
    <n v="31"/>
    <n v="86"/>
    <n v="68"/>
    <n v="0.65"/>
    <n v="0"/>
    <n v="0"/>
  </r>
  <r>
    <x v="14"/>
    <x v="5"/>
    <n v="1"/>
    <n v="72"/>
    <n v="65"/>
    <n v="2.37"/>
    <n v="0"/>
    <n v="0"/>
  </r>
  <r>
    <x v="14"/>
    <x v="5"/>
    <n v="2"/>
    <n v="80"/>
    <n v="60"/>
    <n v="0.02"/>
    <n v="0"/>
    <n v="0"/>
  </r>
  <r>
    <x v="14"/>
    <x v="5"/>
    <n v="3"/>
    <n v="75"/>
    <n v="56"/>
    <n v="0"/>
    <n v="0"/>
    <n v="0"/>
  </r>
  <r>
    <x v="14"/>
    <x v="5"/>
    <n v="4"/>
    <n v="81"/>
    <n v="61"/>
    <n v="0"/>
    <n v="0"/>
    <n v="0"/>
  </r>
  <r>
    <x v="14"/>
    <x v="5"/>
    <n v="5"/>
    <n v="78"/>
    <n v="63"/>
    <n v="0.03"/>
    <n v="0"/>
    <n v="0"/>
  </r>
  <r>
    <x v="14"/>
    <x v="5"/>
    <n v="6"/>
    <n v="84"/>
    <n v="59"/>
    <s v="T"/>
    <n v="0"/>
    <n v="0"/>
  </r>
  <r>
    <x v="14"/>
    <x v="5"/>
    <n v="7"/>
    <n v="67"/>
    <n v="51"/>
    <n v="0.89"/>
    <n v="0"/>
    <n v="0"/>
  </r>
  <r>
    <x v="14"/>
    <x v="5"/>
    <n v="8"/>
    <n v="71"/>
    <n v="49"/>
    <n v="0"/>
    <n v="0"/>
    <n v="0"/>
  </r>
  <r>
    <x v="14"/>
    <x v="5"/>
    <n v="9"/>
    <n v="70"/>
    <n v="59"/>
    <s v="T"/>
    <n v="0"/>
    <n v="0"/>
  </r>
  <r>
    <x v="14"/>
    <x v="5"/>
    <n v="10"/>
    <n v="77"/>
    <n v="55"/>
    <n v="0"/>
    <n v="0"/>
    <n v="0"/>
  </r>
  <r>
    <x v="14"/>
    <x v="5"/>
    <n v="11"/>
    <n v="81"/>
    <n v="61"/>
    <n v="0.18"/>
    <n v="0"/>
    <n v="0"/>
  </r>
  <r>
    <x v="14"/>
    <x v="5"/>
    <n v="12"/>
    <n v="66"/>
    <n v="54"/>
    <n v="0"/>
    <n v="0"/>
    <n v="0"/>
  </r>
  <r>
    <x v="14"/>
    <x v="5"/>
    <n v="13"/>
    <n v="76"/>
    <n v="51"/>
    <n v="0"/>
    <n v="0"/>
    <n v="0"/>
  </r>
  <r>
    <x v="14"/>
    <x v="5"/>
    <n v="14"/>
    <n v="66"/>
    <n v="58"/>
    <n v="1.6"/>
    <n v="0"/>
    <n v="0"/>
  </r>
  <r>
    <x v="14"/>
    <x v="5"/>
    <n v="15"/>
    <n v="76"/>
    <n v="57"/>
    <n v="0.64"/>
    <n v="0"/>
    <n v="0"/>
  </r>
  <r>
    <x v="14"/>
    <x v="5"/>
    <n v="16"/>
    <n v="85"/>
    <n v="63"/>
    <n v="0.38"/>
    <n v="0"/>
    <n v="0"/>
  </r>
  <r>
    <x v="14"/>
    <x v="5"/>
    <n v="17"/>
    <n v="82"/>
    <n v="62"/>
    <n v="0.01"/>
    <n v="0"/>
    <n v="0"/>
  </r>
  <r>
    <x v="14"/>
    <x v="5"/>
    <n v="18"/>
    <n v="81"/>
    <n v="69"/>
    <n v="0.51"/>
    <n v="0"/>
    <n v="0"/>
  </r>
  <r>
    <x v="14"/>
    <x v="5"/>
    <n v="19"/>
    <n v="74"/>
    <n v="65"/>
    <n v="4.13"/>
    <n v="0"/>
    <n v="0"/>
  </r>
  <r>
    <x v="14"/>
    <x v="5"/>
    <n v="20"/>
    <n v="85"/>
    <n v="67"/>
    <s v="T"/>
    <n v="0"/>
    <n v="0"/>
  </r>
  <r>
    <x v="14"/>
    <x v="5"/>
    <n v="21"/>
    <n v="85"/>
    <n v="67"/>
    <n v="0"/>
    <n v="0"/>
    <n v="0"/>
  </r>
  <r>
    <x v="14"/>
    <x v="5"/>
    <n v="22"/>
    <n v="77"/>
    <n v="66"/>
    <n v="0.09"/>
    <n v="0"/>
    <n v="0"/>
  </r>
  <r>
    <x v="14"/>
    <x v="5"/>
    <n v="23"/>
    <n v="83"/>
    <n v="66"/>
    <n v="0"/>
    <n v="0"/>
    <n v="0"/>
  </r>
  <r>
    <x v="14"/>
    <x v="5"/>
    <n v="24"/>
    <n v="84"/>
    <n v="64"/>
    <n v="0"/>
    <n v="0"/>
    <n v="0"/>
  </r>
  <r>
    <x v="14"/>
    <x v="5"/>
    <n v="25"/>
    <n v="72"/>
    <n v="56"/>
    <n v="0"/>
    <n v="0"/>
    <n v="0"/>
  </r>
  <r>
    <x v="14"/>
    <x v="5"/>
    <n v="26"/>
    <n v="81"/>
    <n v="58"/>
    <n v="0"/>
    <n v="0"/>
    <n v="0"/>
  </r>
  <r>
    <x v="14"/>
    <x v="5"/>
    <n v="27"/>
    <n v="81"/>
    <n v="70"/>
    <s v="T"/>
    <n v="0"/>
    <n v="0"/>
  </r>
  <r>
    <x v="14"/>
    <x v="5"/>
    <n v="28"/>
    <n v="83"/>
    <n v="69"/>
    <n v="0.5"/>
    <n v="0"/>
    <n v="0"/>
  </r>
  <r>
    <x v="14"/>
    <x v="5"/>
    <n v="29"/>
    <n v="85"/>
    <n v="64"/>
    <n v="0.01"/>
    <n v="0"/>
    <n v="0"/>
  </r>
  <r>
    <x v="14"/>
    <x v="5"/>
    <n v="30"/>
    <n v="81"/>
    <n v="65"/>
    <s v="T"/>
    <n v="0"/>
    <n v="0"/>
  </r>
  <r>
    <x v="14"/>
    <x v="6"/>
    <n v="1"/>
    <n v="75"/>
    <n v="55"/>
    <n v="0.15"/>
    <n v="0"/>
    <n v="0"/>
  </r>
  <r>
    <x v="14"/>
    <x v="6"/>
    <n v="2"/>
    <n v="74"/>
    <n v="54"/>
    <n v="0.01"/>
    <n v="0"/>
    <n v="0"/>
  </r>
  <r>
    <x v="14"/>
    <x v="6"/>
    <n v="3"/>
    <n v="78"/>
    <n v="58"/>
    <n v="0"/>
    <n v="0"/>
    <n v="0"/>
  </r>
  <r>
    <x v="14"/>
    <x v="6"/>
    <n v="4"/>
    <n v="78"/>
    <n v="60"/>
    <n v="0"/>
    <n v="0"/>
    <n v="0"/>
  </r>
  <r>
    <x v="14"/>
    <x v="6"/>
    <n v="5"/>
    <n v="84"/>
    <n v="65"/>
    <n v="0"/>
    <n v="0"/>
    <n v="0"/>
  </r>
  <r>
    <x v="14"/>
    <x v="6"/>
    <n v="6"/>
    <n v="90"/>
    <n v="69"/>
    <n v="0.13"/>
    <n v="0"/>
    <n v="0"/>
  </r>
  <r>
    <x v="14"/>
    <x v="6"/>
    <n v="7"/>
    <n v="87"/>
    <n v="65"/>
    <n v="0.37"/>
    <n v="0"/>
    <n v="0"/>
  </r>
  <r>
    <x v="14"/>
    <x v="6"/>
    <n v="8"/>
    <n v="77"/>
    <n v="62"/>
    <n v="0"/>
    <n v="0"/>
    <n v="0"/>
  </r>
  <r>
    <x v="14"/>
    <x v="6"/>
    <n v="9"/>
    <n v="79"/>
    <n v="58"/>
    <n v="0"/>
    <n v="0"/>
    <n v="0"/>
  </r>
  <r>
    <x v="14"/>
    <x v="6"/>
    <n v="10"/>
    <n v="85"/>
    <n v="61"/>
    <n v="0"/>
    <n v="0"/>
    <n v="0"/>
  </r>
  <r>
    <x v="14"/>
    <x v="6"/>
    <n v="11"/>
    <n v="81"/>
    <n v="65"/>
    <n v="1.03"/>
    <n v="0"/>
    <n v="0"/>
  </r>
  <r>
    <x v="14"/>
    <x v="6"/>
    <n v="12"/>
    <n v="80"/>
    <n v="68"/>
    <n v="0.06"/>
    <n v="0"/>
    <n v="0"/>
  </r>
  <r>
    <x v="14"/>
    <x v="6"/>
    <n v="13"/>
    <n v="78"/>
    <n v="63"/>
    <n v="0"/>
    <n v="0"/>
    <n v="0"/>
  </r>
  <r>
    <x v="14"/>
    <x v="6"/>
    <n v="14"/>
    <n v="65"/>
    <n v="56"/>
    <n v="7.0000000000000007E-2"/>
    <n v="0"/>
    <n v="0"/>
  </r>
  <r>
    <x v="14"/>
    <x v="6"/>
    <n v="15"/>
    <n v="72"/>
    <n v="54"/>
    <s v="T"/>
    <n v="0"/>
    <n v="0"/>
  </r>
  <r>
    <x v="14"/>
    <x v="6"/>
    <n v="16"/>
    <n v="77"/>
    <n v="55"/>
    <n v="0"/>
    <n v="0"/>
    <n v="0"/>
  </r>
  <r>
    <x v="14"/>
    <x v="6"/>
    <n v="17"/>
    <n v="79"/>
    <n v="59"/>
    <n v="0"/>
    <n v="0"/>
    <n v="0"/>
  </r>
  <r>
    <x v="14"/>
    <x v="6"/>
    <n v="18"/>
    <n v="79"/>
    <n v="60"/>
    <n v="0"/>
    <n v="0"/>
    <n v="0"/>
  </r>
  <r>
    <x v="14"/>
    <x v="6"/>
    <n v="19"/>
    <n v="79"/>
    <n v="67"/>
    <n v="0"/>
    <n v="0"/>
    <n v="0"/>
  </r>
  <r>
    <x v="14"/>
    <x v="6"/>
    <n v="20"/>
    <n v="87"/>
    <n v="70"/>
    <n v="0"/>
    <n v="0"/>
    <n v="0"/>
  </r>
  <r>
    <x v="14"/>
    <x v="6"/>
    <n v="21"/>
    <n v="92"/>
    <n v="74"/>
    <n v="0"/>
    <n v="0"/>
    <n v="0"/>
  </r>
  <r>
    <x v="14"/>
    <x v="6"/>
    <n v="22"/>
    <n v="86"/>
    <n v="70"/>
    <n v="0"/>
    <n v="0"/>
    <n v="0"/>
  </r>
  <r>
    <x v="14"/>
    <x v="6"/>
    <n v="23"/>
    <n v="84"/>
    <n v="61"/>
    <n v="0"/>
    <n v="0"/>
    <n v="0"/>
  </r>
  <r>
    <x v="14"/>
    <x v="6"/>
    <n v="24"/>
    <n v="82"/>
    <n v="63"/>
    <n v="0"/>
    <n v="0"/>
    <n v="0"/>
  </r>
  <r>
    <x v="14"/>
    <x v="6"/>
    <n v="25"/>
    <n v="81"/>
    <n v="64"/>
    <n v="0.42"/>
    <n v="0"/>
    <n v="0"/>
  </r>
  <r>
    <x v="14"/>
    <x v="6"/>
    <n v="26"/>
    <n v="86"/>
    <n v="71"/>
    <n v="0"/>
    <n v="0"/>
    <n v="0"/>
  </r>
  <r>
    <x v="14"/>
    <x v="6"/>
    <n v="27"/>
    <n v="78"/>
    <n v="65"/>
    <n v="0.03"/>
    <n v="0"/>
    <n v="0"/>
  </r>
  <r>
    <x v="14"/>
    <x v="6"/>
    <n v="28"/>
    <n v="77"/>
    <n v="63"/>
    <n v="0"/>
    <n v="0"/>
    <n v="0"/>
  </r>
  <r>
    <x v="14"/>
    <x v="6"/>
    <n v="29"/>
    <n v="81"/>
    <n v="59"/>
    <n v="0"/>
    <n v="0"/>
    <n v="0"/>
  </r>
  <r>
    <x v="14"/>
    <x v="6"/>
    <n v="30"/>
    <n v="83"/>
    <n v="60"/>
    <n v="0"/>
    <n v="0"/>
    <n v="0"/>
  </r>
  <r>
    <x v="14"/>
    <x v="6"/>
    <n v="31"/>
    <n v="84"/>
    <n v="63"/>
    <n v="0"/>
    <n v="0"/>
    <n v="0"/>
  </r>
  <r>
    <x v="14"/>
    <x v="7"/>
    <n v="1"/>
    <n v="87"/>
    <n v="65"/>
    <n v="0"/>
    <n v="0"/>
    <n v="0"/>
  </r>
  <r>
    <x v="14"/>
    <x v="7"/>
    <n v="2"/>
    <n v="87"/>
    <n v="67"/>
    <s v="T"/>
    <n v="0"/>
    <n v="0"/>
  </r>
  <r>
    <x v="14"/>
    <x v="7"/>
    <n v="3"/>
    <n v="88"/>
    <n v="68"/>
    <n v="0.67"/>
    <n v="0"/>
    <n v="0"/>
  </r>
  <r>
    <x v="14"/>
    <x v="7"/>
    <n v="4"/>
    <n v="81"/>
    <n v="68"/>
    <n v="0"/>
    <n v="0"/>
    <n v="0"/>
  </r>
  <r>
    <x v="14"/>
    <x v="7"/>
    <n v="5"/>
    <n v="81"/>
    <n v="62"/>
    <n v="0"/>
    <n v="0"/>
    <n v="0"/>
  </r>
  <r>
    <x v="14"/>
    <x v="7"/>
    <n v="6"/>
    <n v="82"/>
    <n v="62"/>
    <n v="0"/>
    <n v="0"/>
    <n v="0"/>
  </r>
  <r>
    <x v="14"/>
    <x v="7"/>
    <n v="7"/>
    <n v="83"/>
    <n v="65"/>
    <n v="0"/>
    <n v="0"/>
    <n v="0"/>
  </r>
  <r>
    <x v="14"/>
    <x v="7"/>
    <n v="8"/>
    <n v="83"/>
    <n v="67"/>
    <n v="0"/>
    <n v="0"/>
    <n v="0"/>
  </r>
  <r>
    <x v="14"/>
    <x v="7"/>
    <n v="9"/>
    <n v="79"/>
    <n v="67"/>
    <s v="T"/>
    <n v="0"/>
    <n v="0"/>
  </r>
  <r>
    <x v="14"/>
    <x v="7"/>
    <n v="10"/>
    <n v="84"/>
    <n v="68"/>
    <n v="0.15"/>
    <n v="0"/>
    <n v="0"/>
  </r>
  <r>
    <x v="14"/>
    <x v="7"/>
    <n v="11"/>
    <n v="78"/>
    <n v="62"/>
    <n v="0.04"/>
    <n v="0"/>
    <n v="0"/>
  </r>
  <r>
    <x v="14"/>
    <x v="7"/>
    <n v="12"/>
    <n v="80"/>
    <n v="57"/>
    <n v="0"/>
    <n v="0"/>
    <n v="0"/>
  </r>
  <r>
    <x v="14"/>
    <x v="7"/>
    <n v="13"/>
    <n v="83"/>
    <n v="63"/>
    <n v="0"/>
    <n v="0"/>
    <n v="0"/>
  </r>
  <r>
    <x v="14"/>
    <x v="7"/>
    <n v="14"/>
    <n v="80"/>
    <n v="59"/>
    <n v="0"/>
    <n v="0"/>
    <n v="0"/>
  </r>
  <r>
    <x v="14"/>
    <x v="7"/>
    <n v="15"/>
    <n v="85"/>
    <n v="64"/>
    <n v="0"/>
    <n v="0"/>
    <n v="0"/>
  </r>
  <r>
    <x v="14"/>
    <x v="7"/>
    <n v="16"/>
    <n v="86"/>
    <n v="67"/>
    <n v="0.08"/>
    <n v="0"/>
    <n v="0"/>
  </r>
  <r>
    <x v="14"/>
    <x v="7"/>
    <n v="17"/>
    <n v="81"/>
    <n v="68"/>
    <n v="0.27"/>
    <n v="0"/>
    <n v="0"/>
  </r>
  <r>
    <x v="14"/>
    <x v="7"/>
    <n v="18"/>
    <n v="87"/>
    <n v="67"/>
    <n v="0.01"/>
    <n v="0"/>
    <n v="0"/>
  </r>
  <r>
    <x v="14"/>
    <x v="7"/>
    <n v="19"/>
    <n v="81"/>
    <n v="65"/>
    <n v="0"/>
    <n v="0"/>
    <n v="0"/>
  </r>
  <r>
    <x v="14"/>
    <x v="7"/>
    <n v="20"/>
    <n v="83"/>
    <n v="65"/>
    <n v="0"/>
    <n v="0"/>
    <n v="0"/>
  </r>
  <r>
    <x v="14"/>
    <x v="7"/>
    <n v="21"/>
    <n v="85"/>
    <n v="70"/>
    <n v="7.0000000000000007E-2"/>
    <n v="0"/>
    <n v="0"/>
  </r>
  <r>
    <x v="14"/>
    <x v="7"/>
    <n v="22"/>
    <n v="79"/>
    <n v="70"/>
    <n v="0"/>
    <n v="0"/>
    <n v="0"/>
  </r>
  <r>
    <x v="14"/>
    <x v="7"/>
    <n v="23"/>
    <n v="77"/>
    <n v="69"/>
    <s v="T"/>
    <n v="0"/>
    <n v="0"/>
  </r>
  <r>
    <x v="14"/>
    <x v="7"/>
    <n v="24"/>
    <n v="89"/>
    <n v="73"/>
    <n v="0.14000000000000001"/>
    <n v="0"/>
    <n v="0"/>
  </r>
  <r>
    <x v="14"/>
    <x v="7"/>
    <n v="25"/>
    <n v="79"/>
    <n v="64"/>
    <n v="0"/>
    <n v="0"/>
    <n v="0"/>
  </r>
  <r>
    <x v="14"/>
    <x v="7"/>
    <n v="26"/>
    <n v="76"/>
    <n v="56"/>
    <s v="T"/>
    <n v="0"/>
    <n v="0"/>
  </r>
  <r>
    <x v="14"/>
    <x v="7"/>
    <n v="27"/>
    <n v="78"/>
    <n v="59"/>
    <s v="T"/>
    <n v="0"/>
    <n v="0"/>
  </r>
  <r>
    <x v="14"/>
    <x v="7"/>
    <n v="28"/>
    <n v="72"/>
    <n v="61"/>
    <n v="0.02"/>
    <n v="0"/>
    <n v="0"/>
  </r>
  <r>
    <x v="14"/>
    <x v="7"/>
    <n v="29"/>
    <n v="80"/>
    <n v="66"/>
    <n v="0.68"/>
    <n v="0"/>
    <n v="0"/>
  </r>
  <r>
    <x v="14"/>
    <x v="7"/>
    <n v="30"/>
    <n v="77"/>
    <n v="64"/>
    <n v="0.3"/>
    <n v="0"/>
    <n v="0"/>
  </r>
  <r>
    <x v="14"/>
    <x v="7"/>
    <n v="31"/>
    <n v="85"/>
    <n v="62"/>
    <n v="0.47"/>
    <n v="0"/>
    <n v="0"/>
  </r>
  <r>
    <x v="14"/>
    <x v="8"/>
    <n v="1"/>
    <n v="78"/>
    <n v="65"/>
    <n v="0.17"/>
    <n v="0"/>
    <n v="0"/>
  </r>
  <r>
    <x v="14"/>
    <x v="8"/>
    <n v="2"/>
    <n v="78"/>
    <n v="62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535">
  <r>
    <x v="0"/>
    <x v="0"/>
    <x v="0"/>
    <n v="35"/>
    <n v="29"/>
    <n v="0.04"/>
  </r>
  <r>
    <x v="0"/>
    <x v="0"/>
    <x v="1"/>
    <n v="25"/>
    <n v="11"/>
    <n v="0.03"/>
  </r>
  <r>
    <x v="0"/>
    <x v="0"/>
    <x v="2"/>
    <n v="30"/>
    <n v="10"/>
    <n v="0.17"/>
  </r>
  <r>
    <x v="0"/>
    <x v="0"/>
    <x v="3"/>
    <n v="29"/>
    <n v="10"/>
    <n v="0.01"/>
  </r>
  <r>
    <x v="0"/>
    <x v="0"/>
    <x v="4"/>
    <n v="36"/>
    <n v="29"/>
    <n v="0.09"/>
  </r>
  <r>
    <x v="0"/>
    <x v="0"/>
    <x v="5"/>
    <n v="13"/>
    <n v="9"/>
    <n v="0.3"/>
  </r>
  <r>
    <x v="0"/>
    <x v="0"/>
    <x v="6"/>
    <n v="28"/>
    <n v="18"/>
    <n v="0.01"/>
  </r>
  <r>
    <x v="0"/>
    <x v="0"/>
    <x v="7"/>
    <n v="15"/>
    <n v="-1"/>
    <n v="0.24"/>
  </r>
  <r>
    <x v="0"/>
    <x v="0"/>
    <x v="8"/>
    <n v="22"/>
    <n v="7"/>
    <n v="0.01"/>
  </r>
  <r>
    <x v="0"/>
    <x v="1"/>
    <x v="9"/>
    <n v="37"/>
    <n v="24"/>
    <n v="0.05"/>
  </r>
  <r>
    <x v="0"/>
    <x v="1"/>
    <x v="4"/>
    <n v="31"/>
    <n v="11"/>
    <n v="0.06"/>
  </r>
  <r>
    <x v="0"/>
    <x v="1"/>
    <x v="5"/>
    <n v="20"/>
    <n v="7"/>
    <n v="0.11"/>
  </r>
  <r>
    <x v="0"/>
    <x v="1"/>
    <x v="10"/>
    <n v="32"/>
    <n v="16"/>
    <n v="7.0000000000000007E-2"/>
  </r>
  <r>
    <x v="0"/>
    <x v="1"/>
    <x v="6"/>
    <n v="25"/>
    <n v="12"/>
    <n v="0.12"/>
  </r>
  <r>
    <x v="0"/>
    <x v="1"/>
    <x v="11"/>
    <n v="46"/>
    <n v="38"/>
    <n v="0.33"/>
  </r>
  <r>
    <x v="0"/>
    <x v="1"/>
    <x v="12"/>
    <n v="45"/>
    <n v="42"/>
    <n v="7.0000000000000007E-2"/>
  </r>
  <r>
    <x v="0"/>
    <x v="1"/>
    <x v="13"/>
    <n v="55"/>
    <n v="42"/>
    <n v="0.26"/>
  </r>
  <r>
    <x v="0"/>
    <x v="1"/>
    <x v="14"/>
    <n v="52"/>
    <n v="38"/>
    <n v="0.01"/>
  </r>
  <r>
    <x v="0"/>
    <x v="2"/>
    <x v="15"/>
    <n v="69"/>
    <n v="39"/>
    <n v="0.34"/>
  </r>
  <r>
    <x v="0"/>
    <x v="2"/>
    <x v="16"/>
    <n v="39"/>
    <n v="22"/>
    <n v="0.26"/>
  </r>
  <r>
    <x v="0"/>
    <x v="2"/>
    <x v="5"/>
    <n v="30"/>
    <n v="25"/>
    <n v="0.02"/>
  </r>
  <r>
    <x v="0"/>
    <x v="2"/>
    <x v="17"/>
    <n v="36"/>
    <n v="33"/>
    <n v="0.1"/>
  </r>
  <r>
    <x v="0"/>
    <x v="2"/>
    <x v="11"/>
    <n v="64"/>
    <n v="47"/>
    <n v="0.19"/>
  </r>
  <r>
    <x v="0"/>
    <x v="2"/>
    <x v="12"/>
    <n v="57"/>
    <n v="46"/>
    <n v="0.17"/>
  </r>
  <r>
    <x v="0"/>
    <x v="2"/>
    <x v="14"/>
    <n v="60"/>
    <n v="34"/>
    <n v="0.02"/>
  </r>
  <r>
    <x v="0"/>
    <x v="2"/>
    <x v="18"/>
    <n v="49"/>
    <n v="31"/>
    <n v="0.02"/>
  </r>
  <r>
    <x v="0"/>
    <x v="3"/>
    <x v="0"/>
    <n v="59"/>
    <n v="38"/>
    <n v="0.03"/>
  </r>
  <r>
    <x v="0"/>
    <x v="3"/>
    <x v="2"/>
    <n v="69"/>
    <n v="38"/>
    <n v="0.01"/>
  </r>
  <r>
    <x v="0"/>
    <x v="3"/>
    <x v="4"/>
    <n v="45"/>
    <n v="32"/>
    <n v="0.02"/>
  </r>
  <r>
    <x v="0"/>
    <x v="3"/>
    <x v="19"/>
    <n v="45"/>
    <n v="32"/>
    <n v="0.05"/>
  </r>
  <r>
    <x v="0"/>
    <x v="3"/>
    <x v="5"/>
    <n v="44"/>
    <n v="28"/>
    <n v="0.1"/>
  </r>
  <r>
    <x v="0"/>
    <x v="3"/>
    <x v="10"/>
    <n v="37"/>
    <n v="33"/>
    <n v="0.16"/>
  </r>
  <r>
    <x v="0"/>
    <x v="3"/>
    <x v="20"/>
    <n v="36"/>
    <n v="32"/>
    <n v="0.05"/>
  </r>
  <r>
    <x v="0"/>
    <x v="3"/>
    <x v="7"/>
    <n v="51"/>
    <n v="42"/>
    <n v="0.36"/>
  </r>
  <r>
    <x v="0"/>
    <x v="3"/>
    <x v="21"/>
    <n v="42"/>
    <n v="32"/>
    <n v="0.26"/>
  </r>
  <r>
    <x v="0"/>
    <x v="3"/>
    <x v="18"/>
    <n v="72"/>
    <n v="52"/>
    <n v="0.02"/>
  </r>
  <r>
    <x v="0"/>
    <x v="3"/>
    <x v="22"/>
    <n v="73"/>
    <n v="47"/>
    <n v="0.06"/>
  </r>
  <r>
    <x v="0"/>
    <x v="4"/>
    <x v="23"/>
    <n v="83"/>
    <n v="64"/>
    <n v="7.0000000000000007E-2"/>
  </r>
  <r>
    <x v="0"/>
    <x v="4"/>
    <x v="15"/>
    <n v="74"/>
    <n v="52"/>
    <n v="0.48"/>
  </r>
  <r>
    <x v="0"/>
    <x v="4"/>
    <x v="4"/>
    <n v="62"/>
    <n v="47"/>
    <n v="0.54"/>
  </r>
  <r>
    <x v="0"/>
    <x v="4"/>
    <x v="19"/>
    <n v="61"/>
    <n v="55"/>
    <n v="0.16"/>
  </r>
  <r>
    <x v="0"/>
    <x v="4"/>
    <x v="10"/>
    <n v="70"/>
    <n v="43"/>
    <n v="0.2"/>
  </r>
  <r>
    <x v="0"/>
    <x v="4"/>
    <x v="20"/>
    <n v="64"/>
    <n v="51"/>
    <n v="0.01"/>
  </r>
  <r>
    <x v="0"/>
    <x v="4"/>
    <x v="6"/>
    <n v="66"/>
    <n v="52"/>
    <n v="0.4"/>
  </r>
  <r>
    <x v="0"/>
    <x v="4"/>
    <x v="17"/>
    <n v="59"/>
    <n v="43"/>
    <n v="0.9"/>
  </r>
  <r>
    <x v="0"/>
    <x v="4"/>
    <x v="18"/>
    <n v="60"/>
    <n v="49"/>
    <n v="0.55000000000000004"/>
  </r>
  <r>
    <x v="0"/>
    <x v="4"/>
    <x v="24"/>
    <n v="60"/>
    <n v="51"/>
    <n v="0.05"/>
  </r>
  <r>
    <x v="0"/>
    <x v="4"/>
    <x v="22"/>
    <n v="69"/>
    <n v="58"/>
    <n v="1.19"/>
  </r>
  <r>
    <x v="0"/>
    <x v="4"/>
    <x v="25"/>
    <n v="75"/>
    <n v="57"/>
    <n v="0.01"/>
  </r>
  <r>
    <x v="0"/>
    <x v="5"/>
    <x v="26"/>
    <n v="69"/>
    <n v="56"/>
    <n v="0.63"/>
  </r>
  <r>
    <x v="0"/>
    <x v="5"/>
    <x v="9"/>
    <n v="67"/>
    <n v="46"/>
    <n v="0.03"/>
  </r>
  <r>
    <x v="0"/>
    <x v="5"/>
    <x v="1"/>
    <n v="58"/>
    <n v="46"/>
    <n v="1.05"/>
  </r>
  <r>
    <x v="0"/>
    <x v="5"/>
    <x v="5"/>
    <n v="75"/>
    <n v="57"/>
    <n v="0.01"/>
  </r>
  <r>
    <x v="0"/>
    <x v="5"/>
    <x v="27"/>
    <n v="77"/>
    <n v="59"/>
    <n v="0.39"/>
  </r>
  <r>
    <x v="0"/>
    <x v="5"/>
    <x v="28"/>
    <n v="71"/>
    <n v="60"/>
    <n v="0.05"/>
  </r>
  <r>
    <x v="0"/>
    <x v="5"/>
    <x v="10"/>
    <n v="69"/>
    <n v="55"/>
    <n v="0.38"/>
  </r>
  <r>
    <x v="0"/>
    <x v="5"/>
    <x v="6"/>
    <n v="67"/>
    <n v="45"/>
    <n v="0.02"/>
  </r>
  <r>
    <x v="0"/>
    <x v="5"/>
    <x v="17"/>
    <n v="71"/>
    <n v="56"/>
    <n v="0.02"/>
  </r>
  <r>
    <x v="0"/>
    <x v="5"/>
    <x v="7"/>
    <n v="81"/>
    <n v="58"/>
    <n v="0.19"/>
  </r>
  <r>
    <x v="0"/>
    <x v="5"/>
    <x v="21"/>
    <n v="79"/>
    <n v="64"/>
    <n v="1.5"/>
  </r>
  <r>
    <x v="0"/>
    <x v="5"/>
    <x v="11"/>
    <n v="85"/>
    <n v="62"/>
    <n v="0.15"/>
  </r>
  <r>
    <x v="0"/>
    <x v="5"/>
    <x v="13"/>
    <n v="76"/>
    <n v="59"/>
    <n v="7.0000000000000007E-2"/>
  </r>
  <r>
    <x v="0"/>
    <x v="5"/>
    <x v="14"/>
    <n v="76"/>
    <n v="60"/>
    <n v="7.0000000000000007E-2"/>
  </r>
  <r>
    <x v="0"/>
    <x v="6"/>
    <x v="0"/>
    <n v="80"/>
    <n v="65"/>
    <n v="0.71"/>
  </r>
  <r>
    <x v="0"/>
    <x v="6"/>
    <x v="2"/>
    <n v="82"/>
    <n v="67"/>
    <n v="0.62"/>
  </r>
  <r>
    <x v="0"/>
    <x v="6"/>
    <x v="23"/>
    <n v="78"/>
    <n v="66"/>
    <n v="0.59"/>
  </r>
  <r>
    <x v="0"/>
    <x v="6"/>
    <x v="15"/>
    <n v="93"/>
    <n v="70"/>
    <n v="0.08"/>
  </r>
  <r>
    <x v="0"/>
    <x v="6"/>
    <x v="16"/>
    <n v="86"/>
    <n v="66"/>
    <n v="2.5499999999999998"/>
  </r>
  <r>
    <x v="0"/>
    <x v="6"/>
    <x v="4"/>
    <n v="86"/>
    <n v="70"/>
    <n v="0.12"/>
  </r>
  <r>
    <x v="0"/>
    <x v="6"/>
    <x v="5"/>
    <n v="83"/>
    <n v="71"/>
    <n v="0.08"/>
  </r>
  <r>
    <x v="0"/>
    <x v="6"/>
    <x v="17"/>
    <n v="60"/>
    <n v="52"/>
    <n v="0.23"/>
  </r>
  <r>
    <x v="0"/>
    <x v="6"/>
    <x v="13"/>
    <n v="83"/>
    <n v="66"/>
    <n v="1.06"/>
  </r>
  <r>
    <x v="0"/>
    <x v="6"/>
    <x v="14"/>
    <n v="78"/>
    <n v="65"/>
    <n v="0.06"/>
  </r>
  <r>
    <x v="0"/>
    <x v="7"/>
    <x v="26"/>
    <n v="86"/>
    <n v="70"/>
    <n v="0.01"/>
  </r>
  <r>
    <x v="0"/>
    <x v="7"/>
    <x v="3"/>
    <n v="83"/>
    <n v="64"/>
    <n v="0.03"/>
  </r>
  <r>
    <x v="0"/>
    <x v="7"/>
    <x v="23"/>
    <n v="88"/>
    <n v="62"/>
    <n v="1.05"/>
  </r>
  <r>
    <x v="0"/>
    <x v="7"/>
    <x v="15"/>
    <n v="80"/>
    <n v="65"/>
    <n v="0.22"/>
  </r>
  <r>
    <x v="0"/>
    <x v="7"/>
    <x v="5"/>
    <n v="86"/>
    <n v="71"/>
    <n v="0.05"/>
  </r>
  <r>
    <x v="0"/>
    <x v="7"/>
    <x v="20"/>
    <n v="76"/>
    <n v="57"/>
    <n v="1.49"/>
  </r>
  <r>
    <x v="0"/>
    <x v="7"/>
    <x v="14"/>
    <n v="82"/>
    <n v="63"/>
    <n v="0.33"/>
  </r>
  <r>
    <x v="0"/>
    <x v="7"/>
    <x v="22"/>
    <n v="84"/>
    <n v="63"/>
    <n v="0.01"/>
  </r>
  <r>
    <x v="0"/>
    <x v="8"/>
    <x v="0"/>
    <n v="72"/>
    <n v="59"/>
    <n v="1.97"/>
  </r>
  <r>
    <x v="0"/>
    <x v="8"/>
    <x v="23"/>
    <n v="76"/>
    <n v="57"/>
    <n v="7.0000000000000007E-2"/>
  </r>
  <r>
    <x v="0"/>
    <x v="8"/>
    <x v="7"/>
    <n v="75"/>
    <n v="55"/>
    <n v="0.02"/>
  </r>
  <r>
    <x v="0"/>
    <x v="8"/>
    <x v="8"/>
    <n v="54"/>
    <n v="49"/>
    <n v="0.09"/>
  </r>
  <r>
    <x v="0"/>
    <x v="9"/>
    <x v="2"/>
    <n v="49"/>
    <n v="35"/>
    <n v="0.01"/>
  </r>
  <r>
    <x v="0"/>
    <x v="9"/>
    <x v="5"/>
    <n v="74"/>
    <n v="48"/>
    <n v="0.01"/>
  </r>
  <r>
    <x v="0"/>
    <x v="9"/>
    <x v="20"/>
    <n v="57"/>
    <n v="34"/>
    <n v="0.04"/>
  </r>
  <r>
    <x v="0"/>
    <x v="9"/>
    <x v="6"/>
    <n v="63"/>
    <n v="47"/>
    <n v="0.08"/>
  </r>
  <r>
    <x v="0"/>
    <x v="9"/>
    <x v="8"/>
    <n v="67"/>
    <n v="50"/>
    <n v="0.2"/>
  </r>
  <r>
    <x v="0"/>
    <x v="9"/>
    <x v="11"/>
    <n v="63"/>
    <n v="58"/>
    <n v="0.14000000000000001"/>
  </r>
  <r>
    <x v="0"/>
    <x v="9"/>
    <x v="13"/>
    <n v="67"/>
    <n v="62"/>
    <n v="0.22"/>
  </r>
  <r>
    <x v="0"/>
    <x v="9"/>
    <x v="14"/>
    <n v="68"/>
    <n v="55"/>
    <n v="0.28999999999999998"/>
  </r>
  <r>
    <x v="0"/>
    <x v="9"/>
    <x v="22"/>
    <n v="58"/>
    <n v="46"/>
    <n v="0.1"/>
  </r>
  <r>
    <x v="0"/>
    <x v="10"/>
    <x v="26"/>
    <n v="66"/>
    <n v="57"/>
    <n v="0.57999999999999996"/>
  </r>
  <r>
    <x v="0"/>
    <x v="10"/>
    <x v="9"/>
    <n v="49"/>
    <n v="37"/>
    <n v="0.03"/>
  </r>
  <r>
    <x v="0"/>
    <x v="10"/>
    <x v="2"/>
    <n v="59"/>
    <n v="41"/>
    <n v="0.14000000000000001"/>
  </r>
  <r>
    <x v="0"/>
    <x v="10"/>
    <x v="3"/>
    <n v="48"/>
    <n v="44"/>
    <n v="1.54"/>
  </r>
  <r>
    <x v="0"/>
    <x v="10"/>
    <x v="23"/>
    <n v="50"/>
    <n v="30"/>
    <n v="0.14000000000000001"/>
  </r>
  <r>
    <x v="0"/>
    <x v="10"/>
    <x v="5"/>
    <n v="38"/>
    <n v="32"/>
    <n v="0.55000000000000004"/>
  </r>
  <r>
    <x v="0"/>
    <x v="10"/>
    <x v="27"/>
    <n v="34"/>
    <n v="30"/>
    <n v="0.1"/>
  </r>
  <r>
    <x v="0"/>
    <x v="10"/>
    <x v="28"/>
    <n v="33"/>
    <n v="20"/>
    <n v="0.01"/>
  </r>
  <r>
    <x v="0"/>
    <x v="10"/>
    <x v="10"/>
    <n v="33"/>
    <n v="19"/>
    <n v="0.08"/>
  </r>
  <r>
    <x v="0"/>
    <x v="10"/>
    <x v="20"/>
    <n v="29"/>
    <n v="25"/>
    <n v="7.0000000000000007E-2"/>
  </r>
  <r>
    <x v="0"/>
    <x v="10"/>
    <x v="17"/>
    <n v="25"/>
    <n v="15"/>
    <n v="0.01"/>
  </r>
  <r>
    <x v="0"/>
    <x v="10"/>
    <x v="7"/>
    <n v="30"/>
    <n v="22"/>
    <n v="0.09"/>
  </r>
  <r>
    <x v="0"/>
    <x v="10"/>
    <x v="21"/>
    <n v="22"/>
    <n v="10"/>
    <n v="0.01"/>
  </r>
  <r>
    <x v="0"/>
    <x v="10"/>
    <x v="24"/>
    <n v="35"/>
    <n v="20"/>
    <n v="0.03"/>
  </r>
  <r>
    <x v="0"/>
    <x v="11"/>
    <x v="26"/>
    <n v="32"/>
    <n v="19"/>
    <n v="0.02"/>
  </r>
  <r>
    <x v="0"/>
    <x v="11"/>
    <x v="1"/>
    <n v="35"/>
    <n v="3"/>
    <n v="0.01"/>
  </r>
  <r>
    <x v="0"/>
    <x v="11"/>
    <x v="3"/>
    <n v="20"/>
    <n v="5"/>
    <n v="0.03"/>
  </r>
  <r>
    <x v="0"/>
    <x v="11"/>
    <x v="23"/>
    <n v="22"/>
    <n v="12"/>
    <n v="0.06"/>
  </r>
  <r>
    <x v="0"/>
    <x v="11"/>
    <x v="16"/>
    <n v="26"/>
    <n v="9"/>
    <n v="0.03"/>
  </r>
  <r>
    <x v="0"/>
    <x v="11"/>
    <x v="4"/>
    <n v="26"/>
    <n v="-6"/>
    <n v="0.04"/>
  </r>
  <r>
    <x v="0"/>
    <x v="11"/>
    <x v="19"/>
    <n v="1"/>
    <n v="-6"/>
    <n v="0.02"/>
  </r>
  <r>
    <x v="0"/>
    <x v="11"/>
    <x v="27"/>
    <n v="11"/>
    <n v="-4"/>
    <n v="0.1"/>
  </r>
  <r>
    <x v="0"/>
    <x v="11"/>
    <x v="10"/>
    <n v="20"/>
    <n v="6"/>
    <n v="0.03"/>
  </r>
  <r>
    <x v="0"/>
    <x v="11"/>
    <x v="20"/>
    <n v="20"/>
    <n v="-1"/>
    <n v="0.28000000000000003"/>
  </r>
  <r>
    <x v="0"/>
    <x v="11"/>
    <x v="17"/>
    <n v="12"/>
    <n v="2"/>
    <n v="0.27"/>
  </r>
  <r>
    <x v="0"/>
    <x v="11"/>
    <x v="21"/>
    <n v="15"/>
    <n v="1"/>
    <n v="0.02"/>
  </r>
  <r>
    <x v="0"/>
    <x v="11"/>
    <x v="11"/>
    <n v="8"/>
    <n v="-6"/>
    <n v="0.03"/>
  </r>
  <r>
    <x v="0"/>
    <x v="11"/>
    <x v="13"/>
    <n v="12"/>
    <n v="-17"/>
    <n v="0.01"/>
  </r>
  <r>
    <x v="0"/>
    <x v="11"/>
    <x v="24"/>
    <n v="12"/>
    <n v="5"/>
    <n v="0.25"/>
  </r>
  <r>
    <x v="0"/>
    <x v="11"/>
    <x v="25"/>
    <n v="15"/>
    <n v="9"/>
    <n v="0.03"/>
  </r>
  <r>
    <x v="1"/>
    <x v="0"/>
    <x v="0"/>
    <n v="26"/>
    <n v="-5"/>
    <n v="0.01"/>
  </r>
  <r>
    <x v="1"/>
    <x v="0"/>
    <x v="19"/>
    <n v="35"/>
    <n v="25"/>
    <n v="0.01"/>
  </r>
  <r>
    <x v="1"/>
    <x v="0"/>
    <x v="28"/>
    <n v="35"/>
    <n v="32"/>
    <n v="0.34"/>
  </r>
  <r>
    <x v="1"/>
    <x v="0"/>
    <x v="10"/>
    <n v="33"/>
    <n v="22"/>
    <n v="0.02"/>
  </r>
  <r>
    <x v="1"/>
    <x v="0"/>
    <x v="14"/>
    <n v="26"/>
    <n v="12"/>
    <n v="0.11"/>
  </r>
  <r>
    <x v="1"/>
    <x v="0"/>
    <x v="29"/>
    <n v="34"/>
    <n v="9"/>
    <n v="0.52"/>
  </r>
  <r>
    <x v="1"/>
    <x v="0"/>
    <x v="22"/>
    <n v="34"/>
    <n v="32"/>
    <n v="0.2"/>
  </r>
  <r>
    <x v="1"/>
    <x v="1"/>
    <x v="0"/>
    <n v="3"/>
    <n v="-13"/>
    <n v="0.02"/>
  </r>
  <r>
    <x v="1"/>
    <x v="1"/>
    <x v="9"/>
    <n v="24"/>
    <n v="3"/>
    <n v="0.01"/>
  </r>
  <r>
    <x v="1"/>
    <x v="1"/>
    <x v="1"/>
    <n v="24"/>
    <n v="18"/>
    <n v="0.01"/>
  </r>
  <r>
    <x v="1"/>
    <x v="1"/>
    <x v="23"/>
    <n v="24"/>
    <n v="10"/>
    <n v="0.27"/>
  </r>
  <r>
    <x v="1"/>
    <x v="1"/>
    <x v="15"/>
    <n v="27"/>
    <n v="23"/>
    <n v="0.12"/>
  </r>
  <r>
    <x v="1"/>
    <x v="1"/>
    <x v="5"/>
    <n v="27"/>
    <n v="10"/>
    <n v="0.01"/>
  </r>
  <r>
    <x v="1"/>
    <x v="1"/>
    <x v="27"/>
    <n v="28"/>
    <n v="8"/>
    <n v="0.02"/>
  </r>
  <r>
    <x v="1"/>
    <x v="1"/>
    <x v="11"/>
    <n v="20"/>
    <n v="0"/>
    <n v="0.05"/>
  </r>
  <r>
    <x v="1"/>
    <x v="1"/>
    <x v="12"/>
    <n v="35"/>
    <n v="20"/>
    <n v="0.56000000000000005"/>
  </r>
  <r>
    <x v="1"/>
    <x v="1"/>
    <x v="13"/>
    <n v="33"/>
    <n v="11"/>
    <n v="0.26"/>
  </r>
  <r>
    <x v="1"/>
    <x v="2"/>
    <x v="5"/>
    <n v="30"/>
    <n v="25"/>
    <n v="0.54"/>
  </r>
  <r>
    <x v="1"/>
    <x v="2"/>
    <x v="21"/>
    <n v="45"/>
    <n v="25"/>
    <n v="0.1"/>
  </r>
  <r>
    <x v="1"/>
    <x v="2"/>
    <x v="24"/>
    <n v="39"/>
    <n v="25"/>
    <n v="0.14000000000000001"/>
  </r>
  <r>
    <x v="1"/>
    <x v="2"/>
    <x v="22"/>
    <n v="41"/>
    <n v="34"/>
    <n v="0.02"/>
  </r>
  <r>
    <x v="1"/>
    <x v="2"/>
    <x v="25"/>
    <n v="42"/>
    <n v="29"/>
    <n v="0.28999999999999998"/>
  </r>
  <r>
    <x v="1"/>
    <x v="3"/>
    <x v="0"/>
    <n v="45"/>
    <n v="32"/>
    <n v="0.23"/>
  </r>
  <r>
    <x v="1"/>
    <x v="3"/>
    <x v="2"/>
    <n v="48"/>
    <n v="39"/>
    <n v="0.13"/>
  </r>
  <r>
    <x v="1"/>
    <x v="3"/>
    <x v="3"/>
    <n v="52"/>
    <n v="39"/>
    <n v="1.5"/>
  </r>
  <r>
    <x v="1"/>
    <x v="3"/>
    <x v="23"/>
    <n v="60"/>
    <n v="39"/>
    <n v="0.25"/>
  </r>
  <r>
    <x v="1"/>
    <x v="3"/>
    <x v="4"/>
    <n v="58"/>
    <n v="39"/>
    <n v="0.26"/>
  </r>
  <r>
    <x v="1"/>
    <x v="3"/>
    <x v="19"/>
    <n v="52"/>
    <n v="45"/>
    <n v="0.95"/>
  </r>
  <r>
    <x v="1"/>
    <x v="3"/>
    <x v="5"/>
    <n v="50"/>
    <n v="39"/>
    <n v="0.01"/>
  </r>
  <r>
    <x v="1"/>
    <x v="3"/>
    <x v="27"/>
    <n v="56"/>
    <n v="31"/>
    <n v="0.01"/>
  </r>
  <r>
    <x v="1"/>
    <x v="3"/>
    <x v="28"/>
    <n v="63"/>
    <n v="35"/>
    <n v="0.02"/>
  </r>
  <r>
    <x v="1"/>
    <x v="3"/>
    <x v="10"/>
    <n v="52"/>
    <n v="28"/>
    <n v="0.28000000000000003"/>
  </r>
  <r>
    <x v="1"/>
    <x v="3"/>
    <x v="7"/>
    <n v="64"/>
    <n v="43"/>
    <n v="0.25"/>
  </r>
  <r>
    <x v="1"/>
    <x v="3"/>
    <x v="21"/>
    <n v="71"/>
    <n v="52"/>
    <n v="0.03"/>
  </r>
  <r>
    <x v="1"/>
    <x v="3"/>
    <x v="30"/>
    <n v="59"/>
    <n v="43"/>
    <n v="0.66"/>
  </r>
  <r>
    <x v="1"/>
    <x v="3"/>
    <x v="8"/>
    <n v="50"/>
    <n v="37"/>
    <n v="2.21"/>
  </r>
  <r>
    <x v="1"/>
    <x v="3"/>
    <x v="11"/>
    <n v="45"/>
    <n v="37"/>
    <n v="7.0000000000000007E-2"/>
  </r>
  <r>
    <x v="1"/>
    <x v="3"/>
    <x v="12"/>
    <n v="63"/>
    <n v="33"/>
    <n v="0.03"/>
  </r>
  <r>
    <x v="1"/>
    <x v="3"/>
    <x v="22"/>
    <n v="73"/>
    <n v="56"/>
    <n v="0.11"/>
  </r>
  <r>
    <x v="1"/>
    <x v="4"/>
    <x v="26"/>
    <n v="81"/>
    <n v="53"/>
    <n v="0.22"/>
  </r>
  <r>
    <x v="1"/>
    <x v="4"/>
    <x v="0"/>
    <n v="68"/>
    <n v="56"/>
    <n v="0.04"/>
  </r>
  <r>
    <x v="1"/>
    <x v="4"/>
    <x v="2"/>
    <n v="57"/>
    <n v="51"/>
    <n v="0.1"/>
  </r>
  <r>
    <x v="1"/>
    <x v="4"/>
    <x v="3"/>
    <n v="68"/>
    <n v="53"/>
    <n v="0.97"/>
  </r>
  <r>
    <x v="1"/>
    <x v="4"/>
    <x v="16"/>
    <n v="76"/>
    <n v="49"/>
    <n v="0.04"/>
  </r>
  <r>
    <x v="1"/>
    <x v="4"/>
    <x v="4"/>
    <n v="68"/>
    <n v="52"/>
    <n v="0.15"/>
  </r>
  <r>
    <x v="1"/>
    <x v="4"/>
    <x v="7"/>
    <n v="79"/>
    <n v="56"/>
    <n v="0.04"/>
  </r>
  <r>
    <x v="1"/>
    <x v="4"/>
    <x v="21"/>
    <n v="65"/>
    <n v="53"/>
    <n v="0.93"/>
  </r>
  <r>
    <x v="1"/>
    <x v="4"/>
    <x v="30"/>
    <n v="62"/>
    <n v="47"/>
    <n v="0.32"/>
  </r>
  <r>
    <x v="1"/>
    <x v="4"/>
    <x v="8"/>
    <n v="47"/>
    <n v="39"/>
    <n v="0.5"/>
  </r>
  <r>
    <x v="1"/>
    <x v="4"/>
    <x v="11"/>
    <n v="52"/>
    <n v="36"/>
    <n v="0.25"/>
  </r>
  <r>
    <x v="1"/>
    <x v="4"/>
    <x v="12"/>
    <n v="55"/>
    <n v="44"/>
    <n v="0.26"/>
  </r>
  <r>
    <x v="1"/>
    <x v="4"/>
    <x v="13"/>
    <n v="57"/>
    <n v="51"/>
    <n v="0.69"/>
  </r>
  <r>
    <x v="1"/>
    <x v="4"/>
    <x v="14"/>
    <n v="60"/>
    <n v="50"/>
    <n v="0.02"/>
  </r>
  <r>
    <x v="1"/>
    <x v="5"/>
    <x v="26"/>
    <n v="62"/>
    <n v="49"/>
    <n v="0.62"/>
  </r>
  <r>
    <x v="1"/>
    <x v="5"/>
    <x v="2"/>
    <n v="57"/>
    <n v="52"/>
    <n v="0.48"/>
  </r>
  <r>
    <x v="1"/>
    <x v="5"/>
    <x v="3"/>
    <n v="63"/>
    <n v="54"/>
    <n v="0.01"/>
  </r>
  <r>
    <x v="1"/>
    <x v="5"/>
    <x v="16"/>
    <n v="83"/>
    <n v="63"/>
    <n v="0.1"/>
  </r>
  <r>
    <x v="1"/>
    <x v="5"/>
    <x v="4"/>
    <n v="81"/>
    <n v="65"/>
    <n v="0.23"/>
  </r>
  <r>
    <x v="1"/>
    <x v="5"/>
    <x v="19"/>
    <n v="85"/>
    <n v="64"/>
    <n v="0.73"/>
  </r>
  <r>
    <x v="1"/>
    <x v="5"/>
    <x v="5"/>
    <n v="78"/>
    <n v="60"/>
    <n v="0.21"/>
  </r>
  <r>
    <x v="1"/>
    <x v="5"/>
    <x v="27"/>
    <n v="87"/>
    <n v="64"/>
    <n v="2.37"/>
  </r>
  <r>
    <x v="1"/>
    <x v="5"/>
    <x v="28"/>
    <n v="79"/>
    <n v="64"/>
    <n v="0.77"/>
  </r>
  <r>
    <x v="1"/>
    <x v="5"/>
    <x v="20"/>
    <n v="78"/>
    <n v="56"/>
    <n v="0.02"/>
  </r>
  <r>
    <x v="1"/>
    <x v="5"/>
    <x v="6"/>
    <n v="77"/>
    <n v="59"/>
    <n v="0.01"/>
  </r>
  <r>
    <x v="1"/>
    <x v="5"/>
    <x v="17"/>
    <n v="87"/>
    <n v="61"/>
    <n v="0.28999999999999998"/>
  </r>
  <r>
    <x v="1"/>
    <x v="5"/>
    <x v="22"/>
    <n v="87"/>
    <n v="68"/>
    <n v="0.51"/>
  </r>
  <r>
    <x v="1"/>
    <x v="6"/>
    <x v="6"/>
    <n v="93"/>
    <n v="69"/>
    <n v="0.06"/>
  </r>
  <r>
    <x v="1"/>
    <x v="6"/>
    <x v="17"/>
    <n v="94"/>
    <n v="67"/>
    <n v="0.34"/>
  </r>
  <r>
    <x v="1"/>
    <x v="6"/>
    <x v="7"/>
    <n v="90"/>
    <n v="71"/>
    <n v="0.26"/>
  </r>
  <r>
    <x v="1"/>
    <x v="6"/>
    <x v="8"/>
    <n v="88"/>
    <n v="70"/>
    <n v="0.99"/>
  </r>
  <r>
    <x v="1"/>
    <x v="6"/>
    <x v="11"/>
    <n v="89"/>
    <n v="72"/>
    <n v="0.08"/>
  </r>
  <r>
    <x v="1"/>
    <x v="6"/>
    <x v="12"/>
    <n v="77"/>
    <n v="65"/>
    <n v="0.04"/>
  </r>
  <r>
    <x v="1"/>
    <x v="6"/>
    <x v="18"/>
    <n v="79"/>
    <n v="64"/>
    <n v="0.34"/>
  </r>
  <r>
    <x v="1"/>
    <x v="6"/>
    <x v="24"/>
    <n v="80"/>
    <n v="67"/>
    <n v="0.01"/>
  </r>
  <r>
    <x v="1"/>
    <x v="7"/>
    <x v="26"/>
    <n v="86"/>
    <n v="76"/>
    <n v="0.19"/>
  </r>
  <r>
    <x v="1"/>
    <x v="7"/>
    <x v="5"/>
    <n v="85"/>
    <n v="63"/>
    <n v="0.04"/>
  </r>
  <r>
    <x v="1"/>
    <x v="7"/>
    <x v="10"/>
    <n v="73"/>
    <n v="63"/>
    <n v="0.03"/>
  </r>
  <r>
    <x v="1"/>
    <x v="7"/>
    <x v="6"/>
    <n v="83"/>
    <n v="57"/>
    <n v="0.72"/>
  </r>
  <r>
    <x v="1"/>
    <x v="7"/>
    <x v="17"/>
    <n v="73"/>
    <n v="58"/>
    <n v="0.63"/>
  </r>
  <r>
    <x v="1"/>
    <x v="7"/>
    <x v="30"/>
    <n v="80"/>
    <n v="64"/>
    <n v="0.03"/>
  </r>
  <r>
    <x v="1"/>
    <x v="7"/>
    <x v="14"/>
    <n v="83"/>
    <n v="61"/>
    <n v="0.01"/>
  </r>
  <r>
    <x v="1"/>
    <x v="7"/>
    <x v="29"/>
    <n v="80"/>
    <n v="63"/>
    <n v="0.66"/>
  </r>
  <r>
    <x v="1"/>
    <x v="8"/>
    <x v="23"/>
    <n v="81"/>
    <n v="63"/>
    <n v="0.82"/>
  </r>
  <r>
    <x v="1"/>
    <x v="8"/>
    <x v="15"/>
    <n v="64"/>
    <n v="58"/>
    <n v="7.0000000000000007E-2"/>
  </r>
  <r>
    <x v="1"/>
    <x v="8"/>
    <x v="16"/>
    <n v="69"/>
    <n v="53"/>
    <n v="0.45"/>
  </r>
  <r>
    <x v="1"/>
    <x v="8"/>
    <x v="28"/>
    <n v="57"/>
    <n v="50"/>
    <n v="0.04"/>
  </r>
  <r>
    <x v="1"/>
    <x v="8"/>
    <x v="20"/>
    <n v="61"/>
    <n v="57"/>
    <n v="0.03"/>
  </r>
  <r>
    <x v="1"/>
    <x v="8"/>
    <x v="7"/>
    <n v="67"/>
    <n v="55"/>
    <n v="0.15"/>
  </r>
  <r>
    <x v="1"/>
    <x v="8"/>
    <x v="21"/>
    <n v="67"/>
    <n v="51"/>
    <n v="0.31"/>
  </r>
  <r>
    <x v="1"/>
    <x v="8"/>
    <x v="8"/>
    <n v="58"/>
    <n v="49"/>
    <n v="1.63"/>
  </r>
  <r>
    <x v="1"/>
    <x v="9"/>
    <x v="15"/>
    <n v="65"/>
    <n v="44"/>
    <n v="0.01"/>
  </r>
  <r>
    <x v="1"/>
    <x v="9"/>
    <x v="16"/>
    <n v="61"/>
    <n v="49"/>
    <n v="0.04"/>
  </r>
  <r>
    <x v="1"/>
    <x v="9"/>
    <x v="4"/>
    <n v="64"/>
    <n v="46"/>
    <n v="0.4"/>
  </r>
  <r>
    <x v="1"/>
    <x v="9"/>
    <x v="27"/>
    <n v="54"/>
    <n v="42"/>
    <n v="0.47"/>
  </r>
  <r>
    <x v="1"/>
    <x v="9"/>
    <x v="28"/>
    <n v="52"/>
    <n v="42"/>
    <n v="0.02"/>
  </r>
  <r>
    <x v="1"/>
    <x v="9"/>
    <x v="10"/>
    <n v="49"/>
    <n v="39"/>
    <n v="7.0000000000000007E-2"/>
  </r>
  <r>
    <x v="1"/>
    <x v="9"/>
    <x v="17"/>
    <n v="55"/>
    <n v="41"/>
    <n v="0.03"/>
  </r>
  <r>
    <x v="1"/>
    <x v="9"/>
    <x v="11"/>
    <n v="62"/>
    <n v="51"/>
    <n v="0.13"/>
  </r>
  <r>
    <x v="1"/>
    <x v="9"/>
    <x v="12"/>
    <n v="57"/>
    <n v="32"/>
    <n v="0.08"/>
  </r>
  <r>
    <x v="1"/>
    <x v="9"/>
    <x v="13"/>
    <n v="39"/>
    <n v="33"/>
    <n v="0.03"/>
  </r>
  <r>
    <x v="1"/>
    <x v="10"/>
    <x v="23"/>
    <n v="66"/>
    <n v="45"/>
    <n v="0.01"/>
  </r>
  <r>
    <x v="1"/>
    <x v="10"/>
    <x v="5"/>
    <n v="65"/>
    <n v="36"/>
    <n v="0.2"/>
  </r>
  <r>
    <x v="1"/>
    <x v="10"/>
    <x v="17"/>
    <n v="60"/>
    <n v="38"/>
    <n v="0.11"/>
  </r>
  <r>
    <x v="1"/>
    <x v="10"/>
    <x v="11"/>
    <n v="54"/>
    <n v="40"/>
    <n v="0.63"/>
  </r>
  <r>
    <x v="1"/>
    <x v="10"/>
    <x v="12"/>
    <n v="54"/>
    <n v="43"/>
    <n v="1.06"/>
  </r>
  <r>
    <x v="1"/>
    <x v="10"/>
    <x v="13"/>
    <n v="43"/>
    <n v="32"/>
    <n v="0.01"/>
  </r>
  <r>
    <x v="1"/>
    <x v="10"/>
    <x v="14"/>
    <n v="35"/>
    <n v="30"/>
    <n v="0.48"/>
  </r>
  <r>
    <x v="1"/>
    <x v="10"/>
    <x v="18"/>
    <n v="34"/>
    <n v="30"/>
    <n v="0.19"/>
  </r>
  <r>
    <x v="1"/>
    <x v="10"/>
    <x v="24"/>
    <n v="33"/>
    <n v="30"/>
    <n v="7.0000000000000007E-2"/>
  </r>
  <r>
    <x v="1"/>
    <x v="10"/>
    <x v="29"/>
    <n v="34"/>
    <n v="28"/>
    <n v="0.01"/>
  </r>
  <r>
    <x v="1"/>
    <x v="11"/>
    <x v="1"/>
    <n v="49"/>
    <n v="42"/>
    <n v="0.01"/>
  </r>
  <r>
    <x v="1"/>
    <x v="11"/>
    <x v="2"/>
    <n v="63"/>
    <n v="36"/>
    <n v="0.16"/>
  </r>
  <r>
    <x v="1"/>
    <x v="11"/>
    <x v="23"/>
    <n v="34"/>
    <n v="24"/>
    <n v="0.01"/>
  </r>
  <r>
    <x v="1"/>
    <x v="11"/>
    <x v="8"/>
    <n v="40"/>
    <n v="20"/>
    <n v="0.41"/>
  </r>
  <r>
    <x v="1"/>
    <x v="11"/>
    <x v="11"/>
    <n v="26"/>
    <n v="9"/>
    <n v="0.1"/>
  </r>
  <r>
    <x v="1"/>
    <x v="11"/>
    <x v="14"/>
    <n v="21"/>
    <n v="8"/>
    <n v="0.05"/>
  </r>
  <r>
    <x v="2"/>
    <x v="0"/>
    <x v="27"/>
    <n v="36"/>
    <n v="24"/>
    <n v="0.19"/>
  </r>
  <r>
    <x v="2"/>
    <x v="0"/>
    <x v="28"/>
    <n v="30"/>
    <n v="27"/>
    <n v="0.12"/>
  </r>
  <r>
    <x v="2"/>
    <x v="0"/>
    <x v="20"/>
    <n v="22"/>
    <n v="14"/>
    <n v="0.03"/>
  </r>
  <r>
    <x v="2"/>
    <x v="0"/>
    <x v="7"/>
    <n v="31"/>
    <n v="13"/>
    <n v="0.05"/>
  </r>
  <r>
    <x v="2"/>
    <x v="0"/>
    <x v="29"/>
    <n v="22"/>
    <n v="15"/>
    <n v="0.02"/>
  </r>
  <r>
    <x v="2"/>
    <x v="0"/>
    <x v="25"/>
    <n v="26"/>
    <n v="19"/>
    <n v="0.05"/>
  </r>
  <r>
    <x v="2"/>
    <x v="1"/>
    <x v="16"/>
    <n v="39"/>
    <n v="33"/>
    <n v="0.02"/>
  </r>
  <r>
    <x v="2"/>
    <x v="1"/>
    <x v="17"/>
    <n v="49"/>
    <n v="36"/>
    <n v="0.05"/>
  </r>
  <r>
    <x v="2"/>
    <x v="1"/>
    <x v="7"/>
    <n v="42"/>
    <n v="34"/>
    <n v="0.14000000000000001"/>
  </r>
  <r>
    <x v="2"/>
    <x v="1"/>
    <x v="21"/>
    <n v="34"/>
    <n v="28"/>
    <n v="0.12"/>
  </r>
  <r>
    <x v="2"/>
    <x v="1"/>
    <x v="30"/>
    <n v="33"/>
    <n v="21"/>
    <n v="0.02"/>
  </r>
  <r>
    <x v="2"/>
    <x v="1"/>
    <x v="12"/>
    <n v="39"/>
    <n v="23"/>
    <n v="0.04"/>
  </r>
  <r>
    <x v="2"/>
    <x v="1"/>
    <x v="14"/>
    <n v="20"/>
    <n v="10"/>
    <n v="0.02"/>
  </r>
  <r>
    <x v="2"/>
    <x v="2"/>
    <x v="2"/>
    <n v="23"/>
    <n v="16"/>
    <n v="0.09"/>
  </r>
  <r>
    <x v="2"/>
    <x v="2"/>
    <x v="23"/>
    <n v="28"/>
    <n v="15"/>
    <n v="0.06"/>
  </r>
  <r>
    <x v="2"/>
    <x v="2"/>
    <x v="15"/>
    <n v="32"/>
    <n v="22"/>
    <n v="0.44"/>
  </r>
  <r>
    <x v="2"/>
    <x v="2"/>
    <x v="16"/>
    <n v="31"/>
    <n v="7"/>
    <n v="0.23"/>
  </r>
  <r>
    <x v="2"/>
    <x v="2"/>
    <x v="27"/>
    <n v="40"/>
    <n v="31"/>
    <n v="0.08"/>
  </r>
  <r>
    <x v="2"/>
    <x v="2"/>
    <x v="28"/>
    <n v="33"/>
    <n v="26"/>
    <n v="0.36"/>
  </r>
  <r>
    <x v="2"/>
    <x v="2"/>
    <x v="10"/>
    <n v="34"/>
    <n v="22"/>
    <n v="0.09"/>
  </r>
  <r>
    <x v="2"/>
    <x v="2"/>
    <x v="21"/>
    <n v="36"/>
    <n v="13"/>
    <n v="0.03"/>
  </r>
  <r>
    <x v="2"/>
    <x v="3"/>
    <x v="26"/>
    <n v="29"/>
    <n v="22"/>
    <n v="0.31"/>
  </r>
  <r>
    <x v="2"/>
    <x v="3"/>
    <x v="0"/>
    <n v="36"/>
    <n v="23"/>
    <n v="0.4"/>
  </r>
  <r>
    <x v="2"/>
    <x v="3"/>
    <x v="4"/>
    <n v="59"/>
    <n v="44"/>
    <n v="0.52"/>
  </r>
  <r>
    <x v="2"/>
    <x v="3"/>
    <x v="19"/>
    <n v="51"/>
    <n v="42"/>
    <n v="0.5"/>
  </r>
  <r>
    <x v="2"/>
    <x v="3"/>
    <x v="27"/>
    <n v="65"/>
    <n v="44"/>
    <n v="0.16"/>
  </r>
  <r>
    <x v="2"/>
    <x v="3"/>
    <x v="28"/>
    <n v="76"/>
    <n v="53"/>
    <n v="0.06"/>
  </r>
  <r>
    <x v="2"/>
    <x v="3"/>
    <x v="20"/>
    <n v="84"/>
    <n v="62"/>
    <n v="0.11"/>
  </r>
  <r>
    <x v="2"/>
    <x v="3"/>
    <x v="6"/>
    <n v="67"/>
    <n v="50"/>
    <n v="0.04"/>
  </r>
  <r>
    <x v="2"/>
    <x v="3"/>
    <x v="17"/>
    <n v="87"/>
    <n v="47"/>
    <n v="0.15"/>
  </r>
  <r>
    <x v="2"/>
    <x v="3"/>
    <x v="30"/>
    <n v="42"/>
    <n v="31"/>
    <n v="0.22"/>
  </r>
  <r>
    <x v="2"/>
    <x v="3"/>
    <x v="18"/>
    <n v="45"/>
    <n v="33"/>
    <n v="0.67"/>
  </r>
  <r>
    <x v="2"/>
    <x v="3"/>
    <x v="24"/>
    <n v="43"/>
    <n v="34"/>
    <n v="0.01"/>
  </r>
  <r>
    <x v="2"/>
    <x v="4"/>
    <x v="2"/>
    <n v="76"/>
    <n v="38"/>
    <n v="0.28999999999999998"/>
  </r>
  <r>
    <x v="2"/>
    <x v="4"/>
    <x v="23"/>
    <n v="51"/>
    <n v="39"/>
    <n v="0.23"/>
  </r>
  <r>
    <x v="2"/>
    <x v="4"/>
    <x v="15"/>
    <n v="52"/>
    <n v="43"/>
    <n v="1.28"/>
  </r>
  <r>
    <x v="2"/>
    <x v="4"/>
    <x v="19"/>
    <n v="53"/>
    <n v="43"/>
    <n v="0.22"/>
  </r>
  <r>
    <x v="2"/>
    <x v="4"/>
    <x v="27"/>
    <n v="63"/>
    <n v="39"/>
    <n v="0.12"/>
  </r>
  <r>
    <x v="2"/>
    <x v="4"/>
    <x v="8"/>
    <n v="76"/>
    <n v="49"/>
    <n v="0.25"/>
  </r>
  <r>
    <x v="2"/>
    <x v="4"/>
    <x v="13"/>
    <n v="66"/>
    <n v="47"/>
    <n v="0.01"/>
  </r>
  <r>
    <x v="2"/>
    <x v="4"/>
    <x v="14"/>
    <n v="71"/>
    <n v="56"/>
    <n v="0.18"/>
  </r>
  <r>
    <x v="2"/>
    <x v="4"/>
    <x v="18"/>
    <n v="77"/>
    <n v="55"/>
    <n v="0.04"/>
  </r>
  <r>
    <x v="2"/>
    <x v="4"/>
    <x v="24"/>
    <n v="75"/>
    <n v="60"/>
    <n v="0.18"/>
  </r>
  <r>
    <x v="2"/>
    <x v="4"/>
    <x v="29"/>
    <n v="84"/>
    <n v="59"/>
    <n v="0.03"/>
  </r>
  <r>
    <x v="2"/>
    <x v="5"/>
    <x v="0"/>
    <n v="73"/>
    <n v="54"/>
    <n v="0.31"/>
  </r>
  <r>
    <x v="2"/>
    <x v="5"/>
    <x v="9"/>
    <n v="57"/>
    <n v="51"/>
    <n v="0.45"/>
  </r>
  <r>
    <x v="2"/>
    <x v="5"/>
    <x v="1"/>
    <n v="56"/>
    <n v="49"/>
    <n v="0.5"/>
  </r>
  <r>
    <x v="2"/>
    <x v="5"/>
    <x v="3"/>
    <n v="78"/>
    <n v="52"/>
    <n v="0.43"/>
  </r>
  <r>
    <x v="2"/>
    <x v="5"/>
    <x v="23"/>
    <n v="85"/>
    <n v="61"/>
    <n v="0.12"/>
  </r>
  <r>
    <x v="2"/>
    <x v="5"/>
    <x v="4"/>
    <n v="83"/>
    <n v="66"/>
    <n v="0.7"/>
  </r>
  <r>
    <x v="2"/>
    <x v="5"/>
    <x v="19"/>
    <n v="77"/>
    <n v="63"/>
    <n v="0.05"/>
  </r>
  <r>
    <x v="2"/>
    <x v="5"/>
    <x v="5"/>
    <n v="77"/>
    <n v="61"/>
    <n v="0.18"/>
  </r>
  <r>
    <x v="2"/>
    <x v="5"/>
    <x v="27"/>
    <n v="71"/>
    <n v="55"/>
    <n v="0.16"/>
  </r>
  <r>
    <x v="2"/>
    <x v="5"/>
    <x v="20"/>
    <n v="79"/>
    <n v="54"/>
    <n v="0.02"/>
  </r>
  <r>
    <x v="2"/>
    <x v="5"/>
    <x v="7"/>
    <n v="82"/>
    <n v="69"/>
    <n v="0.37"/>
  </r>
  <r>
    <x v="2"/>
    <x v="5"/>
    <x v="21"/>
    <n v="78"/>
    <n v="62"/>
    <n v="0.06"/>
  </r>
  <r>
    <x v="2"/>
    <x v="5"/>
    <x v="30"/>
    <n v="72"/>
    <n v="61"/>
    <n v="2.95"/>
  </r>
  <r>
    <x v="2"/>
    <x v="5"/>
    <x v="11"/>
    <n v="90"/>
    <n v="71"/>
    <n v="0.28000000000000003"/>
  </r>
  <r>
    <x v="2"/>
    <x v="5"/>
    <x v="12"/>
    <n v="89"/>
    <n v="69"/>
    <n v="1.54"/>
  </r>
  <r>
    <x v="2"/>
    <x v="5"/>
    <x v="13"/>
    <n v="89"/>
    <n v="68"/>
    <n v="0.18"/>
  </r>
  <r>
    <x v="2"/>
    <x v="6"/>
    <x v="9"/>
    <n v="87"/>
    <n v="70"/>
    <n v="0.43"/>
  </r>
  <r>
    <x v="2"/>
    <x v="6"/>
    <x v="3"/>
    <n v="95"/>
    <n v="72"/>
    <n v="0.2"/>
  </r>
  <r>
    <x v="2"/>
    <x v="6"/>
    <x v="15"/>
    <n v="86"/>
    <n v="74"/>
    <n v="0.14000000000000001"/>
  </r>
  <r>
    <x v="2"/>
    <x v="6"/>
    <x v="4"/>
    <n v="77"/>
    <n v="61"/>
    <n v="1.93"/>
  </r>
  <r>
    <x v="2"/>
    <x v="6"/>
    <x v="19"/>
    <n v="78"/>
    <n v="62"/>
    <n v="0.01"/>
  </r>
  <r>
    <x v="2"/>
    <x v="6"/>
    <x v="21"/>
    <n v="89"/>
    <n v="70"/>
    <n v="0.53"/>
  </r>
  <r>
    <x v="2"/>
    <x v="6"/>
    <x v="12"/>
    <n v="71"/>
    <n v="63"/>
    <n v="0.73"/>
  </r>
  <r>
    <x v="2"/>
    <x v="6"/>
    <x v="13"/>
    <n v="82"/>
    <n v="65"/>
    <n v="0.1"/>
  </r>
  <r>
    <x v="2"/>
    <x v="6"/>
    <x v="18"/>
    <n v="82"/>
    <n v="69"/>
    <n v="0.22"/>
  </r>
  <r>
    <x v="2"/>
    <x v="6"/>
    <x v="24"/>
    <n v="91"/>
    <n v="69"/>
    <n v="0.78"/>
  </r>
  <r>
    <x v="2"/>
    <x v="6"/>
    <x v="25"/>
    <n v="91"/>
    <n v="73"/>
    <n v="0.12"/>
  </r>
  <r>
    <x v="2"/>
    <x v="7"/>
    <x v="9"/>
    <n v="74"/>
    <n v="63"/>
    <n v="2.36"/>
  </r>
  <r>
    <x v="2"/>
    <x v="7"/>
    <x v="4"/>
    <n v="81"/>
    <n v="67"/>
    <n v="0.12"/>
  </r>
  <r>
    <x v="2"/>
    <x v="7"/>
    <x v="5"/>
    <n v="80"/>
    <n v="63"/>
    <n v="0.01"/>
  </r>
  <r>
    <x v="2"/>
    <x v="7"/>
    <x v="10"/>
    <n v="79"/>
    <n v="65"/>
    <n v="0.05"/>
  </r>
  <r>
    <x v="2"/>
    <x v="7"/>
    <x v="20"/>
    <n v="82"/>
    <n v="59"/>
    <n v="1.97"/>
  </r>
  <r>
    <x v="2"/>
    <x v="7"/>
    <x v="6"/>
    <n v="73"/>
    <n v="56"/>
    <n v="0.39"/>
  </r>
  <r>
    <x v="2"/>
    <x v="7"/>
    <x v="21"/>
    <n v="79"/>
    <n v="56"/>
    <n v="0.94"/>
  </r>
  <r>
    <x v="2"/>
    <x v="7"/>
    <x v="30"/>
    <n v="75"/>
    <n v="65"/>
    <n v="2"/>
  </r>
  <r>
    <x v="2"/>
    <x v="7"/>
    <x v="24"/>
    <n v="81"/>
    <n v="67"/>
    <n v="0.39"/>
  </r>
  <r>
    <x v="2"/>
    <x v="7"/>
    <x v="29"/>
    <n v="81"/>
    <n v="68"/>
    <n v="7.0000000000000007E-2"/>
  </r>
  <r>
    <x v="2"/>
    <x v="8"/>
    <x v="26"/>
    <n v="87"/>
    <n v="66"/>
    <n v="0.09"/>
  </r>
  <r>
    <x v="2"/>
    <x v="8"/>
    <x v="2"/>
    <n v="84"/>
    <n v="67"/>
    <n v="1.1000000000000001"/>
  </r>
  <r>
    <x v="2"/>
    <x v="8"/>
    <x v="3"/>
    <n v="88"/>
    <n v="64"/>
    <n v="1.27"/>
  </r>
  <r>
    <x v="2"/>
    <x v="8"/>
    <x v="4"/>
    <n v="79"/>
    <n v="60"/>
    <n v="0.16"/>
  </r>
  <r>
    <x v="2"/>
    <x v="8"/>
    <x v="28"/>
    <n v="71"/>
    <n v="53"/>
    <n v="0.13"/>
  </r>
  <r>
    <x v="2"/>
    <x v="8"/>
    <x v="17"/>
    <n v="77"/>
    <n v="64"/>
    <n v="0.03"/>
  </r>
  <r>
    <x v="2"/>
    <x v="8"/>
    <x v="11"/>
    <n v="57"/>
    <n v="42"/>
    <n v="0.02"/>
  </r>
  <r>
    <x v="2"/>
    <x v="8"/>
    <x v="13"/>
    <n v="58"/>
    <n v="45"/>
    <n v="0.7"/>
  </r>
  <r>
    <x v="2"/>
    <x v="8"/>
    <x v="14"/>
    <n v="57"/>
    <n v="44"/>
    <n v="0.28999999999999998"/>
  </r>
  <r>
    <x v="2"/>
    <x v="8"/>
    <x v="24"/>
    <n v="55"/>
    <n v="46"/>
    <n v="0.08"/>
  </r>
  <r>
    <x v="2"/>
    <x v="8"/>
    <x v="29"/>
    <n v="62"/>
    <n v="53"/>
    <n v="0.02"/>
  </r>
  <r>
    <x v="2"/>
    <x v="8"/>
    <x v="22"/>
    <n v="84"/>
    <n v="62"/>
    <n v="0.01"/>
  </r>
  <r>
    <x v="2"/>
    <x v="9"/>
    <x v="26"/>
    <n v="72"/>
    <n v="50"/>
    <n v="0.01"/>
  </r>
  <r>
    <x v="2"/>
    <x v="9"/>
    <x v="0"/>
    <n v="50"/>
    <n v="43"/>
    <n v="0.04"/>
  </r>
  <r>
    <x v="2"/>
    <x v="9"/>
    <x v="1"/>
    <n v="55"/>
    <n v="41"/>
    <n v="1.93"/>
  </r>
  <r>
    <x v="2"/>
    <x v="9"/>
    <x v="2"/>
    <n v="54"/>
    <n v="39"/>
    <n v="0.65"/>
  </r>
  <r>
    <x v="2"/>
    <x v="9"/>
    <x v="3"/>
    <n v="48"/>
    <n v="36"/>
    <n v="0.34"/>
  </r>
  <r>
    <x v="2"/>
    <x v="9"/>
    <x v="23"/>
    <n v="45"/>
    <n v="32"/>
    <n v="0.18"/>
  </r>
  <r>
    <x v="2"/>
    <x v="9"/>
    <x v="15"/>
    <n v="64"/>
    <n v="40"/>
    <n v="0.01"/>
  </r>
  <r>
    <x v="2"/>
    <x v="9"/>
    <x v="16"/>
    <n v="55"/>
    <n v="35"/>
    <n v="0.39"/>
  </r>
  <r>
    <x v="2"/>
    <x v="9"/>
    <x v="4"/>
    <n v="66"/>
    <n v="46"/>
    <n v="0.21"/>
  </r>
  <r>
    <x v="2"/>
    <x v="9"/>
    <x v="5"/>
    <n v="66"/>
    <n v="35"/>
    <n v="0.24"/>
  </r>
  <r>
    <x v="2"/>
    <x v="9"/>
    <x v="17"/>
    <n v="48"/>
    <n v="37"/>
    <n v="0.13"/>
  </r>
  <r>
    <x v="2"/>
    <x v="9"/>
    <x v="21"/>
    <n v="36"/>
    <n v="33"/>
    <n v="0.03"/>
  </r>
  <r>
    <x v="2"/>
    <x v="9"/>
    <x v="30"/>
    <n v="36"/>
    <n v="32"/>
    <n v="0.02"/>
  </r>
  <r>
    <x v="2"/>
    <x v="10"/>
    <x v="2"/>
    <n v="36"/>
    <n v="29"/>
    <n v="0.04"/>
  </r>
  <r>
    <x v="2"/>
    <x v="10"/>
    <x v="4"/>
    <n v="45"/>
    <n v="33"/>
    <n v="0.04"/>
  </r>
  <r>
    <x v="2"/>
    <x v="10"/>
    <x v="30"/>
    <n v="38"/>
    <n v="27"/>
    <n v="0.01"/>
  </r>
  <r>
    <x v="2"/>
    <x v="11"/>
    <x v="1"/>
    <n v="22"/>
    <n v="6"/>
    <n v="0.02"/>
  </r>
  <r>
    <x v="2"/>
    <x v="11"/>
    <x v="6"/>
    <n v="39"/>
    <n v="30"/>
    <n v="7.0000000000000007E-2"/>
  </r>
  <r>
    <x v="2"/>
    <x v="11"/>
    <x v="17"/>
    <n v="46"/>
    <n v="33"/>
    <n v="7.0000000000000007E-2"/>
  </r>
  <r>
    <x v="2"/>
    <x v="11"/>
    <x v="7"/>
    <n v="37"/>
    <n v="29"/>
    <n v="0.02"/>
  </r>
  <r>
    <x v="2"/>
    <x v="11"/>
    <x v="21"/>
    <n v="30"/>
    <n v="26"/>
    <n v="0.02"/>
  </r>
  <r>
    <x v="2"/>
    <x v="11"/>
    <x v="12"/>
    <n v="20"/>
    <n v="12"/>
    <n v="0.02"/>
  </r>
  <r>
    <x v="3"/>
    <x v="0"/>
    <x v="2"/>
    <n v="32"/>
    <n v="29"/>
    <n v="0.01"/>
  </r>
  <r>
    <x v="3"/>
    <x v="0"/>
    <x v="4"/>
    <n v="17"/>
    <n v="3"/>
    <n v="0.02"/>
  </r>
  <r>
    <x v="3"/>
    <x v="0"/>
    <x v="12"/>
    <n v="15"/>
    <n v="2"/>
    <n v="0.01"/>
  </r>
  <r>
    <x v="3"/>
    <x v="0"/>
    <x v="13"/>
    <n v="14"/>
    <n v="2"/>
    <n v="0.01"/>
  </r>
  <r>
    <x v="3"/>
    <x v="0"/>
    <x v="18"/>
    <n v="28"/>
    <n v="-1"/>
    <n v="0.02"/>
  </r>
  <r>
    <x v="3"/>
    <x v="0"/>
    <x v="24"/>
    <n v="26"/>
    <n v="10"/>
    <n v="0.04"/>
  </r>
  <r>
    <x v="3"/>
    <x v="0"/>
    <x v="25"/>
    <n v="32"/>
    <n v="29"/>
    <n v="0.11"/>
  </r>
  <r>
    <x v="3"/>
    <x v="1"/>
    <x v="0"/>
    <n v="35"/>
    <n v="31"/>
    <n v="0.33"/>
  </r>
  <r>
    <x v="3"/>
    <x v="1"/>
    <x v="9"/>
    <n v="32"/>
    <n v="12"/>
    <n v="0.13"/>
  </r>
  <r>
    <x v="3"/>
    <x v="1"/>
    <x v="2"/>
    <n v="19"/>
    <n v="-2"/>
    <n v="0.05"/>
  </r>
  <r>
    <x v="3"/>
    <x v="1"/>
    <x v="16"/>
    <n v="23"/>
    <n v="-6"/>
    <n v="0.01"/>
  </r>
  <r>
    <x v="3"/>
    <x v="1"/>
    <x v="19"/>
    <n v="18"/>
    <n v="-5"/>
    <n v="0.02"/>
  </r>
  <r>
    <x v="3"/>
    <x v="2"/>
    <x v="9"/>
    <n v="28"/>
    <n v="5"/>
    <n v="0.09"/>
  </r>
  <r>
    <x v="3"/>
    <x v="2"/>
    <x v="3"/>
    <n v="26"/>
    <n v="10"/>
    <n v="0.02"/>
  </r>
  <r>
    <x v="3"/>
    <x v="2"/>
    <x v="15"/>
    <n v="17"/>
    <n v="-4"/>
    <n v="0.23"/>
  </r>
  <r>
    <x v="3"/>
    <x v="2"/>
    <x v="19"/>
    <n v="39"/>
    <n v="17"/>
    <n v="0.11"/>
  </r>
  <r>
    <x v="3"/>
    <x v="2"/>
    <x v="5"/>
    <n v="29"/>
    <n v="18"/>
    <n v="0.04"/>
  </r>
  <r>
    <x v="3"/>
    <x v="2"/>
    <x v="7"/>
    <n v="48"/>
    <n v="37"/>
    <n v="0.18"/>
  </r>
  <r>
    <x v="3"/>
    <x v="2"/>
    <x v="21"/>
    <n v="37"/>
    <n v="33"/>
    <n v="0.14000000000000001"/>
  </r>
  <r>
    <x v="3"/>
    <x v="2"/>
    <x v="30"/>
    <n v="41"/>
    <n v="35"/>
    <n v="0.04"/>
  </r>
  <r>
    <x v="3"/>
    <x v="2"/>
    <x v="18"/>
    <n v="41"/>
    <n v="33"/>
    <n v="0.56999999999999995"/>
  </r>
  <r>
    <x v="3"/>
    <x v="2"/>
    <x v="24"/>
    <n v="36"/>
    <n v="30"/>
    <n v="0.02"/>
  </r>
  <r>
    <x v="3"/>
    <x v="3"/>
    <x v="1"/>
    <n v="29"/>
    <n v="23"/>
    <n v="0.01"/>
  </r>
  <r>
    <x v="3"/>
    <x v="3"/>
    <x v="10"/>
    <n v="73"/>
    <n v="49"/>
    <n v="0.86"/>
  </r>
  <r>
    <x v="3"/>
    <x v="3"/>
    <x v="20"/>
    <n v="50"/>
    <n v="33"/>
    <n v="1.04"/>
  </r>
  <r>
    <x v="3"/>
    <x v="3"/>
    <x v="17"/>
    <n v="45"/>
    <n v="34"/>
    <n v="0.11"/>
  </r>
  <r>
    <x v="3"/>
    <x v="3"/>
    <x v="7"/>
    <n v="53"/>
    <n v="43"/>
    <n v="0.24"/>
  </r>
  <r>
    <x v="3"/>
    <x v="3"/>
    <x v="21"/>
    <n v="48"/>
    <n v="40"/>
    <n v="0.1"/>
  </r>
  <r>
    <x v="3"/>
    <x v="3"/>
    <x v="30"/>
    <n v="62"/>
    <n v="43"/>
    <n v="0.02"/>
  </r>
  <r>
    <x v="3"/>
    <x v="3"/>
    <x v="22"/>
    <n v="60"/>
    <n v="50"/>
    <n v="0.02"/>
  </r>
  <r>
    <x v="3"/>
    <x v="4"/>
    <x v="1"/>
    <n v="57"/>
    <n v="46"/>
    <n v="0.64"/>
  </r>
  <r>
    <x v="3"/>
    <x v="4"/>
    <x v="2"/>
    <n v="51"/>
    <n v="46"/>
    <n v="0.18"/>
  </r>
  <r>
    <x v="3"/>
    <x v="4"/>
    <x v="15"/>
    <n v="63"/>
    <n v="48"/>
    <n v="0.44"/>
  </r>
  <r>
    <x v="3"/>
    <x v="4"/>
    <x v="16"/>
    <n v="64"/>
    <n v="51"/>
    <n v="0.5"/>
  </r>
  <r>
    <x v="3"/>
    <x v="4"/>
    <x v="4"/>
    <n v="57"/>
    <n v="46"/>
    <n v="0.73"/>
  </r>
  <r>
    <x v="3"/>
    <x v="4"/>
    <x v="19"/>
    <n v="60"/>
    <n v="46"/>
    <n v="1.37"/>
  </r>
  <r>
    <x v="3"/>
    <x v="4"/>
    <x v="27"/>
    <n v="70"/>
    <n v="42"/>
    <n v="0.02"/>
  </r>
  <r>
    <x v="3"/>
    <x v="4"/>
    <x v="28"/>
    <n v="62"/>
    <n v="51"/>
    <n v="0.76"/>
  </r>
  <r>
    <x v="3"/>
    <x v="4"/>
    <x v="7"/>
    <n v="66"/>
    <n v="48"/>
    <n v="0.94"/>
  </r>
  <r>
    <x v="3"/>
    <x v="4"/>
    <x v="8"/>
    <n v="52"/>
    <n v="48"/>
    <n v="0.35"/>
  </r>
  <r>
    <x v="3"/>
    <x v="4"/>
    <x v="22"/>
    <n v="77"/>
    <n v="53"/>
    <n v="0.21"/>
  </r>
  <r>
    <x v="3"/>
    <x v="5"/>
    <x v="1"/>
    <n v="72"/>
    <n v="54"/>
    <n v="0.28000000000000003"/>
  </r>
  <r>
    <x v="3"/>
    <x v="5"/>
    <x v="3"/>
    <n v="64"/>
    <n v="58"/>
    <n v="0.74"/>
  </r>
  <r>
    <x v="3"/>
    <x v="5"/>
    <x v="23"/>
    <n v="66"/>
    <n v="57"/>
    <n v="0.02"/>
  </r>
  <r>
    <x v="3"/>
    <x v="5"/>
    <x v="16"/>
    <n v="74"/>
    <n v="52"/>
    <n v="0.01"/>
  </r>
  <r>
    <x v="3"/>
    <x v="5"/>
    <x v="8"/>
    <n v="83"/>
    <n v="70"/>
    <n v="0.01"/>
  </r>
  <r>
    <x v="3"/>
    <x v="5"/>
    <x v="11"/>
    <n v="88"/>
    <n v="70"/>
    <n v="0.02"/>
  </r>
  <r>
    <x v="3"/>
    <x v="5"/>
    <x v="12"/>
    <n v="88"/>
    <n v="66"/>
    <n v="1.37"/>
  </r>
  <r>
    <x v="3"/>
    <x v="5"/>
    <x v="13"/>
    <n v="79"/>
    <n v="57"/>
    <n v="2.09"/>
  </r>
  <r>
    <x v="3"/>
    <x v="5"/>
    <x v="24"/>
    <n v="75"/>
    <n v="60"/>
    <n v="0.12"/>
  </r>
  <r>
    <x v="3"/>
    <x v="6"/>
    <x v="9"/>
    <n v="90"/>
    <n v="67"/>
    <n v="0.8"/>
  </r>
  <r>
    <x v="3"/>
    <x v="6"/>
    <x v="1"/>
    <n v="85"/>
    <n v="67"/>
    <n v="0.05"/>
  </r>
  <r>
    <x v="3"/>
    <x v="6"/>
    <x v="15"/>
    <n v="77"/>
    <n v="65"/>
    <n v="0.01"/>
  </r>
  <r>
    <x v="3"/>
    <x v="6"/>
    <x v="16"/>
    <n v="71"/>
    <n v="62"/>
    <n v="0.04"/>
  </r>
  <r>
    <x v="3"/>
    <x v="6"/>
    <x v="4"/>
    <n v="71"/>
    <n v="60"/>
    <n v="0.02"/>
  </r>
  <r>
    <x v="3"/>
    <x v="6"/>
    <x v="19"/>
    <n v="77"/>
    <n v="58"/>
    <n v="0.12"/>
  </r>
  <r>
    <x v="3"/>
    <x v="6"/>
    <x v="28"/>
    <n v="79"/>
    <n v="68"/>
    <n v="0.61"/>
  </r>
  <r>
    <x v="3"/>
    <x v="6"/>
    <x v="21"/>
    <n v="85"/>
    <n v="69"/>
    <n v="0.1"/>
  </r>
  <r>
    <x v="3"/>
    <x v="6"/>
    <x v="14"/>
    <n v="92"/>
    <n v="75"/>
    <n v="0.1"/>
  </r>
  <r>
    <x v="3"/>
    <x v="6"/>
    <x v="22"/>
    <n v="90"/>
    <n v="68"/>
    <n v="0.04"/>
  </r>
  <r>
    <x v="3"/>
    <x v="6"/>
    <x v="25"/>
    <n v="80"/>
    <n v="65"/>
    <n v="0.16"/>
  </r>
  <r>
    <x v="3"/>
    <x v="7"/>
    <x v="3"/>
    <n v="86"/>
    <n v="64"/>
    <n v="0.22"/>
  </r>
  <r>
    <x v="3"/>
    <x v="7"/>
    <x v="7"/>
    <n v="89"/>
    <n v="74"/>
    <n v="0.03"/>
  </r>
  <r>
    <x v="3"/>
    <x v="7"/>
    <x v="21"/>
    <n v="91"/>
    <n v="71"/>
    <n v="0.85"/>
  </r>
  <r>
    <x v="3"/>
    <x v="7"/>
    <x v="13"/>
    <n v="88"/>
    <n v="70"/>
    <n v="0.02"/>
  </r>
  <r>
    <x v="3"/>
    <x v="8"/>
    <x v="19"/>
    <n v="84"/>
    <n v="63"/>
    <n v="0.61"/>
  </r>
  <r>
    <x v="3"/>
    <x v="8"/>
    <x v="5"/>
    <n v="76"/>
    <n v="58"/>
    <n v="0.86"/>
  </r>
  <r>
    <x v="3"/>
    <x v="8"/>
    <x v="17"/>
    <n v="73"/>
    <n v="47"/>
    <n v="0.54"/>
  </r>
  <r>
    <x v="3"/>
    <x v="8"/>
    <x v="30"/>
    <n v="62"/>
    <n v="51"/>
    <n v="0.02"/>
  </r>
  <r>
    <x v="3"/>
    <x v="8"/>
    <x v="14"/>
    <n v="57"/>
    <n v="47"/>
    <n v="0.13"/>
  </r>
  <r>
    <x v="3"/>
    <x v="8"/>
    <x v="29"/>
    <n v="51"/>
    <n v="36"/>
    <n v="0.04"/>
  </r>
  <r>
    <x v="3"/>
    <x v="9"/>
    <x v="19"/>
    <n v="68"/>
    <n v="50"/>
    <n v="0.48"/>
  </r>
  <r>
    <x v="3"/>
    <x v="9"/>
    <x v="13"/>
    <n v="46"/>
    <n v="34"/>
    <n v="0.01"/>
  </r>
  <r>
    <x v="3"/>
    <x v="9"/>
    <x v="18"/>
    <n v="43"/>
    <n v="34"/>
    <n v="0.04"/>
  </r>
  <r>
    <x v="3"/>
    <x v="9"/>
    <x v="24"/>
    <n v="45"/>
    <n v="36"/>
    <n v="0.04"/>
  </r>
  <r>
    <x v="3"/>
    <x v="9"/>
    <x v="29"/>
    <n v="39"/>
    <n v="35"/>
    <n v="0.02"/>
  </r>
  <r>
    <x v="3"/>
    <x v="9"/>
    <x v="22"/>
    <n v="42"/>
    <n v="37"/>
    <n v="0.03"/>
  </r>
  <r>
    <x v="3"/>
    <x v="10"/>
    <x v="9"/>
    <n v="36"/>
    <n v="29"/>
    <n v="0.15"/>
  </r>
  <r>
    <x v="3"/>
    <x v="10"/>
    <x v="1"/>
    <n v="34"/>
    <n v="31"/>
    <n v="0.02"/>
  </r>
  <r>
    <x v="3"/>
    <x v="10"/>
    <x v="5"/>
    <n v="41"/>
    <n v="28"/>
    <n v="0.25"/>
  </r>
  <r>
    <x v="3"/>
    <x v="10"/>
    <x v="6"/>
    <n v="53"/>
    <n v="40"/>
    <n v="0.01"/>
  </r>
  <r>
    <x v="3"/>
    <x v="10"/>
    <x v="8"/>
    <n v="34"/>
    <n v="30"/>
    <n v="0.02"/>
  </r>
  <r>
    <x v="3"/>
    <x v="10"/>
    <x v="11"/>
    <n v="32"/>
    <n v="15"/>
    <n v="0.22"/>
  </r>
  <r>
    <x v="3"/>
    <x v="10"/>
    <x v="14"/>
    <n v="37"/>
    <n v="17"/>
    <n v="0.04"/>
  </r>
  <r>
    <x v="3"/>
    <x v="11"/>
    <x v="1"/>
    <n v="36"/>
    <n v="28"/>
    <n v="0.06"/>
  </r>
  <r>
    <x v="3"/>
    <x v="11"/>
    <x v="2"/>
    <n v="34"/>
    <n v="30"/>
    <n v="0.02"/>
  </r>
  <r>
    <x v="3"/>
    <x v="11"/>
    <x v="16"/>
    <n v="35"/>
    <n v="19"/>
    <n v="0.37"/>
  </r>
  <r>
    <x v="3"/>
    <x v="11"/>
    <x v="4"/>
    <n v="22"/>
    <n v="11"/>
    <n v="0.04"/>
  </r>
  <r>
    <x v="3"/>
    <x v="11"/>
    <x v="20"/>
    <n v="27"/>
    <n v="14"/>
    <n v="0.06"/>
  </r>
  <r>
    <x v="3"/>
    <x v="11"/>
    <x v="17"/>
    <n v="32"/>
    <n v="19"/>
    <n v="0.05"/>
  </r>
  <r>
    <x v="3"/>
    <x v="11"/>
    <x v="18"/>
    <n v="43"/>
    <n v="38"/>
    <n v="0.01"/>
  </r>
  <r>
    <x v="3"/>
    <x v="11"/>
    <x v="29"/>
    <n v="29"/>
    <n v="17"/>
    <n v="0.01"/>
  </r>
  <r>
    <x v="4"/>
    <x v="0"/>
    <x v="30"/>
    <n v="30"/>
    <n v="-9"/>
    <n v="0.01"/>
  </r>
  <r>
    <x v="4"/>
    <x v="0"/>
    <x v="11"/>
    <n v="12"/>
    <n v="5"/>
    <n v="0.04"/>
  </r>
  <r>
    <x v="4"/>
    <x v="0"/>
    <x v="14"/>
    <n v="20"/>
    <n v="15"/>
    <n v="0.16"/>
  </r>
  <r>
    <x v="4"/>
    <x v="0"/>
    <x v="25"/>
    <n v="7"/>
    <n v="-15"/>
    <n v="0.02"/>
  </r>
  <r>
    <x v="4"/>
    <x v="1"/>
    <x v="26"/>
    <n v="19"/>
    <n v="7"/>
    <n v="0.24"/>
  </r>
  <r>
    <x v="4"/>
    <x v="1"/>
    <x v="0"/>
    <n v="22"/>
    <n v="10"/>
    <n v="0.35"/>
  </r>
  <r>
    <x v="4"/>
    <x v="1"/>
    <x v="2"/>
    <n v="26"/>
    <n v="15"/>
    <n v="0.03"/>
  </r>
  <r>
    <x v="4"/>
    <x v="1"/>
    <x v="3"/>
    <n v="27"/>
    <n v="17"/>
    <n v="0.06"/>
  </r>
  <r>
    <x v="4"/>
    <x v="1"/>
    <x v="23"/>
    <n v="25"/>
    <n v="4"/>
    <n v="0.02"/>
  </r>
  <r>
    <x v="4"/>
    <x v="1"/>
    <x v="15"/>
    <n v="19"/>
    <n v="2"/>
    <n v="0.03"/>
  </r>
  <r>
    <x v="4"/>
    <x v="1"/>
    <x v="4"/>
    <n v="17"/>
    <n v="7"/>
    <n v="0.02"/>
  </r>
  <r>
    <x v="4"/>
    <x v="1"/>
    <x v="19"/>
    <n v="24"/>
    <n v="16"/>
    <n v="0.02"/>
  </r>
  <r>
    <x v="4"/>
    <x v="1"/>
    <x v="7"/>
    <n v="39"/>
    <n v="32"/>
    <n v="0.01"/>
  </r>
  <r>
    <x v="4"/>
    <x v="1"/>
    <x v="21"/>
    <n v="34"/>
    <n v="31"/>
    <n v="0.14000000000000001"/>
  </r>
  <r>
    <x v="4"/>
    <x v="1"/>
    <x v="8"/>
    <n v="36"/>
    <n v="26"/>
    <n v="0.08"/>
  </r>
  <r>
    <x v="4"/>
    <x v="1"/>
    <x v="29"/>
    <n v="48"/>
    <n v="33"/>
    <n v="0.09"/>
  </r>
  <r>
    <x v="4"/>
    <x v="2"/>
    <x v="26"/>
    <n v="44"/>
    <n v="38"/>
    <n v="0.01"/>
  </r>
  <r>
    <x v="4"/>
    <x v="2"/>
    <x v="9"/>
    <n v="36"/>
    <n v="28"/>
    <n v="0.04"/>
  </r>
  <r>
    <x v="4"/>
    <x v="2"/>
    <x v="2"/>
    <n v="35"/>
    <n v="31"/>
    <n v="0.59"/>
  </r>
  <r>
    <x v="4"/>
    <x v="2"/>
    <x v="3"/>
    <n v="36"/>
    <n v="25"/>
    <n v="7.0000000000000007E-2"/>
  </r>
  <r>
    <x v="4"/>
    <x v="2"/>
    <x v="15"/>
    <n v="35"/>
    <n v="21"/>
    <n v="7.0000000000000007E-2"/>
  </r>
  <r>
    <x v="4"/>
    <x v="2"/>
    <x v="4"/>
    <n v="46"/>
    <n v="29"/>
    <n v="0.09"/>
  </r>
  <r>
    <x v="4"/>
    <x v="2"/>
    <x v="27"/>
    <n v="45"/>
    <n v="27"/>
    <n v="0.15"/>
  </r>
  <r>
    <x v="4"/>
    <x v="2"/>
    <x v="20"/>
    <n v="37"/>
    <n v="22"/>
    <n v="0.09"/>
  </r>
  <r>
    <x v="4"/>
    <x v="2"/>
    <x v="17"/>
    <n v="42"/>
    <n v="30"/>
    <n v="0.05"/>
  </r>
  <r>
    <x v="4"/>
    <x v="2"/>
    <x v="13"/>
    <n v="63"/>
    <n v="44"/>
    <n v="0.48"/>
  </r>
  <r>
    <x v="4"/>
    <x v="2"/>
    <x v="18"/>
    <n v="61"/>
    <n v="47"/>
    <n v="0.45"/>
  </r>
  <r>
    <x v="4"/>
    <x v="2"/>
    <x v="24"/>
    <n v="62"/>
    <n v="42"/>
    <n v="0.02"/>
  </r>
  <r>
    <x v="4"/>
    <x v="3"/>
    <x v="17"/>
    <n v="88"/>
    <n v="51"/>
    <n v="1.04"/>
  </r>
  <r>
    <x v="4"/>
    <x v="3"/>
    <x v="7"/>
    <n v="58"/>
    <n v="42"/>
    <n v="0.04"/>
  </r>
  <r>
    <x v="4"/>
    <x v="3"/>
    <x v="21"/>
    <n v="53"/>
    <n v="43"/>
    <n v="0.31"/>
  </r>
  <r>
    <x v="4"/>
    <x v="3"/>
    <x v="30"/>
    <n v="57"/>
    <n v="39"/>
    <n v="0.24"/>
  </r>
  <r>
    <x v="4"/>
    <x v="3"/>
    <x v="12"/>
    <n v="57"/>
    <n v="39"/>
    <n v="0.18"/>
  </r>
  <r>
    <x v="4"/>
    <x v="3"/>
    <x v="13"/>
    <n v="63"/>
    <n v="41"/>
    <n v="0.25"/>
  </r>
  <r>
    <x v="4"/>
    <x v="4"/>
    <x v="2"/>
    <n v="84"/>
    <n v="40"/>
    <n v="0.04"/>
  </r>
  <r>
    <x v="4"/>
    <x v="4"/>
    <x v="16"/>
    <n v="88"/>
    <n v="55"/>
    <n v="0.62"/>
  </r>
  <r>
    <x v="4"/>
    <x v="4"/>
    <x v="5"/>
    <n v="76"/>
    <n v="47"/>
    <n v="0.14000000000000001"/>
  </r>
  <r>
    <x v="4"/>
    <x v="4"/>
    <x v="27"/>
    <n v="47"/>
    <n v="39"/>
    <n v="0.38"/>
  </r>
  <r>
    <x v="4"/>
    <x v="4"/>
    <x v="20"/>
    <n v="71"/>
    <n v="47"/>
    <n v="0.66"/>
  </r>
  <r>
    <x v="4"/>
    <x v="4"/>
    <x v="6"/>
    <n v="66"/>
    <n v="52"/>
    <n v="0.32"/>
  </r>
  <r>
    <x v="4"/>
    <x v="4"/>
    <x v="7"/>
    <n v="75"/>
    <n v="51"/>
    <n v="0.17"/>
  </r>
  <r>
    <x v="4"/>
    <x v="4"/>
    <x v="30"/>
    <n v="63"/>
    <n v="51"/>
    <n v="0.21"/>
  </r>
  <r>
    <x v="4"/>
    <x v="4"/>
    <x v="8"/>
    <n v="58"/>
    <n v="47"/>
    <n v="0.1"/>
  </r>
  <r>
    <x v="4"/>
    <x v="4"/>
    <x v="11"/>
    <n v="52"/>
    <n v="45"/>
    <n v="1.28"/>
  </r>
  <r>
    <x v="4"/>
    <x v="4"/>
    <x v="13"/>
    <n v="58"/>
    <n v="47"/>
    <n v="0.01"/>
  </r>
  <r>
    <x v="4"/>
    <x v="4"/>
    <x v="14"/>
    <n v="70"/>
    <n v="42"/>
    <n v="0.69"/>
  </r>
  <r>
    <x v="4"/>
    <x v="4"/>
    <x v="18"/>
    <n v="67"/>
    <n v="51"/>
    <n v="0.17"/>
  </r>
  <r>
    <x v="4"/>
    <x v="4"/>
    <x v="24"/>
    <n v="71"/>
    <n v="48"/>
    <n v="0.03"/>
  </r>
  <r>
    <x v="4"/>
    <x v="4"/>
    <x v="29"/>
    <n v="60"/>
    <n v="55"/>
    <n v="0.82"/>
  </r>
  <r>
    <x v="4"/>
    <x v="4"/>
    <x v="22"/>
    <n v="73"/>
    <n v="56"/>
    <n v="0.62"/>
  </r>
  <r>
    <x v="4"/>
    <x v="4"/>
    <x v="25"/>
    <n v="68"/>
    <n v="53"/>
    <n v="0.13"/>
  </r>
  <r>
    <x v="4"/>
    <x v="5"/>
    <x v="26"/>
    <n v="59"/>
    <n v="53"/>
    <n v="0.3"/>
  </r>
  <r>
    <x v="4"/>
    <x v="5"/>
    <x v="2"/>
    <n v="76"/>
    <n v="61"/>
    <n v="0.33"/>
  </r>
  <r>
    <x v="4"/>
    <x v="5"/>
    <x v="15"/>
    <n v="82"/>
    <n v="60"/>
    <n v="0.38"/>
  </r>
  <r>
    <x v="4"/>
    <x v="5"/>
    <x v="16"/>
    <n v="67"/>
    <n v="59"/>
    <n v="0.9"/>
  </r>
  <r>
    <x v="4"/>
    <x v="5"/>
    <x v="4"/>
    <n v="61"/>
    <n v="56"/>
    <n v="0.16"/>
  </r>
  <r>
    <x v="4"/>
    <x v="5"/>
    <x v="19"/>
    <n v="73"/>
    <n v="56"/>
    <n v="0.68"/>
  </r>
  <r>
    <x v="4"/>
    <x v="5"/>
    <x v="11"/>
    <n v="76"/>
    <n v="54"/>
    <n v="0.27"/>
  </r>
  <r>
    <x v="4"/>
    <x v="5"/>
    <x v="18"/>
    <n v="66"/>
    <n v="56"/>
    <n v="0.04"/>
  </r>
  <r>
    <x v="4"/>
    <x v="6"/>
    <x v="9"/>
    <n v="81"/>
    <n v="67"/>
    <n v="0.56000000000000005"/>
  </r>
  <r>
    <x v="4"/>
    <x v="6"/>
    <x v="2"/>
    <n v="73"/>
    <n v="62"/>
    <n v="0.01"/>
  </r>
  <r>
    <x v="4"/>
    <x v="6"/>
    <x v="3"/>
    <n v="63"/>
    <n v="57"/>
    <n v="0.9"/>
  </r>
  <r>
    <x v="4"/>
    <x v="6"/>
    <x v="19"/>
    <n v="82"/>
    <n v="69"/>
    <n v="0.95"/>
  </r>
  <r>
    <x v="4"/>
    <x v="6"/>
    <x v="30"/>
    <n v="95"/>
    <n v="71"/>
    <n v="0.05"/>
  </r>
  <r>
    <x v="4"/>
    <x v="6"/>
    <x v="24"/>
    <n v="80"/>
    <n v="67"/>
    <n v="0.28000000000000003"/>
  </r>
  <r>
    <x v="4"/>
    <x v="6"/>
    <x v="22"/>
    <n v="82"/>
    <n v="59"/>
    <n v="0.19"/>
  </r>
  <r>
    <x v="4"/>
    <x v="6"/>
    <x v="25"/>
    <n v="81"/>
    <n v="58"/>
    <n v="0.42"/>
  </r>
  <r>
    <x v="4"/>
    <x v="7"/>
    <x v="26"/>
    <n v="86"/>
    <n v="67"/>
    <n v="0.03"/>
  </r>
  <r>
    <x v="4"/>
    <x v="7"/>
    <x v="9"/>
    <n v="79"/>
    <n v="67"/>
    <n v="0.06"/>
  </r>
  <r>
    <x v="4"/>
    <x v="7"/>
    <x v="23"/>
    <n v="74"/>
    <n v="62"/>
    <n v="0.16"/>
  </r>
  <r>
    <x v="4"/>
    <x v="7"/>
    <x v="19"/>
    <n v="65"/>
    <n v="47"/>
    <n v="0.02"/>
  </r>
  <r>
    <x v="4"/>
    <x v="7"/>
    <x v="10"/>
    <n v="77"/>
    <n v="57"/>
    <n v="0.02"/>
  </r>
  <r>
    <x v="4"/>
    <x v="7"/>
    <x v="20"/>
    <n v="74"/>
    <n v="58"/>
    <n v="0.32"/>
  </r>
  <r>
    <x v="4"/>
    <x v="7"/>
    <x v="8"/>
    <n v="84"/>
    <n v="59"/>
    <n v="0.27"/>
  </r>
  <r>
    <x v="4"/>
    <x v="7"/>
    <x v="11"/>
    <n v="75"/>
    <n v="56"/>
    <n v="0.06"/>
  </r>
  <r>
    <x v="4"/>
    <x v="7"/>
    <x v="14"/>
    <n v="76"/>
    <n v="62"/>
    <n v="0.04"/>
  </r>
  <r>
    <x v="4"/>
    <x v="7"/>
    <x v="29"/>
    <n v="72"/>
    <n v="54"/>
    <n v="0.21"/>
  </r>
  <r>
    <x v="4"/>
    <x v="8"/>
    <x v="2"/>
    <n v="85"/>
    <n v="70"/>
    <n v="1.1200000000000001"/>
  </r>
  <r>
    <x v="4"/>
    <x v="8"/>
    <x v="27"/>
    <n v="86"/>
    <n v="68"/>
    <n v="0.16"/>
  </r>
  <r>
    <x v="4"/>
    <x v="8"/>
    <x v="28"/>
    <n v="71"/>
    <n v="65"/>
    <n v="0.84"/>
  </r>
  <r>
    <x v="4"/>
    <x v="8"/>
    <x v="10"/>
    <n v="74"/>
    <n v="51"/>
    <n v="1.58"/>
  </r>
  <r>
    <x v="4"/>
    <x v="8"/>
    <x v="6"/>
    <n v="73"/>
    <n v="55"/>
    <n v="0.06"/>
  </r>
  <r>
    <x v="4"/>
    <x v="8"/>
    <x v="30"/>
    <n v="70"/>
    <n v="61"/>
    <n v="0.09"/>
  </r>
  <r>
    <x v="4"/>
    <x v="8"/>
    <x v="8"/>
    <n v="84"/>
    <n v="63"/>
    <n v="0.09"/>
  </r>
  <r>
    <x v="4"/>
    <x v="8"/>
    <x v="11"/>
    <n v="80"/>
    <n v="59"/>
    <n v="0.27"/>
  </r>
  <r>
    <x v="4"/>
    <x v="9"/>
    <x v="26"/>
    <n v="67"/>
    <n v="36"/>
    <n v="0.38"/>
  </r>
  <r>
    <x v="4"/>
    <x v="9"/>
    <x v="23"/>
    <n v="71"/>
    <n v="57"/>
    <n v="0.28000000000000003"/>
  </r>
  <r>
    <x v="4"/>
    <x v="9"/>
    <x v="27"/>
    <n v="51"/>
    <n v="42"/>
    <n v="7.0000000000000007E-2"/>
  </r>
  <r>
    <x v="4"/>
    <x v="9"/>
    <x v="10"/>
    <n v="44"/>
    <n v="36"/>
    <n v="0.21"/>
  </r>
  <r>
    <x v="4"/>
    <x v="9"/>
    <x v="20"/>
    <n v="40"/>
    <n v="35"/>
    <n v="0.01"/>
  </r>
  <r>
    <x v="4"/>
    <x v="9"/>
    <x v="6"/>
    <n v="39"/>
    <n v="29"/>
    <n v="0.01"/>
  </r>
  <r>
    <x v="4"/>
    <x v="9"/>
    <x v="8"/>
    <n v="64"/>
    <n v="50"/>
    <n v="0.06"/>
  </r>
  <r>
    <x v="4"/>
    <x v="9"/>
    <x v="11"/>
    <n v="65"/>
    <n v="45"/>
    <n v="0.17"/>
  </r>
  <r>
    <x v="4"/>
    <x v="9"/>
    <x v="24"/>
    <n v="58"/>
    <n v="49"/>
    <n v="0.88"/>
  </r>
  <r>
    <x v="4"/>
    <x v="9"/>
    <x v="29"/>
    <n v="75"/>
    <n v="56"/>
    <n v="0.06"/>
  </r>
  <r>
    <x v="4"/>
    <x v="9"/>
    <x v="22"/>
    <n v="57"/>
    <n v="42"/>
    <n v="0.19"/>
  </r>
  <r>
    <x v="4"/>
    <x v="10"/>
    <x v="26"/>
    <n v="48"/>
    <n v="39"/>
    <n v="0.03"/>
  </r>
  <r>
    <x v="4"/>
    <x v="10"/>
    <x v="0"/>
    <n v="49"/>
    <n v="34"/>
    <n v="0.06"/>
  </r>
  <r>
    <x v="4"/>
    <x v="10"/>
    <x v="7"/>
    <n v="45"/>
    <n v="39"/>
    <n v="0.62"/>
  </r>
  <r>
    <x v="4"/>
    <x v="10"/>
    <x v="21"/>
    <n v="42"/>
    <n v="32"/>
    <n v="0.01"/>
  </r>
  <r>
    <x v="4"/>
    <x v="10"/>
    <x v="14"/>
    <n v="35"/>
    <n v="30"/>
    <n v="7.0000000000000007E-2"/>
  </r>
  <r>
    <x v="4"/>
    <x v="10"/>
    <x v="18"/>
    <n v="34"/>
    <n v="27"/>
    <n v="0.14000000000000001"/>
  </r>
  <r>
    <x v="4"/>
    <x v="11"/>
    <x v="0"/>
    <n v="34"/>
    <n v="19"/>
    <n v="0.04"/>
  </r>
  <r>
    <x v="4"/>
    <x v="11"/>
    <x v="3"/>
    <n v="36"/>
    <n v="30"/>
    <n v="0.02"/>
  </r>
  <r>
    <x v="4"/>
    <x v="11"/>
    <x v="23"/>
    <n v="36"/>
    <n v="33"/>
    <n v="0.02"/>
  </r>
  <r>
    <x v="4"/>
    <x v="11"/>
    <x v="16"/>
    <n v="40"/>
    <n v="32"/>
    <n v="0.08"/>
  </r>
  <r>
    <x v="4"/>
    <x v="11"/>
    <x v="4"/>
    <n v="36"/>
    <n v="31"/>
    <n v="0.08"/>
  </r>
  <r>
    <x v="4"/>
    <x v="11"/>
    <x v="21"/>
    <n v="26"/>
    <n v="13"/>
    <n v="0.02"/>
  </r>
  <r>
    <x v="4"/>
    <x v="11"/>
    <x v="30"/>
    <n v="32"/>
    <n v="-1"/>
    <n v="0.01"/>
  </r>
  <r>
    <x v="4"/>
    <x v="11"/>
    <x v="13"/>
    <n v="18"/>
    <n v="8"/>
    <n v="0.01"/>
  </r>
  <r>
    <x v="4"/>
    <x v="11"/>
    <x v="22"/>
    <n v="51"/>
    <n v="25"/>
    <n v="0.16"/>
  </r>
  <r>
    <x v="5"/>
    <x v="0"/>
    <x v="26"/>
    <n v="28"/>
    <n v="13"/>
    <n v="0.34"/>
  </r>
  <r>
    <x v="5"/>
    <x v="0"/>
    <x v="16"/>
    <n v="28"/>
    <n v="11"/>
    <n v="0.01"/>
  </r>
  <r>
    <x v="5"/>
    <x v="0"/>
    <x v="4"/>
    <n v="15"/>
    <n v="7"/>
    <n v="0.03"/>
  </r>
  <r>
    <x v="5"/>
    <x v="0"/>
    <x v="19"/>
    <n v="26"/>
    <n v="14"/>
    <n v="0.01"/>
  </r>
  <r>
    <x v="5"/>
    <x v="0"/>
    <x v="5"/>
    <n v="31"/>
    <n v="23"/>
    <n v="0.05"/>
  </r>
  <r>
    <x v="5"/>
    <x v="0"/>
    <x v="17"/>
    <n v="37"/>
    <n v="-3"/>
    <n v="0.02"/>
  </r>
  <r>
    <x v="5"/>
    <x v="0"/>
    <x v="7"/>
    <n v="31"/>
    <n v="16"/>
    <n v="0.01"/>
  </r>
  <r>
    <x v="5"/>
    <x v="0"/>
    <x v="21"/>
    <n v="22"/>
    <n v="16"/>
    <n v="0.02"/>
  </r>
  <r>
    <x v="5"/>
    <x v="0"/>
    <x v="30"/>
    <n v="22"/>
    <n v="19"/>
    <n v="0.68"/>
  </r>
  <r>
    <x v="5"/>
    <x v="0"/>
    <x v="8"/>
    <n v="24"/>
    <n v="4"/>
    <n v="0.02"/>
  </r>
  <r>
    <x v="5"/>
    <x v="0"/>
    <x v="25"/>
    <n v="35"/>
    <n v="29"/>
    <n v="0.02"/>
  </r>
  <r>
    <x v="5"/>
    <x v="1"/>
    <x v="16"/>
    <n v="23"/>
    <n v="18"/>
    <n v="0.02"/>
  </r>
  <r>
    <x v="5"/>
    <x v="1"/>
    <x v="27"/>
    <n v="39"/>
    <n v="32"/>
    <n v="0.46"/>
  </r>
  <r>
    <x v="5"/>
    <x v="1"/>
    <x v="28"/>
    <n v="42"/>
    <n v="30"/>
    <n v="0.12"/>
  </r>
  <r>
    <x v="5"/>
    <x v="1"/>
    <x v="17"/>
    <n v="27"/>
    <n v="3"/>
    <n v="0.01"/>
  </r>
  <r>
    <x v="5"/>
    <x v="1"/>
    <x v="7"/>
    <n v="24"/>
    <n v="9"/>
    <n v="0.09"/>
  </r>
  <r>
    <x v="5"/>
    <x v="1"/>
    <x v="21"/>
    <n v="33"/>
    <n v="22"/>
    <n v="0.16"/>
  </r>
  <r>
    <x v="5"/>
    <x v="1"/>
    <x v="12"/>
    <n v="30"/>
    <n v="19"/>
    <n v="0.01"/>
  </r>
  <r>
    <x v="5"/>
    <x v="1"/>
    <x v="18"/>
    <n v="34"/>
    <n v="24"/>
    <n v="0.09"/>
  </r>
  <r>
    <x v="5"/>
    <x v="2"/>
    <x v="4"/>
    <n v="38"/>
    <n v="27"/>
    <n v="0.09"/>
  </r>
  <r>
    <x v="5"/>
    <x v="2"/>
    <x v="19"/>
    <n v="34"/>
    <n v="12"/>
    <n v="0.03"/>
  </r>
  <r>
    <x v="5"/>
    <x v="2"/>
    <x v="20"/>
    <n v="32"/>
    <n v="18"/>
    <n v="0.01"/>
  </r>
  <r>
    <x v="5"/>
    <x v="2"/>
    <x v="17"/>
    <n v="30"/>
    <n v="24"/>
    <n v="0.33"/>
  </r>
  <r>
    <x v="5"/>
    <x v="2"/>
    <x v="22"/>
    <n v="58"/>
    <n v="39"/>
    <n v="0.91"/>
  </r>
  <r>
    <x v="5"/>
    <x v="3"/>
    <x v="4"/>
    <n v="75"/>
    <n v="57"/>
    <n v="0.44"/>
  </r>
  <r>
    <x v="5"/>
    <x v="3"/>
    <x v="19"/>
    <n v="69"/>
    <n v="53"/>
    <n v="0.19"/>
  </r>
  <r>
    <x v="5"/>
    <x v="3"/>
    <x v="5"/>
    <n v="53"/>
    <n v="45"/>
    <n v="0.18"/>
  </r>
  <r>
    <x v="5"/>
    <x v="3"/>
    <x v="10"/>
    <n v="70"/>
    <n v="47"/>
    <n v="0.13"/>
  </r>
  <r>
    <x v="5"/>
    <x v="3"/>
    <x v="20"/>
    <n v="59"/>
    <n v="49"/>
    <n v="0.94"/>
  </r>
  <r>
    <x v="5"/>
    <x v="3"/>
    <x v="7"/>
    <n v="68"/>
    <n v="58"/>
    <n v="0.21"/>
  </r>
  <r>
    <x v="5"/>
    <x v="3"/>
    <x v="13"/>
    <n v="50"/>
    <n v="41"/>
    <n v="0.1"/>
  </r>
  <r>
    <x v="5"/>
    <x v="3"/>
    <x v="14"/>
    <n v="48"/>
    <n v="37"/>
    <n v="0.11"/>
  </r>
  <r>
    <x v="5"/>
    <x v="4"/>
    <x v="23"/>
    <n v="73"/>
    <n v="57"/>
    <n v="0.01"/>
  </r>
  <r>
    <x v="5"/>
    <x v="4"/>
    <x v="15"/>
    <n v="77"/>
    <n v="60"/>
    <n v="0.25"/>
  </r>
  <r>
    <x v="5"/>
    <x v="4"/>
    <x v="16"/>
    <n v="68"/>
    <n v="60"/>
    <n v="0.12"/>
  </r>
  <r>
    <x v="5"/>
    <x v="4"/>
    <x v="4"/>
    <n v="68"/>
    <n v="55"/>
    <n v="0.02"/>
  </r>
  <r>
    <x v="5"/>
    <x v="4"/>
    <x v="5"/>
    <n v="42"/>
    <n v="34"/>
    <n v="0.62"/>
  </r>
  <r>
    <x v="5"/>
    <x v="4"/>
    <x v="27"/>
    <n v="52"/>
    <n v="40"/>
    <n v="0.48"/>
  </r>
  <r>
    <x v="5"/>
    <x v="4"/>
    <x v="28"/>
    <n v="55"/>
    <n v="42"/>
    <n v="0.1"/>
  </r>
  <r>
    <x v="5"/>
    <x v="4"/>
    <x v="20"/>
    <n v="58"/>
    <n v="40"/>
    <n v="0.27"/>
  </r>
  <r>
    <x v="5"/>
    <x v="4"/>
    <x v="6"/>
    <n v="67"/>
    <n v="50"/>
    <n v="0.16"/>
  </r>
  <r>
    <x v="5"/>
    <x v="4"/>
    <x v="17"/>
    <n v="62"/>
    <n v="55"/>
    <n v="0.38"/>
  </r>
  <r>
    <x v="5"/>
    <x v="4"/>
    <x v="30"/>
    <n v="70"/>
    <n v="56"/>
    <n v="0.06"/>
  </r>
  <r>
    <x v="5"/>
    <x v="4"/>
    <x v="13"/>
    <n v="67"/>
    <n v="52"/>
    <n v="0.2"/>
  </r>
  <r>
    <x v="5"/>
    <x v="4"/>
    <x v="14"/>
    <n v="69"/>
    <n v="50"/>
    <n v="0.05"/>
  </r>
  <r>
    <x v="5"/>
    <x v="4"/>
    <x v="18"/>
    <n v="62"/>
    <n v="51"/>
    <n v="0.04"/>
  </r>
  <r>
    <x v="5"/>
    <x v="4"/>
    <x v="29"/>
    <n v="66"/>
    <n v="50"/>
    <n v="0.02"/>
  </r>
  <r>
    <x v="5"/>
    <x v="5"/>
    <x v="1"/>
    <n v="76"/>
    <n v="65"/>
    <n v="0.39"/>
  </r>
  <r>
    <x v="5"/>
    <x v="5"/>
    <x v="2"/>
    <n v="79"/>
    <n v="64"/>
    <n v="0.38"/>
  </r>
  <r>
    <x v="5"/>
    <x v="5"/>
    <x v="23"/>
    <n v="91"/>
    <n v="69"/>
    <n v="0.04"/>
  </r>
  <r>
    <x v="5"/>
    <x v="5"/>
    <x v="15"/>
    <n v="82"/>
    <n v="61"/>
    <n v="0.72"/>
  </r>
  <r>
    <x v="5"/>
    <x v="5"/>
    <x v="4"/>
    <n v="78"/>
    <n v="66"/>
    <n v="0.35"/>
  </r>
  <r>
    <x v="5"/>
    <x v="5"/>
    <x v="19"/>
    <n v="81"/>
    <n v="67"/>
    <n v="0.1"/>
  </r>
  <r>
    <x v="5"/>
    <x v="5"/>
    <x v="27"/>
    <n v="83"/>
    <n v="62"/>
    <n v="0.26"/>
  </r>
  <r>
    <x v="5"/>
    <x v="5"/>
    <x v="28"/>
    <n v="73"/>
    <n v="62"/>
    <n v="0.06"/>
  </r>
  <r>
    <x v="5"/>
    <x v="5"/>
    <x v="10"/>
    <n v="75"/>
    <n v="58"/>
    <n v="0.05"/>
  </r>
  <r>
    <x v="5"/>
    <x v="5"/>
    <x v="21"/>
    <n v="85"/>
    <n v="66"/>
    <n v="0.55000000000000004"/>
  </r>
  <r>
    <x v="5"/>
    <x v="5"/>
    <x v="12"/>
    <n v="85"/>
    <n v="68"/>
    <n v="0.06"/>
  </r>
  <r>
    <x v="5"/>
    <x v="5"/>
    <x v="18"/>
    <n v="87"/>
    <n v="67"/>
    <n v="1.03"/>
  </r>
  <r>
    <x v="5"/>
    <x v="5"/>
    <x v="29"/>
    <n v="83"/>
    <n v="67"/>
    <n v="0.25"/>
  </r>
  <r>
    <x v="5"/>
    <x v="6"/>
    <x v="9"/>
    <n v="79"/>
    <n v="67"/>
    <n v="0.17"/>
  </r>
  <r>
    <x v="5"/>
    <x v="6"/>
    <x v="6"/>
    <n v="97"/>
    <n v="75"/>
    <n v="0.21"/>
  </r>
  <r>
    <x v="5"/>
    <x v="6"/>
    <x v="21"/>
    <n v="92"/>
    <n v="69"/>
    <n v="0.37"/>
  </r>
  <r>
    <x v="5"/>
    <x v="6"/>
    <x v="11"/>
    <n v="88"/>
    <n v="70"/>
    <n v="0.63"/>
  </r>
  <r>
    <x v="5"/>
    <x v="6"/>
    <x v="13"/>
    <n v="85"/>
    <n v="65"/>
    <n v="1.56"/>
  </r>
  <r>
    <x v="5"/>
    <x v="7"/>
    <x v="9"/>
    <n v="91"/>
    <n v="72"/>
    <n v="1.46"/>
  </r>
  <r>
    <x v="5"/>
    <x v="7"/>
    <x v="1"/>
    <n v="81"/>
    <n v="65"/>
    <n v="0.02"/>
  </r>
  <r>
    <x v="5"/>
    <x v="7"/>
    <x v="15"/>
    <n v="92"/>
    <n v="74"/>
    <n v="0.16"/>
  </r>
  <r>
    <x v="5"/>
    <x v="7"/>
    <x v="16"/>
    <n v="83"/>
    <n v="68"/>
    <n v="1.17"/>
  </r>
  <r>
    <x v="5"/>
    <x v="7"/>
    <x v="19"/>
    <n v="73"/>
    <n v="65"/>
    <n v="0.04"/>
  </r>
  <r>
    <x v="5"/>
    <x v="7"/>
    <x v="20"/>
    <n v="84"/>
    <n v="62"/>
    <n v="0.01"/>
  </r>
  <r>
    <x v="5"/>
    <x v="7"/>
    <x v="17"/>
    <n v="77"/>
    <n v="66"/>
    <n v="0.3"/>
  </r>
  <r>
    <x v="5"/>
    <x v="7"/>
    <x v="7"/>
    <n v="80"/>
    <n v="64"/>
    <n v="0.02"/>
  </r>
  <r>
    <x v="5"/>
    <x v="7"/>
    <x v="14"/>
    <n v="79"/>
    <n v="62"/>
    <n v="2.04"/>
  </r>
  <r>
    <x v="5"/>
    <x v="8"/>
    <x v="9"/>
    <n v="72"/>
    <n v="54"/>
    <n v="0.94"/>
  </r>
  <r>
    <x v="5"/>
    <x v="8"/>
    <x v="1"/>
    <n v="80"/>
    <n v="62"/>
    <n v="0.33"/>
  </r>
  <r>
    <x v="5"/>
    <x v="8"/>
    <x v="2"/>
    <n v="87"/>
    <n v="66"/>
    <n v="0.02"/>
  </r>
  <r>
    <x v="5"/>
    <x v="8"/>
    <x v="3"/>
    <n v="81"/>
    <n v="67"/>
    <n v="0.12"/>
  </r>
  <r>
    <x v="5"/>
    <x v="8"/>
    <x v="23"/>
    <n v="69"/>
    <n v="59"/>
    <n v="0.26"/>
  </r>
  <r>
    <x v="5"/>
    <x v="8"/>
    <x v="15"/>
    <n v="76"/>
    <n v="59"/>
    <n v="0.09"/>
  </r>
  <r>
    <x v="5"/>
    <x v="8"/>
    <x v="5"/>
    <n v="78"/>
    <n v="67"/>
    <n v="0.39"/>
  </r>
  <r>
    <x v="5"/>
    <x v="8"/>
    <x v="27"/>
    <n v="70"/>
    <n v="55"/>
    <n v="0.27"/>
  </r>
  <r>
    <x v="5"/>
    <x v="8"/>
    <x v="7"/>
    <n v="76"/>
    <n v="62"/>
    <n v="0.24"/>
  </r>
  <r>
    <x v="5"/>
    <x v="8"/>
    <x v="30"/>
    <n v="89"/>
    <n v="61"/>
    <n v="0.21"/>
  </r>
  <r>
    <x v="5"/>
    <x v="8"/>
    <x v="12"/>
    <n v="67"/>
    <n v="55"/>
    <n v="0.67"/>
  </r>
  <r>
    <x v="5"/>
    <x v="8"/>
    <x v="13"/>
    <n v="66"/>
    <n v="55"/>
    <n v="0.53"/>
  </r>
  <r>
    <x v="5"/>
    <x v="8"/>
    <x v="24"/>
    <n v="66"/>
    <n v="43"/>
    <n v="0.37"/>
  </r>
  <r>
    <x v="5"/>
    <x v="9"/>
    <x v="1"/>
    <n v="78"/>
    <n v="62"/>
    <n v="4.6100000000000003"/>
  </r>
  <r>
    <x v="5"/>
    <x v="9"/>
    <x v="2"/>
    <n v="72"/>
    <n v="44"/>
    <n v="0.28000000000000003"/>
  </r>
  <r>
    <x v="5"/>
    <x v="9"/>
    <x v="5"/>
    <n v="62"/>
    <n v="53"/>
    <n v="0.22"/>
  </r>
  <r>
    <x v="5"/>
    <x v="9"/>
    <x v="6"/>
    <n v="66"/>
    <n v="50"/>
    <n v="0.2"/>
  </r>
  <r>
    <x v="5"/>
    <x v="9"/>
    <x v="30"/>
    <n v="54"/>
    <n v="39"/>
    <n v="0.01"/>
  </r>
  <r>
    <x v="5"/>
    <x v="9"/>
    <x v="11"/>
    <n v="48"/>
    <n v="39"/>
    <n v="0.04"/>
  </r>
  <r>
    <x v="5"/>
    <x v="9"/>
    <x v="22"/>
    <n v="61"/>
    <n v="45"/>
    <n v="0.09"/>
  </r>
  <r>
    <x v="5"/>
    <x v="10"/>
    <x v="2"/>
    <n v="52"/>
    <n v="39"/>
    <n v="0.12"/>
  </r>
  <r>
    <x v="5"/>
    <x v="10"/>
    <x v="5"/>
    <n v="61"/>
    <n v="44"/>
    <n v="0.09"/>
  </r>
  <r>
    <x v="5"/>
    <x v="10"/>
    <x v="27"/>
    <n v="48"/>
    <n v="32"/>
    <n v="0.1"/>
  </r>
  <r>
    <x v="5"/>
    <x v="10"/>
    <x v="28"/>
    <n v="44"/>
    <n v="30"/>
    <n v="0.04"/>
  </r>
  <r>
    <x v="5"/>
    <x v="10"/>
    <x v="10"/>
    <n v="39"/>
    <n v="27"/>
    <n v="0.36"/>
  </r>
  <r>
    <x v="5"/>
    <x v="10"/>
    <x v="13"/>
    <n v="20"/>
    <n v="15"/>
    <n v="0.14000000000000001"/>
  </r>
  <r>
    <x v="5"/>
    <x v="10"/>
    <x v="18"/>
    <n v="46"/>
    <n v="27"/>
    <n v="0.06"/>
  </r>
  <r>
    <x v="5"/>
    <x v="10"/>
    <x v="24"/>
    <n v="53"/>
    <n v="35"/>
    <n v="0.43"/>
  </r>
  <r>
    <x v="5"/>
    <x v="10"/>
    <x v="29"/>
    <n v="35"/>
    <n v="17"/>
    <n v="0.11"/>
  </r>
  <r>
    <x v="5"/>
    <x v="10"/>
    <x v="22"/>
    <n v="21"/>
    <n v="16"/>
    <n v="0.08"/>
  </r>
  <r>
    <x v="5"/>
    <x v="11"/>
    <x v="26"/>
    <n v="20"/>
    <n v="13"/>
    <n v="0.02"/>
  </r>
  <r>
    <x v="5"/>
    <x v="11"/>
    <x v="9"/>
    <n v="17"/>
    <n v="8"/>
    <n v="7.0000000000000007E-2"/>
  </r>
  <r>
    <x v="5"/>
    <x v="11"/>
    <x v="4"/>
    <n v="36"/>
    <n v="17"/>
    <n v="0.01"/>
  </r>
  <r>
    <x v="5"/>
    <x v="11"/>
    <x v="27"/>
    <n v="32"/>
    <n v="25"/>
    <n v="0.05"/>
  </r>
  <r>
    <x v="5"/>
    <x v="11"/>
    <x v="28"/>
    <n v="32"/>
    <n v="25"/>
    <n v="0.3"/>
  </r>
  <r>
    <x v="5"/>
    <x v="11"/>
    <x v="10"/>
    <n v="26"/>
    <n v="18"/>
    <n v="7.0000000000000007E-2"/>
  </r>
  <r>
    <x v="5"/>
    <x v="11"/>
    <x v="30"/>
    <n v="17"/>
    <n v="9"/>
    <n v="0.01"/>
  </r>
  <r>
    <x v="5"/>
    <x v="11"/>
    <x v="11"/>
    <n v="43"/>
    <n v="31"/>
    <n v="0.09"/>
  </r>
  <r>
    <x v="5"/>
    <x v="11"/>
    <x v="29"/>
    <n v="32"/>
    <n v="27"/>
    <n v="0.06"/>
  </r>
  <r>
    <x v="5"/>
    <x v="11"/>
    <x v="22"/>
    <n v="33"/>
    <n v="30"/>
    <n v="0.28999999999999998"/>
  </r>
  <r>
    <x v="6"/>
    <x v="0"/>
    <x v="0"/>
    <n v="34"/>
    <n v="32"/>
    <n v="0.16"/>
  </r>
  <r>
    <x v="6"/>
    <x v="0"/>
    <x v="9"/>
    <n v="36"/>
    <n v="32"/>
    <n v="0.01"/>
  </r>
  <r>
    <x v="6"/>
    <x v="0"/>
    <x v="1"/>
    <n v="33"/>
    <n v="29"/>
    <n v="0.05"/>
  </r>
  <r>
    <x v="6"/>
    <x v="0"/>
    <x v="15"/>
    <n v="34"/>
    <n v="30"/>
    <n v="0.03"/>
  </r>
  <r>
    <x v="6"/>
    <x v="0"/>
    <x v="20"/>
    <n v="33"/>
    <n v="23"/>
    <n v="0.08"/>
  </r>
  <r>
    <x v="6"/>
    <x v="0"/>
    <x v="7"/>
    <n v="28"/>
    <n v="23"/>
    <n v="0.01"/>
  </r>
  <r>
    <x v="6"/>
    <x v="0"/>
    <x v="11"/>
    <n v="38"/>
    <n v="5"/>
    <n v="0.01"/>
  </r>
  <r>
    <x v="6"/>
    <x v="0"/>
    <x v="12"/>
    <n v="39"/>
    <n v="27"/>
    <n v="0.01"/>
  </r>
  <r>
    <x v="6"/>
    <x v="0"/>
    <x v="14"/>
    <n v="48"/>
    <n v="21"/>
    <n v="0.02"/>
  </r>
  <r>
    <x v="6"/>
    <x v="0"/>
    <x v="24"/>
    <n v="40"/>
    <n v="28"/>
    <n v="0.11"/>
  </r>
  <r>
    <x v="6"/>
    <x v="0"/>
    <x v="29"/>
    <n v="34"/>
    <n v="30"/>
    <n v="0.14000000000000001"/>
  </r>
  <r>
    <x v="6"/>
    <x v="0"/>
    <x v="25"/>
    <n v="35"/>
    <n v="22"/>
    <n v="0.08"/>
  </r>
  <r>
    <x v="6"/>
    <x v="1"/>
    <x v="26"/>
    <n v="34"/>
    <n v="25"/>
    <n v="0.09"/>
  </r>
  <r>
    <x v="6"/>
    <x v="1"/>
    <x v="9"/>
    <n v="33"/>
    <n v="11"/>
    <n v="0.04"/>
  </r>
  <r>
    <x v="6"/>
    <x v="1"/>
    <x v="16"/>
    <n v="28"/>
    <n v="10"/>
    <n v="0.12"/>
  </r>
  <r>
    <x v="6"/>
    <x v="1"/>
    <x v="4"/>
    <n v="32"/>
    <n v="21"/>
    <n v="0.02"/>
  </r>
  <r>
    <x v="6"/>
    <x v="1"/>
    <x v="28"/>
    <n v="39"/>
    <n v="17"/>
    <n v="0.05"/>
  </r>
  <r>
    <x v="6"/>
    <x v="2"/>
    <x v="2"/>
    <n v="37"/>
    <n v="32"/>
    <n v="0.19"/>
  </r>
  <r>
    <x v="6"/>
    <x v="2"/>
    <x v="23"/>
    <n v="36"/>
    <n v="29"/>
    <n v="0.03"/>
  </r>
  <r>
    <x v="6"/>
    <x v="2"/>
    <x v="5"/>
    <n v="42"/>
    <n v="24"/>
    <n v="0.19"/>
  </r>
  <r>
    <x v="6"/>
    <x v="2"/>
    <x v="27"/>
    <n v="34"/>
    <n v="18"/>
    <n v="0.78"/>
  </r>
  <r>
    <x v="6"/>
    <x v="2"/>
    <x v="10"/>
    <n v="27"/>
    <n v="10"/>
    <n v="0.09"/>
  </r>
  <r>
    <x v="6"/>
    <x v="2"/>
    <x v="20"/>
    <n v="35"/>
    <n v="25"/>
    <n v="0.45"/>
  </r>
  <r>
    <x v="6"/>
    <x v="2"/>
    <x v="11"/>
    <n v="37"/>
    <n v="31"/>
    <n v="0.04"/>
  </r>
  <r>
    <x v="6"/>
    <x v="2"/>
    <x v="18"/>
    <n v="43"/>
    <n v="32"/>
    <n v="0.01"/>
  </r>
  <r>
    <x v="6"/>
    <x v="2"/>
    <x v="29"/>
    <n v="53"/>
    <n v="35"/>
    <n v="0.03"/>
  </r>
  <r>
    <x v="6"/>
    <x v="2"/>
    <x v="22"/>
    <n v="55"/>
    <n v="43"/>
    <n v="0.15"/>
  </r>
  <r>
    <x v="6"/>
    <x v="2"/>
    <x v="25"/>
    <n v="53"/>
    <n v="39"/>
    <n v="0.05"/>
  </r>
  <r>
    <x v="6"/>
    <x v="3"/>
    <x v="0"/>
    <n v="43"/>
    <n v="36"/>
    <n v="1.06"/>
  </r>
  <r>
    <x v="6"/>
    <x v="3"/>
    <x v="3"/>
    <n v="62"/>
    <n v="47"/>
    <n v="2.58"/>
  </r>
  <r>
    <x v="6"/>
    <x v="3"/>
    <x v="17"/>
    <n v="71"/>
    <n v="46"/>
    <n v="0.06"/>
  </r>
  <r>
    <x v="6"/>
    <x v="3"/>
    <x v="7"/>
    <n v="63"/>
    <n v="46"/>
    <n v="0.02"/>
  </r>
  <r>
    <x v="6"/>
    <x v="3"/>
    <x v="21"/>
    <n v="56"/>
    <n v="45"/>
    <n v="0.28000000000000003"/>
  </r>
  <r>
    <x v="6"/>
    <x v="3"/>
    <x v="24"/>
    <n v="61"/>
    <n v="49"/>
    <n v="0.26"/>
  </r>
  <r>
    <x v="6"/>
    <x v="3"/>
    <x v="29"/>
    <n v="54"/>
    <n v="48"/>
    <n v="0.9"/>
  </r>
  <r>
    <x v="6"/>
    <x v="3"/>
    <x v="22"/>
    <n v="59"/>
    <n v="50"/>
    <n v="0.81"/>
  </r>
  <r>
    <x v="6"/>
    <x v="4"/>
    <x v="26"/>
    <n v="63"/>
    <n v="53"/>
    <n v="0.46"/>
  </r>
  <r>
    <x v="6"/>
    <x v="4"/>
    <x v="0"/>
    <n v="70"/>
    <n v="51"/>
    <n v="0.01"/>
  </r>
  <r>
    <x v="6"/>
    <x v="4"/>
    <x v="15"/>
    <n v="70"/>
    <n v="57"/>
    <n v="0.23"/>
  </r>
  <r>
    <x v="6"/>
    <x v="4"/>
    <x v="5"/>
    <n v="50"/>
    <n v="41"/>
    <n v="0.46"/>
  </r>
  <r>
    <x v="6"/>
    <x v="4"/>
    <x v="27"/>
    <n v="55"/>
    <n v="40"/>
    <n v="0.11"/>
  </r>
  <r>
    <x v="6"/>
    <x v="4"/>
    <x v="28"/>
    <n v="63"/>
    <n v="43"/>
    <n v="0.01"/>
  </r>
  <r>
    <x v="6"/>
    <x v="4"/>
    <x v="10"/>
    <n v="68"/>
    <n v="51"/>
    <n v="0.06"/>
  </r>
  <r>
    <x v="6"/>
    <x v="4"/>
    <x v="17"/>
    <n v="67"/>
    <n v="48"/>
    <n v="0.01"/>
  </r>
  <r>
    <x v="6"/>
    <x v="4"/>
    <x v="13"/>
    <n v="80"/>
    <n v="64"/>
    <n v="0.31"/>
  </r>
  <r>
    <x v="6"/>
    <x v="5"/>
    <x v="26"/>
    <n v="82"/>
    <n v="62"/>
    <n v="7.0000000000000007E-2"/>
  </r>
  <r>
    <x v="6"/>
    <x v="5"/>
    <x v="2"/>
    <n v="89"/>
    <n v="64"/>
    <n v="1.04"/>
  </r>
  <r>
    <x v="6"/>
    <x v="5"/>
    <x v="16"/>
    <n v="69"/>
    <n v="51"/>
    <n v="0.01"/>
  </r>
  <r>
    <x v="6"/>
    <x v="5"/>
    <x v="10"/>
    <n v="86"/>
    <n v="65"/>
    <n v="0.05"/>
  </r>
  <r>
    <x v="6"/>
    <x v="5"/>
    <x v="20"/>
    <n v="88"/>
    <n v="67"/>
    <n v="1.1499999999999999"/>
  </r>
  <r>
    <x v="6"/>
    <x v="5"/>
    <x v="6"/>
    <n v="85"/>
    <n v="68"/>
    <n v="0.04"/>
  </r>
  <r>
    <x v="6"/>
    <x v="5"/>
    <x v="21"/>
    <n v="76"/>
    <n v="61"/>
    <n v="0.01"/>
  </r>
  <r>
    <x v="6"/>
    <x v="5"/>
    <x v="11"/>
    <n v="83"/>
    <n v="60"/>
    <n v="0.02"/>
  </r>
  <r>
    <x v="6"/>
    <x v="5"/>
    <x v="12"/>
    <n v="78"/>
    <n v="62"/>
    <n v="0.18"/>
  </r>
  <r>
    <x v="6"/>
    <x v="5"/>
    <x v="13"/>
    <n v="80"/>
    <n v="60"/>
    <n v="0.24"/>
  </r>
  <r>
    <x v="6"/>
    <x v="6"/>
    <x v="27"/>
    <n v="92"/>
    <n v="70"/>
    <n v="0.04"/>
  </r>
  <r>
    <x v="6"/>
    <x v="6"/>
    <x v="28"/>
    <n v="96"/>
    <n v="67"/>
    <n v="0.1"/>
  </r>
  <r>
    <x v="6"/>
    <x v="6"/>
    <x v="20"/>
    <n v="94"/>
    <n v="78"/>
    <n v="0.05"/>
  </r>
  <r>
    <x v="6"/>
    <x v="6"/>
    <x v="7"/>
    <n v="78"/>
    <n v="67"/>
    <n v="0.71"/>
  </r>
  <r>
    <x v="6"/>
    <x v="6"/>
    <x v="12"/>
    <n v="96"/>
    <n v="71"/>
    <n v="0.28000000000000003"/>
  </r>
  <r>
    <x v="6"/>
    <x v="6"/>
    <x v="13"/>
    <n v="90"/>
    <n v="69"/>
    <n v="0.02"/>
  </r>
  <r>
    <x v="6"/>
    <x v="6"/>
    <x v="25"/>
    <n v="101"/>
    <n v="80"/>
    <n v="0.09"/>
  </r>
  <r>
    <x v="6"/>
    <x v="7"/>
    <x v="26"/>
    <n v="80"/>
    <n v="68"/>
    <n v="1.05"/>
  </r>
  <r>
    <x v="6"/>
    <x v="7"/>
    <x v="0"/>
    <n v="85"/>
    <n v="64"/>
    <n v="2.69"/>
  </r>
  <r>
    <x v="6"/>
    <x v="7"/>
    <x v="3"/>
    <n v="86"/>
    <n v="69"/>
    <n v="0.27"/>
  </r>
  <r>
    <x v="6"/>
    <x v="7"/>
    <x v="4"/>
    <n v="85"/>
    <n v="69"/>
    <n v="0.28000000000000003"/>
  </r>
  <r>
    <x v="6"/>
    <x v="7"/>
    <x v="27"/>
    <n v="74"/>
    <n v="65"/>
    <n v="0.45"/>
  </r>
  <r>
    <x v="6"/>
    <x v="7"/>
    <x v="6"/>
    <n v="75"/>
    <n v="62"/>
    <n v="7.0000000000000007E-2"/>
  </r>
  <r>
    <x v="6"/>
    <x v="7"/>
    <x v="17"/>
    <n v="78"/>
    <n v="65"/>
    <n v="0.01"/>
  </r>
  <r>
    <x v="6"/>
    <x v="7"/>
    <x v="11"/>
    <n v="81"/>
    <n v="60"/>
    <n v="0.76"/>
  </r>
  <r>
    <x v="6"/>
    <x v="7"/>
    <x v="12"/>
    <n v="70"/>
    <n v="65"/>
    <n v="1.26"/>
  </r>
  <r>
    <x v="6"/>
    <x v="7"/>
    <x v="24"/>
    <n v="70"/>
    <n v="65"/>
    <n v="0.06"/>
  </r>
  <r>
    <x v="6"/>
    <x v="8"/>
    <x v="0"/>
    <n v="75"/>
    <n v="61"/>
    <n v="0.39"/>
  </r>
  <r>
    <x v="6"/>
    <x v="8"/>
    <x v="9"/>
    <n v="67"/>
    <n v="60"/>
    <n v="0.63"/>
  </r>
  <r>
    <x v="6"/>
    <x v="8"/>
    <x v="4"/>
    <n v="56"/>
    <n v="51"/>
    <n v="0.03"/>
  </r>
  <r>
    <x v="6"/>
    <x v="8"/>
    <x v="19"/>
    <n v="59"/>
    <n v="52"/>
    <n v="0.01"/>
  </r>
  <r>
    <x v="6"/>
    <x v="8"/>
    <x v="20"/>
    <n v="82"/>
    <n v="63"/>
    <n v="0.19"/>
  </r>
  <r>
    <x v="6"/>
    <x v="8"/>
    <x v="6"/>
    <n v="76"/>
    <n v="51"/>
    <n v="0.14000000000000001"/>
  </r>
  <r>
    <x v="6"/>
    <x v="8"/>
    <x v="17"/>
    <n v="53"/>
    <n v="46"/>
    <n v="0.03"/>
  </r>
  <r>
    <x v="6"/>
    <x v="8"/>
    <x v="30"/>
    <n v="55"/>
    <n v="44"/>
    <n v="0.52"/>
  </r>
  <r>
    <x v="6"/>
    <x v="8"/>
    <x v="8"/>
    <n v="59"/>
    <n v="52"/>
    <n v="0.27"/>
  </r>
  <r>
    <x v="6"/>
    <x v="8"/>
    <x v="11"/>
    <n v="62"/>
    <n v="52"/>
    <n v="0.13"/>
  </r>
  <r>
    <x v="6"/>
    <x v="8"/>
    <x v="14"/>
    <n v="76"/>
    <n v="46"/>
    <n v="0.03"/>
  </r>
  <r>
    <x v="6"/>
    <x v="8"/>
    <x v="18"/>
    <n v="58"/>
    <n v="44"/>
    <n v="0.06"/>
  </r>
  <r>
    <x v="6"/>
    <x v="8"/>
    <x v="29"/>
    <n v="62"/>
    <n v="45"/>
    <n v="0.01"/>
  </r>
  <r>
    <x v="6"/>
    <x v="9"/>
    <x v="9"/>
    <n v="77"/>
    <n v="54"/>
    <n v="0.02"/>
  </r>
  <r>
    <x v="6"/>
    <x v="9"/>
    <x v="19"/>
    <n v="48"/>
    <n v="28"/>
    <n v="0.15"/>
  </r>
  <r>
    <x v="6"/>
    <x v="9"/>
    <x v="20"/>
    <n v="56"/>
    <n v="48"/>
    <n v="0.18"/>
  </r>
  <r>
    <x v="6"/>
    <x v="9"/>
    <x v="6"/>
    <n v="55"/>
    <n v="39"/>
    <n v="0.01"/>
  </r>
  <r>
    <x v="6"/>
    <x v="9"/>
    <x v="17"/>
    <n v="40"/>
    <n v="35"/>
    <n v="0.05"/>
  </r>
  <r>
    <x v="6"/>
    <x v="10"/>
    <x v="3"/>
    <n v="50"/>
    <n v="39"/>
    <n v="0.01"/>
  </r>
  <r>
    <x v="6"/>
    <x v="10"/>
    <x v="4"/>
    <n v="37"/>
    <n v="25"/>
    <n v="0.05"/>
  </r>
  <r>
    <x v="6"/>
    <x v="10"/>
    <x v="5"/>
    <n v="39"/>
    <n v="26"/>
    <n v="0.02"/>
  </r>
  <r>
    <x v="6"/>
    <x v="10"/>
    <x v="27"/>
    <n v="40"/>
    <n v="31"/>
    <n v="0.06"/>
  </r>
  <r>
    <x v="6"/>
    <x v="10"/>
    <x v="14"/>
    <n v="51"/>
    <n v="27"/>
    <n v="0.1"/>
  </r>
  <r>
    <x v="6"/>
    <x v="10"/>
    <x v="18"/>
    <n v="42"/>
    <n v="36"/>
    <n v="0.02"/>
  </r>
  <r>
    <x v="6"/>
    <x v="10"/>
    <x v="24"/>
    <n v="56"/>
    <n v="35"/>
    <n v="0.66"/>
  </r>
  <r>
    <x v="6"/>
    <x v="11"/>
    <x v="19"/>
    <n v="42"/>
    <n v="27"/>
    <n v="0.01"/>
  </r>
  <r>
    <x v="6"/>
    <x v="11"/>
    <x v="5"/>
    <n v="39"/>
    <n v="32"/>
    <n v="0.08"/>
  </r>
  <r>
    <x v="6"/>
    <x v="11"/>
    <x v="28"/>
    <n v="50"/>
    <n v="31"/>
    <n v="0.01"/>
  </r>
  <r>
    <x v="6"/>
    <x v="11"/>
    <x v="30"/>
    <n v="35"/>
    <n v="31"/>
    <n v="0.71"/>
  </r>
  <r>
    <x v="6"/>
    <x v="11"/>
    <x v="8"/>
    <n v="34"/>
    <n v="33"/>
    <n v="7.0000000000000007E-2"/>
  </r>
  <r>
    <x v="6"/>
    <x v="11"/>
    <x v="24"/>
    <n v="39"/>
    <n v="34"/>
    <n v="0.02"/>
  </r>
  <r>
    <x v="6"/>
    <x v="11"/>
    <x v="29"/>
    <n v="36"/>
    <n v="34"/>
    <n v="0.04"/>
  </r>
  <r>
    <x v="6"/>
    <x v="11"/>
    <x v="22"/>
    <n v="43"/>
    <n v="34"/>
    <n v="0.21"/>
  </r>
  <r>
    <x v="6"/>
    <x v="11"/>
    <x v="25"/>
    <n v="43"/>
    <n v="30"/>
    <n v="0.98"/>
  </r>
  <r>
    <x v="7"/>
    <x v="0"/>
    <x v="28"/>
    <n v="21"/>
    <n v="13"/>
    <n v="0.16"/>
  </r>
  <r>
    <x v="7"/>
    <x v="0"/>
    <x v="10"/>
    <n v="14"/>
    <n v="0"/>
    <n v="0.05"/>
  </r>
  <r>
    <x v="7"/>
    <x v="0"/>
    <x v="17"/>
    <n v="28"/>
    <n v="15"/>
    <n v="0.02"/>
  </r>
  <r>
    <x v="7"/>
    <x v="0"/>
    <x v="30"/>
    <n v="28"/>
    <n v="18"/>
    <n v="7.0000000000000007E-2"/>
  </r>
  <r>
    <x v="7"/>
    <x v="0"/>
    <x v="25"/>
    <n v="20"/>
    <n v="2"/>
    <n v="0.01"/>
  </r>
  <r>
    <x v="7"/>
    <x v="1"/>
    <x v="3"/>
    <n v="7"/>
    <n v="-6"/>
    <n v="0.11"/>
  </r>
  <r>
    <x v="7"/>
    <x v="1"/>
    <x v="11"/>
    <n v="33"/>
    <n v="26"/>
    <n v="0.03"/>
  </r>
  <r>
    <x v="7"/>
    <x v="1"/>
    <x v="12"/>
    <n v="30"/>
    <n v="24"/>
    <n v="0.64"/>
  </r>
  <r>
    <x v="7"/>
    <x v="1"/>
    <x v="13"/>
    <n v="31"/>
    <n v="24"/>
    <n v="0.35"/>
  </r>
  <r>
    <x v="7"/>
    <x v="1"/>
    <x v="14"/>
    <n v="33"/>
    <n v="26"/>
    <n v="0.04"/>
  </r>
  <r>
    <x v="7"/>
    <x v="1"/>
    <x v="18"/>
    <n v="33"/>
    <n v="25"/>
    <n v="0.01"/>
  </r>
  <r>
    <x v="7"/>
    <x v="1"/>
    <x v="24"/>
    <n v="37"/>
    <n v="26"/>
    <n v="0.19"/>
  </r>
  <r>
    <x v="7"/>
    <x v="2"/>
    <x v="26"/>
    <n v="33"/>
    <n v="24"/>
    <n v="0.9"/>
  </r>
  <r>
    <x v="7"/>
    <x v="2"/>
    <x v="0"/>
    <n v="27"/>
    <n v="18"/>
    <n v="0.17"/>
  </r>
  <r>
    <x v="7"/>
    <x v="2"/>
    <x v="30"/>
    <n v="56"/>
    <n v="41"/>
    <n v="0.02"/>
  </r>
  <r>
    <x v="7"/>
    <x v="2"/>
    <x v="12"/>
    <n v="65"/>
    <n v="41"/>
    <n v="0.11"/>
  </r>
  <r>
    <x v="7"/>
    <x v="2"/>
    <x v="13"/>
    <n v="73"/>
    <n v="56"/>
    <n v="0.18"/>
  </r>
  <r>
    <x v="7"/>
    <x v="2"/>
    <x v="18"/>
    <n v="65"/>
    <n v="42"/>
    <n v="0.09"/>
  </r>
  <r>
    <x v="7"/>
    <x v="2"/>
    <x v="24"/>
    <n v="54"/>
    <n v="44"/>
    <n v="0.43"/>
  </r>
  <r>
    <x v="7"/>
    <x v="2"/>
    <x v="22"/>
    <n v="49"/>
    <n v="43"/>
    <n v="1.02"/>
  </r>
  <r>
    <x v="7"/>
    <x v="2"/>
    <x v="25"/>
    <n v="49"/>
    <n v="41"/>
    <n v="0.72"/>
  </r>
  <r>
    <x v="7"/>
    <x v="3"/>
    <x v="26"/>
    <n v="49"/>
    <n v="38"/>
    <n v="0.09"/>
  </r>
  <r>
    <x v="7"/>
    <x v="3"/>
    <x v="0"/>
    <n v="51"/>
    <n v="39"/>
    <n v="0.01"/>
  </r>
  <r>
    <x v="7"/>
    <x v="3"/>
    <x v="9"/>
    <n v="42"/>
    <n v="20"/>
    <n v="0.05"/>
  </r>
  <r>
    <x v="7"/>
    <x v="3"/>
    <x v="1"/>
    <n v="30"/>
    <n v="17"/>
    <n v="0.01"/>
  </r>
  <r>
    <x v="7"/>
    <x v="3"/>
    <x v="4"/>
    <n v="43"/>
    <n v="30"/>
    <n v="0.12"/>
  </r>
  <r>
    <x v="7"/>
    <x v="3"/>
    <x v="19"/>
    <n v="36"/>
    <n v="30"/>
    <n v="0.28999999999999998"/>
  </r>
  <r>
    <x v="7"/>
    <x v="3"/>
    <x v="5"/>
    <n v="46"/>
    <n v="29"/>
    <n v="0.01"/>
  </r>
  <r>
    <x v="7"/>
    <x v="3"/>
    <x v="8"/>
    <n v="78"/>
    <n v="53"/>
    <n v="0.3"/>
  </r>
  <r>
    <x v="7"/>
    <x v="3"/>
    <x v="11"/>
    <n v="69"/>
    <n v="49"/>
    <n v="0.01"/>
  </r>
  <r>
    <x v="7"/>
    <x v="3"/>
    <x v="22"/>
    <n v="74"/>
    <n v="52"/>
    <n v="0.22"/>
  </r>
  <r>
    <x v="7"/>
    <x v="4"/>
    <x v="1"/>
    <n v="62"/>
    <n v="55"/>
    <n v="0.09"/>
  </r>
  <r>
    <x v="7"/>
    <x v="4"/>
    <x v="2"/>
    <n v="67"/>
    <n v="55"/>
    <n v="0.09"/>
  </r>
  <r>
    <x v="7"/>
    <x v="4"/>
    <x v="23"/>
    <n v="72"/>
    <n v="56"/>
    <n v="0.06"/>
  </r>
  <r>
    <x v="7"/>
    <x v="4"/>
    <x v="15"/>
    <n v="75"/>
    <n v="54"/>
    <n v="0.13"/>
  </r>
  <r>
    <x v="7"/>
    <x v="4"/>
    <x v="5"/>
    <n v="71"/>
    <n v="51"/>
    <n v="0.01"/>
  </r>
  <r>
    <x v="7"/>
    <x v="4"/>
    <x v="27"/>
    <n v="92"/>
    <n v="52"/>
    <n v="0.01"/>
  </r>
  <r>
    <x v="7"/>
    <x v="4"/>
    <x v="17"/>
    <n v="84"/>
    <n v="56"/>
    <n v="0.09"/>
  </r>
  <r>
    <x v="7"/>
    <x v="4"/>
    <x v="21"/>
    <n v="61"/>
    <n v="41"/>
    <n v="0.03"/>
  </r>
  <r>
    <x v="7"/>
    <x v="4"/>
    <x v="30"/>
    <n v="85"/>
    <n v="54"/>
    <n v="0.01"/>
  </r>
  <r>
    <x v="7"/>
    <x v="4"/>
    <x v="8"/>
    <n v="83"/>
    <n v="64"/>
    <n v="0.01"/>
  </r>
  <r>
    <x v="7"/>
    <x v="4"/>
    <x v="11"/>
    <n v="78"/>
    <n v="65"/>
    <n v="0.14000000000000001"/>
  </r>
  <r>
    <x v="7"/>
    <x v="4"/>
    <x v="12"/>
    <n v="65"/>
    <n v="48"/>
    <n v="0.57999999999999996"/>
  </r>
  <r>
    <x v="7"/>
    <x v="4"/>
    <x v="29"/>
    <n v="83"/>
    <n v="67"/>
    <n v="0.53"/>
  </r>
  <r>
    <x v="7"/>
    <x v="4"/>
    <x v="22"/>
    <n v="83"/>
    <n v="62"/>
    <n v="0.21"/>
  </r>
  <r>
    <x v="7"/>
    <x v="5"/>
    <x v="26"/>
    <n v="73"/>
    <n v="61"/>
    <n v="0.08"/>
  </r>
  <r>
    <x v="7"/>
    <x v="5"/>
    <x v="0"/>
    <n v="75"/>
    <n v="61"/>
    <n v="0.21"/>
  </r>
  <r>
    <x v="7"/>
    <x v="5"/>
    <x v="9"/>
    <n v="72"/>
    <n v="59"/>
    <n v="0.08"/>
  </r>
  <r>
    <x v="7"/>
    <x v="5"/>
    <x v="3"/>
    <n v="70"/>
    <n v="53"/>
    <n v="0.15"/>
  </r>
  <r>
    <x v="7"/>
    <x v="5"/>
    <x v="10"/>
    <n v="92"/>
    <n v="71"/>
    <n v="0.02"/>
  </r>
  <r>
    <x v="7"/>
    <x v="5"/>
    <x v="20"/>
    <n v="87"/>
    <n v="70"/>
    <n v="0.01"/>
  </r>
  <r>
    <x v="7"/>
    <x v="5"/>
    <x v="17"/>
    <n v="83"/>
    <n v="65"/>
    <n v="0.11"/>
  </r>
  <r>
    <x v="7"/>
    <x v="5"/>
    <x v="21"/>
    <n v="92"/>
    <n v="62"/>
    <n v="0.02"/>
  </r>
  <r>
    <x v="7"/>
    <x v="5"/>
    <x v="8"/>
    <n v="77"/>
    <n v="65"/>
    <n v="1.0900000000000001"/>
  </r>
  <r>
    <x v="7"/>
    <x v="5"/>
    <x v="14"/>
    <n v="93"/>
    <n v="73"/>
    <n v="0.28000000000000003"/>
  </r>
  <r>
    <x v="7"/>
    <x v="6"/>
    <x v="9"/>
    <n v="85"/>
    <n v="70"/>
    <n v="0.2"/>
  </r>
  <r>
    <x v="7"/>
    <x v="6"/>
    <x v="15"/>
    <n v="93"/>
    <n v="70"/>
    <n v="1.48"/>
  </r>
  <r>
    <x v="7"/>
    <x v="6"/>
    <x v="27"/>
    <n v="79"/>
    <n v="56"/>
    <n v="0.05"/>
  </r>
  <r>
    <x v="7"/>
    <x v="6"/>
    <x v="20"/>
    <n v="85"/>
    <n v="64"/>
    <n v="0.01"/>
  </r>
  <r>
    <x v="7"/>
    <x v="6"/>
    <x v="17"/>
    <n v="91"/>
    <n v="71"/>
    <n v="0.75"/>
  </r>
  <r>
    <x v="7"/>
    <x v="6"/>
    <x v="14"/>
    <n v="96"/>
    <n v="75"/>
    <n v="0.8"/>
  </r>
  <r>
    <x v="7"/>
    <x v="7"/>
    <x v="1"/>
    <n v="74"/>
    <n v="62"/>
    <n v="0.15"/>
  </r>
  <r>
    <x v="7"/>
    <x v="7"/>
    <x v="19"/>
    <n v="91"/>
    <n v="68"/>
    <n v="1.73"/>
  </r>
  <r>
    <x v="7"/>
    <x v="7"/>
    <x v="27"/>
    <n v="86"/>
    <n v="63"/>
    <n v="2.0499999999999998"/>
  </r>
  <r>
    <x v="7"/>
    <x v="7"/>
    <x v="17"/>
    <n v="64"/>
    <n v="58"/>
    <n v="1.5"/>
  </r>
  <r>
    <x v="7"/>
    <x v="7"/>
    <x v="7"/>
    <n v="63"/>
    <n v="58"/>
    <n v="1.1299999999999999"/>
  </r>
  <r>
    <x v="7"/>
    <x v="7"/>
    <x v="21"/>
    <n v="67"/>
    <n v="59"/>
    <n v="0.08"/>
  </r>
  <r>
    <x v="7"/>
    <x v="7"/>
    <x v="30"/>
    <n v="77"/>
    <n v="65"/>
    <n v="1.05"/>
  </r>
  <r>
    <x v="7"/>
    <x v="7"/>
    <x v="11"/>
    <n v="70"/>
    <n v="64"/>
    <n v="0.27"/>
  </r>
  <r>
    <x v="7"/>
    <x v="7"/>
    <x v="18"/>
    <n v="80"/>
    <n v="66"/>
    <n v="0.71"/>
  </r>
  <r>
    <x v="7"/>
    <x v="7"/>
    <x v="24"/>
    <n v="79"/>
    <n v="67"/>
    <n v="0.65"/>
  </r>
  <r>
    <x v="7"/>
    <x v="8"/>
    <x v="3"/>
    <n v="86"/>
    <n v="70"/>
    <n v="1.17"/>
  </r>
  <r>
    <x v="7"/>
    <x v="8"/>
    <x v="23"/>
    <n v="76"/>
    <n v="60"/>
    <n v="0.05"/>
  </r>
  <r>
    <x v="7"/>
    <x v="8"/>
    <x v="15"/>
    <n v="69"/>
    <n v="54"/>
    <n v="0.01"/>
  </r>
  <r>
    <x v="7"/>
    <x v="8"/>
    <x v="16"/>
    <n v="66"/>
    <n v="52"/>
    <n v="0.02"/>
  </r>
  <r>
    <x v="7"/>
    <x v="8"/>
    <x v="17"/>
    <n v="79"/>
    <n v="64"/>
    <n v="1.77"/>
  </r>
  <r>
    <x v="7"/>
    <x v="8"/>
    <x v="21"/>
    <n v="78"/>
    <n v="52"/>
    <n v="1.26"/>
  </r>
  <r>
    <x v="7"/>
    <x v="8"/>
    <x v="12"/>
    <n v="83"/>
    <n v="66"/>
    <n v="0.38"/>
  </r>
  <r>
    <x v="7"/>
    <x v="8"/>
    <x v="14"/>
    <n v="68"/>
    <n v="45"/>
    <n v="0.28000000000000003"/>
  </r>
  <r>
    <x v="7"/>
    <x v="8"/>
    <x v="29"/>
    <n v="73"/>
    <n v="54"/>
    <n v="0.04"/>
  </r>
  <r>
    <x v="7"/>
    <x v="8"/>
    <x v="22"/>
    <n v="71"/>
    <n v="62"/>
    <n v="1.06"/>
  </r>
  <r>
    <x v="7"/>
    <x v="9"/>
    <x v="0"/>
    <n v="67"/>
    <n v="56"/>
    <n v="0.53"/>
  </r>
  <r>
    <x v="7"/>
    <x v="9"/>
    <x v="2"/>
    <n v="80"/>
    <n v="63"/>
    <n v="0.92"/>
  </r>
  <r>
    <x v="7"/>
    <x v="9"/>
    <x v="3"/>
    <n v="87"/>
    <n v="70"/>
    <n v="7.0000000000000007E-2"/>
  </r>
  <r>
    <x v="7"/>
    <x v="9"/>
    <x v="23"/>
    <n v="82"/>
    <n v="65"/>
    <n v="0.02"/>
  </r>
  <r>
    <x v="7"/>
    <x v="9"/>
    <x v="15"/>
    <n v="66"/>
    <n v="51"/>
    <n v="0.42"/>
  </r>
  <r>
    <x v="7"/>
    <x v="9"/>
    <x v="28"/>
    <n v="50"/>
    <n v="46"/>
    <n v="0.03"/>
  </r>
  <r>
    <x v="7"/>
    <x v="9"/>
    <x v="10"/>
    <n v="52"/>
    <n v="47"/>
    <n v="0.13"/>
  </r>
  <r>
    <x v="7"/>
    <x v="9"/>
    <x v="20"/>
    <n v="56"/>
    <n v="51"/>
    <n v="0.57999999999999996"/>
  </r>
  <r>
    <x v="7"/>
    <x v="9"/>
    <x v="6"/>
    <n v="66"/>
    <n v="51"/>
    <n v="0.04"/>
  </r>
  <r>
    <x v="7"/>
    <x v="9"/>
    <x v="17"/>
    <n v="62"/>
    <n v="53"/>
    <n v="0.81"/>
  </r>
  <r>
    <x v="7"/>
    <x v="9"/>
    <x v="7"/>
    <n v="56"/>
    <n v="47"/>
    <n v="7.0000000000000007E-2"/>
  </r>
  <r>
    <x v="7"/>
    <x v="9"/>
    <x v="14"/>
    <n v="54"/>
    <n v="36"/>
    <n v="0.01"/>
  </r>
  <r>
    <x v="7"/>
    <x v="10"/>
    <x v="4"/>
    <n v="45"/>
    <n v="33"/>
    <n v="0.01"/>
  </r>
  <r>
    <x v="7"/>
    <x v="10"/>
    <x v="17"/>
    <n v="39"/>
    <n v="29"/>
    <n v="0.06"/>
  </r>
  <r>
    <x v="7"/>
    <x v="10"/>
    <x v="30"/>
    <n v="33"/>
    <n v="28"/>
    <n v="0.02"/>
  </r>
  <r>
    <x v="7"/>
    <x v="11"/>
    <x v="26"/>
    <n v="27"/>
    <n v="12"/>
    <n v="0.48"/>
  </r>
  <r>
    <x v="7"/>
    <x v="11"/>
    <x v="1"/>
    <n v="20"/>
    <n v="14"/>
    <n v="0.22"/>
  </r>
  <r>
    <x v="7"/>
    <x v="11"/>
    <x v="3"/>
    <n v="27"/>
    <n v="0"/>
    <n v="0.01"/>
  </r>
  <r>
    <x v="7"/>
    <x v="11"/>
    <x v="8"/>
    <n v="35"/>
    <n v="6"/>
    <n v="0.37"/>
  </r>
  <r>
    <x v="7"/>
    <x v="11"/>
    <x v="11"/>
    <n v="14"/>
    <n v="3"/>
    <n v="0.15"/>
  </r>
  <r>
    <x v="7"/>
    <x v="11"/>
    <x v="13"/>
    <n v="28"/>
    <n v="19"/>
    <n v="0.15"/>
  </r>
  <r>
    <x v="7"/>
    <x v="11"/>
    <x v="14"/>
    <n v="28"/>
    <n v="20"/>
    <n v="0.08"/>
  </r>
  <r>
    <x v="7"/>
    <x v="11"/>
    <x v="24"/>
    <n v="22"/>
    <n v="14"/>
    <n v="0.02"/>
  </r>
  <r>
    <x v="8"/>
    <x v="0"/>
    <x v="19"/>
    <n v="30"/>
    <n v="19"/>
    <n v="0.04"/>
  </r>
  <r>
    <x v="8"/>
    <x v="0"/>
    <x v="5"/>
    <n v="26"/>
    <n v="17"/>
    <n v="0.01"/>
  </r>
  <r>
    <x v="8"/>
    <x v="0"/>
    <x v="30"/>
    <n v="8"/>
    <n v="0"/>
    <n v="0.09"/>
  </r>
  <r>
    <x v="8"/>
    <x v="0"/>
    <x v="24"/>
    <n v="43"/>
    <n v="24"/>
    <n v="0.01"/>
  </r>
  <r>
    <x v="8"/>
    <x v="1"/>
    <x v="1"/>
    <n v="32"/>
    <n v="22"/>
    <n v="0.14000000000000001"/>
  </r>
  <r>
    <x v="8"/>
    <x v="1"/>
    <x v="15"/>
    <n v="26"/>
    <n v="18"/>
    <n v="0.02"/>
  </r>
  <r>
    <x v="8"/>
    <x v="1"/>
    <x v="16"/>
    <n v="24"/>
    <n v="-9"/>
    <n v="0.03"/>
  </r>
  <r>
    <x v="8"/>
    <x v="1"/>
    <x v="27"/>
    <n v="21"/>
    <n v="10"/>
    <n v="0.08"/>
  </r>
  <r>
    <x v="8"/>
    <x v="1"/>
    <x v="28"/>
    <n v="19"/>
    <n v="4"/>
    <n v="0.03"/>
  </r>
  <r>
    <x v="8"/>
    <x v="1"/>
    <x v="6"/>
    <n v="36"/>
    <n v="12"/>
    <n v="0.01"/>
  </r>
  <r>
    <x v="8"/>
    <x v="1"/>
    <x v="17"/>
    <n v="12"/>
    <n v="-3"/>
    <n v="0.01"/>
  </r>
  <r>
    <x v="8"/>
    <x v="1"/>
    <x v="24"/>
    <n v="30"/>
    <n v="14"/>
    <n v="7.0000000000000007E-2"/>
  </r>
  <r>
    <x v="8"/>
    <x v="1"/>
    <x v="29"/>
    <n v="32"/>
    <n v="13"/>
    <n v="0.01"/>
  </r>
  <r>
    <x v="8"/>
    <x v="2"/>
    <x v="2"/>
    <n v="28"/>
    <n v="7"/>
    <n v="0.13"/>
  </r>
  <r>
    <x v="8"/>
    <x v="2"/>
    <x v="16"/>
    <n v="27"/>
    <n v="12"/>
    <n v="0.01"/>
  </r>
  <r>
    <x v="8"/>
    <x v="2"/>
    <x v="5"/>
    <n v="43"/>
    <n v="29"/>
    <n v="0.01"/>
  </r>
  <r>
    <x v="8"/>
    <x v="2"/>
    <x v="6"/>
    <n v="36"/>
    <n v="30"/>
    <n v="0.14000000000000001"/>
  </r>
  <r>
    <x v="8"/>
    <x v="2"/>
    <x v="17"/>
    <n v="38"/>
    <n v="32"/>
    <n v="0.33"/>
  </r>
  <r>
    <x v="8"/>
    <x v="2"/>
    <x v="21"/>
    <n v="42"/>
    <n v="26"/>
    <n v="0.02"/>
  </r>
  <r>
    <x v="8"/>
    <x v="2"/>
    <x v="30"/>
    <n v="33"/>
    <n v="28"/>
    <n v="0.36"/>
  </r>
  <r>
    <x v="8"/>
    <x v="2"/>
    <x v="8"/>
    <n v="36"/>
    <n v="27"/>
    <n v="0.15"/>
  </r>
  <r>
    <x v="8"/>
    <x v="2"/>
    <x v="11"/>
    <n v="32"/>
    <n v="20"/>
    <n v="0.06"/>
  </r>
  <r>
    <x v="8"/>
    <x v="2"/>
    <x v="12"/>
    <n v="39"/>
    <n v="12"/>
    <n v="0.01"/>
  </r>
  <r>
    <x v="8"/>
    <x v="2"/>
    <x v="13"/>
    <n v="42"/>
    <n v="29"/>
    <n v="0.03"/>
  </r>
  <r>
    <x v="8"/>
    <x v="2"/>
    <x v="25"/>
    <n v="38"/>
    <n v="29"/>
    <n v="0.72"/>
  </r>
  <r>
    <x v="8"/>
    <x v="3"/>
    <x v="26"/>
    <n v="39"/>
    <n v="28"/>
    <n v="0.01"/>
  </r>
  <r>
    <x v="8"/>
    <x v="3"/>
    <x v="1"/>
    <n v="61"/>
    <n v="35"/>
    <n v="0.01"/>
  </r>
  <r>
    <x v="8"/>
    <x v="3"/>
    <x v="3"/>
    <n v="50"/>
    <n v="38"/>
    <n v="0.42"/>
  </r>
  <r>
    <x v="8"/>
    <x v="3"/>
    <x v="23"/>
    <n v="39"/>
    <n v="31"/>
    <n v="0.01"/>
  </r>
  <r>
    <x v="8"/>
    <x v="3"/>
    <x v="4"/>
    <n v="41"/>
    <n v="33"/>
    <n v="0.83"/>
  </r>
  <r>
    <x v="8"/>
    <x v="3"/>
    <x v="19"/>
    <n v="37"/>
    <n v="31"/>
    <n v="0.11"/>
  </r>
  <r>
    <x v="8"/>
    <x v="3"/>
    <x v="17"/>
    <n v="49"/>
    <n v="42"/>
    <n v="0.15"/>
  </r>
  <r>
    <x v="8"/>
    <x v="3"/>
    <x v="7"/>
    <n v="51"/>
    <n v="40"/>
    <n v="0.12"/>
  </r>
  <r>
    <x v="8"/>
    <x v="3"/>
    <x v="30"/>
    <n v="77"/>
    <n v="46"/>
    <n v="0.38"/>
  </r>
  <r>
    <x v="8"/>
    <x v="3"/>
    <x v="12"/>
    <n v="62"/>
    <n v="53"/>
    <n v="0.82"/>
  </r>
  <r>
    <x v="8"/>
    <x v="3"/>
    <x v="13"/>
    <n v="55"/>
    <n v="32"/>
    <n v="0.23"/>
  </r>
  <r>
    <x v="8"/>
    <x v="3"/>
    <x v="14"/>
    <n v="41"/>
    <n v="31"/>
    <n v="0.03"/>
  </r>
  <r>
    <x v="8"/>
    <x v="4"/>
    <x v="26"/>
    <n v="68"/>
    <n v="47"/>
    <n v="0.01"/>
  </r>
  <r>
    <x v="8"/>
    <x v="4"/>
    <x v="0"/>
    <n v="54"/>
    <n v="37"/>
    <n v="1.23"/>
  </r>
  <r>
    <x v="8"/>
    <x v="4"/>
    <x v="9"/>
    <n v="56"/>
    <n v="38"/>
    <n v="0.1"/>
  </r>
  <r>
    <x v="8"/>
    <x v="4"/>
    <x v="3"/>
    <n v="73"/>
    <n v="49"/>
    <n v="0.18"/>
  </r>
  <r>
    <x v="8"/>
    <x v="4"/>
    <x v="4"/>
    <n v="59"/>
    <n v="44"/>
    <n v="0.32"/>
  </r>
  <r>
    <x v="8"/>
    <x v="4"/>
    <x v="19"/>
    <n v="58"/>
    <n v="39"/>
    <n v="0.01"/>
  </r>
  <r>
    <x v="8"/>
    <x v="4"/>
    <x v="27"/>
    <n v="62"/>
    <n v="48"/>
    <n v="0.01"/>
  </r>
  <r>
    <x v="8"/>
    <x v="4"/>
    <x v="7"/>
    <n v="56"/>
    <n v="45"/>
    <n v="0.01"/>
  </r>
  <r>
    <x v="8"/>
    <x v="4"/>
    <x v="12"/>
    <n v="74"/>
    <n v="49"/>
    <n v="0.02"/>
  </r>
  <r>
    <x v="8"/>
    <x v="4"/>
    <x v="29"/>
    <n v="60"/>
    <n v="53"/>
    <n v="0.14000000000000001"/>
  </r>
  <r>
    <x v="8"/>
    <x v="4"/>
    <x v="22"/>
    <n v="72"/>
    <n v="55"/>
    <n v="7.0000000000000007E-2"/>
  </r>
  <r>
    <x v="8"/>
    <x v="4"/>
    <x v="25"/>
    <n v="79"/>
    <n v="56"/>
    <n v="0.43"/>
  </r>
  <r>
    <x v="8"/>
    <x v="5"/>
    <x v="0"/>
    <n v="73"/>
    <n v="58"/>
    <n v="0.02"/>
  </r>
  <r>
    <x v="8"/>
    <x v="5"/>
    <x v="9"/>
    <n v="61"/>
    <n v="57"/>
    <n v="0.02"/>
  </r>
  <r>
    <x v="8"/>
    <x v="5"/>
    <x v="2"/>
    <n v="73"/>
    <n v="60"/>
    <n v="1.2"/>
  </r>
  <r>
    <x v="8"/>
    <x v="5"/>
    <x v="3"/>
    <n v="75"/>
    <n v="64"/>
    <n v="0.06"/>
  </r>
  <r>
    <x v="8"/>
    <x v="5"/>
    <x v="23"/>
    <n v="80"/>
    <n v="61"/>
    <n v="0.02"/>
  </r>
  <r>
    <x v="8"/>
    <x v="5"/>
    <x v="15"/>
    <n v="75"/>
    <n v="60"/>
    <n v="0.09"/>
  </r>
  <r>
    <x v="8"/>
    <x v="5"/>
    <x v="19"/>
    <n v="70"/>
    <n v="58"/>
    <n v="0.55000000000000004"/>
  </r>
  <r>
    <x v="8"/>
    <x v="5"/>
    <x v="5"/>
    <n v="79"/>
    <n v="60"/>
    <n v="0.42"/>
  </r>
  <r>
    <x v="8"/>
    <x v="5"/>
    <x v="28"/>
    <n v="78"/>
    <n v="60"/>
    <n v="0.12"/>
  </r>
  <r>
    <x v="8"/>
    <x v="5"/>
    <x v="30"/>
    <n v="81"/>
    <n v="60"/>
    <n v="0.01"/>
  </r>
  <r>
    <x v="8"/>
    <x v="5"/>
    <x v="18"/>
    <n v="82"/>
    <n v="67"/>
    <n v="0.05"/>
  </r>
  <r>
    <x v="8"/>
    <x v="5"/>
    <x v="24"/>
    <n v="74"/>
    <n v="59"/>
    <n v="0.14000000000000001"/>
  </r>
  <r>
    <x v="8"/>
    <x v="6"/>
    <x v="23"/>
    <n v="84"/>
    <n v="67"/>
    <n v="0.47"/>
  </r>
  <r>
    <x v="8"/>
    <x v="6"/>
    <x v="4"/>
    <n v="85"/>
    <n v="63"/>
    <n v="0.77"/>
  </r>
  <r>
    <x v="8"/>
    <x v="6"/>
    <x v="19"/>
    <n v="93"/>
    <n v="67"/>
    <n v="0.4"/>
  </r>
  <r>
    <x v="8"/>
    <x v="6"/>
    <x v="6"/>
    <n v="81"/>
    <n v="70"/>
    <n v="0.17"/>
  </r>
  <r>
    <x v="8"/>
    <x v="6"/>
    <x v="7"/>
    <n v="84"/>
    <n v="65"/>
    <n v="0.09"/>
  </r>
  <r>
    <x v="8"/>
    <x v="6"/>
    <x v="13"/>
    <n v="88"/>
    <n v="68"/>
    <n v="0.1"/>
  </r>
  <r>
    <x v="8"/>
    <x v="6"/>
    <x v="18"/>
    <n v="82"/>
    <n v="67"/>
    <n v="0.01"/>
  </r>
  <r>
    <x v="8"/>
    <x v="6"/>
    <x v="25"/>
    <n v="85"/>
    <n v="68"/>
    <n v="0.12"/>
  </r>
  <r>
    <x v="8"/>
    <x v="7"/>
    <x v="9"/>
    <n v="78"/>
    <n v="69"/>
    <n v="0.01"/>
  </r>
  <r>
    <x v="8"/>
    <x v="7"/>
    <x v="1"/>
    <n v="86"/>
    <n v="69"/>
    <n v="0.14000000000000001"/>
  </r>
  <r>
    <x v="8"/>
    <x v="7"/>
    <x v="3"/>
    <n v="89"/>
    <n v="66"/>
    <n v="0.05"/>
  </r>
  <r>
    <x v="8"/>
    <x v="7"/>
    <x v="15"/>
    <n v="82"/>
    <n v="60"/>
    <n v="0.01"/>
  </r>
  <r>
    <x v="8"/>
    <x v="7"/>
    <x v="16"/>
    <n v="85"/>
    <n v="64"/>
    <n v="0.01"/>
  </r>
  <r>
    <x v="8"/>
    <x v="7"/>
    <x v="5"/>
    <n v="77"/>
    <n v="62"/>
    <n v="0.4"/>
  </r>
  <r>
    <x v="8"/>
    <x v="7"/>
    <x v="27"/>
    <n v="85"/>
    <n v="58"/>
    <n v="0.56999999999999995"/>
  </r>
  <r>
    <x v="8"/>
    <x v="7"/>
    <x v="18"/>
    <n v="76"/>
    <n v="60"/>
    <n v="2.12"/>
  </r>
  <r>
    <x v="8"/>
    <x v="7"/>
    <x v="24"/>
    <n v="79"/>
    <n v="60"/>
    <n v="0.04"/>
  </r>
  <r>
    <x v="8"/>
    <x v="8"/>
    <x v="0"/>
    <n v="80"/>
    <n v="56"/>
    <n v="0.02"/>
  </r>
  <r>
    <x v="8"/>
    <x v="8"/>
    <x v="3"/>
    <n v="70"/>
    <n v="49"/>
    <n v="0.09"/>
  </r>
  <r>
    <x v="8"/>
    <x v="8"/>
    <x v="23"/>
    <n v="67"/>
    <n v="50"/>
    <n v="0.04"/>
  </r>
  <r>
    <x v="8"/>
    <x v="8"/>
    <x v="19"/>
    <n v="78"/>
    <n v="58"/>
    <n v="0.45"/>
  </r>
  <r>
    <x v="8"/>
    <x v="8"/>
    <x v="27"/>
    <n v="66"/>
    <n v="56"/>
    <n v="0.28000000000000003"/>
  </r>
  <r>
    <x v="8"/>
    <x v="8"/>
    <x v="28"/>
    <n v="63"/>
    <n v="51"/>
    <n v="0.23"/>
  </r>
  <r>
    <x v="8"/>
    <x v="8"/>
    <x v="8"/>
    <n v="77"/>
    <n v="62"/>
    <n v="0.03"/>
  </r>
  <r>
    <x v="8"/>
    <x v="8"/>
    <x v="11"/>
    <n v="81"/>
    <n v="64"/>
    <n v="0.61"/>
  </r>
  <r>
    <x v="8"/>
    <x v="8"/>
    <x v="24"/>
    <n v="64"/>
    <n v="50"/>
    <n v="0.03"/>
  </r>
  <r>
    <x v="8"/>
    <x v="9"/>
    <x v="2"/>
    <n v="62"/>
    <n v="47"/>
    <n v="0.2"/>
  </r>
  <r>
    <x v="8"/>
    <x v="9"/>
    <x v="3"/>
    <n v="71"/>
    <n v="54"/>
    <n v="7.0000000000000007E-2"/>
  </r>
  <r>
    <x v="8"/>
    <x v="9"/>
    <x v="23"/>
    <n v="61"/>
    <n v="44"/>
    <n v="0.93"/>
  </r>
  <r>
    <x v="8"/>
    <x v="9"/>
    <x v="16"/>
    <n v="62"/>
    <n v="42"/>
    <n v="0.05"/>
  </r>
  <r>
    <x v="8"/>
    <x v="9"/>
    <x v="19"/>
    <n v="75"/>
    <n v="54"/>
    <n v="0.01"/>
  </r>
  <r>
    <x v="8"/>
    <x v="9"/>
    <x v="27"/>
    <n v="70"/>
    <n v="43"/>
    <n v="0.43"/>
  </r>
  <r>
    <x v="8"/>
    <x v="9"/>
    <x v="10"/>
    <n v="55"/>
    <n v="40"/>
    <n v="0.01"/>
  </r>
  <r>
    <x v="8"/>
    <x v="9"/>
    <x v="7"/>
    <n v="66"/>
    <n v="46"/>
    <n v="0.01"/>
  </r>
  <r>
    <x v="8"/>
    <x v="9"/>
    <x v="30"/>
    <n v="52"/>
    <n v="31"/>
    <n v="0.01"/>
  </r>
  <r>
    <x v="8"/>
    <x v="9"/>
    <x v="8"/>
    <n v="46"/>
    <n v="40"/>
    <n v="0.17"/>
  </r>
  <r>
    <x v="8"/>
    <x v="9"/>
    <x v="12"/>
    <n v="53"/>
    <n v="44"/>
    <n v="0.02"/>
  </r>
  <r>
    <x v="8"/>
    <x v="9"/>
    <x v="14"/>
    <n v="49"/>
    <n v="34"/>
    <n v="0.05"/>
  </r>
  <r>
    <x v="8"/>
    <x v="10"/>
    <x v="2"/>
    <n v="65"/>
    <n v="57"/>
    <n v="0.04"/>
  </r>
  <r>
    <x v="8"/>
    <x v="10"/>
    <x v="3"/>
    <n v="60"/>
    <n v="42"/>
    <n v="0.41"/>
  </r>
  <r>
    <x v="8"/>
    <x v="10"/>
    <x v="23"/>
    <n v="42"/>
    <n v="32"/>
    <n v="0.19"/>
  </r>
  <r>
    <x v="8"/>
    <x v="10"/>
    <x v="15"/>
    <n v="38"/>
    <n v="30"/>
    <n v="0.05"/>
  </r>
  <r>
    <x v="8"/>
    <x v="10"/>
    <x v="19"/>
    <n v="33"/>
    <n v="23"/>
    <n v="0.21"/>
  </r>
  <r>
    <x v="8"/>
    <x v="10"/>
    <x v="5"/>
    <n v="37"/>
    <n v="32"/>
    <n v="7.0000000000000007E-2"/>
  </r>
  <r>
    <x v="8"/>
    <x v="10"/>
    <x v="27"/>
    <n v="44"/>
    <n v="35"/>
    <n v="7.0000000000000007E-2"/>
  </r>
  <r>
    <x v="8"/>
    <x v="10"/>
    <x v="8"/>
    <n v="33"/>
    <n v="20"/>
    <n v="0.02"/>
  </r>
  <r>
    <x v="8"/>
    <x v="10"/>
    <x v="22"/>
    <n v="29"/>
    <n v="22"/>
    <n v="0.08"/>
  </r>
  <r>
    <x v="8"/>
    <x v="11"/>
    <x v="0"/>
    <n v="38"/>
    <n v="13"/>
    <n v="0.01"/>
  </r>
  <r>
    <x v="8"/>
    <x v="11"/>
    <x v="9"/>
    <n v="29"/>
    <n v="14"/>
    <n v="0.02"/>
  </r>
  <r>
    <x v="8"/>
    <x v="11"/>
    <x v="1"/>
    <n v="17"/>
    <n v="9"/>
    <n v="0.01"/>
  </r>
  <r>
    <x v="8"/>
    <x v="11"/>
    <x v="2"/>
    <n v="28"/>
    <n v="8"/>
    <n v="0.04"/>
  </r>
  <r>
    <x v="8"/>
    <x v="11"/>
    <x v="23"/>
    <n v="17"/>
    <n v="3"/>
    <n v="0.04"/>
  </r>
  <r>
    <x v="8"/>
    <x v="11"/>
    <x v="15"/>
    <n v="23"/>
    <n v="17"/>
    <n v="0.2"/>
  </r>
  <r>
    <x v="8"/>
    <x v="11"/>
    <x v="16"/>
    <n v="21"/>
    <n v="7"/>
    <n v="0.02"/>
  </r>
  <r>
    <x v="8"/>
    <x v="11"/>
    <x v="28"/>
    <n v="38"/>
    <n v="-1"/>
    <n v="0.27"/>
  </r>
  <r>
    <x v="8"/>
    <x v="11"/>
    <x v="20"/>
    <n v="4"/>
    <n v="-11"/>
    <n v="0.09"/>
  </r>
  <r>
    <x v="8"/>
    <x v="11"/>
    <x v="7"/>
    <n v="24"/>
    <n v="15"/>
    <n v="0.02"/>
  </r>
  <r>
    <x v="8"/>
    <x v="11"/>
    <x v="21"/>
    <n v="21"/>
    <n v="-10"/>
    <n v="0.24"/>
  </r>
  <r>
    <x v="8"/>
    <x v="11"/>
    <x v="11"/>
    <n v="24"/>
    <n v="2"/>
    <n v="0.05"/>
  </r>
  <r>
    <x v="8"/>
    <x v="11"/>
    <x v="14"/>
    <n v="41"/>
    <n v="26"/>
    <n v="0.01"/>
  </r>
  <r>
    <x v="8"/>
    <x v="11"/>
    <x v="22"/>
    <n v="19"/>
    <n v="1"/>
    <n v="0.13"/>
  </r>
  <r>
    <x v="9"/>
    <x v="0"/>
    <x v="9"/>
    <n v="25"/>
    <n v="12"/>
    <n v="0.15"/>
  </r>
  <r>
    <x v="9"/>
    <x v="0"/>
    <x v="23"/>
    <n v="14"/>
    <n v="3"/>
    <n v="0.01"/>
  </r>
  <r>
    <x v="9"/>
    <x v="0"/>
    <x v="16"/>
    <n v="18"/>
    <n v="11"/>
    <n v="0.03"/>
  </r>
  <r>
    <x v="9"/>
    <x v="0"/>
    <x v="19"/>
    <n v="17"/>
    <n v="4"/>
    <n v="0.04"/>
  </r>
  <r>
    <x v="9"/>
    <x v="0"/>
    <x v="5"/>
    <n v="14"/>
    <n v="-2"/>
    <n v="0.23"/>
  </r>
  <r>
    <x v="9"/>
    <x v="0"/>
    <x v="27"/>
    <n v="-2"/>
    <n v="-18"/>
    <n v="0.02"/>
  </r>
  <r>
    <x v="9"/>
    <x v="0"/>
    <x v="28"/>
    <n v="-3"/>
    <n v="-16"/>
    <n v="0.01"/>
  </r>
  <r>
    <x v="9"/>
    <x v="0"/>
    <x v="17"/>
    <n v="27"/>
    <n v="11"/>
    <n v="0.05"/>
  </r>
  <r>
    <x v="9"/>
    <x v="0"/>
    <x v="24"/>
    <n v="16"/>
    <n v="-4"/>
    <n v="0.03"/>
  </r>
  <r>
    <x v="9"/>
    <x v="1"/>
    <x v="16"/>
    <n v="47"/>
    <n v="30"/>
    <n v="0.05"/>
  </r>
  <r>
    <x v="9"/>
    <x v="1"/>
    <x v="4"/>
    <n v="47"/>
    <n v="35"/>
    <n v="0.1"/>
  </r>
  <r>
    <x v="9"/>
    <x v="1"/>
    <x v="6"/>
    <n v="40"/>
    <n v="23"/>
    <n v="7.0000000000000007E-2"/>
  </r>
  <r>
    <x v="9"/>
    <x v="1"/>
    <x v="21"/>
    <n v="26"/>
    <n v="7"/>
    <n v="0.13"/>
  </r>
  <r>
    <x v="9"/>
    <x v="1"/>
    <x v="30"/>
    <n v="22"/>
    <n v="6"/>
    <n v="0.12"/>
  </r>
  <r>
    <x v="9"/>
    <x v="1"/>
    <x v="14"/>
    <n v="28"/>
    <n v="14"/>
    <n v="0.46"/>
  </r>
  <r>
    <x v="9"/>
    <x v="2"/>
    <x v="16"/>
    <n v="37"/>
    <n v="24"/>
    <n v="0.02"/>
  </r>
  <r>
    <x v="9"/>
    <x v="2"/>
    <x v="4"/>
    <n v="35"/>
    <n v="3"/>
    <n v="0.19"/>
  </r>
  <r>
    <x v="9"/>
    <x v="2"/>
    <x v="21"/>
    <n v="47"/>
    <n v="28"/>
    <n v="0.14000000000000001"/>
  </r>
  <r>
    <x v="9"/>
    <x v="2"/>
    <x v="11"/>
    <n v="50"/>
    <n v="43"/>
    <n v="0.34"/>
  </r>
  <r>
    <x v="9"/>
    <x v="2"/>
    <x v="12"/>
    <n v="55"/>
    <n v="38"/>
    <n v="0.44"/>
  </r>
  <r>
    <x v="9"/>
    <x v="2"/>
    <x v="25"/>
    <n v="46"/>
    <n v="33"/>
    <n v="0.37"/>
  </r>
  <r>
    <x v="9"/>
    <x v="3"/>
    <x v="26"/>
    <n v="37"/>
    <n v="33"/>
    <n v="0.08"/>
  </r>
  <r>
    <x v="9"/>
    <x v="3"/>
    <x v="1"/>
    <n v="46"/>
    <n v="27"/>
    <n v="0.3"/>
  </r>
  <r>
    <x v="9"/>
    <x v="3"/>
    <x v="2"/>
    <n v="45"/>
    <n v="32"/>
    <n v="0.09"/>
  </r>
  <r>
    <x v="9"/>
    <x v="3"/>
    <x v="7"/>
    <n v="51"/>
    <n v="40"/>
    <n v="0.06"/>
  </r>
  <r>
    <x v="9"/>
    <x v="3"/>
    <x v="21"/>
    <n v="49"/>
    <n v="40"/>
    <n v="0.06"/>
  </r>
  <r>
    <x v="9"/>
    <x v="3"/>
    <x v="14"/>
    <n v="62"/>
    <n v="42"/>
    <n v="0.81"/>
  </r>
  <r>
    <x v="9"/>
    <x v="3"/>
    <x v="29"/>
    <n v="56"/>
    <n v="47"/>
    <n v="0.16"/>
  </r>
  <r>
    <x v="9"/>
    <x v="3"/>
    <x v="22"/>
    <n v="63"/>
    <n v="47"/>
    <n v="0.01"/>
  </r>
  <r>
    <x v="9"/>
    <x v="4"/>
    <x v="2"/>
    <n v="72"/>
    <n v="54"/>
    <n v="0.2"/>
  </r>
  <r>
    <x v="9"/>
    <x v="4"/>
    <x v="15"/>
    <n v="63"/>
    <n v="48"/>
    <n v="0.13"/>
  </r>
  <r>
    <x v="9"/>
    <x v="4"/>
    <x v="27"/>
    <n v="71"/>
    <n v="54"/>
    <n v="0.04"/>
  </r>
  <r>
    <x v="9"/>
    <x v="4"/>
    <x v="10"/>
    <n v="73"/>
    <n v="43"/>
    <n v="0.01"/>
  </r>
  <r>
    <x v="9"/>
    <x v="4"/>
    <x v="11"/>
    <n v="74"/>
    <n v="56"/>
    <n v="0.12"/>
  </r>
  <r>
    <x v="9"/>
    <x v="4"/>
    <x v="22"/>
    <n v="72"/>
    <n v="55"/>
    <n v="0.03"/>
  </r>
  <r>
    <x v="9"/>
    <x v="5"/>
    <x v="3"/>
    <n v="52"/>
    <n v="49"/>
    <n v="0.69"/>
  </r>
  <r>
    <x v="9"/>
    <x v="5"/>
    <x v="23"/>
    <n v="57"/>
    <n v="49"/>
    <n v="7.0000000000000007E-2"/>
  </r>
  <r>
    <x v="9"/>
    <x v="5"/>
    <x v="15"/>
    <n v="57"/>
    <n v="48"/>
    <n v="0.42"/>
  </r>
  <r>
    <x v="9"/>
    <x v="5"/>
    <x v="4"/>
    <n v="67"/>
    <n v="54"/>
    <n v="0.02"/>
  </r>
  <r>
    <x v="9"/>
    <x v="5"/>
    <x v="10"/>
    <n v="81"/>
    <n v="62"/>
    <n v="0.01"/>
  </r>
  <r>
    <x v="9"/>
    <x v="5"/>
    <x v="20"/>
    <n v="76"/>
    <n v="61"/>
    <n v="0.65"/>
  </r>
  <r>
    <x v="9"/>
    <x v="5"/>
    <x v="6"/>
    <n v="77"/>
    <n v="60"/>
    <n v="0.09"/>
  </r>
  <r>
    <x v="9"/>
    <x v="5"/>
    <x v="30"/>
    <n v="79"/>
    <n v="68"/>
    <n v="0.03"/>
  </r>
  <r>
    <x v="9"/>
    <x v="5"/>
    <x v="8"/>
    <n v="94"/>
    <n v="72"/>
    <n v="0.02"/>
  </r>
  <r>
    <x v="9"/>
    <x v="5"/>
    <x v="12"/>
    <n v="85"/>
    <n v="70"/>
    <n v="0.16"/>
  </r>
  <r>
    <x v="9"/>
    <x v="5"/>
    <x v="13"/>
    <n v="90"/>
    <n v="67"/>
    <n v="0.17"/>
  </r>
  <r>
    <x v="9"/>
    <x v="5"/>
    <x v="18"/>
    <n v="81"/>
    <n v="65"/>
    <n v="0.53"/>
  </r>
  <r>
    <x v="9"/>
    <x v="6"/>
    <x v="26"/>
    <n v="73"/>
    <n v="56"/>
    <n v="0.04"/>
  </r>
  <r>
    <x v="9"/>
    <x v="6"/>
    <x v="1"/>
    <n v="78"/>
    <n v="63"/>
    <n v="0.15"/>
  </r>
  <r>
    <x v="9"/>
    <x v="6"/>
    <x v="16"/>
    <n v="81"/>
    <n v="60"/>
    <n v="0.01"/>
  </r>
  <r>
    <x v="9"/>
    <x v="6"/>
    <x v="4"/>
    <n v="89"/>
    <n v="67"/>
    <n v="0.02"/>
  </r>
  <r>
    <x v="9"/>
    <x v="6"/>
    <x v="28"/>
    <n v="80"/>
    <n v="65"/>
    <n v="0.04"/>
  </r>
  <r>
    <x v="9"/>
    <x v="6"/>
    <x v="30"/>
    <n v="79"/>
    <n v="61"/>
    <n v="0.92"/>
  </r>
  <r>
    <x v="9"/>
    <x v="6"/>
    <x v="8"/>
    <n v="80"/>
    <n v="58"/>
    <n v="0.24"/>
  </r>
  <r>
    <x v="9"/>
    <x v="6"/>
    <x v="12"/>
    <n v="85"/>
    <n v="65"/>
    <n v="0.09"/>
  </r>
  <r>
    <x v="9"/>
    <x v="6"/>
    <x v="13"/>
    <n v="77"/>
    <n v="63"/>
    <n v="0.01"/>
  </r>
  <r>
    <x v="9"/>
    <x v="6"/>
    <x v="18"/>
    <n v="86"/>
    <n v="67"/>
    <n v="0.01"/>
  </r>
  <r>
    <x v="9"/>
    <x v="6"/>
    <x v="22"/>
    <n v="78"/>
    <n v="58"/>
    <n v="0.01"/>
  </r>
  <r>
    <x v="9"/>
    <x v="6"/>
    <x v="25"/>
    <n v="79"/>
    <n v="57"/>
    <n v="0.63"/>
  </r>
  <r>
    <x v="9"/>
    <x v="7"/>
    <x v="0"/>
    <n v="82"/>
    <n v="56"/>
    <n v="0.42"/>
  </r>
  <r>
    <x v="9"/>
    <x v="7"/>
    <x v="23"/>
    <n v="71"/>
    <n v="64"/>
    <n v="2.08"/>
  </r>
  <r>
    <x v="9"/>
    <x v="7"/>
    <x v="15"/>
    <n v="86"/>
    <n v="67"/>
    <n v="0.98"/>
  </r>
  <r>
    <x v="9"/>
    <x v="7"/>
    <x v="10"/>
    <n v="82"/>
    <n v="71"/>
    <n v="0.17"/>
  </r>
  <r>
    <x v="9"/>
    <x v="7"/>
    <x v="20"/>
    <n v="78"/>
    <n v="65"/>
    <n v="0.08"/>
  </r>
  <r>
    <x v="9"/>
    <x v="7"/>
    <x v="7"/>
    <n v="69"/>
    <n v="62"/>
    <n v="1.46"/>
  </r>
  <r>
    <x v="9"/>
    <x v="7"/>
    <x v="21"/>
    <n v="66"/>
    <n v="61"/>
    <n v="0.45"/>
  </r>
  <r>
    <x v="9"/>
    <x v="7"/>
    <x v="30"/>
    <n v="74"/>
    <n v="58"/>
    <n v="0.18"/>
  </r>
  <r>
    <x v="9"/>
    <x v="7"/>
    <x v="13"/>
    <n v="80"/>
    <n v="65"/>
    <n v="0.53"/>
  </r>
  <r>
    <x v="9"/>
    <x v="7"/>
    <x v="24"/>
    <n v="78"/>
    <n v="58"/>
    <n v="0.08"/>
  </r>
  <r>
    <x v="9"/>
    <x v="8"/>
    <x v="16"/>
    <n v="80"/>
    <n v="61"/>
    <n v="0.01"/>
  </r>
  <r>
    <x v="9"/>
    <x v="8"/>
    <x v="13"/>
    <n v="70"/>
    <n v="56"/>
    <n v="0.37"/>
  </r>
  <r>
    <x v="9"/>
    <x v="8"/>
    <x v="18"/>
    <n v="73"/>
    <n v="49"/>
    <n v="0.08"/>
  </r>
  <r>
    <x v="9"/>
    <x v="9"/>
    <x v="26"/>
    <n v="51"/>
    <n v="46"/>
    <n v="1.29"/>
  </r>
  <r>
    <x v="9"/>
    <x v="9"/>
    <x v="0"/>
    <n v="50"/>
    <n v="46"/>
    <n v="0.16"/>
  </r>
  <r>
    <x v="9"/>
    <x v="9"/>
    <x v="9"/>
    <n v="51"/>
    <n v="44"/>
    <n v="0.04"/>
  </r>
  <r>
    <x v="9"/>
    <x v="9"/>
    <x v="2"/>
    <n v="52"/>
    <n v="39"/>
    <n v="0.27"/>
  </r>
  <r>
    <x v="9"/>
    <x v="9"/>
    <x v="3"/>
    <n v="47"/>
    <n v="42"/>
    <n v="1.38"/>
  </r>
  <r>
    <x v="9"/>
    <x v="9"/>
    <x v="4"/>
    <n v="40"/>
    <n v="26"/>
    <n v="0.01"/>
  </r>
  <r>
    <x v="9"/>
    <x v="9"/>
    <x v="5"/>
    <n v="36"/>
    <n v="28"/>
    <n v="0.25"/>
  </r>
  <r>
    <x v="9"/>
    <x v="9"/>
    <x v="28"/>
    <n v="44"/>
    <n v="36"/>
    <n v="0.05"/>
  </r>
  <r>
    <x v="9"/>
    <x v="9"/>
    <x v="10"/>
    <n v="40"/>
    <n v="34"/>
    <n v="0.3"/>
  </r>
  <r>
    <x v="9"/>
    <x v="9"/>
    <x v="20"/>
    <n v="45"/>
    <n v="37"/>
    <n v="0.04"/>
  </r>
  <r>
    <x v="9"/>
    <x v="9"/>
    <x v="21"/>
    <n v="54"/>
    <n v="47"/>
    <n v="0.01"/>
  </r>
  <r>
    <x v="9"/>
    <x v="9"/>
    <x v="30"/>
    <n v="48"/>
    <n v="38"/>
    <n v="0.55000000000000004"/>
  </r>
  <r>
    <x v="9"/>
    <x v="9"/>
    <x v="11"/>
    <n v="40"/>
    <n v="33"/>
    <n v="0.44"/>
  </r>
  <r>
    <x v="9"/>
    <x v="9"/>
    <x v="13"/>
    <n v="48"/>
    <n v="44"/>
    <n v="0.03"/>
  </r>
  <r>
    <x v="9"/>
    <x v="9"/>
    <x v="29"/>
    <n v="53"/>
    <n v="50"/>
    <n v="0.56999999999999995"/>
  </r>
  <r>
    <x v="9"/>
    <x v="9"/>
    <x v="22"/>
    <n v="60"/>
    <n v="35"/>
    <n v="0.17"/>
  </r>
  <r>
    <x v="9"/>
    <x v="9"/>
    <x v="25"/>
    <n v="44"/>
    <n v="35"/>
    <n v="0.01"/>
  </r>
  <r>
    <x v="9"/>
    <x v="10"/>
    <x v="9"/>
    <n v="48"/>
    <n v="27"/>
    <n v="0.09"/>
  </r>
  <r>
    <x v="9"/>
    <x v="10"/>
    <x v="27"/>
    <n v="54"/>
    <n v="46"/>
    <n v="0.06"/>
  </r>
  <r>
    <x v="9"/>
    <x v="10"/>
    <x v="7"/>
    <n v="47"/>
    <n v="42"/>
    <n v="0.03"/>
  </r>
  <r>
    <x v="9"/>
    <x v="10"/>
    <x v="11"/>
    <n v="52"/>
    <n v="46"/>
    <n v="0.01"/>
  </r>
  <r>
    <x v="9"/>
    <x v="10"/>
    <x v="12"/>
    <n v="47"/>
    <n v="42"/>
    <n v="0.06"/>
  </r>
  <r>
    <x v="9"/>
    <x v="10"/>
    <x v="13"/>
    <n v="42"/>
    <n v="36"/>
    <n v="0.1"/>
  </r>
  <r>
    <x v="9"/>
    <x v="10"/>
    <x v="29"/>
    <n v="37"/>
    <n v="33"/>
    <n v="0.03"/>
  </r>
  <r>
    <x v="9"/>
    <x v="11"/>
    <x v="15"/>
    <n v="21"/>
    <n v="14"/>
    <n v="0.24"/>
  </r>
  <r>
    <x v="9"/>
    <x v="11"/>
    <x v="16"/>
    <n v="14"/>
    <n v="1"/>
    <n v="0.13"/>
  </r>
  <r>
    <x v="9"/>
    <x v="11"/>
    <x v="27"/>
    <n v="28"/>
    <n v="8"/>
    <n v="0.02"/>
  </r>
  <r>
    <x v="9"/>
    <x v="11"/>
    <x v="28"/>
    <n v="13"/>
    <n v="-2"/>
    <n v="0.11"/>
  </r>
  <r>
    <x v="9"/>
    <x v="11"/>
    <x v="21"/>
    <n v="24"/>
    <n v="18"/>
    <n v="0.06"/>
  </r>
  <r>
    <x v="9"/>
    <x v="11"/>
    <x v="8"/>
    <n v="28"/>
    <n v="20"/>
    <n v="0.02"/>
  </r>
  <r>
    <x v="9"/>
    <x v="11"/>
    <x v="11"/>
    <n v="28"/>
    <n v="26"/>
    <n v="0.2"/>
  </r>
  <r>
    <x v="9"/>
    <x v="11"/>
    <x v="12"/>
    <n v="34"/>
    <n v="26"/>
    <n v="0.44"/>
  </r>
  <r>
    <x v="9"/>
    <x v="11"/>
    <x v="13"/>
    <n v="37"/>
    <n v="23"/>
    <n v="0.56000000000000005"/>
  </r>
  <r>
    <x v="9"/>
    <x v="11"/>
    <x v="22"/>
    <n v="22"/>
    <n v="9"/>
    <n v="0.05"/>
  </r>
  <r>
    <x v="10"/>
    <x v="0"/>
    <x v="0"/>
    <n v="1"/>
    <n v="-15"/>
    <n v="0"/>
  </r>
  <r>
    <x v="10"/>
    <x v="0"/>
    <x v="9"/>
    <n v="7"/>
    <n v="-14"/>
    <n v="0"/>
  </r>
  <r>
    <x v="10"/>
    <x v="0"/>
    <x v="1"/>
    <n v="7"/>
    <n v="-10"/>
    <n v="0"/>
  </r>
  <r>
    <x v="10"/>
    <x v="0"/>
    <x v="2"/>
    <n v="10"/>
    <n v="-9"/>
    <n v="0"/>
  </r>
  <r>
    <x v="10"/>
    <x v="0"/>
    <x v="3"/>
    <n v="16"/>
    <n v="-4"/>
    <n v="0"/>
  </r>
  <r>
    <x v="10"/>
    <x v="0"/>
    <x v="23"/>
    <n v="16"/>
    <n v="4"/>
    <n v="0.06"/>
  </r>
  <r>
    <x v="10"/>
    <x v="0"/>
    <x v="15"/>
    <n v="8"/>
    <n v="-6"/>
    <n v="0"/>
  </r>
  <r>
    <x v="10"/>
    <x v="0"/>
    <x v="16"/>
    <n v="6"/>
    <n v="-14"/>
    <n v="0"/>
  </r>
  <r>
    <x v="10"/>
    <x v="0"/>
    <x v="4"/>
    <n v="15"/>
    <n v="-6"/>
    <n v="0"/>
  </r>
  <r>
    <x v="10"/>
    <x v="0"/>
    <x v="28"/>
    <n v="31"/>
    <n v="15"/>
    <n v="0"/>
  </r>
  <r>
    <x v="10"/>
    <x v="0"/>
    <x v="10"/>
    <n v="28"/>
    <n v="12"/>
    <n v="0"/>
  </r>
  <r>
    <x v="10"/>
    <x v="0"/>
    <x v="20"/>
    <n v="35"/>
    <n v="15"/>
    <n v="0"/>
  </r>
  <r>
    <x v="10"/>
    <x v="0"/>
    <x v="6"/>
    <n v="34"/>
    <n v="20"/>
    <n v="0"/>
  </r>
  <r>
    <x v="10"/>
    <x v="0"/>
    <x v="17"/>
    <n v="34"/>
    <n v="13"/>
    <n v="0"/>
  </r>
  <r>
    <x v="10"/>
    <x v="0"/>
    <x v="30"/>
    <n v="30"/>
    <n v="25"/>
    <n v="0.05"/>
  </r>
  <r>
    <x v="10"/>
    <x v="0"/>
    <x v="8"/>
    <n v="33"/>
    <n v="28"/>
    <n v="0.02"/>
  </r>
  <r>
    <x v="10"/>
    <x v="0"/>
    <x v="11"/>
    <n v="36"/>
    <n v="32"/>
    <n v="0.23"/>
  </r>
  <r>
    <x v="10"/>
    <x v="0"/>
    <x v="12"/>
    <n v="35"/>
    <n v="32"/>
    <n v="0.04"/>
  </r>
  <r>
    <x v="10"/>
    <x v="0"/>
    <x v="13"/>
    <n v="34"/>
    <n v="16"/>
    <n v="0.05"/>
  </r>
  <r>
    <x v="10"/>
    <x v="0"/>
    <x v="29"/>
    <n v="9"/>
    <n v="-5"/>
    <n v="0"/>
  </r>
  <r>
    <x v="10"/>
    <x v="0"/>
    <x v="22"/>
    <n v="17"/>
    <n v="1"/>
    <n v="0"/>
  </r>
  <r>
    <x v="10"/>
    <x v="0"/>
    <x v="25"/>
    <n v="16"/>
    <n v="3"/>
    <n v="0"/>
  </r>
  <r>
    <x v="10"/>
    <x v="1"/>
    <x v="26"/>
    <n v="16"/>
    <n v="8"/>
    <n v="0.11"/>
  </r>
  <r>
    <x v="10"/>
    <x v="1"/>
    <x v="0"/>
    <n v="21"/>
    <n v="8"/>
    <n v="0.02"/>
  </r>
  <r>
    <x v="10"/>
    <x v="1"/>
    <x v="9"/>
    <n v="21"/>
    <n v="1"/>
    <n v="0"/>
  </r>
  <r>
    <x v="10"/>
    <x v="1"/>
    <x v="1"/>
    <n v="29"/>
    <n v="19"/>
    <n v="7.0000000000000007E-2"/>
  </r>
  <r>
    <x v="10"/>
    <x v="1"/>
    <x v="2"/>
    <n v="33"/>
    <n v="28"/>
    <n v="0.12"/>
  </r>
  <r>
    <x v="10"/>
    <x v="1"/>
    <x v="3"/>
    <n v="28"/>
    <n v="19"/>
    <n v="0"/>
  </r>
  <r>
    <x v="10"/>
    <x v="1"/>
    <x v="23"/>
    <n v="24"/>
    <n v="15"/>
    <n v="0.05"/>
  </r>
  <r>
    <x v="10"/>
    <x v="1"/>
    <x v="15"/>
    <n v="25"/>
    <n v="22"/>
    <n v="0.23"/>
  </r>
  <r>
    <x v="10"/>
    <x v="1"/>
    <x v="16"/>
    <n v="26"/>
    <n v="15"/>
    <n v="0.03"/>
  </r>
  <r>
    <x v="10"/>
    <x v="1"/>
    <x v="4"/>
    <n v="24"/>
    <n v="3"/>
    <n v="0"/>
  </r>
  <r>
    <x v="10"/>
    <x v="1"/>
    <x v="19"/>
    <n v="25"/>
    <n v="0"/>
    <n v="0"/>
  </r>
  <r>
    <x v="10"/>
    <x v="1"/>
    <x v="28"/>
    <n v="24"/>
    <n v="5"/>
    <n v="0.09"/>
  </r>
  <r>
    <x v="10"/>
    <x v="1"/>
    <x v="10"/>
    <n v="30"/>
    <n v="22"/>
    <n v="0.03"/>
  </r>
  <r>
    <x v="10"/>
    <x v="1"/>
    <x v="20"/>
    <n v="34"/>
    <n v="17"/>
    <n v="0"/>
  </r>
  <r>
    <x v="10"/>
    <x v="1"/>
    <x v="6"/>
    <n v="35"/>
    <n v="16"/>
    <n v="0"/>
  </r>
  <r>
    <x v="10"/>
    <x v="1"/>
    <x v="17"/>
    <n v="37"/>
    <n v="10"/>
    <n v="0"/>
  </r>
  <r>
    <x v="10"/>
    <x v="1"/>
    <x v="7"/>
    <n v="31"/>
    <n v="7"/>
    <n v="0"/>
  </r>
  <r>
    <x v="10"/>
    <x v="1"/>
    <x v="30"/>
    <n v="31"/>
    <n v="13"/>
    <n v="0"/>
  </r>
  <r>
    <x v="10"/>
    <x v="1"/>
    <x v="8"/>
    <n v="32"/>
    <n v="14"/>
    <n v="0"/>
  </r>
  <r>
    <x v="10"/>
    <x v="1"/>
    <x v="12"/>
    <n v="20"/>
    <n v="1"/>
    <n v="0"/>
  </r>
  <r>
    <x v="10"/>
    <x v="1"/>
    <x v="13"/>
    <n v="26"/>
    <n v="3"/>
    <n v="0"/>
  </r>
  <r>
    <x v="10"/>
    <x v="1"/>
    <x v="14"/>
    <n v="32"/>
    <n v="5"/>
    <n v="0"/>
  </r>
  <r>
    <x v="10"/>
    <x v="1"/>
    <x v="18"/>
    <n v="38"/>
    <n v="9"/>
    <n v="0"/>
  </r>
  <r>
    <x v="10"/>
    <x v="1"/>
    <x v="24"/>
    <n v="38"/>
    <n v="16"/>
    <n v="0"/>
  </r>
  <r>
    <x v="10"/>
    <x v="2"/>
    <x v="26"/>
    <n v="38"/>
    <n v="19"/>
    <n v="0"/>
  </r>
  <r>
    <x v="10"/>
    <x v="2"/>
    <x v="0"/>
    <n v="42"/>
    <n v="19"/>
    <n v="0"/>
  </r>
  <r>
    <x v="10"/>
    <x v="2"/>
    <x v="9"/>
    <n v="41"/>
    <n v="20"/>
    <n v="0"/>
  </r>
  <r>
    <x v="10"/>
    <x v="2"/>
    <x v="1"/>
    <n v="39"/>
    <n v="20"/>
    <n v="0"/>
  </r>
  <r>
    <x v="10"/>
    <x v="2"/>
    <x v="2"/>
    <n v="42"/>
    <n v="23"/>
    <n v="0"/>
  </r>
  <r>
    <x v="10"/>
    <x v="2"/>
    <x v="23"/>
    <n v="47"/>
    <n v="35"/>
    <n v="0.02"/>
  </r>
  <r>
    <x v="10"/>
    <x v="2"/>
    <x v="16"/>
    <n v="39"/>
    <n v="33"/>
    <n v="0.04"/>
  </r>
  <r>
    <x v="10"/>
    <x v="2"/>
    <x v="4"/>
    <n v="42"/>
    <n v="35"/>
    <n v="0.27"/>
  </r>
  <r>
    <x v="10"/>
    <x v="2"/>
    <x v="19"/>
    <n v="47"/>
    <n v="35"/>
    <n v="0.25"/>
  </r>
  <r>
    <x v="10"/>
    <x v="2"/>
    <x v="5"/>
    <n v="43"/>
    <n v="38"/>
    <n v="0.03"/>
  </r>
  <r>
    <x v="10"/>
    <x v="2"/>
    <x v="27"/>
    <n v="45"/>
    <n v="38"/>
    <n v="0"/>
  </r>
  <r>
    <x v="10"/>
    <x v="2"/>
    <x v="28"/>
    <n v="64"/>
    <n v="40"/>
    <n v="0"/>
  </r>
  <r>
    <x v="10"/>
    <x v="2"/>
    <x v="10"/>
    <n v="60"/>
    <n v="41"/>
    <n v="0"/>
  </r>
  <r>
    <x v="10"/>
    <x v="2"/>
    <x v="20"/>
    <n v="50"/>
    <n v="40"/>
    <n v="0.08"/>
  </r>
  <r>
    <x v="10"/>
    <x v="2"/>
    <x v="6"/>
    <n v="58"/>
    <n v="34"/>
    <n v="0"/>
  </r>
  <r>
    <x v="10"/>
    <x v="2"/>
    <x v="17"/>
    <n v="64"/>
    <n v="39"/>
    <n v="0"/>
  </r>
  <r>
    <x v="10"/>
    <x v="2"/>
    <x v="7"/>
    <n v="45"/>
    <n v="29"/>
    <n v="0"/>
  </r>
  <r>
    <x v="10"/>
    <x v="2"/>
    <x v="21"/>
    <n v="39"/>
    <n v="23"/>
    <n v="0"/>
  </r>
  <r>
    <x v="10"/>
    <x v="2"/>
    <x v="30"/>
    <n v="50"/>
    <n v="24"/>
    <n v="0"/>
  </r>
  <r>
    <x v="10"/>
    <x v="2"/>
    <x v="8"/>
    <n v="55"/>
    <n v="30"/>
    <n v="0"/>
  </r>
  <r>
    <x v="10"/>
    <x v="2"/>
    <x v="11"/>
    <n v="61"/>
    <n v="37"/>
    <n v="0"/>
  </r>
  <r>
    <x v="10"/>
    <x v="2"/>
    <x v="12"/>
    <n v="55"/>
    <n v="31"/>
    <n v="0"/>
  </r>
  <r>
    <x v="10"/>
    <x v="2"/>
    <x v="13"/>
    <n v="42"/>
    <n v="24"/>
    <n v="0"/>
  </r>
  <r>
    <x v="10"/>
    <x v="2"/>
    <x v="14"/>
    <n v="51"/>
    <n v="25"/>
    <n v="0"/>
  </r>
  <r>
    <x v="10"/>
    <x v="2"/>
    <x v="18"/>
    <n v="52"/>
    <n v="40"/>
    <n v="0"/>
  </r>
  <r>
    <x v="10"/>
    <x v="2"/>
    <x v="24"/>
    <n v="52"/>
    <n v="33"/>
    <n v="0"/>
  </r>
  <r>
    <x v="10"/>
    <x v="2"/>
    <x v="29"/>
    <n v="59"/>
    <n v="32"/>
    <n v="0"/>
  </r>
  <r>
    <x v="10"/>
    <x v="2"/>
    <x v="22"/>
    <n v="75"/>
    <n v="46"/>
    <n v="0"/>
  </r>
  <r>
    <x v="10"/>
    <x v="2"/>
    <x v="25"/>
    <n v="76"/>
    <n v="50"/>
    <n v="0"/>
  </r>
  <r>
    <x v="10"/>
    <x v="3"/>
    <x v="26"/>
    <n v="81"/>
    <n v="50"/>
    <n v="0"/>
  </r>
  <r>
    <x v="10"/>
    <x v="3"/>
    <x v="0"/>
    <n v="72"/>
    <n v="44"/>
    <n v="0.06"/>
  </r>
  <r>
    <x v="10"/>
    <x v="3"/>
    <x v="9"/>
    <n v="61"/>
    <n v="39"/>
    <n v="0"/>
  </r>
  <r>
    <x v="10"/>
    <x v="3"/>
    <x v="2"/>
    <n v="60"/>
    <n v="43"/>
    <n v="0.01"/>
  </r>
  <r>
    <x v="10"/>
    <x v="3"/>
    <x v="3"/>
    <n v="52"/>
    <n v="44"/>
    <n v="0.28000000000000003"/>
  </r>
  <r>
    <x v="10"/>
    <x v="3"/>
    <x v="23"/>
    <n v="56"/>
    <n v="39"/>
    <n v="0"/>
  </r>
  <r>
    <x v="10"/>
    <x v="3"/>
    <x v="15"/>
    <n v="52"/>
    <n v="33"/>
    <n v="0"/>
  </r>
  <r>
    <x v="10"/>
    <x v="3"/>
    <x v="16"/>
    <n v="67"/>
    <n v="32"/>
    <n v="0"/>
  </r>
  <r>
    <x v="10"/>
    <x v="3"/>
    <x v="4"/>
    <n v="63"/>
    <n v="44"/>
    <n v="0"/>
  </r>
  <r>
    <x v="10"/>
    <x v="3"/>
    <x v="19"/>
    <n v="69"/>
    <n v="38"/>
    <n v="0"/>
  </r>
  <r>
    <x v="10"/>
    <x v="3"/>
    <x v="5"/>
    <n v="68"/>
    <n v="47"/>
    <n v="0"/>
  </r>
  <r>
    <x v="10"/>
    <x v="3"/>
    <x v="27"/>
    <n v="69"/>
    <n v="46"/>
    <n v="0.73"/>
  </r>
  <r>
    <x v="10"/>
    <x v="3"/>
    <x v="28"/>
    <n v="74"/>
    <n v="53"/>
    <n v="7.0000000000000007E-2"/>
  </r>
  <r>
    <x v="10"/>
    <x v="3"/>
    <x v="10"/>
    <n v="71"/>
    <n v="54"/>
    <n v="0.56000000000000005"/>
  </r>
  <r>
    <x v="10"/>
    <x v="3"/>
    <x v="20"/>
    <n v="61"/>
    <n v="46"/>
    <n v="0"/>
  </r>
  <r>
    <x v="10"/>
    <x v="3"/>
    <x v="6"/>
    <n v="65"/>
    <n v="40"/>
    <n v="0"/>
  </r>
  <r>
    <x v="10"/>
    <x v="3"/>
    <x v="17"/>
    <n v="67"/>
    <n v="38"/>
    <n v="0"/>
  </r>
  <r>
    <x v="10"/>
    <x v="3"/>
    <x v="7"/>
    <n v="69"/>
    <n v="45"/>
    <n v="0"/>
  </r>
  <r>
    <x v="10"/>
    <x v="3"/>
    <x v="21"/>
    <n v="71"/>
    <n v="50"/>
    <n v="0"/>
  </r>
  <r>
    <x v="10"/>
    <x v="3"/>
    <x v="30"/>
    <n v="61"/>
    <n v="42"/>
    <n v="0"/>
  </r>
  <r>
    <x v="10"/>
    <x v="3"/>
    <x v="8"/>
    <n v="66"/>
    <n v="34"/>
    <n v="0"/>
  </r>
  <r>
    <x v="10"/>
    <x v="3"/>
    <x v="12"/>
    <n v="60"/>
    <n v="50"/>
    <n v="0.5"/>
  </r>
  <r>
    <x v="10"/>
    <x v="3"/>
    <x v="13"/>
    <n v="61"/>
    <n v="47"/>
    <n v="0.04"/>
  </r>
  <r>
    <x v="10"/>
    <x v="3"/>
    <x v="14"/>
    <n v="63"/>
    <n v="44"/>
    <n v="0"/>
  </r>
  <r>
    <x v="10"/>
    <x v="3"/>
    <x v="18"/>
    <n v="60"/>
    <n v="39"/>
    <n v="0"/>
  </r>
  <r>
    <x v="10"/>
    <x v="3"/>
    <x v="24"/>
    <n v="69"/>
    <n v="40"/>
    <n v="0"/>
  </r>
  <r>
    <x v="10"/>
    <x v="3"/>
    <x v="22"/>
    <n v="69"/>
    <n v="55"/>
    <n v="7.0000000000000007E-2"/>
  </r>
  <r>
    <x v="10"/>
    <x v="4"/>
    <x v="26"/>
    <n v="64"/>
    <n v="49"/>
    <n v="0"/>
  </r>
  <r>
    <x v="10"/>
    <x v="4"/>
    <x v="0"/>
    <n v="64"/>
    <n v="48"/>
    <n v="0"/>
  </r>
  <r>
    <x v="10"/>
    <x v="4"/>
    <x v="9"/>
    <n v="57"/>
    <n v="46"/>
    <n v="0.05"/>
  </r>
  <r>
    <x v="10"/>
    <x v="4"/>
    <x v="3"/>
    <n v="54"/>
    <n v="41"/>
    <n v="0.04"/>
  </r>
  <r>
    <x v="10"/>
    <x v="4"/>
    <x v="23"/>
    <n v="48"/>
    <n v="34"/>
    <n v="0.55000000000000004"/>
  </r>
  <r>
    <x v="10"/>
    <x v="4"/>
    <x v="16"/>
    <n v="58"/>
    <n v="32"/>
    <n v="0"/>
  </r>
  <r>
    <x v="10"/>
    <x v="4"/>
    <x v="4"/>
    <n v="58"/>
    <n v="44"/>
    <n v="0.19"/>
  </r>
  <r>
    <x v="10"/>
    <x v="4"/>
    <x v="19"/>
    <n v="46"/>
    <n v="41"/>
    <n v="0.47"/>
  </r>
  <r>
    <x v="10"/>
    <x v="4"/>
    <x v="5"/>
    <n v="51"/>
    <n v="42"/>
    <n v="0.04"/>
  </r>
  <r>
    <x v="10"/>
    <x v="4"/>
    <x v="27"/>
    <n v="53"/>
    <n v="46"/>
    <n v="0.61"/>
  </r>
  <r>
    <x v="10"/>
    <x v="4"/>
    <x v="28"/>
    <n v="71"/>
    <n v="46"/>
    <n v="0"/>
  </r>
  <r>
    <x v="10"/>
    <x v="4"/>
    <x v="10"/>
    <n v="74"/>
    <n v="45"/>
    <n v="0"/>
  </r>
  <r>
    <x v="10"/>
    <x v="4"/>
    <x v="20"/>
    <n v="74"/>
    <n v="54"/>
    <n v="0"/>
  </r>
  <r>
    <x v="10"/>
    <x v="4"/>
    <x v="6"/>
    <n v="76"/>
    <n v="53"/>
    <n v="0"/>
  </r>
  <r>
    <x v="10"/>
    <x v="4"/>
    <x v="17"/>
    <n v="75"/>
    <n v="54"/>
    <n v="0"/>
  </r>
  <r>
    <x v="10"/>
    <x v="4"/>
    <x v="7"/>
    <n v="79"/>
    <n v="50"/>
    <n v="0"/>
  </r>
  <r>
    <x v="10"/>
    <x v="4"/>
    <x v="21"/>
    <n v="82"/>
    <n v="53"/>
    <n v="0"/>
  </r>
  <r>
    <x v="10"/>
    <x v="4"/>
    <x v="30"/>
    <n v="65"/>
    <n v="59"/>
    <n v="0.02"/>
  </r>
  <r>
    <x v="10"/>
    <x v="4"/>
    <x v="8"/>
    <n v="82"/>
    <n v="57"/>
    <n v="0.12"/>
  </r>
  <r>
    <x v="10"/>
    <x v="4"/>
    <x v="11"/>
    <n v="88"/>
    <n v="73"/>
    <n v="0"/>
  </r>
  <r>
    <x v="10"/>
    <x v="4"/>
    <x v="12"/>
    <n v="95"/>
    <n v="72"/>
    <n v="0"/>
  </r>
  <r>
    <x v="10"/>
    <x v="4"/>
    <x v="13"/>
    <n v="89"/>
    <n v="66"/>
    <n v="0.38"/>
  </r>
  <r>
    <x v="10"/>
    <x v="4"/>
    <x v="14"/>
    <n v="80"/>
    <n v="60"/>
    <n v="0"/>
  </r>
  <r>
    <x v="10"/>
    <x v="4"/>
    <x v="18"/>
    <n v="81"/>
    <n v="56"/>
    <n v="0"/>
  </r>
  <r>
    <x v="10"/>
    <x v="4"/>
    <x v="24"/>
    <n v="85"/>
    <n v="61"/>
    <n v="0"/>
  </r>
  <r>
    <x v="10"/>
    <x v="4"/>
    <x v="29"/>
    <n v="91"/>
    <n v="64"/>
    <n v="0"/>
  </r>
  <r>
    <x v="10"/>
    <x v="4"/>
    <x v="22"/>
    <n v="81"/>
    <n v="59"/>
    <n v="0.03"/>
  </r>
  <r>
    <x v="10"/>
    <x v="4"/>
    <x v="25"/>
    <n v="78"/>
    <n v="51"/>
    <n v="0"/>
  </r>
  <r>
    <x v="10"/>
    <x v="5"/>
    <x v="26"/>
    <n v="82"/>
    <n v="62"/>
    <n v="0.18"/>
  </r>
  <r>
    <x v="10"/>
    <x v="5"/>
    <x v="0"/>
    <n v="73"/>
    <n v="58"/>
    <n v="0.01"/>
  </r>
  <r>
    <x v="10"/>
    <x v="5"/>
    <x v="9"/>
    <n v="78"/>
    <n v="52"/>
    <n v="0.01"/>
  </r>
  <r>
    <x v="10"/>
    <x v="5"/>
    <x v="1"/>
    <n v="83"/>
    <n v="63"/>
    <n v="0.44"/>
  </r>
  <r>
    <x v="10"/>
    <x v="5"/>
    <x v="2"/>
    <n v="70"/>
    <n v="59"/>
    <n v="0.27"/>
  </r>
  <r>
    <x v="10"/>
    <x v="5"/>
    <x v="23"/>
    <n v="75"/>
    <n v="56"/>
    <n v="0.01"/>
  </r>
  <r>
    <x v="10"/>
    <x v="5"/>
    <x v="15"/>
    <n v="70"/>
    <n v="60"/>
    <n v="0.84"/>
  </r>
  <r>
    <x v="10"/>
    <x v="5"/>
    <x v="16"/>
    <n v="73"/>
    <n v="59"/>
    <n v="0"/>
  </r>
  <r>
    <x v="10"/>
    <x v="5"/>
    <x v="19"/>
    <n v="76"/>
    <n v="60"/>
    <n v="0.79"/>
  </r>
  <r>
    <x v="10"/>
    <x v="5"/>
    <x v="5"/>
    <n v="62"/>
    <n v="54"/>
    <n v="0.15"/>
  </r>
  <r>
    <x v="10"/>
    <x v="5"/>
    <x v="27"/>
    <n v="67"/>
    <n v="59"/>
    <n v="0"/>
  </r>
  <r>
    <x v="10"/>
    <x v="5"/>
    <x v="28"/>
    <n v="69"/>
    <n v="61"/>
    <n v="0.26"/>
  </r>
  <r>
    <x v="10"/>
    <x v="5"/>
    <x v="10"/>
    <n v="76"/>
    <n v="61"/>
    <n v="0.01"/>
  </r>
  <r>
    <x v="10"/>
    <x v="5"/>
    <x v="20"/>
    <n v="80"/>
    <n v="60"/>
    <n v="0"/>
  </r>
  <r>
    <x v="10"/>
    <x v="5"/>
    <x v="6"/>
    <n v="89"/>
    <n v="66"/>
    <n v="0.01"/>
  </r>
  <r>
    <x v="10"/>
    <x v="5"/>
    <x v="17"/>
    <n v="86"/>
    <n v="64"/>
    <n v="0"/>
  </r>
  <r>
    <x v="10"/>
    <x v="5"/>
    <x v="7"/>
    <n v="76"/>
    <n v="64"/>
    <n v="0"/>
  </r>
  <r>
    <x v="10"/>
    <x v="5"/>
    <x v="21"/>
    <n v="82"/>
    <n v="61"/>
    <n v="0"/>
  </r>
  <r>
    <x v="10"/>
    <x v="5"/>
    <x v="30"/>
    <n v="79"/>
    <n v="69"/>
    <n v="7.0000000000000007E-2"/>
  </r>
  <r>
    <x v="10"/>
    <x v="5"/>
    <x v="8"/>
    <n v="91"/>
    <n v="67"/>
    <n v="0"/>
  </r>
  <r>
    <x v="10"/>
    <x v="5"/>
    <x v="11"/>
    <n v="80"/>
    <n v="64"/>
    <n v="0.32"/>
  </r>
  <r>
    <x v="10"/>
    <x v="5"/>
    <x v="12"/>
    <n v="82"/>
    <n v="60"/>
    <n v="0"/>
  </r>
  <r>
    <x v="10"/>
    <x v="5"/>
    <x v="13"/>
    <n v="86"/>
    <n v="65"/>
    <n v="0.73"/>
  </r>
  <r>
    <x v="10"/>
    <x v="5"/>
    <x v="14"/>
    <n v="84"/>
    <n v="66"/>
    <n v="2.15"/>
  </r>
  <r>
    <x v="10"/>
    <x v="5"/>
    <x v="18"/>
    <n v="84"/>
    <n v="68"/>
    <n v="0"/>
  </r>
  <r>
    <x v="10"/>
    <x v="5"/>
    <x v="24"/>
    <n v="75"/>
    <n v="63"/>
    <n v="0"/>
  </r>
  <r>
    <x v="10"/>
    <x v="5"/>
    <x v="29"/>
    <n v="74"/>
    <n v="58"/>
    <n v="0"/>
  </r>
  <r>
    <x v="10"/>
    <x v="5"/>
    <x v="22"/>
    <n v="79"/>
    <n v="57"/>
    <n v="0"/>
  </r>
  <r>
    <x v="10"/>
    <x v="6"/>
    <x v="26"/>
    <n v="86"/>
    <n v="63"/>
    <n v="0"/>
  </r>
  <r>
    <x v="10"/>
    <x v="6"/>
    <x v="0"/>
    <n v="88"/>
    <n v="68"/>
    <n v="0"/>
  </r>
  <r>
    <x v="10"/>
    <x v="6"/>
    <x v="9"/>
    <n v="92"/>
    <n v="74"/>
    <n v="0"/>
  </r>
  <r>
    <x v="10"/>
    <x v="6"/>
    <x v="1"/>
    <n v="85"/>
    <n v="73"/>
    <n v="0.1"/>
  </r>
  <r>
    <x v="10"/>
    <x v="6"/>
    <x v="2"/>
    <n v="85"/>
    <n v="70"/>
    <n v="0.8"/>
  </r>
  <r>
    <x v="10"/>
    <x v="6"/>
    <x v="3"/>
    <n v="88"/>
    <n v="70"/>
    <n v="0"/>
  </r>
  <r>
    <x v="10"/>
    <x v="6"/>
    <x v="23"/>
    <n v="87"/>
    <n v="68"/>
    <n v="0.22"/>
  </r>
  <r>
    <x v="10"/>
    <x v="6"/>
    <x v="15"/>
    <n v="85"/>
    <n v="63"/>
    <n v="0"/>
  </r>
  <r>
    <x v="10"/>
    <x v="6"/>
    <x v="16"/>
    <n v="87"/>
    <n v="67"/>
    <n v="0"/>
  </r>
  <r>
    <x v="10"/>
    <x v="6"/>
    <x v="4"/>
    <n v="86"/>
    <n v="69"/>
    <n v="0.08"/>
  </r>
  <r>
    <x v="10"/>
    <x v="6"/>
    <x v="19"/>
    <n v="83"/>
    <n v="66"/>
    <n v="0.17"/>
  </r>
  <r>
    <x v="10"/>
    <x v="6"/>
    <x v="5"/>
    <n v="79"/>
    <n v="61"/>
    <n v="0"/>
  </r>
  <r>
    <x v="10"/>
    <x v="6"/>
    <x v="27"/>
    <n v="85"/>
    <n v="63"/>
    <n v="0"/>
  </r>
  <r>
    <x v="10"/>
    <x v="6"/>
    <x v="28"/>
    <n v="93"/>
    <n v="71"/>
    <n v="0.27"/>
  </r>
  <r>
    <x v="10"/>
    <x v="6"/>
    <x v="10"/>
    <n v="85"/>
    <n v="65"/>
    <n v="0"/>
  </r>
  <r>
    <x v="10"/>
    <x v="6"/>
    <x v="20"/>
    <n v="90"/>
    <n v="70"/>
    <n v="0"/>
  </r>
  <r>
    <x v="10"/>
    <x v="6"/>
    <x v="6"/>
    <n v="92"/>
    <n v="67"/>
    <n v="0.28000000000000003"/>
  </r>
  <r>
    <x v="10"/>
    <x v="6"/>
    <x v="17"/>
    <n v="84"/>
    <n v="68"/>
    <n v="0"/>
  </r>
  <r>
    <x v="10"/>
    <x v="6"/>
    <x v="7"/>
    <n v="80"/>
    <n v="64"/>
    <n v="0"/>
  </r>
  <r>
    <x v="10"/>
    <x v="6"/>
    <x v="21"/>
    <n v="86"/>
    <n v="65"/>
    <n v="0"/>
  </r>
  <r>
    <x v="10"/>
    <x v="6"/>
    <x v="30"/>
    <n v="88"/>
    <n v="66"/>
    <n v="0"/>
  </r>
  <r>
    <x v="10"/>
    <x v="6"/>
    <x v="8"/>
    <n v="77"/>
    <n v="68"/>
    <n v="0.28000000000000003"/>
  </r>
  <r>
    <x v="10"/>
    <x v="6"/>
    <x v="12"/>
    <n v="83"/>
    <n v="64"/>
    <n v="0.51"/>
  </r>
  <r>
    <x v="10"/>
    <x v="6"/>
    <x v="13"/>
    <n v="83"/>
    <n v="64"/>
    <n v="0"/>
  </r>
  <r>
    <x v="10"/>
    <x v="6"/>
    <x v="14"/>
    <n v="86"/>
    <n v="67"/>
    <n v="0"/>
  </r>
  <r>
    <x v="10"/>
    <x v="6"/>
    <x v="18"/>
    <n v="94"/>
    <n v="72"/>
    <n v="0.2"/>
  </r>
  <r>
    <x v="10"/>
    <x v="6"/>
    <x v="24"/>
    <n v="83"/>
    <n v="67"/>
    <n v="0"/>
  </r>
  <r>
    <x v="10"/>
    <x v="6"/>
    <x v="29"/>
    <n v="82"/>
    <n v="65"/>
    <n v="0"/>
  </r>
  <r>
    <x v="10"/>
    <x v="6"/>
    <x v="22"/>
    <n v="74"/>
    <n v="67"/>
    <n v="0.12"/>
  </r>
  <r>
    <x v="10"/>
    <x v="6"/>
    <x v="25"/>
    <n v="86"/>
    <n v="68"/>
    <n v="0"/>
  </r>
  <r>
    <x v="10"/>
    <x v="7"/>
    <x v="9"/>
    <n v="95"/>
    <n v="74"/>
    <n v="0"/>
  </r>
  <r>
    <x v="10"/>
    <x v="7"/>
    <x v="1"/>
    <n v="90"/>
    <n v="71"/>
    <n v="0"/>
  </r>
  <r>
    <x v="10"/>
    <x v="7"/>
    <x v="2"/>
    <n v="82"/>
    <n v="66"/>
    <n v="0"/>
  </r>
  <r>
    <x v="10"/>
    <x v="7"/>
    <x v="3"/>
    <n v="85"/>
    <n v="63"/>
    <n v="0"/>
  </r>
  <r>
    <x v="10"/>
    <x v="7"/>
    <x v="23"/>
    <n v="89"/>
    <n v="68"/>
    <n v="7.0000000000000007E-2"/>
  </r>
  <r>
    <x v="10"/>
    <x v="7"/>
    <x v="15"/>
    <n v="96"/>
    <n v="75"/>
    <n v="0.32"/>
  </r>
  <r>
    <x v="10"/>
    <x v="7"/>
    <x v="16"/>
    <n v="95"/>
    <n v="76"/>
    <n v="0"/>
  </r>
  <r>
    <x v="10"/>
    <x v="7"/>
    <x v="4"/>
    <n v="90"/>
    <n v="71"/>
    <n v="2.4700000000000002"/>
  </r>
  <r>
    <x v="10"/>
    <x v="7"/>
    <x v="19"/>
    <n v="93"/>
    <n v="72"/>
    <n v="0"/>
  </r>
  <r>
    <x v="10"/>
    <x v="7"/>
    <x v="27"/>
    <n v="88"/>
    <n v="68"/>
    <n v="1.47"/>
  </r>
  <r>
    <x v="10"/>
    <x v="7"/>
    <x v="10"/>
    <n v="77"/>
    <n v="63"/>
    <n v="0"/>
  </r>
  <r>
    <x v="10"/>
    <x v="7"/>
    <x v="20"/>
    <n v="79"/>
    <n v="58"/>
    <n v="0"/>
  </r>
  <r>
    <x v="10"/>
    <x v="7"/>
    <x v="6"/>
    <n v="78"/>
    <n v="58"/>
    <n v="0"/>
  </r>
  <r>
    <x v="10"/>
    <x v="7"/>
    <x v="17"/>
    <n v="78"/>
    <n v="66"/>
    <n v="0"/>
  </r>
  <r>
    <x v="10"/>
    <x v="7"/>
    <x v="30"/>
    <n v="85"/>
    <n v="69"/>
    <n v="0"/>
  </r>
  <r>
    <x v="10"/>
    <x v="7"/>
    <x v="8"/>
    <n v="88"/>
    <n v="65"/>
    <n v="0"/>
  </r>
  <r>
    <x v="10"/>
    <x v="7"/>
    <x v="11"/>
    <n v="88"/>
    <n v="72"/>
    <n v="0"/>
  </r>
  <r>
    <x v="10"/>
    <x v="7"/>
    <x v="12"/>
    <n v="78"/>
    <n v="63"/>
    <n v="0.23"/>
  </r>
  <r>
    <x v="10"/>
    <x v="7"/>
    <x v="13"/>
    <n v="73"/>
    <n v="58"/>
    <n v="0"/>
  </r>
  <r>
    <x v="10"/>
    <x v="7"/>
    <x v="14"/>
    <n v="79"/>
    <n v="56"/>
    <n v="0"/>
  </r>
  <r>
    <x v="10"/>
    <x v="7"/>
    <x v="18"/>
    <n v="88"/>
    <n v="63"/>
    <n v="0"/>
  </r>
  <r>
    <x v="10"/>
    <x v="7"/>
    <x v="24"/>
    <n v="89"/>
    <n v="67"/>
    <n v="0"/>
  </r>
  <r>
    <x v="10"/>
    <x v="7"/>
    <x v="29"/>
    <n v="94"/>
    <n v="68"/>
    <n v="0"/>
  </r>
  <r>
    <x v="10"/>
    <x v="7"/>
    <x v="25"/>
    <n v="86"/>
    <n v="68"/>
    <n v="0.35"/>
  </r>
  <r>
    <x v="10"/>
    <x v="8"/>
    <x v="26"/>
    <n v="77"/>
    <n v="60"/>
    <n v="0"/>
  </r>
  <r>
    <x v="10"/>
    <x v="8"/>
    <x v="0"/>
    <n v="73"/>
    <n v="59"/>
    <n v="0.74"/>
  </r>
  <r>
    <x v="10"/>
    <x v="8"/>
    <x v="1"/>
    <n v="69"/>
    <n v="48"/>
    <n v="0"/>
  </r>
  <r>
    <x v="10"/>
    <x v="8"/>
    <x v="2"/>
    <n v="73"/>
    <n v="50"/>
    <n v="0"/>
  </r>
  <r>
    <x v="10"/>
    <x v="8"/>
    <x v="3"/>
    <n v="71"/>
    <n v="59"/>
    <n v="0.13"/>
  </r>
  <r>
    <x v="10"/>
    <x v="8"/>
    <x v="15"/>
    <n v="69"/>
    <n v="46"/>
    <n v="0"/>
  </r>
  <r>
    <x v="10"/>
    <x v="8"/>
    <x v="4"/>
    <n v="71"/>
    <n v="58"/>
    <n v="0.16"/>
  </r>
  <r>
    <x v="10"/>
    <x v="8"/>
    <x v="19"/>
    <n v="73"/>
    <n v="56"/>
    <n v="0"/>
  </r>
  <r>
    <x v="10"/>
    <x v="8"/>
    <x v="5"/>
    <n v="79"/>
    <n v="54"/>
    <n v="0"/>
  </r>
  <r>
    <x v="10"/>
    <x v="8"/>
    <x v="27"/>
    <n v="74"/>
    <n v="54"/>
    <n v="0"/>
  </r>
  <r>
    <x v="10"/>
    <x v="8"/>
    <x v="28"/>
    <n v="68"/>
    <n v="53"/>
    <n v="0"/>
  </r>
  <r>
    <x v="10"/>
    <x v="8"/>
    <x v="10"/>
    <n v="66"/>
    <n v="52"/>
    <n v="0.91"/>
  </r>
  <r>
    <x v="10"/>
    <x v="8"/>
    <x v="20"/>
    <n v="56"/>
    <n v="50"/>
    <n v="0"/>
  </r>
  <r>
    <x v="10"/>
    <x v="8"/>
    <x v="6"/>
    <n v="64"/>
    <n v="53"/>
    <n v="0.01"/>
  </r>
  <r>
    <x v="10"/>
    <x v="8"/>
    <x v="7"/>
    <n v="64"/>
    <n v="50"/>
    <n v="0"/>
  </r>
  <r>
    <x v="10"/>
    <x v="8"/>
    <x v="21"/>
    <n v="80"/>
    <n v="52"/>
    <n v="0.03"/>
  </r>
  <r>
    <x v="10"/>
    <x v="8"/>
    <x v="30"/>
    <n v="77"/>
    <n v="53"/>
    <n v="0.53"/>
  </r>
  <r>
    <x v="10"/>
    <x v="8"/>
    <x v="8"/>
    <n v="65"/>
    <n v="48"/>
    <n v="1.01"/>
  </r>
  <r>
    <x v="10"/>
    <x v="8"/>
    <x v="11"/>
    <n v="74"/>
    <n v="57"/>
    <n v="1.98"/>
  </r>
  <r>
    <x v="10"/>
    <x v="8"/>
    <x v="12"/>
    <n v="61"/>
    <n v="50"/>
    <n v="0"/>
  </r>
  <r>
    <x v="10"/>
    <x v="8"/>
    <x v="13"/>
    <n v="61"/>
    <n v="45"/>
    <n v="0.02"/>
  </r>
  <r>
    <x v="10"/>
    <x v="8"/>
    <x v="14"/>
    <n v="65"/>
    <n v="41"/>
    <n v="0"/>
  </r>
  <r>
    <x v="10"/>
    <x v="8"/>
    <x v="18"/>
    <n v="75"/>
    <n v="45"/>
    <n v="0"/>
  </r>
  <r>
    <x v="10"/>
    <x v="8"/>
    <x v="24"/>
    <n v="66"/>
    <n v="54"/>
    <n v="0"/>
  </r>
  <r>
    <x v="10"/>
    <x v="8"/>
    <x v="29"/>
    <n v="74"/>
    <n v="52"/>
    <n v="0"/>
  </r>
  <r>
    <x v="10"/>
    <x v="8"/>
    <x v="22"/>
    <n v="72"/>
    <n v="49"/>
    <n v="0"/>
  </r>
  <r>
    <x v="10"/>
    <x v="9"/>
    <x v="0"/>
    <n v="56"/>
    <n v="41"/>
    <n v="0"/>
  </r>
  <r>
    <x v="10"/>
    <x v="9"/>
    <x v="9"/>
    <n v="59"/>
    <n v="38"/>
    <n v="0"/>
  </r>
  <r>
    <x v="10"/>
    <x v="9"/>
    <x v="1"/>
    <n v="65"/>
    <n v="41"/>
    <n v="0"/>
  </r>
  <r>
    <x v="10"/>
    <x v="9"/>
    <x v="2"/>
    <n v="74"/>
    <n v="45"/>
    <n v="0"/>
  </r>
  <r>
    <x v="10"/>
    <x v="9"/>
    <x v="3"/>
    <n v="71"/>
    <n v="54"/>
    <n v="0"/>
  </r>
  <r>
    <x v="10"/>
    <x v="9"/>
    <x v="23"/>
    <n v="74"/>
    <n v="46"/>
    <n v="0"/>
  </r>
  <r>
    <x v="10"/>
    <x v="9"/>
    <x v="15"/>
    <n v="87"/>
    <n v="57"/>
    <n v="0"/>
  </r>
  <r>
    <x v="10"/>
    <x v="9"/>
    <x v="16"/>
    <n v="83"/>
    <n v="58"/>
    <n v="0"/>
  </r>
  <r>
    <x v="10"/>
    <x v="9"/>
    <x v="4"/>
    <n v="81"/>
    <n v="54"/>
    <n v="0"/>
  </r>
  <r>
    <x v="10"/>
    <x v="9"/>
    <x v="19"/>
    <n v="80"/>
    <n v="54"/>
    <n v="0"/>
  </r>
  <r>
    <x v="10"/>
    <x v="9"/>
    <x v="5"/>
    <n v="72"/>
    <n v="52"/>
    <n v="0"/>
  </r>
  <r>
    <x v="10"/>
    <x v="9"/>
    <x v="27"/>
    <n v="66"/>
    <n v="47"/>
    <n v="0"/>
  </r>
  <r>
    <x v="10"/>
    <x v="9"/>
    <x v="28"/>
    <n v="69"/>
    <n v="45"/>
    <n v="0"/>
  </r>
  <r>
    <x v="10"/>
    <x v="9"/>
    <x v="10"/>
    <n v="61"/>
    <n v="43"/>
    <n v="0"/>
  </r>
  <r>
    <x v="10"/>
    <x v="9"/>
    <x v="20"/>
    <n v="66"/>
    <n v="46"/>
    <n v="0"/>
  </r>
  <r>
    <x v="10"/>
    <x v="9"/>
    <x v="7"/>
    <n v="60"/>
    <n v="40"/>
    <n v="0"/>
  </r>
  <r>
    <x v="10"/>
    <x v="9"/>
    <x v="21"/>
    <n v="68"/>
    <n v="43"/>
    <n v="0"/>
  </r>
  <r>
    <x v="10"/>
    <x v="9"/>
    <x v="30"/>
    <n v="53"/>
    <n v="40"/>
    <n v="0"/>
  </r>
  <r>
    <x v="10"/>
    <x v="9"/>
    <x v="8"/>
    <n v="68"/>
    <n v="36"/>
    <n v="0"/>
  </r>
  <r>
    <x v="10"/>
    <x v="9"/>
    <x v="11"/>
    <n v="65"/>
    <n v="52"/>
    <n v="0.01"/>
  </r>
  <r>
    <x v="10"/>
    <x v="9"/>
    <x v="12"/>
    <n v="61"/>
    <n v="53"/>
    <n v="0.51"/>
  </r>
  <r>
    <x v="10"/>
    <x v="9"/>
    <x v="13"/>
    <n v="61"/>
    <n v="52"/>
    <n v="0.67"/>
  </r>
  <r>
    <x v="10"/>
    <x v="9"/>
    <x v="14"/>
    <n v="63"/>
    <n v="42"/>
    <n v="0.37"/>
  </r>
  <r>
    <x v="10"/>
    <x v="9"/>
    <x v="18"/>
    <n v="42"/>
    <n v="35"/>
    <n v="0.05"/>
  </r>
  <r>
    <x v="10"/>
    <x v="9"/>
    <x v="24"/>
    <n v="42"/>
    <n v="30"/>
    <n v="0"/>
  </r>
  <r>
    <x v="10"/>
    <x v="9"/>
    <x v="29"/>
    <n v="53"/>
    <n v="28"/>
    <n v="0"/>
  </r>
  <r>
    <x v="10"/>
    <x v="9"/>
    <x v="22"/>
    <n v="52"/>
    <n v="35"/>
    <n v="0"/>
  </r>
  <r>
    <x v="10"/>
    <x v="9"/>
    <x v="25"/>
    <n v="49"/>
    <n v="30"/>
    <n v="0"/>
  </r>
  <r>
    <x v="10"/>
    <x v="10"/>
    <x v="26"/>
    <n v="52"/>
    <n v="31"/>
    <n v="0"/>
  </r>
  <r>
    <x v="10"/>
    <x v="10"/>
    <x v="0"/>
    <n v="56"/>
    <n v="34"/>
    <n v="0"/>
  </r>
  <r>
    <x v="10"/>
    <x v="10"/>
    <x v="9"/>
    <n v="56"/>
    <n v="44"/>
    <n v="0"/>
  </r>
  <r>
    <x v="10"/>
    <x v="10"/>
    <x v="1"/>
    <n v="46"/>
    <n v="33"/>
    <n v="0"/>
  </r>
  <r>
    <x v="10"/>
    <x v="10"/>
    <x v="2"/>
    <n v="45"/>
    <n v="27"/>
    <n v="0"/>
  </r>
  <r>
    <x v="10"/>
    <x v="10"/>
    <x v="3"/>
    <n v="57"/>
    <n v="31"/>
    <n v="0"/>
  </r>
  <r>
    <x v="10"/>
    <x v="10"/>
    <x v="23"/>
    <n v="61"/>
    <n v="36"/>
    <n v="0"/>
  </r>
  <r>
    <x v="10"/>
    <x v="10"/>
    <x v="15"/>
    <n v="63"/>
    <n v="43"/>
    <n v="0"/>
  </r>
  <r>
    <x v="10"/>
    <x v="10"/>
    <x v="16"/>
    <n v="69"/>
    <n v="43"/>
    <n v="0"/>
  </r>
  <r>
    <x v="10"/>
    <x v="10"/>
    <x v="4"/>
    <n v="68"/>
    <n v="45"/>
    <n v="0.17"/>
  </r>
  <r>
    <x v="10"/>
    <x v="10"/>
    <x v="19"/>
    <n v="52"/>
    <n v="37"/>
    <n v="0"/>
  </r>
  <r>
    <x v="10"/>
    <x v="10"/>
    <x v="5"/>
    <n v="43"/>
    <n v="36"/>
    <n v="0.03"/>
  </r>
  <r>
    <x v="10"/>
    <x v="10"/>
    <x v="27"/>
    <n v="36"/>
    <n v="33"/>
    <n v="0.98"/>
  </r>
  <r>
    <x v="10"/>
    <x v="10"/>
    <x v="28"/>
    <n v="35"/>
    <n v="33"/>
    <n v="0.06"/>
  </r>
  <r>
    <x v="10"/>
    <x v="10"/>
    <x v="10"/>
    <n v="39"/>
    <n v="27"/>
    <n v="0"/>
  </r>
  <r>
    <x v="10"/>
    <x v="10"/>
    <x v="20"/>
    <n v="35"/>
    <n v="30"/>
    <n v="0.02"/>
  </r>
  <r>
    <x v="10"/>
    <x v="10"/>
    <x v="6"/>
    <n v="37"/>
    <n v="30"/>
    <n v="0"/>
  </r>
  <r>
    <x v="10"/>
    <x v="10"/>
    <x v="7"/>
    <n v="39"/>
    <n v="23"/>
    <n v="0"/>
  </r>
  <r>
    <x v="10"/>
    <x v="10"/>
    <x v="21"/>
    <n v="29"/>
    <n v="18"/>
    <n v="0.02"/>
  </r>
  <r>
    <x v="10"/>
    <x v="10"/>
    <x v="30"/>
    <n v="34"/>
    <n v="27"/>
    <n v="0.03"/>
  </r>
  <r>
    <x v="10"/>
    <x v="10"/>
    <x v="8"/>
    <n v="31"/>
    <n v="14"/>
    <n v="0.02"/>
  </r>
  <r>
    <x v="10"/>
    <x v="10"/>
    <x v="11"/>
    <n v="24"/>
    <n v="12"/>
    <n v="0"/>
  </r>
  <r>
    <x v="10"/>
    <x v="10"/>
    <x v="12"/>
    <n v="33"/>
    <n v="20"/>
    <n v="0.12"/>
  </r>
  <r>
    <x v="10"/>
    <x v="10"/>
    <x v="14"/>
    <n v="26"/>
    <n v="11"/>
    <n v="0"/>
  </r>
  <r>
    <x v="10"/>
    <x v="10"/>
    <x v="18"/>
    <n v="28"/>
    <n v="10"/>
    <n v="0"/>
  </r>
  <r>
    <x v="10"/>
    <x v="10"/>
    <x v="24"/>
    <n v="45"/>
    <n v="27"/>
    <n v="0"/>
  </r>
  <r>
    <x v="10"/>
    <x v="10"/>
    <x v="29"/>
    <n v="41"/>
    <n v="36"/>
    <n v="0.59"/>
  </r>
  <r>
    <x v="10"/>
    <x v="10"/>
    <x v="22"/>
    <n v="36"/>
    <n v="18"/>
    <n v="0.03"/>
  </r>
  <r>
    <x v="10"/>
    <x v="11"/>
    <x v="9"/>
    <n v="20"/>
    <n v="10"/>
    <n v="0.43"/>
  </r>
  <r>
    <x v="10"/>
    <x v="11"/>
    <x v="1"/>
    <n v="25"/>
    <n v="11"/>
    <n v="0.09"/>
  </r>
  <r>
    <x v="10"/>
    <x v="11"/>
    <x v="2"/>
    <n v="18"/>
    <n v="4"/>
    <n v="0.01"/>
  </r>
  <r>
    <x v="10"/>
    <x v="11"/>
    <x v="23"/>
    <n v="17"/>
    <n v="8"/>
    <n v="0"/>
  </r>
  <r>
    <x v="10"/>
    <x v="11"/>
    <x v="16"/>
    <n v="34"/>
    <n v="11"/>
    <n v="0.01"/>
  </r>
  <r>
    <x v="10"/>
    <x v="11"/>
    <x v="4"/>
    <n v="28"/>
    <n v="16"/>
    <n v="0.05"/>
  </r>
  <r>
    <x v="10"/>
    <x v="11"/>
    <x v="19"/>
    <n v="22"/>
    <n v="8"/>
    <n v="1.1599999999999999"/>
  </r>
  <r>
    <x v="10"/>
    <x v="11"/>
    <x v="5"/>
    <n v="8"/>
    <n v="-1"/>
    <n v="0"/>
  </r>
  <r>
    <x v="10"/>
    <x v="11"/>
    <x v="27"/>
    <n v="6"/>
    <n v="-8"/>
    <n v="0"/>
  </r>
  <r>
    <x v="10"/>
    <x v="11"/>
    <x v="28"/>
    <n v="10"/>
    <n v="-6"/>
    <n v="0"/>
  </r>
  <r>
    <x v="10"/>
    <x v="11"/>
    <x v="10"/>
    <n v="17"/>
    <n v="4"/>
    <n v="0"/>
  </r>
  <r>
    <x v="10"/>
    <x v="11"/>
    <x v="7"/>
    <n v="15"/>
    <n v="3"/>
    <n v="0"/>
  </r>
  <r>
    <x v="10"/>
    <x v="11"/>
    <x v="21"/>
    <n v="26"/>
    <n v="10"/>
    <n v="0.36"/>
  </r>
  <r>
    <x v="10"/>
    <x v="11"/>
    <x v="30"/>
    <n v="31"/>
    <n v="20"/>
    <n v="0.05"/>
  </r>
  <r>
    <x v="10"/>
    <x v="11"/>
    <x v="11"/>
    <n v="27"/>
    <n v="23"/>
    <n v="0.15"/>
  </r>
  <r>
    <x v="10"/>
    <x v="11"/>
    <x v="12"/>
    <n v="26"/>
    <n v="18"/>
    <n v="0.18"/>
  </r>
  <r>
    <x v="10"/>
    <x v="11"/>
    <x v="24"/>
    <n v="34"/>
    <n v="14"/>
    <n v="0"/>
  </r>
  <r>
    <x v="10"/>
    <x v="11"/>
    <x v="22"/>
    <n v="42"/>
    <n v="17"/>
    <n v="0.27"/>
  </r>
  <r>
    <x v="10"/>
    <x v="11"/>
    <x v="25"/>
    <n v="24"/>
    <n v="7"/>
    <n v="0.03"/>
  </r>
  <r>
    <x v="11"/>
    <x v="0"/>
    <x v="9"/>
    <n v="21"/>
    <n v="8"/>
    <n v="0.03"/>
  </r>
  <r>
    <x v="11"/>
    <x v="0"/>
    <x v="2"/>
    <n v="25"/>
    <n v="3"/>
    <n v="0.04"/>
  </r>
  <r>
    <x v="11"/>
    <x v="0"/>
    <x v="23"/>
    <n v="15"/>
    <n v="8"/>
    <n v="0.01"/>
  </r>
  <r>
    <x v="11"/>
    <x v="0"/>
    <x v="4"/>
    <n v="22"/>
    <n v="12"/>
    <n v="0.16"/>
  </r>
  <r>
    <x v="11"/>
    <x v="0"/>
    <x v="19"/>
    <n v="23"/>
    <n v="18"/>
    <n v="0.1"/>
  </r>
  <r>
    <x v="11"/>
    <x v="0"/>
    <x v="5"/>
    <n v="21"/>
    <n v="2"/>
    <n v="0"/>
  </r>
  <r>
    <x v="11"/>
    <x v="0"/>
    <x v="27"/>
    <n v="16"/>
    <n v="0"/>
    <n v="0.08"/>
  </r>
  <r>
    <x v="11"/>
    <x v="0"/>
    <x v="28"/>
    <n v="18"/>
    <n v="14"/>
    <n v="0.17"/>
  </r>
  <r>
    <x v="11"/>
    <x v="0"/>
    <x v="10"/>
    <n v="16"/>
    <n v="2"/>
    <n v="0"/>
  </r>
  <r>
    <x v="11"/>
    <x v="0"/>
    <x v="20"/>
    <n v="15"/>
    <n v="4"/>
    <n v="0.01"/>
  </r>
  <r>
    <x v="11"/>
    <x v="0"/>
    <x v="6"/>
    <n v="25"/>
    <n v="15"/>
    <n v="7.0000000000000007E-2"/>
  </r>
  <r>
    <x v="11"/>
    <x v="0"/>
    <x v="7"/>
    <n v="13"/>
    <n v="-3"/>
    <n v="0.01"/>
  </r>
  <r>
    <x v="11"/>
    <x v="0"/>
    <x v="21"/>
    <n v="9"/>
    <n v="-11"/>
    <n v="0.01"/>
  </r>
  <r>
    <x v="11"/>
    <x v="0"/>
    <x v="30"/>
    <n v="3"/>
    <n v="-16"/>
    <n v="0.01"/>
  </r>
  <r>
    <x v="11"/>
    <x v="0"/>
    <x v="11"/>
    <n v="13"/>
    <n v="-8"/>
    <n v="0"/>
  </r>
  <r>
    <x v="11"/>
    <x v="0"/>
    <x v="12"/>
    <n v="27"/>
    <n v="11"/>
    <n v="0.01"/>
  </r>
  <r>
    <x v="11"/>
    <x v="0"/>
    <x v="18"/>
    <n v="27"/>
    <n v="22"/>
    <n v="0.01"/>
  </r>
  <r>
    <x v="11"/>
    <x v="0"/>
    <x v="24"/>
    <n v="31"/>
    <n v="23"/>
    <n v="0"/>
  </r>
  <r>
    <x v="11"/>
    <x v="0"/>
    <x v="22"/>
    <n v="23"/>
    <n v="14"/>
    <n v="0.03"/>
  </r>
  <r>
    <x v="11"/>
    <x v="0"/>
    <x v="25"/>
    <n v="21"/>
    <n v="14"/>
    <n v="0.25"/>
  </r>
  <r>
    <x v="11"/>
    <x v="1"/>
    <x v="0"/>
    <n v="12"/>
    <n v="-4"/>
    <n v="0"/>
  </r>
  <r>
    <x v="11"/>
    <x v="1"/>
    <x v="9"/>
    <n v="19"/>
    <n v="-2"/>
    <n v="0"/>
  </r>
  <r>
    <x v="11"/>
    <x v="1"/>
    <x v="1"/>
    <n v="34"/>
    <n v="10"/>
    <n v="0"/>
  </r>
  <r>
    <x v="11"/>
    <x v="1"/>
    <x v="2"/>
    <n v="27"/>
    <n v="14"/>
    <n v="0.01"/>
  </r>
  <r>
    <x v="11"/>
    <x v="1"/>
    <x v="3"/>
    <n v="29"/>
    <n v="23"/>
    <n v="0.01"/>
  </r>
  <r>
    <x v="11"/>
    <x v="1"/>
    <x v="15"/>
    <n v="3"/>
    <n v="-10"/>
    <n v="0"/>
  </r>
  <r>
    <x v="11"/>
    <x v="1"/>
    <x v="16"/>
    <n v="8"/>
    <n v="-7"/>
    <n v="0"/>
  </r>
  <r>
    <x v="11"/>
    <x v="1"/>
    <x v="4"/>
    <n v="12"/>
    <n v="-11"/>
    <n v="0"/>
  </r>
  <r>
    <x v="11"/>
    <x v="1"/>
    <x v="19"/>
    <n v="32"/>
    <n v="-6"/>
    <n v="0.01"/>
  </r>
  <r>
    <x v="11"/>
    <x v="1"/>
    <x v="5"/>
    <n v="38"/>
    <n v="18"/>
    <n v="0"/>
  </r>
  <r>
    <x v="11"/>
    <x v="1"/>
    <x v="27"/>
    <n v="48"/>
    <n v="29"/>
    <n v="0"/>
  </r>
  <r>
    <x v="11"/>
    <x v="1"/>
    <x v="28"/>
    <n v="39"/>
    <n v="32"/>
    <n v="0"/>
  </r>
  <r>
    <x v="11"/>
    <x v="1"/>
    <x v="10"/>
    <n v="42"/>
    <n v="32"/>
    <n v="0"/>
  </r>
  <r>
    <x v="11"/>
    <x v="1"/>
    <x v="6"/>
    <n v="46"/>
    <n v="30"/>
    <n v="0.01"/>
  </r>
  <r>
    <x v="11"/>
    <x v="1"/>
    <x v="17"/>
    <n v="30"/>
    <n v="15"/>
    <n v="0"/>
  </r>
  <r>
    <x v="11"/>
    <x v="1"/>
    <x v="7"/>
    <n v="29"/>
    <n v="10"/>
    <n v="0"/>
  </r>
  <r>
    <x v="11"/>
    <x v="1"/>
    <x v="21"/>
    <n v="27"/>
    <n v="24"/>
    <n v="0.85"/>
  </r>
  <r>
    <x v="11"/>
    <x v="1"/>
    <x v="30"/>
    <n v="24"/>
    <n v="16"/>
    <n v="0.11"/>
  </r>
  <r>
    <x v="11"/>
    <x v="1"/>
    <x v="12"/>
    <n v="29"/>
    <n v="15"/>
    <n v="0"/>
  </r>
  <r>
    <x v="11"/>
    <x v="1"/>
    <x v="13"/>
    <n v="15"/>
    <n v="0"/>
    <n v="0.02"/>
  </r>
  <r>
    <x v="11"/>
    <x v="1"/>
    <x v="14"/>
    <n v="8"/>
    <n v="-2"/>
    <n v="0.1"/>
  </r>
  <r>
    <x v="11"/>
    <x v="1"/>
    <x v="24"/>
    <n v="25"/>
    <n v="2"/>
    <n v="0"/>
  </r>
  <r>
    <x v="11"/>
    <x v="2"/>
    <x v="26"/>
    <n v="41"/>
    <n v="5"/>
    <n v="0"/>
  </r>
  <r>
    <x v="11"/>
    <x v="2"/>
    <x v="0"/>
    <n v="17"/>
    <n v="-3"/>
    <n v="0"/>
  </r>
  <r>
    <x v="11"/>
    <x v="2"/>
    <x v="9"/>
    <n v="32"/>
    <n v="14"/>
    <n v="0.01"/>
  </r>
  <r>
    <x v="11"/>
    <x v="2"/>
    <x v="1"/>
    <n v="30"/>
    <n v="23"/>
    <n v="0"/>
  </r>
  <r>
    <x v="11"/>
    <x v="2"/>
    <x v="2"/>
    <n v="29"/>
    <n v="17"/>
    <n v="0"/>
  </r>
  <r>
    <x v="11"/>
    <x v="2"/>
    <x v="3"/>
    <n v="30"/>
    <n v="11"/>
    <n v="0.12"/>
  </r>
  <r>
    <x v="11"/>
    <x v="2"/>
    <x v="23"/>
    <n v="30"/>
    <n v="24"/>
    <n v="0.03"/>
  </r>
  <r>
    <x v="11"/>
    <x v="2"/>
    <x v="16"/>
    <n v="36"/>
    <n v="30"/>
    <n v="0.09"/>
  </r>
  <r>
    <x v="11"/>
    <x v="2"/>
    <x v="4"/>
    <n v="33"/>
    <n v="22"/>
    <n v="0"/>
  </r>
  <r>
    <x v="11"/>
    <x v="2"/>
    <x v="19"/>
    <n v="43"/>
    <n v="20"/>
    <n v="0.04"/>
  </r>
  <r>
    <x v="11"/>
    <x v="2"/>
    <x v="28"/>
    <n v="38"/>
    <n v="14"/>
    <n v="0"/>
  </r>
  <r>
    <x v="11"/>
    <x v="2"/>
    <x v="10"/>
    <n v="44"/>
    <n v="30"/>
    <n v="0.04"/>
  </r>
  <r>
    <x v="11"/>
    <x v="2"/>
    <x v="20"/>
    <n v="52"/>
    <n v="29"/>
    <n v="0"/>
  </r>
  <r>
    <x v="11"/>
    <x v="2"/>
    <x v="6"/>
    <n v="53"/>
    <n v="38"/>
    <n v="0"/>
  </r>
  <r>
    <x v="11"/>
    <x v="2"/>
    <x v="17"/>
    <n v="40"/>
    <n v="28"/>
    <n v="0"/>
  </r>
  <r>
    <x v="11"/>
    <x v="2"/>
    <x v="7"/>
    <n v="50"/>
    <n v="24"/>
    <n v="0.04"/>
  </r>
  <r>
    <x v="11"/>
    <x v="2"/>
    <x v="21"/>
    <n v="44"/>
    <n v="37"/>
    <n v="0.1"/>
  </r>
  <r>
    <x v="11"/>
    <x v="2"/>
    <x v="30"/>
    <n v="46"/>
    <n v="35"/>
    <n v="0"/>
  </r>
  <r>
    <x v="11"/>
    <x v="2"/>
    <x v="8"/>
    <n v="39"/>
    <n v="33"/>
    <n v="1.1399999999999999"/>
  </r>
  <r>
    <x v="11"/>
    <x v="2"/>
    <x v="11"/>
    <n v="33"/>
    <n v="18"/>
    <n v="0.34"/>
  </r>
  <r>
    <x v="11"/>
    <x v="2"/>
    <x v="12"/>
    <n v="33"/>
    <n v="13"/>
    <n v="0"/>
  </r>
  <r>
    <x v="11"/>
    <x v="2"/>
    <x v="13"/>
    <n v="33"/>
    <n v="18"/>
    <n v="0"/>
  </r>
  <r>
    <x v="11"/>
    <x v="2"/>
    <x v="14"/>
    <n v="30"/>
    <n v="16"/>
    <n v="0"/>
  </r>
  <r>
    <x v="11"/>
    <x v="2"/>
    <x v="18"/>
    <n v="34"/>
    <n v="16"/>
    <n v="0"/>
  </r>
  <r>
    <x v="11"/>
    <x v="2"/>
    <x v="24"/>
    <n v="36"/>
    <n v="18"/>
    <n v="0"/>
  </r>
  <r>
    <x v="11"/>
    <x v="2"/>
    <x v="29"/>
    <n v="42"/>
    <n v="21"/>
    <n v="0"/>
  </r>
  <r>
    <x v="11"/>
    <x v="2"/>
    <x v="22"/>
    <n v="44"/>
    <n v="21"/>
    <n v="0"/>
  </r>
  <r>
    <x v="11"/>
    <x v="2"/>
    <x v="25"/>
    <n v="48"/>
    <n v="35"/>
    <n v="0.11"/>
  </r>
  <r>
    <x v="11"/>
    <x v="3"/>
    <x v="26"/>
    <n v="47"/>
    <n v="35"/>
    <n v="7.0000000000000007E-2"/>
  </r>
  <r>
    <x v="11"/>
    <x v="3"/>
    <x v="0"/>
    <n v="54"/>
    <n v="31"/>
    <n v="0"/>
  </r>
  <r>
    <x v="11"/>
    <x v="3"/>
    <x v="1"/>
    <n v="48"/>
    <n v="34"/>
    <n v="0.01"/>
  </r>
  <r>
    <x v="11"/>
    <x v="3"/>
    <x v="2"/>
    <n v="56"/>
    <n v="30"/>
    <n v="0"/>
  </r>
  <r>
    <x v="11"/>
    <x v="3"/>
    <x v="3"/>
    <n v="58"/>
    <n v="39"/>
    <n v="0"/>
  </r>
  <r>
    <x v="11"/>
    <x v="3"/>
    <x v="23"/>
    <n v="64"/>
    <n v="36"/>
    <n v="0"/>
  </r>
  <r>
    <x v="11"/>
    <x v="3"/>
    <x v="15"/>
    <n v="64"/>
    <n v="41"/>
    <n v="0"/>
  </r>
  <r>
    <x v="11"/>
    <x v="3"/>
    <x v="16"/>
    <n v="58"/>
    <n v="48"/>
    <n v="0.01"/>
  </r>
  <r>
    <x v="11"/>
    <x v="3"/>
    <x v="4"/>
    <n v="76"/>
    <n v="46"/>
    <n v="0.1"/>
  </r>
  <r>
    <x v="11"/>
    <x v="3"/>
    <x v="19"/>
    <n v="63"/>
    <n v="43"/>
    <n v="0"/>
  </r>
  <r>
    <x v="11"/>
    <x v="3"/>
    <x v="5"/>
    <n v="68"/>
    <n v="42"/>
    <n v="0"/>
  </r>
  <r>
    <x v="11"/>
    <x v="3"/>
    <x v="10"/>
    <n v="49"/>
    <n v="33"/>
    <n v="0.13"/>
  </r>
  <r>
    <x v="11"/>
    <x v="3"/>
    <x v="6"/>
    <n v="49"/>
    <n v="32"/>
    <n v="0"/>
  </r>
  <r>
    <x v="11"/>
    <x v="3"/>
    <x v="17"/>
    <n v="50"/>
    <n v="35"/>
    <n v="0"/>
  </r>
  <r>
    <x v="11"/>
    <x v="3"/>
    <x v="21"/>
    <n v="46"/>
    <n v="32"/>
    <n v="0.2"/>
  </r>
  <r>
    <x v="11"/>
    <x v="3"/>
    <x v="30"/>
    <n v="50"/>
    <n v="32"/>
    <n v="0.16"/>
  </r>
  <r>
    <x v="11"/>
    <x v="3"/>
    <x v="8"/>
    <n v="45"/>
    <n v="39"/>
    <n v="0.09"/>
  </r>
  <r>
    <x v="11"/>
    <x v="3"/>
    <x v="11"/>
    <n v="48"/>
    <n v="39"/>
    <n v="0.04"/>
  </r>
  <r>
    <x v="11"/>
    <x v="3"/>
    <x v="12"/>
    <n v="62"/>
    <n v="36"/>
    <n v="0"/>
  </r>
  <r>
    <x v="11"/>
    <x v="3"/>
    <x v="13"/>
    <n v="65"/>
    <n v="39"/>
    <n v="0"/>
  </r>
  <r>
    <x v="11"/>
    <x v="3"/>
    <x v="14"/>
    <n v="57"/>
    <n v="38"/>
    <n v="1.46"/>
  </r>
  <r>
    <x v="11"/>
    <x v="3"/>
    <x v="24"/>
    <n v="56"/>
    <n v="35"/>
    <n v="0.06"/>
  </r>
  <r>
    <x v="11"/>
    <x v="3"/>
    <x v="22"/>
    <n v="60"/>
    <n v="43"/>
    <n v="0.47"/>
  </r>
  <r>
    <x v="11"/>
    <x v="4"/>
    <x v="9"/>
    <n v="59"/>
    <n v="32"/>
    <n v="0"/>
  </r>
  <r>
    <x v="11"/>
    <x v="4"/>
    <x v="2"/>
    <n v="63"/>
    <n v="46"/>
    <n v="0.15"/>
  </r>
  <r>
    <x v="11"/>
    <x v="4"/>
    <x v="3"/>
    <n v="70"/>
    <n v="45"/>
    <n v="0"/>
  </r>
  <r>
    <x v="11"/>
    <x v="4"/>
    <x v="23"/>
    <n v="72"/>
    <n v="53"/>
    <n v="0"/>
  </r>
  <r>
    <x v="11"/>
    <x v="4"/>
    <x v="15"/>
    <n v="65"/>
    <n v="53"/>
    <n v="0.18"/>
  </r>
  <r>
    <x v="11"/>
    <x v="4"/>
    <x v="16"/>
    <n v="70"/>
    <n v="54"/>
    <n v="0.47"/>
  </r>
  <r>
    <x v="11"/>
    <x v="4"/>
    <x v="19"/>
    <n v="78"/>
    <n v="61"/>
    <n v="0.02"/>
  </r>
  <r>
    <x v="11"/>
    <x v="4"/>
    <x v="5"/>
    <n v="65"/>
    <n v="51"/>
    <n v="0.02"/>
  </r>
  <r>
    <x v="11"/>
    <x v="4"/>
    <x v="28"/>
    <n v="52"/>
    <n v="44"/>
    <n v="0.08"/>
  </r>
  <r>
    <x v="11"/>
    <x v="4"/>
    <x v="10"/>
    <n v="64"/>
    <n v="44"/>
    <n v="0"/>
  </r>
  <r>
    <x v="11"/>
    <x v="4"/>
    <x v="20"/>
    <n v="69"/>
    <n v="40"/>
    <n v="0"/>
  </r>
  <r>
    <x v="11"/>
    <x v="4"/>
    <x v="6"/>
    <n v="68"/>
    <n v="44"/>
    <n v="0"/>
  </r>
  <r>
    <x v="11"/>
    <x v="4"/>
    <x v="17"/>
    <n v="73"/>
    <n v="49"/>
    <n v="0"/>
  </r>
  <r>
    <x v="11"/>
    <x v="4"/>
    <x v="7"/>
    <n v="71"/>
    <n v="58"/>
    <n v="0"/>
  </r>
  <r>
    <x v="11"/>
    <x v="4"/>
    <x v="21"/>
    <n v="73"/>
    <n v="59"/>
    <n v="0.28000000000000003"/>
  </r>
  <r>
    <x v="11"/>
    <x v="4"/>
    <x v="30"/>
    <n v="73"/>
    <n v="61"/>
    <n v="1.74"/>
  </r>
  <r>
    <x v="11"/>
    <x v="4"/>
    <x v="8"/>
    <n v="69"/>
    <n v="58"/>
    <n v="0.56999999999999995"/>
  </r>
  <r>
    <x v="11"/>
    <x v="4"/>
    <x v="11"/>
    <n v="75"/>
    <n v="59"/>
    <n v="0.01"/>
  </r>
  <r>
    <x v="11"/>
    <x v="4"/>
    <x v="12"/>
    <n v="67"/>
    <n v="56"/>
    <n v="0.01"/>
  </r>
  <r>
    <x v="11"/>
    <x v="4"/>
    <x v="13"/>
    <n v="64"/>
    <n v="50"/>
    <n v="0.1"/>
  </r>
  <r>
    <x v="11"/>
    <x v="4"/>
    <x v="14"/>
    <n v="64"/>
    <n v="45"/>
    <n v="0"/>
  </r>
  <r>
    <x v="11"/>
    <x v="4"/>
    <x v="18"/>
    <n v="63"/>
    <n v="47"/>
    <n v="0.22"/>
  </r>
  <r>
    <x v="11"/>
    <x v="4"/>
    <x v="24"/>
    <n v="70"/>
    <n v="50"/>
    <n v="0.15"/>
  </r>
  <r>
    <x v="11"/>
    <x v="4"/>
    <x v="29"/>
    <n v="68"/>
    <n v="54"/>
    <n v="0.01"/>
  </r>
  <r>
    <x v="11"/>
    <x v="4"/>
    <x v="22"/>
    <n v="88"/>
    <n v="62"/>
    <n v="0.03"/>
  </r>
  <r>
    <x v="11"/>
    <x v="5"/>
    <x v="26"/>
    <n v="76"/>
    <n v="55"/>
    <n v="0"/>
  </r>
  <r>
    <x v="11"/>
    <x v="5"/>
    <x v="0"/>
    <n v="80"/>
    <n v="60"/>
    <n v="0"/>
  </r>
  <r>
    <x v="11"/>
    <x v="5"/>
    <x v="9"/>
    <n v="91"/>
    <n v="68"/>
    <n v="0.02"/>
  </r>
  <r>
    <x v="11"/>
    <x v="5"/>
    <x v="1"/>
    <n v="84"/>
    <n v="64"/>
    <n v="0"/>
  </r>
  <r>
    <x v="11"/>
    <x v="5"/>
    <x v="2"/>
    <n v="84"/>
    <n v="62"/>
    <n v="0"/>
  </r>
  <r>
    <x v="11"/>
    <x v="5"/>
    <x v="3"/>
    <n v="97"/>
    <n v="70"/>
    <n v="0"/>
  </r>
  <r>
    <x v="11"/>
    <x v="5"/>
    <x v="23"/>
    <n v="103"/>
    <n v="78"/>
    <n v="0"/>
  </r>
  <r>
    <x v="11"/>
    <x v="5"/>
    <x v="15"/>
    <n v="83"/>
    <n v="58"/>
    <n v="0"/>
  </r>
  <r>
    <x v="11"/>
    <x v="5"/>
    <x v="4"/>
    <n v="62"/>
    <n v="53"/>
    <n v="0.28999999999999998"/>
  </r>
  <r>
    <x v="11"/>
    <x v="5"/>
    <x v="19"/>
    <n v="69"/>
    <n v="52"/>
    <n v="0.02"/>
  </r>
  <r>
    <x v="11"/>
    <x v="5"/>
    <x v="5"/>
    <n v="68"/>
    <n v="52"/>
    <n v="0"/>
  </r>
  <r>
    <x v="11"/>
    <x v="5"/>
    <x v="27"/>
    <n v="77"/>
    <n v="55"/>
    <n v="0"/>
  </r>
  <r>
    <x v="11"/>
    <x v="5"/>
    <x v="28"/>
    <n v="80"/>
    <n v="61"/>
    <n v="0.92"/>
  </r>
  <r>
    <x v="11"/>
    <x v="5"/>
    <x v="10"/>
    <n v="74"/>
    <n v="58"/>
    <n v="0.43"/>
  </r>
  <r>
    <x v="11"/>
    <x v="5"/>
    <x v="20"/>
    <n v="80"/>
    <n v="62"/>
    <n v="0"/>
  </r>
  <r>
    <x v="11"/>
    <x v="5"/>
    <x v="6"/>
    <n v="84"/>
    <n v="60"/>
    <n v="0.8"/>
  </r>
  <r>
    <x v="11"/>
    <x v="5"/>
    <x v="17"/>
    <n v="72"/>
    <n v="67"/>
    <n v="0.28000000000000003"/>
  </r>
  <r>
    <x v="11"/>
    <x v="5"/>
    <x v="7"/>
    <n v="79"/>
    <n v="63"/>
    <n v="0"/>
  </r>
  <r>
    <x v="11"/>
    <x v="5"/>
    <x v="21"/>
    <n v="77"/>
    <n v="62"/>
    <n v="0"/>
  </r>
  <r>
    <x v="11"/>
    <x v="5"/>
    <x v="30"/>
    <n v="79"/>
    <n v="65"/>
    <n v="1.2"/>
  </r>
  <r>
    <x v="11"/>
    <x v="5"/>
    <x v="8"/>
    <n v="70"/>
    <n v="53"/>
    <n v="1.29"/>
  </r>
  <r>
    <x v="11"/>
    <x v="5"/>
    <x v="11"/>
    <n v="63"/>
    <n v="53"/>
    <n v="0.01"/>
  </r>
  <r>
    <x v="11"/>
    <x v="5"/>
    <x v="12"/>
    <n v="78"/>
    <n v="52"/>
    <n v="0"/>
  </r>
  <r>
    <x v="11"/>
    <x v="5"/>
    <x v="13"/>
    <n v="68"/>
    <n v="61"/>
    <n v="0.02"/>
  </r>
  <r>
    <x v="11"/>
    <x v="5"/>
    <x v="24"/>
    <n v="79"/>
    <n v="58"/>
    <n v="0"/>
  </r>
  <r>
    <x v="11"/>
    <x v="5"/>
    <x v="29"/>
    <n v="86"/>
    <n v="62"/>
    <n v="0"/>
  </r>
  <r>
    <x v="11"/>
    <x v="5"/>
    <x v="22"/>
    <n v="95"/>
    <n v="72"/>
    <n v="0"/>
  </r>
  <r>
    <x v="11"/>
    <x v="6"/>
    <x v="26"/>
    <n v="99"/>
    <n v="71"/>
    <n v="0.14000000000000001"/>
  </r>
  <r>
    <x v="11"/>
    <x v="6"/>
    <x v="0"/>
    <n v="85"/>
    <n v="67"/>
    <n v="0"/>
  </r>
  <r>
    <x v="11"/>
    <x v="6"/>
    <x v="9"/>
    <n v="86"/>
    <n v="64"/>
    <n v="0"/>
  </r>
  <r>
    <x v="11"/>
    <x v="6"/>
    <x v="1"/>
    <n v="90"/>
    <n v="68"/>
    <n v="0"/>
  </r>
  <r>
    <x v="11"/>
    <x v="6"/>
    <x v="2"/>
    <n v="88"/>
    <n v="70"/>
    <n v="0.01"/>
  </r>
  <r>
    <x v="11"/>
    <x v="6"/>
    <x v="3"/>
    <n v="87"/>
    <n v="64"/>
    <n v="0"/>
  </r>
  <r>
    <x v="11"/>
    <x v="6"/>
    <x v="15"/>
    <n v="91"/>
    <n v="71"/>
    <n v="0"/>
  </r>
  <r>
    <x v="11"/>
    <x v="6"/>
    <x v="4"/>
    <n v="92"/>
    <n v="69"/>
    <n v="0.62"/>
  </r>
  <r>
    <x v="11"/>
    <x v="6"/>
    <x v="5"/>
    <n v="78"/>
    <n v="65"/>
    <n v="0"/>
  </r>
  <r>
    <x v="11"/>
    <x v="6"/>
    <x v="27"/>
    <n v="77"/>
    <n v="61"/>
    <n v="0"/>
  </r>
  <r>
    <x v="11"/>
    <x v="6"/>
    <x v="28"/>
    <n v="74"/>
    <n v="64"/>
    <n v="0.13"/>
  </r>
  <r>
    <x v="11"/>
    <x v="6"/>
    <x v="10"/>
    <n v="77"/>
    <n v="71"/>
    <n v="1.84"/>
  </r>
  <r>
    <x v="11"/>
    <x v="6"/>
    <x v="20"/>
    <n v="87"/>
    <n v="71"/>
    <n v="1.08"/>
  </r>
  <r>
    <x v="11"/>
    <x v="6"/>
    <x v="7"/>
    <n v="97"/>
    <n v="74"/>
    <n v="0.28000000000000003"/>
  </r>
  <r>
    <x v="11"/>
    <x v="6"/>
    <x v="21"/>
    <n v="96"/>
    <n v="80"/>
    <n v="0"/>
  </r>
  <r>
    <x v="11"/>
    <x v="6"/>
    <x v="30"/>
    <n v="86"/>
    <n v="71"/>
    <n v="0"/>
  </r>
  <r>
    <x v="11"/>
    <x v="6"/>
    <x v="8"/>
    <n v="89"/>
    <n v="71"/>
    <n v="0"/>
  </r>
  <r>
    <x v="11"/>
    <x v="6"/>
    <x v="11"/>
    <n v="85"/>
    <n v="68"/>
    <n v="0.68"/>
  </r>
  <r>
    <x v="11"/>
    <x v="6"/>
    <x v="12"/>
    <n v="83"/>
    <n v="63"/>
    <n v="0"/>
  </r>
  <r>
    <x v="11"/>
    <x v="6"/>
    <x v="13"/>
    <n v="89"/>
    <n v="68"/>
    <n v="0"/>
  </r>
  <r>
    <x v="11"/>
    <x v="6"/>
    <x v="18"/>
    <n v="89"/>
    <n v="72"/>
    <n v="0.44"/>
  </r>
  <r>
    <x v="11"/>
    <x v="6"/>
    <x v="24"/>
    <n v="89"/>
    <n v="73"/>
    <n v="0"/>
  </r>
  <r>
    <x v="11"/>
    <x v="6"/>
    <x v="29"/>
    <n v="89"/>
    <n v="68"/>
    <n v="0"/>
  </r>
  <r>
    <x v="11"/>
    <x v="6"/>
    <x v="22"/>
    <n v="90"/>
    <n v="68"/>
    <n v="0.01"/>
  </r>
  <r>
    <x v="11"/>
    <x v="6"/>
    <x v="25"/>
    <n v="93"/>
    <n v="68"/>
    <n v="0"/>
  </r>
  <r>
    <x v="11"/>
    <x v="7"/>
    <x v="26"/>
    <n v="83"/>
    <n v="71"/>
    <n v="0.82"/>
  </r>
  <r>
    <x v="11"/>
    <x v="7"/>
    <x v="0"/>
    <n v="88"/>
    <n v="74"/>
    <n v="0.01"/>
  </r>
  <r>
    <x v="11"/>
    <x v="7"/>
    <x v="9"/>
    <n v="87"/>
    <n v="67"/>
    <n v="0"/>
  </r>
  <r>
    <x v="11"/>
    <x v="7"/>
    <x v="1"/>
    <n v="85"/>
    <n v="68"/>
    <n v="0"/>
  </r>
  <r>
    <x v="11"/>
    <x v="7"/>
    <x v="2"/>
    <n v="85"/>
    <n v="70"/>
    <n v="0"/>
  </r>
  <r>
    <x v="11"/>
    <x v="7"/>
    <x v="23"/>
    <n v="82"/>
    <n v="67"/>
    <n v="0"/>
  </r>
  <r>
    <x v="11"/>
    <x v="7"/>
    <x v="15"/>
    <n v="82"/>
    <n v="68"/>
    <n v="0"/>
  </r>
  <r>
    <x v="11"/>
    <x v="7"/>
    <x v="16"/>
    <n v="76"/>
    <n v="62"/>
    <n v="0"/>
  </r>
  <r>
    <x v="11"/>
    <x v="7"/>
    <x v="4"/>
    <n v="81"/>
    <n v="58"/>
    <n v="0"/>
  </r>
  <r>
    <x v="11"/>
    <x v="7"/>
    <x v="19"/>
    <n v="84"/>
    <n v="63"/>
    <n v="0"/>
  </r>
  <r>
    <x v="11"/>
    <x v="7"/>
    <x v="5"/>
    <n v="77"/>
    <n v="65"/>
    <n v="0.01"/>
  </r>
  <r>
    <x v="11"/>
    <x v="7"/>
    <x v="27"/>
    <n v="81"/>
    <n v="62"/>
    <n v="0.61"/>
  </r>
  <r>
    <x v="11"/>
    <x v="7"/>
    <x v="28"/>
    <n v="84"/>
    <n v="63"/>
    <n v="0"/>
  </r>
  <r>
    <x v="11"/>
    <x v="7"/>
    <x v="10"/>
    <n v="84"/>
    <n v="67"/>
    <n v="0"/>
  </r>
  <r>
    <x v="11"/>
    <x v="7"/>
    <x v="20"/>
    <n v="84"/>
    <n v="68"/>
    <n v="1.42"/>
  </r>
  <r>
    <x v="11"/>
    <x v="7"/>
    <x v="6"/>
    <n v="81"/>
    <n v="62"/>
    <n v="0"/>
  </r>
  <r>
    <x v="11"/>
    <x v="7"/>
    <x v="17"/>
    <n v="84"/>
    <n v="61"/>
    <n v="0"/>
  </r>
  <r>
    <x v="11"/>
    <x v="7"/>
    <x v="7"/>
    <n v="84"/>
    <n v="65"/>
    <n v="0.01"/>
  </r>
  <r>
    <x v="11"/>
    <x v="7"/>
    <x v="21"/>
    <n v="78"/>
    <n v="61"/>
    <n v="0.01"/>
  </r>
  <r>
    <x v="11"/>
    <x v="7"/>
    <x v="8"/>
    <n v="85"/>
    <n v="62"/>
    <n v="0"/>
  </r>
  <r>
    <x v="11"/>
    <x v="7"/>
    <x v="11"/>
    <n v="87"/>
    <n v="68"/>
    <n v="0.12"/>
  </r>
  <r>
    <x v="11"/>
    <x v="7"/>
    <x v="12"/>
    <n v="81"/>
    <n v="67"/>
    <n v="0"/>
  </r>
  <r>
    <x v="11"/>
    <x v="7"/>
    <x v="13"/>
    <n v="83"/>
    <n v="63"/>
    <n v="0"/>
  </r>
  <r>
    <x v="11"/>
    <x v="7"/>
    <x v="14"/>
    <n v="87"/>
    <n v="66"/>
    <n v="0"/>
  </r>
  <r>
    <x v="11"/>
    <x v="7"/>
    <x v="24"/>
    <n v="78"/>
    <n v="59"/>
    <n v="0"/>
  </r>
  <r>
    <x v="11"/>
    <x v="7"/>
    <x v="29"/>
    <n v="81"/>
    <n v="59"/>
    <n v="0"/>
  </r>
  <r>
    <x v="11"/>
    <x v="7"/>
    <x v="22"/>
    <n v="71"/>
    <n v="64"/>
    <n v="0.02"/>
  </r>
  <r>
    <x v="11"/>
    <x v="8"/>
    <x v="26"/>
    <n v="94"/>
    <n v="71"/>
    <n v="0"/>
  </r>
  <r>
    <x v="11"/>
    <x v="8"/>
    <x v="0"/>
    <n v="82"/>
    <n v="72"/>
    <n v="0.02"/>
  </r>
  <r>
    <x v="11"/>
    <x v="8"/>
    <x v="2"/>
    <n v="72"/>
    <n v="48"/>
    <n v="0"/>
  </r>
  <r>
    <x v="11"/>
    <x v="8"/>
    <x v="3"/>
    <n v="74"/>
    <n v="51"/>
    <n v="0"/>
  </r>
  <r>
    <x v="11"/>
    <x v="8"/>
    <x v="23"/>
    <n v="79"/>
    <n v="53"/>
    <n v="0"/>
  </r>
  <r>
    <x v="11"/>
    <x v="8"/>
    <x v="15"/>
    <n v="86"/>
    <n v="57"/>
    <n v="0"/>
  </r>
  <r>
    <x v="11"/>
    <x v="8"/>
    <x v="16"/>
    <n v="90"/>
    <n v="63"/>
    <n v="0"/>
  </r>
  <r>
    <x v="11"/>
    <x v="8"/>
    <x v="4"/>
    <n v="89"/>
    <n v="63"/>
    <n v="0"/>
  </r>
  <r>
    <x v="11"/>
    <x v="8"/>
    <x v="19"/>
    <n v="89"/>
    <n v="65"/>
    <n v="0"/>
  </r>
  <r>
    <x v="11"/>
    <x v="8"/>
    <x v="5"/>
    <n v="90"/>
    <n v="61"/>
    <n v="0"/>
  </r>
  <r>
    <x v="11"/>
    <x v="8"/>
    <x v="27"/>
    <n v="70"/>
    <n v="54"/>
    <n v="0"/>
  </r>
  <r>
    <x v="11"/>
    <x v="8"/>
    <x v="28"/>
    <n v="60"/>
    <n v="41"/>
    <n v="0"/>
  </r>
  <r>
    <x v="11"/>
    <x v="8"/>
    <x v="10"/>
    <n v="58"/>
    <n v="36"/>
    <n v="0"/>
  </r>
  <r>
    <x v="11"/>
    <x v="8"/>
    <x v="20"/>
    <n v="60"/>
    <n v="48"/>
    <n v="0"/>
  </r>
  <r>
    <x v="11"/>
    <x v="8"/>
    <x v="17"/>
    <n v="61"/>
    <n v="53"/>
    <n v="0.2"/>
  </r>
  <r>
    <x v="11"/>
    <x v="8"/>
    <x v="7"/>
    <n v="75"/>
    <n v="51"/>
    <n v="0"/>
  </r>
  <r>
    <x v="11"/>
    <x v="8"/>
    <x v="21"/>
    <n v="73"/>
    <n v="55"/>
    <n v="0.04"/>
  </r>
  <r>
    <x v="11"/>
    <x v="8"/>
    <x v="30"/>
    <n v="61"/>
    <n v="49"/>
    <n v="0.05"/>
  </r>
  <r>
    <x v="11"/>
    <x v="8"/>
    <x v="11"/>
    <n v="60"/>
    <n v="47"/>
    <n v="0"/>
  </r>
  <r>
    <x v="11"/>
    <x v="8"/>
    <x v="12"/>
    <n v="62"/>
    <n v="41"/>
    <n v="0"/>
  </r>
  <r>
    <x v="11"/>
    <x v="8"/>
    <x v="18"/>
    <n v="67"/>
    <n v="58"/>
    <n v="0.05"/>
  </r>
  <r>
    <x v="11"/>
    <x v="8"/>
    <x v="24"/>
    <n v="81"/>
    <n v="56"/>
    <n v="0"/>
  </r>
  <r>
    <x v="11"/>
    <x v="8"/>
    <x v="22"/>
    <n v="64"/>
    <n v="44"/>
    <n v="0"/>
  </r>
  <r>
    <x v="11"/>
    <x v="9"/>
    <x v="26"/>
    <n v="64"/>
    <n v="38"/>
    <n v="0"/>
  </r>
  <r>
    <x v="11"/>
    <x v="9"/>
    <x v="0"/>
    <n v="80"/>
    <n v="43"/>
    <n v="0"/>
  </r>
  <r>
    <x v="11"/>
    <x v="9"/>
    <x v="9"/>
    <n v="83"/>
    <n v="50"/>
    <n v="0"/>
  </r>
  <r>
    <x v="11"/>
    <x v="9"/>
    <x v="1"/>
    <n v="85"/>
    <n v="52"/>
    <n v="0"/>
  </r>
  <r>
    <x v="11"/>
    <x v="9"/>
    <x v="2"/>
    <n v="88"/>
    <n v="62"/>
    <n v="0"/>
  </r>
  <r>
    <x v="11"/>
    <x v="9"/>
    <x v="3"/>
    <n v="83"/>
    <n v="57"/>
    <n v="0"/>
  </r>
  <r>
    <x v="11"/>
    <x v="9"/>
    <x v="23"/>
    <n v="85"/>
    <n v="65"/>
    <n v="0"/>
  </r>
  <r>
    <x v="11"/>
    <x v="9"/>
    <x v="16"/>
    <n v="83"/>
    <n v="64"/>
    <n v="0"/>
  </r>
  <r>
    <x v="11"/>
    <x v="9"/>
    <x v="4"/>
    <n v="76"/>
    <n v="57"/>
    <n v="0.12"/>
  </r>
  <r>
    <x v="11"/>
    <x v="9"/>
    <x v="19"/>
    <n v="76"/>
    <n v="54"/>
    <n v="0.02"/>
  </r>
  <r>
    <x v="11"/>
    <x v="9"/>
    <x v="5"/>
    <n v="69"/>
    <n v="57"/>
    <n v="0.54"/>
  </r>
  <r>
    <x v="11"/>
    <x v="9"/>
    <x v="28"/>
    <n v="57"/>
    <n v="48"/>
    <n v="0"/>
  </r>
  <r>
    <x v="11"/>
    <x v="9"/>
    <x v="20"/>
    <n v="59"/>
    <n v="45"/>
    <n v="0"/>
  </r>
  <r>
    <x v="11"/>
    <x v="9"/>
    <x v="6"/>
    <n v="58"/>
    <n v="41"/>
    <n v="0"/>
  </r>
  <r>
    <x v="11"/>
    <x v="9"/>
    <x v="7"/>
    <n v="49"/>
    <n v="39"/>
    <n v="0"/>
  </r>
  <r>
    <x v="11"/>
    <x v="9"/>
    <x v="21"/>
    <n v="55"/>
    <n v="35"/>
    <n v="0"/>
  </r>
  <r>
    <x v="11"/>
    <x v="9"/>
    <x v="30"/>
    <n v="61"/>
    <n v="32"/>
    <n v="0"/>
  </r>
  <r>
    <x v="11"/>
    <x v="9"/>
    <x v="8"/>
    <n v="61"/>
    <n v="40"/>
    <n v="0"/>
  </r>
  <r>
    <x v="11"/>
    <x v="9"/>
    <x v="11"/>
    <n v="58"/>
    <n v="42"/>
    <n v="0.01"/>
  </r>
  <r>
    <x v="11"/>
    <x v="9"/>
    <x v="12"/>
    <n v="62"/>
    <n v="39"/>
    <n v="0"/>
  </r>
  <r>
    <x v="11"/>
    <x v="9"/>
    <x v="18"/>
    <n v="53"/>
    <n v="36"/>
    <n v="0.01"/>
  </r>
  <r>
    <x v="11"/>
    <x v="9"/>
    <x v="24"/>
    <n v="56"/>
    <n v="34"/>
    <n v="0"/>
  </r>
  <r>
    <x v="11"/>
    <x v="9"/>
    <x v="29"/>
    <n v="54"/>
    <n v="31"/>
    <n v="0"/>
  </r>
  <r>
    <x v="11"/>
    <x v="9"/>
    <x v="25"/>
    <n v="50"/>
    <n v="33"/>
    <n v="0"/>
  </r>
  <r>
    <x v="11"/>
    <x v="10"/>
    <x v="9"/>
    <n v="54"/>
    <n v="30"/>
    <n v="0"/>
  </r>
  <r>
    <x v="11"/>
    <x v="10"/>
    <x v="1"/>
    <n v="56"/>
    <n v="28"/>
    <n v="0"/>
  </r>
  <r>
    <x v="11"/>
    <x v="10"/>
    <x v="2"/>
    <n v="57"/>
    <n v="40"/>
    <n v="0"/>
  </r>
  <r>
    <x v="11"/>
    <x v="10"/>
    <x v="23"/>
    <n v="50"/>
    <n v="35"/>
    <n v="0"/>
  </r>
  <r>
    <x v="11"/>
    <x v="10"/>
    <x v="15"/>
    <n v="47"/>
    <n v="34"/>
    <n v="0"/>
  </r>
  <r>
    <x v="11"/>
    <x v="10"/>
    <x v="19"/>
    <n v="50"/>
    <n v="30"/>
    <n v="0"/>
  </r>
  <r>
    <x v="11"/>
    <x v="10"/>
    <x v="5"/>
    <n v="64"/>
    <n v="31"/>
    <n v="0"/>
  </r>
  <r>
    <x v="11"/>
    <x v="10"/>
    <x v="27"/>
    <n v="49"/>
    <n v="40"/>
    <n v="0"/>
  </r>
  <r>
    <x v="11"/>
    <x v="10"/>
    <x v="28"/>
    <n v="52"/>
    <n v="35"/>
    <n v="0"/>
  </r>
  <r>
    <x v="11"/>
    <x v="10"/>
    <x v="10"/>
    <n v="51"/>
    <n v="30"/>
    <n v="0"/>
  </r>
  <r>
    <x v="11"/>
    <x v="10"/>
    <x v="20"/>
    <n v="39"/>
    <n v="24"/>
    <n v="0"/>
  </r>
  <r>
    <x v="11"/>
    <x v="10"/>
    <x v="6"/>
    <n v="32"/>
    <n v="16"/>
    <n v="0"/>
  </r>
  <r>
    <x v="11"/>
    <x v="10"/>
    <x v="17"/>
    <n v="48"/>
    <n v="32"/>
    <n v="0"/>
  </r>
  <r>
    <x v="11"/>
    <x v="10"/>
    <x v="7"/>
    <n v="37"/>
    <n v="23"/>
    <n v="0.21"/>
  </r>
  <r>
    <x v="11"/>
    <x v="10"/>
    <x v="21"/>
    <n v="27"/>
    <n v="16"/>
    <n v="0"/>
  </r>
  <r>
    <x v="11"/>
    <x v="10"/>
    <x v="30"/>
    <n v="36"/>
    <n v="20"/>
    <n v="0"/>
  </r>
  <r>
    <x v="11"/>
    <x v="10"/>
    <x v="8"/>
    <n v="38"/>
    <n v="34"/>
    <n v="0"/>
  </r>
  <r>
    <x v="11"/>
    <x v="10"/>
    <x v="11"/>
    <n v="52"/>
    <n v="35"/>
    <n v="0"/>
  </r>
  <r>
    <x v="11"/>
    <x v="10"/>
    <x v="12"/>
    <n v="59"/>
    <n v="36"/>
    <n v="0"/>
  </r>
  <r>
    <x v="11"/>
    <x v="10"/>
    <x v="13"/>
    <n v="54"/>
    <n v="44"/>
    <n v="0"/>
  </r>
  <r>
    <x v="11"/>
    <x v="10"/>
    <x v="14"/>
    <n v="50"/>
    <n v="37"/>
    <n v="0.08"/>
  </r>
  <r>
    <x v="11"/>
    <x v="10"/>
    <x v="24"/>
    <n v="39"/>
    <n v="25"/>
    <n v="0"/>
  </r>
  <r>
    <x v="11"/>
    <x v="10"/>
    <x v="29"/>
    <n v="40"/>
    <n v="25"/>
    <n v="0"/>
  </r>
  <r>
    <x v="11"/>
    <x v="10"/>
    <x v="22"/>
    <n v="41"/>
    <n v="24"/>
    <n v="0.01"/>
  </r>
  <r>
    <x v="11"/>
    <x v="11"/>
    <x v="26"/>
    <n v="32"/>
    <n v="17"/>
    <n v="0.04"/>
  </r>
  <r>
    <x v="11"/>
    <x v="11"/>
    <x v="0"/>
    <n v="34"/>
    <n v="14"/>
    <n v="0"/>
  </r>
  <r>
    <x v="11"/>
    <x v="11"/>
    <x v="9"/>
    <n v="34"/>
    <n v="29"/>
    <n v="0.18"/>
  </r>
  <r>
    <x v="11"/>
    <x v="11"/>
    <x v="1"/>
    <n v="29"/>
    <n v="22"/>
    <n v="0.01"/>
  </r>
  <r>
    <x v="11"/>
    <x v="11"/>
    <x v="23"/>
    <n v="29"/>
    <n v="14"/>
    <n v="0"/>
  </r>
  <r>
    <x v="11"/>
    <x v="11"/>
    <x v="15"/>
    <n v="29"/>
    <n v="12"/>
    <n v="0"/>
  </r>
  <r>
    <x v="11"/>
    <x v="11"/>
    <x v="16"/>
    <n v="17"/>
    <n v="5"/>
    <n v="0"/>
  </r>
  <r>
    <x v="11"/>
    <x v="11"/>
    <x v="4"/>
    <n v="27"/>
    <n v="6"/>
    <n v="0"/>
  </r>
  <r>
    <x v="11"/>
    <x v="11"/>
    <x v="19"/>
    <n v="39"/>
    <n v="19"/>
    <n v="0"/>
  </r>
  <r>
    <x v="11"/>
    <x v="11"/>
    <x v="5"/>
    <n v="40"/>
    <n v="36"/>
    <n v="0.01"/>
  </r>
  <r>
    <x v="11"/>
    <x v="11"/>
    <x v="27"/>
    <n v="38"/>
    <n v="35"/>
    <n v="0.01"/>
  </r>
  <r>
    <x v="11"/>
    <x v="11"/>
    <x v="28"/>
    <n v="39"/>
    <n v="35"/>
    <n v="0.37"/>
  </r>
  <r>
    <x v="11"/>
    <x v="11"/>
    <x v="6"/>
    <n v="35"/>
    <n v="20"/>
    <n v="0.01"/>
  </r>
  <r>
    <x v="11"/>
    <x v="11"/>
    <x v="17"/>
    <n v="47"/>
    <n v="21"/>
    <n v="0"/>
  </r>
  <r>
    <x v="11"/>
    <x v="11"/>
    <x v="7"/>
    <n v="38"/>
    <n v="26"/>
    <n v="0"/>
  </r>
  <r>
    <x v="11"/>
    <x v="11"/>
    <x v="21"/>
    <n v="33"/>
    <n v="20"/>
    <n v="0"/>
  </r>
  <r>
    <x v="11"/>
    <x v="11"/>
    <x v="8"/>
    <n v="28"/>
    <n v="21"/>
    <n v="0"/>
  </r>
  <r>
    <x v="11"/>
    <x v="11"/>
    <x v="11"/>
    <n v="37"/>
    <n v="19"/>
    <n v="0.02"/>
  </r>
  <r>
    <x v="11"/>
    <x v="11"/>
    <x v="12"/>
    <n v="42"/>
    <n v="18"/>
    <n v="0"/>
  </r>
  <r>
    <x v="11"/>
    <x v="11"/>
    <x v="13"/>
    <n v="42"/>
    <n v="30"/>
    <n v="0"/>
  </r>
  <r>
    <x v="11"/>
    <x v="11"/>
    <x v="14"/>
    <n v="52"/>
    <n v="25"/>
    <n v="0"/>
  </r>
  <r>
    <x v="11"/>
    <x v="11"/>
    <x v="18"/>
    <n v="40"/>
    <n v="24"/>
    <n v="0"/>
  </r>
  <r>
    <x v="11"/>
    <x v="11"/>
    <x v="24"/>
    <n v="39"/>
    <n v="23"/>
    <n v="0.01"/>
  </r>
  <r>
    <x v="11"/>
    <x v="11"/>
    <x v="29"/>
    <n v="37"/>
    <n v="28"/>
    <n v="0"/>
  </r>
  <r>
    <x v="11"/>
    <x v="11"/>
    <x v="25"/>
    <n v="43"/>
    <n v="28"/>
    <n v="0.33"/>
  </r>
  <r>
    <x v="12"/>
    <x v="0"/>
    <x v="9"/>
    <n v="29"/>
    <n v="10"/>
    <n v="0"/>
  </r>
  <r>
    <x v="12"/>
    <x v="0"/>
    <x v="1"/>
    <n v="37"/>
    <n v="23"/>
    <n v="0"/>
  </r>
  <r>
    <x v="12"/>
    <x v="0"/>
    <x v="2"/>
    <n v="45"/>
    <n v="24"/>
    <n v="0"/>
  </r>
  <r>
    <x v="12"/>
    <x v="0"/>
    <x v="3"/>
    <n v="46"/>
    <n v="37"/>
    <n v="0"/>
  </r>
  <r>
    <x v="12"/>
    <x v="0"/>
    <x v="23"/>
    <n v="37"/>
    <n v="25"/>
    <n v="0"/>
  </r>
  <r>
    <x v="12"/>
    <x v="0"/>
    <x v="15"/>
    <n v="40"/>
    <n v="21"/>
    <n v="0"/>
  </r>
  <r>
    <x v="12"/>
    <x v="0"/>
    <x v="16"/>
    <n v="49"/>
    <n v="34"/>
    <n v="0"/>
  </r>
  <r>
    <x v="12"/>
    <x v="0"/>
    <x v="4"/>
    <n v="52"/>
    <n v="27"/>
    <n v="0"/>
  </r>
  <r>
    <x v="12"/>
    <x v="0"/>
    <x v="27"/>
    <n v="13"/>
    <n v="7"/>
    <n v="0.02"/>
  </r>
  <r>
    <x v="12"/>
    <x v="0"/>
    <x v="28"/>
    <n v="21"/>
    <n v="5"/>
    <n v="0.03"/>
  </r>
  <r>
    <x v="12"/>
    <x v="0"/>
    <x v="10"/>
    <n v="40"/>
    <n v="18"/>
    <n v="0"/>
  </r>
  <r>
    <x v="12"/>
    <x v="0"/>
    <x v="20"/>
    <n v="32"/>
    <n v="20"/>
    <n v="0"/>
  </r>
  <r>
    <x v="12"/>
    <x v="0"/>
    <x v="6"/>
    <n v="20"/>
    <n v="5"/>
    <n v="0.01"/>
  </r>
  <r>
    <x v="12"/>
    <x v="0"/>
    <x v="7"/>
    <n v="4"/>
    <n v="-11"/>
    <n v="0"/>
  </r>
  <r>
    <x v="12"/>
    <x v="0"/>
    <x v="21"/>
    <n v="12"/>
    <n v="0"/>
    <n v="7.0000000000000007E-2"/>
  </r>
  <r>
    <x v="12"/>
    <x v="0"/>
    <x v="30"/>
    <n v="22"/>
    <n v="-1"/>
    <n v="0"/>
  </r>
  <r>
    <x v="12"/>
    <x v="0"/>
    <x v="8"/>
    <n v="26"/>
    <n v="20"/>
    <n v="0.01"/>
  </r>
  <r>
    <x v="12"/>
    <x v="0"/>
    <x v="11"/>
    <n v="26"/>
    <n v="19"/>
    <n v="0.15"/>
  </r>
  <r>
    <x v="12"/>
    <x v="0"/>
    <x v="14"/>
    <n v="40"/>
    <n v="24"/>
    <n v="0"/>
  </r>
  <r>
    <x v="12"/>
    <x v="0"/>
    <x v="18"/>
    <n v="36"/>
    <n v="20"/>
    <n v="0.04"/>
  </r>
  <r>
    <x v="12"/>
    <x v="0"/>
    <x v="24"/>
    <n v="28"/>
    <n v="18"/>
    <n v="0.03"/>
  </r>
  <r>
    <x v="12"/>
    <x v="0"/>
    <x v="25"/>
    <n v="45"/>
    <n v="29"/>
    <n v="0"/>
  </r>
  <r>
    <x v="12"/>
    <x v="1"/>
    <x v="26"/>
    <n v="32"/>
    <n v="28"/>
    <n v="0"/>
  </r>
  <r>
    <x v="12"/>
    <x v="1"/>
    <x v="0"/>
    <n v="36"/>
    <n v="28"/>
    <n v="0"/>
  </r>
  <r>
    <x v="12"/>
    <x v="1"/>
    <x v="9"/>
    <n v="33"/>
    <n v="27"/>
    <n v="0"/>
  </r>
  <r>
    <x v="12"/>
    <x v="1"/>
    <x v="2"/>
    <n v="30"/>
    <n v="27"/>
    <n v="0"/>
  </r>
  <r>
    <x v="12"/>
    <x v="1"/>
    <x v="3"/>
    <n v="46"/>
    <n v="25"/>
    <n v="0"/>
  </r>
  <r>
    <x v="12"/>
    <x v="1"/>
    <x v="23"/>
    <n v="32"/>
    <n v="15"/>
    <n v="0"/>
  </r>
  <r>
    <x v="12"/>
    <x v="1"/>
    <x v="15"/>
    <n v="33"/>
    <n v="12"/>
    <n v="0"/>
  </r>
  <r>
    <x v="12"/>
    <x v="1"/>
    <x v="16"/>
    <n v="38"/>
    <n v="17"/>
    <n v="0"/>
  </r>
  <r>
    <x v="12"/>
    <x v="1"/>
    <x v="19"/>
    <n v="21"/>
    <n v="1"/>
    <n v="0"/>
  </r>
  <r>
    <x v="12"/>
    <x v="1"/>
    <x v="5"/>
    <n v="32"/>
    <n v="6"/>
    <n v="0"/>
  </r>
  <r>
    <x v="12"/>
    <x v="1"/>
    <x v="27"/>
    <n v="31"/>
    <n v="15"/>
    <n v="0.04"/>
  </r>
  <r>
    <x v="12"/>
    <x v="1"/>
    <x v="28"/>
    <n v="34"/>
    <n v="22"/>
    <n v="0.01"/>
  </r>
  <r>
    <x v="12"/>
    <x v="1"/>
    <x v="20"/>
    <n v="41"/>
    <n v="24"/>
    <n v="0"/>
  </r>
  <r>
    <x v="12"/>
    <x v="1"/>
    <x v="6"/>
    <n v="43"/>
    <n v="26"/>
    <n v="0"/>
  </r>
  <r>
    <x v="12"/>
    <x v="1"/>
    <x v="17"/>
    <n v="37"/>
    <n v="18"/>
    <n v="0"/>
  </r>
  <r>
    <x v="12"/>
    <x v="1"/>
    <x v="7"/>
    <n v="44"/>
    <n v="19"/>
    <n v="0"/>
  </r>
  <r>
    <x v="12"/>
    <x v="1"/>
    <x v="21"/>
    <n v="44"/>
    <n v="27"/>
    <n v="0.23"/>
  </r>
  <r>
    <x v="12"/>
    <x v="1"/>
    <x v="30"/>
    <n v="35"/>
    <n v="30"/>
    <n v="7.0000000000000007E-2"/>
  </r>
  <r>
    <x v="12"/>
    <x v="1"/>
    <x v="8"/>
    <n v="35"/>
    <n v="22"/>
    <n v="0"/>
  </r>
  <r>
    <x v="12"/>
    <x v="1"/>
    <x v="11"/>
    <n v="39"/>
    <n v="28"/>
    <n v="0"/>
  </r>
  <r>
    <x v="12"/>
    <x v="1"/>
    <x v="12"/>
    <n v="30"/>
    <n v="14"/>
    <n v="0.01"/>
  </r>
  <r>
    <x v="12"/>
    <x v="1"/>
    <x v="24"/>
    <n v="33"/>
    <n v="24"/>
    <n v="0.7"/>
  </r>
  <r>
    <x v="12"/>
    <x v="1"/>
    <x v="29"/>
    <n v="34"/>
    <n v="31"/>
    <n v="0.65"/>
  </r>
  <r>
    <x v="12"/>
    <x v="2"/>
    <x v="26"/>
    <n v="36"/>
    <n v="29"/>
    <n v="0.09"/>
  </r>
  <r>
    <x v="12"/>
    <x v="2"/>
    <x v="9"/>
    <n v="28"/>
    <n v="16"/>
    <n v="0.02"/>
  </r>
  <r>
    <x v="12"/>
    <x v="2"/>
    <x v="1"/>
    <n v="29"/>
    <n v="8"/>
    <n v="0"/>
  </r>
  <r>
    <x v="12"/>
    <x v="2"/>
    <x v="2"/>
    <n v="35"/>
    <n v="16"/>
    <n v="0"/>
  </r>
  <r>
    <x v="12"/>
    <x v="2"/>
    <x v="3"/>
    <n v="60"/>
    <n v="29"/>
    <n v="0"/>
  </r>
  <r>
    <x v="12"/>
    <x v="2"/>
    <x v="23"/>
    <n v="54"/>
    <n v="26"/>
    <n v="0.04"/>
  </r>
  <r>
    <x v="12"/>
    <x v="2"/>
    <x v="15"/>
    <n v="37"/>
    <n v="21"/>
    <n v="0.01"/>
  </r>
  <r>
    <x v="12"/>
    <x v="2"/>
    <x v="16"/>
    <n v="34"/>
    <n v="15"/>
    <n v="0"/>
  </r>
  <r>
    <x v="12"/>
    <x v="2"/>
    <x v="4"/>
    <n v="66"/>
    <n v="34"/>
    <n v="0"/>
  </r>
  <r>
    <x v="12"/>
    <x v="2"/>
    <x v="19"/>
    <n v="66"/>
    <n v="46"/>
    <n v="0.02"/>
  </r>
  <r>
    <x v="12"/>
    <x v="2"/>
    <x v="5"/>
    <n v="52"/>
    <n v="43"/>
    <n v="0.28000000000000003"/>
  </r>
  <r>
    <x v="12"/>
    <x v="2"/>
    <x v="27"/>
    <n v="67"/>
    <n v="34"/>
    <n v="0"/>
  </r>
  <r>
    <x v="12"/>
    <x v="2"/>
    <x v="28"/>
    <n v="73"/>
    <n v="48"/>
    <n v="0"/>
  </r>
  <r>
    <x v="12"/>
    <x v="2"/>
    <x v="10"/>
    <n v="63"/>
    <n v="42"/>
    <n v="0"/>
  </r>
  <r>
    <x v="12"/>
    <x v="2"/>
    <x v="20"/>
    <n v="79"/>
    <n v="42"/>
    <n v="0"/>
  </r>
  <r>
    <x v="12"/>
    <x v="2"/>
    <x v="6"/>
    <n v="80"/>
    <n v="59"/>
    <n v="0"/>
  </r>
  <r>
    <x v="12"/>
    <x v="2"/>
    <x v="17"/>
    <n v="79"/>
    <n v="61"/>
    <n v="0"/>
  </r>
  <r>
    <x v="12"/>
    <x v="2"/>
    <x v="7"/>
    <n v="79"/>
    <n v="61"/>
    <n v="0.57999999999999996"/>
  </r>
  <r>
    <x v="12"/>
    <x v="2"/>
    <x v="21"/>
    <n v="65"/>
    <n v="57"/>
    <n v="0.01"/>
  </r>
  <r>
    <x v="12"/>
    <x v="2"/>
    <x v="30"/>
    <n v="66"/>
    <n v="55"/>
    <n v="0.02"/>
  </r>
  <r>
    <x v="12"/>
    <x v="2"/>
    <x v="8"/>
    <n v="70"/>
    <n v="56"/>
    <n v="0.12"/>
  </r>
  <r>
    <x v="12"/>
    <x v="2"/>
    <x v="12"/>
    <n v="70"/>
    <n v="51"/>
    <n v="0"/>
  </r>
  <r>
    <x v="12"/>
    <x v="2"/>
    <x v="13"/>
    <n v="58"/>
    <n v="38"/>
    <n v="0"/>
  </r>
  <r>
    <x v="12"/>
    <x v="2"/>
    <x v="14"/>
    <n v="47"/>
    <n v="37"/>
    <n v="0.05"/>
  </r>
  <r>
    <x v="12"/>
    <x v="2"/>
    <x v="24"/>
    <n v="54"/>
    <n v="40"/>
    <n v="0"/>
  </r>
  <r>
    <x v="12"/>
    <x v="2"/>
    <x v="29"/>
    <n v="61"/>
    <n v="40"/>
    <n v="0.16"/>
  </r>
  <r>
    <x v="12"/>
    <x v="2"/>
    <x v="25"/>
    <n v="50"/>
    <n v="41"/>
    <n v="0"/>
  </r>
  <r>
    <x v="12"/>
    <x v="3"/>
    <x v="26"/>
    <n v="67"/>
    <n v="45"/>
    <n v="0"/>
  </r>
  <r>
    <x v="12"/>
    <x v="3"/>
    <x v="0"/>
    <n v="70"/>
    <n v="50"/>
    <n v="0.46"/>
  </r>
  <r>
    <x v="12"/>
    <x v="3"/>
    <x v="9"/>
    <n v="64"/>
    <n v="46"/>
    <n v="0"/>
  </r>
  <r>
    <x v="12"/>
    <x v="3"/>
    <x v="1"/>
    <n v="62"/>
    <n v="40"/>
    <n v="0"/>
  </r>
  <r>
    <x v="12"/>
    <x v="3"/>
    <x v="2"/>
    <n v="59"/>
    <n v="42"/>
    <n v="0"/>
  </r>
  <r>
    <x v="12"/>
    <x v="3"/>
    <x v="3"/>
    <n v="61"/>
    <n v="37"/>
    <n v="0"/>
  </r>
  <r>
    <x v="12"/>
    <x v="3"/>
    <x v="23"/>
    <n v="57"/>
    <n v="44"/>
    <n v="0.17"/>
  </r>
  <r>
    <x v="12"/>
    <x v="3"/>
    <x v="15"/>
    <n v="61"/>
    <n v="37"/>
    <n v="0"/>
  </r>
  <r>
    <x v="12"/>
    <x v="3"/>
    <x v="16"/>
    <n v="48"/>
    <n v="31"/>
    <n v="0"/>
  </r>
  <r>
    <x v="12"/>
    <x v="3"/>
    <x v="4"/>
    <n v="44"/>
    <n v="28"/>
    <n v="0"/>
  </r>
  <r>
    <x v="12"/>
    <x v="3"/>
    <x v="19"/>
    <n v="54"/>
    <n v="27"/>
    <n v="0"/>
  </r>
  <r>
    <x v="12"/>
    <x v="3"/>
    <x v="5"/>
    <n v="63"/>
    <n v="34"/>
    <n v="0"/>
  </r>
  <r>
    <x v="12"/>
    <x v="3"/>
    <x v="27"/>
    <n v="53"/>
    <n v="47"/>
    <n v="7.0000000000000007E-2"/>
  </r>
  <r>
    <x v="12"/>
    <x v="3"/>
    <x v="10"/>
    <n v="75"/>
    <n v="47"/>
    <n v="1.19"/>
  </r>
  <r>
    <x v="12"/>
    <x v="3"/>
    <x v="20"/>
    <n v="48"/>
    <n v="34"/>
    <n v="0.24"/>
  </r>
  <r>
    <x v="12"/>
    <x v="3"/>
    <x v="6"/>
    <n v="58"/>
    <n v="33"/>
    <n v="0.13"/>
  </r>
  <r>
    <x v="12"/>
    <x v="3"/>
    <x v="17"/>
    <n v="63"/>
    <n v="46"/>
    <n v="0.05"/>
  </r>
  <r>
    <x v="12"/>
    <x v="3"/>
    <x v="7"/>
    <n v="47"/>
    <n v="39"/>
    <n v="0.06"/>
  </r>
  <r>
    <x v="12"/>
    <x v="3"/>
    <x v="21"/>
    <n v="58"/>
    <n v="33"/>
    <n v="0"/>
  </r>
  <r>
    <x v="12"/>
    <x v="3"/>
    <x v="30"/>
    <n v="52"/>
    <n v="41"/>
    <n v="0.28999999999999998"/>
  </r>
  <r>
    <x v="12"/>
    <x v="3"/>
    <x v="8"/>
    <n v="56"/>
    <n v="41"/>
    <n v="0.03"/>
  </r>
  <r>
    <x v="12"/>
    <x v="3"/>
    <x v="11"/>
    <n v="65"/>
    <n v="36"/>
    <n v="0"/>
  </r>
  <r>
    <x v="12"/>
    <x v="3"/>
    <x v="13"/>
    <n v="73"/>
    <n v="49"/>
    <n v="0.05"/>
  </r>
  <r>
    <x v="12"/>
    <x v="3"/>
    <x v="14"/>
    <n v="56"/>
    <n v="44"/>
    <n v="0"/>
  </r>
  <r>
    <x v="12"/>
    <x v="3"/>
    <x v="24"/>
    <n v="51"/>
    <n v="40"/>
    <n v="0.25"/>
  </r>
  <r>
    <x v="12"/>
    <x v="3"/>
    <x v="29"/>
    <n v="57"/>
    <n v="44"/>
    <n v="0.05"/>
  </r>
  <r>
    <x v="12"/>
    <x v="4"/>
    <x v="26"/>
    <n v="74"/>
    <n v="51"/>
    <n v="0.75"/>
  </r>
  <r>
    <x v="12"/>
    <x v="4"/>
    <x v="0"/>
    <n v="81"/>
    <n v="58"/>
    <n v="0.03"/>
  </r>
  <r>
    <x v="12"/>
    <x v="4"/>
    <x v="9"/>
    <n v="80"/>
    <n v="60"/>
    <n v="0.76"/>
  </r>
  <r>
    <x v="12"/>
    <x v="4"/>
    <x v="1"/>
    <n v="74"/>
    <n v="53"/>
    <n v="0.38"/>
  </r>
  <r>
    <x v="12"/>
    <x v="4"/>
    <x v="2"/>
    <n v="60"/>
    <n v="54"/>
    <n v="0.91"/>
  </r>
  <r>
    <x v="12"/>
    <x v="4"/>
    <x v="3"/>
    <n v="64"/>
    <n v="52"/>
    <n v="1.4"/>
  </r>
  <r>
    <x v="12"/>
    <x v="4"/>
    <x v="23"/>
    <n v="66"/>
    <n v="51"/>
    <n v="0"/>
  </r>
  <r>
    <x v="12"/>
    <x v="4"/>
    <x v="15"/>
    <n v="60"/>
    <n v="49"/>
    <n v="0.06"/>
  </r>
  <r>
    <x v="12"/>
    <x v="4"/>
    <x v="16"/>
    <n v="66"/>
    <n v="46"/>
    <n v="0"/>
  </r>
  <r>
    <x v="12"/>
    <x v="4"/>
    <x v="4"/>
    <n v="73"/>
    <n v="46"/>
    <n v="0"/>
  </r>
  <r>
    <x v="12"/>
    <x v="4"/>
    <x v="19"/>
    <n v="71"/>
    <n v="51"/>
    <n v="0.06"/>
  </r>
  <r>
    <x v="12"/>
    <x v="4"/>
    <x v="5"/>
    <n v="69"/>
    <n v="50"/>
    <n v="0"/>
  </r>
  <r>
    <x v="12"/>
    <x v="4"/>
    <x v="27"/>
    <n v="76"/>
    <n v="49"/>
    <n v="0"/>
  </r>
  <r>
    <x v="12"/>
    <x v="4"/>
    <x v="28"/>
    <n v="85"/>
    <n v="55"/>
    <n v="0"/>
  </r>
  <r>
    <x v="12"/>
    <x v="4"/>
    <x v="10"/>
    <n v="74"/>
    <n v="55"/>
    <n v="0"/>
  </r>
  <r>
    <x v="12"/>
    <x v="4"/>
    <x v="20"/>
    <n v="70"/>
    <n v="47"/>
    <n v="0"/>
  </r>
  <r>
    <x v="12"/>
    <x v="4"/>
    <x v="6"/>
    <n v="83"/>
    <n v="56"/>
    <n v="0"/>
  </r>
  <r>
    <x v="12"/>
    <x v="4"/>
    <x v="17"/>
    <n v="93"/>
    <n v="63"/>
    <n v="0"/>
  </r>
  <r>
    <x v="12"/>
    <x v="4"/>
    <x v="7"/>
    <n v="88"/>
    <n v="63"/>
    <n v="0.42"/>
  </r>
  <r>
    <x v="12"/>
    <x v="4"/>
    <x v="21"/>
    <n v="63"/>
    <n v="51"/>
    <n v="0.02"/>
  </r>
  <r>
    <x v="12"/>
    <x v="4"/>
    <x v="30"/>
    <n v="74"/>
    <n v="47"/>
    <n v="0"/>
  </r>
  <r>
    <x v="12"/>
    <x v="4"/>
    <x v="8"/>
    <n v="85"/>
    <n v="56"/>
    <n v="0"/>
  </r>
  <r>
    <x v="12"/>
    <x v="4"/>
    <x v="11"/>
    <n v="89"/>
    <n v="64"/>
    <n v="0.81"/>
  </r>
  <r>
    <x v="12"/>
    <x v="4"/>
    <x v="12"/>
    <n v="65"/>
    <n v="57"/>
    <n v="2.58"/>
  </r>
  <r>
    <x v="12"/>
    <x v="4"/>
    <x v="14"/>
    <n v="64"/>
    <n v="59"/>
    <n v="0.65"/>
  </r>
  <r>
    <x v="12"/>
    <x v="4"/>
    <x v="18"/>
    <n v="92"/>
    <n v="64"/>
    <n v="0.32"/>
  </r>
  <r>
    <x v="12"/>
    <x v="4"/>
    <x v="24"/>
    <n v="80"/>
    <n v="60"/>
    <n v="0.19"/>
  </r>
  <r>
    <x v="12"/>
    <x v="5"/>
    <x v="26"/>
    <n v="72"/>
    <n v="46"/>
    <n v="0"/>
  </r>
  <r>
    <x v="12"/>
    <x v="5"/>
    <x v="0"/>
    <n v="76"/>
    <n v="54"/>
    <n v="0"/>
  </r>
  <r>
    <x v="12"/>
    <x v="5"/>
    <x v="9"/>
    <n v="77"/>
    <n v="57"/>
    <n v="0"/>
  </r>
  <r>
    <x v="12"/>
    <x v="5"/>
    <x v="1"/>
    <n v="84"/>
    <n v="60"/>
    <n v="0"/>
  </r>
  <r>
    <x v="12"/>
    <x v="5"/>
    <x v="2"/>
    <n v="83"/>
    <n v="61"/>
    <n v="0"/>
  </r>
  <r>
    <x v="12"/>
    <x v="5"/>
    <x v="3"/>
    <n v="82"/>
    <n v="62"/>
    <n v="0.02"/>
  </r>
  <r>
    <x v="12"/>
    <x v="5"/>
    <x v="23"/>
    <n v="82"/>
    <n v="65"/>
    <n v="0"/>
  </r>
  <r>
    <x v="12"/>
    <x v="5"/>
    <x v="15"/>
    <n v="90"/>
    <n v="71"/>
    <n v="0.01"/>
  </r>
  <r>
    <x v="12"/>
    <x v="5"/>
    <x v="16"/>
    <n v="92"/>
    <n v="72"/>
    <n v="0"/>
  </r>
  <r>
    <x v="12"/>
    <x v="5"/>
    <x v="4"/>
    <n v="93"/>
    <n v="64"/>
    <n v="0.37"/>
  </r>
  <r>
    <x v="12"/>
    <x v="5"/>
    <x v="19"/>
    <n v="74"/>
    <n v="55"/>
    <n v="0"/>
  </r>
  <r>
    <x v="12"/>
    <x v="5"/>
    <x v="5"/>
    <n v="69"/>
    <n v="51"/>
    <n v="0"/>
  </r>
  <r>
    <x v="12"/>
    <x v="5"/>
    <x v="28"/>
    <n v="70"/>
    <n v="61"/>
    <n v="0.86"/>
  </r>
  <r>
    <x v="12"/>
    <x v="5"/>
    <x v="10"/>
    <n v="81"/>
    <n v="63"/>
    <n v="0"/>
  </r>
  <r>
    <x v="12"/>
    <x v="5"/>
    <x v="20"/>
    <n v="83"/>
    <n v="66"/>
    <n v="0.31"/>
  </r>
  <r>
    <x v="12"/>
    <x v="5"/>
    <x v="6"/>
    <n v="78"/>
    <n v="60"/>
    <n v="1.1499999999999999"/>
  </r>
  <r>
    <x v="12"/>
    <x v="5"/>
    <x v="17"/>
    <n v="90"/>
    <n v="67"/>
    <n v="0.1"/>
  </r>
  <r>
    <x v="12"/>
    <x v="5"/>
    <x v="7"/>
    <n v="93"/>
    <n v="65"/>
    <n v="0.61"/>
  </r>
  <r>
    <x v="12"/>
    <x v="5"/>
    <x v="21"/>
    <n v="83"/>
    <n v="64"/>
    <n v="0.16"/>
  </r>
  <r>
    <x v="12"/>
    <x v="5"/>
    <x v="30"/>
    <n v="77"/>
    <n v="61"/>
    <n v="0"/>
  </r>
  <r>
    <x v="12"/>
    <x v="5"/>
    <x v="8"/>
    <n v="81"/>
    <n v="62"/>
    <n v="0"/>
  </r>
  <r>
    <x v="12"/>
    <x v="5"/>
    <x v="12"/>
    <n v="84"/>
    <n v="66"/>
    <n v="0"/>
  </r>
  <r>
    <x v="12"/>
    <x v="5"/>
    <x v="13"/>
    <n v="77"/>
    <n v="60"/>
    <n v="0"/>
  </r>
  <r>
    <x v="12"/>
    <x v="5"/>
    <x v="14"/>
    <n v="82"/>
    <n v="60"/>
    <n v="0"/>
  </r>
  <r>
    <x v="12"/>
    <x v="5"/>
    <x v="18"/>
    <n v="93"/>
    <n v="69"/>
    <n v="0"/>
  </r>
  <r>
    <x v="12"/>
    <x v="5"/>
    <x v="24"/>
    <n v="88"/>
    <n v="71"/>
    <n v="0"/>
  </r>
  <r>
    <x v="12"/>
    <x v="5"/>
    <x v="29"/>
    <n v="90"/>
    <n v="64"/>
    <n v="0"/>
  </r>
  <r>
    <x v="12"/>
    <x v="6"/>
    <x v="26"/>
    <n v="94"/>
    <n v="73"/>
    <n v="0"/>
  </r>
  <r>
    <x v="12"/>
    <x v="6"/>
    <x v="0"/>
    <n v="99"/>
    <n v="77"/>
    <n v="0"/>
  </r>
  <r>
    <x v="12"/>
    <x v="6"/>
    <x v="9"/>
    <n v="97"/>
    <n v="68"/>
    <n v="0.05"/>
  </r>
  <r>
    <x v="12"/>
    <x v="6"/>
    <x v="2"/>
    <n v="96"/>
    <n v="79"/>
    <n v="0"/>
  </r>
  <r>
    <x v="12"/>
    <x v="6"/>
    <x v="3"/>
    <n v="102"/>
    <n v="66"/>
    <n v="0.54"/>
  </r>
  <r>
    <x v="12"/>
    <x v="6"/>
    <x v="15"/>
    <n v="90"/>
    <n v="71"/>
    <n v="0"/>
  </r>
  <r>
    <x v="12"/>
    <x v="6"/>
    <x v="16"/>
    <n v="87"/>
    <n v="69"/>
    <n v="0"/>
  </r>
  <r>
    <x v="12"/>
    <x v="6"/>
    <x v="4"/>
    <n v="88"/>
    <n v="65"/>
    <n v="0"/>
  </r>
  <r>
    <x v="12"/>
    <x v="6"/>
    <x v="19"/>
    <n v="88"/>
    <n v="66"/>
    <n v="0"/>
  </r>
  <r>
    <x v="12"/>
    <x v="6"/>
    <x v="27"/>
    <n v="91"/>
    <n v="67"/>
    <n v="1"/>
  </r>
  <r>
    <x v="12"/>
    <x v="6"/>
    <x v="10"/>
    <n v="90"/>
    <n v="74"/>
    <n v="0"/>
  </r>
  <r>
    <x v="12"/>
    <x v="6"/>
    <x v="20"/>
    <n v="98"/>
    <n v="77"/>
    <n v="0"/>
  </r>
  <r>
    <x v="12"/>
    <x v="6"/>
    <x v="6"/>
    <n v="94"/>
    <n v="76"/>
    <n v="0"/>
  </r>
  <r>
    <x v="12"/>
    <x v="6"/>
    <x v="17"/>
    <n v="83"/>
    <n v="71"/>
    <n v="0.83"/>
  </r>
  <r>
    <x v="12"/>
    <x v="6"/>
    <x v="7"/>
    <n v="84"/>
    <n v="69"/>
    <n v="0"/>
  </r>
  <r>
    <x v="12"/>
    <x v="6"/>
    <x v="30"/>
    <n v="89"/>
    <n v="71"/>
    <n v="0.22"/>
  </r>
  <r>
    <x v="12"/>
    <x v="6"/>
    <x v="11"/>
    <n v="96"/>
    <n v="76"/>
    <n v="0.05"/>
  </r>
  <r>
    <x v="12"/>
    <x v="6"/>
    <x v="12"/>
    <n v="82"/>
    <n v="70"/>
    <n v="1.69"/>
  </r>
  <r>
    <x v="12"/>
    <x v="6"/>
    <x v="13"/>
    <n v="92"/>
    <n v="75"/>
    <n v="0.01"/>
  </r>
  <r>
    <x v="12"/>
    <x v="6"/>
    <x v="14"/>
    <n v="84"/>
    <n v="66"/>
    <n v="0"/>
  </r>
  <r>
    <x v="12"/>
    <x v="6"/>
    <x v="18"/>
    <n v="80"/>
    <n v="64"/>
    <n v="0"/>
  </r>
  <r>
    <x v="12"/>
    <x v="6"/>
    <x v="29"/>
    <n v="80"/>
    <n v="66"/>
    <n v="0.51"/>
  </r>
  <r>
    <x v="12"/>
    <x v="6"/>
    <x v="22"/>
    <n v="89"/>
    <n v="69"/>
    <n v="0"/>
  </r>
  <r>
    <x v="12"/>
    <x v="6"/>
    <x v="25"/>
    <n v="88"/>
    <n v="68"/>
    <n v="0"/>
  </r>
  <r>
    <x v="12"/>
    <x v="7"/>
    <x v="0"/>
    <n v="90"/>
    <n v="72"/>
    <n v="0"/>
  </r>
  <r>
    <x v="12"/>
    <x v="7"/>
    <x v="9"/>
    <n v="89"/>
    <n v="66"/>
    <n v="0.38"/>
  </r>
  <r>
    <x v="12"/>
    <x v="7"/>
    <x v="1"/>
    <n v="78"/>
    <n v="65"/>
    <n v="0.02"/>
  </r>
  <r>
    <x v="12"/>
    <x v="7"/>
    <x v="2"/>
    <n v="76"/>
    <n v="57"/>
    <n v="0"/>
  </r>
  <r>
    <x v="12"/>
    <x v="7"/>
    <x v="3"/>
    <n v="86"/>
    <n v="61"/>
    <n v="0"/>
  </r>
  <r>
    <x v="12"/>
    <x v="7"/>
    <x v="23"/>
    <n v="88"/>
    <n v="68"/>
    <n v="0"/>
  </r>
  <r>
    <x v="12"/>
    <x v="7"/>
    <x v="15"/>
    <n v="80"/>
    <n v="64"/>
    <n v="0.01"/>
  </r>
  <r>
    <x v="12"/>
    <x v="7"/>
    <x v="16"/>
    <n v="79"/>
    <n v="60"/>
    <n v="0.1"/>
  </r>
  <r>
    <x v="12"/>
    <x v="7"/>
    <x v="4"/>
    <n v="79"/>
    <n v="56"/>
    <n v="0"/>
  </r>
  <r>
    <x v="12"/>
    <x v="7"/>
    <x v="19"/>
    <n v="79"/>
    <n v="54"/>
    <n v="0"/>
  </r>
  <r>
    <x v="12"/>
    <x v="7"/>
    <x v="27"/>
    <n v="83"/>
    <n v="57"/>
    <n v="0"/>
  </r>
  <r>
    <x v="12"/>
    <x v="7"/>
    <x v="10"/>
    <n v="83"/>
    <n v="64"/>
    <n v="0.73"/>
  </r>
  <r>
    <x v="12"/>
    <x v="7"/>
    <x v="20"/>
    <n v="71"/>
    <n v="56"/>
    <n v="0"/>
  </r>
  <r>
    <x v="12"/>
    <x v="7"/>
    <x v="6"/>
    <n v="74"/>
    <n v="50"/>
    <n v="0"/>
  </r>
  <r>
    <x v="12"/>
    <x v="7"/>
    <x v="17"/>
    <n v="78"/>
    <n v="56"/>
    <n v="0.02"/>
  </r>
  <r>
    <x v="12"/>
    <x v="7"/>
    <x v="7"/>
    <n v="77"/>
    <n v="57"/>
    <n v="0"/>
  </r>
  <r>
    <x v="12"/>
    <x v="7"/>
    <x v="21"/>
    <n v="79"/>
    <n v="51"/>
    <n v="0"/>
  </r>
  <r>
    <x v="12"/>
    <x v="7"/>
    <x v="30"/>
    <n v="80"/>
    <n v="56"/>
    <n v="0"/>
  </r>
  <r>
    <x v="12"/>
    <x v="7"/>
    <x v="8"/>
    <n v="79"/>
    <n v="58"/>
    <n v="0.04"/>
  </r>
  <r>
    <x v="12"/>
    <x v="7"/>
    <x v="11"/>
    <n v="86"/>
    <n v="70"/>
    <n v="0.01"/>
  </r>
  <r>
    <x v="12"/>
    <x v="7"/>
    <x v="12"/>
    <n v="89"/>
    <n v="66"/>
    <n v="0"/>
  </r>
  <r>
    <x v="12"/>
    <x v="7"/>
    <x v="13"/>
    <n v="76"/>
    <n v="66"/>
    <n v="0.06"/>
  </r>
  <r>
    <x v="12"/>
    <x v="7"/>
    <x v="14"/>
    <n v="86"/>
    <n v="67"/>
    <n v="0.01"/>
  </r>
  <r>
    <x v="12"/>
    <x v="7"/>
    <x v="18"/>
    <n v="87"/>
    <n v="61"/>
    <n v="0"/>
  </r>
  <r>
    <x v="12"/>
    <x v="7"/>
    <x v="24"/>
    <n v="84"/>
    <n v="66"/>
    <n v="0"/>
  </r>
  <r>
    <x v="12"/>
    <x v="7"/>
    <x v="29"/>
    <n v="93"/>
    <n v="69"/>
    <n v="0"/>
  </r>
  <r>
    <x v="12"/>
    <x v="7"/>
    <x v="22"/>
    <n v="92"/>
    <n v="72"/>
    <n v="0"/>
  </r>
  <r>
    <x v="12"/>
    <x v="7"/>
    <x v="25"/>
    <n v="86"/>
    <n v="63"/>
    <n v="0"/>
  </r>
  <r>
    <x v="12"/>
    <x v="8"/>
    <x v="26"/>
    <n v="86"/>
    <n v="65"/>
    <n v="0"/>
  </r>
  <r>
    <x v="12"/>
    <x v="8"/>
    <x v="0"/>
    <n v="88"/>
    <n v="62"/>
    <n v="0"/>
  </r>
  <r>
    <x v="12"/>
    <x v="8"/>
    <x v="9"/>
    <n v="92"/>
    <n v="70"/>
    <n v="0"/>
  </r>
  <r>
    <x v="12"/>
    <x v="8"/>
    <x v="1"/>
    <n v="92"/>
    <n v="68"/>
    <n v="0"/>
  </r>
  <r>
    <x v="12"/>
    <x v="8"/>
    <x v="2"/>
    <n v="84"/>
    <n v="61"/>
    <n v="0.02"/>
  </r>
  <r>
    <x v="12"/>
    <x v="8"/>
    <x v="15"/>
    <n v="79"/>
    <n v="50"/>
    <n v="0"/>
  </r>
  <r>
    <x v="12"/>
    <x v="8"/>
    <x v="16"/>
    <n v="75"/>
    <n v="52"/>
    <n v="0"/>
  </r>
  <r>
    <x v="12"/>
    <x v="8"/>
    <x v="4"/>
    <n v="83"/>
    <n v="54"/>
    <n v="0"/>
  </r>
  <r>
    <x v="12"/>
    <x v="8"/>
    <x v="19"/>
    <n v="95"/>
    <n v="63"/>
    <n v="0"/>
  </r>
  <r>
    <x v="12"/>
    <x v="8"/>
    <x v="5"/>
    <n v="78"/>
    <n v="56"/>
    <n v="0.09"/>
  </r>
  <r>
    <x v="12"/>
    <x v="8"/>
    <x v="27"/>
    <n v="75"/>
    <n v="53"/>
    <n v="0"/>
  </r>
  <r>
    <x v="12"/>
    <x v="8"/>
    <x v="28"/>
    <n v="76"/>
    <n v="50"/>
    <n v="0"/>
  </r>
  <r>
    <x v="12"/>
    <x v="8"/>
    <x v="10"/>
    <n v="85"/>
    <n v="52"/>
    <n v="0"/>
  </r>
  <r>
    <x v="12"/>
    <x v="8"/>
    <x v="20"/>
    <n v="80"/>
    <n v="61"/>
    <n v="0"/>
  </r>
  <r>
    <x v="12"/>
    <x v="8"/>
    <x v="6"/>
    <n v="64"/>
    <n v="47"/>
    <n v="0.19"/>
  </r>
  <r>
    <x v="12"/>
    <x v="8"/>
    <x v="17"/>
    <n v="61"/>
    <n v="43"/>
    <n v="0"/>
  </r>
  <r>
    <x v="12"/>
    <x v="8"/>
    <x v="21"/>
    <n v="66"/>
    <n v="50"/>
    <n v="0"/>
  </r>
  <r>
    <x v="12"/>
    <x v="8"/>
    <x v="11"/>
    <n v="61"/>
    <n v="36"/>
    <n v="0"/>
  </r>
  <r>
    <x v="12"/>
    <x v="8"/>
    <x v="12"/>
    <n v="77"/>
    <n v="40"/>
    <n v="0"/>
  </r>
  <r>
    <x v="12"/>
    <x v="8"/>
    <x v="13"/>
    <n v="68"/>
    <n v="45"/>
    <n v="0"/>
  </r>
  <r>
    <x v="12"/>
    <x v="8"/>
    <x v="14"/>
    <n v="65"/>
    <n v="40"/>
    <n v="0"/>
  </r>
  <r>
    <x v="12"/>
    <x v="8"/>
    <x v="18"/>
    <n v="69"/>
    <n v="41"/>
    <n v="0"/>
  </r>
  <r>
    <x v="12"/>
    <x v="8"/>
    <x v="24"/>
    <n v="76"/>
    <n v="46"/>
    <n v="0"/>
  </r>
  <r>
    <x v="12"/>
    <x v="8"/>
    <x v="29"/>
    <n v="82"/>
    <n v="51"/>
    <n v="0"/>
  </r>
  <r>
    <x v="12"/>
    <x v="8"/>
    <x v="22"/>
    <n v="77"/>
    <n v="48"/>
    <n v="0"/>
  </r>
  <r>
    <x v="12"/>
    <x v="9"/>
    <x v="26"/>
    <n v="72"/>
    <n v="53"/>
    <n v="0"/>
  </r>
  <r>
    <x v="12"/>
    <x v="9"/>
    <x v="0"/>
    <n v="72"/>
    <n v="44"/>
    <n v="0"/>
  </r>
  <r>
    <x v="12"/>
    <x v="9"/>
    <x v="9"/>
    <n v="78"/>
    <n v="48"/>
    <n v="0"/>
  </r>
  <r>
    <x v="12"/>
    <x v="9"/>
    <x v="1"/>
    <n v="64"/>
    <n v="42"/>
    <n v="0"/>
  </r>
  <r>
    <x v="12"/>
    <x v="9"/>
    <x v="2"/>
    <n v="48"/>
    <n v="36"/>
    <n v="0"/>
  </r>
  <r>
    <x v="12"/>
    <x v="9"/>
    <x v="3"/>
    <n v="45"/>
    <n v="33"/>
    <n v="0"/>
  </r>
  <r>
    <x v="12"/>
    <x v="9"/>
    <x v="23"/>
    <n v="53"/>
    <n v="28"/>
    <n v="0"/>
  </r>
  <r>
    <x v="12"/>
    <x v="9"/>
    <x v="16"/>
    <n v="50"/>
    <n v="36"/>
    <n v="0.03"/>
  </r>
  <r>
    <x v="12"/>
    <x v="9"/>
    <x v="4"/>
    <n v="55"/>
    <n v="32"/>
    <n v="0"/>
  </r>
  <r>
    <x v="12"/>
    <x v="9"/>
    <x v="5"/>
    <n v="53"/>
    <n v="28"/>
    <n v="0"/>
  </r>
  <r>
    <x v="12"/>
    <x v="9"/>
    <x v="27"/>
    <n v="53"/>
    <n v="47"/>
    <n v="0.04"/>
  </r>
  <r>
    <x v="12"/>
    <x v="9"/>
    <x v="28"/>
    <n v="59"/>
    <n v="45"/>
    <n v="0"/>
  </r>
  <r>
    <x v="12"/>
    <x v="9"/>
    <x v="17"/>
    <n v="50"/>
    <n v="43"/>
    <n v="0.01"/>
  </r>
  <r>
    <x v="12"/>
    <x v="9"/>
    <x v="7"/>
    <n v="52"/>
    <n v="38"/>
    <n v="0.21"/>
  </r>
  <r>
    <x v="12"/>
    <x v="9"/>
    <x v="21"/>
    <n v="54"/>
    <n v="34"/>
    <n v="0"/>
  </r>
  <r>
    <x v="12"/>
    <x v="9"/>
    <x v="30"/>
    <n v="71"/>
    <n v="42"/>
    <n v="0"/>
  </r>
  <r>
    <x v="12"/>
    <x v="9"/>
    <x v="11"/>
    <n v="65"/>
    <n v="55"/>
    <n v="0.08"/>
  </r>
  <r>
    <x v="12"/>
    <x v="9"/>
    <x v="12"/>
    <n v="60"/>
    <n v="47"/>
    <n v="0.18"/>
  </r>
  <r>
    <x v="12"/>
    <x v="9"/>
    <x v="13"/>
    <n v="47"/>
    <n v="35"/>
    <n v="0.75"/>
  </r>
  <r>
    <x v="12"/>
    <x v="9"/>
    <x v="14"/>
    <n v="39"/>
    <n v="32"/>
    <n v="0"/>
  </r>
  <r>
    <x v="12"/>
    <x v="9"/>
    <x v="18"/>
    <n v="43"/>
    <n v="28"/>
    <n v="0"/>
  </r>
  <r>
    <x v="12"/>
    <x v="9"/>
    <x v="24"/>
    <n v="46"/>
    <n v="29"/>
    <n v="0"/>
  </r>
  <r>
    <x v="12"/>
    <x v="9"/>
    <x v="29"/>
    <n v="45"/>
    <n v="31"/>
    <n v="0"/>
  </r>
  <r>
    <x v="12"/>
    <x v="9"/>
    <x v="22"/>
    <n v="50"/>
    <n v="28"/>
    <n v="0"/>
  </r>
  <r>
    <x v="12"/>
    <x v="9"/>
    <x v="25"/>
    <n v="52"/>
    <n v="25"/>
    <n v="0"/>
  </r>
  <r>
    <x v="12"/>
    <x v="10"/>
    <x v="26"/>
    <n v="47"/>
    <n v="31"/>
    <n v="0"/>
  </r>
  <r>
    <x v="12"/>
    <x v="10"/>
    <x v="0"/>
    <n v="39"/>
    <n v="27"/>
    <n v="0"/>
  </r>
  <r>
    <x v="12"/>
    <x v="10"/>
    <x v="9"/>
    <n v="43"/>
    <n v="37"/>
    <n v="0"/>
  </r>
  <r>
    <x v="12"/>
    <x v="10"/>
    <x v="1"/>
    <n v="45"/>
    <n v="30"/>
    <n v="0.01"/>
  </r>
  <r>
    <x v="12"/>
    <x v="10"/>
    <x v="3"/>
    <n v="44"/>
    <n v="38"/>
    <n v="0.31"/>
  </r>
  <r>
    <x v="12"/>
    <x v="10"/>
    <x v="23"/>
    <n v="47"/>
    <n v="38"/>
    <n v="0"/>
  </r>
  <r>
    <x v="12"/>
    <x v="10"/>
    <x v="15"/>
    <n v="54"/>
    <n v="34"/>
    <n v="0"/>
  </r>
  <r>
    <x v="12"/>
    <x v="10"/>
    <x v="16"/>
    <n v="55"/>
    <n v="35"/>
    <n v="0"/>
  </r>
  <r>
    <x v="12"/>
    <x v="10"/>
    <x v="4"/>
    <n v="69"/>
    <n v="44"/>
    <n v="0.24"/>
  </r>
  <r>
    <x v="12"/>
    <x v="10"/>
    <x v="19"/>
    <n v="56"/>
    <n v="22"/>
    <n v="0.02"/>
  </r>
  <r>
    <x v="12"/>
    <x v="10"/>
    <x v="5"/>
    <n v="27"/>
    <n v="19"/>
    <n v="0.01"/>
  </r>
  <r>
    <x v="12"/>
    <x v="10"/>
    <x v="27"/>
    <n v="43"/>
    <n v="18"/>
    <n v="0"/>
  </r>
  <r>
    <x v="12"/>
    <x v="10"/>
    <x v="28"/>
    <n v="51"/>
    <n v="34"/>
    <n v="0"/>
  </r>
  <r>
    <x v="12"/>
    <x v="10"/>
    <x v="20"/>
    <n v="44"/>
    <n v="23"/>
    <n v="0"/>
  </r>
  <r>
    <x v="12"/>
    <x v="10"/>
    <x v="6"/>
    <n v="54"/>
    <n v="32"/>
    <n v="0"/>
  </r>
  <r>
    <x v="12"/>
    <x v="10"/>
    <x v="17"/>
    <n v="57"/>
    <n v="43"/>
    <n v="0"/>
  </r>
  <r>
    <x v="12"/>
    <x v="10"/>
    <x v="21"/>
    <n v="54"/>
    <n v="33"/>
    <n v="0"/>
  </r>
  <r>
    <x v="12"/>
    <x v="10"/>
    <x v="30"/>
    <n v="62"/>
    <n v="38"/>
    <n v="0"/>
  </r>
  <r>
    <x v="12"/>
    <x v="10"/>
    <x v="8"/>
    <n v="60"/>
    <n v="24"/>
    <n v="0.02"/>
  </r>
  <r>
    <x v="12"/>
    <x v="10"/>
    <x v="11"/>
    <n v="27"/>
    <n v="14"/>
    <n v="0.02"/>
  </r>
  <r>
    <x v="12"/>
    <x v="10"/>
    <x v="13"/>
    <n v="30"/>
    <n v="23"/>
    <n v="0"/>
  </r>
  <r>
    <x v="12"/>
    <x v="10"/>
    <x v="14"/>
    <n v="23"/>
    <n v="10"/>
    <n v="0"/>
  </r>
  <r>
    <x v="12"/>
    <x v="10"/>
    <x v="18"/>
    <n v="39"/>
    <n v="16"/>
    <n v="0"/>
  </r>
  <r>
    <x v="12"/>
    <x v="10"/>
    <x v="24"/>
    <n v="36"/>
    <n v="25"/>
    <n v="0"/>
  </r>
  <r>
    <x v="12"/>
    <x v="10"/>
    <x v="29"/>
    <n v="40"/>
    <n v="23"/>
    <n v="0"/>
  </r>
  <r>
    <x v="12"/>
    <x v="10"/>
    <x v="22"/>
    <n v="36"/>
    <n v="31"/>
    <n v="0"/>
  </r>
  <r>
    <x v="12"/>
    <x v="11"/>
    <x v="26"/>
    <n v="48"/>
    <n v="34"/>
    <n v="0"/>
  </r>
  <r>
    <x v="12"/>
    <x v="11"/>
    <x v="0"/>
    <n v="40"/>
    <n v="29"/>
    <n v="0"/>
  </r>
  <r>
    <x v="12"/>
    <x v="11"/>
    <x v="9"/>
    <n v="55"/>
    <n v="37"/>
    <n v="0.02"/>
  </r>
  <r>
    <x v="12"/>
    <x v="11"/>
    <x v="1"/>
    <n v="45"/>
    <n v="21"/>
    <n v="0"/>
  </r>
  <r>
    <x v="12"/>
    <x v="11"/>
    <x v="2"/>
    <n v="40"/>
    <n v="19"/>
    <n v="0"/>
  </r>
  <r>
    <x v="12"/>
    <x v="11"/>
    <x v="23"/>
    <n v="32"/>
    <n v="24"/>
    <n v="0.05"/>
  </r>
  <r>
    <x v="12"/>
    <x v="11"/>
    <x v="15"/>
    <n v="33"/>
    <n v="25"/>
    <n v="0"/>
  </r>
  <r>
    <x v="12"/>
    <x v="11"/>
    <x v="16"/>
    <n v="32"/>
    <n v="20"/>
    <n v="0.95"/>
  </r>
  <r>
    <x v="12"/>
    <x v="11"/>
    <x v="5"/>
    <n v="43"/>
    <n v="12"/>
    <n v="0"/>
  </r>
  <r>
    <x v="12"/>
    <x v="11"/>
    <x v="27"/>
    <n v="40"/>
    <n v="24"/>
    <n v="0"/>
  </r>
  <r>
    <x v="12"/>
    <x v="11"/>
    <x v="28"/>
    <n v="39"/>
    <n v="20"/>
    <n v="0"/>
  </r>
  <r>
    <x v="12"/>
    <x v="11"/>
    <x v="10"/>
    <n v="39"/>
    <n v="33"/>
    <n v="0.42"/>
  </r>
  <r>
    <x v="12"/>
    <x v="11"/>
    <x v="7"/>
    <n v="32"/>
    <n v="27"/>
    <n v="0.02"/>
  </r>
  <r>
    <x v="12"/>
    <x v="11"/>
    <x v="21"/>
    <n v="28"/>
    <n v="13"/>
    <n v="0.02"/>
  </r>
  <r>
    <x v="12"/>
    <x v="11"/>
    <x v="30"/>
    <n v="21"/>
    <n v="9"/>
    <n v="0"/>
  </r>
  <r>
    <x v="12"/>
    <x v="11"/>
    <x v="8"/>
    <n v="29"/>
    <n v="9"/>
    <n v="0"/>
  </r>
  <r>
    <x v="12"/>
    <x v="11"/>
    <x v="11"/>
    <n v="19"/>
    <n v="10"/>
    <n v="0"/>
  </r>
  <r>
    <x v="12"/>
    <x v="11"/>
    <x v="12"/>
    <n v="18"/>
    <n v="6"/>
    <n v="0.01"/>
  </r>
  <r>
    <x v="12"/>
    <x v="11"/>
    <x v="13"/>
    <n v="13"/>
    <n v="0"/>
    <n v="0"/>
  </r>
  <r>
    <x v="12"/>
    <x v="11"/>
    <x v="14"/>
    <n v="19"/>
    <n v="5"/>
    <n v="0"/>
  </r>
  <r>
    <x v="12"/>
    <x v="11"/>
    <x v="18"/>
    <n v="21"/>
    <n v="8"/>
    <n v="0.09"/>
  </r>
  <r>
    <x v="12"/>
    <x v="11"/>
    <x v="24"/>
    <n v="26"/>
    <n v="13"/>
    <n v="0.06"/>
  </r>
  <r>
    <x v="12"/>
    <x v="11"/>
    <x v="22"/>
    <n v="25"/>
    <n v="1"/>
    <n v="0"/>
  </r>
  <r>
    <x v="13"/>
    <x v="0"/>
    <x v="0"/>
    <n v="21"/>
    <n v="14"/>
    <n v="0.01"/>
  </r>
  <r>
    <x v="13"/>
    <x v="0"/>
    <x v="1"/>
    <n v="30"/>
    <n v="16"/>
    <n v="0"/>
  </r>
  <r>
    <x v="13"/>
    <x v="0"/>
    <x v="2"/>
    <n v="26"/>
    <n v="10"/>
    <n v="0"/>
  </r>
  <r>
    <x v="13"/>
    <x v="0"/>
    <x v="3"/>
    <n v="24"/>
    <n v="10"/>
    <n v="0"/>
  </r>
  <r>
    <x v="13"/>
    <x v="0"/>
    <x v="23"/>
    <n v="36"/>
    <n v="15"/>
    <n v="0"/>
  </r>
  <r>
    <x v="13"/>
    <x v="0"/>
    <x v="15"/>
    <n v="35"/>
    <n v="16"/>
    <n v="0"/>
  </r>
  <r>
    <x v="13"/>
    <x v="0"/>
    <x v="16"/>
    <n v="35"/>
    <n v="25"/>
    <n v="0"/>
  </r>
  <r>
    <x v="13"/>
    <x v="0"/>
    <x v="4"/>
    <n v="39"/>
    <n v="24"/>
    <n v="0.28000000000000003"/>
  </r>
  <r>
    <x v="13"/>
    <x v="0"/>
    <x v="19"/>
    <n v="41"/>
    <n v="34"/>
    <n v="0.02"/>
  </r>
  <r>
    <x v="13"/>
    <x v="0"/>
    <x v="28"/>
    <n v="14"/>
    <n v="5"/>
    <n v="0"/>
  </r>
  <r>
    <x v="13"/>
    <x v="0"/>
    <x v="10"/>
    <n v="30"/>
    <n v="10"/>
    <n v="0"/>
  </r>
  <r>
    <x v="13"/>
    <x v="0"/>
    <x v="20"/>
    <n v="36"/>
    <n v="14"/>
    <n v="0.02"/>
  </r>
  <r>
    <x v="13"/>
    <x v="0"/>
    <x v="17"/>
    <n v="41"/>
    <n v="17"/>
    <n v="0.01"/>
  </r>
  <r>
    <x v="13"/>
    <x v="0"/>
    <x v="7"/>
    <n v="39"/>
    <n v="2"/>
    <n v="0"/>
  </r>
  <r>
    <x v="13"/>
    <x v="0"/>
    <x v="8"/>
    <n v="5"/>
    <n v="-12"/>
    <n v="0"/>
  </r>
  <r>
    <x v="13"/>
    <x v="0"/>
    <x v="14"/>
    <n v="23"/>
    <n v="2"/>
    <n v="0"/>
  </r>
  <r>
    <x v="13"/>
    <x v="0"/>
    <x v="18"/>
    <n v="33"/>
    <n v="21"/>
    <n v="0.49"/>
  </r>
  <r>
    <x v="13"/>
    <x v="0"/>
    <x v="29"/>
    <n v="33"/>
    <n v="25"/>
    <n v="0.03"/>
  </r>
  <r>
    <x v="13"/>
    <x v="1"/>
    <x v="26"/>
    <n v="4"/>
    <n v="-13"/>
    <n v="0.06"/>
  </r>
  <r>
    <x v="13"/>
    <x v="1"/>
    <x v="0"/>
    <n v="9"/>
    <n v="0"/>
    <n v="0.03"/>
  </r>
  <r>
    <x v="13"/>
    <x v="1"/>
    <x v="9"/>
    <n v="13"/>
    <n v="3"/>
    <n v="0.04"/>
  </r>
  <r>
    <x v="13"/>
    <x v="1"/>
    <x v="1"/>
    <n v="14"/>
    <n v="3"/>
    <n v="0.06"/>
  </r>
  <r>
    <x v="13"/>
    <x v="1"/>
    <x v="2"/>
    <n v="27"/>
    <n v="8"/>
    <n v="0.05"/>
  </r>
  <r>
    <x v="13"/>
    <x v="1"/>
    <x v="3"/>
    <n v="23"/>
    <n v="3"/>
    <n v="0.04"/>
  </r>
  <r>
    <x v="13"/>
    <x v="1"/>
    <x v="15"/>
    <n v="23"/>
    <n v="16"/>
    <n v="0"/>
  </r>
  <r>
    <x v="13"/>
    <x v="1"/>
    <x v="16"/>
    <n v="29"/>
    <n v="22"/>
    <n v="0"/>
  </r>
  <r>
    <x v="13"/>
    <x v="1"/>
    <x v="4"/>
    <n v="35"/>
    <n v="25"/>
    <n v="0.62"/>
  </r>
  <r>
    <x v="13"/>
    <x v="1"/>
    <x v="5"/>
    <n v="36"/>
    <n v="16"/>
    <n v="0"/>
  </r>
  <r>
    <x v="13"/>
    <x v="1"/>
    <x v="27"/>
    <n v="39"/>
    <n v="20"/>
    <n v="0.09"/>
  </r>
  <r>
    <x v="13"/>
    <x v="1"/>
    <x v="28"/>
    <n v="34"/>
    <n v="15"/>
    <n v="0.09"/>
  </r>
  <r>
    <x v="13"/>
    <x v="1"/>
    <x v="10"/>
    <n v="18"/>
    <n v="6"/>
    <n v="0"/>
  </r>
  <r>
    <x v="13"/>
    <x v="1"/>
    <x v="6"/>
    <n v="32"/>
    <n v="9"/>
    <n v="0"/>
  </r>
  <r>
    <x v="13"/>
    <x v="1"/>
    <x v="17"/>
    <n v="34"/>
    <n v="9"/>
    <n v="0.01"/>
  </r>
  <r>
    <x v="13"/>
    <x v="1"/>
    <x v="21"/>
    <n v="19"/>
    <n v="-3"/>
    <n v="0"/>
  </r>
  <r>
    <x v="13"/>
    <x v="1"/>
    <x v="30"/>
    <n v="23"/>
    <n v="7"/>
    <n v="0"/>
  </r>
  <r>
    <x v="13"/>
    <x v="1"/>
    <x v="8"/>
    <n v="29"/>
    <n v="20"/>
    <n v="0.24"/>
  </r>
  <r>
    <x v="13"/>
    <x v="1"/>
    <x v="11"/>
    <n v="29"/>
    <n v="20"/>
    <n v="0"/>
  </r>
  <r>
    <x v="13"/>
    <x v="1"/>
    <x v="12"/>
    <n v="34"/>
    <n v="12"/>
    <n v="0"/>
  </r>
  <r>
    <x v="13"/>
    <x v="1"/>
    <x v="13"/>
    <n v="37"/>
    <n v="23"/>
    <n v="0"/>
  </r>
  <r>
    <x v="13"/>
    <x v="1"/>
    <x v="14"/>
    <n v="36"/>
    <n v="17"/>
    <n v="0"/>
  </r>
  <r>
    <x v="13"/>
    <x v="1"/>
    <x v="18"/>
    <n v="38"/>
    <n v="29"/>
    <n v="0"/>
  </r>
  <r>
    <x v="13"/>
    <x v="1"/>
    <x v="24"/>
    <n v="31"/>
    <n v="25"/>
    <n v="0"/>
  </r>
  <r>
    <x v="13"/>
    <x v="2"/>
    <x v="26"/>
    <n v="31"/>
    <n v="19"/>
    <n v="0"/>
  </r>
  <r>
    <x v="13"/>
    <x v="2"/>
    <x v="0"/>
    <n v="32"/>
    <n v="10"/>
    <n v="0"/>
  </r>
  <r>
    <x v="13"/>
    <x v="2"/>
    <x v="9"/>
    <n v="32"/>
    <n v="18"/>
    <n v="0"/>
  </r>
  <r>
    <x v="13"/>
    <x v="2"/>
    <x v="1"/>
    <n v="29"/>
    <n v="23"/>
    <n v="0.34"/>
  </r>
  <r>
    <x v="13"/>
    <x v="2"/>
    <x v="2"/>
    <n v="30"/>
    <n v="22"/>
    <n v="0.41"/>
  </r>
  <r>
    <x v="13"/>
    <x v="2"/>
    <x v="3"/>
    <n v="29"/>
    <n v="17"/>
    <n v="0"/>
  </r>
  <r>
    <x v="13"/>
    <x v="2"/>
    <x v="23"/>
    <n v="31"/>
    <n v="11"/>
    <n v="0"/>
  </r>
  <r>
    <x v="13"/>
    <x v="2"/>
    <x v="15"/>
    <n v="39"/>
    <n v="19"/>
    <n v="0"/>
  </r>
  <r>
    <x v="13"/>
    <x v="2"/>
    <x v="16"/>
    <n v="38"/>
    <n v="33"/>
    <n v="0.61"/>
  </r>
  <r>
    <x v="13"/>
    <x v="2"/>
    <x v="4"/>
    <n v="36"/>
    <n v="31"/>
    <n v="0.01"/>
  </r>
  <r>
    <x v="13"/>
    <x v="2"/>
    <x v="19"/>
    <n v="31"/>
    <n v="23"/>
    <n v="0"/>
  </r>
  <r>
    <x v="13"/>
    <x v="2"/>
    <x v="27"/>
    <n v="33"/>
    <n v="14"/>
    <n v="0"/>
  </r>
  <r>
    <x v="13"/>
    <x v="2"/>
    <x v="28"/>
    <n v="40"/>
    <n v="24"/>
    <n v="0.06"/>
  </r>
  <r>
    <x v="13"/>
    <x v="2"/>
    <x v="10"/>
    <n v="35"/>
    <n v="24"/>
    <n v="0.19"/>
  </r>
  <r>
    <x v="13"/>
    <x v="2"/>
    <x v="20"/>
    <n v="27"/>
    <n v="14"/>
    <n v="0"/>
  </r>
  <r>
    <x v="13"/>
    <x v="2"/>
    <x v="6"/>
    <n v="29"/>
    <n v="9"/>
    <n v="0"/>
  </r>
  <r>
    <x v="13"/>
    <x v="2"/>
    <x v="17"/>
    <n v="30"/>
    <n v="11"/>
    <n v="0.23"/>
  </r>
  <r>
    <x v="13"/>
    <x v="2"/>
    <x v="7"/>
    <n v="23"/>
    <n v="7"/>
    <n v="0"/>
  </r>
  <r>
    <x v="13"/>
    <x v="2"/>
    <x v="21"/>
    <n v="21"/>
    <n v="5"/>
    <n v="0"/>
  </r>
  <r>
    <x v="13"/>
    <x v="2"/>
    <x v="30"/>
    <n v="29"/>
    <n v="7"/>
    <n v="0"/>
  </r>
  <r>
    <x v="13"/>
    <x v="2"/>
    <x v="8"/>
    <n v="37"/>
    <n v="13"/>
    <n v="0"/>
  </r>
  <r>
    <x v="13"/>
    <x v="2"/>
    <x v="11"/>
    <n v="39"/>
    <n v="20"/>
    <n v="0"/>
  </r>
  <r>
    <x v="13"/>
    <x v="2"/>
    <x v="12"/>
    <n v="33"/>
    <n v="29"/>
    <n v="0"/>
  </r>
  <r>
    <x v="13"/>
    <x v="2"/>
    <x v="13"/>
    <n v="38"/>
    <n v="24"/>
    <n v="0"/>
  </r>
  <r>
    <x v="13"/>
    <x v="2"/>
    <x v="14"/>
    <n v="39"/>
    <n v="27"/>
    <n v="0"/>
  </r>
  <r>
    <x v="13"/>
    <x v="2"/>
    <x v="18"/>
    <n v="43"/>
    <n v="23"/>
    <n v="0"/>
  </r>
  <r>
    <x v="13"/>
    <x v="2"/>
    <x v="24"/>
    <n v="44"/>
    <n v="25"/>
    <n v="0"/>
  </r>
  <r>
    <x v="13"/>
    <x v="2"/>
    <x v="22"/>
    <n v="56"/>
    <n v="36"/>
    <n v="0.19"/>
  </r>
  <r>
    <x v="13"/>
    <x v="2"/>
    <x v="25"/>
    <n v="42"/>
    <n v="24"/>
    <n v="0"/>
  </r>
  <r>
    <x v="13"/>
    <x v="3"/>
    <x v="26"/>
    <n v="36"/>
    <n v="19"/>
    <n v="0"/>
  </r>
  <r>
    <x v="13"/>
    <x v="3"/>
    <x v="0"/>
    <n v="38"/>
    <n v="19"/>
    <n v="0"/>
  </r>
  <r>
    <x v="13"/>
    <x v="3"/>
    <x v="9"/>
    <n v="48"/>
    <n v="23"/>
    <n v="0"/>
  </r>
  <r>
    <x v="13"/>
    <x v="3"/>
    <x v="1"/>
    <n v="53"/>
    <n v="33"/>
    <n v="0"/>
  </r>
  <r>
    <x v="13"/>
    <x v="3"/>
    <x v="2"/>
    <n v="44"/>
    <n v="28"/>
    <n v="7.0000000000000007E-2"/>
  </r>
  <r>
    <x v="13"/>
    <x v="3"/>
    <x v="3"/>
    <n v="55"/>
    <n v="37"/>
    <n v="0.09"/>
  </r>
  <r>
    <x v="13"/>
    <x v="3"/>
    <x v="23"/>
    <n v="48"/>
    <n v="35"/>
    <n v="0.19"/>
  </r>
  <r>
    <x v="13"/>
    <x v="3"/>
    <x v="15"/>
    <n v="48"/>
    <n v="40"/>
    <n v="0.52"/>
  </r>
  <r>
    <x v="13"/>
    <x v="3"/>
    <x v="16"/>
    <n v="44"/>
    <n v="31"/>
    <n v="0.48"/>
  </r>
  <r>
    <x v="13"/>
    <x v="3"/>
    <x v="4"/>
    <n v="40"/>
    <n v="30"/>
    <n v="0.09"/>
  </r>
  <r>
    <x v="13"/>
    <x v="3"/>
    <x v="19"/>
    <n v="36"/>
    <n v="31"/>
    <n v="0.76"/>
  </r>
  <r>
    <x v="13"/>
    <x v="3"/>
    <x v="5"/>
    <n v="36"/>
    <n v="28"/>
    <n v="0.06"/>
  </r>
  <r>
    <x v="13"/>
    <x v="3"/>
    <x v="27"/>
    <n v="36"/>
    <n v="29"/>
    <n v="0.01"/>
  </r>
  <r>
    <x v="13"/>
    <x v="3"/>
    <x v="28"/>
    <n v="38"/>
    <n v="30"/>
    <n v="0.46"/>
  </r>
  <r>
    <x v="13"/>
    <x v="3"/>
    <x v="10"/>
    <n v="40"/>
    <n v="33"/>
    <n v="0"/>
  </r>
  <r>
    <x v="13"/>
    <x v="3"/>
    <x v="20"/>
    <n v="47"/>
    <n v="33"/>
    <n v="0"/>
  </r>
  <r>
    <x v="13"/>
    <x v="3"/>
    <x v="6"/>
    <n v="42"/>
    <n v="35"/>
    <n v="0.26"/>
  </r>
  <r>
    <x v="13"/>
    <x v="3"/>
    <x v="17"/>
    <n v="35"/>
    <n v="32"/>
    <n v="1.02"/>
  </r>
  <r>
    <x v="13"/>
    <x v="3"/>
    <x v="7"/>
    <n v="38"/>
    <n v="26"/>
    <n v="0.12"/>
  </r>
  <r>
    <x v="13"/>
    <x v="3"/>
    <x v="21"/>
    <n v="42"/>
    <n v="21"/>
    <n v="0"/>
  </r>
  <r>
    <x v="13"/>
    <x v="3"/>
    <x v="30"/>
    <n v="51"/>
    <n v="34"/>
    <n v="0.15"/>
  </r>
  <r>
    <x v="13"/>
    <x v="3"/>
    <x v="8"/>
    <n v="44"/>
    <n v="33"/>
    <n v="0.82"/>
  </r>
  <r>
    <x v="13"/>
    <x v="3"/>
    <x v="11"/>
    <n v="42"/>
    <n v="29"/>
    <n v="0.02"/>
  </r>
  <r>
    <x v="13"/>
    <x v="3"/>
    <x v="14"/>
    <n v="72"/>
    <n v="45"/>
    <n v="0.02"/>
  </r>
  <r>
    <x v="13"/>
    <x v="3"/>
    <x v="18"/>
    <n v="75"/>
    <n v="43"/>
    <n v="0"/>
  </r>
  <r>
    <x v="13"/>
    <x v="3"/>
    <x v="24"/>
    <n v="81"/>
    <n v="54"/>
    <n v="0.08"/>
  </r>
  <r>
    <x v="13"/>
    <x v="3"/>
    <x v="29"/>
    <n v="75"/>
    <n v="51"/>
    <n v="0"/>
  </r>
  <r>
    <x v="13"/>
    <x v="3"/>
    <x v="22"/>
    <n v="72"/>
    <n v="56"/>
    <n v="0"/>
  </r>
  <r>
    <x v="13"/>
    <x v="4"/>
    <x v="26"/>
    <n v="56"/>
    <n v="35"/>
    <n v="0.35"/>
  </r>
  <r>
    <x v="13"/>
    <x v="4"/>
    <x v="9"/>
    <n v="38"/>
    <n v="32"/>
    <n v="0.2"/>
  </r>
  <r>
    <x v="13"/>
    <x v="4"/>
    <x v="1"/>
    <n v="49"/>
    <n v="34"/>
    <n v="0.08"/>
  </r>
  <r>
    <x v="13"/>
    <x v="4"/>
    <x v="2"/>
    <n v="67"/>
    <n v="39"/>
    <n v="0"/>
  </r>
  <r>
    <x v="13"/>
    <x v="4"/>
    <x v="3"/>
    <n v="76"/>
    <n v="46"/>
    <n v="0"/>
  </r>
  <r>
    <x v="13"/>
    <x v="4"/>
    <x v="23"/>
    <n v="78"/>
    <n v="53"/>
    <n v="0"/>
  </r>
  <r>
    <x v="13"/>
    <x v="4"/>
    <x v="15"/>
    <n v="78"/>
    <n v="58"/>
    <n v="0.12"/>
  </r>
  <r>
    <x v="13"/>
    <x v="4"/>
    <x v="16"/>
    <n v="60"/>
    <n v="43"/>
    <n v="0.1"/>
  </r>
  <r>
    <x v="13"/>
    <x v="4"/>
    <x v="5"/>
    <n v="59"/>
    <n v="34"/>
    <n v="0"/>
  </r>
  <r>
    <x v="13"/>
    <x v="4"/>
    <x v="27"/>
    <n v="72"/>
    <n v="41"/>
    <n v="0.01"/>
  </r>
  <r>
    <x v="13"/>
    <x v="4"/>
    <x v="28"/>
    <n v="98"/>
    <n v="54"/>
    <n v="0"/>
  </r>
  <r>
    <x v="13"/>
    <x v="4"/>
    <x v="10"/>
    <n v="79"/>
    <n v="56"/>
    <n v="0"/>
  </r>
  <r>
    <x v="13"/>
    <x v="4"/>
    <x v="6"/>
    <n v="66"/>
    <n v="57"/>
    <n v="0.25"/>
  </r>
  <r>
    <x v="13"/>
    <x v="4"/>
    <x v="17"/>
    <n v="81"/>
    <n v="56"/>
    <n v="1.47"/>
  </r>
  <r>
    <x v="13"/>
    <x v="4"/>
    <x v="7"/>
    <n v="82"/>
    <n v="64"/>
    <n v="1.1599999999999999"/>
  </r>
  <r>
    <x v="13"/>
    <x v="4"/>
    <x v="21"/>
    <n v="72"/>
    <n v="60"/>
    <n v="0.6"/>
  </r>
  <r>
    <x v="13"/>
    <x v="4"/>
    <x v="30"/>
    <n v="65"/>
    <n v="49"/>
    <n v="7.0000000000000007E-2"/>
  </r>
  <r>
    <x v="13"/>
    <x v="4"/>
    <x v="8"/>
    <n v="55"/>
    <n v="47"/>
    <n v="0.13"/>
  </r>
  <r>
    <x v="13"/>
    <x v="4"/>
    <x v="11"/>
    <n v="65"/>
    <n v="45"/>
    <n v="0"/>
  </r>
  <r>
    <x v="13"/>
    <x v="4"/>
    <x v="12"/>
    <n v="68"/>
    <n v="44"/>
    <n v="0.16"/>
  </r>
  <r>
    <x v="13"/>
    <x v="4"/>
    <x v="14"/>
    <n v="60"/>
    <n v="54"/>
    <n v="0"/>
  </r>
  <r>
    <x v="13"/>
    <x v="4"/>
    <x v="18"/>
    <n v="62"/>
    <n v="55"/>
    <n v="0.05"/>
  </r>
  <r>
    <x v="13"/>
    <x v="4"/>
    <x v="24"/>
    <n v="62"/>
    <n v="54"/>
    <n v="0.06"/>
  </r>
  <r>
    <x v="13"/>
    <x v="4"/>
    <x v="29"/>
    <n v="76"/>
    <n v="55"/>
    <n v="0.92"/>
  </r>
  <r>
    <x v="13"/>
    <x v="4"/>
    <x v="22"/>
    <n v="77"/>
    <n v="65"/>
    <n v="0.26"/>
  </r>
  <r>
    <x v="13"/>
    <x v="4"/>
    <x v="25"/>
    <n v="79"/>
    <n v="63"/>
    <n v="0.25"/>
  </r>
  <r>
    <x v="13"/>
    <x v="5"/>
    <x v="26"/>
    <n v="72"/>
    <n v="52"/>
    <n v="0.06"/>
  </r>
  <r>
    <x v="13"/>
    <x v="5"/>
    <x v="0"/>
    <n v="67"/>
    <n v="50"/>
    <n v="0"/>
  </r>
  <r>
    <x v="13"/>
    <x v="5"/>
    <x v="1"/>
    <n v="64"/>
    <n v="57"/>
    <n v="0.02"/>
  </r>
  <r>
    <x v="13"/>
    <x v="5"/>
    <x v="2"/>
    <n v="60"/>
    <n v="54"/>
    <n v="0.15"/>
  </r>
  <r>
    <x v="13"/>
    <x v="5"/>
    <x v="23"/>
    <n v="66"/>
    <n v="54"/>
    <n v="0"/>
  </r>
  <r>
    <x v="13"/>
    <x v="5"/>
    <x v="15"/>
    <n v="72"/>
    <n v="56"/>
    <n v="0"/>
  </r>
  <r>
    <x v="13"/>
    <x v="5"/>
    <x v="16"/>
    <n v="69"/>
    <n v="58"/>
    <n v="0.54"/>
  </r>
  <r>
    <x v="13"/>
    <x v="5"/>
    <x v="4"/>
    <n v="77"/>
    <n v="59"/>
    <n v="0"/>
  </r>
  <r>
    <x v="13"/>
    <x v="5"/>
    <x v="5"/>
    <n v="76"/>
    <n v="62"/>
    <n v="0.59"/>
  </r>
  <r>
    <x v="13"/>
    <x v="5"/>
    <x v="27"/>
    <n v="79"/>
    <n v="58"/>
    <n v="0"/>
  </r>
  <r>
    <x v="13"/>
    <x v="5"/>
    <x v="28"/>
    <n v="79"/>
    <n v="60"/>
    <n v="0.01"/>
  </r>
  <r>
    <x v="13"/>
    <x v="5"/>
    <x v="10"/>
    <n v="76"/>
    <n v="65"/>
    <n v="0.02"/>
  </r>
  <r>
    <x v="13"/>
    <x v="5"/>
    <x v="20"/>
    <n v="86"/>
    <n v="60"/>
    <n v="0.01"/>
  </r>
  <r>
    <x v="13"/>
    <x v="5"/>
    <x v="6"/>
    <n v="82"/>
    <n v="62"/>
    <n v="0"/>
  </r>
  <r>
    <x v="13"/>
    <x v="5"/>
    <x v="17"/>
    <n v="75"/>
    <n v="57"/>
    <n v="0"/>
  </r>
  <r>
    <x v="13"/>
    <x v="5"/>
    <x v="7"/>
    <n v="85"/>
    <n v="61"/>
    <n v="0"/>
  </r>
  <r>
    <x v="13"/>
    <x v="5"/>
    <x v="21"/>
    <n v="91"/>
    <n v="70"/>
    <n v="0"/>
  </r>
  <r>
    <x v="13"/>
    <x v="5"/>
    <x v="30"/>
    <n v="82"/>
    <n v="64"/>
    <n v="2.5"/>
  </r>
  <r>
    <x v="13"/>
    <x v="5"/>
    <x v="8"/>
    <n v="82"/>
    <n v="66"/>
    <n v="0.54"/>
  </r>
  <r>
    <x v="13"/>
    <x v="5"/>
    <x v="11"/>
    <n v="84"/>
    <n v="70"/>
    <n v="0.26"/>
  </r>
  <r>
    <x v="13"/>
    <x v="5"/>
    <x v="13"/>
    <n v="84"/>
    <n v="66"/>
    <n v="0"/>
  </r>
  <r>
    <x v="13"/>
    <x v="5"/>
    <x v="18"/>
    <n v="87"/>
    <n v="72"/>
    <n v="0"/>
  </r>
  <r>
    <x v="13"/>
    <x v="5"/>
    <x v="24"/>
    <n v="79"/>
    <n v="67"/>
    <n v="0.09"/>
  </r>
  <r>
    <x v="13"/>
    <x v="5"/>
    <x v="29"/>
    <n v="77"/>
    <n v="63"/>
    <n v="0.38"/>
  </r>
  <r>
    <x v="13"/>
    <x v="5"/>
    <x v="22"/>
    <n v="82"/>
    <n v="57"/>
    <n v="0"/>
  </r>
  <r>
    <x v="13"/>
    <x v="6"/>
    <x v="26"/>
    <n v="85"/>
    <n v="63"/>
    <n v="0"/>
  </r>
  <r>
    <x v="13"/>
    <x v="6"/>
    <x v="0"/>
    <n v="83"/>
    <n v="61"/>
    <n v="0"/>
  </r>
  <r>
    <x v="13"/>
    <x v="6"/>
    <x v="9"/>
    <n v="84"/>
    <n v="61"/>
    <n v="0"/>
  </r>
  <r>
    <x v="13"/>
    <x v="6"/>
    <x v="1"/>
    <n v="90"/>
    <n v="66"/>
    <n v="0"/>
  </r>
  <r>
    <x v="13"/>
    <x v="6"/>
    <x v="2"/>
    <n v="89"/>
    <n v="72"/>
    <n v="0"/>
  </r>
  <r>
    <x v="13"/>
    <x v="6"/>
    <x v="23"/>
    <n v="91"/>
    <n v="73"/>
    <n v="0.03"/>
  </r>
  <r>
    <x v="13"/>
    <x v="6"/>
    <x v="15"/>
    <n v="89"/>
    <n v="67"/>
    <n v="0"/>
  </r>
  <r>
    <x v="13"/>
    <x v="6"/>
    <x v="16"/>
    <n v="87"/>
    <n v="71"/>
    <n v="0.34"/>
  </r>
  <r>
    <x v="13"/>
    <x v="6"/>
    <x v="4"/>
    <n v="83"/>
    <n v="63"/>
    <n v="0"/>
  </r>
  <r>
    <x v="13"/>
    <x v="6"/>
    <x v="19"/>
    <n v="86"/>
    <n v="64"/>
    <n v="0"/>
  </r>
  <r>
    <x v="13"/>
    <x v="6"/>
    <x v="5"/>
    <n v="90"/>
    <n v="68"/>
    <n v="0"/>
  </r>
  <r>
    <x v="13"/>
    <x v="6"/>
    <x v="27"/>
    <n v="80"/>
    <n v="65"/>
    <n v="2.79"/>
  </r>
  <r>
    <x v="13"/>
    <x v="6"/>
    <x v="28"/>
    <n v="86"/>
    <n v="71"/>
    <n v="0"/>
  </r>
  <r>
    <x v="13"/>
    <x v="6"/>
    <x v="10"/>
    <n v="89"/>
    <n v="70"/>
    <n v="0"/>
  </r>
  <r>
    <x v="13"/>
    <x v="6"/>
    <x v="20"/>
    <n v="92"/>
    <n v="76"/>
    <n v="0"/>
  </r>
  <r>
    <x v="13"/>
    <x v="6"/>
    <x v="6"/>
    <n v="94"/>
    <n v="78"/>
    <n v="0"/>
  </r>
  <r>
    <x v="13"/>
    <x v="6"/>
    <x v="17"/>
    <n v="94"/>
    <n v="80"/>
    <n v="0"/>
  </r>
  <r>
    <x v="13"/>
    <x v="6"/>
    <x v="30"/>
    <n v="81"/>
    <n v="59"/>
    <n v="0.28999999999999998"/>
  </r>
  <r>
    <x v="13"/>
    <x v="6"/>
    <x v="11"/>
    <n v="77"/>
    <n v="63"/>
    <n v="0"/>
  </r>
  <r>
    <x v="13"/>
    <x v="6"/>
    <x v="13"/>
    <n v="83"/>
    <n v="64"/>
    <n v="0.03"/>
  </r>
  <r>
    <x v="13"/>
    <x v="6"/>
    <x v="14"/>
    <n v="72"/>
    <n v="56"/>
    <n v="0.01"/>
  </r>
  <r>
    <x v="13"/>
    <x v="6"/>
    <x v="18"/>
    <n v="64"/>
    <n v="53"/>
    <n v="0.02"/>
  </r>
  <r>
    <x v="13"/>
    <x v="6"/>
    <x v="24"/>
    <n v="75"/>
    <n v="53"/>
    <n v="0"/>
  </r>
  <r>
    <x v="13"/>
    <x v="7"/>
    <x v="26"/>
    <n v="83"/>
    <n v="59"/>
    <n v="0"/>
  </r>
  <r>
    <x v="13"/>
    <x v="7"/>
    <x v="0"/>
    <n v="79"/>
    <n v="61"/>
    <n v="0"/>
  </r>
  <r>
    <x v="13"/>
    <x v="7"/>
    <x v="9"/>
    <n v="80"/>
    <n v="58"/>
    <n v="0"/>
  </r>
  <r>
    <x v="13"/>
    <x v="7"/>
    <x v="1"/>
    <n v="76"/>
    <n v="56"/>
    <n v="0"/>
  </r>
  <r>
    <x v="13"/>
    <x v="7"/>
    <x v="2"/>
    <n v="81"/>
    <n v="61"/>
    <n v="0.65"/>
  </r>
  <r>
    <x v="13"/>
    <x v="7"/>
    <x v="3"/>
    <n v="86"/>
    <n v="59"/>
    <n v="1.33"/>
  </r>
  <r>
    <x v="13"/>
    <x v="7"/>
    <x v="23"/>
    <n v="77"/>
    <n v="62"/>
    <n v="0"/>
  </r>
  <r>
    <x v="13"/>
    <x v="7"/>
    <x v="15"/>
    <n v="75"/>
    <n v="58"/>
    <n v="0"/>
  </r>
  <r>
    <x v="13"/>
    <x v="7"/>
    <x v="16"/>
    <n v="76"/>
    <n v="60"/>
    <n v="0"/>
  </r>
  <r>
    <x v="13"/>
    <x v="7"/>
    <x v="4"/>
    <n v="77"/>
    <n v="62"/>
    <n v="0"/>
  </r>
  <r>
    <x v="13"/>
    <x v="7"/>
    <x v="19"/>
    <n v="80"/>
    <n v="65"/>
    <n v="0"/>
  </r>
  <r>
    <x v="13"/>
    <x v="7"/>
    <x v="5"/>
    <n v="80"/>
    <n v="63"/>
    <n v="0"/>
  </r>
  <r>
    <x v="13"/>
    <x v="7"/>
    <x v="27"/>
    <n v="76"/>
    <n v="57"/>
    <n v="0"/>
  </r>
  <r>
    <x v="13"/>
    <x v="7"/>
    <x v="28"/>
    <n v="78"/>
    <n v="58"/>
    <n v="0"/>
  </r>
  <r>
    <x v="13"/>
    <x v="7"/>
    <x v="10"/>
    <n v="79"/>
    <n v="59"/>
    <n v="0"/>
  </r>
  <r>
    <x v="13"/>
    <x v="7"/>
    <x v="20"/>
    <n v="80"/>
    <n v="61"/>
    <n v="0"/>
  </r>
  <r>
    <x v="13"/>
    <x v="7"/>
    <x v="6"/>
    <n v="82"/>
    <n v="60"/>
    <n v="0"/>
  </r>
  <r>
    <x v="13"/>
    <x v="7"/>
    <x v="17"/>
    <n v="83"/>
    <n v="62"/>
    <n v="0"/>
  </r>
  <r>
    <x v="13"/>
    <x v="7"/>
    <x v="7"/>
    <n v="88"/>
    <n v="69"/>
    <n v="0"/>
  </r>
  <r>
    <x v="13"/>
    <x v="7"/>
    <x v="21"/>
    <n v="90"/>
    <n v="71"/>
    <n v="0"/>
  </r>
  <r>
    <x v="13"/>
    <x v="7"/>
    <x v="8"/>
    <n v="87"/>
    <n v="68"/>
    <n v="0"/>
  </r>
  <r>
    <x v="13"/>
    <x v="7"/>
    <x v="11"/>
    <n v="88"/>
    <n v="64"/>
    <n v="0"/>
  </r>
  <r>
    <x v="13"/>
    <x v="7"/>
    <x v="12"/>
    <n v="90"/>
    <n v="71"/>
    <n v="0"/>
  </r>
  <r>
    <x v="13"/>
    <x v="7"/>
    <x v="13"/>
    <n v="96"/>
    <n v="80"/>
    <n v="0"/>
  </r>
  <r>
    <x v="13"/>
    <x v="7"/>
    <x v="14"/>
    <n v="97"/>
    <n v="80"/>
    <n v="0"/>
  </r>
  <r>
    <x v="13"/>
    <x v="7"/>
    <x v="18"/>
    <n v="96"/>
    <n v="79"/>
    <n v="0"/>
  </r>
  <r>
    <x v="13"/>
    <x v="7"/>
    <x v="24"/>
    <n v="92"/>
    <n v="73"/>
    <n v="0"/>
  </r>
  <r>
    <x v="13"/>
    <x v="7"/>
    <x v="29"/>
    <n v="95"/>
    <n v="75"/>
    <n v="0.03"/>
  </r>
  <r>
    <x v="13"/>
    <x v="7"/>
    <x v="22"/>
    <n v="85"/>
    <n v="72"/>
    <n v="0"/>
  </r>
  <r>
    <x v="13"/>
    <x v="7"/>
    <x v="25"/>
    <n v="89"/>
    <n v="66"/>
    <n v="0.06"/>
  </r>
  <r>
    <x v="13"/>
    <x v="8"/>
    <x v="26"/>
    <n v="75"/>
    <n v="61"/>
    <n v="0"/>
  </r>
  <r>
    <x v="13"/>
    <x v="8"/>
    <x v="0"/>
    <n v="68"/>
    <n v="55"/>
    <n v="0"/>
  </r>
  <r>
    <x v="13"/>
    <x v="8"/>
    <x v="9"/>
    <n v="78"/>
    <n v="53"/>
    <n v="0"/>
  </r>
  <r>
    <x v="13"/>
    <x v="8"/>
    <x v="1"/>
    <n v="88"/>
    <n v="62"/>
    <n v="0"/>
  </r>
  <r>
    <x v="13"/>
    <x v="8"/>
    <x v="2"/>
    <n v="82"/>
    <n v="64"/>
    <n v="0"/>
  </r>
  <r>
    <x v="13"/>
    <x v="8"/>
    <x v="23"/>
    <n v="94"/>
    <n v="71"/>
    <n v="0"/>
  </r>
  <r>
    <x v="13"/>
    <x v="8"/>
    <x v="4"/>
    <n v="81"/>
    <n v="70"/>
    <n v="0.02"/>
  </r>
  <r>
    <x v="13"/>
    <x v="8"/>
    <x v="19"/>
    <n v="86"/>
    <n v="66"/>
    <n v="0"/>
  </r>
  <r>
    <x v="13"/>
    <x v="8"/>
    <x v="5"/>
    <n v="76"/>
    <n v="57"/>
    <n v="0"/>
  </r>
  <r>
    <x v="13"/>
    <x v="8"/>
    <x v="27"/>
    <n v="70"/>
    <n v="49"/>
    <n v="0"/>
  </r>
  <r>
    <x v="13"/>
    <x v="8"/>
    <x v="28"/>
    <n v="73"/>
    <n v="51"/>
    <n v="0.47"/>
  </r>
  <r>
    <x v="13"/>
    <x v="8"/>
    <x v="10"/>
    <n v="67"/>
    <n v="50"/>
    <n v="0.33"/>
  </r>
  <r>
    <x v="13"/>
    <x v="8"/>
    <x v="20"/>
    <n v="67"/>
    <n v="44"/>
    <n v="0"/>
  </r>
  <r>
    <x v="13"/>
    <x v="8"/>
    <x v="6"/>
    <n v="67"/>
    <n v="48"/>
    <n v="0.03"/>
  </r>
  <r>
    <x v="13"/>
    <x v="8"/>
    <x v="17"/>
    <n v="75"/>
    <n v="60"/>
    <n v="0.14000000000000001"/>
  </r>
  <r>
    <x v="13"/>
    <x v="8"/>
    <x v="7"/>
    <n v="78"/>
    <n v="64"/>
    <n v="0.18"/>
  </r>
  <r>
    <x v="13"/>
    <x v="8"/>
    <x v="21"/>
    <n v="66"/>
    <n v="51"/>
    <n v="0.04"/>
  </r>
  <r>
    <x v="13"/>
    <x v="8"/>
    <x v="30"/>
    <n v="64"/>
    <n v="47"/>
    <n v="0"/>
  </r>
  <r>
    <x v="13"/>
    <x v="8"/>
    <x v="8"/>
    <n v="74"/>
    <n v="49"/>
    <n v="0"/>
  </r>
  <r>
    <x v="13"/>
    <x v="8"/>
    <x v="11"/>
    <n v="74"/>
    <n v="53"/>
    <n v="0"/>
  </r>
  <r>
    <x v="13"/>
    <x v="8"/>
    <x v="12"/>
    <n v="76"/>
    <n v="53"/>
    <n v="0"/>
  </r>
  <r>
    <x v="13"/>
    <x v="8"/>
    <x v="13"/>
    <n v="74"/>
    <n v="54"/>
    <n v="0"/>
  </r>
  <r>
    <x v="13"/>
    <x v="8"/>
    <x v="14"/>
    <n v="82"/>
    <n v="56"/>
    <n v="0"/>
  </r>
  <r>
    <x v="13"/>
    <x v="8"/>
    <x v="24"/>
    <n v="72"/>
    <n v="51"/>
    <n v="0.14000000000000001"/>
  </r>
  <r>
    <x v="13"/>
    <x v="8"/>
    <x v="29"/>
    <n v="77"/>
    <n v="48"/>
    <n v="0"/>
  </r>
  <r>
    <x v="13"/>
    <x v="8"/>
    <x v="22"/>
    <n v="80"/>
    <n v="58"/>
    <n v="0"/>
  </r>
  <r>
    <x v="13"/>
    <x v="9"/>
    <x v="26"/>
    <n v="77"/>
    <n v="53"/>
    <n v="0"/>
  </r>
  <r>
    <x v="13"/>
    <x v="9"/>
    <x v="0"/>
    <n v="77"/>
    <n v="48"/>
    <n v="0.9"/>
  </r>
  <r>
    <x v="13"/>
    <x v="9"/>
    <x v="9"/>
    <n v="61"/>
    <n v="55"/>
    <n v="0.03"/>
  </r>
  <r>
    <x v="13"/>
    <x v="9"/>
    <x v="1"/>
    <n v="59"/>
    <n v="55"/>
    <n v="0.28999999999999998"/>
  </r>
  <r>
    <x v="13"/>
    <x v="9"/>
    <x v="2"/>
    <n v="61"/>
    <n v="46"/>
    <n v="0.01"/>
  </r>
  <r>
    <x v="13"/>
    <x v="9"/>
    <x v="3"/>
    <n v="55"/>
    <n v="42"/>
    <n v="0.05"/>
  </r>
  <r>
    <x v="13"/>
    <x v="9"/>
    <x v="23"/>
    <n v="67"/>
    <n v="43"/>
    <n v="0"/>
  </r>
  <r>
    <x v="13"/>
    <x v="9"/>
    <x v="15"/>
    <n v="77"/>
    <n v="50"/>
    <n v="0"/>
  </r>
  <r>
    <x v="13"/>
    <x v="9"/>
    <x v="16"/>
    <n v="76"/>
    <n v="56"/>
    <n v="0"/>
  </r>
  <r>
    <x v="13"/>
    <x v="9"/>
    <x v="4"/>
    <n v="78"/>
    <n v="52"/>
    <n v="0"/>
  </r>
  <r>
    <x v="13"/>
    <x v="9"/>
    <x v="19"/>
    <n v="75"/>
    <n v="57"/>
    <n v="0.04"/>
  </r>
  <r>
    <x v="13"/>
    <x v="9"/>
    <x v="27"/>
    <n v="61"/>
    <n v="39"/>
    <n v="0"/>
  </r>
  <r>
    <x v="13"/>
    <x v="9"/>
    <x v="28"/>
    <n v="55"/>
    <n v="42"/>
    <n v="0.56000000000000005"/>
  </r>
  <r>
    <x v="13"/>
    <x v="9"/>
    <x v="10"/>
    <n v="55"/>
    <n v="46"/>
    <n v="0.62"/>
  </r>
  <r>
    <x v="13"/>
    <x v="9"/>
    <x v="20"/>
    <n v="55"/>
    <n v="42"/>
    <n v="0.01"/>
  </r>
  <r>
    <x v="13"/>
    <x v="9"/>
    <x v="6"/>
    <n v="59"/>
    <n v="41"/>
    <n v="0.17"/>
  </r>
  <r>
    <x v="13"/>
    <x v="9"/>
    <x v="17"/>
    <n v="53"/>
    <n v="38"/>
    <n v="0.02"/>
  </r>
  <r>
    <x v="13"/>
    <x v="9"/>
    <x v="7"/>
    <n v="49"/>
    <n v="34"/>
    <n v="0.06"/>
  </r>
  <r>
    <x v="13"/>
    <x v="9"/>
    <x v="21"/>
    <n v="47"/>
    <n v="33"/>
    <n v="0.08"/>
  </r>
  <r>
    <x v="13"/>
    <x v="9"/>
    <x v="11"/>
    <n v="39"/>
    <n v="33"/>
    <n v="0"/>
  </r>
  <r>
    <x v="13"/>
    <x v="9"/>
    <x v="12"/>
    <n v="44"/>
    <n v="33"/>
    <n v="0"/>
  </r>
  <r>
    <x v="13"/>
    <x v="9"/>
    <x v="13"/>
    <n v="58"/>
    <n v="28"/>
    <n v="0"/>
  </r>
  <r>
    <x v="13"/>
    <x v="9"/>
    <x v="14"/>
    <n v="50"/>
    <n v="36"/>
    <n v="0"/>
  </r>
  <r>
    <x v="13"/>
    <x v="9"/>
    <x v="18"/>
    <n v="58"/>
    <n v="31"/>
    <n v="0"/>
  </r>
  <r>
    <x v="13"/>
    <x v="9"/>
    <x v="24"/>
    <n v="44"/>
    <n v="31"/>
    <n v="0"/>
  </r>
  <r>
    <x v="13"/>
    <x v="9"/>
    <x v="29"/>
    <n v="42"/>
    <n v="32"/>
    <n v="0.03"/>
  </r>
  <r>
    <x v="13"/>
    <x v="9"/>
    <x v="22"/>
    <n v="50"/>
    <n v="40"/>
    <n v="0.13"/>
  </r>
  <r>
    <x v="13"/>
    <x v="10"/>
    <x v="26"/>
    <n v="52"/>
    <n v="38"/>
    <n v="0"/>
  </r>
  <r>
    <x v="13"/>
    <x v="10"/>
    <x v="0"/>
    <n v="50"/>
    <n v="34"/>
    <n v="0"/>
  </r>
  <r>
    <x v="13"/>
    <x v="10"/>
    <x v="9"/>
    <n v="55"/>
    <n v="35"/>
    <n v="0"/>
  </r>
  <r>
    <x v="13"/>
    <x v="10"/>
    <x v="1"/>
    <n v="49"/>
    <n v="36"/>
    <n v="0.17"/>
  </r>
  <r>
    <x v="13"/>
    <x v="10"/>
    <x v="2"/>
    <n v="45"/>
    <n v="30"/>
    <n v="0.18"/>
  </r>
  <r>
    <x v="13"/>
    <x v="10"/>
    <x v="3"/>
    <n v="40"/>
    <n v="30"/>
    <n v="0.05"/>
  </r>
  <r>
    <x v="13"/>
    <x v="10"/>
    <x v="23"/>
    <n v="36"/>
    <n v="28"/>
    <n v="0"/>
  </r>
  <r>
    <x v="13"/>
    <x v="10"/>
    <x v="4"/>
    <n v="42"/>
    <n v="33"/>
    <n v="0"/>
  </r>
  <r>
    <x v="13"/>
    <x v="10"/>
    <x v="5"/>
    <n v="28"/>
    <n v="12"/>
    <n v="0"/>
  </r>
  <r>
    <x v="13"/>
    <x v="10"/>
    <x v="27"/>
    <n v="50"/>
    <n v="23"/>
    <n v="0"/>
  </r>
  <r>
    <x v="13"/>
    <x v="10"/>
    <x v="28"/>
    <n v="52"/>
    <n v="35"/>
    <n v="0"/>
  </r>
  <r>
    <x v="13"/>
    <x v="10"/>
    <x v="10"/>
    <n v="56"/>
    <n v="32"/>
    <n v="0"/>
  </r>
  <r>
    <x v="13"/>
    <x v="10"/>
    <x v="20"/>
    <n v="50"/>
    <n v="41"/>
    <n v="0.11"/>
  </r>
  <r>
    <x v="13"/>
    <x v="10"/>
    <x v="6"/>
    <n v="46"/>
    <n v="32"/>
    <n v="0"/>
  </r>
  <r>
    <x v="13"/>
    <x v="10"/>
    <x v="17"/>
    <n v="36"/>
    <n v="25"/>
    <n v="0"/>
  </r>
  <r>
    <x v="13"/>
    <x v="10"/>
    <x v="7"/>
    <n v="47"/>
    <n v="23"/>
    <n v="0"/>
  </r>
  <r>
    <x v="13"/>
    <x v="10"/>
    <x v="21"/>
    <n v="45"/>
    <n v="37"/>
    <n v="0"/>
  </r>
  <r>
    <x v="13"/>
    <x v="10"/>
    <x v="30"/>
    <n v="39"/>
    <n v="25"/>
    <n v="0.01"/>
  </r>
  <r>
    <x v="13"/>
    <x v="10"/>
    <x v="8"/>
    <n v="33"/>
    <n v="13"/>
    <n v="0"/>
  </r>
  <r>
    <x v="13"/>
    <x v="10"/>
    <x v="11"/>
    <n v="19"/>
    <n v="7"/>
    <n v="0"/>
  </r>
  <r>
    <x v="13"/>
    <x v="10"/>
    <x v="12"/>
    <n v="31"/>
    <n v="8"/>
    <n v="0"/>
  </r>
  <r>
    <x v="13"/>
    <x v="10"/>
    <x v="18"/>
    <n v="25"/>
    <n v="9"/>
    <n v="0"/>
  </r>
  <r>
    <x v="13"/>
    <x v="10"/>
    <x v="24"/>
    <n v="29"/>
    <n v="15"/>
    <n v="0"/>
  </r>
  <r>
    <x v="13"/>
    <x v="10"/>
    <x v="29"/>
    <n v="34"/>
    <n v="14"/>
    <n v="0"/>
  </r>
  <r>
    <x v="13"/>
    <x v="10"/>
    <x v="22"/>
    <n v="42"/>
    <n v="25"/>
    <n v="0"/>
  </r>
  <r>
    <x v="13"/>
    <x v="11"/>
    <x v="26"/>
    <n v="34"/>
    <n v="21"/>
    <n v="0"/>
  </r>
  <r>
    <x v="13"/>
    <x v="11"/>
    <x v="0"/>
    <n v="38"/>
    <n v="28"/>
    <n v="0.12"/>
  </r>
  <r>
    <x v="13"/>
    <x v="11"/>
    <x v="9"/>
    <n v="36"/>
    <n v="32"/>
    <n v="0.08"/>
  </r>
  <r>
    <x v="13"/>
    <x v="11"/>
    <x v="1"/>
    <n v="32"/>
    <n v="14"/>
    <n v="0.52"/>
  </r>
  <r>
    <x v="13"/>
    <x v="11"/>
    <x v="3"/>
    <n v="5"/>
    <n v="-7"/>
    <n v="0"/>
  </r>
  <r>
    <x v="13"/>
    <x v="11"/>
    <x v="23"/>
    <n v="1"/>
    <n v="-11"/>
    <n v="0"/>
  </r>
  <r>
    <x v="13"/>
    <x v="11"/>
    <x v="15"/>
    <n v="12"/>
    <n v="-1"/>
    <n v="7.0000000000000007E-2"/>
  </r>
  <r>
    <x v="13"/>
    <x v="11"/>
    <x v="4"/>
    <n v="13"/>
    <n v="2"/>
    <n v="0.06"/>
  </r>
  <r>
    <x v="13"/>
    <x v="11"/>
    <x v="19"/>
    <n v="5"/>
    <n v="-8"/>
    <n v="0"/>
  </r>
  <r>
    <x v="13"/>
    <x v="11"/>
    <x v="27"/>
    <n v="17"/>
    <n v="11"/>
    <n v="0.02"/>
  </r>
  <r>
    <x v="13"/>
    <x v="11"/>
    <x v="28"/>
    <n v="16"/>
    <n v="0"/>
    <n v="0.06"/>
  </r>
  <r>
    <x v="13"/>
    <x v="11"/>
    <x v="10"/>
    <n v="4"/>
    <n v="-1"/>
    <n v="0"/>
  </r>
  <r>
    <x v="13"/>
    <x v="11"/>
    <x v="20"/>
    <n v="22"/>
    <n v="1"/>
    <n v="0.1"/>
  </r>
  <r>
    <x v="13"/>
    <x v="11"/>
    <x v="17"/>
    <n v="37"/>
    <n v="8"/>
    <n v="0"/>
  </r>
  <r>
    <x v="13"/>
    <x v="11"/>
    <x v="7"/>
    <n v="28"/>
    <n v="16"/>
    <n v="0.03"/>
  </r>
  <r>
    <x v="13"/>
    <x v="11"/>
    <x v="21"/>
    <n v="20"/>
    <n v="15"/>
    <n v="0.02"/>
  </r>
  <r>
    <x v="13"/>
    <x v="11"/>
    <x v="30"/>
    <n v="23"/>
    <n v="16"/>
    <n v="0"/>
  </r>
  <r>
    <x v="13"/>
    <x v="11"/>
    <x v="8"/>
    <n v="19"/>
    <n v="5"/>
    <n v="0.03"/>
  </r>
  <r>
    <x v="13"/>
    <x v="11"/>
    <x v="12"/>
    <n v="11"/>
    <n v="-13"/>
    <n v="0.23"/>
  </r>
  <r>
    <x v="13"/>
    <x v="11"/>
    <x v="13"/>
    <n v="28"/>
    <n v="9"/>
    <n v="0.02"/>
  </r>
  <r>
    <x v="13"/>
    <x v="11"/>
    <x v="14"/>
    <n v="26"/>
    <n v="11"/>
    <n v="0.01"/>
  </r>
  <r>
    <x v="13"/>
    <x v="11"/>
    <x v="18"/>
    <n v="40"/>
    <n v="14"/>
    <n v="0"/>
  </r>
  <r>
    <x v="13"/>
    <x v="11"/>
    <x v="22"/>
    <n v="2"/>
    <n v="-11"/>
    <n v="0.09"/>
  </r>
  <r>
    <x v="14"/>
    <x v="0"/>
    <x v="26"/>
    <n v="1"/>
    <n v="-8"/>
    <n v="0"/>
  </r>
  <r>
    <x v="14"/>
    <x v="0"/>
    <x v="0"/>
    <n v="4"/>
    <n v="-10"/>
    <n v="0"/>
  </r>
  <r>
    <x v="14"/>
    <x v="0"/>
    <x v="9"/>
    <n v="29"/>
    <n v="-10"/>
    <n v="0.12"/>
  </r>
  <r>
    <x v="14"/>
    <x v="0"/>
    <x v="1"/>
    <n v="35"/>
    <n v="-2"/>
    <n v="0.02"/>
  </r>
  <r>
    <x v="14"/>
    <x v="0"/>
    <x v="23"/>
    <n v="5"/>
    <n v="-15"/>
    <n v="0"/>
  </r>
  <r>
    <x v="14"/>
    <x v="0"/>
    <x v="15"/>
    <n v="4"/>
    <n v="-11"/>
    <n v="0"/>
  </r>
  <r>
    <x v="14"/>
    <x v="0"/>
    <x v="16"/>
    <n v="20"/>
    <n v="-11"/>
    <n v="0"/>
  </r>
  <r>
    <x v="14"/>
    <x v="0"/>
    <x v="19"/>
    <n v="32"/>
    <n v="23"/>
    <n v="0"/>
  </r>
  <r>
    <x v="14"/>
    <x v="0"/>
    <x v="5"/>
    <n v="40"/>
    <n v="22"/>
    <n v="0"/>
  </r>
  <r>
    <x v="14"/>
    <x v="0"/>
    <x v="27"/>
    <n v="34"/>
    <n v="27"/>
    <n v="0.01"/>
  </r>
  <r>
    <x v="14"/>
    <x v="0"/>
    <x v="28"/>
    <n v="28"/>
    <n v="7"/>
    <n v="0.26"/>
  </r>
  <r>
    <x v="14"/>
    <x v="0"/>
    <x v="10"/>
    <n v="25"/>
    <n v="-1"/>
    <n v="0.03"/>
  </r>
  <r>
    <x v="14"/>
    <x v="0"/>
    <x v="20"/>
    <n v="35"/>
    <n v="7"/>
    <n v="0.05"/>
  </r>
  <r>
    <x v="14"/>
    <x v="0"/>
    <x v="17"/>
    <n v="23"/>
    <n v="9"/>
    <n v="0.17"/>
  </r>
  <r>
    <x v="14"/>
    <x v="0"/>
    <x v="7"/>
    <n v="39"/>
    <n v="17"/>
    <n v="0"/>
  </r>
  <r>
    <x v="14"/>
    <x v="0"/>
    <x v="21"/>
    <n v="31"/>
    <n v="-3"/>
    <n v="0.01"/>
  </r>
  <r>
    <x v="14"/>
    <x v="0"/>
    <x v="30"/>
    <n v="6"/>
    <n v="-13"/>
    <n v="0.02"/>
  </r>
  <r>
    <x v="14"/>
    <x v="0"/>
    <x v="8"/>
    <n v="8"/>
    <n v="-8"/>
    <n v="0.01"/>
  </r>
  <r>
    <x v="14"/>
    <x v="0"/>
    <x v="11"/>
    <n v="2"/>
    <n v="-17"/>
    <n v="0"/>
  </r>
  <r>
    <x v="14"/>
    <x v="0"/>
    <x v="12"/>
    <n v="33"/>
    <n v="2"/>
    <n v="0.08"/>
  </r>
  <r>
    <x v="14"/>
    <x v="0"/>
    <x v="13"/>
    <n v="24"/>
    <n v="2"/>
    <n v="0.11"/>
  </r>
  <r>
    <x v="14"/>
    <x v="0"/>
    <x v="14"/>
    <n v="18"/>
    <n v="-8"/>
    <n v="0.09"/>
  </r>
  <r>
    <x v="14"/>
    <x v="0"/>
    <x v="18"/>
    <n v="-6"/>
    <n v="-16"/>
    <n v="0"/>
  </r>
  <r>
    <x v="14"/>
    <x v="0"/>
    <x v="24"/>
    <n v="0"/>
    <n v="-16"/>
    <n v="0"/>
  </r>
  <r>
    <x v="14"/>
    <x v="0"/>
    <x v="29"/>
    <n v="34"/>
    <n v="-6"/>
    <n v="0"/>
  </r>
  <r>
    <x v="14"/>
    <x v="0"/>
    <x v="22"/>
    <n v="28"/>
    <n v="-4"/>
    <n v="0.44"/>
  </r>
  <r>
    <x v="14"/>
    <x v="0"/>
    <x v="25"/>
    <n v="9"/>
    <n v="-9"/>
    <n v="0"/>
  </r>
  <r>
    <x v="14"/>
    <x v="1"/>
    <x v="0"/>
    <n v="14"/>
    <n v="-7"/>
    <n v="0"/>
  </r>
  <r>
    <x v="14"/>
    <x v="1"/>
    <x v="9"/>
    <n v="16"/>
    <n v="-1"/>
    <n v="0"/>
  </r>
  <r>
    <x v="14"/>
    <x v="1"/>
    <x v="1"/>
    <n v="11"/>
    <n v="-1"/>
    <n v="0"/>
  </r>
  <r>
    <x v="14"/>
    <x v="1"/>
    <x v="3"/>
    <n v="4"/>
    <n v="-11"/>
    <n v="0"/>
  </r>
  <r>
    <x v="14"/>
    <x v="1"/>
    <x v="23"/>
    <n v="12"/>
    <n v="-5"/>
    <n v="0"/>
  </r>
  <r>
    <x v="14"/>
    <x v="1"/>
    <x v="16"/>
    <n v="9"/>
    <n v="-7"/>
    <n v="0"/>
  </r>
  <r>
    <x v="14"/>
    <x v="1"/>
    <x v="4"/>
    <n v="8"/>
    <n v="-11"/>
    <n v="0"/>
  </r>
  <r>
    <x v="14"/>
    <x v="1"/>
    <x v="5"/>
    <n v="24"/>
    <n v="12"/>
    <n v="0.03"/>
  </r>
  <r>
    <x v="14"/>
    <x v="1"/>
    <x v="28"/>
    <n v="16"/>
    <n v="1"/>
    <n v="0"/>
  </r>
  <r>
    <x v="14"/>
    <x v="1"/>
    <x v="10"/>
    <n v="19"/>
    <n v="0"/>
    <n v="0.12"/>
  </r>
  <r>
    <x v="14"/>
    <x v="1"/>
    <x v="20"/>
    <n v="22"/>
    <n v="4"/>
    <n v="0"/>
  </r>
  <r>
    <x v="14"/>
    <x v="1"/>
    <x v="6"/>
    <n v="29"/>
    <n v="18"/>
    <n v="0.32"/>
  </r>
  <r>
    <x v="14"/>
    <x v="1"/>
    <x v="17"/>
    <n v="44"/>
    <n v="16"/>
    <n v="0"/>
  </r>
  <r>
    <x v="14"/>
    <x v="1"/>
    <x v="7"/>
    <n v="40"/>
    <n v="21"/>
    <n v="0"/>
  </r>
  <r>
    <x v="14"/>
    <x v="1"/>
    <x v="21"/>
    <n v="36"/>
    <n v="15"/>
    <n v="0.83"/>
  </r>
  <r>
    <x v="14"/>
    <x v="1"/>
    <x v="30"/>
    <n v="16"/>
    <n v="6"/>
    <n v="0.06"/>
  </r>
  <r>
    <x v="14"/>
    <x v="1"/>
    <x v="8"/>
    <n v="14"/>
    <n v="4"/>
    <n v="0"/>
  </r>
  <r>
    <x v="14"/>
    <x v="1"/>
    <x v="11"/>
    <n v="17"/>
    <n v="1"/>
    <n v="0"/>
  </r>
  <r>
    <x v="14"/>
    <x v="1"/>
    <x v="12"/>
    <n v="14"/>
    <n v="-3"/>
    <n v="0.01"/>
  </r>
  <r>
    <x v="14"/>
    <x v="1"/>
    <x v="18"/>
    <n v="1"/>
    <n v="-14"/>
    <n v="0"/>
  </r>
  <r>
    <x v="14"/>
    <x v="1"/>
    <x v="24"/>
    <n v="14"/>
    <n v="-9"/>
    <n v="0.04"/>
  </r>
  <r>
    <x v="14"/>
    <x v="2"/>
    <x v="0"/>
    <n v="3"/>
    <n v="-15"/>
    <n v="0"/>
  </r>
  <r>
    <x v="14"/>
    <x v="2"/>
    <x v="9"/>
    <n v="10"/>
    <n v="-10"/>
    <n v="0.02"/>
  </r>
  <r>
    <x v="14"/>
    <x v="2"/>
    <x v="2"/>
    <n v="24"/>
    <n v="12"/>
    <n v="0"/>
  </r>
  <r>
    <x v="14"/>
    <x v="2"/>
    <x v="3"/>
    <n v="26"/>
    <n v="12"/>
    <n v="0"/>
  </r>
  <r>
    <x v="14"/>
    <x v="2"/>
    <x v="15"/>
    <n v="29"/>
    <n v="15"/>
    <n v="0"/>
  </r>
  <r>
    <x v="14"/>
    <x v="2"/>
    <x v="16"/>
    <n v="44"/>
    <n v="17"/>
    <n v="0"/>
  </r>
  <r>
    <x v="14"/>
    <x v="2"/>
    <x v="4"/>
    <n v="53"/>
    <n v="32"/>
    <n v="0"/>
  </r>
  <r>
    <x v="14"/>
    <x v="2"/>
    <x v="5"/>
    <n v="30"/>
    <n v="19"/>
    <n v="0"/>
  </r>
  <r>
    <x v="14"/>
    <x v="2"/>
    <x v="27"/>
    <n v="50"/>
    <n v="20"/>
    <n v="0"/>
  </r>
  <r>
    <x v="14"/>
    <x v="2"/>
    <x v="28"/>
    <n v="44"/>
    <n v="26"/>
    <n v="0"/>
  </r>
  <r>
    <x v="14"/>
    <x v="2"/>
    <x v="10"/>
    <n v="31"/>
    <n v="20"/>
    <n v="0"/>
  </r>
  <r>
    <x v="14"/>
    <x v="2"/>
    <x v="20"/>
    <n v="25"/>
    <n v="11"/>
    <n v="0"/>
  </r>
  <r>
    <x v="14"/>
    <x v="2"/>
    <x v="6"/>
    <n v="35"/>
    <n v="23"/>
    <n v="0.06"/>
  </r>
  <r>
    <x v="14"/>
    <x v="2"/>
    <x v="17"/>
    <n v="37"/>
    <n v="28"/>
    <n v="0.15"/>
  </r>
  <r>
    <x v="14"/>
    <x v="2"/>
    <x v="7"/>
    <n v="36"/>
    <n v="26"/>
    <n v="0.06"/>
  </r>
  <r>
    <x v="14"/>
    <x v="2"/>
    <x v="21"/>
    <n v="44"/>
    <n v="22"/>
    <n v="0"/>
  </r>
  <r>
    <x v="14"/>
    <x v="2"/>
    <x v="8"/>
    <n v="22"/>
    <n v="8"/>
    <n v="0"/>
  </r>
  <r>
    <x v="14"/>
    <x v="2"/>
    <x v="12"/>
    <n v="31"/>
    <n v="17"/>
    <n v="0.08"/>
  </r>
  <r>
    <x v="14"/>
    <x v="2"/>
    <x v="14"/>
    <n v="40"/>
    <n v="13"/>
    <n v="0"/>
  </r>
  <r>
    <x v="14"/>
    <x v="2"/>
    <x v="18"/>
    <n v="40"/>
    <n v="31"/>
    <n v="0.44"/>
  </r>
  <r>
    <x v="14"/>
    <x v="2"/>
    <x v="24"/>
    <n v="38"/>
    <n v="27"/>
    <n v="0"/>
  </r>
  <r>
    <x v="14"/>
    <x v="2"/>
    <x v="29"/>
    <n v="43"/>
    <n v="22"/>
    <n v="0"/>
  </r>
  <r>
    <x v="14"/>
    <x v="2"/>
    <x v="22"/>
    <n v="60"/>
    <n v="36"/>
    <n v="0"/>
  </r>
  <r>
    <x v="14"/>
    <x v="2"/>
    <x v="25"/>
    <n v="58"/>
    <n v="29"/>
    <n v="0.01"/>
  </r>
  <r>
    <x v="14"/>
    <x v="3"/>
    <x v="26"/>
    <n v="37"/>
    <n v="20"/>
    <n v="0.02"/>
  </r>
  <r>
    <x v="14"/>
    <x v="3"/>
    <x v="0"/>
    <n v="43"/>
    <n v="21"/>
    <n v="0"/>
  </r>
  <r>
    <x v="14"/>
    <x v="3"/>
    <x v="9"/>
    <n v="40"/>
    <n v="27"/>
    <n v="0.68"/>
  </r>
  <r>
    <x v="14"/>
    <x v="3"/>
    <x v="1"/>
    <n v="40"/>
    <n v="25"/>
    <n v="0.11"/>
  </r>
  <r>
    <x v="14"/>
    <x v="3"/>
    <x v="2"/>
    <n v="50"/>
    <n v="24"/>
    <n v="0"/>
  </r>
  <r>
    <x v="14"/>
    <x v="3"/>
    <x v="3"/>
    <n v="62"/>
    <n v="40"/>
    <n v="0"/>
  </r>
  <r>
    <x v="14"/>
    <x v="3"/>
    <x v="23"/>
    <n v="60"/>
    <n v="38"/>
    <n v="0"/>
  </r>
  <r>
    <x v="14"/>
    <x v="3"/>
    <x v="15"/>
    <n v="54"/>
    <n v="34"/>
    <n v="0"/>
  </r>
  <r>
    <x v="14"/>
    <x v="3"/>
    <x v="16"/>
    <n v="71"/>
    <n v="35"/>
    <n v="0"/>
  </r>
  <r>
    <x v="14"/>
    <x v="3"/>
    <x v="5"/>
    <n v="55"/>
    <n v="44"/>
    <n v="0.14000000000000001"/>
  </r>
  <r>
    <x v="14"/>
    <x v="3"/>
    <x v="27"/>
    <n v="44"/>
    <n v="32"/>
    <n v="0"/>
  </r>
  <r>
    <x v="14"/>
    <x v="3"/>
    <x v="28"/>
    <n v="38"/>
    <n v="24"/>
    <n v="0"/>
  </r>
  <r>
    <x v="14"/>
    <x v="3"/>
    <x v="10"/>
    <n v="36"/>
    <n v="18"/>
    <n v="0"/>
  </r>
  <r>
    <x v="14"/>
    <x v="3"/>
    <x v="20"/>
    <n v="37"/>
    <n v="28"/>
    <n v="0.68"/>
  </r>
  <r>
    <x v="14"/>
    <x v="3"/>
    <x v="17"/>
    <n v="52"/>
    <n v="26"/>
    <n v="0"/>
  </r>
  <r>
    <x v="14"/>
    <x v="3"/>
    <x v="7"/>
    <n v="67"/>
    <n v="42"/>
    <n v="0.11"/>
  </r>
  <r>
    <x v="14"/>
    <x v="3"/>
    <x v="21"/>
    <n v="74"/>
    <n v="45"/>
    <n v="0.1"/>
  </r>
  <r>
    <x v="14"/>
    <x v="3"/>
    <x v="30"/>
    <n v="68"/>
    <n v="44"/>
    <n v="0.2"/>
  </r>
  <r>
    <x v="14"/>
    <x v="3"/>
    <x v="8"/>
    <n v="59"/>
    <n v="38"/>
    <n v="0"/>
  </r>
  <r>
    <x v="14"/>
    <x v="3"/>
    <x v="11"/>
    <n v="47"/>
    <n v="40"/>
    <n v="0.26"/>
  </r>
  <r>
    <x v="14"/>
    <x v="3"/>
    <x v="12"/>
    <n v="45"/>
    <n v="38"/>
    <n v="0.84"/>
  </r>
  <r>
    <x v="14"/>
    <x v="3"/>
    <x v="13"/>
    <n v="64"/>
    <n v="36"/>
    <n v="0"/>
  </r>
  <r>
    <x v="14"/>
    <x v="3"/>
    <x v="14"/>
    <n v="55"/>
    <n v="37"/>
    <n v="0.04"/>
  </r>
  <r>
    <x v="14"/>
    <x v="3"/>
    <x v="18"/>
    <n v="45"/>
    <n v="38"/>
    <n v="1.76"/>
  </r>
  <r>
    <x v="14"/>
    <x v="3"/>
    <x v="24"/>
    <n v="45"/>
    <n v="41"/>
    <n v="0.7"/>
  </r>
  <r>
    <x v="14"/>
    <x v="3"/>
    <x v="29"/>
    <n v="42"/>
    <n v="34"/>
    <n v="0.6"/>
  </r>
  <r>
    <x v="14"/>
    <x v="3"/>
    <x v="22"/>
    <n v="46"/>
    <n v="35"/>
    <n v="0.03"/>
  </r>
  <r>
    <x v="14"/>
    <x v="4"/>
    <x v="26"/>
    <n v="49"/>
    <n v="37"/>
    <n v="0.04"/>
  </r>
  <r>
    <x v="14"/>
    <x v="4"/>
    <x v="9"/>
    <n v="59"/>
    <n v="43"/>
    <n v="0"/>
  </r>
  <r>
    <x v="14"/>
    <x v="4"/>
    <x v="1"/>
    <n v="57"/>
    <n v="36"/>
    <n v="0"/>
  </r>
  <r>
    <x v="14"/>
    <x v="4"/>
    <x v="2"/>
    <n v="64"/>
    <n v="50"/>
    <n v="0"/>
  </r>
  <r>
    <x v="14"/>
    <x v="4"/>
    <x v="3"/>
    <n v="65"/>
    <n v="47"/>
    <n v="0"/>
  </r>
  <r>
    <x v="14"/>
    <x v="4"/>
    <x v="23"/>
    <n v="65"/>
    <n v="51"/>
    <n v="0.04"/>
  </r>
  <r>
    <x v="14"/>
    <x v="4"/>
    <x v="15"/>
    <n v="69"/>
    <n v="51"/>
    <n v="0.59"/>
  </r>
  <r>
    <x v="14"/>
    <x v="4"/>
    <x v="16"/>
    <n v="60"/>
    <n v="46"/>
    <n v="0"/>
  </r>
  <r>
    <x v="14"/>
    <x v="4"/>
    <x v="4"/>
    <n v="70"/>
    <n v="41"/>
    <n v="0.06"/>
  </r>
  <r>
    <x v="14"/>
    <x v="4"/>
    <x v="19"/>
    <n v="68"/>
    <n v="48"/>
    <n v="0.63"/>
  </r>
  <r>
    <x v="14"/>
    <x v="4"/>
    <x v="5"/>
    <n v="63"/>
    <n v="49"/>
    <n v="0.27"/>
  </r>
  <r>
    <x v="14"/>
    <x v="4"/>
    <x v="27"/>
    <n v="53"/>
    <n v="43"/>
    <n v="0"/>
  </r>
  <r>
    <x v="14"/>
    <x v="4"/>
    <x v="28"/>
    <n v="59"/>
    <n v="38"/>
    <n v="0"/>
  </r>
  <r>
    <x v="14"/>
    <x v="4"/>
    <x v="10"/>
    <n v="49"/>
    <n v="40"/>
    <n v="0"/>
  </r>
  <r>
    <x v="14"/>
    <x v="4"/>
    <x v="20"/>
    <n v="54"/>
    <n v="40"/>
    <n v="0"/>
  </r>
  <r>
    <x v="14"/>
    <x v="4"/>
    <x v="6"/>
    <n v="66"/>
    <n v="41"/>
    <n v="0"/>
  </r>
  <r>
    <x v="14"/>
    <x v="4"/>
    <x v="17"/>
    <n v="72"/>
    <n v="49"/>
    <n v="0"/>
  </r>
  <r>
    <x v="14"/>
    <x v="4"/>
    <x v="7"/>
    <n v="60"/>
    <n v="51"/>
    <n v="2.25"/>
  </r>
  <r>
    <x v="14"/>
    <x v="4"/>
    <x v="21"/>
    <n v="78"/>
    <n v="50"/>
    <n v="0"/>
  </r>
  <r>
    <x v="14"/>
    <x v="4"/>
    <x v="30"/>
    <n v="66"/>
    <n v="51"/>
    <n v="0"/>
  </r>
  <r>
    <x v="14"/>
    <x v="4"/>
    <x v="8"/>
    <n v="71"/>
    <n v="47"/>
    <n v="0"/>
  </r>
  <r>
    <x v="14"/>
    <x v="4"/>
    <x v="11"/>
    <n v="75"/>
    <n v="50"/>
    <n v="0"/>
  </r>
  <r>
    <x v="14"/>
    <x v="4"/>
    <x v="12"/>
    <n v="80"/>
    <n v="58"/>
    <n v="0"/>
  </r>
  <r>
    <x v="14"/>
    <x v="4"/>
    <x v="13"/>
    <n v="79"/>
    <n v="56"/>
    <n v="0"/>
  </r>
  <r>
    <x v="14"/>
    <x v="4"/>
    <x v="14"/>
    <n v="82"/>
    <n v="66"/>
    <n v="0.01"/>
  </r>
  <r>
    <x v="14"/>
    <x v="4"/>
    <x v="18"/>
    <n v="73"/>
    <n v="61"/>
    <n v="0.01"/>
  </r>
  <r>
    <x v="14"/>
    <x v="4"/>
    <x v="24"/>
    <n v="81"/>
    <n v="58"/>
    <n v="0"/>
  </r>
  <r>
    <x v="14"/>
    <x v="4"/>
    <x v="29"/>
    <n v="84"/>
    <n v="57"/>
    <n v="0"/>
  </r>
  <r>
    <x v="14"/>
    <x v="4"/>
    <x v="22"/>
    <n v="87"/>
    <n v="64"/>
    <n v="0"/>
  </r>
  <r>
    <x v="14"/>
    <x v="4"/>
    <x v="25"/>
    <n v="86"/>
    <n v="68"/>
    <n v="0.65"/>
  </r>
  <r>
    <x v="14"/>
    <x v="5"/>
    <x v="26"/>
    <n v="72"/>
    <n v="65"/>
    <n v="2.37"/>
  </r>
  <r>
    <x v="14"/>
    <x v="5"/>
    <x v="0"/>
    <n v="80"/>
    <n v="60"/>
    <n v="0.02"/>
  </r>
  <r>
    <x v="14"/>
    <x v="5"/>
    <x v="9"/>
    <n v="75"/>
    <n v="56"/>
    <n v="0"/>
  </r>
  <r>
    <x v="14"/>
    <x v="5"/>
    <x v="1"/>
    <n v="81"/>
    <n v="61"/>
    <n v="0"/>
  </r>
  <r>
    <x v="14"/>
    <x v="5"/>
    <x v="2"/>
    <n v="78"/>
    <n v="63"/>
    <n v="0.03"/>
  </r>
  <r>
    <x v="14"/>
    <x v="5"/>
    <x v="23"/>
    <n v="67"/>
    <n v="51"/>
    <n v="0.89"/>
  </r>
  <r>
    <x v="14"/>
    <x v="5"/>
    <x v="15"/>
    <n v="71"/>
    <n v="49"/>
    <n v="0"/>
  </r>
  <r>
    <x v="14"/>
    <x v="5"/>
    <x v="4"/>
    <n v="77"/>
    <n v="55"/>
    <n v="0"/>
  </r>
  <r>
    <x v="14"/>
    <x v="5"/>
    <x v="19"/>
    <n v="81"/>
    <n v="61"/>
    <n v="0.18"/>
  </r>
  <r>
    <x v="14"/>
    <x v="5"/>
    <x v="5"/>
    <n v="66"/>
    <n v="54"/>
    <n v="0"/>
  </r>
  <r>
    <x v="14"/>
    <x v="5"/>
    <x v="27"/>
    <n v="76"/>
    <n v="51"/>
    <n v="0"/>
  </r>
  <r>
    <x v="14"/>
    <x v="5"/>
    <x v="28"/>
    <n v="66"/>
    <n v="58"/>
    <n v="1.6"/>
  </r>
  <r>
    <x v="14"/>
    <x v="5"/>
    <x v="10"/>
    <n v="76"/>
    <n v="57"/>
    <n v="0.64"/>
  </r>
  <r>
    <x v="14"/>
    <x v="5"/>
    <x v="20"/>
    <n v="85"/>
    <n v="63"/>
    <n v="0.38"/>
  </r>
  <r>
    <x v="14"/>
    <x v="5"/>
    <x v="6"/>
    <n v="82"/>
    <n v="62"/>
    <n v="0.01"/>
  </r>
  <r>
    <x v="14"/>
    <x v="5"/>
    <x v="17"/>
    <n v="81"/>
    <n v="69"/>
    <n v="0.51"/>
  </r>
  <r>
    <x v="14"/>
    <x v="5"/>
    <x v="7"/>
    <n v="74"/>
    <n v="65"/>
    <n v="4.13"/>
  </r>
  <r>
    <x v="14"/>
    <x v="5"/>
    <x v="30"/>
    <n v="85"/>
    <n v="67"/>
    <n v="0"/>
  </r>
  <r>
    <x v="14"/>
    <x v="5"/>
    <x v="8"/>
    <n v="77"/>
    <n v="66"/>
    <n v="0.09"/>
  </r>
  <r>
    <x v="14"/>
    <x v="5"/>
    <x v="11"/>
    <n v="83"/>
    <n v="66"/>
    <n v="0"/>
  </r>
  <r>
    <x v="14"/>
    <x v="5"/>
    <x v="12"/>
    <n v="84"/>
    <n v="64"/>
    <n v="0"/>
  </r>
  <r>
    <x v="14"/>
    <x v="5"/>
    <x v="13"/>
    <n v="72"/>
    <n v="56"/>
    <n v="0"/>
  </r>
  <r>
    <x v="14"/>
    <x v="5"/>
    <x v="14"/>
    <n v="81"/>
    <n v="58"/>
    <n v="0"/>
  </r>
  <r>
    <x v="14"/>
    <x v="5"/>
    <x v="24"/>
    <n v="83"/>
    <n v="69"/>
    <n v="0.5"/>
  </r>
  <r>
    <x v="14"/>
    <x v="5"/>
    <x v="29"/>
    <n v="85"/>
    <n v="64"/>
    <n v="0.01"/>
  </r>
  <r>
    <x v="14"/>
    <x v="6"/>
    <x v="26"/>
    <n v="75"/>
    <n v="55"/>
    <n v="0.15"/>
  </r>
  <r>
    <x v="14"/>
    <x v="6"/>
    <x v="0"/>
    <n v="74"/>
    <n v="54"/>
    <n v="0.01"/>
  </r>
  <r>
    <x v="14"/>
    <x v="6"/>
    <x v="9"/>
    <n v="78"/>
    <n v="58"/>
    <n v="0"/>
  </r>
  <r>
    <x v="14"/>
    <x v="6"/>
    <x v="1"/>
    <n v="78"/>
    <n v="60"/>
    <n v="0"/>
  </r>
  <r>
    <x v="14"/>
    <x v="6"/>
    <x v="2"/>
    <n v="84"/>
    <n v="65"/>
    <n v="0"/>
  </r>
  <r>
    <x v="14"/>
    <x v="6"/>
    <x v="3"/>
    <n v="90"/>
    <n v="69"/>
    <n v="0.13"/>
  </r>
  <r>
    <x v="14"/>
    <x v="6"/>
    <x v="23"/>
    <n v="87"/>
    <n v="65"/>
    <n v="0.37"/>
  </r>
  <r>
    <x v="14"/>
    <x v="6"/>
    <x v="15"/>
    <n v="77"/>
    <n v="62"/>
    <n v="0"/>
  </r>
  <r>
    <x v="14"/>
    <x v="6"/>
    <x v="16"/>
    <n v="79"/>
    <n v="58"/>
    <n v="0"/>
  </r>
  <r>
    <x v="14"/>
    <x v="6"/>
    <x v="4"/>
    <n v="85"/>
    <n v="61"/>
    <n v="0"/>
  </r>
  <r>
    <x v="14"/>
    <x v="6"/>
    <x v="19"/>
    <n v="81"/>
    <n v="65"/>
    <n v="1.03"/>
  </r>
  <r>
    <x v="14"/>
    <x v="6"/>
    <x v="5"/>
    <n v="80"/>
    <n v="68"/>
    <n v="0.06"/>
  </r>
  <r>
    <x v="14"/>
    <x v="6"/>
    <x v="27"/>
    <n v="78"/>
    <n v="63"/>
    <n v="0"/>
  </r>
  <r>
    <x v="14"/>
    <x v="6"/>
    <x v="28"/>
    <n v="65"/>
    <n v="56"/>
    <n v="7.0000000000000007E-2"/>
  </r>
  <r>
    <x v="14"/>
    <x v="6"/>
    <x v="20"/>
    <n v="77"/>
    <n v="55"/>
    <n v="0"/>
  </r>
  <r>
    <x v="14"/>
    <x v="6"/>
    <x v="6"/>
    <n v="79"/>
    <n v="59"/>
    <n v="0"/>
  </r>
  <r>
    <x v="14"/>
    <x v="6"/>
    <x v="17"/>
    <n v="79"/>
    <n v="60"/>
    <n v="0"/>
  </r>
  <r>
    <x v="14"/>
    <x v="6"/>
    <x v="7"/>
    <n v="79"/>
    <n v="67"/>
    <n v="0"/>
  </r>
  <r>
    <x v="14"/>
    <x v="6"/>
    <x v="21"/>
    <n v="87"/>
    <n v="70"/>
    <n v="0"/>
  </r>
  <r>
    <x v="14"/>
    <x v="6"/>
    <x v="30"/>
    <n v="92"/>
    <n v="74"/>
    <n v="0"/>
  </r>
  <r>
    <x v="14"/>
    <x v="6"/>
    <x v="8"/>
    <n v="86"/>
    <n v="70"/>
    <n v="0"/>
  </r>
  <r>
    <x v="14"/>
    <x v="6"/>
    <x v="11"/>
    <n v="84"/>
    <n v="61"/>
    <n v="0"/>
  </r>
  <r>
    <x v="14"/>
    <x v="6"/>
    <x v="12"/>
    <n v="82"/>
    <n v="63"/>
    <n v="0"/>
  </r>
  <r>
    <x v="14"/>
    <x v="6"/>
    <x v="13"/>
    <n v="81"/>
    <n v="64"/>
    <n v="0.42"/>
  </r>
  <r>
    <x v="14"/>
    <x v="6"/>
    <x v="14"/>
    <n v="86"/>
    <n v="71"/>
    <n v="0"/>
  </r>
  <r>
    <x v="14"/>
    <x v="6"/>
    <x v="18"/>
    <n v="78"/>
    <n v="65"/>
    <n v="0.03"/>
  </r>
  <r>
    <x v="14"/>
    <x v="6"/>
    <x v="24"/>
    <n v="77"/>
    <n v="63"/>
    <n v="0"/>
  </r>
  <r>
    <x v="14"/>
    <x v="6"/>
    <x v="29"/>
    <n v="81"/>
    <n v="59"/>
    <n v="0"/>
  </r>
  <r>
    <x v="14"/>
    <x v="6"/>
    <x v="22"/>
    <n v="83"/>
    <n v="60"/>
    <n v="0"/>
  </r>
  <r>
    <x v="14"/>
    <x v="6"/>
    <x v="25"/>
    <n v="84"/>
    <n v="63"/>
    <n v="0"/>
  </r>
  <r>
    <x v="14"/>
    <x v="7"/>
    <x v="26"/>
    <n v="87"/>
    <n v="65"/>
    <n v="0"/>
  </r>
  <r>
    <x v="14"/>
    <x v="7"/>
    <x v="9"/>
    <n v="88"/>
    <n v="68"/>
    <n v="0.67"/>
  </r>
  <r>
    <x v="14"/>
    <x v="7"/>
    <x v="1"/>
    <n v="81"/>
    <n v="68"/>
    <n v="0"/>
  </r>
  <r>
    <x v="14"/>
    <x v="7"/>
    <x v="2"/>
    <n v="81"/>
    <n v="62"/>
    <n v="0"/>
  </r>
  <r>
    <x v="14"/>
    <x v="7"/>
    <x v="3"/>
    <n v="82"/>
    <n v="62"/>
    <n v="0"/>
  </r>
  <r>
    <x v="14"/>
    <x v="7"/>
    <x v="23"/>
    <n v="83"/>
    <n v="65"/>
    <n v="0"/>
  </r>
  <r>
    <x v="14"/>
    <x v="7"/>
    <x v="15"/>
    <n v="83"/>
    <n v="67"/>
    <n v="0"/>
  </r>
  <r>
    <x v="14"/>
    <x v="7"/>
    <x v="4"/>
    <n v="84"/>
    <n v="68"/>
    <n v="0.15"/>
  </r>
  <r>
    <x v="14"/>
    <x v="7"/>
    <x v="19"/>
    <n v="78"/>
    <n v="62"/>
    <n v="0.04"/>
  </r>
  <r>
    <x v="14"/>
    <x v="7"/>
    <x v="5"/>
    <n v="80"/>
    <n v="57"/>
    <n v="0"/>
  </r>
  <r>
    <x v="14"/>
    <x v="7"/>
    <x v="27"/>
    <n v="83"/>
    <n v="63"/>
    <n v="0"/>
  </r>
  <r>
    <x v="14"/>
    <x v="7"/>
    <x v="28"/>
    <n v="80"/>
    <n v="59"/>
    <n v="0"/>
  </r>
  <r>
    <x v="14"/>
    <x v="7"/>
    <x v="10"/>
    <n v="85"/>
    <n v="64"/>
    <n v="0"/>
  </r>
  <r>
    <x v="14"/>
    <x v="7"/>
    <x v="20"/>
    <n v="86"/>
    <n v="67"/>
    <n v="0.08"/>
  </r>
  <r>
    <x v="14"/>
    <x v="7"/>
    <x v="6"/>
    <n v="81"/>
    <n v="68"/>
    <n v="0.27"/>
  </r>
  <r>
    <x v="14"/>
    <x v="7"/>
    <x v="17"/>
    <n v="87"/>
    <n v="67"/>
    <n v="0.01"/>
  </r>
  <r>
    <x v="14"/>
    <x v="7"/>
    <x v="7"/>
    <n v="81"/>
    <n v="65"/>
    <n v="0"/>
  </r>
  <r>
    <x v="14"/>
    <x v="7"/>
    <x v="21"/>
    <n v="83"/>
    <n v="65"/>
    <n v="0"/>
  </r>
  <r>
    <x v="14"/>
    <x v="7"/>
    <x v="30"/>
    <n v="85"/>
    <n v="70"/>
    <n v="7.0000000000000007E-2"/>
  </r>
  <r>
    <x v="14"/>
    <x v="7"/>
    <x v="8"/>
    <n v="79"/>
    <n v="70"/>
    <n v="0"/>
  </r>
  <r>
    <x v="14"/>
    <x v="7"/>
    <x v="12"/>
    <n v="89"/>
    <n v="73"/>
    <n v="0.14000000000000001"/>
  </r>
  <r>
    <x v="14"/>
    <x v="7"/>
    <x v="13"/>
    <n v="79"/>
    <n v="64"/>
    <n v="0"/>
  </r>
  <r>
    <x v="14"/>
    <x v="7"/>
    <x v="24"/>
    <n v="72"/>
    <n v="61"/>
    <n v="0.02"/>
  </r>
  <r>
    <x v="14"/>
    <x v="7"/>
    <x v="29"/>
    <n v="80"/>
    <n v="66"/>
    <n v="0.68"/>
  </r>
  <r>
    <x v="14"/>
    <x v="7"/>
    <x v="22"/>
    <n v="77"/>
    <n v="64"/>
    <n v="0.3"/>
  </r>
  <r>
    <x v="14"/>
    <x v="7"/>
    <x v="25"/>
    <n v="85"/>
    <n v="62"/>
    <n v="0.47"/>
  </r>
  <r>
    <x v="14"/>
    <x v="8"/>
    <x v="26"/>
    <n v="78"/>
    <n v="65"/>
    <n v="0.17"/>
  </r>
  <r>
    <x v="14"/>
    <x v="8"/>
    <x v="0"/>
    <n v="78"/>
    <n v="6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4" firstHeaderRow="1" firstDataRow="1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31">
    <i>
      <x/>
    </i>
    <i r="1">
      <x v="2"/>
    </i>
    <i r="1">
      <x v="3"/>
    </i>
    <i r="1">
      <x v="4"/>
    </i>
    <i r="1">
      <x v="5"/>
    </i>
    <i r="1">
      <x v="6"/>
    </i>
    <i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r="1">
      <x v="5"/>
    </i>
    <i r="1">
      <x v="6"/>
    </i>
    <i>
      <x v="4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recip-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64" firstHeaderRow="1" firstDataRow="1" firstDataCol="1"/>
  <pivotFields count="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61">
    <i>
      <x/>
    </i>
    <i r="1">
      <x v="2"/>
    </i>
    <i r="1">
      <x v="3"/>
    </i>
    <i r="1">
      <x v="4"/>
    </i>
    <i r="1">
      <x v="5"/>
    </i>
    <i r="1">
      <x v="6"/>
    </i>
    <i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r="1">
      <x v="5"/>
    </i>
    <i r="1">
      <x v="6"/>
    </i>
    <i>
      <x v="4"/>
    </i>
    <i r="1">
      <x v="2"/>
    </i>
    <i r="1">
      <x v="3"/>
    </i>
    <i r="1">
      <x v="4"/>
    </i>
    <i r="1">
      <x v="5"/>
    </i>
    <i r="1">
      <x v="6"/>
    </i>
    <i>
      <x v="5"/>
    </i>
    <i r="1">
      <x v="2"/>
    </i>
    <i r="1">
      <x v="3"/>
    </i>
    <i r="1">
      <x v="4"/>
    </i>
    <i r="1">
      <x v="5"/>
    </i>
    <i r="1">
      <x v="6"/>
    </i>
    <i>
      <x v="6"/>
    </i>
    <i r="1">
      <x v="2"/>
    </i>
    <i r="1">
      <x v="3"/>
    </i>
    <i r="1">
      <x v="4"/>
    </i>
    <i r="1">
      <x v="5"/>
    </i>
    <i r="1">
      <x v="6"/>
    </i>
    <i>
      <x v="7"/>
    </i>
    <i r="1">
      <x v="2"/>
    </i>
    <i r="1">
      <x v="3"/>
    </i>
    <i r="1">
      <x v="4"/>
    </i>
    <i r="1">
      <x v="5"/>
    </i>
    <i r="1">
      <x v="6"/>
    </i>
    <i>
      <x v="8"/>
    </i>
    <i r="1">
      <x v="2"/>
    </i>
    <i r="1">
      <x v="3"/>
    </i>
    <i r="1">
      <x v="4"/>
    </i>
    <i r="1">
      <x v="5"/>
    </i>
    <i r="1">
      <x v="6"/>
    </i>
    <i>
      <x v="9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recip-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1:Q38" firstHeaderRow="1" firstDataRow="2" firstDataCol="1"/>
  <pivotFields count="8"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Precip-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21" firstHeaderRow="1" firstDataRow="3" firstDataCol="1"/>
  <pivotFields count="8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-2"/>
    <field x="1"/>
  </colFields>
  <colItems count="12">
    <i>
      <x/>
      <x v="2"/>
    </i>
    <i r="1">
      <x v="3"/>
    </i>
    <i r="1">
      <x v="4"/>
    </i>
    <i r="1">
      <x v="5"/>
    </i>
    <i r="1">
      <x v="6"/>
    </i>
    <i i="1">
      <x v="1"/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Count of Precip-" fld="5" subtotal="count" baseField="0" baseItem="0"/>
    <dataField name="Sum of Precip-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2:Y162" firstHeaderRow="1" firstDataRow="2" firstDataCol="1"/>
  <pivotFields count="6"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axis="axisRow" showAll="0">
      <items count="32">
        <item x="26"/>
        <item x="0"/>
        <item x="9"/>
        <item x="1"/>
        <item x="2"/>
        <item x="3"/>
        <item x="23"/>
        <item x="15"/>
        <item x="16"/>
        <item x="4"/>
        <item x="19"/>
        <item x="5"/>
        <item x="27"/>
        <item x="28"/>
        <item x="10"/>
        <item x="20"/>
        <item x="6"/>
        <item x="17"/>
        <item x="7"/>
        <item x="21"/>
        <item x="30"/>
        <item x="8"/>
        <item x="11"/>
        <item x="12"/>
        <item x="13"/>
        <item x="14"/>
        <item x="18"/>
        <item x="24"/>
        <item x="29"/>
        <item x="22"/>
        <item x="25"/>
        <item t="default"/>
      </items>
    </pivotField>
    <pivotField showAll="0"/>
    <pivotField showAll="0"/>
    <pivotField dataField="1" showAll="0"/>
  </pivotFields>
  <rowFields count="2">
    <field x="1"/>
    <field x="2"/>
  </rowFields>
  <rowItems count="159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t="grand">
      <x/>
    </i>
  </rowItems>
  <colFields count="1">
    <field x="0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Precip-" fld="5" baseField="0" baseItem="0"/>
  </dataFields>
  <conditionalFormats count="5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6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2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3"/>
            </reference>
            <reference field="2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4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5"/>
            </reference>
            <reference field="2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limate.umn.edu/doc/twin_cities/twin_cities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climate.umn.edu/text/historical/msppr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workbookViewId="0">
      <selection activeCell="C31" sqref="C31"/>
    </sheetView>
  </sheetViews>
  <sheetFormatPr defaultRowHeight="14.4" x14ac:dyDescent="0.3"/>
  <cols>
    <col min="1" max="1" width="12.5546875" bestFit="1" customWidth="1"/>
    <col min="2" max="2" width="13.44140625" customWidth="1"/>
  </cols>
  <sheetData>
    <row r="3" spans="1:3" x14ac:dyDescent="0.3">
      <c r="A3" s="5" t="s">
        <v>31</v>
      </c>
      <c r="B3" t="s">
        <v>34</v>
      </c>
    </row>
    <row r="4" spans="1:3" x14ac:dyDescent="0.3">
      <c r="A4" s="6">
        <v>2010</v>
      </c>
      <c r="B4" s="8">
        <v>14.79</v>
      </c>
    </row>
    <row r="5" spans="1:3" x14ac:dyDescent="0.3">
      <c r="A5" s="7">
        <v>3</v>
      </c>
      <c r="B5" s="8">
        <v>0.69000000000000006</v>
      </c>
      <c r="C5">
        <f>B5</f>
        <v>0.69000000000000006</v>
      </c>
    </row>
    <row r="6" spans="1:3" x14ac:dyDescent="0.3">
      <c r="A6" s="7">
        <v>4</v>
      </c>
      <c r="B6" s="8">
        <v>2.3199999999999998</v>
      </c>
      <c r="C6">
        <f>C5+B6</f>
        <v>3.01</v>
      </c>
    </row>
    <row r="7" spans="1:3" x14ac:dyDescent="0.3">
      <c r="A7" s="7">
        <v>5</v>
      </c>
      <c r="B7" s="8">
        <v>2.5</v>
      </c>
      <c r="C7">
        <f t="shared" ref="C7:C9" si="0">C6+B7</f>
        <v>5.51</v>
      </c>
    </row>
    <row r="8" spans="1:3" x14ac:dyDescent="0.3">
      <c r="A8" s="7">
        <v>6</v>
      </c>
      <c r="B8" s="8">
        <v>6.25</v>
      </c>
      <c r="C8">
        <f t="shared" si="0"/>
        <v>11.76</v>
      </c>
    </row>
    <row r="9" spans="1:3" x14ac:dyDescent="0.3">
      <c r="A9" s="7">
        <v>7</v>
      </c>
      <c r="B9" s="8">
        <v>3.0300000000000002</v>
      </c>
      <c r="C9">
        <f t="shared" si="0"/>
        <v>14.79</v>
      </c>
    </row>
    <row r="10" spans="1:3" x14ac:dyDescent="0.3">
      <c r="A10" s="6">
        <v>2011</v>
      </c>
      <c r="B10" s="8">
        <v>19.409999999999997</v>
      </c>
    </row>
    <row r="11" spans="1:3" x14ac:dyDescent="0.3">
      <c r="A11" s="7">
        <v>3</v>
      </c>
      <c r="B11" s="8">
        <v>2.06</v>
      </c>
      <c r="C11">
        <f>B11</f>
        <v>2.06</v>
      </c>
    </row>
    <row r="12" spans="1:3" x14ac:dyDescent="0.3">
      <c r="A12" s="7">
        <v>4</v>
      </c>
      <c r="B12" s="8">
        <v>2.8</v>
      </c>
      <c r="C12">
        <f>C11+B12</f>
        <v>4.8599999999999994</v>
      </c>
    </row>
    <row r="13" spans="1:3" x14ac:dyDescent="0.3">
      <c r="A13" s="7">
        <v>5</v>
      </c>
      <c r="B13" s="8">
        <v>4.04</v>
      </c>
      <c r="C13">
        <f t="shared" ref="C13:C15" si="1">C12+B13</f>
        <v>8.8999999999999986</v>
      </c>
    </row>
    <row r="14" spans="1:3" x14ac:dyDescent="0.3">
      <c r="A14" s="7">
        <v>6</v>
      </c>
      <c r="B14" s="8">
        <v>5.2799999999999994</v>
      </c>
      <c r="C14">
        <f t="shared" si="1"/>
        <v>14.179999999999998</v>
      </c>
    </row>
    <row r="15" spans="1:3" x14ac:dyDescent="0.3">
      <c r="A15" s="7">
        <v>7</v>
      </c>
      <c r="B15" s="8">
        <v>5.23</v>
      </c>
      <c r="C15">
        <f t="shared" si="1"/>
        <v>19.409999999999997</v>
      </c>
    </row>
    <row r="16" spans="1:3" x14ac:dyDescent="0.3">
      <c r="A16" s="6">
        <v>2012</v>
      </c>
      <c r="B16" s="8">
        <v>22.269999999999996</v>
      </c>
    </row>
    <row r="17" spans="1:3" x14ac:dyDescent="0.3">
      <c r="A17" s="7">
        <v>3</v>
      </c>
      <c r="B17" s="8">
        <v>1.4000000000000001</v>
      </c>
      <c r="C17">
        <f>B17</f>
        <v>1.4000000000000001</v>
      </c>
    </row>
    <row r="18" spans="1:3" x14ac:dyDescent="0.3">
      <c r="A18" s="7">
        <v>4</v>
      </c>
      <c r="B18" s="8">
        <v>3.0399999999999996</v>
      </c>
      <c r="C18">
        <f>C17+B18</f>
        <v>4.4399999999999995</v>
      </c>
    </row>
    <row r="19" spans="1:3" x14ac:dyDescent="0.3">
      <c r="A19" s="7">
        <v>5</v>
      </c>
      <c r="B19" s="8">
        <v>9.34</v>
      </c>
      <c r="C19">
        <f t="shared" ref="C19:C21" si="2">C18+B19</f>
        <v>13.78</v>
      </c>
    </row>
    <row r="20" spans="1:3" x14ac:dyDescent="0.3">
      <c r="A20" s="7">
        <v>6</v>
      </c>
      <c r="B20" s="8">
        <v>3.59</v>
      </c>
      <c r="C20">
        <f t="shared" si="2"/>
        <v>17.369999999999997</v>
      </c>
    </row>
    <row r="21" spans="1:3" x14ac:dyDescent="0.3">
      <c r="A21" s="7">
        <v>7</v>
      </c>
      <c r="B21" s="8">
        <v>4.9000000000000004</v>
      </c>
      <c r="C21">
        <f t="shared" si="2"/>
        <v>22.269999999999996</v>
      </c>
    </row>
    <row r="22" spans="1:3" x14ac:dyDescent="0.3">
      <c r="A22" s="6">
        <v>2013</v>
      </c>
      <c r="B22" s="8">
        <v>22.18</v>
      </c>
    </row>
    <row r="23" spans="1:3" x14ac:dyDescent="0.3">
      <c r="A23" s="7">
        <v>3</v>
      </c>
      <c r="B23" s="8">
        <v>2.04</v>
      </c>
      <c r="C23">
        <f>B23</f>
        <v>2.04</v>
      </c>
    </row>
    <row r="24" spans="1:3" x14ac:dyDescent="0.3">
      <c r="A24" s="7">
        <v>4</v>
      </c>
      <c r="B24" s="8">
        <v>5.22</v>
      </c>
      <c r="C24">
        <f>C23+B24</f>
        <v>7.26</v>
      </c>
    </row>
    <row r="25" spans="1:3" x14ac:dyDescent="0.3">
      <c r="A25" s="7">
        <v>5</v>
      </c>
      <c r="B25" s="8">
        <v>6.2399999999999993</v>
      </c>
      <c r="C25">
        <f t="shared" ref="C25:C27" si="3">C24+B25</f>
        <v>13.5</v>
      </c>
    </row>
    <row r="26" spans="1:3" x14ac:dyDescent="0.3">
      <c r="A26" s="7">
        <v>6</v>
      </c>
      <c r="B26" s="8">
        <v>5.169999999999999</v>
      </c>
      <c r="C26">
        <f t="shared" si="3"/>
        <v>18.669999999999998</v>
      </c>
    </row>
    <row r="27" spans="1:3" x14ac:dyDescent="0.3">
      <c r="A27" s="7">
        <v>7</v>
      </c>
      <c r="B27" s="8">
        <v>3.51</v>
      </c>
      <c r="C27">
        <f t="shared" si="3"/>
        <v>22.18</v>
      </c>
    </row>
    <row r="28" spans="1:3" x14ac:dyDescent="0.3">
      <c r="A28" s="6">
        <v>2014</v>
      </c>
      <c r="B28" s="8">
        <v>25.27</v>
      </c>
    </row>
    <row r="29" spans="1:3" x14ac:dyDescent="0.3">
      <c r="A29" s="7">
        <v>3</v>
      </c>
      <c r="B29" s="8">
        <v>0.82000000000000006</v>
      </c>
      <c r="C29">
        <f>B29</f>
        <v>0.82000000000000006</v>
      </c>
    </row>
    <row r="30" spans="1:3" x14ac:dyDescent="0.3">
      <c r="A30" s="7">
        <v>4</v>
      </c>
      <c r="B30" s="8">
        <v>6.2699999999999987</v>
      </c>
      <c r="C30">
        <f>C29+B30</f>
        <v>7.089999999999999</v>
      </c>
    </row>
    <row r="31" spans="1:3" x14ac:dyDescent="0.3">
      <c r="A31" s="7">
        <v>5</v>
      </c>
      <c r="B31" s="8">
        <v>4.55</v>
      </c>
      <c r="C31">
        <f t="shared" ref="C31:C33" si="4">C30+B31</f>
        <v>11.639999999999999</v>
      </c>
    </row>
    <row r="32" spans="1:3" x14ac:dyDescent="0.3">
      <c r="A32" s="7">
        <v>6</v>
      </c>
      <c r="B32" s="8">
        <v>11.36</v>
      </c>
      <c r="C32">
        <f t="shared" si="4"/>
        <v>23</v>
      </c>
    </row>
    <row r="33" spans="1:3" x14ac:dyDescent="0.3">
      <c r="A33" s="7">
        <v>7</v>
      </c>
      <c r="B33" s="8">
        <v>2.2699999999999996</v>
      </c>
      <c r="C33">
        <f t="shared" si="4"/>
        <v>25.27</v>
      </c>
    </row>
    <row r="34" spans="1:3" x14ac:dyDescent="0.3">
      <c r="A34" s="6" t="s">
        <v>32</v>
      </c>
      <c r="B34" s="8">
        <v>103.91999999999999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0"/>
  <sheetViews>
    <sheetView topLeftCell="A14" workbookViewId="0">
      <selection activeCell="A14" sqref="A14"/>
    </sheetView>
  </sheetViews>
  <sheetFormatPr defaultRowHeight="14.4" x14ac:dyDescent="0.3"/>
  <cols>
    <col min="1" max="1" width="11.88671875" bestFit="1" customWidth="1"/>
    <col min="6" max="8" width="8.88671875" style="4"/>
  </cols>
  <sheetData>
    <row r="1" spans="1:8" x14ac:dyDescent="0.3">
      <c r="A1" t="s">
        <v>37</v>
      </c>
      <c r="B1" t="s">
        <v>38</v>
      </c>
    </row>
    <row r="2" spans="1:8" ht="20.399999999999999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4" t="s">
        <v>5</v>
      </c>
      <c r="G2" s="4" t="s">
        <v>6</v>
      </c>
    </row>
    <row r="3" spans="1:8" x14ac:dyDescent="0.3">
      <c r="A3" s="1"/>
    </row>
    <row r="4" spans="1:8" x14ac:dyDescent="0.3">
      <c r="A4" s="1"/>
    </row>
    <row r="5" spans="1:8" x14ac:dyDescent="0.3">
      <c r="A5" s="1"/>
    </row>
    <row r="6" spans="1:8" x14ac:dyDescent="0.3">
      <c r="A6" s="3" t="s">
        <v>7</v>
      </c>
      <c r="B6" t="s">
        <v>8</v>
      </c>
      <c r="C6" t="s">
        <v>9</v>
      </c>
      <c r="D6" t="s">
        <v>10</v>
      </c>
      <c r="E6" t="s">
        <v>11</v>
      </c>
    </row>
    <row r="7" spans="1:8" x14ac:dyDescent="0.3">
      <c r="A7" s="1"/>
    </row>
    <row r="8" spans="1:8" x14ac:dyDescent="0.3">
      <c r="A8" s="3" t="s">
        <v>12</v>
      </c>
      <c r="B8" t="s">
        <v>13</v>
      </c>
      <c r="C8" t="s">
        <v>14</v>
      </c>
      <c r="D8" t="s">
        <v>15</v>
      </c>
      <c r="E8" t="e">
        <f xml:space="preserve"> trace</f>
        <v>#NAME?</v>
      </c>
    </row>
    <row r="9" spans="1:8" x14ac:dyDescent="0.3">
      <c r="A9" s="1"/>
    </row>
    <row r="10" spans="1:8" x14ac:dyDescent="0.3">
      <c r="A10" s="3"/>
      <c r="F10" s="4" t="s">
        <v>16</v>
      </c>
      <c r="G10" s="4" t="s">
        <v>17</v>
      </c>
      <c r="H10" s="4" t="s">
        <v>17</v>
      </c>
    </row>
    <row r="11" spans="1:8" x14ac:dyDescent="0.3">
      <c r="A11" s="3"/>
      <c r="D11" t="s">
        <v>18</v>
      </c>
      <c r="E11" t="s">
        <v>19</v>
      </c>
      <c r="F11" s="4" t="s">
        <v>20</v>
      </c>
      <c r="G11" s="4" t="s">
        <v>21</v>
      </c>
      <c r="H11" s="4" t="s">
        <v>22</v>
      </c>
    </row>
    <row r="12" spans="1:8" x14ac:dyDescent="0.3">
      <c r="A12" s="3" t="s">
        <v>23</v>
      </c>
      <c r="B12" t="s">
        <v>24</v>
      </c>
      <c r="C12" t="s">
        <v>25</v>
      </c>
      <c r="D12" t="s">
        <v>26</v>
      </c>
      <c r="E12" t="s">
        <v>26</v>
      </c>
      <c r="F12" s="4" t="s">
        <v>27</v>
      </c>
      <c r="G12" s="4" t="s">
        <v>27</v>
      </c>
      <c r="H12" s="4" t="s">
        <v>27</v>
      </c>
    </row>
    <row r="13" spans="1:8" x14ac:dyDescent="0.3">
      <c r="A13" s="3"/>
    </row>
    <row r="14" spans="1:8" x14ac:dyDescent="0.3">
      <c r="A14" s="3" t="s">
        <v>23</v>
      </c>
      <c r="B14" t="s">
        <v>24</v>
      </c>
      <c r="C14" t="s">
        <v>25</v>
      </c>
      <c r="D14" t="s">
        <v>18</v>
      </c>
      <c r="E14" t="s">
        <v>19</v>
      </c>
      <c r="F14" s="4" t="s">
        <v>16</v>
      </c>
      <c r="G14" s="4" t="s">
        <v>29</v>
      </c>
      <c r="H14" s="4" t="s">
        <v>30</v>
      </c>
    </row>
    <row r="15" spans="1:8" x14ac:dyDescent="0.3">
      <c r="A15" s="3">
        <v>2010</v>
      </c>
      <c r="B15">
        <v>1</v>
      </c>
      <c r="C15">
        <v>1</v>
      </c>
      <c r="D15">
        <v>6</v>
      </c>
      <c r="E15">
        <v>-9</v>
      </c>
      <c r="F15" s="4" t="s">
        <v>28</v>
      </c>
      <c r="G15" s="4" t="s">
        <v>28</v>
      </c>
      <c r="H15" s="4">
        <v>9</v>
      </c>
    </row>
    <row r="16" spans="1:8" x14ac:dyDescent="0.3">
      <c r="A16" s="3">
        <v>2010</v>
      </c>
      <c r="B16">
        <v>1</v>
      </c>
      <c r="C16">
        <v>2</v>
      </c>
      <c r="D16">
        <v>1</v>
      </c>
      <c r="E16">
        <v>-15</v>
      </c>
      <c r="F16" s="4">
        <v>0</v>
      </c>
      <c r="G16" s="4">
        <v>0</v>
      </c>
      <c r="H16" s="4">
        <v>9</v>
      </c>
    </row>
    <row r="17" spans="1:8" x14ac:dyDescent="0.3">
      <c r="A17" s="3">
        <v>2010</v>
      </c>
      <c r="B17">
        <v>1</v>
      </c>
      <c r="C17">
        <v>3</v>
      </c>
      <c r="D17">
        <v>7</v>
      </c>
      <c r="E17">
        <v>-14</v>
      </c>
      <c r="F17" s="4">
        <v>0</v>
      </c>
      <c r="G17" s="4">
        <v>0</v>
      </c>
      <c r="H17" s="4">
        <v>9</v>
      </c>
    </row>
    <row r="18" spans="1:8" x14ac:dyDescent="0.3">
      <c r="A18" s="3">
        <v>2010</v>
      </c>
      <c r="B18">
        <v>1</v>
      </c>
      <c r="C18">
        <v>4</v>
      </c>
      <c r="D18">
        <v>7</v>
      </c>
      <c r="E18">
        <v>-10</v>
      </c>
      <c r="F18" s="4">
        <v>0</v>
      </c>
      <c r="G18" s="4">
        <v>0</v>
      </c>
      <c r="H18" s="4">
        <v>9</v>
      </c>
    </row>
    <row r="19" spans="1:8" x14ac:dyDescent="0.3">
      <c r="A19" s="3">
        <v>2010</v>
      </c>
      <c r="B19">
        <v>1</v>
      </c>
      <c r="C19">
        <v>5</v>
      </c>
      <c r="D19">
        <v>10</v>
      </c>
      <c r="E19">
        <v>-9</v>
      </c>
      <c r="F19" s="4">
        <v>0</v>
      </c>
      <c r="G19" s="4">
        <v>0</v>
      </c>
      <c r="H19" s="4">
        <v>9</v>
      </c>
    </row>
    <row r="20" spans="1:8" x14ac:dyDescent="0.3">
      <c r="A20" s="3">
        <v>2010</v>
      </c>
      <c r="B20">
        <v>1</v>
      </c>
      <c r="C20">
        <v>6</v>
      </c>
      <c r="D20">
        <v>16</v>
      </c>
      <c r="E20">
        <v>-4</v>
      </c>
      <c r="F20" s="4">
        <v>0</v>
      </c>
      <c r="G20" s="4">
        <v>0</v>
      </c>
      <c r="H20" s="4">
        <v>9</v>
      </c>
    </row>
    <row r="21" spans="1:8" x14ac:dyDescent="0.3">
      <c r="A21" s="3">
        <v>2010</v>
      </c>
      <c r="B21">
        <v>1</v>
      </c>
      <c r="C21">
        <v>7</v>
      </c>
      <c r="D21">
        <v>16</v>
      </c>
      <c r="E21">
        <v>4</v>
      </c>
      <c r="F21" s="4">
        <v>0.06</v>
      </c>
      <c r="G21" s="4">
        <v>2.2000000000000002</v>
      </c>
      <c r="H21" s="4">
        <v>11</v>
      </c>
    </row>
    <row r="22" spans="1:8" x14ac:dyDescent="0.3">
      <c r="A22" s="3">
        <v>2010</v>
      </c>
      <c r="B22">
        <v>1</v>
      </c>
      <c r="C22">
        <v>8</v>
      </c>
      <c r="D22">
        <v>8</v>
      </c>
      <c r="E22">
        <v>-6</v>
      </c>
      <c r="F22" s="4">
        <v>0</v>
      </c>
      <c r="G22" s="4">
        <v>0</v>
      </c>
      <c r="H22" s="4">
        <v>11</v>
      </c>
    </row>
    <row r="23" spans="1:8" x14ac:dyDescent="0.3">
      <c r="A23" s="3">
        <v>2010</v>
      </c>
      <c r="B23">
        <v>1</v>
      </c>
      <c r="C23">
        <v>9</v>
      </c>
      <c r="D23">
        <v>6</v>
      </c>
      <c r="E23">
        <v>-14</v>
      </c>
      <c r="F23" s="4">
        <v>0</v>
      </c>
      <c r="G23" s="4">
        <v>0</v>
      </c>
      <c r="H23" s="4">
        <v>11</v>
      </c>
    </row>
    <row r="24" spans="1:8" x14ac:dyDescent="0.3">
      <c r="A24" s="3">
        <v>2010</v>
      </c>
      <c r="B24">
        <v>1</v>
      </c>
      <c r="C24">
        <v>10</v>
      </c>
      <c r="D24">
        <v>15</v>
      </c>
      <c r="E24">
        <v>-6</v>
      </c>
      <c r="F24" s="4">
        <v>0</v>
      </c>
      <c r="G24" s="4">
        <v>0</v>
      </c>
      <c r="H24" s="4">
        <v>11</v>
      </c>
    </row>
    <row r="25" spans="1:8" x14ac:dyDescent="0.3">
      <c r="A25" s="3">
        <v>2010</v>
      </c>
      <c r="B25">
        <v>1</v>
      </c>
      <c r="C25">
        <v>11</v>
      </c>
      <c r="D25">
        <v>22</v>
      </c>
      <c r="E25">
        <v>8</v>
      </c>
      <c r="F25" s="4" t="s">
        <v>28</v>
      </c>
      <c r="G25" s="4" t="s">
        <v>28</v>
      </c>
      <c r="H25" s="4">
        <v>10</v>
      </c>
    </row>
    <row r="26" spans="1:8" x14ac:dyDescent="0.3">
      <c r="A26" s="3">
        <v>2010</v>
      </c>
      <c r="B26">
        <v>1</v>
      </c>
      <c r="C26">
        <v>12</v>
      </c>
      <c r="D26">
        <v>22</v>
      </c>
      <c r="E26">
        <v>2</v>
      </c>
      <c r="F26" s="4" t="s">
        <v>28</v>
      </c>
      <c r="G26" s="4" t="s">
        <v>28</v>
      </c>
      <c r="H26" s="4">
        <v>10</v>
      </c>
    </row>
    <row r="27" spans="1:8" x14ac:dyDescent="0.3">
      <c r="A27" s="3">
        <v>2010</v>
      </c>
      <c r="B27">
        <v>1</v>
      </c>
      <c r="C27">
        <v>13</v>
      </c>
      <c r="D27">
        <v>28</v>
      </c>
      <c r="E27">
        <v>19</v>
      </c>
      <c r="F27" s="4" t="s">
        <v>28</v>
      </c>
      <c r="G27" s="4" t="s">
        <v>28</v>
      </c>
      <c r="H27" s="4">
        <v>10</v>
      </c>
    </row>
    <row r="28" spans="1:8" x14ac:dyDescent="0.3">
      <c r="A28" s="3">
        <v>2010</v>
      </c>
      <c r="B28">
        <v>1</v>
      </c>
      <c r="C28">
        <v>14</v>
      </c>
      <c r="D28">
        <v>31</v>
      </c>
      <c r="E28">
        <v>15</v>
      </c>
      <c r="F28" s="4">
        <v>0</v>
      </c>
      <c r="G28" s="4">
        <v>0</v>
      </c>
      <c r="H28" s="4">
        <v>10</v>
      </c>
    </row>
    <row r="29" spans="1:8" x14ac:dyDescent="0.3">
      <c r="A29" s="3">
        <v>2010</v>
      </c>
      <c r="B29">
        <v>1</v>
      </c>
      <c r="C29">
        <v>15</v>
      </c>
      <c r="D29">
        <v>28</v>
      </c>
      <c r="E29">
        <v>12</v>
      </c>
      <c r="F29" s="4">
        <v>0</v>
      </c>
      <c r="G29" s="4">
        <v>0</v>
      </c>
      <c r="H29" s="4">
        <v>10</v>
      </c>
    </row>
    <row r="30" spans="1:8" x14ac:dyDescent="0.3">
      <c r="A30" s="3">
        <v>2010</v>
      </c>
      <c r="B30">
        <v>1</v>
      </c>
      <c r="C30">
        <v>16</v>
      </c>
      <c r="D30">
        <v>35</v>
      </c>
      <c r="E30">
        <v>15</v>
      </c>
      <c r="F30" s="4">
        <v>0</v>
      </c>
      <c r="G30" s="4">
        <v>0</v>
      </c>
      <c r="H30" s="4">
        <v>10</v>
      </c>
    </row>
    <row r="31" spans="1:8" x14ac:dyDescent="0.3">
      <c r="A31" s="3">
        <v>2010</v>
      </c>
      <c r="B31">
        <v>1</v>
      </c>
      <c r="C31">
        <v>17</v>
      </c>
      <c r="D31">
        <v>34</v>
      </c>
      <c r="E31">
        <v>20</v>
      </c>
      <c r="F31" s="4">
        <v>0</v>
      </c>
      <c r="G31" s="4">
        <v>0</v>
      </c>
      <c r="H31" s="4">
        <v>10</v>
      </c>
    </row>
    <row r="32" spans="1:8" x14ac:dyDescent="0.3">
      <c r="A32" s="3">
        <v>2010</v>
      </c>
      <c r="B32">
        <v>1</v>
      </c>
      <c r="C32">
        <v>18</v>
      </c>
      <c r="D32">
        <v>34</v>
      </c>
      <c r="E32">
        <v>13</v>
      </c>
      <c r="F32" s="4">
        <v>0</v>
      </c>
      <c r="G32" s="4">
        <v>0</v>
      </c>
      <c r="H32" s="4">
        <v>9</v>
      </c>
    </row>
    <row r="33" spans="1:8" x14ac:dyDescent="0.3">
      <c r="A33" s="3">
        <v>2010</v>
      </c>
      <c r="B33">
        <v>1</v>
      </c>
      <c r="C33">
        <v>19</v>
      </c>
      <c r="D33">
        <v>23</v>
      </c>
      <c r="E33">
        <v>13</v>
      </c>
      <c r="F33" s="4" t="s">
        <v>28</v>
      </c>
      <c r="G33" s="4" t="s">
        <v>28</v>
      </c>
      <c r="H33" s="4">
        <v>9</v>
      </c>
    </row>
    <row r="34" spans="1:8" x14ac:dyDescent="0.3">
      <c r="A34" s="3">
        <v>2010</v>
      </c>
      <c r="B34">
        <v>1</v>
      </c>
      <c r="C34">
        <v>20</v>
      </c>
      <c r="D34">
        <v>28</v>
      </c>
      <c r="E34">
        <v>19</v>
      </c>
      <c r="F34" s="4" t="s">
        <v>28</v>
      </c>
      <c r="G34" s="4" t="s">
        <v>28</v>
      </c>
      <c r="H34" s="4">
        <v>9</v>
      </c>
    </row>
    <row r="35" spans="1:8" x14ac:dyDescent="0.3">
      <c r="A35" s="3">
        <v>2010</v>
      </c>
      <c r="B35">
        <v>1</v>
      </c>
      <c r="C35">
        <v>21</v>
      </c>
      <c r="D35">
        <v>30</v>
      </c>
      <c r="E35">
        <v>25</v>
      </c>
      <c r="F35" s="4">
        <v>0.05</v>
      </c>
      <c r="G35" s="4" t="s">
        <v>28</v>
      </c>
      <c r="H35" s="4">
        <v>9</v>
      </c>
    </row>
    <row r="36" spans="1:8" x14ac:dyDescent="0.3">
      <c r="A36" s="3">
        <v>2010</v>
      </c>
      <c r="B36">
        <v>1</v>
      </c>
      <c r="C36">
        <v>22</v>
      </c>
      <c r="D36">
        <v>33</v>
      </c>
      <c r="E36">
        <v>28</v>
      </c>
      <c r="F36" s="4">
        <v>0.02</v>
      </c>
      <c r="G36" s="4">
        <v>0</v>
      </c>
      <c r="H36" s="4">
        <v>9</v>
      </c>
    </row>
    <row r="37" spans="1:8" x14ac:dyDescent="0.3">
      <c r="A37" s="3">
        <v>2010</v>
      </c>
      <c r="B37">
        <v>1</v>
      </c>
      <c r="C37">
        <v>23</v>
      </c>
      <c r="D37">
        <v>36</v>
      </c>
      <c r="E37">
        <v>32</v>
      </c>
      <c r="F37" s="4">
        <v>0.23</v>
      </c>
      <c r="G37" s="4" t="s">
        <v>28</v>
      </c>
      <c r="H37" s="4">
        <v>9</v>
      </c>
    </row>
    <row r="38" spans="1:8" x14ac:dyDescent="0.3">
      <c r="A38" s="3">
        <v>2010</v>
      </c>
      <c r="B38">
        <v>1</v>
      </c>
      <c r="C38">
        <v>24</v>
      </c>
      <c r="D38">
        <v>35</v>
      </c>
      <c r="E38">
        <v>32</v>
      </c>
      <c r="F38" s="4">
        <v>0.04</v>
      </c>
      <c r="G38" s="4" t="s">
        <v>28</v>
      </c>
      <c r="H38" s="4">
        <v>7</v>
      </c>
    </row>
    <row r="39" spans="1:8" x14ac:dyDescent="0.3">
      <c r="A39" s="3">
        <v>2010</v>
      </c>
      <c r="B39">
        <v>1</v>
      </c>
      <c r="C39">
        <v>25</v>
      </c>
      <c r="D39">
        <v>34</v>
      </c>
      <c r="E39">
        <v>16</v>
      </c>
      <c r="F39" s="4">
        <v>0.05</v>
      </c>
      <c r="G39" s="4">
        <v>0.9</v>
      </c>
      <c r="H39" s="4">
        <v>6</v>
      </c>
    </row>
    <row r="40" spans="1:8" x14ac:dyDescent="0.3">
      <c r="A40" s="3">
        <v>2010</v>
      </c>
      <c r="B40">
        <v>1</v>
      </c>
      <c r="C40">
        <v>26</v>
      </c>
      <c r="D40">
        <v>16</v>
      </c>
      <c r="E40">
        <v>3</v>
      </c>
      <c r="F40" s="4" t="s">
        <v>28</v>
      </c>
      <c r="G40" s="4" t="s">
        <v>28</v>
      </c>
      <c r="H40" s="4">
        <v>7</v>
      </c>
    </row>
    <row r="41" spans="1:8" x14ac:dyDescent="0.3">
      <c r="A41" s="3">
        <v>2010</v>
      </c>
      <c r="B41">
        <v>1</v>
      </c>
      <c r="C41">
        <v>27</v>
      </c>
      <c r="D41">
        <v>11</v>
      </c>
      <c r="E41">
        <v>2</v>
      </c>
      <c r="F41" s="4" t="s">
        <v>28</v>
      </c>
      <c r="G41" s="4" t="s">
        <v>28</v>
      </c>
      <c r="H41" s="4">
        <v>7</v>
      </c>
    </row>
    <row r="42" spans="1:8" x14ac:dyDescent="0.3">
      <c r="A42" s="3">
        <v>2010</v>
      </c>
      <c r="B42">
        <v>1</v>
      </c>
      <c r="C42">
        <v>28</v>
      </c>
      <c r="D42">
        <v>7</v>
      </c>
      <c r="E42">
        <v>-2</v>
      </c>
      <c r="F42" s="4" t="s">
        <v>28</v>
      </c>
      <c r="G42" s="4" t="s">
        <v>28</v>
      </c>
      <c r="H42" s="4">
        <v>7</v>
      </c>
    </row>
    <row r="43" spans="1:8" x14ac:dyDescent="0.3">
      <c r="A43" s="3">
        <v>2010</v>
      </c>
      <c r="B43">
        <v>1</v>
      </c>
      <c r="C43">
        <v>29</v>
      </c>
      <c r="D43">
        <v>9</v>
      </c>
      <c r="E43">
        <v>-5</v>
      </c>
      <c r="F43" s="4">
        <v>0</v>
      </c>
      <c r="G43" s="4">
        <v>0</v>
      </c>
      <c r="H43" s="4">
        <v>7</v>
      </c>
    </row>
    <row r="44" spans="1:8" x14ac:dyDescent="0.3">
      <c r="A44" s="3">
        <v>2010</v>
      </c>
      <c r="B44">
        <v>1</v>
      </c>
      <c r="C44">
        <v>30</v>
      </c>
      <c r="D44">
        <v>17</v>
      </c>
      <c r="E44">
        <v>1</v>
      </c>
      <c r="F44" s="4">
        <v>0</v>
      </c>
      <c r="G44" s="4">
        <v>0</v>
      </c>
      <c r="H44" s="4">
        <v>7</v>
      </c>
    </row>
    <row r="45" spans="1:8" x14ac:dyDescent="0.3">
      <c r="A45" s="3">
        <v>2010</v>
      </c>
      <c r="B45">
        <v>1</v>
      </c>
      <c r="C45">
        <v>31</v>
      </c>
      <c r="D45">
        <v>16</v>
      </c>
      <c r="E45">
        <v>3</v>
      </c>
      <c r="F45" s="4">
        <v>0</v>
      </c>
      <c r="G45" s="4">
        <v>0</v>
      </c>
      <c r="H45" s="4">
        <v>7</v>
      </c>
    </row>
    <row r="46" spans="1:8" x14ac:dyDescent="0.3">
      <c r="A46" s="3">
        <v>2010</v>
      </c>
      <c r="B46">
        <v>2</v>
      </c>
      <c r="C46">
        <v>1</v>
      </c>
      <c r="D46">
        <v>16</v>
      </c>
      <c r="E46">
        <v>8</v>
      </c>
      <c r="F46" s="4">
        <v>0.11</v>
      </c>
      <c r="G46" s="4">
        <v>2.6</v>
      </c>
      <c r="H46" s="4">
        <v>7</v>
      </c>
    </row>
    <row r="47" spans="1:8" x14ac:dyDescent="0.3">
      <c r="A47" s="3">
        <v>2010</v>
      </c>
      <c r="B47">
        <v>2</v>
      </c>
      <c r="C47">
        <v>2</v>
      </c>
      <c r="D47">
        <v>21</v>
      </c>
      <c r="E47">
        <v>8</v>
      </c>
      <c r="F47" s="4">
        <v>0.02</v>
      </c>
      <c r="G47" s="4">
        <v>0.5</v>
      </c>
      <c r="H47" s="4">
        <v>10</v>
      </c>
    </row>
    <row r="48" spans="1:8" x14ac:dyDescent="0.3">
      <c r="A48" s="3">
        <v>2010</v>
      </c>
      <c r="B48">
        <v>2</v>
      </c>
      <c r="C48">
        <v>3</v>
      </c>
      <c r="D48">
        <v>21</v>
      </c>
      <c r="E48">
        <v>1</v>
      </c>
      <c r="F48" s="4">
        <v>0</v>
      </c>
      <c r="G48" s="4">
        <v>0</v>
      </c>
      <c r="H48" s="4">
        <v>10</v>
      </c>
    </row>
    <row r="49" spans="1:8" x14ac:dyDescent="0.3">
      <c r="A49" s="3">
        <v>2010</v>
      </c>
      <c r="B49">
        <v>2</v>
      </c>
      <c r="C49">
        <v>4</v>
      </c>
      <c r="D49">
        <v>29</v>
      </c>
      <c r="E49">
        <v>19</v>
      </c>
      <c r="F49" s="4">
        <v>7.0000000000000007E-2</v>
      </c>
      <c r="G49" s="4">
        <v>1</v>
      </c>
      <c r="H49" s="4">
        <v>10</v>
      </c>
    </row>
    <row r="50" spans="1:8" x14ac:dyDescent="0.3">
      <c r="A50" s="3">
        <v>2010</v>
      </c>
      <c r="B50">
        <v>2</v>
      </c>
      <c r="C50">
        <v>5</v>
      </c>
      <c r="D50">
        <v>33</v>
      </c>
      <c r="E50">
        <v>28</v>
      </c>
      <c r="F50" s="4">
        <v>0.12</v>
      </c>
      <c r="G50" s="4">
        <v>1.3</v>
      </c>
      <c r="H50" s="4">
        <v>12</v>
      </c>
    </row>
    <row r="51" spans="1:8" x14ac:dyDescent="0.3">
      <c r="A51" s="3">
        <v>2010</v>
      </c>
      <c r="B51">
        <v>2</v>
      </c>
      <c r="C51">
        <v>6</v>
      </c>
      <c r="D51">
        <v>28</v>
      </c>
      <c r="E51">
        <v>19</v>
      </c>
      <c r="F51" s="4">
        <v>0</v>
      </c>
      <c r="G51" s="4">
        <v>0</v>
      </c>
      <c r="H51" s="4">
        <v>11</v>
      </c>
    </row>
    <row r="52" spans="1:8" x14ac:dyDescent="0.3">
      <c r="A52" s="3">
        <v>2010</v>
      </c>
      <c r="B52">
        <v>2</v>
      </c>
      <c r="C52">
        <v>7</v>
      </c>
      <c r="D52">
        <v>24</v>
      </c>
      <c r="E52">
        <v>15</v>
      </c>
      <c r="F52" s="4">
        <v>0.05</v>
      </c>
      <c r="G52" s="4">
        <v>0.8</v>
      </c>
      <c r="H52" s="4">
        <v>11</v>
      </c>
    </row>
    <row r="53" spans="1:8" x14ac:dyDescent="0.3">
      <c r="A53" s="3">
        <v>2010</v>
      </c>
      <c r="B53">
        <v>2</v>
      </c>
      <c r="C53">
        <v>8</v>
      </c>
      <c r="D53">
        <v>25</v>
      </c>
      <c r="E53">
        <v>22</v>
      </c>
      <c r="F53" s="4">
        <v>0.23</v>
      </c>
      <c r="G53" s="4">
        <v>4.7</v>
      </c>
      <c r="H53" s="4">
        <v>12</v>
      </c>
    </row>
    <row r="54" spans="1:8" x14ac:dyDescent="0.3">
      <c r="A54" s="3">
        <v>2010</v>
      </c>
      <c r="B54">
        <v>2</v>
      </c>
      <c r="C54">
        <v>9</v>
      </c>
      <c r="D54">
        <v>26</v>
      </c>
      <c r="E54">
        <v>15</v>
      </c>
      <c r="F54" s="4">
        <v>0.03</v>
      </c>
      <c r="G54" s="4">
        <v>0.4</v>
      </c>
      <c r="H54" s="4">
        <v>15</v>
      </c>
    </row>
    <row r="55" spans="1:8" x14ac:dyDescent="0.3">
      <c r="A55" s="3">
        <v>2010</v>
      </c>
      <c r="B55">
        <v>2</v>
      </c>
      <c r="C55">
        <v>10</v>
      </c>
      <c r="D55">
        <v>24</v>
      </c>
      <c r="E55">
        <v>3</v>
      </c>
      <c r="F55" s="4">
        <v>0</v>
      </c>
      <c r="G55" s="4">
        <v>0</v>
      </c>
      <c r="H55" s="4">
        <v>16</v>
      </c>
    </row>
    <row r="56" spans="1:8" x14ac:dyDescent="0.3">
      <c r="A56" s="3">
        <v>2010</v>
      </c>
      <c r="B56">
        <v>2</v>
      </c>
      <c r="C56">
        <v>11</v>
      </c>
      <c r="D56">
        <v>25</v>
      </c>
      <c r="E56">
        <v>0</v>
      </c>
      <c r="F56" s="4">
        <v>0</v>
      </c>
      <c r="G56" s="4">
        <v>0</v>
      </c>
      <c r="H56" s="4">
        <v>15</v>
      </c>
    </row>
    <row r="57" spans="1:8" x14ac:dyDescent="0.3">
      <c r="A57" s="3">
        <v>2010</v>
      </c>
      <c r="B57">
        <v>2</v>
      </c>
      <c r="C57">
        <v>12</v>
      </c>
      <c r="D57">
        <v>25</v>
      </c>
      <c r="E57">
        <v>3</v>
      </c>
      <c r="F57" s="4" t="s">
        <v>28</v>
      </c>
      <c r="G57" s="4" t="s">
        <v>28</v>
      </c>
      <c r="H57" s="4">
        <v>15</v>
      </c>
    </row>
    <row r="58" spans="1:8" x14ac:dyDescent="0.3">
      <c r="A58" s="3">
        <v>2010</v>
      </c>
      <c r="B58">
        <v>2</v>
      </c>
      <c r="C58">
        <v>13</v>
      </c>
      <c r="D58">
        <v>23</v>
      </c>
      <c r="E58">
        <v>10</v>
      </c>
      <c r="F58" s="4" t="s">
        <v>28</v>
      </c>
      <c r="G58" s="4">
        <v>0.2</v>
      </c>
      <c r="H58" s="4">
        <v>15</v>
      </c>
    </row>
    <row r="59" spans="1:8" x14ac:dyDescent="0.3">
      <c r="A59" s="3">
        <v>2010</v>
      </c>
      <c r="B59">
        <v>2</v>
      </c>
      <c r="C59">
        <v>14</v>
      </c>
      <c r="D59">
        <v>24</v>
      </c>
      <c r="E59">
        <v>5</v>
      </c>
      <c r="F59" s="4">
        <v>0.09</v>
      </c>
      <c r="G59" s="4">
        <v>1.6</v>
      </c>
      <c r="H59" s="4">
        <v>15</v>
      </c>
    </row>
    <row r="60" spans="1:8" x14ac:dyDescent="0.3">
      <c r="A60" s="3">
        <v>2010</v>
      </c>
      <c r="B60">
        <v>2</v>
      </c>
      <c r="C60">
        <v>15</v>
      </c>
      <c r="D60">
        <v>30</v>
      </c>
      <c r="E60">
        <v>22</v>
      </c>
      <c r="F60" s="4">
        <v>0.03</v>
      </c>
      <c r="G60" s="4">
        <v>0.7</v>
      </c>
      <c r="H60" s="4">
        <v>17</v>
      </c>
    </row>
    <row r="61" spans="1:8" x14ac:dyDescent="0.3">
      <c r="A61" s="3">
        <v>2010</v>
      </c>
      <c r="B61">
        <v>2</v>
      </c>
      <c r="C61">
        <v>16</v>
      </c>
      <c r="D61">
        <v>34</v>
      </c>
      <c r="E61">
        <v>17</v>
      </c>
      <c r="F61" s="4">
        <v>0</v>
      </c>
      <c r="G61" s="4">
        <v>0</v>
      </c>
      <c r="H61" s="4">
        <v>17</v>
      </c>
    </row>
    <row r="62" spans="1:8" x14ac:dyDescent="0.3">
      <c r="A62" s="3">
        <v>2010</v>
      </c>
      <c r="B62">
        <v>2</v>
      </c>
      <c r="C62">
        <v>17</v>
      </c>
      <c r="D62">
        <v>35</v>
      </c>
      <c r="E62">
        <v>16</v>
      </c>
      <c r="F62" s="4">
        <v>0</v>
      </c>
      <c r="G62" s="4">
        <v>0</v>
      </c>
      <c r="H62" s="4">
        <v>16</v>
      </c>
    </row>
    <row r="63" spans="1:8" x14ac:dyDescent="0.3">
      <c r="A63" s="3">
        <v>2010</v>
      </c>
      <c r="B63">
        <v>2</v>
      </c>
      <c r="C63">
        <v>18</v>
      </c>
      <c r="D63">
        <v>37</v>
      </c>
      <c r="E63">
        <v>10</v>
      </c>
      <c r="F63" s="4">
        <v>0</v>
      </c>
      <c r="G63" s="4">
        <v>0</v>
      </c>
      <c r="H63" s="4">
        <v>15</v>
      </c>
    </row>
    <row r="64" spans="1:8" x14ac:dyDescent="0.3">
      <c r="A64" s="3">
        <v>2010</v>
      </c>
      <c r="B64">
        <v>2</v>
      </c>
      <c r="C64">
        <v>19</v>
      </c>
      <c r="D64">
        <v>31</v>
      </c>
      <c r="E64">
        <v>7</v>
      </c>
      <c r="F64" s="4">
        <v>0</v>
      </c>
      <c r="G64" s="4">
        <v>0</v>
      </c>
      <c r="H64" s="4">
        <v>14</v>
      </c>
    </row>
    <row r="65" spans="1:8" x14ac:dyDescent="0.3">
      <c r="A65" s="3">
        <v>2010</v>
      </c>
      <c r="B65">
        <v>2</v>
      </c>
      <c r="C65">
        <v>20</v>
      </c>
      <c r="D65">
        <v>35</v>
      </c>
      <c r="E65">
        <v>18</v>
      </c>
      <c r="F65" s="4" t="s">
        <v>28</v>
      </c>
      <c r="G65" s="4" t="s">
        <v>28</v>
      </c>
      <c r="H65" s="4">
        <v>13</v>
      </c>
    </row>
    <row r="66" spans="1:8" x14ac:dyDescent="0.3">
      <c r="A66" s="3">
        <v>2010</v>
      </c>
      <c r="B66">
        <v>2</v>
      </c>
      <c r="C66">
        <v>21</v>
      </c>
      <c r="D66">
        <v>31</v>
      </c>
      <c r="E66">
        <v>13</v>
      </c>
      <c r="F66" s="4">
        <v>0</v>
      </c>
      <c r="G66" s="4">
        <v>0</v>
      </c>
      <c r="H66" s="4">
        <v>13</v>
      </c>
    </row>
    <row r="67" spans="1:8" x14ac:dyDescent="0.3">
      <c r="A67" s="3">
        <v>2010</v>
      </c>
      <c r="B67">
        <v>2</v>
      </c>
      <c r="C67">
        <v>22</v>
      </c>
      <c r="D67">
        <v>32</v>
      </c>
      <c r="E67">
        <v>14</v>
      </c>
      <c r="F67" s="4">
        <v>0</v>
      </c>
      <c r="G67" s="4">
        <v>0</v>
      </c>
      <c r="H67" s="4">
        <v>13</v>
      </c>
    </row>
    <row r="68" spans="1:8" x14ac:dyDescent="0.3">
      <c r="A68" s="3">
        <v>2010</v>
      </c>
      <c r="B68">
        <v>2</v>
      </c>
      <c r="C68">
        <v>23</v>
      </c>
      <c r="D68">
        <v>23</v>
      </c>
      <c r="E68">
        <v>9</v>
      </c>
      <c r="F68" s="4" t="s">
        <v>28</v>
      </c>
      <c r="G68" s="4">
        <v>0.1</v>
      </c>
      <c r="H68" s="4">
        <v>13</v>
      </c>
    </row>
    <row r="69" spans="1:8" x14ac:dyDescent="0.3">
      <c r="A69" s="3">
        <v>2010</v>
      </c>
      <c r="B69">
        <v>2</v>
      </c>
      <c r="C69">
        <v>24</v>
      </c>
      <c r="D69">
        <v>20</v>
      </c>
      <c r="E69">
        <v>1</v>
      </c>
      <c r="F69" s="4">
        <v>0</v>
      </c>
      <c r="G69" s="4">
        <v>0</v>
      </c>
      <c r="H69" s="4">
        <v>13</v>
      </c>
    </row>
    <row r="70" spans="1:8" x14ac:dyDescent="0.3">
      <c r="A70" s="3">
        <v>2010</v>
      </c>
      <c r="B70">
        <v>2</v>
      </c>
      <c r="C70">
        <v>25</v>
      </c>
      <c r="D70">
        <v>26</v>
      </c>
      <c r="E70">
        <v>3</v>
      </c>
      <c r="F70" s="4">
        <v>0</v>
      </c>
      <c r="G70" s="4">
        <v>0</v>
      </c>
      <c r="H70" s="4">
        <v>12</v>
      </c>
    </row>
    <row r="71" spans="1:8" x14ac:dyDescent="0.3">
      <c r="A71" s="3">
        <v>2010</v>
      </c>
      <c r="B71">
        <v>2</v>
      </c>
      <c r="C71">
        <v>26</v>
      </c>
      <c r="D71">
        <v>32</v>
      </c>
      <c r="E71">
        <v>5</v>
      </c>
      <c r="F71" s="4">
        <v>0</v>
      </c>
      <c r="G71" s="4">
        <v>0</v>
      </c>
      <c r="H71" s="4">
        <v>12</v>
      </c>
    </row>
    <row r="72" spans="1:8" x14ac:dyDescent="0.3">
      <c r="A72" s="3">
        <v>2010</v>
      </c>
      <c r="B72">
        <v>2</v>
      </c>
      <c r="C72">
        <v>27</v>
      </c>
      <c r="D72">
        <v>38</v>
      </c>
      <c r="E72">
        <v>9</v>
      </c>
      <c r="F72" s="4">
        <v>0</v>
      </c>
      <c r="G72" s="4">
        <v>0</v>
      </c>
      <c r="H72" s="4">
        <v>12</v>
      </c>
    </row>
    <row r="73" spans="1:8" x14ac:dyDescent="0.3">
      <c r="A73" s="3">
        <v>2010</v>
      </c>
      <c r="B73">
        <v>2</v>
      </c>
      <c r="C73">
        <v>28</v>
      </c>
      <c r="D73">
        <v>38</v>
      </c>
      <c r="E73">
        <v>16</v>
      </c>
      <c r="F73" s="4">
        <v>0</v>
      </c>
      <c r="G73" s="4">
        <v>0</v>
      </c>
      <c r="H73" s="4">
        <v>12</v>
      </c>
    </row>
    <row r="74" spans="1:8" x14ac:dyDescent="0.3">
      <c r="A74" s="3">
        <v>2010</v>
      </c>
      <c r="B74">
        <v>3</v>
      </c>
      <c r="C74">
        <v>1</v>
      </c>
      <c r="D74">
        <v>38</v>
      </c>
      <c r="E74">
        <v>19</v>
      </c>
      <c r="F74" s="4">
        <v>0</v>
      </c>
      <c r="G74" s="4">
        <v>0</v>
      </c>
      <c r="H74" s="4">
        <v>12</v>
      </c>
    </row>
    <row r="75" spans="1:8" x14ac:dyDescent="0.3">
      <c r="A75" s="3">
        <v>2010</v>
      </c>
      <c r="B75">
        <v>3</v>
      </c>
      <c r="C75">
        <v>2</v>
      </c>
      <c r="D75">
        <v>42</v>
      </c>
      <c r="E75">
        <v>19</v>
      </c>
      <c r="F75" s="4">
        <v>0</v>
      </c>
      <c r="G75" s="4">
        <v>0</v>
      </c>
      <c r="H75" s="4">
        <v>11</v>
      </c>
    </row>
    <row r="76" spans="1:8" x14ac:dyDescent="0.3">
      <c r="A76" s="3">
        <v>2010</v>
      </c>
      <c r="B76">
        <v>3</v>
      </c>
      <c r="C76">
        <v>3</v>
      </c>
      <c r="D76">
        <v>41</v>
      </c>
      <c r="E76">
        <v>20</v>
      </c>
      <c r="F76" s="4">
        <v>0</v>
      </c>
      <c r="G76" s="4">
        <v>0</v>
      </c>
      <c r="H76" s="4">
        <v>10</v>
      </c>
    </row>
    <row r="77" spans="1:8" x14ac:dyDescent="0.3">
      <c r="A77" s="3">
        <v>2010</v>
      </c>
      <c r="B77">
        <v>3</v>
      </c>
      <c r="C77">
        <v>4</v>
      </c>
      <c r="D77">
        <v>39</v>
      </c>
      <c r="E77">
        <v>20</v>
      </c>
      <c r="F77" s="4">
        <v>0</v>
      </c>
      <c r="G77" s="4">
        <v>0</v>
      </c>
      <c r="H77" s="4">
        <v>10</v>
      </c>
    </row>
    <row r="78" spans="1:8" x14ac:dyDescent="0.3">
      <c r="A78" s="3">
        <v>2010</v>
      </c>
      <c r="B78">
        <v>3</v>
      </c>
      <c r="C78">
        <v>5</v>
      </c>
      <c r="D78">
        <v>42</v>
      </c>
      <c r="E78">
        <v>23</v>
      </c>
      <c r="F78" s="4">
        <v>0</v>
      </c>
      <c r="G78" s="4">
        <v>0</v>
      </c>
      <c r="H78" s="4">
        <v>9</v>
      </c>
    </row>
    <row r="79" spans="1:8" x14ac:dyDescent="0.3">
      <c r="A79" s="3">
        <v>2010</v>
      </c>
      <c r="B79">
        <v>3</v>
      </c>
      <c r="C79">
        <v>6</v>
      </c>
      <c r="D79">
        <v>41</v>
      </c>
      <c r="E79">
        <v>24</v>
      </c>
      <c r="F79" s="4" t="s">
        <v>28</v>
      </c>
      <c r="G79" s="4">
        <v>0</v>
      </c>
      <c r="H79" s="4">
        <v>8</v>
      </c>
    </row>
    <row r="80" spans="1:8" x14ac:dyDescent="0.3">
      <c r="A80" s="3">
        <v>2010</v>
      </c>
      <c r="B80">
        <v>3</v>
      </c>
      <c r="C80">
        <v>7</v>
      </c>
      <c r="D80">
        <v>47</v>
      </c>
      <c r="E80">
        <v>35</v>
      </c>
      <c r="F80" s="4">
        <v>0.02</v>
      </c>
      <c r="G80" s="4">
        <v>0</v>
      </c>
      <c r="H80" s="4">
        <v>6</v>
      </c>
    </row>
    <row r="81" spans="1:8" x14ac:dyDescent="0.3">
      <c r="A81" s="3">
        <v>2010</v>
      </c>
      <c r="B81">
        <v>3</v>
      </c>
      <c r="C81">
        <v>8</v>
      </c>
      <c r="D81">
        <v>37</v>
      </c>
      <c r="E81">
        <v>34</v>
      </c>
      <c r="F81" s="4" t="s">
        <v>28</v>
      </c>
      <c r="G81" s="4">
        <v>0</v>
      </c>
      <c r="H81" s="4">
        <v>4</v>
      </c>
    </row>
    <row r="82" spans="1:8" x14ac:dyDescent="0.3">
      <c r="A82" s="3">
        <v>2010</v>
      </c>
      <c r="B82">
        <v>3</v>
      </c>
      <c r="C82">
        <v>9</v>
      </c>
      <c r="D82">
        <v>39</v>
      </c>
      <c r="E82">
        <v>33</v>
      </c>
      <c r="F82" s="4">
        <v>0.04</v>
      </c>
      <c r="G82" s="4">
        <v>0</v>
      </c>
      <c r="H82" s="4">
        <v>4</v>
      </c>
    </row>
    <row r="83" spans="1:8" x14ac:dyDescent="0.3">
      <c r="A83" s="3">
        <v>2010</v>
      </c>
      <c r="B83">
        <v>3</v>
      </c>
      <c r="C83">
        <v>10</v>
      </c>
      <c r="D83">
        <v>42</v>
      </c>
      <c r="E83">
        <v>35</v>
      </c>
      <c r="F83" s="4">
        <v>0.27</v>
      </c>
      <c r="G83" s="4">
        <v>0</v>
      </c>
      <c r="H83" s="4">
        <v>2</v>
      </c>
    </row>
    <row r="84" spans="1:8" x14ac:dyDescent="0.3">
      <c r="A84" s="3">
        <v>2010</v>
      </c>
      <c r="B84">
        <v>3</v>
      </c>
      <c r="C84">
        <v>11</v>
      </c>
      <c r="D84">
        <v>47</v>
      </c>
      <c r="E84">
        <v>35</v>
      </c>
      <c r="F84" s="4">
        <v>0.25</v>
      </c>
      <c r="G84" s="4">
        <v>0</v>
      </c>
      <c r="H84" s="4" t="s">
        <v>28</v>
      </c>
    </row>
    <row r="85" spans="1:8" x14ac:dyDescent="0.3">
      <c r="A85" s="3">
        <v>2010</v>
      </c>
      <c r="B85">
        <v>3</v>
      </c>
      <c r="C85">
        <v>12</v>
      </c>
      <c r="D85">
        <v>43</v>
      </c>
      <c r="E85">
        <v>38</v>
      </c>
      <c r="F85" s="4">
        <v>0.03</v>
      </c>
      <c r="G85" s="4">
        <v>0</v>
      </c>
      <c r="H85" s="4" t="s">
        <v>28</v>
      </c>
    </row>
    <row r="86" spans="1:8" x14ac:dyDescent="0.3">
      <c r="A86" s="3">
        <v>2010</v>
      </c>
      <c r="B86">
        <v>3</v>
      </c>
      <c r="C86">
        <v>13</v>
      </c>
      <c r="D86">
        <v>45</v>
      </c>
      <c r="E86">
        <v>38</v>
      </c>
      <c r="F86" s="4">
        <v>0</v>
      </c>
      <c r="G86" s="4">
        <v>0</v>
      </c>
      <c r="H86" s="4" t="s">
        <v>28</v>
      </c>
    </row>
    <row r="87" spans="1:8" x14ac:dyDescent="0.3">
      <c r="A87" s="3">
        <v>2010</v>
      </c>
      <c r="B87">
        <v>3</v>
      </c>
      <c r="C87">
        <v>14</v>
      </c>
      <c r="D87">
        <v>64</v>
      </c>
      <c r="E87">
        <v>40</v>
      </c>
      <c r="F87" s="4">
        <v>0</v>
      </c>
      <c r="G87" s="4">
        <v>0</v>
      </c>
      <c r="H87" s="4">
        <v>0</v>
      </c>
    </row>
    <row r="88" spans="1:8" x14ac:dyDescent="0.3">
      <c r="A88" s="3">
        <v>2010</v>
      </c>
      <c r="B88">
        <v>3</v>
      </c>
      <c r="C88">
        <v>15</v>
      </c>
      <c r="D88">
        <v>60</v>
      </c>
      <c r="E88">
        <v>41</v>
      </c>
      <c r="F88" s="4">
        <v>0</v>
      </c>
      <c r="G88" s="4">
        <v>0</v>
      </c>
      <c r="H88" s="4">
        <v>0</v>
      </c>
    </row>
    <row r="89" spans="1:8" x14ac:dyDescent="0.3">
      <c r="A89" s="3">
        <v>2010</v>
      </c>
      <c r="B89">
        <v>3</v>
      </c>
      <c r="C89">
        <v>16</v>
      </c>
      <c r="D89">
        <v>50</v>
      </c>
      <c r="E89">
        <v>40</v>
      </c>
      <c r="F89" s="4">
        <v>0.08</v>
      </c>
      <c r="G89" s="4">
        <v>0</v>
      </c>
      <c r="H89" s="4">
        <v>0</v>
      </c>
    </row>
    <row r="90" spans="1:8" x14ac:dyDescent="0.3">
      <c r="A90" s="3">
        <v>2010</v>
      </c>
      <c r="B90">
        <v>3</v>
      </c>
      <c r="C90">
        <v>17</v>
      </c>
      <c r="D90">
        <v>58</v>
      </c>
      <c r="E90">
        <v>34</v>
      </c>
      <c r="F90" s="4">
        <v>0</v>
      </c>
      <c r="G90" s="4">
        <v>0</v>
      </c>
      <c r="H90" s="4">
        <v>0</v>
      </c>
    </row>
    <row r="91" spans="1:8" x14ac:dyDescent="0.3">
      <c r="A91" s="3">
        <v>2010</v>
      </c>
      <c r="B91">
        <v>3</v>
      </c>
      <c r="C91">
        <v>18</v>
      </c>
      <c r="D91">
        <v>64</v>
      </c>
      <c r="E91">
        <v>39</v>
      </c>
      <c r="F91" s="4">
        <v>0</v>
      </c>
      <c r="G91" s="4">
        <v>0</v>
      </c>
      <c r="H91" s="4">
        <v>0</v>
      </c>
    </row>
    <row r="92" spans="1:8" x14ac:dyDescent="0.3">
      <c r="A92" s="3">
        <v>2010</v>
      </c>
      <c r="B92">
        <v>3</v>
      </c>
      <c r="C92">
        <v>19</v>
      </c>
      <c r="D92">
        <v>45</v>
      </c>
      <c r="E92">
        <v>29</v>
      </c>
      <c r="F92" s="4">
        <v>0</v>
      </c>
      <c r="G92" s="4">
        <v>0</v>
      </c>
      <c r="H92" s="4">
        <v>0</v>
      </c>
    </row>
    <row r="93" spans="1:8" x14ac:dyDescent="0.3">
      <c r="A93" s="3">
        <v>2010</v>
      </c>
      <c r="B93">
        <v>3</v>
      </c>
      <c r="C93">
        <v>20</v>
      </c>
      <c r="D93">
        <v>39</v>
      </c>
      <c r="E93">
        <v>23</v>
      </c>
      <c r="F93" s="4">
        <v>0</v>
      </c>
      <c r="G93" s="4">
        <v>0</v>
      </c>
      <c r="H93" s="4">
        <v>0</v>
      </c>
    </row>
    <row r="94" spans="1:8" x14ac:dyDescent="0.3">
      <c r="A94" s="3">
        <v>2010</v>
      </c>
      <c r="B94">
        <v>3</v>
      </c>
      <c r="C94">
        <v>21</v>
      </c>
      <c r="D94">
        <v>50</v>
      </c>
      <c r="E94">
        <v>24</v>
      </c>
      <c r="F94" s="4">
        <v>0</v>
      </c>
      <c r="G94" s="4">
        <v>0</v>
      </c>
      <c r="H94" s="4">
        <v>0</v>
      </c>
    </row>
    <row r="95" spans="1:8" x14ac:dyDescent="0.3">
      <c r="A95" s="3">
        <v>2010</v>
      </c>
      <c r="B95">
        <v>3</v>
      </c>
      <c r="C95">
        <v>22</v>
      </c>
      <c r="D95">
        <v>55</v>
      </c>
      <c r="E95">
        <v>30</v>
      </c>
      <c r="F95" s="4">
        <v>0</v>
      </c>
      <c r="G95" s="4">
        <v>0</v>
      </c>
      <c r="H95" s="4">
        <v>0</v>
      </c>
    </row>
    <row r="96" spans="1:8" x14ac:dyDescent="0.3">
      <c r="A96" s="3">
        <v>2010</v>
      </c>
      <c r="B96">
        <v>3</v>
      </c>
      <c r="C96">
        <v>23</v>
      </c>
      <c r="D96">
        <v>61</v>
      </c>
      <c r="E96">
        <v>37</v>
      </c>
      <c r="F96" s="4">
        <v>0</v>
      </c>
      <c r="G96" s="4">
        <v>0</v>
      </c>
      <c r="H96" s="4">
        <v>0</v>
      </c>
    </row>
    <row r="97" spans="1:8" x14ac:dyDescent="0.3">
      <c r="A97" s="3">
        <v>2010</v>
      </c>
      <c r="B97">
        <v>3</v>
      </c>
      <c r="C97">
        <v>24</v>
      </c>
      <c r="D97">
        <v>55</v>
      </c>
      <c r="E97">
        <v>31</v>
      </c>
      <c r="F97" s="4">
        <v>0</v>
      </c>
      <c r="G97" s="4">
        <v>0</v>
      </c>
      <c r="H97" s="4">
        <v>0</v>
      </c>
    </row>
    <row r="98" spans="1:8" x14ac:dyDescent="0.3">
      <c r="A98" s="3">
        <v>2010</v>
      </c>
      <c r="B98">
        <v>3</v>
      </c>
      <c r="C98">
        <v>25</v>
      </c>
      <c r="D98">
        <v>42</v>
      </c>
      <c r="E98">
        <v>24</v>
      </c>
      <c r="F98" s="4">
        <v>0</v>
      </c>
      <c r="G98" s="4">
        <v>0</v>
      </c>
      <c r="H98" s="4">
        <v>0</v>
      </c>
    </row>
    <row r="99" spans="1:8" x14ac:dyDescent="0.3">
      <c r="A99" s="3">
        <v>2010</v>
      </c>
      <c r="B99">
        <v>3</v>
      </c>
      <c r="C99">
        <v>26</v>
      </c>
      <c r="D99">
        <v>51</v>
      </c>
      <c r="E99">
        <v>25</v>
      </c>
      <c r="F99" s="4">
        <v>0</v>
      </c>
      <c r="G99" s="4">
        <v>0</v>
      </c>
      <c r="H99" s="4">
        <v>0</v>
      </c>
    </row>
    <row r="100" spans="1:8" x14ac:dyDescent="0.3">
      <c r="A100" s="3">
        <v>2010</v>
      </c>
      <c r="B100">
        <v>3</v>
      </c>
      <c r="C100">
        <v>27</v>
      </c>
      <c r="D100">
        <v>52</v>
      </c>
      <c r="E100">
        <v>40</v>
      </c>
      <c r="F100" s="4">
        <v>0</v>
      </c>
      <c r="G100" s="4">
        <v>0</v>
      </c>
      <c r="H100" s="4">
        <v>0</v>
      </c>
    </row>
    <row r="101" spans="1:8" x14ac:dyDescent="0.3">
      <c r="A101" s="3">
        <v>2010</v>
      </c>
      <c r="B101">
        <v>3</v>
      </c>
      <c r="C101">
        <v>28</v>
      </c>
      <c r="D101">
        <v>52</v>
      </c>
      <c r="E101">
        <v>33</v>
      </c>
      <c r="F101" s="4">
        <v>0</v>
      </c>
      <c r="G101" s="4">
        <v>0</v>
      </c>
      <c r="H101" s="4">
        <v>0</v>
      </c>
    </row>
    <row r="102" spans="1:8" x14ac:dyDescent="0.3">
      <c r="A102" s="3">
        <v>2010</v>
      </c>
      <c r="B102">
        <v>3</v>
      </c>
      <c r="C102">
        <v>29</v>
      </c>
      <c r="D102">
        <v>59</v>
      </c>
      <c r="E102">
        <v>32</v>
      </c>
      <c r="F102" s="4">
        <v>0</v>
      </c>
      <c r="G102" s="4">
        <v>0</v>
      </c>
      <c r="H102" s="4">
        <v>0</v>
      </c>
    </row>
    <row r="103" spans="1:8" x14ac:dyDescent="0.3">
      <c r="A103" s="3">
        <v>2010</v>
      </c>
      <c r="B103">
        <v>3</v>
      </c>
      <c r="C103">
        <v>30</v>
      </c>
      <c r="D103">
        <v>75</v>
      </c>
      <c r="E103">
        <v>46</v>
      </c>
      <c r="F103" s="4">
        <v>0</v>
      </c>
      <c r="G103" s="4">
        <v>0</v>
      </c>
      <c r="H103" s="4">
        <v>0</v>
      </c>
    </row>
    <row r="104" spans="1:8" x14ac:dyDescent="0.3">
      <c r="A104" s="3">
        <v>2010</v>
      </c>
      <c r="B104">
        <v>3</v>
      </c>
      <c r="C104">
        <v>31</v>
      </c>
      <c r="D104">
        <v>76</v>
      </c>
      <c r="E104">
        <v>50</v>
      </c>
      <c r="F104" s="4">
        <v>0</v>
      </c>
      <c r="G104" s="4">
        <v>0</v>
      </c>
      <c r="H104" s="4">
        <v>0</v>
      </c>
    </row>
    <row r="105" spans="1:8" x14ac:dyDescent="0.3">
      <c r="A105" s="3">
        <v>2010</v>
      </c>
      <c r="B105">
        <v>4</v>
      </c>
      <c r="C105">
        <v>1</v>
      </c>
      <c r="D105">
        <v>81</v>
      </c>
      <c r="E105">
        <v>50</v>
      </c>
      <c r="F105" s="4">
        <v>0</v>
      </c>
      <c r="G105" s="4">
        <v>0</v>
      </c>
      <c r="H105" s="4">
        <v>0</v>
      </c>
    </row>
    <row r="106" spans="1:8" x14ac:dyDescent="0.3">
      <c r="A106" s="3">
        <v>2010</v>
      </c>
      <c r="B106">
        <v>4</v>
      </c>
      <c r="C106">
        <v>2</v>
      </c>
      <c r="D106">
        <v>72</v>
      </c>
      <c r="E106">
        <v>44</v>
      </c>
      <c r="F106" s="4">
        <v>0.06</v>
      </c>
      <c r="G106" s="4">
        <v>0</v>
      </c>
      <c r="H106" s="4">
        <v>0</v>
      </c>
    </row>
    <row r="107" spans="1:8" x14ac:dyDescent="0.3">
      <c r="A107" s="3">
        <v>2010</v>
      </c>
      <c r="B107">
        <v>4</v>
      </c>
      <c r="C107">
        <v>3</v>
      </c>
      <c r="D107">
        <v>61</v>
      </c>
      <c r="E107">
        <v>39</v>
      </c>
      <c r="F107" s="4">
        <v>0</v>
      </c>
      <c r="G107" s="4">
        <v>0</v>
      </c>
      <c r="H107" s="4">
        <v>0</v>
      </c>
    </row>
    <row r="108" spans="1:8" x14ac:dyDescent="0.3">
      <c r="A108" s="3">
        <v>2010</v>
      </c>
      <c r="B108">
        <v>4</v>
      </c>
      <c r="C108">
        <v>4</v>
      </c>
      <c r="D108">
        <v>67</v>
      </c>
      <c r="E108">
        <v>50</v>
      </c>
      <c r="F108" s="4" t="s">
        <v>28</v>
      </c>
      <c r="G108" s="4">
        <v>0</v>
      </c>
      <c r="H108" s="4">
        <v>0</v>
      </c>
    </row>
    <row r="109" spans="1:8" x14ac:dyDescent="0.3">
      <c r="A109" s="3">
        <v>2010</v>
      </c>
      <c r="B109">
        <v>4</v>
      </c>
      <c r="C109">
        <v>5</v>
      </c>
      <c r="D109">
        <v>60</v>
      </c>
      <c r="E109">
        <v>43</v>
      </c>
      <c r="F109" s="4">
        <v>0.01</v>
      </c>
      <c r="G109" s="4">
        <v>0</v>
      </c>
      <c r="H109" s="4">
        <v>0</v>
      </c>
    </row>
    <row r="110" spans="1:8" x14ac:dyDescent="0.3">
      <c r="A110" s="3">
        <v>2010</v>
      </c>
      <c r="B110">
        <v>4</v>
      </c>
      <c r="C110">
        <v>6</v>
      </c>
      <c r="D110">
        <v>52</v>
      </c>
      <c r="E110">
        <v>44</v>
      </c>
      <c r="F110" s="4">
        <v>0.28000000000000003</v>
      </c>
      <c r="G110" s="4">
        <v>0</v>
      </c>
      <c r="H110" s="4">
        <v>0</v>
      </c>
    </row>
    <row r="111" spans="1:8" x14ac:dyDescent="0.3">
      <c r="A111" s="3">
        <v>2010</v>
      </c>
      <c r="B111">
        <v>4</v>
      </c>
      <c r="C111">
        <v>7</v>
      </c>
      <c r="D111">
        <v>56</v>
      </c>
      <c r="E111">
        <v>39</v>
      </c>
      <c r="F111" s="4">
        <v>0</v>
      </c>
      <c r="G111" s="4">
        <v>0</v>
      </c>
      <c r="H111" s="4">
        <v>0</v>
      </c>
    </row>
    <row r="112" spans="1:8" x14ac:dyDescent="0.3">
      <c r="A112" s="3">
        <v>2010</v>
      </c>
      <c r="B112">
        <v>4</v>
      </c>
      <c r="C112">
        <v>8</v>
      </c>
      <c r="D112">
        <v>52</v>
      </c>
      <c r="E112">
        <v>33</v>
      </c>
      <c r="F112" s="4">
        <v>0</v>
      </c>
      <c r="G112" s="4">
        <v>0</v>
      </c>
      <c r="H112" s="4">
        <v>0</v>
      </c>
    </row>
    <row r="113" spans="1:8" x14ac:dyDescent="0.3">
      <c r="A113" s="3">
        <v>2010</v>
      </c>
      <c r="B113">
        <v>4</v>
      </c>
      <c r="C113">
        <v>9</v>
      </c>
      <c r="D113">
        <v>67</v>
      </c>
      <c r="E113">
        <v>32</v>
      </c>
      <c r="F113" s="4">
        <v>0</v>
      </c>
      <c r="G113" s="4">
        <v>0</v>
      </c>
      <c r="H113" s="4">
        <v>0</v>
      </c>
    </row>
    <row r="114" spans="1:8" x14ac:dyDescent="0.3">
      <c r="A114" s="3">
        <v>2010</v>
      </c>
      <c r="B114">
        <v>4</v>
      </c>
      <c r="C114">
        <v>10</v>
      </c>
      <c r="D114">
        <v>63</v>
      </c>
      <c r="E114">
        <v>44</v>
      </c>
      <c r="F114" s="4">
        <v>0</v>
      </c>
      <c r="G114" s="4">
        <v>0</v>
      </c>
      <c r="H114" s="4">
        <v>0</v>
      </c>
    </row>
    <row r="115" spans="1:8" x14ac:dyDescent="0.3">
      <c r="A115" s="3">
        <v>2010</v>
      </c>
      <c r="B115">
        <v>4</v>
      </c>
      <c r="C115">
        <v>11</v>
      </c>
      <c r="D115">
        <v>69</v>
      </c>
      <c r="E115">
        <v>38</v>
      </c>
      <c r="F115" s="4">
        <v>0</v>
      </c>
      <c r="G115" s="4">
        <v>0</v>
      </c>
      <c r="H115" s="4">
        <v>0</v>
      </c>
    </row>
    <row r="116" spans="1:8" x14ac:dyDescent="0.3">
      <c r="A116" s="3">
        <v>2010</v>
      </c>
      <c r="B116">
        <v>4</v>
      </c>
      <c r="C116">
        <v>12</v>
      </c>
      <c r="D116">
        <v>68</v>
      </c>
      <c r="E116">
        <v>47</v>
      </c>
      <c r="F116" s="4">
        <v>0</v>
      </c>
      <c r="G116" s="4">
        <v>0</v>
      </c>
      <c r="H116" s="4">
        <v>0</v>
      </c>
    </row>
    <row r="117" spans="1:8" x14ac:dyDescent="0.3">
      <c r="A117" s="3">
        <v>2010</v>
      </c>
      <c r="B117">
        <v>4</v>
      </c>
      <c r="C117">
        <v>13</v>
      </c>
      <c r="D117">
        <v>69</v>
      </c>
      <c r="E117">
        <v>46</v>
      </c>
      <c r="F117" s="4">
        <v>0.73</v>
      </c>
      <c r="G117" s="4">
        <v>0</v>
      </c>
      <c r="H117" s="4">
        <v>0</v>
      </c>
    </row>
    <row r="118" spans="1:8" x14ac:dyDescent="0.3">
      <c r="A118" s="3">
        <v>2010</v>
      </c>
      <c r="B118">
        <v>4</v>
      </c>
      <c r="C118">
        <v>14</v>
      </c>
      <c r="D118">
        <v>74</v>
      </c>
      <c r="E118">
        <v>53</v>
      </c>
      <c r="F118" s="4">
        <v>7.0000000000000007E-2</v>
      </c>
      <c r="G118" s="4">
        <v>0</v>
      </c>
      <c r="H118" s="4">
        <v>0</v>
      </c>
    </row>
    <row r="119" spans="1:8" x14ac:dyDescent="0.3">
      <c r="A119" s="3">
        <v>2010</v>
      </c>
      <c r="B119">
        <v>4</v>
      </c>
      <c r="C119">
        <v>15</v>
      </c>
      <c r="D119">
        <v>71</v>
      </c>
      <c r="E119">
        <v>54</v>
      </c>
      <c r="F119" s="4">
        <v>0.56000000000000005</v>
      </c>
      <c r="G119" s="4">
        <v>0</v>
      </c>
      <c r="H119" s="4">
        <v>0</v>
      </c>
    </row>
    <row r="120" spans="1:8" x14ac:dyDescent="0.3">
      <c r="A120" s="3">
        <v>2010</v>
      </c>
      <c r="B120">
        <v>4</v>
      </c>
      <c r="C120">
        <v>16</v>
      </c>
      <c r="D120">
        <v>61</v>
      </c>
      <c r="E120">
        <v>46</v>
      </c>
      <c r="F120" s="4">
        <v>0</v>
      </c>
      <c r="G120" s="4">
        <v>0</v>
      </c>
      <c r="H120" s="4">
        <v>0</v>
      </c>
    </row>
    <row r="121" spans="1:8" x14ac:dyDescent="0.3">
      <c r="A121" s="3">
        <v>2010</v>
      </c>
      <c r="B121">
        <v>4</v>
      </c>
      <c r="C121">
        <v>17</v>
      </c>
      <c r="D121">
        <v>65</v>
      </c>
      <c r="E121">
        <v>40</v>
      </c>
      <c r="F121" s="4">
        <v>0</v>
      </c>
      <c r="G121" s="4">
        <v>0</v>
      </c>
      <c r="H121" s="4">
        <v>0</v>
      </c>
    </row>
    <row r="122" spans="1:8" x14ac:dyDescent="0.3">
      <c r="A122" s="3">
        <v>2010</v>
      </c>
      <c r="B122">
        <v>4</v>
      </c>
      <c r="C122">
        <v>18</v>
      </c>
      <c r="D122">
        <v>67</v>
      </c>
      <c r="E122">
        <v>38</v>
      </c>
      <c r="F122" s="4">
        <v>0</v>
      </c>
      <c r="G122" s="4">
        <v>0</v>
      </c>
      <c r="H122" s="4">
        <v>0</v>
      </c>
    </row>
    <row r="123" spans="1:8" x14ac:dyDescent="0.3">
      <c r="A123" s="3">
        <v>2010</v>
      </c>
      <c r="B123">
        <v>4</v>
      </c>
      <c r="C123">
        <v>19</v>
      </c>
      <c r="D123">
        <v>69</v>
      </c>
      <c r="E123">
        <v>45</v>
      </c>
      <c r="F123" s="4">
        <v>0</v>
      </c>
      <c r="G123" s="4">
        <v>0</v>
      </c>
      <c r="H123" s="4">
        <v>0</v>
      </c>
    </row>
    <row r="124" spans="1:8" x14ac:dyDescent="0.3">
      <c r="A124" s="3">
        <v>2010</v>
      </c>
      <c r="B124">
        <v>4</v>
      </c>
      <c r="C124">
        <v>20</v>
      </c>
      <c r="D124">
        <v>71</v>
      </c>
      <c r="E124">
        <v>50</v>
      </c>
      <c r="F124" s="4">
        <v>0</v>
      </c>
      <c r="G124" s="4">
        <v>0</v>
      </c>
      <c r="H124" s="4">
        <v>0</v>
      </c>
    </row>
    <row r="125" spans="1:8" x14ac:dyDescent="0.3">
      <c r="A125" s="3">
        <v>2010</v>
      </c>
      <c r="B125">
        <v>4</v>
      </c>
      <c r="C125">
        <v>21</v>
      </c>
      <c r="D125">
        <v>61</v>
      </c>
      <c r="E125">
        <v>42</v>
      </c>
      <c r="F125" s="4">
        <v>0</v>
      </c>
      <c r="G125" s="4">
        <v>0</v>
      </c>
      <c r="H125" s="4">
        <v>0</v>
      </c>
    </row>
    <row r="126" spans="1:8" x14ac:dyDescent="0.3">
      <c r="A126" s="3">
        <v>2010</v>
      </c>
      <c r="B126">
        <v>4</v>
      </c>
      <c r="C126">
        <v>22</v>
      </c>
      <c r="D126">
        <v>66</v>
      </c>
      <c r="E126">
        <v>34</v>
      </c>
      <c r="F126" s="4">
        <v>0</v>
      </c>
      <c r="G126" s="4">
        <v>0</v>
      </c>
      <c r="H126" s="4">
        <v>0</v>
      </c>
    </row>
    <row r="127" spans="1:8" x14ac:dyDescent="0.3">
      <c r="A127" s="3">
        <v>2010</v>
      </c>
      <c r="B127">
        <v>4</v>
      </c>
      <c r="C127">
        <v>23</v>
      </c>
      <c r="D127">
        <v>69</v>
      </c>
      <c r="E127">
        <v>48</v>
      </c>
      <c r="F127" s="4" t="s">
        <v>28</v>
      </c>
      <c r="G127" s="4">
        <v>0</v>
      </c>
      <c r="H127" s="4">
        <v>0</v>
      </c>
    </row>
    <row r="128" spans="1:8" x14ac:dyDescent="0.3">
      <c r="A128" s="3">
        <v>2010</v>
      </c>
      <c r="B128">
        <v>4</v>
      </c>
      <c r="C128">
        <v>24</v>
      </c>
      <c r="D128">
        <v>60</v>
      </c>
      <c r="E128">
        <v>50</v>
      </c>
      <c r="F128" s="4">
        <v>0.5</v>
      </c>
      <c r="G128" s="4">
        <v>0</v>
      </c>
      <c r="H128" s="4">
        <v>0</v>
      </c>
    </row>
    <row r="129" spans="1:8" x14ac:dyDescent="0.3">
      <c r="A129" s="3">
        <v>2010</v>
      </c>
      <c r="B129">
        <v>4</v>
      </c>
      <c r="C129">
        <v>25</v>
      </c>
      <c r="D129">
        <v>61</v>
      </c>
      <c r="E129">
        <v>47</v>
      </c>
      <c r="F129" s="4">
        <v>0.04</v>
      </c>
      <c r="G129" s="4">
        <v>0</v>
      </c>
      <c r="H129" s="4">
        <v>0</v>
      </c>
    </row>
    <row r="130" spans="1:8" x14ac:dyDescent="0.3">
      <c r="A130" s="3">
        <v>2010</v>
      </c>
      <c r="B130">
        <v>4</v>
      </c>
      <c r="C130">
        <v>26</v>
      </c>
      <c r="D130">
        <v>63</v>
      </c>
      <c r="E130">
        <v>44</v>
      </c>
      <c r="F130" s="4">
        <v>0</v>
      </c>
      <c r="G130" s="4">
        <v>0</v>
      </c>
      <c r="H130" s="4">
        <v>0</v>
      </c>
    </row>
    <row r="131" spans="1:8" x14ac:dyDescent="0.3">
      <c r="A131" s="3">
        <v>2010</v>
      </c>
      <c r="B131">
        <v>4</v>
      </c>
      <c r="C131">
        <v>27</v>
      </c>
      <c r="D131">
        <v>60</v>
      </c>
      <c r="E131">
        <v>39</v>
      </c>
      <c r="F131" s="4">
        <v>0</v>
      </c>
      <c r="G131" s="4">
        <v>0</v>
      </c>
      <c r="H131" s="4">
        <v>0</v>
      </c>
    </row>
    <row r="132" spans="1:8" x14ac:dyDescent="0.3">
      <c r="A132" s="3">
        <v>2010</v>
      </c>
      <c r="B132">
        <v>4</v>
      </c>
      <c r="C132">
        <v>28</v>
      </c>
      <c r="D132">
        <v>69</v>
      </c>
      <c r="E132">
        <v>40</v>
      </c>
      <c r="F132" s="4">
        <v>0</v>
      </c>
      <c r="G132" s="4">
        <v>0</v>
      </c>
      <c r="H132" s="4">
        <v>0</v>
      </c>
    </row>
    <row r="133" spans="1:8" x14ac:dyDescent="0.3">
      <c r="A133" s="3">
        <v>2010</v>
      </c>
      <c r="B133">
        <v>4</v>
      </c>
      <c r="C133">
        <v>29</v>
      </c>
      <c r="D133">
        <v>73</v>
      </c>
      <c r="E133">
        <v>56</v>
      </c>
      <c r="F133" s="4" t="s">
        <v>28</v>
      </c>
      <c r="G133" s="4">
        <v>0</v>
      </c>
      <c r="H133" s="4">
        <v>0</v>
      </c>
    </row>
    <row r="134" spans="1:8" x14ac:dyDescent="0.3">
      <c r="A134" s="3">
        <v>2010</v>
      </c>
      <c r="B134">
        <v>4</v>
      </c>
      <c r="C134">
        <v>30</v>
      </c>
      <c r="D134">
        <v>69</v>
      </c>
      <c r="E134">
        <v>55</v>
      </c>
      <c r="F134" s="4">
        <v>7.0000000000000007E-2</v>
      </c>
      <c r="G134" s="4">
        <v>0</v>
      </c>
      <c r="H134" s="4">
        <v>0</v>
      </c>
    </row>
    <row r="135" spans="1:8" x14ac:dyDescent="0.3">
      <c r="A135" s="3">
        <v>2010</v>
      </c>
      <c r="B135">
        <v>5</v>
      </c>
      <c r="C135">
        <v>1</v>
      </c>
      <c r="D135">
        <v>64</v>
      </c>
      <c r="E135">
        <v>49</v>
      </c>
      <c r="F135" s="4">
        <v>0</v>
      </c>
      <c r="G135" s="4">
        <v>0</v>
      </c>
      <c r="H135" s="4">
        <v>0</v>
      </c>
    </row>
    <row r="136" spans="1:8" x14ac:dyDescent="0.3">
      <c r="A136" s="3">
        <v>2010</v>
      </c>
      <c r="B136">
        <v>5</v>
      </c>
      <c r="C136">
        <v>2</v>
      </c>
      <c r="D136">
        <v>64</v>
      </c>
      <c r="E136">
        <v>48</v>
      </c>
      <c r="F136" s="4">
        <v>0</v>
      </c>
      <c r="G136" s="4">
        <v>0</v>
      </c>
      <c r="H136" s="4">
        <v>0</v>
      </c>
    </row>
    <row r="137" spans="1:8" x14ac:dyDescent="0.3">
      <c r="A137" s="3">
        <v>2010</v>
      </c>
      <c r="B137">
        <v>5</v>
      </c>
      <c r="C137">
        <v>3</v>
      </c>
      <c r="D137">
        <v>57</v>
      </c>
      <c r="E137">
        <v>46</v>
      </c>
      <c r="F137" s="4">
        <v>0.05</v>
      </c>
      <c r="G137" s="4">
        <v>0</v>
      </c>
      <c r="H137" s="4">
        <v>0</v>
      </c>
    </row>
    <row r="138" spans="1:8" x14ac:dyDescent="0.3">
      <c r="A138" s="3">
        <v>2010</v>
      </c>
      <c r="B138">
        <v>5</v>
      </c>
      <c r="C138">
        <v>4</v>
      </c>
      <c r="D138">
        <v>79</v>
      </c>
      <c r="E138">
        <v>41</v>
      </c>
      <c r="F138" s="4" t="s">
        <v>28</v>
      </c>
      <c r="G138" s="4">
        <v>0</v>
      </c>
      <c r="H138" s="4">
        <v>0</v>
      </c>
    </row>
    <row r="139" spans="1:8" x14ac:dyDescent="0.3">
      <c r="A139" s="3">
        <v>2010</v>
      </c>
      <c r="B139">
        <v>5</v>
      </c>
      <c r="C139">
        <v>5</v>
      </c>
      <c r="D139">
        <v>55</v>
      </c>
      <c r="E139">
        <v>47</v>
      </c>
      <c r="F139" s="4" t="s">
        <v>28</v>
      </c>
      <c r="G139" s="4">
        <v>0</v>
      </c>
      <c r="H139" s="4">
        <v>0</v>
      </c>
    </row>
    <row r="140" spans="1:8" x14ac:dyDescent="0.3">
      <c r="A140" s="3">
        <v>2010</v>
      </c>
      <c r="B140">
        <v>5</v>
      </c>
      <c r="C140">
        <v>6</v>
      </c>
      <c r="D140">
        <v>54</v>
      </c>
      <c r="E140">
        <v>41</v>
      </c>
      <c r="F140" s="4">
        <v>0.04</v>
      </c>
      <c r="G140" s="4">
        <v>0</v>
      </c>
      <c r="H140" s="4">
        <v>0</v>
      </c>
    </row>
    <row r="141" spans="1:8" x14ac:dyDescent="0.3">
      <c r="A141" s="3">
        <v>2010</v>
      </c>
      <c r="B141">
        <v>5</v>
      </c>
      <c r="C141">
        <v>7</v>
      </c>
      <c r="D141">
        <v>48</v>
      </c>
      <c r="E141">
        <v>34</v>
      </c>
      <c r="F141" s="4">
        <v>0.55000000000000004</v>
      </c>
      <c r="G141" s="4" t="s">
        <v>28</v>
      </c>
      <c r="H141" s="4">
        <v>0</v>
      </c>
    </row>
    <row r="142" spans="1:8" x14ac:dyDescent="0.3">
      <c r="A142" s="3">
        <v>2010</v>
      </c>
      <c r="B142">
        <v>5</v>
      </c>
      <c r="C142">
        <v>8</v>
      </c>
      <c r="D142">
        <v>52</v>
      </c>
      <c r="E142">
        <v>34</v>
      </c>
      <c r="F142" s="4" t="s">
        <v>28</v>
      </c>
      <c r="G142" s="4" t="s">
        <v>28</v>
      </c>
      <c r="H142" s="4">
        <v>0</v>
      </c>
    </row>
    <row r="143" spans="1:8" x14ac:dyDescent="0.3">
      <c r="A143" s="3">
        <v>2010</v>
      </c>
      <c r="B143">
        <v>5</v>
      </c>
      <c r="C143">
        <v>9</v>
      </c>
      <c r="D143">
        <v>58</v>
      </c>
      <c r="E143">
        <v>32</v>
      </c>
      <c r="F143" s="4">
        <v>0</v>
      </c>
      <c r="G143" s="4">
        <v>0</v>
      </c>
      <c r="H143" s="4">
        <v>0</v>
      </c>
    </row>
    <row r="144" spans="1:8" x14ac:dyDescent="0.3">
      <c r="A144" s="3">
        <v>2010</v>
      </c>
      <c r="B144">
        <v>5</v>
      </c>
      <c r="C144">
        <v>10</v>
      </c>
      <c r="D144">
        <v>58</v>
      </c>
      <c r="E144">
        <v>44</v>
      </c>
      <c r="F144" s="4">
        <v>0.19</v>
      </c>
      <c r="G144" s="4">
        <v>0</v>
      </c>
      <c r="H144" s="4">
        <v>0</v>
      </c>
    </row>
    <row r="145" spans="1:8" x14ac:dyDescent="0.3">
      <c r="A145" s="3">
        <v>2010</v>
      </c>
      <c r="B145">
        <v>5</v>
      </c>
      <c r="C145">
        <v>11</v>
      </c>
      <c r="D145">
        <v>46</v>
      </c>
      <c r="E145">
        <v>41</v>
      </c>
      <c r="F145" s="4">
        <v>0.47</v>
      </c>
      <c r="G145" s="4">
        <v>0</v>
      </c>
      <c r="H145" s="4">
        <v>0</v>
      </c>
    </row>
    <row r="146" spans="1:8" x14ac:dyDescent="0.3">
      <c r="A146" s="3">
        <v>2010</v>
      </c>
      <c r="B146">
        <v>5</v>
      </c>
      <c r="C146">
        <v>12</v>
      </c>
      <c r="D146">
        <v>51</v>
      </c>
      <c r="E146">
        <v>42</v>
      </c>
      <c r="F146" s="4">
        <v>0.04</v>
      </c>
      <c r="G146" s="4">
        <v>0</v>
      </c>
      <c r="H146" s="4">
        <v>0</v>
      </c>
    </row>
    <row r="147" spans="1:8" x14ac:dyDescent="0.3">
      <c r="A147" s="3">
        <v>2010</v>
      </c>
      <c r="B147">
        <v>5</v>
      </c>
      <c r="C147">
        <v>13</v>
      </c>
      <c r="D147">
        <v>53</v>
      </c>
      <c r="E147">
        <v>46</v>
      </c>
      <c r="F147" s="4">
        <v>0.61</v>
      </c>
      <c r="G147" s="4">
        <v>0</v>
      </c>
      <c r="H147" s="4">
        <v>0</v>
      </c>
    </row>
    <row r="148" spans="1:8" x14ac:dyDescent="0.3">
      <c r="A148" s="3">
        <v>2010</v>
      </c>
      <c r="B148">
        <v>5</v>
      </c>
      <c r="C148">
        <v>14</v>
      </c>
      <c r="D148">
        <v>71</v>
      </c>
      <c r="E148">
        <v>46</v>
      </c>
      <c r="F148" s="4">
        <v>0</v>
      </c>
      <c r="G148" s="4">
        <v>0</v>
      </c>
      <c r="H148" s="4">
        <v>0</v>
      </c>
    </row>
    <row r="149" spans="1:8" x14ac:dyDescent="0.3">
      <c r="A149" s="3">
        <v>2010</v>
      </c>
      <c r="B149">
        <v>5</v>
      </c>
      <c r="C149">
        <v>15</v>
      </c>
      <c r="D149">
        <v>74</v>
      </c>
      <c r="E149">
        <v>45</v>
      </c>
      <c r="F149" s="4">
        <v>0</v>
      </c>
      <c r="G149" s="4">
        <v>0</v>
      </c>
      <c r="H149" s="4">
        <v>0</v>
      </c>
    </row>
    <row r="150" spans="1:8" x14ac:dyDescent="0.3">
      <c r="A150" s="3">
        <v>2010</v>
      </c>
      <c r="B150">
        <v>5</v>
      </c>
      <c r="C150">
        <v>16</v>
      </c>
      <c r="D150">
        <v>74</v>
      </c>
      <c r="E150">
        <v>54</v>
      </c>
      <c r="F150" s="4">
        <v>0</v>
      </c>
      <c r="G150" s="4">
        <v>0</v>
      </c>
      <c r="H150" s="4">
        <v>0</v>
      </c>
    </row>
    <row r="151" spans="1:8" x14ac:dyDescent="0.3">
      <c r="A151" s="3">
        <v>2010</v>
      </c>
      <c r="B151">
        <v>5</v>
      </c>
      <c r="C151">
        <v>17</v>
      </c>
      <c r="D151">
        <v>76</v>
      </c>
      <c r="E151">
        <v>53</v>
      </c>
      <c r="F151" s="4">
        <v>0</v>
      </c>
      <c r="G151" s="4">
        <v>0</v>
      </c>
      <c r="H151" s="4">
        <v>0</v>
      </c>
    </row>
    <row r="152" spans="1:8" x14ac:dyDescent="0.3">
      <c r="A152" s="3">
        <v>2010</v>
      </c>
      <c r="B152">
        <v>5</v>
      </c>
      <c r="C152">
        <v>18</v>
      </c>
      <c r="D152">
        <v>75</v>
      </c>
      <c r="E152">
        <v>54</v>
      </c>
      <c r="F152" s="4">
        <v>0</v>
      </c>
      <c r="G152" s="4">
        <v>0</v>
      </c>
      <c r="H152" s="4">
        <v>0</v>
      </c>
    </row>
    <row r="153" spans="1:8" x14ac:dyDescent="0.3">
      <c r="A153" s="3">
        <v>2010</v>
      </c>
      <c r="B153">
        <v>5</v>
      </c>
      <c r="C153">
        <v>19</v>
      </c>
      <c r="D153">
        <v>79</v>
      </c>
      <c r="E153">
        <v>50</v>
      </c>
      <c r="F153" s="4">
        <v>0</v>
      </c>
      <c r="G153" s="4">
        <v>0</v>
      </c>
      <c r="H153" s="4">
        <v>0</v>
      </c>
    </row>
    <row r="154" spans="1:8" x14ac:dyDescent="0.3">
      <c r="A154" s="3">
        <v>2010</v>
      </c>
      <c r="B154">
        <v>5</v>
      </c>
      <c r="C154">
        <v>20</v>
      </c>
      <c r="D154">
        <v>82</v>
      </c>
      <c r="E154">
        <v>53</v>
      </c>
      <c r="F154" s="4">
        <v>0</v>
      </c>
      <c r="G154" s="4">
        <v>0</v>
      </c>
      <c r="H154" s="4">
        <v>0</v>
      </c>
    </row>
    <row r="155" spans="1:8" x14ac:dyDescent="0.3">
      <c r="A155" s="3">
        <v>2010</v>
      </c>
      <c r="B155">
        <v>5</v>
      </c>
      <c r="C155">
        <v>21</v>
      </c>
      <c r="D155">
        <v>65</v>
      </c>
      <c r="E155">
        <v>59</v>
      </c>
      <c r="F155" s="4">
        <v>0.02</v>
      </c>
      <c r="G155" s="4">
        <v>0</v>
      </c>
      <c r="H155" s="4">
        <v>0</v>
      </c>
    </row>
    <row r="156" spans="1:8" x14ac:dyDescent="0.3">
      <c r="A156" s="3">
        <v>2010</v>
      </c>
      <c r="B156">
        <v>5</v>
      </c>
      <c r="C156">
        <v>22</v>
      </c>
      <c r="D156">
        <v>82</v>
      </c>
      <c r="E156">
        <v>57</v>
      </c>
      <c r="F156" s="4">
        <v>0.12</v>
      </c>
      <c r="G156" s="4">
        <v>0</v>
      </c>
      <c r="H156" s="4">
        <v>0</v>
      </c>
    </row>
    <row r="157" spans="1:8" x14ac:dyDescent="0.3">
      <c r="A157" s="3">
        <v>2010</v>
      </c>
      <c r="B157">
        <v>5</v>
      </c>
      <c r="C157">
        <v>23</v>
      </c>
      <c r="D157">
        <v>88</v>
      </c>
      <c r="E157">
        <v>73</v>
      </c>
      <c r="F157" s="4">
        <v>0</v>
      </c>
      <c r="G157" s="4">
        <v>0</v>
      </c>
      <c r="H157" s="4">
        <v>0</v>
      </c>
    </row>
    <row r="158" spans="1:8" x14ac:dyDescent="0.3">
      <c r="A158" s="3">
        <v>2010</v>
      </c>
      <c r="B158">
        <v>5</v>
      </c>
      <c r="C158">
        <v>24</v>
      </c>
      <c r="D158">
        <v>95</v>
      </c>
      <c r="E158">
        <v>72</v>
      </c>
      <c r="F158" s="4">
        <v>0</v>
      </c>
      <c r="G158" s="4">
        <v>0</v>
      </c>
      <c r="H158" s="4">
        <v>0</v>
      </c>
    </row>
    <row r="159" spans="1:8" x14ac:dyDescent="0.3">
      <c r="A159" s="3">
        <v>2010</v>
      </c>
      <c r="B159">
        <v>5</v>
      </c>
      <c r="C159">
        <v>25</v>
      </c>
      <c r="D159">
        <v>89</v>
      </c>
      <c r="E159">
        <v>66</v>
      </c>
      <c r="F159" s="4">
        <v>0.38</v>
      </c>
      <c r="G159" s="4">
        <v>0</v>
      </c>
      <c r="H159" s="4">
        <v>0</v>
      </c>
    </row>
    <row r="160" spans="1:8" x14ac:dyDescent="0.3">
      <c r="A160" s="3">
        <v>2010</v>
      </c>
      <c r="B160">
        <v>5</v>
      </c>
      <c r="C160">
        <v>26</v>
      </c>
      <c r="D160">
        <v>80</v>
      </c>
      <c r="E160">
        <v>60</v>
      </c>
      <c r="F160" s="4">
        <v>0</v>
      </c>
      <c r="G160" s="4">
        <v>0</v>
      </c>
      <c r="H160" s="4">
        <v>0</v>
      </c>
    </row>
    <row r="161" spans="1:8" x14ac:dyDescent="0.3">
      <c r="A161" s="3">
        <v>2010</v>
      </c>
      <c r="B161">
        <v>5</v>
      </c>
      <c r="C161">
        <v>27</v>
      </c>
      <c r="D161">
        <v>81</v>
      </c>
      <c r="E161">
        <v>56</v>
      </c>
      <c r="F161" s="4">
        <v>0</v>
      </c>
      <c r="G161" s="4">
        <v>0</v>
      </c>
      <c r="H161" s="4">
        <v>0</v>
      </c>
    </row>
    <row r="162" spans="1:8" x14ac:dyDescent="0.3">
      <c r="A162" s="3">
        <v>2010</v>
      </c>
      <c r="B162">
        <v>5</v>
      </c>
      <c r="C162">
        <v>28</v>
      </c>
      <c r="D162">
        <v>85</v>
      </c>
      <c r="E162">
        <v>61</v>
      </c>
      <c r="F162" s="4">
        <v>0</v>
      </c>
      <c r="G162" s="4">
        <v>0</v>
      </c>
      <c r="H162" s="4">
        <v>0</v>
      </c>
    </row>
    <row r="163" spans="1:8" x14ac:dyDescent="0.3">
      <c r="A163" s="3">
        <v>2010</v>
      </c>
      <c r="B163">
        <v>5</v>
      </c>
      <c r="C163">
        <v>29</v>
      </c>
      <c r="D163">
        <v>91</v>
      </c>
      <c r="E163">
        <v>64</v>
      </c>
      <c r="F163" s="4">
        <v>0</v>
      </c>
      <c r="G163" s="4">
        <v>0</v>
      </c>
      <c r="H163" s="4">
        <v>0</v>
      </c>
    </row>
    <row r="164" spans="1:8" x14ac:dyDescent="0.3">
      <c r="A164" s="3">
        <v>2010</v>
      </c>
      <c r="B164">
        <v>5</v>
      </c>
      <c r="C164">
        <v>30</v>
      </c>
      <c r="D164">
        <v>81</v>
      </c>
      <c r="E164">
        <v>59</v>
      </c>
      <c r="F164" s="4">
        <v>0.03</v>
      </c>
      <c r="G164" s="4">
        <v>0</v>
      </c>
      <c r="H164" s="4">
        <v>0</v>
      </c>
    </row>
    <row r="165" spans="1:8" x14ac:dyDescent="0.3">
      <c r="A165" s="3">
        <v>2010</v>
      </c>
      <c r="B165">
        <v>5</v>
      </c>
      <c r="C165">
        <v>31</v>
      </c>
      <c r="D165">
        <v>78</v>
      </c>
      <c r="E165">
        <v>51</v>
      </c>
      <c r="F165" s="4">
        <v>0</v>
      </c>
      <c r="G165" s="4">
        <v>0</v>
      </c>
      <c r="H165" s="4">
        <v>0</v>
      </c>
    </row>
    <row r="166" spans="1:8" x14ac:dyDescent="0.3">
      <c r="A166" s="3">
        <v>2010</v>
      </c>
      <c r="B166">
        <v>6</v>
      </c>
      <c r="C166">
        <v>1</v>
      </c>
      <c r="D166">
        <v>82</v>
      </c>
      <c r="E166">
        <v>62</v>
      </c>
      <c r="F166" s="4">
        <v>0.18</v>
      </c>
      <c r="G166" s="4">
        <v>0</v>
      </c>
      <c r="H166" s="4">
        <v>0</v>
      </c>
    </row>
    <row r="167" spans="1:8" x14ac:dyDescent="0.3">
      <c r="A167" s="3">
        <v>2010</v>
      </c>
      <c r="B167">
        <v>6</v>
      </c>
      <c r="C167">
        <v>2</v>
      </c>
      <c r="D167">
        <v>73</v>
      </c>
      <c r="E167">
        <v>58</v>
      </c>
      <c r="F167" s="4">
        <v>0.01</v>
      </c>
      <c r="G167" s="4">
        <v>0</v>
      </c>
      <c r="H167" s="4">
        <v>0</v>
      </c>
    </row>
    <row r="168" spans="1:8" x14ac:dyDescent="0.3">
      <c r="A168" s="3">
        <v>2010</v>
      </c>
      <c r="B168">
        <v>6</v>
      </c>
      <c r="C168">
        <v>3</v>
      </c>
      <c r="D168">
        <v>78</v>
      </c>
      <c r="E168">
        <v>52</v>
      </c>
      <c r="F168" s="4">
        <v>0.01</v>
      </c>
      <c r="G168" s="4">
        <v>0</v>
      </c>
      <c r="H168" s="4">
        <v>0</v>
      </c>
    </row>
    <row r="169" spans="1:8" x14ac:dyDescent="0.3">
      <c r="A169" s="3">
        <v>2010</v>
      </c>
      <c r="B169">
        <v>6</v>
      </c>
      <c r="C169">
        <v>4</v>
      </c>
      <c r="D169">
        <v>83</v>
      </c>
      <c r="E169">
        <v>63</v>
      </c>
      <c r="F169" s="4">
        <v>0.44</v>
      </c>
      <c r="G169" s="4">
        <v>0</v>
      </c>
      <c r="H169" s="4">
        <v>0</v>
      </c>
    </row>
    <row r="170" spans="1:8" x14ac:dyDescent="0.3">
      <c r="A170" s="3">
        <v>2010</v>
      </c>
      <c r="B170">
        <v>6</v>
      </c>
      <c r="C170">
        <v>5</v>
      </c>
      <c r="D170">
        <v>70</v>
      </c>
      <c r="E170">
        <v>59</v>
      </c>
      <c r="F170" s="4">
        <v>0.27</v>
      </c>
      <c r="G170" s="4">
        <v>0</v>
      </c>
      <c r="H170" s="4">
        <v>0</v>
      </c>
    </row>
    <row r="171" spans="1:8" x14ac:dyDescent="0.3">
      <c r="A171" s="3">
        <v>2010</v>
      </c>
      <c r="B171">
        <v>6</v>
      </c>
      <c r="C171">
        <v>6</v>
      </c>
      <c r="D171">
        <v>78</v>
      </c>
      <c r="E171">
        <v>57</v>
      </c>
      <c r="F171" s="4" t="s">
        <v>28</v>
      </c>
      <c r="G171" s="4">
        <v>0</v>
      </c>
      <c r="H171" s="4">
        <v>0</v>
      </c>
    </row>
    <row r="172" spans="1:8" x14ac:dyDescent="0.3">
      <c r="A172" s="3">
        <v>2010</v>
      </c>
      <c r="B172">
        <v>6</v>
      </c>
      <c r="C172">
        <v>7</v>
      </c>
      <c r="D172">
        <v>75</v>
      </c>
      <c r="E172">
        <v>56</v>
      </c>
      <c r="F172" s="4">
        <v>0.01</v>
      </c>
      <c r="G172" s="4">
        <v>0</v>
      </c>
      <c r="H172" s="4">
        <v>0</v>
      </c>
    </row>
    <row r="173" spans="1:8" x14ac:dyDescent="0.3">
      <c r="A173" s="3">
        <v>2010</v>
      </c>
      <c r="B173">
        <v>6</v>
      </c>
      <c r="C173">
        <v>8</v>
      </c>
      <c r="D173">
        <v>70</v>
      </c>
      <c r="E173">
        <v>60</v>
      </c>
      <c r="F173" s="4">
        <v>0.84</v>
      </c>
      <c r="G173" s="4">
        <v>0</v>
      </c>
      <c r="H173" s="4">
        <v>0</v>
      </c>
    </row>
    <row r="174" spans="1:8" x14ac:dyDescent="0.3">
      <c r="A174" s="3">
        <v>2010</v>
      </c>
      <c r="B174">
        <v>6</v>
      </c>
      <c r="C174">
        <v>9</v>
      </c>
      <c r="D174">
        <v>73</v>
      </c>
      <c r="E174">
        <v>59</v>
      </c>
      <c r="F174" s="4">
        <v>0</v>
      </c>
      <c r="G174" s="4">
        <v>0</v>
      </c>
      <c r="H174" s="4">
        <v>0</v>
      </c>
    </row>
    <row r="175" spans="1:8" x14ac:dyDescent="0.3">
      <c r="A175" s="3">
        <v>2010</v>
      </c>
      <c r="B175">
        <v>6</v>
      </c>
      <c r="C175">
        <v>10</v>
      </c>
      <c r="D175">
        <v>66</v>
      </c>
      <c r="E175">
        <v>57</v>
      </c>
      <c r="F175" s="4" t="s">
        <v>28</v>
      </c>
      <c r="G175" s="4">
        <v>0</v>
      </c>
      <c r="H175" s="4">
        <v>0</v>
      </c>
    </row>
    <row r="176" spans="1:8" x14ac:dyDescent="0.3">
      <c r="A176" s="3">
        <v>2010</v>
      </c>
      <c r="B176">
        <v>6</v>
      </c>
      <c r="C176">
        <v>11</v>
      </c>
      <c r="D176">
        <v>76</v>
      </c>
      <c r="E176">
        <v>60</v>
      </c>
      <c r="F176" s="4">
        <v>0.79</v>
      </c>
      <c r="G176" s="4">
        <v>0</v>
      </c>
      <c r="H176" s="4">
        <v>0</v>
      </c>
    </row>
    <row r="177" spans="1:8" x14ac:dyDescent="0.3">
      <c r="A177" s="3">
        <v>2010</v>
      </c>
      <c r="B177">
        <v>6</v>
      </c>
      <c r="C177">
        <v>12</v>
      </c>
      <c r="D177">
        <v>62</v>
      </c>
      <c r="E177">
        <v>54</v>
      </c>
      <c r="F177" s="4">
        <v>0.15</v>
      </c>
      <c r="G177" s="4">
        <v>0</v>
      </c>
      <c r="H177" s="4">
        <v>0</v>
      </c>
    </row>
    <row r="178" spans="1:8" x14ac:dyDescent="0.3">
      <c r="A178" s="3">
        <v>2010</v>
      </c>
      <c r="B178">
        <v>6</v>
      </c>
      <c r="C178">
        <v>13</v>
      </c>
      <c r="D178">
        <v>67</v>
      </c>
      <c r="E178">
        <v>59</v>
      </c>
      <c r="F178" s="4">
        <v>0</v>
      </c>
      <c r="G178" s="4">
        <v>0</v>
      </c>
      <c r="H178" s="4">
        <v>0</v>
      </c>
    </row>
    <row r="179" spans="1:8" x14ac:dyDescent="0.3">
      <c r="A179" s="3">
        <v>2010</v>
      </c>
      <c r="B179">
        <v>6</v>
      </c>
      <c r="C179">
        <v>14</v>
      </c>
      <c r="D179">
        <v>69</v>
      </c>
      <c r="E179">
        <v>61</v>
      </c>
      <c r="F179" s="4">
        <v>0.26</v>
      </c>
      <c r="G179" s="4">
        <v>0</v>
      </c>
      <c r="H179" s="4">
        <v>0</v>
      </c>
    </row>
    <row r="180" spans="1:8" x14ac:dyDescent="0.3">
      <c r="A180" s="3">
        <v>2010</v>
      </c>
      <c r="B180">
        <v>6</v>
      </c>
      <c r="C180">
        <v>15</v>
      </c>
      <c r="D180">
        <v>76</v>
      </c>
      <c r="E180">
        <v>61</v>
      </c>
      <c r="F180" s="4">
        <v>0.01</v>
      </c>
      <c r="G180" s="4">
        <v>0</v>
      </c>
      <c r="H180" s="4">
        <v>0</v>
      </c>
    </row>
    <row r="181" spans="1:8" x14ac:dyDescent="0.3">
      <c r="A181" s="3">
        <v>2010</v>
      </c>
      <c r="B181">
        <v>6</v>
      </c>
      <c r="C181">
        <v>16</v>
      </c>
      <c r="D181">
        <v>80</v>
      </c>
      <c r="E181">
        <v>60</v>
      </c>
      <c r="F181" s="4">
        <v>0</v>
      </c>
      <c r="G181" s="4">
        <v>0</v>
      </c>
      <c r="H181" s="4">
        <v>0</v>
      </c>
    </row>
    <row r="182" spans="1:8" x14ac:dyDescent="0.3">
      <c r="A182" s="3">
        <v>2010</v>
      </c>
      <c r="B182">
        <v>6</v>
      </c>
      <c r="C182">
        <v>17</v>
      </c>
      <c r="D182">
        <v>89</v>
      </c>
      <c r="E182">
        <v>66</v>
      </c>
      <c r="F182" s="4">
        <v>0.01</v>
      </c>
      <c r="G182" s="4">
        <v>0</v>
      </c>
      <c r="H182" s="4">
        <v>0</v>
      </c>
    </row>
    <row r="183" spans="1:8" x14ac:dyDescent="0.3">
      <c r="A183" s="3">
        <v>2010</v>
      </c>
      <c r="B183">
        <v>6</v>
      </c>
      <c r="C183">
        <v>18</v>
      </c>
      <c r="D183">
        <v>86</v>
      </c>
      <c r="E183">
        <v>64</v>
      </c>
      <c r="F183" s="4">
        <v>0</v>
      </c>
      <c r="G183" s="4">
        <v>0</v>
      </c>
      <c r="H183" s="4">
        <v>0</v>
      </c>
    </row>
    <row r="184" spans="1:8" x14ac:dyDescent="0.3">
      <c r="A184" s="3">
        <v>2010</v>
      </c>
      <c r="B184">
        <v>6</v>
      </c>
      <c r="C184">
        <v>19</v>
      </c>
      <c r="D184">
        <v>76</v>
      </c>
      <c r="E184">
        <v>64</v>
      </c>
      <c r="F184" s="4">
        <v>0</v>
      </c>
      <c r="G184" s="4">
        <v>0</v>
      </c>
      <c r="H184" s="4">
        <v>0</v>
      </c>
    </row>
    <row r="185" spans="1:8" x14ac:dyDescent="0.3">
      <c r="A185" s="3">
        <v>2010</v>
      </c>
      <c r="B185">
        <v>6</v>
      </c>
      <c r="C185">
        <v>20</v>
      </c>
      <c r="D185">
        <v>82</v>
      </c>
      <c r="E185">
        <v>61</v>
      </c>
      <c r="F185" s="4">
        <v>0</v>
      </c>
      <c r="G185" s="4">
        <v>0</v>
      </c>
      <c r="H185" s="4">
        <v>0</v>
      </c>
    </row>
    <row r="186" spans="1:8" x14ac:dyDescent="0.3">
      <c r="A186" s="3">
        <v>2010</v>
      </c>
      <c r="B186">
        <v>6</v>
      </c>
      <c r="C186">
        <v>21</v>
      </c>
      <c r="D186">
        <v>79</v>
      </c>
      <c r="E186">
        <v>69</v>
      </c>
      <c r="F186" s="4">
        <v>7.0000000000000007E-2</v>
      </c>
      <c r="G186" s="4">
        <v>0</v>
      </c>
      <c r="H186" s="4">
        <v>0</v>
      </c>
    </row>
    <row r="187" spans="1:8" x14ac:dyDescent="0.3">
      <c r="A187" s="3">
        <v>2010</v>
      </c>
      <c r="B187">
        <v>6</v>
      </c>
      <c r="C187">
        <v>22</v>
      </c>
      <c r="D187">
        <v>91</v>
      </c>
      <c r="E187">
        <v>67</v>
      </c>
      <c r="F187" s="4">
        <v>0</v>
      </c>
      <c r="G187" s="4">
        <v>0</v>
      </c>
      <c r="H187" s="4">
        <v>0</v>
      </c>
    </row>
    <row r="188" spans="1:8" x14ac:dyDescent="0.3">
      <c r="A188" s="3">
        <v>2010</v>
      </c>
      <c r="B188">
        <v>6</v>
      </c>
      <c r="C188">
        <v>23</v>
      </c>
      <c r="D188">
        <v>80</v>
      </c>
      <c r="E188">
        <v>64</v>
      </c>
      <c r="F188" s="4">
        <v>0.32</v>
      </c>
      <c r="G188" s="4">
        <v>0</v>
      </c>
      <c r="H188" s="4">
        <v>0</v>
      </c>
    </row>
    <row r="189" spans="1:8" x14ac:dyDescent="0.3">
      <c r="A189" s="3">
        <v>2010</v>
      </c>
      <c r="B189">
        <v>6</v>
      </c>
      <c r="C189">
        <v>24</v>
      </c>
      <c r="D189">
        <v>82</v>
      </c>
      <c r="E189">
        <v>60</v>
      </c>
      <c r="F189" s="4">
        <v>0</v>
      </c>
      <c r="G189" s="4">
        <v>0</v>
      </c>
      <c r="H189" s="4">
        <v>0</v>
      </c>
    </row>
    <row r="190" spans="1:8" x14ac:dyDescent="0.3">
      <c r="A190" s="3">
        <v>2010</v>
      </c>
      <c r="B190">
        <v>6</v>
      </c>
      <c r="C190">
        <v>25</v>
      </c>
      <c r="D190">
        <v>86</v>
      </c>
      <c r="E190">
        <v>65</v>
      </c>
      <c r="F190" s="4">
        <v>0.73</v>
      </c>
      <c r="G190" s="4" t="s">
        <v>28</v>
      </c>
      <c r="H190" s="4">
        <v>0</v>
      </c>
    </row>
    <row r="191" spans="1:8" x14ac:dyDescent="0.3">
      <c r="A191" s="3">
        <v>2010</v>
      </c>
      <c r="B191">
        <v>6</v>
      </c>
      <c r="C191">
        <v>26</v>
      </c>
      <c r="D191">
        <v>84</v>
      </c>
      <c r="E191">
        <v>66</v>
      </c>
      <c r="F191" s="4">
        <v>2.15</v>
      </c>
      <c r="G191" s="4">
        <v>0</v>
      </c>
      <c r="H191" s="4">
        <v>0</v>
      </c>
    </row>
    <row r="192" spans="1:8" x14ac:dyDescent="0.3">
      <c r="A192" s="3">
        <v>2010</v>
      </c>
      <c r="B192">
        <v>6</v>
      </c>
      <c r="C192">
        <v>27</v>
      </c>
      <c r="D192">
        <v>84</v>
      </c>
      <c r="E192">
        <v>68</v>
      </c>
      <c r="F192" s="4">
        <v>0</v>
      </c>
      <c r="G192" s="4">
        <v>0</v>
      </c>
      <c r="H192" s="4">
        <v>0</v>
      </c>
    </row>
    <row r="193" spans="1:8" x14ac:dyDescent="0.3">
      <c r="A193" s="3">
        <v>2010</v>
      </c>
      <c r="B193">
        <v>6</v>
      </c>
      <c r="C193">
        <v>28</v>
      </c>
      <c r="D193">
        <v>75</v>
      </c>
      <c r="E193">
        <v>63</v>
      </c>
      <c r="F193" s="4">
        <v>0</v>
      </c>
      <c r="G193" s="4">
        <v>0</v>
      </c>
      <c r="H193" s="4">
        <v>0</v>
      </c>
    </row>
    <row r="194" spans="1:8" x14ac:dyDescent="0.3">
      <c r="A194" s="3">
        <v>2010</v>
      </c>
      <c r="B194">
        <v>6</v>
      </c>
      <c r="C194">
        <v>29</v>
      </c>
      <c r="D194">
        <v>74</v>
      </c>
      <c r="E194">
        <v>58</v>
      </c>
      <c r="F194" s="4">
        <v>0</v>
      </c>
      <c r="G194" s="4">
        <v>0</v>
      </c>
      <c r="H194" s="4">
        <v>0</v>
      </c>
    </row>
    <row r="195" spans="1:8" x14ac:dyDescent="0.3">
      <c r="A195" s="3">
        <v>2010</v>
      </c>
      <c r="B195">
        <v>6</v>
      </c>
      <c r="C195">
        <v>30</v>
      </c>
      <c r="D195">
        <v>79</v>
      </c>
      <c r="E195">
        <v>57</v>
      </c>
      <c r="F195" s="4">
        <v>0</v>
      </c>
      <c r="G195" s="4">
        <v>0</v>
      </c>
      <c r="H195" s="4">
        <v>0</v>
      </c>
    </row>
    <row r="196" spans="1:8" x14ac:dyDescent="0.3">
      <c r="A196" s="3">
        <v>2010</v>
      </c>
      <c r="B196">
        <v>7</v>
      </c>
      <c r="C196">
        <v>1</v>
      </c>
      <c r="D196">
        <v>86</v>
      </c>
      <c r="E196">
        <v>63</v>
      </c>
      <c r="F196" s="4">
        <v>0</v>
      </c>
      <c r="G196" s="4">
        <v>0</v>
      </c>
      <c r="H196" s="4">
        <v>0</v>
      </c>
    </row>
    <row r="197" spans="1:8" x14ac:dyDescent="0.3">
      <c r="A197" s="3">
        <v>2010</v>
      </c>
      <c r="B197">
        <v>7</v>
      </c>
      <c r="C197">
        <v>2</v>
      </c>
      <c r="D197">
        <v>88</v>
      </c>
      <c r="E197">
        <v>68</v>
      </c>
      <c r="F197" s="4">
        <v>0</v>
      </c>
      <c r="G197" s="4">
        <v>0</v>
      </c>
      <c r="H197" s="4">
        <v>0</v>
      </c>
    </row>
    <row r="198" spans="1:8" x14ac:dyDescent="0.3">
      <c r="A198" s="3">
        <v>2010</v>
      </c>
      <c r="B198">
        <v>7</v>
      </c>
      <c r="C198">
        <v>3</v>
      </c>
      <c r="D198">
        <v>92</v>
      </c>
      <c r="E198">
        <v>74</v>
      </c>
      <c r="F198" s="4">
        <v>0</v>
      </c>
      <c r="G198" s="4">
        <v>0</v>
      </c>
      <c r="H198" s="4">
        <v>0</v>
      </c>
    </row>
    <row r="199" spans="1:8" x14ac:dyDescent="0.3">
      <c r="A199" s="3">
        <v>2010</v>
      </c>
      <c r="B199">
        <v>7</v>
      </c>
      <c r="C199">
        <v>4</v>
      </c>
      <c r="D199">
        <v>85</v>
      </c>
      <c r="E199">
        <v>73</v>
      </c>
      <c r="F199" s="4">
        <v>0.1</v>
      </c>
      <c r="G199" s="4">
        <v>0</v>
      </c>
      <c r="H199" s="4">
        <v>0</v>
      </c>
    </row>
    <row r="200" spans="1:8" x14ac:dyDescent="0.3">
      <c r="A200" s="3">
        <v>2010</v>
      </c>
      <c r="B200">
        <v>7</v>
      </c>
      <c r="C200">
        <v>5</v>
      </c>
      <c r="D200">
        <v>85</v>
      </c>
      <c r="E200">
        <v>70</v>
      </c>
      <c r="F200" s="4">
        <v>0.8</v>
      </c>
      <c r="G200" s="4">
        <v>0</v>
      </c>
      <c r="H200" s="4">
        <v>0</v>
      </c>
    </row>
    <row r="201" spans="1:8" x14ac:dyDescent="0.3">
      <c r="A201" s="3">
        <v>2010</v>
      </c>
      <c r="B201">
        <v>7</v>
      </c>
      <c r="C201">
        <v>6</v>
      </c>
      <c r="D201">
        <v>88</v>
      </c>
      <c r="E201">
        <v>70</v>
      </c>
      <c r="F201" s="4">
        <v>0</v>
      </c>
      <c r="G201" s="4">
        <v>0</v>
      </c>
      <c r="H201" s="4">
        <v>0</v>
      </c>
    </row>
    <row r="202" spans="1:8" x14ac:dyDescent="0.3">
      <c r="A202" s="3">
        <v>2010</v>
      </c>
      <c r="B202">
        <v>7</v>
      </c>
      <c r="C202">
        <v>7</v>
      </c>
      <c r="D202">
        <v>87</v>
      </c>
      <c r="E202">
        <v>68</v>
      </c>
      <c r="F202" s="4">
        <v>0.22</v>
      </c>
      <c r="G202" s="4">
        <v>0</v>
      </c>
      <c r="H202" s="4">
        <v>0</v>
      </c>
    </row>
    <row r="203" spans="1:8" x14ac:dyDescent="0.3">
      <c r="A203" s="3">
        <v>2010</v>
      </c>
      <c r="B203">
        <v>7</v>
      </c>
      <c r="C203">
        <v>8</v>
      </c>
      <c r="D203">
        <v>85</v>
      </c>
      <c r="E203">
        <v>63</v>
      </c>
      <c r="F203" s="4">
        <v>0</v>
      </c>
      <c r="G203" s="4">
        <v>0</v>
      </c>
      <c r="H203" s="4">
        <v>0</v>
      </c>
    </row>
    <row r="204" spans="1:8" x14ac:dyDescent="0.3">
      <c r="A204" s="3">
        <v>2010</v>
      </c>
      <c r="B204">
        <v>7</v>
      </c>
      <c r="C204">
        <v>9</v>
      </c>
      <c r="D204">
        <v>87</v>
      </c>
      <c r="E204">
        <v>67</v>
      </c>
      <c r="F204" s="4">
        <v>0</v>
      </c>
      <c r="G204" s="4">
        <v>0</v>
      </c>
      <c r="H204" s="4">
        <v>0</v>
      </c>
    </row>
    <row r="205" spans="1:8" x14ac:dyDescent="0.3">
      <c r="A205" s="3">
        <v>2010</v>
      </c>
      <c r="B205">
        <v>7</v>
      </c>
      <c r="C205">
        <v>10</v>
      </c>
      <c r="D205">
        <v>86</v>
      </c>
      <c r="E205">
        <v>69</v>
      </c>
      <c r="F205" s="4">
        <v>0.08</v>
      </c>
      <c r="G205" s="4">
        <v>0</v>
      </c>
      <c r="H205" s="4">
        <v>0</v>
      </c>
    </row>
    <row r="206" spans="1:8" x14ac:dyDescent="0.3">
      <c r="A206" s="3">
        <v>2010</v>
      </c>
      <c r="B206">
        <v>7</v>
      </c>
      <c r="C206">
        <v>11</v>
      </c>
      <c r="D206">
        <v>83</v>
      </c>
      <c r="E206">
        <v>66</v>
      </c>
      <c r="F206" s="4">
        <v>0.17</v>
      </c>
      <c r="G206" s="4">
        <v>0</v>
      </c>
      <c r="H206" s="4">
        <v>0</v>
      </c>
    </row>
    <row r="207" spans="1:8" x14ac:dyDescent="0.3">
      <c r="A207" s="3">
        <v>2010</v>
      </c>
      <c r="B207">
        <v>7</v>
      </c>
      <c r="C207">
        <v>12</v>
      </c>
      <c r="D207">
        <v>79</v>
      </c>
      <c r="E207">
        <v>61</v>
      </c>
      <c r="F207" s="4">
        <v>0</v>
      </c>
      <c r="G207" s="4">
        <v>0</v>
      </c>
      <c r="H207" s="4">
        <v>0</v>
      </c>
    </row>
    <row r="208" spans="1:8" x14ac:dyDescent="0.3">
      <c r="A208" s="3">
        <v>2010</v>
      </c>
      <c r="B208">
        <v>7</v>
      </c>
      <c r="C208">
        <v>13</v>
      </c>
      <c r="D208">
        <v>85</v>
      </c>
      <c r="E208">
        <v>63</v>
      </c>
      <c r="F208" s="4">
        <v>0</v>
      </c>
      <c r="G208" s="4">
        <v>0</v>
      </c>
      <c r="H208" s="4">
        <v>0</v>
      </c>
    </row>
    <row r="209" spans="1:8" x14ac:dyDescent="0.3">
      <c r="A209" s="3">
        <v>2010</v>
      </c>
      <c r="B209">
        <v>7</v>
      </c>
      <c r="C209">
        <v>14</v>
      </c>
      <c r="D209">
        <v>93</v>
      </c>
      <c r="E209">
        <v>71</v>
      </c>
      <c r="F209" s="4">
        <v>0.27</v>
      </c>
      <c r="G209" s="4">
        <v>0</v>
      </c>
      <c r="H209" s="4">
        <v>0</v>
      </c>
    </row>
    <row r="210" spans="1:8" x14ac:dyDescent="0.3">
      <c r="A210" s="3">
        <v>2010</v>
      </c>
      <c r="B210">
        <v>7</v>
      </c>
      <c r="C210">
        <v>15</v>
      </c>
      <c r="D210">
        <v>85</v>
      </c>
      <c r="E210">
        <v>65</v>
      </c>
      <c r="F210" s="4">
        <v>0</v>
      </c>
      <c r="G210" s="4">
        <v>0</v>
      </c>
      <c r="H210" s="4">
        <v>0</v>
      </c>
    </row>
    <row r="211" spans="1:8" x14ac:dyDescent="0.3">
      <c r="A211" s="3">
        <v>2010</v>
      </c>
      <c r="B211">
        <v>7</v>
      </c>
      <c r="C211">
        <v>16</v>
      </c>
      <c r="D211">
        <v>90</v>
      </c>
      <c r="E211">
        <v>70</v>
      </c>
      <c r="F211" s="4">
        <v>0</v>
      </c>
      <c r="G211" s="4">
        <v>0</v>
      </c>
      <c r="H211" s="4">
        <v>0</v>
      </c>
    </row>
    <row r="212" spans="1:8" x14ac:dyDescent="0.3">
      <c r="A212" s="3">
        <v>2010</v>
      </c>
      <c r="B212">
        <v>7</v>
      </c>
      <c r="C212">
        <v>17</v>
      </c>
      <c r="D212">
        <v>92</v>
      </c>
      <c r="E212">
        <v>67</v>
      </c>
      <c r="F212" s="4">
        <v>0.28000000000000003</v>
      </c>
      <c r="G212" s="4">
        <v>0</v>
      </c>
      <c r="H212" s="4">
        <v>0</v>
      </c>
    </row>
    <row r="213" spans="1:8" x14ac:dyDescent="0.3">
      <c r="A213" s="3">
        <v>2010</v>
      </c>
      <c r="B213">
        <v>7</v>
      </c>
      <c r="C213">
        <v>18</v>
      </c>
      <c r="D213">
        <v>84</v>
      </c>
      <c r="E213">
        <v>68</v>
      </c>
      <c r="F213" s="4">
        <v>0</v>
      </c>
      <c r="G213" s="4">
        <v>0</v>
      </c>
      <c r="H213" s="4">
        <v>0</v>
      </c>
    </row>
    <row r="214" spans="1:8" x14ac:dyDescent="0.3">
      <c r="A214" s="3">
        <v>2010</v>
      </c>
      <c r="B214">
        <v>7</v>
      </c>
      <c r="C214">
        <v>19</v>
      </c>
      <c r="D214">
        <v>80</v>
      </c>
      <c r="E214">
        <v>64</v>
      </c>
      <c r="F214" s="4">
        <v>0</v>
      </c>
      <c r="G214" s="4">
        <v>0</v>
      </c>
      <c r="H214" s="4">
        <v>0</v>
      </c>
    </row>
    <row r="215" spans="1:8" x14ac:dyDescent="0.3">
      <c r="A215" s="3">
        <v>2010</v>
      </c>
      <c r="B215">
        <v>7</v>
      </c>
      <c r="C215">
        <v>20</v>
      </c>
      <c r="D215">
        <v>86</v>
      </c>
      <c r="E215">
        <v>65</v>
      </c>
      <c r="F215" s="4">
        <v>0</v>
      </c>
      <c r="G215" s="4">
        <v>0</v>
      </c>
      <c r="H215" s="4">
        <v>0</v>
      </c>
    </row>
    <row r="216" spans="1:8" x14ac:dyDescent="0.3">
      <c r="A216" s="3">
        <v>2010</v>
      </c>
      <c r="B216">
        <v>7</v>
      </c>
      <c r="C216">
        <v>21</v>
      </c>
      <c r="D216">
        <v>88</v>
      </c>
      <c r="E216">
        <v>66</v>
      </c>
      <c r="F216" s="4">
        <v>0</v>
      </c>
      <c r="G216" s="4">
        <v>0</v>
      </c>
      <c r="H216" s="4">
        <v>0</v>
      </c>
    </row>
    <row r="217" spans="1:8" x14ac:dyDescent="0.3">
      <c r="A217" s="3">
        <v>2010</v>
      </c>
      <c r="B217">
        <v>7</v>
      </c>
      <c r="C217">
        <v>22</v>
      </c>
      <c r="D217">
        <v>77</v>
      </c>
      <c r="E217">
        <v>68</v>
      </c>
      <c r="F217" s="4">
        <v>0.28000000000000003</v>
      </c>
      <c r="G217" s="4">
        <v>0</v>
      </c>
      <c r="H217" s="4">
        <v>0</v>
      </c>
    </row>
    <row r="218" spans="1:8" x14ac:dyDescent="0.3">
      <c r="A218" s="3">
        <v>2010</v>
      </c>
      <c r="B218">
        <v>7</v>
      </c>
      <c r="C218">
        <v>23</v>
      </c>
      <c r="D218">
        <v>86</v>
      </c>
      <c r="E218">
        <v>68</v>
      </c>
      <c r="F218" s="4" t="s">
        <v>28</v>
      </c>
      <c r="G218" s="4">
        <v>0</v>
      </c>
      <c r="H218" s="4">
        <v>0</v>
      </c>
    </row>
    <row r="219" spans="1:8" x14ac:dyDescent="0.3">
      <c r="A219" s="3">
        <v>2010</v>
      </c>
      <c r="B219">
        <v>7</v>
      </c>
      <c r="C219">
        <v>24</v>
      </c>
      <c r="D219">
        <v>83</v>
      </c>
      <c r="E219">
        <v>64</v>
      </c>
      <c r="F219" s="4">
        <v>0.51</v>
      </c>
      <c r="G219" s="4">
        <v>0</v>
      </c>
      <c r="H219" s="4">
        <v>0</v>
      </c>
    </row>
    <row r="220" spans="1:8" x14ac:dyDescent="0.3">
      <c r="A220" s="3">
        <v>2010</v>
      </c>
      <c r="B220">
        <v>7</v>
      </c>
      <c r="C220">
        <v>25</v>
      </c>
      <c r="D220">
        <v>83</v>
      </c>
      <c r="E220">
        <v>64</v>
      </c>
      <c r="F220" s="4">
        <v>0</v>
      </c>
      <c r="G220" s="4">
        <v>0</v>
      </c>
      <c r="H220" s="4">
        <v>0</v>
      </c>
    </row>
    <row r="221" spans="1:8" x14ac:dyDescent="0.3">
      <c r="A221" s="3">
        <v>2010</v>
      </c>
      <c r="B221">
        <v>7</v>
      </c>
      <c r="C221">
        <v>26</v>
      </c>
      <c r="D221">
        <v>86</v>
      </c>
      <c r="E221">
        <v>67</v>
      </c>
      <c r="F221" s="4">
        <v>0</v>
      </c>
      <c r="G221" s="4">
        <v>0</v>
      </c>
      <c r="H221" s="4">
        <v>0</v>
      </c>
    </row>
    <row r="222" spans="1:8" x14ac:dyDescent="0.3">
      <c r="A222" s="3">
        <v>2010</v>
      </c>
      <c r="B222">
        <v>7</v>
      </c>
      <c r="C222">
        <v>27</v>
      </c>
      <c r="D222">
        <v>94</v>
      </c>
      <c r="E222">
        <v>72</v>
      </c>
      <c r="F222" s="4">
        <v>0.2</v>
      </c>
      <c r="G222" s="4">
        <v>0</v>
      </c>
      <c r="H222" s="4">
        <v>0</v>
      </c>
    </row>
    <row r="223" spans="1:8" x14ac:dyDescent="0.3">
      <c r="A223" s="3">
        <v>2010</v>
      </c>
      <c r="B223">
        <v>7</v>
      </c>
      <c r="C223">
        <v>28</v>
      </c>
      <c r="D223">
        <v>83</v>
      </c>
      <c r="E223">
        <v>67</v>
      </c>
      <c r="F223" s="4">
        <v>0</v>
      </c>
      <c r="G223" s="4">
        <v>0</v>
      </c>
      <c r="H223" s="4">
        <v>0</v>
      </c>
    </row>
    <row r="224" spans="1:8" x14ac:dyDescent="0.3">
      <c r="A224" s="3">
        <v>2010</v>
      </c>
      <c r="B224">
        <v>7</v>
      </c>
      <c r="C224">
        <v>29</v>
      </c>
      <c r="D224">
        <v>82</v>
      </c>
      <c r="E224">
        <v>65</v>
      </c>
      <c r="F224" s="4">
        <v>0</v>
      </c>
      <c r="G224" s="4">
        <v>0</v>
      </c>
      <c r="H224" s="4">
        <v>0</v>
      </c>
    </row>
    <row r="225" spans="1:8" x14ac:dyDescent="0.3">
      <c r="A225" s="3">
        <v>2010</v>
      </c>
      <c r="B225">
        <v>7</v>
      </c>
      <c r="C225">
        <v>30</v>
      </c>
      <c r="D225">
        <v>74</v>
      </c>
      <c r="E225">
        <v>67</v>
      </c>
      <c r="F225" s="4">
        <v>0.12</v>
      </c>
      <c r="G225" s="4">
        <v>0</v>
      </c>
      <c r="H225" s="4">
        <v>0</v>
      </c>
    </row>
    <row r="226" spans="1:8" x14ac:dyDescent="0.3">
      <c r="A226" s="3">
        <v>2010</v>
      </c>
      <c r="B226">
        <v>7</v>
      </c>
      <c r="C226">
        <v>31</v>
      </c>
      <c r="D226">
        <v>86</v>
      </c>
      <c r="E226">
        <v>68</v>
      </c>
      <c r="F226" s="4">
        <v>0</v>
      </c>
      <c r="G226" s="4">
        <v>0</v>
      </c>
      <c r="H226" s="4">
        <v>0</v>
      </c>
    </row>
    <row r="227" spans="1:8" x14ac:dyDescent="0.3">
      <c r="A227" s="3">
        <v>2010</v>
      </c>
      <c r="B227">
        <v>8</v>
      </c>
      <c r="C227">
        <v>1</v>
      </c>
      <c r="D227">
        <v>87</v>
      </c>
      <c r="E227">
        <v>70</v>
      </c>
      <c r="F227" s="4" t="s">
        <v>28</v>
      </c>
      <c r="G227" s="4">
        <v>0</v>
      </c>
      <c r="H227" s="4">
        <v>0</v>
      </c>
    </row>
    <row r="228" spans="1:8" x14ac:dyDescent="0.3">
      <c r="A228" s="3">
        <v>2010</v>
      </c>
      <c r="B228">
        <v>8</v>
      </c>
      <c r="C228">
        <v>2</v>
      </c>
      <c r="D228">
        <v>86</v>
      </c>
      <c r="E228">
        <v>76</v>
      </c>
      <c r="F228" s="4" t="s">
        <v>28</v>
      </c>
      <c r="G228" s="4">
        <v>0</v>
      </c>
      <c r="H228" s="4">
        <v>0</v>
      </c>
    </row>
    <row r="229" spans="1:8" x14ac:dyDescent="0.3">
      <c r="A229" s="3">
        <v>2010</v>
      </c>
      <c r="B229">
        <v>8</v>
      </c>
      <c r="C229">
        <v>3</v>
      </c>
      <c r="D229">
        <v>95</v>
      </c>
      <c r="E229">
        <v>74</v>
      </c>
      <c r="F229" s="4">
        <v>0</v>
      </c>
      <c r="G229" s="4">
        <v>0</v>
      </c>
      <c r="H229" s="4">
        <v>0</v>
      </c>
    </row>
    <row r="230" spans="1:8" x14ac:dyDescent="0.3">
      <c r="A230" s="3">
        <v>2010</v>
      </c>
      <c r="B230">
        <v>8</v>
      </c>
      <c r="C230">
        <v>4</v>
      </c>
      <c r="D230">
        <v>90</v>
      </c>
      <c r="E230">
        <v>71</v>
      </c>
      <c r="F230" s="4">
        <v>0</v>
      </c>
      <c r="G230" s="4">
        <v>0</v>
      </c>
      <c r="H230" s="4">
        <v>0</v>
      </c>
    </row>
    <row r="231" spans="1:8" x14ac:dyDescent="0.3">
      <c r="A231" s="3">
        <v>2010</v>
      </c>
      <c r="B231">
        <v>8</v>
      </c>
      <c r="C231">
        <v>5</v>
      </c>
      <c r="D231">
        <v>82</v>
      </c>
      <c r="E231">
        <v>66</v>
      </c>
      <c r="F231" s="4">
        <v>0</v>
      </c>
      <c r="G231" s="4">
        <v>0</v>
      </c>
      <c r="H231" s="4">
        <v>0</v>
      </c>
    </row>
    <row r="232" spans="1:8" x14ac:dyDescent="0.3">
      <c r="A232" s="3">
        <v>2010</v>
      </c>
      <c r="B232">
        <v>8</v>
      </c>
      <c r="C232">
        <v>6</v>
      </c>
      <c r="D232">
        <v>85</v>
      </c>
      <c r="E232">
        <v>63</v>
      </c>
      <c r="F232" s="4">
        <v>0</v>
      </c>
      <c r="G232" s="4">
        <v>0</v>
      </c>
      <c r="H232" s="4">
        <v>0</v>
      </c>
    </row>
    <row r="233" spans="1:8" x14ac:dyDescent="0.3">
      <c r="A233" s="3">
        <v>2010</v>
      </c>
      <c r="B233">
        <v>8</v>
      </c>
      <c r="C233">
        <v>7</v>
      </c>
      <c r="D233">
        <v>89</v>
      </c>
      <c r="E233">
        <v>68</v>
      </c>
      <c r="F233" s="4">
        <v>7.0000000000000007E-2</v>
      </c>
      <c r="G233" s="4">
        <v>0</v>
      </c>
      <c r="H233" s="4">
        <v>0</v>
      </c>
    </row>
    <row r="234" spans="1:8" x14ac:dyDescent="0.3">
      <c r="A234" s="3">
        <v>2010</v>
      </c>
      <c r="B234">
        <v>8</v>
      </c>
      <c r="C234">
        <v>8</v>
      </c>
      <c r="D234">
        <v>96</v>
      </c>
      <c r="E234">
        <v>75</v>
      </c>
      <c r="F234" s="4">
        <v>0.32</v>
      </c>
      <c r="G234" s="4">
        <v>0</v>
      </c>
      <c r="H234" s="4">
        <v>0</v>
      </c>
    </row>
    <row r="235" spans="1:8" x14ac:dyDescent="0.3">
      <c r="A235" s="3">
        <v>2010</v>
      </c>
      <c r="B235">
        <v>8</v>
      </c>
      <c r="C235">
        <v>9</v>
      </c>
      <c r="D235">
        <v>95</v>
      </c>
      <c r="E235">
        <v>76</v>
      </c>
      <c r="F235" s="4">
        <v>0</v>
      </c>
      <c r="G235" s="4">
        <v>0</v>
      </c>
      <c r="H235" s="4">
        <v>0</v>
      </c>
    </row>
    <row r="236" spans="1:8" x14ac:dyDescent="0.3">
      <c r="A236" s="3">
        <v>2010</v>
      </c>
      <c r="B236">
        <v>8</v>
      </c>
      <c r="C236">
        <v>10</v>
      </c>
      <c r="D236">
        <v>90</v>
      </c>
      <c r="E236">
        <v>71</v>
      </c>
      <c r="F236" s="4">
        <v>2.4700000000000002</v>
      </c>
      <c r="G236" s="4">
        <v>0</v>
      </c>
      <c r="H236" s="4">
        <v>0</v>
      </c>
    </row>
    <row r="237" spans="1:8" x14ac:dyDescent="0.3">
      <c r="A237" s="3">
        <v>2010</v>
      </c>
      <c r="B237">
        <v>8</v>
      </c>
      <c r="C237">
        <v>11</v>
      </c>
      <c r="D237">
        <v>93</v>
      </c>
      <c r="E237">
        <v>72</v>
      </c>
      <c r="F237" s="4">
        <v>0</v>
      </c>
      <c r="G237" s="4">
        <v>0</v>
      </c>
      <c r="H237" s="4">
        <v>0</v>
      </c>
    </row>
    <row r="238" spans="1:8" x14ac:dyDescent="0.3">
      <c r="A238" s="3">
        <v>2010</v>
      </c>
      <c r="B238">
        <v>8</v>
      </c>
      <c r="C238">
        <v>12</v>
      </c>
      <c r="D238">
        <v>92</v>
      </c>
      <c r="E238">
        <v>72</v>
      </c>
      <c r="F238" s="4" t="s">
        <v>28</v>
      </c>
      <c r="G238" s="4">
        <v>0</v>
      </c>
      <c r="H238" s="4">
        <v>0</v>
      </c>
    </row>
    <row r="239" spans="1:8" x14ac:dyDescent="0.3">
      <c r="A239" s="3">
        <v>2010</v>
      </c>
      <c r="B239">
        <v>8</v>
      </c>
      <c r="C239">
        <v>13</v>
      </c>
      <c r="D239">
        <v>88</v>
      </c>
      <c r="E239">
        <v>68</v>
      </c>
      <c r="F239" s="4">
        <v>1.47</v>
      </c>
      <c r="G239" s="4">
        <v>0</v>
      </c>
      <c r="H239" s="4">
        <v>0</v>
      </c>
    </row>
    <row r="240" spans="1:8" x14ac:dyDescent="0.3">
      <c r="A240" s="3">
        <v>2010</v>
      </c>
      <c r="B240">
        <v>8</v>
      </c>
      <c r="C240">
        <v>14</v>
      </c>
      <c r="D240">
        <v>86</v>
      </c>
      <c r="E240">
        <v>65</v>
      </c>
      <c r="F240" s="4" t="s">
        <v>28</v>
      </c>
      <c r="G240" s="4">
        <v>0</v>
      </c>
      <c r="H240" s="4">
        <v>0</v>
      </c>
    </row>
    <row r="241" spans="1:8" x14ac:dyDescent="0.3">
      <c r="A241" s="3">
        <v>2010</v>
      </c>
      <c r="B241">
        <v>8</v>
      </c>
      <c r="C241">
        <v>15</v>
      </c>
      <c r="D241">
        <v>77</v>
      </c>
      <c r="E241">
        <v>63</v>
      </c>
      <c r="F241" s="4">
        <v>0</v>
      </c>
      <c r="G241" s="4">
        <v>0</v>
      </c>
      <c r="H241" s="4">
        <v>0</v>
      </c>
    </row>
    <row r="242" spans="1:8" x14ac:dyDescent="0.3">
      <c r="A242" s="3">
        <v>2010</v>
      </c>
      <c r="B242">
        <v>8</v>
      </c>
      <c r="C242">
        <v>16</v>
      </c>
      <c r="D242">
        <v>79</v>
      </c>
      <c r="E242">
        <v>58</v>
      </c>
      <c r="F242" s="4">
        <v>0</v>
      </c>
      <c r="G242" s="4">
        <v>0</v>
      </c>
      <c r="H242" s="4">
        <v>0</v>
      </c>
    </row>
    <row r="243" spans="1:8" x14ac:dyDescent="0.3">
      <c r="A243" s="3">
        <v>2010</v>
      </c>
      <c r="B243">
        <v>8</v>
      </c>
      <c r="C243">
        <v>17</v>
      </c>
      <c r="D243">
        <v>78</v>
      </c>
      <c r="E243">
        <v>58</v>
      </c>
      <c r="F243" s="4">
        <v>0</v>
      </c>
      <c r="G243" s="4">
        <v>0</v>
      </c>
      <c r="H243" s="4">
        <v>0</v>
      </c>
    </row>
    <row r="244" spans="1:8" x14ac:dyDescent="0.3">
      <c r="A244" s="3">
        <v>2010</v>
      </c>
      <c r="B244">
        <v>8</v>
      </c>
      <c r="C244">
        <v>18</v>
      </c>
      <c r="D244">
        <v>78</v>
      </c>
      <c r="E244">
        <v>66</v>
      </c>
      <c r="F244" s="4">
        <v>0</v>
      </c>
      <c r="G244" s="4">
        <v>0</v>
      </c>
      <c r="H244" s="4">
        <v>0</v>
      </c>
    </row>
    <row r="245" spans="1:8" x14ac:dyDescent="0.3">
      <c r="A245" s="3">
        <v>2010</v>
      </c>
      <c r="B245">
        <v>8</v>
      </c>
      <c r="C245">
        <v>19</v>
      </c>
      <c r="D245">
        <v>80</v>
      </c>
      <c r="E245">
        <v>71</v>
      </c>
      <c r="F245" s="4" t="s">
        <v>28</v>
      </c>
      <c r="G245" s="4">
        <v>0</v>
      </c>
      <c r="H245" s="4">
        <v>0</v>
      </c>
    </row>
    <row r="246" spans="1:8" x14ac:dyDescent="0.3">
      <c r="A246" s="3">
        <v>2010</v>
      </c>
      <c r="B246">
        <v>8</v>
      </c>
      <c r="C246">
        <v>20</v>
      </c>
      <c r="D246">
        <v>86</v>
      </c>
      <c r="E246">
        <v>74</v>
      </c>
      <c r="F246" s="4" t="s">
        <v>28</v>
      </c>
      <c r="G246" s="4">
        <v>0</v>
      </c>
      <c r="H246" s="4">
        <v>0</v>
      </c>
    </row>
    <row r="247" spans="1:8" x14ac:dyDescent="0.3">
      <c r="A247" s="3">
        <v>2010</v>
      </c>
      <c r="B247">
        <v>8</v>
      </c>
      <c r="C247">
        <v>21</v>
      </c>
      <c r="D247">
        <v>85</v>
      </c>
      <c r="E247">
        <v>69</v>
      </c>
      <c r="F247" s="4">
        <v>0</v>
      </c>
      <c r="G247" s="4">
        <v>0</v>
      </c>
      <c r="H247" s="4">
        <v>0</v>
      </c>
    </row>
    <row r="248" spans="1:8" x14ac:dyDescent="0.3">
      <c r="A248" s="3">
        <v>2010</v>
      </c>
      <c r="B248">
        <v>8</v>
      </c>
      <c r="C248">
        <v>22</v>
      </c>
      <c r="D248">
        <v>88</v>
      </c>
      <c r="E248">
        <v>65</v>
      </c>
      <c r="F248" s="4">
        <v>0</v>
      </c>
      <c r="G248" s="4">
        <v>0</v>
      </c>
      <c r="H248" s="4">
        <v>0</v>
      </c>
    </row>
    <row r="249" spans="1:8" x14ac:dyDescent="0.3">
      <c r="A249" s="3">
        <v>2010</v>
      </c>
      <c r="B249">
        <v>8</v>
      </c>
      <c r="C249">
        <v>23</v>
      </c>
      <c r="D249">
        <v>88</v>
      </c>
      <c r="E249">
        <v>72</v>
      </c>
      <c r="F249" s="4">
        <v>0</v>
      </c>
      <c r="G249" s="4">
        <v>0</v>
      </c>
      <c r="H249" s="4">
        <v>0</v>
      </c>
    </row>
    <row r="250" spans="1:8" x14ac:dyDescent="0.3">
      <c r="A250" s="3">
        <v>2010</v>
      </c>
      <c r="B250">
        <v>8</v>
      </c>
      <c r="C250">
        <v>24</v>
      </c>
      <c r="D250">
        <v>78</v>
      </c>
      <c r="E250">
        <v>63</v>
      </c>
      <c r="F250" s="4">
        <v>0.23</v>
      </c>
      <c r="G250" s="4">
        <v>0</v>
      </c>
      <c r="H250" s="4">
        <v>0</v>
      </c>
    </row>
    <row r="251" spans="1:8" x14ac:dyDescent="0.3">
      <c r="A251" s="3">
        <v>2010</v>
      </c>
      <c r="B251">
        <v>8</v>
      </c>
      <c r="C251">
        <v>25</v>
      </c>
      <c r="D251">
        <v>73</v>
      </c>
      <c r="E251">
        <v>58</v>
      </c>
      <c r="F251" s="4">
        <v>0</v>
      </c>
      <c r="G251" s="4">
        <v>0</v>
      </c>
      <c r="H251" s="4">
        <v>0</v>
      </c>
    </row>
    <row r="252" spans="1:8" x14ac:dyDescent="0.3">
      <c r="A252" s="3">
        <v>2010</v>
      </c>
      <c r="B252">
        <v>8</v>
      </c>
      <c r="C252">
        <v>26</v>
      </c>
      <c r="D252">
        <v>79</v>
      </c>
      <c r="E252">
        <v>56</v>
      </c>
      <c r="F252" s="4">
        <v>0</v>
      </c>
      <c r="G252" s="4">
        <v>0</v>
      </c>
      <c r="H252" s="4">
        <v>0</v>
      </c>
    </row>
    <row r="253" spans="1:8" x14ac:dyDescent="0.3">
      <c r="A253" s="3">
        <v>2010</v>
      </c>
      <c r="B253">
        <v>8</v>
      </c>
      <c r="C253">
        <v>27</v>
      </c>
      <c r="D253">
        <v>88</v>
      </c>
      <c r="E253">
        <v>63</v>
      </c>
      <c r="F253" s="4">
        <v>0</v>
      </c>
      <c r="G253" s="4">
        <v>0</v>
      </c>
      <c r="H253" s="4">
        <v>0</v>
      </c>
    </row>
    <row r="254" spans="1:8" x14ac:dyDescent="0.3">
      <c r="A254" s="3">
        <v>2010</v>
      </c>
      <c r="B254">
        <v>8</v>
      </c>
      <c r="C254">
        <v>28</v>
      </c>
      <c r="D254">
        <v>89</v>
      </c>
      <c r="E254">
        <v>67</v>
      </c>
      <c r="F254" s="4">
        <v>0</v>
      </c>
      <c r="G254" s="4">
        <v>0</v>
      </c>
      <c r="H254" s="4">
        <v>0</v>
      </c>
    </row>
    <row r="255" spans="1:8" x14ac:dyDescent="0.3">
      <c r="A255" s="3">
        <v>2010</v>
      </c>
      <c r="B255">
        <v>8</v>
      </c>
      <c r="C255">
        <v>29</v>
      </c>
      <c r="D255">
        <v>94</v>
      </c>
      <c r="E255">
        <v>68</v>
      </c>
      <c r="F255" s="4">
        <v>0</v>
      </c>
      <c r="G255" s="4">
        <v>0</v>
      </c>
      <c r="H255" s="4">
        <v>0</v>
      </c>
    </row>
    <row r="256" spans="1:8" x14ac:dyDescent="0.3">
      <c r="A256" s="3">
        <v>2010</v>
      </c>
      <c r="B256">
        <v>8</v>
      </c>
      <c r="C256">
        <v>30</v>
      </c>
      <c r="D256">
        <v>92</v>
      </c>
      <c r="E256">
        <v>77</v>
      </c>
      <c r="F256" s="4" t="s">
        <v>28</v>
      </c>
      <c r="G256" s="4">
        <v>0</v>
      </c>
      <c r="H256" s="4">
        <v>0</v>
      </c>
    </row>
    <row r="257" spans="1:8" x14ac:dyDescent="0.3">
      <c r="A257" s="3">
        <v>2010</v>
      </c>
      <c r="B257">
        <v>8</v>
      </c>
      <c r="C257">
        <v>31</v>
      </c>
      <c r="D257">
        <v>86</v>
      </c>
      <c r="E257">
        <v>68</v>
      </c>
      <c r="F257" s="4">
        <v>0.35</v>
      </c>
      <c r="G257" s="4">
        <v>0</v>
      </c>
      <c r="H257" s="4">
        <v>0</v>
      </c>
    </row>
    <row r="258" spans="1:8" x14ac:dyDescent="0.3">
      <c r="A258" s="3">
        <v>2010</v>
      </c>
      <c r="B258">
        <v>9</v>
      </c>
      <c r="C258">
        <v>1</v>
      </c>
      <c r="D258">
        <v>77</v>
      </c>
      <c r="E258">
        <v>60</v>
      </c>
      <c r="F258" s="4">
        <v>0</v>
      </c>
      <c r="G258" s="4">
        <v>0</v>
      </c>
      <c r="H258" s="4">
        <v>0</v>
      </c>
    </row>
    <row r="259" spans="1:8" x14ac:dyDescent="0.3">
      <c r="A259" s="3">
        <v>2010</v>
      </c>
      <c r="B259">
        <v>9</v>
      </c>
      <c r="C259">
        <v>2</v>
      </c>
      <c r="D259">
        <v>73</v>
      </c>
      <c r="E259">
        <v>59</v>
      </c>
      <c r="F259" s="4">
        <v>0.74</v>
      </c>
      <c r="G259" s="4">
        <v>0</v>
      </c>
      <c r="H259" s="4">
        <v>0</v>
      </c>
    </row>
    <row r="260" spans="1:8" x14ac:dyDescent="0.3">
      <c r="A260" s="3">
        <v>2010</v>
      </c>
      <c r="B260">
        <v>9</v>
      </c>
      <c r="C260">
        <v>3</v>
      </c>
      <c r="D260">
        <v>61</v>
      </c>
      <c r="E260">
        <v>51</v>
      </c>
      <c r="F260" s="4" t="s">
        <v>28</v>
      </c>
      <c r="G260" s="4">
        <v>0</v>
      </c>
      <c r="H260" s="4">
        <v>0</v>
      </c>
    </row>
    <row r="261" spans="1:8" x14ac:dyDescent="0.3">
      <c r="A261" s="3">
        <v>2010</v>
      </c>
      <c r="B261">
        <v>9</v>
      </c>
      <c r="C261">
        <v>4</v>
      </c>
      <c r="D261">
        <v>69</v>
      </c>
      <c r="E261">
        <v>48</v>
      </c>
      <c r="F261" s="4">
        <v>0</v>
      </c>
      <c r="G261" s="4">
        <v>0</v>
      </c>
      <c r="H261" s="4">
        <v>0</v>
      </c>
    </row>
    <row r="262" spans="1:8" x14ac:dyDescent="0.3">
      <c r="A262" s="3">
        <v>2010</v>
      </c>
      <c r="B262">
        <v>9</v>
      </c>
      <c r="C262">
        <v>5</v>
      </c>
      <c r="D262">
        <v>73</v>
      </c>
      <c r="E262">
        <v>50</v>
      </c>
      <c r="F262" s="4">
        <v>0</v>
      </c>
      <c r="G262" s="4">
        <v>0</v>
      </c>
      <c r="H262" s="4">
        <v>0</v>
      </c>
    </row>
    <row r="263" spans="1:8" x14ac:dyDescent="0.3">
      <c r="A263" s="3">
        <v>2010</v>
      </c>
      <c r="B263">
        <v>9</v>
      </c>
      <c r="C263">
        <v>6</v>
      </c>
      <c r="D263">
        <v>71</v>
      </c>
      <c r="E263">
        <v>59</v>
      </c>
      <c r="F263" s="4">
        <v>0.13</v>
      </c>
      <c r="G263" s="4">
        <v>0</v>
      </c>
      <c r="H263" s="4">
        <v>0</v>
      </c>
    </row>
    <row r="264" spans="1:8" x14ac:dyDescent="0.3">
      <c r="A264" s="3">
        <v>2010</v>
      </c>
      <c r="B264">
        <v>9</v>
      </c>
      <c r="C264">
        <v>7</v>
      </c>
      <c r="D264">
        <v>63</v>
      </c>
      <c r="E264">
        <v>52</v>
      </c>
      <c r="F264" s="4" t="s">
        <v>28</v>
      </c>
      <c r="G264" s="4">
        <v>0</v>
      </c>
      <c r="H264" s="4">
        <v>0</v>
      </c>
    </row>
    <row r="265" spans="1:8" x14ac:dyDescent="0.3">
      <c r="A265" s="3">
        <v>2010</v>
      </c>
      <c r="B265">
        <v>9</v>
      </c>
      <c r="C265">
        <v>8</v>
      </c>
      <c r="D265">
        <v>69</v>
      </c>
      <c r="E265">
        <v>46</v>
      </c>
      <c r="F265" s="4">
        <v>0</v>
      </c>
      <c r="G265" s="4">
        <v>0</v>
      </c>
      <c r="H265" s="4">
        <v>0</v>
      </c>
    </row>
    <row r="266" spans="1:8" x14ac:dyDescent="0.3">
      <c r="A266" s="3">
        <v>2010</v>
      </c>
      <c r="B266">
        <v>9</v>
      </c>
      <c r="C266">
        <v>9</v>
      </c>
      <c r="D266">
        <v>65</v>
      </c>
      <c r="E266">
        <v>52</v>
      </c>
      <c r="F266" s="4" t="s">
        <v>28</v>
      </c>
      <c r="G266" s="4">
        <v>0</v>
      </c>
      <c r="H266" s="4">
        <v>0</v>
      </c>
    </row>
    <row r="267" spans="1:8" x14ac:dyDescent="0.3">
      <c r="A267" s="3">
        <v>2010</v>
      </c>
      <c r="B267">
        <v>9</v>
      </c>
      <c r="C267">
        <v>10</v>
      </c>
      <c r="D267">
        <v>71</v>
      </c>
      <c r="E267">
        <v>58</v>
      </c>
      <c r="F267" s="4">
        <v>0.16</v>
      </c>
      <c r="G267" s="4">
        <v>0</v>
      </c>
      <c r="H267" s="4">
        <v>0</v>
      </c>
    </row>
    <row r="268" spans="1:8" x14ac:dyDescent="0.3">
      <c r="A268" s="3">
        <v>2010</v>
      </c>
      <c r="B268">
        <v>9</v>
      </c>
      <c r="C268">
        <v>11</v>
      </c>
      <c r="D268">
        <v>73</v>
      </c>
      <c r="E268">
        <v>56</v>
      </c>
      <c r="F268" s="4">
        <v>0</v>
      </c>
      <c r="G268" s="4">
        <v>0</v>
      </c>
      <c r="H268" s="4">
        <v>0</v>
      </c>
    </row>
    <row r="269" spans="1:8" x14ac:dyDescent="0.3">
      <c r="A269" s="3">
        <v>2010</v>
      </c>
      <c r="B269">
        <v>9</v>
      </c>
      <c r="C269">
        <v>12</v>
      </c>
      <c r="D269">
        <v>79</v>
      </c>
      <c r="E269">
        <v>54</v>
      </c>
      <c r="F269" s="4">
        <v>0</v>
      </c>
      <c r="G269" s="4">
        <v>0</v>
      </c>
      <c r="H269" s="4">
        <v>0</v>
      </c>
    </row>
    <row r="270" spans="1:8" x14ac:dyDescent="0.3">
      <c r="A270" s="3">
        <v>2010</v>
      </c>
      <c r="B270">
        <v>9</v>
      </c>
      <c r="C270">
        <v>13</v>
      </c>
      <c r="D270">
        <v>74</v>
      </c>
      <c r="E270">
        <v>54</v>
      </c>
      <c r="F270" s="4">
        <v>0</v>
      </c>
      <c r="G270" s="4">
        <v>0</v>
      </c>
      <c r="H270" s="4">
        <v>0</v>
      </c>
    </row>
    <row r="271" spans="1:8" x14ac:dyDescent="0.3">
      <c r="A271" s="3">
        <v>2010</v>
      </c>
      <c r="B271">
        <v>9</v>
      </c>
      <c r="C271">
        <v>14</v>
      </c>
      <c r="D271">
        <v>68</v>
      </c>
      <c r="E271">
        <v>53</v>
      </c>
      <c r="F271" s="4">
        <v>0</v>
      </c>
      <c r="G271" s="4">
        <v>0</v>
      </c>
      <c r="H271" s="4">
        <v>0</v>
      </c>
    </row>
    <row r="272" spans="1:8" x14ac:dyDescent="0.3">
      <c r="A272" s="3">
        <v>2010</v>
      </c>
      <c r="B272">
        <v>9</v>
      </c>
      <c r="C272">
        <v>15</v>
      </c>
      <c r="D272">
        <v>66</v>
      </c>
      <c r="E272">
        <v>52</v>
      </c>
      <c r="F272" s="4">
        <v>0.91</v>
      </c>
      <c r="G272" s="4">
        <v>0</v>
      </c>
      <c r="H272" s="4">
        <v>0</v>
      </c>
    </row>
    <row r="273" spans="1:8" x14ac:dyDescent="0.3">
      <c r="A273" s="3">
        <v>2010</v>
      </c>
      <c r="B273">
        <v>9</v>
      </c>
      <c r="C273">
        <v>16</v>
      </c>
      <c r="D273">
        <v>56</v>
      </c>
      <c r="E273">
        <v>50</v>
      </c>
      <c r="F273" s="4">
        <v>0</v>
      </c>
      <c r="G273" s="4">
        <v>0</v>
      </c>
      <c r="H273" s="4">
        <v>0</v>
      </c>
    </row>
    <row r="274" spans="1:8" x14ac:dyDescent="0.3">
      <c r="A274" s="3">
        <v>2010</v>
      </c>
      <c r="B274">
        <v>9</v>
      </c>
      <c r="C274">
        <v>17</v>
      </c>
      <c r="D274">
        <v>64</v>
      </c>
      <c r="E274">
        <v>53</v>
      </c>
      <c r="F274" s="4">
        <v>0.01</v>
      </c>
      <c r="G274" s="4">
        <v>0</v>
      </c>
      <c r="H274" s="4">
        <v>0</v>
      </c>
    </row>
    <row r="275" spans="1:8" x14ac:dyDescent="0.3">
      <c r="A275" s="3">
        <v>2010</v>
      </c>
      <c r="B275">
        <v>9</v>
      </c>
      <c r="C275">
        <v>18</v>
      </c>
      <c r="D275">
        <v>60</v>
      </c>
      <c r="E275">
        <v>45</v>
      </c>
      <c r="F275" s="4" t="s">
        <v>28</v>
      </c>
      <c r="G275" s="4">
        <v>0</v>
      </c>
      <c r="H275" s="4">
        <v>0</v>
      </c>
    </row>
    <row r="276" spans="1:8" x14ac:dyDescent="0.3">
      <c r="A276" s="3">
        <v>2010</v>
      </c>
      <c r="B276">
        <v>9</v>
      </c>
      <c r="C276">
        <v>19</v>
      </c>
      <c r="D276">
        <v>64</v>
      </c>
      <c r="E276">
        <v>50</v>
      </c>
      <c r="F276" s="4">
        <v>0</v>
      </c>
      <c r="G276" s="4">
        <v>0</v>
      </c>
      <c r="H276" s="4">
        <v>0</v>
      </c>
    </row>
    <row r="277" spans="1:8" x14ac:dyDescent="0.3">
      <c r="A277" s="3">
        <v>2010</v>
      </c>
      <c r="B277">
        <v>9</v>
      </c>
      <c r="C277">
        <v>20</v>
      </c>
      <c r="D277">
        <v>80</v>
      </c>
      <c r="E277">
        <v>52</v>
      </c>
      <c r="F277" s="4">
        <v>0.03</v>
      </c>
      <c r="G277" s="4">
        <v>0</v>
      </c>
      <c r="H277" s="4">
        <v>0</v>
      </c>
    </row>
    <row r="278" spans="1:8" x14ac:dyDescent="0.3">
      <c r="A278" s="3">
        <v>2010</v>
      </c>
      <c r="B278">
        <v>9</v>
      </c>
      <c r="C278">
        <v>21</v>
      </c>
      <c r="D278">
        <v>77</v>
      </c>
      <c r="E278">
        <v>53</v>
      </c>
      <c r="F278" s="4">
        <v>0.53</v>
      </c>
      <c r="G278" s="4" t="s">
        <v>28</v>
      </c>
      <c r="H278" s="4">
        <v>0</v>
      </c>
    </row>
    <row r="279" spans="1:8" x14ac:dyDescent="0.3">
      <c r="A279" s="3">
        <v>2010</v>
      </c>
      <c r="B279">
        <v>9</v>
      </c>
      <c r="C279">
        <v>22</v>
      </c>
      <c r="D279">
        <v>65</v>
      </c>
      <c r="E279">
        <v>48</v>
      </c>
      <c r="F279" s="4">
        <v>1.01</v>
      </c>
      <c r="G279" s="4">
        <v>0</v>
      </c>
      <c r="H279" s="4">
        <v>0</v>
      </c>
    </row>
    <row r="280" spans="1:8" x14ac:dyDescent="0.3">
      <c r="A280" s="3">
        <v>2010</v>
      </c>
      <c r="B280">
        <v>9</v>
      </c>
      <c r="C280">
        <v>23</v>
      </c>
      <c r="D280">
        <v>74</v>
      </c>
      <c r="E280">
        <v>57</v>
      </c>
      <c r="F280" s="4">
        <v>1.98</v>
      </c>
      <c r="G280" s="4">
        <v>0</v>
      </c>
      <c r="H280" s="4">
        <v>0</v>
      </c>
    </row>
    <row r="281" spans="1:8" x14ac:dyDescent="0.3">
      <c r="A281" s="3">
        <v>2010</v>
      </c>
      <c r="B281">
        <v>9</v>
      </c>
      <c r="C281">
        <v>24</v>
      </c>
      <c r="D281">
        <v>61</v>
      </c>
      <c r="E281">
        <v>50</v>
      </c>
      <c r="F281" s="4">
        <v>0</v>
      </c>
      <c r="G281" s="4">
        <v>0</v>
      </c>
      <c r="H281" s="4">
        <v>0</v>
      </c>
    </row>
    <row r="282" spans="1:8" x14ac:dyDescent="0.3">
      <c r="A282" s="3">
        <v>2010</v>
      </c>
      <c r="B282">
        <v>9</v>
      </c>
      <c r="C282">
        <v>25</v>
      </c>
      <c r="D282">
        <v>61</v>
      </c>
      <c r="E282">
        <v>45</v>
      </c>
      <c r="F282" s="4">
        <v>0.02</v>
      </c>
      <c r="G282" s="4">
        <v>0</v>
      </c>
      <c r="H282" s="4">
        <v>0</v>
      </c>
    </row>
    <row r="283" spans="1:8" x14ac:dyDescent="0.3">
      <c r="A283" s="3">
        <v>2010</v>
      </c>
      <c r="B283">
        <v>9</v>
      </c>
      <c r="C283">
        <v>26</v>
      </c>
      <c r="D283">
        <v>65</v>
      </c>
      <c r="E283">
        <v>41</v>
      </c>
      <c r="F283" s="4">
        <v>0</v>
      </c>
      <c r="G283" s="4">
        <v>0</v>
      </c>
      <c r="H283" s="4">
        <v>0</v>
      </c>
    </row>
    <row r="284" spans="1:8" x14ac:dyDescent="0.3">
      <c r="A284" s="3">
        <v>2010</v>
      </c>
      <c r="B284">
        <v>9</v>
      </c>
      <c r="C284">
        <v>27</v>
      </c>
      <c r="D284">
        <v>75</v>
      </c>
      <c r="E284">
        <v>45</v>
      </c>
      <c r="F284" s="4">
        <v>0</v>
      </c>
      <c r="G284" s="4">
        <v>0</v>
      </c>
      <c r="H284" s="4">
        <v>0</v>
      </c>
    </row>
    <row r="285" spans="1:8" x14ac:dyDescent="0.3">
      <c r="A285" s="3">
        <v>2010</v>
      </c>
      <c r="B285">
        <v>9</v>
      </c>
      <c r="C285">
        <v>28</v>
      </c>
      <c r="D285">
        <v>66</v>
      </c>
      <c r="E285">
        <v>54</v>
      </c>
      <c r="F285" s="4">
        <v>0</v>
      </c>
      <c r="G285" s="4">
        <v>0</v>
      </c>
      <c r="H285" s="4">
        <v>0</v>
      </c>
    </row>
    <row r="286" spans="1:8" x14ac:dyDescent="0.3">
      <c r="A286" s="3">
        <v>2010</v>
      </c>
      <c r="B286">
        <v>9</v>
      </c>
      <c r="C286">
        <v>29</v>
      </c>
      <c r="D286">
        <v>74</v>
      </c>
      <c r="E286">
        <v>52</v>
      </c>
      <c r="F286" s="4">
        <v>0</v>
      </c>
      <c r="G286" s="4">
        <v>0</v>
      </c>
      <c r="H286" s="4">
        <v>0</v>
      </c>
    </row>
    <row r="287" spans="1:8" x14ac:dyDescent="0.3">
      <c r="A287" s="3">
        <v>2010</v>
      </c>
      <c r="B287">
        <v>9</v>
      </c>
      <c r="C287">
        <v>30</v>
      </c>
      <c r="D287">
        <v>72</v>
      </c>
      <c r="E287">
        <v>49</v>
      </c>
      <c r="F287" s="4">
        <v>0</v>
      </c>
      <c r="G287" s="4">
        <v>0</v>
      </c>
      <c r="H287" s="4">
        <v>0</v>
      </c>
    </row>
    <row r="288" spans="1:8" x14ac:dyDescent="0.3">
      <c r="A288" s="3">
        <v>2010</v>
      </c>
      <c r="B288">
        <v>10</v>
      </c>
      <c r="C288">
        <v>1</v>
      </c>
      <c r="D288">
        <v>70</v>
      </c>
      <c r="E288">
        <v>47</v>
      </c>
      <c r="F288" s="4" t="s">
        <v>28</v>
      </c>
      <c r="G288" s="4">
        <v>0</v>
      </c>
      <c r="H288" s="4">
        <v>0</v>
      </c>
    </row>
    <row r="289" spans="1:8" x14ac:dyDescent="0.3">
      <c r="A289" s="3">
        <v>2010</v>
      </c>
      <c r="B289">
        <v>10</v>
      </c>
      <c r="C289">
        <v>2</v>
      </c>
      <c r="D289">
        <v>56</v>
      </c>
      <c r="E289">
        <v>41</v>
      </c>
      <c r="F289" s="4">
        <v>0</v>
      </c>
      <c r="G289" s="4">
        <v>0</v>
      </c>
      <c r="H289" s="4">
        <v>0</v>
      </c>
    </row>
    <row r="290" spans="1:8" x14ac:dyDescent="0.3">
      <c r="A290" s="3">
        <v>2010</v>
      </c>
      <c r="B290">
        <v>10</v>
      </c>
      <c r="C290">
        <v>3</v>
      </c>
      <c r="D290">
        <v>59</v>
      </c>
      <c r="E290">
        <v>38</v>
      </c>
      <c r="F290" s="4">
        <v>0</v>
      </c>
      <c r="G290" s="4">
        <v>0</v>
      </c>
      <c r="H290" s="4">
        <v>0</v>
      </c>
    </row>
    <row r="291" spans="1:8" x14ac:dyDescent="0.3">
      <c r="A291" s="3">
        <v>2010</v>
      </c>
      <c r="B291">
        <v>10</v>
      </c>
      <c r="C291">
        <v>4</v>
      </c>
      <c r="D291">
        <v>65</v>
      </c>
      <c r="E291">
        <v>41</v>
      </c>
      <c r="F291" s="4">
        <v>0</v>
      </c>
      <c r="G291" s="4">
        <v>0</v>
      </c>
      <c r="H291" s="4">
        <v>0</v>
      </c>
    </row>
    <row r="292" spans="1:8" x14ac:dyDescent="0.3">
      <c r="A292" s="3">
        <v>2010</v>
      </c>
      <c r="B292">
        <v>10</v>
      </c>
      <c r="C292">
        <v>5</v>
      </c>
      <c r="D292">
        <v>74</v>
      </c>
      <c r="E292">
        <v>45</v>
      </c>
      <c r="F292" s="4">
        <v>0</v>
      </c>
      <c r="G292" s="4">
        <v>0</v>
      </c>
      <c r="H292" s="4">
        <v>0</v>
      </c>
    </row>
    <row r="293" spans="1:8" x14ac:dyDescent="0.3">
      <c r="A293" s="3">
        <v>2010</v>
      </c>
      <c r="B293">
        <v>10</v>
      </c>
      <c r="C293">
        <v>6</v>
      </c>
      <c r="D293">
        <v>71</v>
      </c>
      <c r="E293">
        <v>54</v>
      </c>
      <c r="F293" s="4">
        <v>0</v>
      </c>
      <c r="G293" s="4">
        <v>0</v>
      </c>
      <c r="H293" s="4">
        <v>0</v>
      </c>
    </row>
    <row r="294" spans="1:8" x14ac:dyDescent="0.3">
      <c r="A294" s="3">
        <v>2010</v>
      </c>
      <c r="B294">
        <v>10</v>
      </c>
      <c r="C294">
        <v>7</v>
      </c>
      <c r="D294">
        <v>74</v>
      </c>
      <c r="E294">
        <v>46</v>
      </c>
      <c r="F294" s="4">
        <v>0</v>
      </c>
      <c r="G294" s="4">
        <v>0</v>
      </c>
      <c r="H294" s="4">
        <v>0</v>
      </c>
    </row>
    <row r="295" spans="1:8" x14ac:dyDescent="0.3">
      <c r="A295" s="3">
        <v>2010</v>
      </c>
      <c r="B295">
        <v>10</v>
      </c>
      <c r="C295">
        <v>8</v>
      </c>
      <c r="D295">
        <v>87</v>
      </c>
      <c r="E295">
        <v>57</v>
      </c>
      <c r="F295" s="4">
        <v>0</v>
      </c>
      <c r="G295" s="4">
        <v>0</v>
      </c>
      <c r="H295" s="4">
        <v>0</v>
      </c>
    </row>
    <row r="296" spans="1:8" x14ac:dyDescent="0.3">
      <c r="A296" s="3">
        <v>2010</v>
      </c>
      <c r="B296">
        <v>10</v>
      </c>
      <c r="C296">
        <v>9</v>
      </c>
      <c r="D296">
        <v>83</v>
      </c>
      <c r="E296">
        <v>58</v>
      </c>
      <c r="F296" s="4">
        <v>0</v>
      </c>
      <c r="G296" s="4">
        <v>0</v>
      </c>
      <c r="H296" s="4">
        <v>0</v>
      </c>
    </row>
    <row r="297" spans="1:8" x14ac:dyDescent="0.3">
      <c r="A297" s="3">
        <v>2010</v>
      </c>
      <c r="B297">
        <v>10</v>
      </c>
      <c r="C297">
        <v>10</v>
      </c>
      <c r="D297">
        <v>81</v>
      </c>
      <c r="E297">
        <v>54</v>
      </c>
      <c r="F297" s="4">
        <v>0</v>
      </c>
      <c r="G297" s="4">
        <v>0</v>
      </c>
      <c r="H297" s="4">
        <v>0</v>
      </c>
    </row>
    <row r="298" spans="1:8" x14ac:dyDescent="0.3">
      <c r="A298" s="3">
        <v>2010</v>
      </c>
      <c r="B298">
        <v>10</v>
      </c>
      <c r="C298">
        <v>11</v>
      </c>
      <c r="D298">
        <v>80</v>
      </c>
      <c r="E298">
        <v>54</v>
      </c>
      <c r="F298" s="4">
        <v>0</v>
      </c>
      <c r="G298" s="4">
        <v>0</v>
      </c>
      <c r="H298" s="4">
        <v>0</v>
      </c>
    </row>
    <row r="299" spans="1:8" x14ac:dyDescent="0.3">
      <c r="A299" s="3">
        <v>2010</v>
      </c>
      <c r="B299">
        <v>10</v>
      </c>
      <c r="C299">
        <v>12</v>
      </c>
      <c r="D299">
        <v>72</v>
      </c>
      <c r="E299">
        <v>52</v>
      </c>
      <c r="F299" s="4">
        <v>0</v>
      </c>
      <c r="G299" s="4">
        <v>0</v>
      </c>
      <c r="H299" s="4">
        <v>0</v>
      </c>
    </row>
    <row r="300" spans="1:8" x14ac:dyDescent="0.3">
      <c r="A300" s="3">
        <v>2010</v>
      </c>
      <c r="B300">
        <v>10</v>
      </c>
      <c r="C300">
        <v>13</v>
      </c>
      <c r="D300">
        <v>66</v>
      </c>
      <c r="E300">
        <v>47</v>
      </c>
      <c r="F300" s="4">
        <v>0</v>
      </c>
      <c r="G300" s="4">
        <v>0</v>
      </c>
      <c r="H300" s="4">
        <v>0</v>
      </c>
    </row>
    <row r="301" spans="1:8" x14ac:dyDescent="0.3">
      <c r="A301" s="3">
        <v>2010</v>
      </c>
      <c r="B301">
        <v>10</v>
      </c>
      <c r="C301">
        <v>14</v>
      </c>
      <c r="D301">
        <v>69</v>
      </c>
      <c r="E301">
        <v>45</v>
      </c>
      <c r="F301" s="4">
        <v>0</v>
      </c>
      <c r="G301" s="4">
        <v>0</v>
      </c>
      <c r="H301" s="4">
        <v>0</v>
      </c>
    </row>
    <row r="302" spans="1:8" x14ac:dyDescent="0.3">
      <c r="A302" s="3">
        <v>2010</v>
      </c>
      <c r="B302">
        <v>10</v>
      </c>
      <c r="C302">
        <v>15</v>
      </c>
      <c r="D302">
        <v>61</v>
      </c>
      <c r="E302">
        <v>43</v>
      </c>
      <c r="F302" s="4">
        <v>0</v>
      </c>
      <c r="G302" s="4">
        <v>0</v>
      </c>
      <c r="H302" s="4">
        <v>0</v>
      </c>
    </row>
    <row r="303" spans="1:8" x14ac:dyDescent="0.3">
      <c r="A303" s="3">
        <v>2010</v>
      </c>
      <c r="B303">
        <v>10</v>
      </c>
      <c r="C303">
        <v>16</v>
      </c>
      <c r="D303">
        <v>66</v>
      </c>
      <c r="E303">
        <v>46</v>
      </c>
      <c r="F303" s="4">
        <v>0</v>
      </c>
      <c r="G303" s="4">
        <v>0</v>
      </c>
      <c r="H303" s="4">
        <v>0</v>
      </c>
    </row>
    <row r="304" spans="1:8" x14ac:dyDescent="0.3">
      <c r="A304" s="3">
        <v>2010</v>
      </c>
      <c r="B304">
        <v>10</v>
      </c>
      <c r="C304">
        <v>17</v>
      </c>
      <c r="D304">
        <v>59</v>
      </c>
      <c r="E304">
        <v>40</v>
      </c>
      <c r="F304" s="4" t="s">
        <v>28</v>
      </c>
      <c r="G304" s="4">
        <v>0</v>
      </c>
      <c r="H304" s="4">
        <v>0</v>
      </c>
    </row>
    <row r="305" spans="1:8" x14ac:dyDescent="0.3">
      <c r="A305" s="3">
        <v>2010</v>
      </c>
      <c r="B305">
        <v>10</v>
      </c>
      <c r="C305">
        <v>18</v>
      </c>
      <c r="D305">
        <v>56</v>
      </c>
      <c r="E305">
        <v>39</v>
      </c>
      <c r="F305" s="4" t="s">
        <v>28</v>
      </c>
      <c r="G305" s="4">
        <v>0</v>
      </c>
      <c r="H305" s="4">
        <v>0</v>
      </c>
    </row>
    <row r="306" spans="1:8" x14ac:dyDescent="0.3">
      <c r="A306" s="3">
        <v>2010</v>
      </c>
      <c r="B306">
        <v>10</v>
      </c>
      <c r="C306">
        <v>19</v>
      </c>
      <c r="D306">
        <v>60</v>
      </c>
      <c r="E306">
        <v>40</v>
      </c>
      <c r="F306" s="4">
        <v>0</v>
      </c>
      <c r="G306" s="4">
        <v>0</v>
      </c>
      <c r="H306" s="4">
        <v>0</v>
      </c>
    </row>
    <row r="307" spans="1:8" x14ac:dyDescent="0.3">
      <c r="A307" s="3">
        <v>2010</v>
      </c>
      <c r="B307">
        <v>10</v>
      </c>
      <c r="C307">
        <v>20</v>
      </c>
      <c r="D307">
        <v>68</v>
      </c>
      <c r="E307">
        <v>43</v>
      </c>
      <c r="F307" s="4">
        <v>0</v>
      </c>
      <c r="G307" s="4">
        <v>0</v>
      </c>
      <c r="H307" s="4">
        <v>0</v>
      </c>
    </row>
    <row r="308" spans="1:8" x14ac:dyDescent="0.3">
      <c r="A308" s="3">
        <v>2010</v>
      </c>
      <c r="B308">
        <v>10</v>
      </c>
      <c r="C308">
        <v>21</v>
      </c>
      <c r="D308">
        <v>53</v>
      </c>
      <c r="E308">
        <v>40</v>
      </c>
      <c r="F308" s="4">
        <v>0</v>
      </c>
      <c r="G308" s="4">
        <v>0</v>
      </c>
      <c r="H308" s="4">
        <v>0</v>
      </c>
    </row>
    <row r="309" spans="1:8" x14ac:dyDescent="0.3">
      <c r="A309" s="3">
        <v>2010</v>
      </c>
      <c r="B309">
        <v>10</v>
      </c>
      <c r="C309">
        <v>22</v>
      </c>
      <c r="D309">
        <v>68</v>
      </c>
      <c r="E309">
        <v>36</v>
      </c>
      <c r="F309" s="4">
        <v>0</v>
      </c>
      <c r="G309" s="4">
        <v>0</v>
      </c>
      <c r="H309" s="4">
        <v>0</v>
      </c>
    </row>
    <row r="310" spans="1:8" x14ac:dyDescent="0.3">
      <c r="A310" s="3">
        <v>2010</v>
      </c>
      <c r="B310">
        <v>10</v>
      </c>
      <c r="C310">
        <v>23</v>
      </c>
      <c r="D310">
        <v>65</v>
      </c>
      <c r="E310">
        <v>52</v>
      </c>
      <c r="F310" s="4">
        <v>0.01</v>
      </c>
      <c r="G310" s="4">
        <v>0</v>
      </c>
      <c r="H310" s="4">
        <v>0</v>
      </c>
    </row>
    <row r="311" spans="1:8" x14ac:dyDescent="0.3">
      <c r="A311" s="3">
        <v>2010</v>
      </c>
      <c r="B311">
        <v>10</v>
      </c>
      <c r="C311">
        <v>24</v>
      </c>
      <c r="D311">
        <v>61</v>
      </c>
      <c r="E311">
        <v>53</v>
      </c>
      <c r="F311" s="4">
        <v>0.51</v>
      </c>
      <c r="G311" s="4">
        <v>0</v>
      </c>
      <c r="H311" s="4">
        <v>0</v>
      </c>
    </row>
    <row r="312" spans="1:8" x14ac:dyDescent="0.3">
      <c r="A312" s="3">
        <v>2010</v>
      </c>
      <c r="B312">
        <v>10</v>
      </c>
      <c r="C312">
        <v>25</v>
      </c>
      <c r="D312">
        <v>61</v>
      </c>
      <c r="E312">
        <v>52</v>
      </c>
      <c r="F312" s="4">
        <v>0.67</v>
      </c>
      <c r="G312" s="4">
        <v>0</v>
      </c>
      <c r="H312" s="4">
        <v>0</v>
      </c>
    </row>
    <row r="313" spans="1:8" x14ac:dyDescent="0.3">
      <c r="A313" s="3">
        <v>2010</v>
      </c>
      <c r="B313">
        <v>10</v>
      </c>
      <c r="C313">
        <v>26</v>
      </c>
      <c r="D313">
        <v>63</v>
      </c>
      <c r="E313">
        <v>42</v>
      </c>
      <c r="F313" s="4">
        <v>0.37</v>
      </c>
      <c r="G313" s="4">
        <v>0</v>
      </c>
      <c r="H313" s="4">
        <v>0</v>
      </c>
    </row>
    <row r="314" spans="1:8" x14ac:dyDescent="0.3">
      <c r="A314" s="3">
        <v>2010</v>
      </c>
      <c r="B314">
        <v>10</v>
      </c>
      <c r="C314">
        <v>27</v>
      </c>
      <c r="D314">
        <v>42</v>
      </c>
      <c r="E314">
        <v>35</v>
      </c>
      <c r="F314" s="4">
        <v>0.05</v>
      </c>
      <c r="G314" s="4" t="s">
        <v>28</v>
      </c>
      <c r="H314" s="4">
        <v>0</v>
      </c>
    </row>
    <row r="315" spans="1:8" x14ac:dyDescent="0.3">
      <c r="A315" s="3">
        <v>2010</v>
      </c>
      <c r="B315">
        <v>10</v>
      </c>
      <c r="C315">
        <v>28</v>
      </c>
      <c r="D315">
        <v>42</v>
      </c>
      <c r="E315">
        <v>30</v>
      </c>
      <c r="F315" s="4">
        <v>0</v>
      </c>
      <c r="G315" s="4">
        <v>0</v>
      </c>
      <c r="H315" s="4">
        <v>0</v>
      </c>
    </row>
    <row r="316" spans="1:8" x14ac:dyDescent="0.3">
      <c r="A316" s="3">
        <v>2010</v>
      </c>
      <c r="B316">
        <v>10</v>
      </c>
      <c r="C316">
        <v>29</v>
      </c>
      <c r="D316">
        <v>53</v>
      </c>
      <c r="E316">
        <v>28</v>
      </c>
      <c r="F316" s="4">
        <v>0</v>
      </c>
      <c r="G316" s="4">
        <v>0</v>
      </c>
      <c r="H316" s="4">
        <v>0</v>
      </c>
    </row>
    <row r="317" spans="1:8" x14ac:dyDescent="0.3">
      <c r="A317" s="3">
        <v>2010</v>
      </c>
      <c r="B317">
        <v>10</v>
      </c>
      <c r="C317">
        <v>30</v>
      </c>
      <c r="D317">
        <v>52</v>
      </c>
      <c r="E317">
        <v>35</v>
      </c>
      <c r="F317" s="4">
        <v>0</v>
      </c>
      <c r="G317" s="4">
        <v>0</v>
      </c>
      <c r="H317" s="4">
        <v>0</v>
      </c>
    </row>
    <row r="318" spans="1:8" x14ac:dyDescent="0.3">
      <c r="A318" s="3">
        <v>2010</v>
      </c>
      <c r="B318">
        <v>10</v>
      </c>
      <c r="C318">
        <v>31</v>
      </c>
      <c r="D318">
        <v>49</v>
      </c>
      <c r="E318">
        <v>30</v>
      </c>
      <c r="F318" s="4">
        <v>0</v>
      </c>
      <c r="G318" s="4">
        <v>0</v>
      </c>
      <c r="H318" s="4">
        <v>0</v>
      </c>
    </row>
    <row r="319" spans="1:8" x14ac:dyDescent="0.3">
      <c r="A319" s="3">
        <v>2010</v>
      </c>
      <c r="B319">
        <v>11</v>
      </c>
      <c r="C319">
        <v>1</v>
      </c>
      <c r="D319">
        <v>52</v>
      </c>
      <c r="E319">
        <v>31</v>
      </c>
      <c r="F319" s="4">
        <v>0</v>
      </c>
      <c r="G319" s="4">
        <v>0</v>
      </c>
      <c r="H319" s="4">
        <v>0</v>
      </c>
    </row>
    <row r="320" spans="1:8" x14ac:dyDescent="0.3">
      <c r="A320" s="3">
        <v>2010</v>
      </c>
      <c r="B320">
        <v>11</v>
      </c>
      <c r="C320">
        <v>2</v>
      </c>
      <c r="D320">
        <v>56</v>
      </c>
      <c r="E320">
        <v>34</v>
      </c>
      <c r="F320" s="4">
        <v>0</v>
      </c>
      <c r="G320" s="4">
        <v>0</v>
      </c>
      <c r="H320" s="4">
        <v>0</v>
      </c>
    </row>
    <row r="321" spans="1:8" x14ac:dyDescent="0.3">
      <c r="A321" s="3">
        <v>2010</v>
      </c>
      <c r="B321">
        <v>11</v>
      </c>
      <c r="C321">
        <v>3</v>
      </c>
      <c r="D321">
        <v>56</v>
      </c>
      <c r="E321">
        <v>44</v>
      </c>
      <c r="F321" s="4">
        <v>0</v>
      </c>
      <c r="G321" s="4">
        <v>0</v>
      </c>
      <c r="H321" s="4">
        <v>0</v>
      </c>
    </row>
    <row r="322" spans="1:8" x14ac:dyDescent="0.3">
      <c r="A322" s="3">
        <v>2010</v>
      </c>
      <c r="B322">
        <v>11</v>
      </c>
      <c r="C322">
        <v>4</v>
      </c>
      <c r="D322">
        <v>46</v>
      </c>
      <c r="E322">
        <v>33</v>
      </c>
      <c r="F322" s="4">
        <v>0</v>
      </c>
      <c r="G322" s="4">
        <v>0</v>
      </c>
      <c r="H322" s="4">
        <v>0</v>
      </c>
    </row>
    <row r="323" spans="1:8" x14ac:dyDescent="0.3">
      <c r="A323" s="3">
        <v>2010</v>
      </c>
      <c r="B323">
        <v>11</v>
      </c>
      <c r="C323">
        <v>5</v>
      </c>
      <c r="D323">
        <v>45</v>
      </c>
      <c r="E323">
        <v>27</v>
      </c>
      <c r="F323" s="4">
        <v>0</v>
      </c>
      <c r="G323" s="4">
        <v>0</v>
      </c>
      <c r="H323" s="4">
        <v>0</v>
      </c>
    </row>
    <row r="324" spans="1:8" x14ac:dyDescent="0.3">
      <c r="A324" s="3">
        <v>2010</v>
      </c>
      <c r="B324">
        <v>11</v>
      </c>
      <c r="C324">
        <v>6</v>
      </c>
      <c r="D324">
        <v>57</v>
      </c>
      <c r="E324">
        <v>31</v>
      </c>
      <c r="F324" s="4">
        <v>0</v>
      </c>
      <c r="G324" s="4">
        <v>0</v>
      </c>
      <c r="H324" s="4">
        <v>0</v>
      </c>
    </row>
    <row r="325" spans="1:8" x14ac:dyDescent="0.3">
      <c r="A325" s="3">
        <v>2010</v>
      </c>
      <c r="B325">
        <v>11</v>
      </c>
      <c r="C325">
        <v>7</v>
      </c>
      <c r="D325">
        <v>61</v>
      </c>
      <c r="E325">
        <v>36</v>
      </c>
      <c r="F325" s="4">
        <v>0</v>
      </c>
      <c r="G325" s="4">
        <v>0</v>
      </c>
      <c r="H325" s="4">
        <v>0</v>
      </c>
    </row>
    <row r="326" spans="1:8" x14ac:dyDescent="0.3">
      <c r="A326" s="3">
        <v>2010</v>
      </c>
      <c r="B326">
        <v>11</v>
      </c>
      <c r="C326">
        <v>8</v>
      </c>
      <c r="D326">
        <v>63</v>
      </c>
      <c r="E326">
        <v>43</v>
      </c>
      <c r="F326" s="4">
        <v>0</v>
      </c>
      <c r="G326" s="4">
        <v>0</v>
      </c>
      <c r="H326" s="4">
        <v>0</v>
      </c>
    </row>
    <row r="327" spans="1:8" x14ac:dyDescent="0.3">
      <c r="A327" s="3">
        <v>2010</v>
      </c>
      <c r="B327">
        <v>11</v>
      </c>
      <c r="C327">
        <v>9</v>
      </c>
      <c r="D327">
        <v>69</v>
      </c>
      <c r="E327">
        <v>43</v>
      </c>
      <c r="F327" s="4">
        <v>0</v>
      </c>
      <c r="G327" s="4">
        <v>0</v>
      </c>
      <c r="H327" s="4">
        <v>0</v>
      </c>
    </row>
    <row r="328" spans="1:8" x14ac:dyDescent="0.3">
      <c r="A328" s="3">
        <v>2010</v>
      </c>
      <c r="B328">
        <v>11</v>
      </c>
      <c r="C328">
        <v>10</v>
      </c>
      <c r="D328">
        <v>68</v>
      </c>
      <c r="E328">
        <v>45</v>
      </c>
      <c r="F328" s="4">
        <v>0.17</v>
      </c>
      <c r="G328" s="4">
        <v>0</v>
      </c>
      <c r="H328" s="4">
        <v>0</v>
      </c>
    </row>
    <row r="329" spans="1:8" x14ac:dyDescent="0.3">
      <c r="A329" s="3">
        <v>2010</v>
      </c>
      <c r="B329">
        <v>11</v>
      </c>
      <c r="C329">
        <v>11</v>
      </c>
      <c r="D329">
        <v>52</v>
      </c>
      <c r="E329">
        <v>37</v>
      </c>
      <c r="F329" s="4">
        <v>0</v>
      </c>
      <c r="G329" s="4">
        <v>0</v>
      </c>
      <c r="H329" s="4">
        <v>0</v>
      </c>
    </row>
    <row r="330" spans="1:8" x14ac:dyDescent="0.3">
      <c r="A330" s="3">
        <v>2010</v>
      </c>
      <c r="B330">
        <v>11</v>
      </c>
      <c r="C330">
        <v>12</v>
      </c>
      <c r="D330">
        <v>43</v>
      </c>
      <c r="E330">
        <v>36</v>
      </c>
      <c r="F330" s="4">
        <v>0.03</v>
      </c>
      <c r="G330" s="4" t="s">
        <v>28</v>
      </c>
      <c r="H330" s="4">
        <v>0</v>
      </c>
    </row>
    <row r="331" spans="1:8" x14ac:dyDescent="0.3">
      <c r="A331" s="3">
        <v>2010</v>
      </c>
      <c r="B331">
        <v>11</v>
      </c>
      <c r="C331">
        <v>13</v>
      </c>
      <c r="D331">
        <v>36</v>
      </c>
      <c r="E331">
        <v>33</v>
      </c>
      <c r="F331" s="4">
        <v>0.98</v>
      </c>
      <c r="G331" s="4">
        <v>7.7</v>
      </c>
      <c r="H331" s="4">
        <v>1</v>
      </c>
    </row>
    <row r="332" spans="1:8" x14ac:dyDescent="0.3">
      <c r="A332" s="3">
        <v>2010</v>
      </c>
      <c r="B332">
        <v>11</v>
      </c>
      <c r="C332">
        <v>14</v>
      </c>
      <c r="D332">
        <v>35</v>
      </c>
      <c r="E332">
        <v>33</v>
      </c>
      <c r="F332" s="4">
        <v>0.06</v>
      </c>
      <c r="G332" s="4">
        <v>0.3</v>
      </c>
      <c r="H332" s="4">
        <v>4</v>
      </c>
    </row>
    <row r="333" spans="1:8" x14ac:dyDescent="0.3">
      <c r="A333" s="3">
        <v>2010</v>
      </c>
      <c r="B333">
        <v>11</v>
      </c>
      <c r="C333">
        <v>15</v>
      </c>
      <c r="D333">
        <v>39</v>
      </c>
      <c r="E333">
        <v>27</v>
      </c>
      <c r="F333" s="4">
        <v>0</v>
      </c>
      <c r="G333" s="4">
        <v>0</v>
      </c>
      <c r="H333" s="4">
        <v>3</v>
      </c>
    </row>
    <row r="334" spans="1:8" x14ac:dyDescent="0.3">
      <c r="A334" s="3">
        <v>2010</v>
      </c>
      <c r="B334">
        <v>11</v>
      </c>
      <c r="C334">
        <v>16</v>
      </c>
      <c r="D334">
        <v>35</v>
      </c>
      <c r="E334">
        <v>30</v>
      </c>
      <c r="F334" s="4">
        <v>0.02</v>
      </c>
      <c r="G334" s="4">
        <v>0.1</v>
      </c>
      <c r="H334" s="4">
        <v>3</v>
      </c>
    </row>
    <row r="335" spans="1:8" x14ac:dyDescent="0.3">
      <c r="A335" s="3">
        <v>2010</v>
      </c>
      <c r="B335">
        <v>11</v>
      </c>
      <c r="C335">
        <v>17</v>
      </c>
      <c r="D335">
        <v>37</v>
      </c>
      <c r="E335">
        <v>30</v>
      </c>
      <c r="F335" s="4">
        <v>0</v>
      </c>
      <c r="G335" s="4">
        <v>0</v>
      </c>
      <c r="H335" s="4">
        <v>2</v>
      </c>
    </row>
    <row r="336" spans="1:8" x14ac:dyDescent="0.3">
      <c r="A336" s="3">
        <v>2010</v>
      </c>
      <c r="B336">
        <v>11</v>
      </c>
      <c r="C336">
        <v>18</v>
      </c>
      <c r="D336">
        <v>31</v>
      </c>
      <c r="E336">
        <v>27</v>
      </c>
      <c r="F336" s="4" t="s">
        <v>28</v>
      </c>
      <c r="G336" s="4" t="s">
        <v>28</v>
      </c>
      <c r="H336" s="4">
        <v>2</v>
      </c>
    </row>
    <row r="337" spans="1:8" x14ac:dyDescent="0.3">
      <c r="A337" s="3">
        <v>2010</v>
      </c>
      <c r="B337">
        <v>11</v>
      </c>
      <c r="C337">
        <v>19</v>
      </c>
      <c r="D337">
        <v>39</v>
      </c>
      <c r="E337">
        <v>23</v>
      </c>
      <c r="F337" s="4">
        <v>0</v>
      </c>
      <c r="G337" s="4">
        <v>0</v>
      </c>
      <c r="H337" s="4">
        <v>1</v>
      </c>
    </row>
    <row r="338" spans="1:8" x14ac:dyDescent="0.3">
      <c r="A338" s="3">
        <v>2010</v>
      </c>
      <c r="B338">
        <v>11</v>
      </c>
      <c r="C338">
        <v>20</v>
      </c>
      <c r="D338">
        <v>29</v>
      </c>
      <c r="E338">
        <v>18</v>
      </c>
      <c r="F338" s="4">
        <v>0.02</v>
      </c>
      <c r="G338" s="4">
        <v>0</v>
      </c>
      <c r="H338" s="4" t="s">
        <v>28</v>
      </c>
    </row>
    <row r="339" spans="1:8" x14ac:dyDescent="0.3">
      <c r="A339" s="3">
        <v>2010</v>
      </c>
      <c r="B339">
        <v>11</v>
      </c>
      <c r="C339">
        <v>21</v>
      </c>
      <c r="D339">
        <v>34</v>
      </c>
      <c r="E339">
        <v>27</v>
      </c>
      <c r="F339" s="4">
        <v>0.03</v>
      </c>
      <c r="G339" s="4">
        <v>0</v>
      </c>
      <c r="H339" s="4" t="s">
        <v>28</v>
      </c>
    </row>
    <row r="340" spans="1:8" x14ac:dyDescent="0.3">
      <c r="A340" s="3">
        <v>2010</v>
      </c>
      <c r="B340">
        <v>11</v>
      </c>
      <c r="C340">
        <v>22</v>
      </c>
      <c r="D340">
        <v>31</v>
      </c>
      <c r="E340">
        <v>14</v>
      </c>
      <c r="F340" s="4">
        <v>0.02</v>
      </c>
      <c r="G340" s="4">
        <v>0.1</v>
      </c>
      <c r="H340" s="4" t="s">
        <v>28</v>
      </c>
    </row>
    <row r="341" spans="1:8" x14ac:dyDescent="0.3">
      <c r="A341" s="3">
        <v>2010</v>
      </c>
      <c r="B341">
        <v>11</v>
      </c>
      <c r="C341">
        <v>23</v>
      </c>
      <c r="D341">
        <v>24</v>
      </c>
      <c r="E341">
        <v>12</v>
      </c>
      <c r="F341" s="4">
        <v>0</v>
      </c>
      <c r="G341" s="4">
        <v>0</v>
      </c>
      <c r="H341" s="4" t="s">
        <v>28</v>
      </c>
    </row>
    <row r="342" spans="1:8" x14ac:dyDescent="0.3">
      <c r="A342" s="3">
        <v>2010</v>
      </c>
      <c r="B342">
        <v>11</v>
      </c>
      <c r="C342">
        <v>24</v>
      </c>
      <c r="D342">
        <v>33</v>
      </c>
      <c r="E342">
        <v>20</v>
      </c>
      <c r="F342" s="4">
        <v>0.12</v>
      </c>
      <c r="G342" s="4">
        <v>1.1000000000000001</v>
      </c>
      <c r="H342" s="4" t="s">
        <v>28</v>
      </c>
    </row>
    <row r="343" spans="1:8" x14ac:dyDescent="0.3">
      <c r="A343" s="3">
        <v>2010</v>
      </c>
      <c r="B343">
        <v>11</v>
      </c>
      <c r="C343">
        <v>25</v>
      </c>
      <c r="D343">
        <v>27</v>
      </c>
      <c r="E343">
        <v>6</v>
      </c>
      <c r="F343" s="4" t="s">
        <v>28</v>
      </c>
      <c r="G343" s="4" t="s">
        <v>28</v>
      </c>
      <c r="H343" s="4">
        <v>1</v>
      </c>
    </row>
    <row r="344" spans="1:8" x14ac:dyDescent="0.3">
      <c r="A344" s="3">
        <v>2010</v>
      </c>
      <c r="B344">
        <v>11</v>
      </c>
      <c r="C344">
        <v>26</v>
      </c>
      <c r="D344">
        <v>26</v>
      </c>
      <c r="E344">
        <v>11</v>
      </c>
      <c r="F344" s="4">
        <v>0</v>
      </c>
      <c r="G344" s="4">
        <v>0</v>
      </c>
      <c r="H344" s="4">
        <v>1</v>
      </c>
    </row>
    <row r="345" spans="1:8" x14ac:dyDescent="0.3">
      <c r="A345" s="3">
        <v>2010</v>
      </c>
      <c r="B345">
        <v>11</v>
      </c>
      <c r="C345">
        <v>27</v>
      </c>
      <c r="D345">
        <v>28</v>
      </c>
      <c r="E345">
        <v>10</v>
      </c>
      <c r="F345" s="4">
        <v>0</v>
      </c>
      <c r="G345" s="4">
        <v>0</v>
      </c>
      <c r="H345" s="4">
        <v>1</v>
      </c>
    </row>
    <row r="346" spans="1:8" x14ac:dyDescent="0.3">
      <c r="A346" s="3">
        <v>2010</v>
      </c>
      <c r="B346">
        <v>11</v>
      </c>
      <c r="C346">
        <v>28</v>
      </c>
      <c r="D346">
        <v>45</v>
      </c>
      <c r="E346">
        <v>27</v>
      </c>
      <c r="F346" s="4">
        <v>0</v>
      </c>
      <c r="G346" s="4">
        <v>0</v>
      </c>
      <c r="H346" s="4">
        <v>1</v>
      </c>
    </row>
    <row r="347" spans="1:8" x14ac:dyDescent="0.3">
      <c r="A347" s="3">
        <v>2010</v>
      </c>
      <c r="B347">
        <v>11</v>
      </c>
      <c r="C347">
        <v>29</v>
      </c>
      <c r="D347">
        <v>41</v>
      </c>
      <c r="E347">
        <v>36</v>
      </c>
      <c r="F347" s="4">
        <v>0.59</v>
      </c>
      <c r="G347" s="4">
        <v>0</v>
      </c>
      <c r="H347" s="4" t="s">
        <v>28</v>
      </c>
    </row>
    <row r="348" spans="1:8" x14ac:dyDescent="0.3">
      <c r="A348" s="3">
        <v>2010</v>
      </c>
      <c r="B348">
        <v>11</v>
      </c>
      <c r="C348">
        <v>30</v>
      </c>
      <c r="D348">
        <v>36</v>
      </c>
      <c r="E348">
        <v>18</v>
      </c>
      <c r="F348" s="4">
        <v>0.03</v>
      </c>
      <c r="G348" s="4">
        <v>0.5</v>
      </c>
      <c r="H348" s="4" t="s">
        <v>28</v>
      </c>
    </row>
    <row r="349" spans="1:8" x14ac:dyDescent="0.3">
      <c r="A349" s="3">
        <v>2010</v>
      </c>
      <c r="B349">
        <v>12</v>
      </c>
      <c r="C349">
        <v>1</v>
      </c>
      <c r="D349">
        <v>20</v>
      </c>
      <c r="E349">
        <v>15</v>
      </c>
      <c r="F349" s="4" t="s">
        <v>28</v>
      </c>
      <c r="G349" s="4" t="s">
        <v>28</v>
      </c>
      <c r="H349" s="4">
        <v>1</v>
      </c>
    </row>
    <row r="350" spans="1:8" x14ac:dyDescent="0.3">
      <c r="A350" s="3">
        <v>2010</v>
      </c>
      <c r="B350">
        <v>12</v>
      </c>
      <c r="C350">
        <v>2</v>
      </c>
      <c r="D350">
        <v>20</v>
      </c>
      <c r="E350">
        <v>11</v>
      </c>
      <c r="F350" s="4" t="s">
        <v>28</v>
      </c>
      <c r="G350" s="4" t="s">
        <v>28</v>
      </c>
      <c r="H350" s="4">
        <v>1</v>
      </c>
    </row>
    <row r="351" spans="1:8" x14ac:dyDescent="0.3">
      <c r="A351" s="3">
        <v>2010</v>
      </c>
      <c r="B351">
        <v>12</v>
      </c>
      <c r="C351">
        <v>3</v>
      </c>
      <c r="D351">
        <v>20</v>
      </c>
      <c r="E351">
        <v>10</v>
      </c>
      <c r="F351" s="4">
        <v>0.43</v>
      </c>
      <c r="G351" s="4">
        <v>5.0999999999999996</v>
      </c>
      <c r="H351" s="4">
        <v>1</v>
      </c>
    </row>
    <row r="352" spans="1:8" x14ac:dyDescent="0.3">
      <c r="A352" s="3">
        <v>2010</v>
      </c>
      <c r="B352">
        <v>12</v>
      </c>
      <c r="C352">
        <v>4</v>
      </c>
      <c r="D352">
        <v>25</v>
      </c>
      <c r="E352">
        <v>11</v>
      </c>
      <c r="F352" s="4">
        <v>0.09</v>
      </c>
      <c r="G352" s="4">
        <v>1</v>
      </c>
      <c r="H352" s="4">
        <v>6</v>
      </c>
    </row>
    <row r="353" spans="1:8" x14ac:dyDescent="0.3">
      <c r="A353" s="3">
        <v>2010</v>
      </c>
      <c r="B353">
        <v>12</v>
      </c>
      <c r="C353">
        <v>5</v>
      </c>
      <c r="D353">
        <v>18</v>
      </c>
      <c r="E353">
        <v>4</v>
      </c>
      <c r="F353" s="4">
        <v>0.01</v>
      </c>
      <c r="G353" s="4">
        <v>0.5</v>
      </c>
      <c r="H353" s="4">
        <v>6</v>
      </c>
    </row>
    <row r="354" spans="1:8" x14ac:dyDescent="0.3">
      <c r="A354" s="3">
        <v>2010</v>
      </c>
      <c r="B354">
        <v>12</v>
      </c>
      <c r="C354">
        <v>6</v>
      </c>
      <c r="D354">
        <v>21</v>
      </c>
      <c r="E354">
        <v>14</v>
      </c>
      <c r="F354" s="4" t="s">
        <v>28</v>
      </c>
      <c r="G354" s="4">
        <v>0.3</v>
      </c>
      <c r="H354" s="4">
        <v>6</v>
      </c>
    </row>
    <row r="355" spans="1:8" x14ac:dyDescent="0.3">
      <c r="A355" s="3">
        <v>2010</v>
      </c>
      <c r="B355">
        <v>12</v>
      </c>
      <c r="C355">
        <v>7</v>
      </c>
      <c r="D355">
        <v>17</v>
      </c>
      <c r="E355">
        <v>8</v>
      </c>
      <c r="F355" s="4">
        <v>0</v>
      </c>
      <c r="G355" s="4">
        <v>0</v>
      </c>
      <c r="H355" s="4">
        <v>6</v>
      </c>
    </row>
    <row r="356" spans="1:8" x14ac:dyDescent="0.3">
      <c r="A356" s="3">
        <v>2010</v>
      </c>
      <c r="B356">
        <v>12</v>
      </c>
      <c r="C356">
        <v>8</v>
      </c>
      <c r="D356">
        <v>18</v>
      </c>
      <c r="E356">
        <v>3</v>
      </c>
      <c r="F356" s="4" t="s">
        <v>28</v>
      </c>
      <c r="G356" s="4" t="s">
        <v>28</v>
      </c>
      <c r="H356" s="4">
        <v>6</v>
      </c>
    </row>
    <row r="357" spans="1:8" x14ac:dyDescent="0.3">
      <c r="A357" s="3">
        <v>2010</v>
      </c>
      <c r="B357">
        <v>12</v>
      </c>
      <c r="C357">
        <v>9</v>
      </c>
      <c r="D357">
        <v>34</v>
      </c>
      <c r="E357">
        <v>11</v>
      </c>
      <c r="F357" s="4">
        <v>0.01</v>
      </c>
      <c r="G357" s="4">
        <v>0.2</v>
      </c>
      <c r="H357" s="4">
        <v>6</v>
      </c>
    </row>
    <row r="358" spans="1:8" x14ac:dyDescent="0.3">
      <c r="A358" s="3">
        <v>2010</v>
      </c>
      <c r="B358">
        <v>12</v>
      </c>
      <c r="C358">
        <v>10</v>
      </c>
      <c r="D358">
        <v>28</v>
      </c>
      <c r="E358">
        <v>16</v>
      </c>
      <c r="F358" s="4">
        <v>0.05</v>
      </c>
      <c r="G358" s="4">
        <v>0.8</v>
      </c>
      <c r="H358" s="4">
        <v>5</v>
      </c>
    </row>
    <row r="359" spans="1:8" x14ac:dyDescent="0.3">
      <c r="A359" s="3">
        <v>2010</v>
      </c>
      <c r="B359">
        <v>12</v>
      </c>
      <c r="C359">
        <v>11</v>
      </c>
      <c r="D359">
        <v>22</v>
      </c>
      <c r="E359">
        <v>8</v>
      </c>
      <c r="F359" s="4">
        <v>1.1599999999999999</v>
      </c>
      <c r="G359" s="4">
        <v>16.3</v>
      </c>
      <c r="H359" s="4">
        <v>9</v>
      </c>
    </row>
    <row r="360" spans="1:8" x14ac:dyDescent="0.3">
      <c r="A360" s="3">
        <v>2010</v>
      </c>
      <c r="B360">
        <v>12</v>
      </c>
      <c r="C360">
        <v>12</v>
      </c>
      <c r="D360">
        <v>8</v>
      </c>
      <c r="E360">
        <v>-1</v>
      </c>
      <c r="F360" s="4">
        <v>0</v>
      </c>
      <c r="G360" s="4">
        <v>0</v>
      </c>
      <c r="H360" s="4">
        <v>18</v>
      </c>
    </row>
    <row r="361" spans="1:8" x14ac:dyDescent="0.3">
      <c r="A361" s="3">
        <v>2010</v>
      </c>
      <c r="B361">
        <v>12</v>
      </c>
      <c r="C361">
        <v>13</v>
      </c>
      <c r="D361">
        <v>6</v>
      </c>
      <c r="E361">
        <v>-8</v>
      </c>
      <c r="F361" s="4">
        <v>0</v>
      </c>
      <c r="G361" s="4">
        <v>0</v>
      </c>
      <c r="H361" s="4">
        <v>17</v>
      </c>
    </row>
    <row r="362" spans="1:8" x14ac:dyDescent="0.3">
      <c r="A362" s="3">
        <v>2010</v>
      </c>
      <c r="B362">
        <v>12</v>
      </c>
      <c r="C362">
        <v>14</v>
      </c>
      <c r="D362">
        <v>10</v>
      </c>
      <c r="E362">
        <v>-6</v>
      </c>
      <c r="F362" s="4">
        <v>0</v>
      </c>
      <c r="G362" s="4">
        <v>0</v>
      </c>
      <c r="H362" s="4">
        <v>17</v>
      </c>
    </row>
    <row r="363" spans="1:8" x14ac:dyDescent="0.3">
      <c r="A363" s="3">
        <v>2010</v>
      </c>
      <c r="B363">
        <v>12</v>
      </c>
      <c r="C363">
        <v>15</v>
      </c>
      <c r="D363">
        <v>17</v>
      </c>
      <c r="E363">
        <v>4</v>
      </c>
      <c r="F363" s="4">
        <v>0</v>
      </c>
      <c r="G363" s="4">
        <v>0</v>
      </c>
      <c r="H363" s="4">
        <v>16</v>
      </c>
    </row>
    <row r="364" spans="1:8" x14ac:dyDescent="0.3">
      <c r="A364" s="3">
        <v>2010</v>
      </c>
      <c r="B364">
        <v>12</v>
      </c>
      <c r="C364">
        <v>16</v>
      </c>
      <c r="D364">
        <v>20</v>
      </c>
      <c r="E364">
        <v>12</v>
      </c>
      <c r="F364" s="4" t="s">
        <v>28</v>
      </c>
      <c r="G364" s="4" t="s">
        <v>28</v>
      </c>
      <c r="H364" s="4">
        <v>16</v>
      </c>
    </row>
    <row r="365" spans="1:8" x14ac:dyDescent="0.3">
      <c r="A365" s="3">
        <v>2010</v>
      </c>
      <c r="B365">
        <v>12</v>
      </c>
      <c r="C365">
        <v>17</v>
      </c>
      <c r="D365">
        <v>15</v>
      </c>
      <c r="E365">
        <v>8</v>
      </c>
      <c r="F365" s="4" t="s">
        <v>28</v>
      </c>
      <c r="G365" s="4" t="s">
        <v>28</v>
      </c>
      <c r="H365" s="4">
        <v>15</v>
      </c>
    </row>
    <row r="366" spans="1:8" x14ac:dyDescent="0.3">
      <c r="A366" s="3">
        <v>2010</v>
      </c>
      <c r="B366">
        <v>12</v>
      </c>
      <c r="C366">
        <v>18</v>
      </c>
      <c r="D366">
        <v>17</v>
      </c>
      <c r="E366">
        <v>8</v>
      </c>
      <c r="F366" s="4" t="s">
        <v>28</v>
      </c>
      <c r="G366" s="4" t="s">
        <v>28</v>
      </c>
      <c r="H366" s="4">
        <v>14</v>
      </c>
    </row>
    <row r="367" spans="1:8" x14ac:dyDescent="0.3">
      <c r="A367" s="3">
        <v>2010</v>
      </c>
      <c r="B367">
        <v>12</v>
      </c>
      <c r="C367">
        <v>19</v>
      </c>
      <c r="D367">
        <v>15</v>
      </c>
      <c r="E367">
        <v>3</v>
      </c>
      <c r="F367" s="4">
        <v>0</v>
      </c>
      <c r="G367" s="4">
        <v>0</v>
      </c>
      <c r="H367" s="4">
        <v>14</v>
      </c>
    </row>
    <row r="368" spans="1:8" x14ac:dyDescent="0.3">
      <c r="A368" s="3">
        <v>2010</v>
      </c>
      <c r="B368">
        <v>12</v>
      </c>
      <c r="C368">
        <v>20</v>
      </c>
      <c r="D368">
        <v>26</v>
      </c>
      <c r="E368">
        <v>10</v>
      </c>
      <c r="F368" s="4">
        <v>0.36</v>
      </c>
      <c r="G368" s="4">
        <v>4.5999999999999996</v>
      </c>
      <c r="H368" s="4">
        <v>14</v>
      </c>
    </row>
    <row r="369" spans="1:8" x14ac:dyDescent="0.3">
      <c r="A369" s="3">
        <v>2010</v>
      </c>
      <c r="B369">
        <v>12</v>
      </c>
      <c r="C369">
        <v>21</v>
      </c>
      <c r="D369">
        <v>31</v>
      </c>
      <c r="E369">
        <v>20</v>
      </c>
      <c r="F369" s="4">
        <v>0.05</v>
      </c>
      <c r="G369" s="4" t="s">
        <v>28</v>
      </c>
      <c r="H369" s="4">
        <v>16</v>
      </c>
    </row>
    <row r="370" spans="1:8" x14ac:dyDescent="0.3">
      <c r="A370" s="3">
        <v>2010</v>
      </c>
      <c r="B370">
        <v>12</v>
      </c>
      <c r="C370">
        <v>22</v>
      </c>
      <c r="D370">
        <v>32</v>
      </c>
      <c r="E370">
        <v>27</v>
      </c>
      <c r="F370" s="4" t="s">
        <v>28</v>
      </c>
      <c r="G370" s="4" t="s">
        <v>28</v>
      </c>
      <c r="H370" s="4">
        <v>16</v>
      </c>
    </row>
    <row r="371" spans="1:8" x14ac:dyDescent="0.3">
      <c r="A371" s="3">
        <v>2010</v>
      </c>
      <c r="B371">
        <v>12</v>
      </c>
      <c r="C371">
        <v>23</v>
      </c>
      <c r="D371">
        <v>27</v>
      </c>
      <c r="E371">
        <v>23</v>
      </c>
      <c r="F371" s="4">
        <v>0.15</v>
      </c>
      <c r="G371" s="4">
        <v>2.2999999999999998</v>
      </c>
      <c r="H371" s="4">
        <v>16</v>
      </c>
    </row>
    <row r="372" spans="1:8" x14ac:dyDescent="0.3">
      <c r="A372" s="3">
        <v>2010</v>
      </c>
      <c r="B372">
        <v>12</v>
      </c>
      <c r="C372">
        <v>24</v>
      </c>
      <c r="D372">
        <v>26</v>
      </c>
      <c r="E372">
        <v>18</v>
      </c>
      <c r="F372" s="4">
        <v>0.18</v>
      </c>
      <c r="G372" s="4">
        <v>2.2999999999999998</v>
      </c>
      <c r="H372" s="4">
        <v>19</v>
      </c>
    </row>
    <row r="373" spans="1:8" x14ac:dyDescent="0.3">
      <c r="A373" s="3">
        <v>2010</v>
      </c>
      <c r="B373">
        <v>12</v>
      </c>
      <c r="C373">
        <v>25</v>
      </c>
      <c r="D373">
        <v>20</v>
      </c>
      <c r="E373">
        <v>16</v>
      </c>
      <c r="F373" s="4" t="s">
        <v>28</v>
      </c>
      <c r="G373" s="4" t="s">
        <v>28</v>
      </c>
      <c r="H373" s="4">
        <v>19</v>
      </c>
    </row>
    <row r="374" spans="1:8" x14ac:dyDescent="0.3">
      <c r="A374" s="3">
        <v>2010</v>
      </c>
      <c r="B374">
        <v>12</v>
      </c>
      <c r="C374">
        <v>26</v>
      </c>
      <c r="D374">
        <v>24</v>
      </c>
      <c r="E374">
        <v>7</v>
      </c>
      <c r="F374" s="4" t="s">
        <v>28</v>
      </c>
      <c r="G374" s="4" t="s">
        <v>28</v>
      </c>
      <c r="H374" s="4">
        <v>19</v>
      </c>
    </row>
    <row r="375" spans="1:8" x14ac:dyDescent="0.3">
      <c r="A375" s="3">
        <v>2010</v>
      </c>
      <c r="B375">
        <v>12</v>
      </c>
      <c r="C375">
        <v>27</v>
      </c>
      <c r="D375">
        <v>21</v>
      </c>
      <c r="E375">
        <v>7</v>
      </c>
      <c r="F375" s="4" t="s">
        <v>28</v>
      </c>
      <c r="G375" s="4" t="s">
        <v>28</v>
      </c>
      <c r="H375" s="4">
        <v>18</v>
      </c>
    </row>
    <row r="376" spans="1:8" x14ac:dyDescent="0.3">
      <c r="A376" s="3">
        <v>2010</v>
      </c>
      <c r="B376">
        <v>12</v>
      </c>
      <c r="C376">
        <v>28</v>
      </c>
      <c r="D376">
        <v>34</v>
      </c>
      <c r="E376">
        <v>14</v>
      </c>
      <c r="F376" s="4">
        <v>0</v>
      </c>
      <c r="G376" s="4">
        <v>0</v>
      </c>
      <c r="H376" s="4">
        <v>17</v>
      </c>
    </row>
    <row r="377" spans="1:8" x14ac:dyDescent="0.3">
      <c r="A377" s="3">
        <v>2010</v>
      </c>
      <c r="B377">
        <v>12</v>
      </c>
      <c r="C377">
        <v>29</v>
      </c>
      <c r="D377">
        <v>37</v>
      </c>
      <c r="E377">
        <v>25</v>
      </c>
      <c r="F377" s="4" t="s">
        <v>28</v>
      </c>
      <c r="G377" s="4">
        <v>0</v>
      </c>
      <c r="H377" s="4">
        <v>16</v>
      </c>
    </row>
    <row r="378" spans="1:8" x14ac:dyDescent="0.3">
      <c r="A378" s="3">
        <v>2010</v>
      </c>
      <c r="B378">
        <v>12</v>
      </c>
      <c r="C378">
        <v>30</v>
      </c>
      <c r="D378">
        <v>42</v>
      </c>
      <c r="E378">
        <v>17</v>
      </c>
      <c r="F378" s="4">
        <v>0.27</v>
      </c>
      <c r="G378" s="4">
        <v>0</v>
      </c>
      <c r="H378" s="4">
        <v>13</v>
      </c>
    </row>
    <row r="379" spans="1:8" x14ac:dyDescent="0.3">
      <c r="A379" s="3">
        <v>2010</v>
      </c>
      <c r="B379">
        <v>12</v>
      </c>
      <c r="C379">
        <v>31</v>
      </c>
      <c r="D379">
        <v>24</v>
      </c>
      <c r="E379">
        <v>7</v>
      </c>
      <c r="F379" s="4">
        <v>0.03</v>
      </c>
      <c r="G379" s="4">
        <v>0.2</v>
      </c>
      <c r="H379" s="4">
        <v>10</v>
      </c>
    </row>
    <row r="380" spans="1:8" x14ac:dyDescent="0.3">
      <c r="A380" s="3">
        <v>2011</v>
      </c>
      <c r="B380">
        <v>1</v>
      </c>
      <c r="C380">
        <v>1</v>
      </c>
      <c r="D380">
        <v>9</v>
      </c>
      <c r="E380">
        <v>1</v>
      </c>
      <c r="F380" s="4" t="s">
        <v>28</v>
      </c>
      <c r="G380" s="4" t="s">
        <v>28</v>
      </c>
      <c r="H380" s="4">
        <v>9</v>
      </c>
    </row>
    <row r="381" spans="1:8" x14ac:dyDescent="0.3">
      <c r="A381" s="3">
        <v>2011</v>
      </c>
      <c r="B381">
        <v>1</v>
      </c>
      <c r="C381">
        <v>2</v>
      </c>
      <c r="D381">
        <v>17</v>
      </c>
      <c r="E381">
        <v>0</v>
      </c>
      <c r="F381" s="4" t="s">
        <v>28</v>
      </c>
      <c r="G381" s="4">
        <v>0.1</v>
      </c>
      <c r="H381" s="4">
        <v>9</v>
      </c>
    </row>
    <row r="382" spans="1:8" x14ac:dyDescent="0.3">
      <c r="A382" s="3">
        <v>2011</v>
      </c>
      <c r="B382">
        <v>1</v>
      </c>
      <c r="C382">
        <v>3</v>
      </c>
      <c r="D382">
        <v>21</v>
      </c>
      <c r="E382">
        <v>8</v>
      </c>
      <c r="F382" s="4">
        <v>0.03</v>
      </c>
      <c r="G382" s="4">
        <v>1.1000000000000001</v>
      </c>
      <c r="H382" s="4">
        <v>9</v>
      </c>
    </row>
    <row r="383" spans="1:8" x14ac:dyDescent="0.3">
      <c r="A383" s="3">
        <v>2011</v>
      </c>
      <c r="B383">
        <v>1</v>
      </c>
      <c r="C383">
        <v>4</v>
      </c>
      <c r="D383">
        <v>9</v>
      </c>
      <c r="E383">
        <v>-5</v>
      </c>
      <c r="F383" s="4" t="s">
        <v>28</v>
      </c>
      <c r="G383" s="4" t="s">
        <v>28</v>
      </c>
      <c r="H383" s="4">
        <v>10</v>
      </c>
    </row>
    <row r="384" spans="1:8" x14ac:dyDescent="0.3">
      <c r="A384" s="3">
        <v>2011</v>
      </c>
      <c r="B384">
        <v>1</v>
      </c>
      <c r="C384">
        <v>5</v>
      </c>
      <c r="D384">
        <v>25</v>
      </c>
      <c r="E384">
        <v>3</v>
      </c>
      <c r="F384" s="4">
        <v>0.04</v>
      </c>
      <c r="G384" s="4">
        <v>0.4</v>
      </c>
      <c r="H384" s="4">
        <v>10</v>
      </c>
    </row>
    <row r="385" spans="1:8" x14ac:dyDescent="0.3">
      <c r="A385" s="3">
        <v>2011</v>
      </c>
      <c r="B385">
        <v>1</v>
      </c>
      <c r="C385">
        <v>6</v>
      </c>
      <c r="D385">
        <v>18</v>
      </c>
      <c r="E385">
        <v>7</v>
      </c>
      <c r="F385" s="4" t="s">
        <v>28</v>
      </c>
      <c r="G385" s="4" t="s">
        <v>28</v>
      </c>
      <c r="H385" s="4">
        <v>10</v>
      </c>
    </row>
    <row r="386" spans="1:8" x14ac:dyDescent="0.3">
      <c r="A386" s="3">
        <v>2011</v>
      </c>
      <c r="B386">
        <v>1</v>
      </c>
      <c r="C386">
        <v>7</v>
      </c>
      <c r="D386">
        <v>15</v>
      </c>
      <c r="E386">
        <v>8</v>
      </c>
      <c r="F386" s="4">
        <v>0.01</v>
      </c>
      <c r="G386" s="4">
        <v>0.3</v>
      </c>
      <c r="H386" s="4">
        <v>10</v>
      </c>
    </row>
    <row r="387" spans="1:8" x14ac:dyDescent="0.3">
      <c r="A387" s="3">
        <v>2011</v>
      </c>
      <c r="B387">
        <v>1</v>
      </c>
      <c r="C387">
        <v>8</v>
      </c>
      <c r="D387">
        <v>12</v>
      </c>
      <c r="E387">
        <v>1</v>
      </c>
      <c r="F387" s="4" t="s">
        <v>28</v>
      </c>
      <c r="G387" s="4" t="s">
        <v>28</v>
      </c>
      <c r="H387" s="4">
        <v>10</v>
      </c>
    </row>
    <row r="388" spans="1:8" x14ac:dyDescent="0.3">
      <c r="A388" s="3">
        <v>2011</v>
      </c>
      <c r="B388">
        <v>1</v>
      </c>
      <c r="C388">
        <v>9</v>
      </c>
      <c r="D388">
        <v>16</v>
      </c>
      <c r="E388">
        <v>-4</v>
      </c>
      <c r="F388" s="4" t="s">
        <v>28</v>
      </c>
      <c r="G388" s="4" t="s">
        <v>28</v>
      </c>
      <c r="H388" s="4">
        <v>10</v>
      </c>
    </row>
    <row r="389" spans="1:8" x14ac:dyDescent="0.3">
      <c r="A389" s="3">
        <v>2011</v>
      </c>
      <c r="B389">
        <v>1</v>
      </c>
      <c r="C389">
        <v>10</v>
      </c>
      <c r="D389">
        <v>22</v>
      </c>
      <c r="E389">
        <v>12</v>
      </c>
      <c r="F389" s="4">
        <v>0.16</v>
      </c>
      <c r="G389" s="4">
        <v>1.5</v>
      </c>
      <c r="H389" s="4">
        <v>8</v>
      </c>
    </row>
    <row r="390" spans="1:8" x14ac:dyDescent="0.3">
      <c r="A390" s="3">
        <v>2011</v>
      </c>
      <c r="B390">
        <v>1</v>
      </c>
      <c r="C390">
        <v>11</v>
      </c>
      <c r="D390">
        <v>23</v>
      </c>
      <c r="E390">
        <v>18</v>
      </c>
      <c r="F390" s="4">
        <v>0.1</v>
      </c>
      <c r="G390" s="4">
        <v>1.2</v>
      </c>
      <c r="H390" s="4">
        <v>10</v>
      </c>
    </row>
    <row r="391" spans="1:8" x14ac:dyDescent="0.3">
      <c r="A391" s="3">
        <v>2011</v>
      </c>
      <c r="B391">
        <v>1</v>
      </c>
      <c r="C391">
        <v>12</v>
      </c>
      <c r="D391">
        <v>21</v>
      </c>
      <c r="E391">
        <v>2</v>
      </c>
      <c r="F391" s="4">
        <v>0</v>
      </c>
      <c r="G391" s="4">
        <v>0</v>
      </c>
      <c r="H391" s="4">
        <v>11</v>
      </c>
    </row>
    <row r="392" spans="1:8" x14ac:dyDescent="0.3">
      <c r="A392" s="3">
        <v>2011</v>
      </c>
      <c r="B392">
        <v>1</v>
      </c>
      <c r="C392">
        <v>13</v>
      </c>
      <c r="D392">
        <v>16</v>
      </c>
      <c r="E392">
        <v>0</v>
      </c>
      <c r="F392" s="4">
        <v>0.08</v>
      </c>
      <c r="G392" s="4">
        <v>1.9</v>
      </c>
      <c r="H392" s="4">
        <v>10</v>
      </c>
    </row>
    <row r="393" spans="1:8" x14ac:dyDescent="0.3">
      <c r="A393" s="3">
        <v>2011</v>
      </c>
      <c r="B393">
        <v>1</v>
      </c>
      <c r="C393">
        <v>14</v>
      </c>
      <c r="D393">
        <v>18</v>
      </c>
      <c r="E393">
        <v>14</v>
      </c>
      <c r="F393" s="4">
        <v>0.17</v>
      </c>
      <c r="G393" s="4">
        <v>2.5</v>
      </c>
      <c r="H393" s="4">
        <v>12</v>
      </c>
    </row>
    <row r="394" spans="1:8" x14ac:dyDescent="0.3">
      <c r="A394" s="3">
        <v>2011</v>
      </c>
      <c r="B394">
        <v>1</v>
      </c>
      <c r="C394">
        <v>15</v>
      </c>
      <c r="D394">
        <v>16</v>
      </c>
      <c r="E394">
        <v>2</v>
      </c>
      <c r="F394" s="4">
        <v>0</v>
      </c>
      <c r="G394" s="4">
        <v>0</v>
      </c>
      <c r="H394" s="4">
        <v>13</v>
      </c>
    </row>
    <row r="395" spans="1:8" x14ac:dyDescent="0.3">
      <c r="A395" s="3">
        <v>2011</v>
      </c>
      <c r="B395">
        <v>1</v>
      </c>
      <c r="C395">
        <v>16</v>
      </c>
      <c r="D395">
        <v>15</v>
      </c>
      <c r="E395">
        <v>4</v>
      </c>
      <c r="F395" s="4">
        <v>0.01</v>
      </c>
      <c r="G395" s="4">
        <v>0.2</v>
      </c>
      <c r="H395" s="4">
        <v>13</v>
      </c>
    </row>
    <row r="396" spans="1:8" x14ac:dyDescent="0.3">
      <c r="A396" s="3">
        <v>2011</v>
      </c>
      <c r="B396">
        <v>1</v>
      </c>
      <c r="C396">
        <v>17</v>
      </c>
      <c r="D396">
        <v>25</v>
      </c>
      <c r="E396">
        <v>15</v>
      </c>
      <c r="F396" s="4">
        <v>7.0000000000000007E-2</v>
      </c>
      <c r="G396" s="4">
        <v>1.3</v>
      </c>
      <c r="H396" s="4">
        <v>14</v>
      </c>
    </row>
    <row r="397" spans="1:8" x14ac:dyDescent="0.3">
      <c r="A397" s="3">
        <v>2011</v>
      </c>
      <c r="B397">
        <v>1</v>
      </c>
      <c r="C397">
        <v>18</v>
      </c>
      <c r="D397">
        <v>19</v>
      </c>
      <c r="E397">
        <v>7</v>
      </c>
      <c r="F397" s="4" t="s">
        <v>28</v>
      </c>
      <c r="G397" s="4" t="s">
        <v>28</v>
      </c>
      <c r="H397" s="4">
        <v>12</v>
      </c>
    </row>
    <row r="398" spans="1:8" x14ac:dyDescent="0.3">
      <c r="A398" s="3">
        <v>2011</v>
      </c>
      <c r="B398">
        <v>1</v>
      </c>
      <c r="C398">
        <v>19</v>
      </c>
      <c r="D398">
        <v>13</v>
      </c>
      <c r="E398">
        <v>-3</v>
      </c>
      <c r="F398" s="4">
        <v>0.01</v>
      </c>
      <c r="G398" s="4">
        <v>0.2</v>
      </c>
      <c r="H398" s="4">
        <v>12</v>
      </c>
    </row>
    <row r="399" spans="1:8" x14ac:dyDescent="0.3">
      <c r="A399" s="3">
        <v>2011</v>
      </c>
      <c r="B399">
        <v>1</v>
      </c>
      <c r="C399">
        <v>20</v>
      </c>
      <c r="D399">
        <v>9</v>
      </c>
      <c r="E399">
        <v>-11</v>
      </c>
      <c r="F399" s="4">
        <v>0.01</v>
      </c>
      <c r="G399" s="4">
        <v>0.1</v>
      </c>
      <c r="H399" s="4">
        <v>12</v>
      </c>
    </row>
    <row r="400" spans="1:8" x14ac:dyDescent="0.3">
      <c r="A400" s="3">
        <v>2011</v>
      </c>
      <c r="B400">
        <v>1</v>
      </c>
      <c r="C400">
        <v>21</v>
      </c>
      <c r="D400">
        <v>3</v>
      </c>
      <c r="E400">
        <v>-16</v>
      </c>
      <c r="F400" s="4">
        <v>0.01</v>
      </c>
      <c r="G400" s="4">
        <v>1.1000000000000001</v>
      </c>
      <c r="H400" s="4">
        <v>12</v>
      </c>
    </row>
    <row r="401" spans="1:8" x14ac:dyDescent="0.3">
      <c r="A401" s="3">
        <v>2011</v>
      </c>
      <c r="B401">
        <v>1</v>
      </c>
      <c r="C401">
        <v>22</v>
      </c>
      <c r="D401">
        <v>6</v>
      </c>
      <c r="E401">
        <v>-3</v>
      </c>
      <c r="F401" s="4" t="s">
        <v>28</v>
      </c>
      <c r="G401" s="4">
        <v>0.1</v>
      </c>
      <c r="H401" s="4">
        <v>12</v>
      </c>
    </row>
    <row r="402" spans="1:8" x14ac:dyDescent="0.3">
      <c r="A402" s="3">
        <v>2011</v>
      </c>
      <c r="B402">
        <v>1</v>
      </c>
      <c r="C402">
        <v>23</v>
      </c>
      <c r="D402">
        <v>13</v>
      </c>
      <c r="E402">
        <v>-8</v>
      </c>
      <c r="F402" s="4">
        <v>0</v>
      </c>
      <c r="G402" s="4">
        <v>0</v>
      </c>
      <c r="H402" s="4">
        <v>12</v>
      </c>
    </row>
    <row r="403" spans="1:8" x14ac:dyDescent="0.3">
      <c r="A403" s="3">
        <v>2011</v>
      </c>
      <c r="B403">
        <v>1</v>
      </c>
      <c r="C403">
        <v>24</v>
      </c>
      <c r="D403">
        <v>27</v>
      </c>
      <c r="E403">
        <v>11</v>
      </c>
      <c r="F403" s="4">
        <v>0.01</v>
      </c>
      <c r="G403" s="4">
        <v>0.1</v>
      </c>
      <c r="H403" s="4">
        <v>12</v>
      </c>
    </row>
    <row r="404" spans="1:8" x14ac:dyDescent="0.3">
      <c r="A404" s="3">
        <v>2011</v>
      </c>
      <c r="B404">
        <v>1</v>
      </c>
      <c r="C404">
        <v>25</v>
      </c>
      <c r="D404">
        <v>20</v>
      </c>
      <c r="E404">
        <v>13</v>
      </c>
      <c r="F404" s="4" t="s">
        <v>28</v>
      </c>
      <c r="G404" s="4" t="s">
        <v>28</v>
      </c>
      <c r="H404" s="4">
        <v>12</v>
      </c>
    </row>
    <row r="405" spans="1:8" x14ac:dyDescent="0.3">
      <c r="A405" s="3">
        <v>2011</v>
      </c>
      <c r="B405">
        <v>1</v>
      </c>
      <c r="C405">
        <v>26</v>
      </c>
      <c r="D405">
        <v>25</v>
      </c>
      <c r="E405">
        <v>15</v>
      </c>
      <c r="F405" s="4" t="s">
        <v>28</v>
      </c>
      <c r="G405" s="4" t="s">
        <v>28</v>
      </c>
      <c r="H405" s="4">
        <v>12</v>
      </c>
    </row>
    <row r="406" spans="1:8" x14ac:dyDescent="0.3">
      <c r="A406" s="3">
        <v>2011</v>
      </c>
      <c r="B406">
        <v>1</v>
      </c>
      <c r="C406">
        <v>27</v>
      </c>
      <c r="D406">
        <v>27</v>
      </c>
      <c r="E406">
        <v>22</v>
      </c>
      <c r="F406" s="4">
        <v>0.01</v>
      </c>
      <c r="G406" s="4">
        <v>0.2</v>
      </c>
      <c r="H406" s="4">
        <v>11</v>
      </c>
    </row>
    <row r="407" spans="1:8" x14ac:dyDescent="0.3">
      <c r="A407" s="3">
        <v>2011</v>
      </c>
      <c r="B407">
        <v>1</v>
      </c>
      <c r="C407">
        <v>28</v>
      </c>
      <c r="D407">
        <v>31</v>
      </c>
      <c r="E407">
        <v>23</v>
      </c>
      <c r="F407" s="4">
        <v>0</v>
      </c>
      <c r="G407" s="4">
        <v>0</v>
      </c>
      <c r="H407" s="4">
        <v>11</v>
      </c>
    </row>
    <row r="408" spans="1:8" x14ac:dyDescent="0.3">
      <c r="A408" s="3">
        <v>2011</v>
      </c>
      <c r="B408">
        <v>1</v>
      </c>
      <c r="C408">
        <v>29</v>
      </c>
      <c r="D408">
        <v>32</v>
      </c>
      <c r="E408">
        <v>15</v>
      </c>
      <c r="F408" s="4" t="s">
        <v>28</v>
      </c>
      <c r="G408" s="4" t="s">
        <v>28</v>
      </c>
      <c r="H408" s="4">
        <v>11</v>
      </c>
    </row>
    <row r="409" spans="1:8" x14ac:dyDescent="0.3">
      <c r="A409" s="3">
        <v>2011</v>
      </c>
      <c r="B409">
        <v>1</v>
      </c>
      <c r="C409">
        <v>30</v>
      </c>
      <c r="D409">
        <v>23</v>
      </c>
      <c r="E409">
        <v>14</v>
      </c>
      <c r="F409" s="4">
        <v>0.03</v>
      </c>
      <c r="G409" s="4">
        <v>0.5</v>
      </c>
      <c r="H409" s="4">
        <v>10</v>
      </c>
    </row>
    <row r="410" spans="1:8" x14ac:dyDescent="0.3">
      <c r="A410" s="3">
        <v>2011</v>
      </c>
      <c r="B410">
        <v>1</v>
      </c>
      <c r="C410">
        <v>31</v>
      </c>
      <c r="D410">
        <v>21</v>
      </c>
      <c r="E410">
        <v>14</v>
      </c>
      <c r="F410" s="4">
        <v>0.25</v>
      </c>
      <c r="G410" s="4">
        <v>4.2</v>
      </c>
      <c r="H410" s="4">
        <v>12</v>
      </c>
    </row>
    <row r="411" spans="1:8" x14ac:dyDescent="0.3">
      <c r="A411" s="3">
        <v>2011</v>
      </c>
      <c r="B411">
        <v>2</v>
      </c>
      <c r="C411">
        <v>1</v>
      </c>
      <c r="D411">
        <v>15</v>
      </c>
      <c r="E411">
        <v>5</v>
      </c>
      <c r="F411" s="4" t="s">
        <v>28</v>
      </c>
      <c r="G411" s="4" t="s">
        <v>28</v>
      </c>
      <c r="H411" s="4">
        <v>14</v>
      </c>
    </row>
    <row r="412" spans="1:8" x14ac:dyDescent="0.3">
      <c r="A412" s="3">
        <v>2011</v>
      </c>
      <c r="B412">
        <v>2</v>
      </c>
      <c r="C412">
        <v>2</v>
      </c>
      <c r="D412">
        <v>12</v>
      </c>
      <c r="E412">
        <v>-4</v>
      </c>
      <c r="F412" s="4">
        <v>0</v>
      </c>
      <c r="G412" s="4">
        <v>0</v>
      </c>
      <c r="H412" s="4">
        <v>13</v>
      </c>
    </row>
    <row r="413" spans="1:8" x14ac:dyDescent="0.3">
      <c r="A413" s="3">
        <v>2011</v>
      </c>
      <c r="B413">
        <v>2</v>
      </c>
      <c r="C413">
        <v>3</v>
      </c>
      <c r="D413">
        <v>19</v>
      </c>
      <c r="E413">
        <v>-2</v>
      </c>
      <c r="F413" s="4">
        <v>0</v>
      </c>
      <c r="G413" s="4">
        <v>0</v>
      </c>
      <c r="H413" s="4">
        <v>13</v>
      </c>
    </row>
    <row r="414" spans="1:8" x14ac:dyDescent="0.3">
      <c r="A414" s="3">
        <v>2011</v>
      </c>
      <c r="B414">
        <v>2</v>
      </c>
      <c r="C414">
        <v>4</v>
      </c>
      <c r="D414">
        <v>34</v>
      </c>
      <c r="E414">
        <v>10</v>
      </c>
      <c r="F414" s="4">
        <v>0</v>
      </c>
      <c r="G414" s="4">
        <v>0</v>
      </c>
      <c r="H414" s="4">
        <v>13</v>
      </c>
    </row>
    <row r="415" spans="1:8" x14ac:dyDescent="0.3">
      <c r="A415" s="3">
        <v>2011</v>
      </c>
      <c r="B415">
        <v>2</v>
      </c>
      <c r="C415">
        <v>5</v>
      </c>
      <c r="D415">
        <v>27</v>
      </c>
      <c r="E415">
        <v>14</v>
      </c>
      <c r="F415" s="4">
        <v>0.01</v>
      </c>
      <c r="G415" s="4">
        <v>0.2</v>
      </c>
      <c r="H415" s="4">
        <v>12</v>
      </c>
    </row>
    <row r="416" spans="1:8" x14ac:dyDescent="0.3">
      <c r="A416" s="3">
        <v>2011</v>
      </c>
      <c r="B416">
        <v>2</v>
      </c>
      <c r="C416">
        <v>6</v>
      </c>
      <c r="D416">
        <v>29</v>
      </c>
      <c r="E416">
        <v>23</v>
      </c>
      <c r="F416" s="4">
        <v>0.01</v>
      </c>
      <c r="G416" s="4">
        <v>0.3</v>
      </c>
      <c r="H416" s="4">
        <v>12</v>
      </c>
    </row>
    <row r="417" spans="1:8" x14ac:dyDescent="0.3">
      <c r="A417" s="3">
        <v>2011</v>
      </c>
      <c r="B417">
        <v>2</v>
      </c>
      <c r="C417">
        <v>7</v>
      </c>
      <c r="D417">
        <v>23</v>
      </c>
      <c r="E417">
        <v>0</v>
      </c>
      <c r="F417" s="4" t="s">
        <v>28</v>
      </c>
      <c r="G417" s="4" t="s">
        <v>28</v>
      </c>
      <c r="H417" s="4">
        <v>12</v>
      </c>
    </row>
    <row r="418" spans="1:8" x14ac:dyDescent="0.3">
      <c r="A418" s="3">
        <v>2011</v>
      </c>
      <c r="B418">
        <v>2</v>
      </c>
      <c r="C418">
        <v>8</v>
      </c>
      <c r="D418">
        <v>3</v>
      </c>
      <c r="E418">
        <v>-10</v>
      </c>
      <c r="F418" s="4">
        <v>0</v>
      </c>
      <c r="G418" s="4">
        <v>0</v>
      </c>
      <c r="H418" s="4">
        <v>12</v>
      </c>
    </row>
    <row r="419" spans="1:8" x14ac:dyDescent="0.3">
      <c r="A419" s="3">
        <v>2011</v>
      </c>
      <c r="B419">
        <v>2</v>
      </c>
      <c r="C419">
        <v>9</v>
      </c>
      <c r="D419">
        <v>8</v>
      </c>
      <c r="E419">
        <v>-7</v>
      </c>
      <c r="F419" s="4">
        <v>0</v>
      </c>
      <c r="G419" s="4">
        <v>0</v>
      </c>
      <c r="H419" s="4">
        <v>11</v>
      </c>
    </row>
    <row r="420" spans="1:8" x14ac:dyDescent="0.3">
      <c r="A420" s="3">
        <v>2011</v>
      </c>
      <c r="B420">
        <v>2</v>
      </c>
      <c r="C420">
        <v>10</v>
      </c>
      <c r="D420">
        <v>12</v>
      </c>
      <c r="E420">
        <v>-11</v>
      </c>
      <c r="F420" s="4">
        <v>0</v>
      </c>
      <c r="G420" s="4">
        <v>0</v>
      </c>
      <c r="H420" s="4">
        <v>11</v>
      </c>
    </row>
    <row r="421" spans="1:8" x14ac:dyDescent="0.3">
      <c r="A421" s="3">
        <v>2011</v>
      </c>
      <c r="B421">
        <v>2</v>
      </c>
      <c r="C421">
        <v>11</v>
      </c>
      <c r="D421">
        <v>32</v>
      </c>
      <c r="E421">
        <v>-6</v>
      </c>
      <c r="F421" s="4">
        <v>0.01</v>
      </c>
      <c r="G421" s="4">
        <v>0.2</v>
      </c>
      <c r="H421" s="4">
        <v>11</v>
      </c>
    </row>
    <row r="422" spans="1:8" x14ac:dyDescent="0.3">
      <c r="A422" s="3">
        <v>2011</v>
      </c>
      <c r="B422">
        <v>2</v>
      </c>
      <c r="C422">
        <v>12</v>
      </c>
      <c r="D422">
        <v>38</v>
      </c>
      <c r="E422">
        <v>18</v>
      </c>
      <c r="F422" s="4">
        <v>0</v>
      </c>
      <c r="G422" s="4">
        <v>0</v>
      </c>
      <c r="H422" s="4">
        <v>11</v>
      </c>
    </row>
    <row r="423" spans="1:8" x14ac:dyDescent="0.3">
      <c r="A423" s="3">
        <v>2011</v>
      </c>
      <c r="B423">
        <v>2</v>
      </c>
      <c r="C423">
        <v>13</v>
      </c>
      <c r="D423">
        <v>48</v>
      </c>
      <c r="E423">
        <v>29</v>
      </c>
      <c r="F423" s="4">
        <v>0</v>
      </c>
      <c r="G423" s="4">
        <v>0</v>
      </c>
      <c r="H423" s="4">
        <v>10</v>
      </c>
    </row>
    <row r="424" spans="1:8" x14ac:dyDescent="0.3">
      <c r="A424" s="3">
        <v>2011</v>
      </c>
      <c r="B424">
        <v>2</v>
      </c>
      <c r="C424">
        <v>14</v>
      </c>
      <c r="D424">
        <v>39</v>
      </c>
      <c r="E424">
        <v>32</v>
      </c>
      <c r="F424" s="4">
        <v>0</v>
      </c>
      <c r="G424" s="4">
        <v>0</v>
      </c>
      <c r="H424" s="4">
        <v>6</v>
      </c>
    </row>
    <row r="425" spans="1:8" x14ac:dyDescent="0.3">
      <c r="A425" s="3">
        <v>2011</v>
      </c>
      <c r="B425">
        <v>2</v>
      </c>
      <c r="C425">
        <v>15</v>
      </c>
      <c r="D425">
        <v>42</v>
      </c>
      <c r="E425">
        <v>32</v>
      </c>
      <c r="F425" s="4">
        <v>0</v>
      </c>
      <c r="G425" s="4">
        <v>0</v>
      </c>
      <c r="H425" s="4">
        <v>5</v>
      </c>
    </row>
    <row r="426" spans="1:8" x14ac:dyDescent="0.3">
      <c r="A426" s="3">
        <v>2011</v>
      </c>
      <c r="B426">
        <v>2</v>
      </c>
      <c r="C426">
        <v>16</v>
      </c>
      <c r="D426">
        <v>52</v>
      </c>
      <c r="E426">
        <v>28</v>
      </c>
      <c r="F426" s="4" t="s">
        <v>28</v>
      </c>
      <c r="G426" s="4">
        <v>0</v>
      </c>
      <c r="H426" s="4">
        <v>5</v>
      </c>
    </row>
    <row r="427" spans="1:8" x14ac:dyDescent="0.3">
      <c r="A427" s="3">
        <v>2011</v>
      </c>
      <c r="B427">
        <v>2</v>
      </c>
      <c r="C427">
        <v>17</v>
      </c>
      <c r="D427">
        <v>46</v>
      </c>
      <c r="E427">
        <v>30</v>
      </c>
      <c r="F427" s="4">
        <v>0.01</v>
      </c>
      <c r="G427" s="4">
        <v>0</v>
      </c>
      <c r="H427" s="4">
        <v>4</v>
      </c>
    </row>
    <row r="428" spans="1:8" x14ac:dyDescent="0.3">
      <c r="A428" s="3">
        <v>2011</v>
      </c>
      <c r="B428">
        <v>2</v>
      </c>
      <c r="C428">
        <v>18</v>
      </c>
      <c r="D428">
        <v>30</v>
      </c>
      <c r="E428">
        <v>15</v>
      </c>
      <c r="F428" s="4">
        <v>0</v>
      </c>
      <c r="G428" s="4">
        <v>0</v>
      </c>
      <c r="H428" s="4">
        <v>2</v>
      </c>
    </row>
    <row r="429" spans="1:8" x14ac:dyDescent="0.3">
      <c r="A429" s="3">
        <v>2011</v>
      </c>
      <c r="B429">
        <v>2</v>
      </c>
      <c r="C429">
        <v>19</v>
      </c>
      <c r="D429">
        <v>29</v>
      </c>
      <c r="E429">
        <v>10</v>
      </c>
      <c r="F429" s="4">
        <v>0</v>
      </c>
      <c r="G429" s="4">
        <v>0</v>
      </c>
      <c r="H429" s="4">
        <v>2</v>
      </c>
    </row>
    <row r="430" spans="1:8" x14ac:dyDescent="0.3">
      <c r="A430" s="3">
        <v>2011</v>
      </c>
      <c r="B430">
        <v>2</v>
      </c>
      <c r="C430">
        <v>20</v>
      </c>
      <c r="D430">
        <v>27</v>
      </c>
      <c r="E430">
        <v>24</v>
      </c>
      <c r="F430" s="4">
        <v>0.85</v>
      </c>
      <c r="G430" s="4">
        <v>11.8</v>
      </c>
      <c r="H430" s="4">
        <v>2</v>
      </c>
    </row>
    <row r="431" spans="1:8" x14ac:dyDescent="0.3">
      <c r="A431" s="3">
        <v>2011</v>
      </c>
      <c r="B431">
        <v>2</v>
      </c>
      <c r="C431">
        <v>21</v>
      </c>
      <c r="D431">
        <v>24</v>
      </c>
      <c r="E431">
        <v>16</v>
      </c>
      <c r="F431" s="4">
        <v>0.11</v>
      </c>
      <c r="G431" s="4">
        <v>2</v>
      </c>
      <c r="H431" s="4">
        <v>14</v>
      </c>
    </row>
    <row r="432" spans="1:8" x14ac:dyDescent="0.3">
      <c r="A432" s="3">
        <v>2011</v>
      </c>
      <c r="B432">
        <v>2</v>
      </c>
      <c r="C432">
        <v>22</v>
      </c>
      <c r="D432">
        <v>27</v>
      </c>
      <c r="E432">
        <v>6</v>
      </c>
      <c r="F432" s="4" t="s">
        <v>28</v>
      </c>
      <c r="G432" s="4" t="s">
        <v>28</v>
      </c>
      <c r="H432" s="4">
        <v>15</v>
      </c>
    </row>
    <row r="433" spans="1:8" x14ac:dyDescent="0.3">
      <c r="A433" s="3">
        <v>2011</v>
      </c>
      <c r="B433">
        <v>2</v>
      </c>
      <c r="C433">
        <v>23</v>
      </c>
      <c r="D433">
        <v>34</v>
      </c>
      <c r="E433">
        <v>25</v>
      </c>
      <c r="F433" s="4" t="s">
        <v>28</v>
      </c>
      <c r="G433" s="4" t="s">
        <v>28</v>
      </c>
      <c r="H433" s="4">
        <v>13</v>
      </c>
    </row>
    <row r="434" spans="1:8" x14ac:dyDescent="0.3">
      <c r="A434" s="3">
        <v>2011</v>
      </c>
      <c r="B434">
        <v>2</v>
      </c>
      <c r="C434">
        <v>24</v>
      </c>
      <c r="D434">
        <v>29</v>
      </c>
      <c r="E434">
        <v>15</v>
      </c>
      <c r="F434" s="4">
        <v>0</v>
      </c>
      <c r="G434" s="4">
        <v>0</v>
      </c>
      <c r="H434" s="4">
        <v>11</v>
      </c>
    </row>
    <row r="435" spans="1:8" x14ac:dyDescent="0.3">
      <c r="A435" s="3">
        <v>2011</v>
      </c>
      <c r="B435">
        <v>2</v>
      </c>
      <c r="C435">
        <v>25</v>
      </c>
      <c r="D435">
        <v>15</v>
      </c>
      <c r="E435">
        <v>0</v>
      </c>
      <c r="F435" s="4">
        <v>0.02</v>
      </c>
      <c r="G435" s="4">
        <v>0.3</v>
      </c>
      <c r="H435" s="4">
        <v>11</v>
      </c>
    </row>
    <row r="436" spans="1:8" x14ac:dyDescent="0.3">
      <c r="A436" s="3">
        <v>2011</v>
      </c>
      <c r="B436">
        <v>2</v>
      </c>
      <c r="C436">
        <v>26</v>
      </c>
      <c r="D436">
        <v>8</v>
      </c>
      <c r="E436">
        <v>-2</v>
      </c>
      <c r="F436" s="4">
        <v>0.1</v>
      </c>
      <c r="G436" s="4">
        <v>1.3</v>
      </c>
      <c r="H436" s="4">
        <v>11</v>
      </c>
    </row>
    <row r="437" spans="1:8" x14ac:dyDescent="0.3">
      <c r="A437" s="3">
        <v>2011</v>
      </c>
      <c r="B437">
        <v>2</v>
      </c>
      <c r="C437">
        <v>27</v>
      </c>
      <c r="D437">
        <v>28</v>
      </c>
      <c r="E437">
        <v>2</v>
      </c>
      <c r="F437" s="4" t="s">
        <v>28</v>
      </c>
      <c r="G437" s="4" t="s">
        <v>28</v>
      </c>
      <c r="H437" s="4">
        <v>12</v>
      </c>
    </row>
    <row r="438" spans="1:8" x14ac:dyDescent="0.3">
      <c r="A438" s="3">
        <v>2011</v>
      </c>
      <c r="B438">
        <v>2</v>
      </c>
      <c r="C438">
        <v>28</v>
      </c>
      <c r="D438">
        <v>25</v>
      </c>
      <c r="E438">
        <v>2</v>
      </c>
      <c r="F438" s="4">
        <v>0</v>
      </c>
      <c r="G438" s="4">
        <v>0</v>
      </c>
      <c r="H438" s="4">
        <v>11</v>
      </c>
    </row>
    <row r="439" spans="1:8" x14ac:dyDescent="0.3">
      <c r="A439" s="3">
        <v>2011</v>
      </c>
      <c r="B439">
        <v>3</v>
      </c>
      <c r="C439">
        <v>1</v>
      </c>
      <c r="D439">
        <v>41</v>
      </c>
      <c r="E439">
        <v>5</v>
      </c>
      <c r="F439" s="4">
        <v>0</v>
      </c>
      <c r="G439" s="4">
        <v>0</v>
      </c>
      <c r="H439" s="4">
        <v>11</v>
      </c>
    </row>
    <row r="440" spans="1:8" x14ac:dyDescent="0.3">
      <c r="A440" s="3">
        <v>2011</v>
      </c>
      <c r="B440">
        <v>3</v>
      </c>
      <c r="C440">
        <v>2</v>
      </c>
      <c r="D440">
        <v>17</v>
      </c>
      <c r="E440">
        <v>-3</v>
      </c>
      <c r="F440" s="4">
        <v>0</v>
      </c>
      <c r="G440" s="4">
        <v>0</v>
      </c>
      <c r="H440" s="4">
        <v>10</v>
      </c>
    </row>
    <row r="441" spans="1:8" x14ac:dyDescent="0.3">
      <c r="A441" s="3">
        <v>2011</v>
      </c>
      <c r="B441">
        <v>3</v>
      </c>
      <c r="C441">
        <v>3</v>
      </c>
      <c r="D441">
        <v>32</v>
      </c>
      <c r="E441">
        <v>14</v>
      </c>
      <c r="F441" s="4">
        <v>0.01</v>
      </c>
      <c r="G441" s="4">
        <v>0.1</v>
      </c>
      <c r="H441" s="4">
        <v>9</v>
      </c>
    </row>
    <row r="442" spans="1:8" x14ac:dyDescent="0.3">
      <c r="A442" s="3">
        <v>2011</v>
      </c>
      <c r="B442">
        <v>3</v>
      </c>
      <c r="C442">
        <v>4</v>
      </c>
      <c r="D442">
        <v>30</v>
      </c>
      <c r="E442">
        <v>23</v>
      </c>
      <c r="F442" s="4">
        <v>0</v>
      </c>
      <c r="G442" s="4">
        <v>0</v>
      </c>
      <c r="H442" s="4">
        <v>9</v>
      </c>
    </row>
    <row r="443" spans="1:8" x14ac:dyDescent="0.3">
      <c r="A443" s="3">
        <v>2011</v>
      </c>
      <c r="B443">
        <v>3</v>
      </c>
      <c r="C443">
        <v>5</v>
      </c>
      <c r="D443">
        <v>29</v>
      </c>
      <c r="E443">
        <v>17</v>
      </c>
      <c r="F443" s="4">
        <v>0</v>
      </c>
      <c r="G443" s="4">
        <v>0</v>
      </c>
      <c r="H443" s="4">
        <v>9</v>
      </c>
    </row>
    <row r="444" spans="1:8" x14ac:dyDescent="0.3">
      <c r="A444" s="3">
        <v>2011</v>
      </c>
      <c r="B444">
        <v>3</v>
      </c>
      <c r="C444">
        <v>6</v>
      </c>
      <c r="D444">
        <v>30</v>
      </c>
      <c r="E444">
        <v>11</v>
      </c>
      <c r="F444" s="4">
        <v>0.12</v>
      </c>
      <c r="G444" s="4">
        <v>1.7</v>
      </c>
      <c r="H444" s="4">
        <v>8</v>
      </c>
    </row>
    <row r="445" spans="1:8" x14ac:dyDescent="0.3">
      <c r="A445" s="3">
        <v>2011</v>
      </c>
      <c r="B445">
        <v>3</v>
      </c>
      <c r="C445">
        <v>7</v>
      </c>
      <c r="D445">
        <v>30</v>
      </c>
      <c r="E445">
        <v>24</v>
      </c>
      <c r="F445" s="4">
        <v>0.03</v>
      </c>
      <c r="G445" s="4">
        <v>0.4</v>
      </c>
      <c r="H445" s="4">
        <v>10</v>
      </c>
    </row>
    <row r="446" spans="1:8" x14ac:dyDescent="0.3">
      <c r="A446" s="3">
        <v>2011</v>
      </c>
      <c r="B446">
        <v>3</v>
      </c>
      <c r="C446">
        <v>8</v>
      </c>
      <c r="D446">
        <v>39</v>
      </c>
      <c r="E446">
        <v>27</v>
      </c>
      <c r="F446" s="4" t="s">
        <v>28</v>
      </c>
      <c r="G446" s="4" t="s">
        <v>28</v>
      </c>
      <c r="H446" s="4">
        <v>10</v>
      </c>
    </row>
    <row r="447" spans="1:8" x14ac:dyDescent="0.3">
      <c r="A447" s="3">
        <v>2011</v>
      </c>
      <c r="B447">
        <v>3</v>
      </c>
      <c r="C447">
        <v>9</v>
      </c>
      <c r="D447">
        <v>36</v>
      </c>
      <c r="E447">
        <v>30</v>
      </c>
      <c r="F447" s="4">
        <v>0.09</v>
      </c>
      <c r="G447" s="4">
        <v>1</v>
      </c>
      <c r="H447" s="4">
        <v>10</v>
      </c>
    </row>
    <row r="448" spans="1:8" x14ac:dyDescent="0.3">
      <c r="A448" s="3">
        <v>2011</v>
      </c>
      <c r="B448">
        <v>3</v>
      </c>
      <c r="C448">
        <v>10</v>
      </c>
      <c r="D448">
        <v>33</v>
      </c>
      <c r="E448">
        <v>22</v>
      </c>
      <c r="F448" s="4">
        <v>0</v>
      </c>
      <c r="G448" s="4">
        <v>0</v>
      </c>
      <c r="H448" s="4">
        <v>9</v>
      </c>
    </row>
    <row r="449" spans="1:8" x14ac:dyDescent="0.3">
      <c r="A449" s="3">
        <v>2011</v>
      </c>
      <c r="B449">
        <v>3</v>
      </c>
      <c r="C449">
        <v>11</v>
      </c>
      <c r="D449">
        <v>43</v>
      </c>
      <c r="E449">
        <v>20</v>
      </c>
      <c r="F449" s="4">
        <v>0.04</v>
      </c>
      <c r="G449" s="4">
        <v>0.5</v>
      </c>
      <c r="H449" s="4">
        <v>9</v>
      </c>
    </row>
    <row r="450" spans="1:8" x14ac:dyDescent="0.3">
      <c r="A450" s="3">
        <v>2011</v>
      </c>
      <c r="B450">
        <v>3</v>
      </c>
      <c r="C450">
        <v>12</v>
      </c>
      <c r="D450">
        <v>31</v>
      </c>
      <c r="E450">
        <v>16</v>
      </c>
      <c r="F450" s="4" t="s">
        <v>28</v>
      </c>
      <c r="G450" s="4" t="s">
        <v>28</v>
      </c>
      <c r="H450" s="4">
        <v>7</v>
      </c>
    </row>
    <row r="451" spans="1:8" x14ac:dyDescent="0.3">
      <c r="A451" s="3">
        <v>2011</v>
      </c>
      <c r="B451">
        <v>3</v>
      </c>
      <c r="C451">
        <v>13</v>
      </c>
      <c r="D451">
        <v>30</v>
      </c>
      <c r="E451">
        <v>15</v>
      </c>
      <c r="F451" s="4" t="s">
        <v>28</v>
      </c>
      <c r="G451" s="4" t="s">
        <v>28</v>
      </c>
      <c r="H451" s="4">
        <v>7</v>
      </c>
    </row>
    <row r="452" spans="1:8" x14ac:dyDescent="0.3">
      <c r="A452" s="3">
        <v>2011</v>
      </c>
      <c r="B452">
        <v>3</v>
      </c>
      <c r="C452">
        <v>14</v>
      </c>
      <c r="D452">
        <v>38</v>
      </c>
      <c r="E452">
        <v>14</v>
      </c>
      <c r="F452" s="4">
        <v>0</v>
      </c>
      <c r="G452" s="4">
        <v>0</v>
      </c>
      <c r="H452" s="4">
        <v>6</v>
      </c>
    </row>
    <row r="453" spans="1:8" x14ac:dyDescent="0.3">
      <c r="A453" s="3">
        <v>2011</v>
      </c>
      <c r="B453">
        <v>3</v>
      </c>
      <c r="C453">
        <v>15</v>
      </c>
      <c r="D453">
        <v>44</v>
      </c>
      <c r="E453">
        <v>30</v>
      </c>
      <c r="F453" s="4">
        <v>0.04</v>
      </c>
      <c r="G453" s="4">
        <v>0</v>
      </c>
      <c r="H453" s="4">
        <v>6</v>
      </c>
    </row>
    <row r="454" spans="1:8" x14ac:dyDescent="0.3">
      <c r="A454" s="3">
        <v>2011</v>
      </c>
      <c r="B454">
        <v>3</v>
      </c>
      <c r="C454">
        <v>16</v>
      </c>
      <c r="D454">
        <v>52</v>
      </c>
      <c r="E454">
        <v>29</v>
      </c>
      <c r="F454" s="4">
        <v>0</v>
      </c>
      <c r="G454" s="4">
        <v>0</v>
      </c>
      <c r="H454" s="4">
        <v>5</v>
      </c>
    </row>
    <row r="455" spans="1:8" x14ac:dyDescent="0.3">
      <c r="A455" s="3">
        <v>2011</v>
      </c>
      <c r="B455">
        <v>3</v>
      </c>
      <c r="C455">
        <v>17</v>
      </c>
      <c r="D455">
        <v>53</v>
      </c>
      <c r="E455">
        <v>38</v>
      </c>
      <c r="F455" s="4">
        <v>0</v>
      </c>
      <c r="G455" s="4">
        <v>0</v>
      </c>
      <c r="H455" s="4">
        <v>1</v>
      </c>
    </row>
    <row r="456" spans="1:8" x14ac:dyDescent="0.3">
      <c r="A456" s="3">
        <v>2011</v>
      </c>
      <c r="B456">
        <v>3</v>
      </c>
      <c r="C456">
        <v>18</v>
      </c>
      <c r="D456">
        <v>40</v>
      </c>
      <c r="E456">
        <v>28</v>
      </c>
      <c r="F456" s="4">
        <v>0</v>
      </c>
      <c r="G456" s="4">
        <v>0</v>
      </c>
      <c r="H456" s="4" t="s">
        <v>28</v>
      </c>
    </row>
    <row r="457" spans="1:8" x14ac:dyDescent="0.3">
      <c r="A457" s="3">
        <v>2011</v>
      </c>
      <c r="B457">
        <v>3</v>
      </c>
      <c r="C457">
        <v>19</v>
      </c>
      <c r="D457">
        <v>50</v>
      </c>
      <c r="E457">
        <v>24</v>
      </c>
      <c r="F457" s="4">
        <v>0.04</v>
      </c>
      <c r="G457" s="4" t="s">
        <v>28</v>
      </c>
      <c r="H457" s="4" t="s">
        <v>28</v>
      </c>
    </row>
    <row r="458" spans="1:8" x14ac:dyDescent="0.3">
      <c r="A458" s="3">
        <v>2011</v>
      </c>
      <c r="B458">
        <v>3</v>
      </c>
      <c r="C458">
        <v>20</v>
      </c>
      <c r="D458">
        <v>44</v>
      </c>
      <c r="E458">
        <v>37</v>
      </c>
      <c r="F458" s="4">
        <v>0.1</v>
      </c>
      <c r="G458" s="4">
        <v>0</v>
      </c>
      <c r="H458" s="4">
        <v>0</v>
      </c>
    </row>
    <row r="459" spans="1:8" x14ac:dyDescent="0.3">
      <c r="A459" s="3">
        <v>2011</v>
      </c>
      <c r="B459">
        <v>3</v>
      </c>
      <c r="C459">
        <v>21</v>
      </c>
      <c r="D459">
        <v>46</v>
      </c>
      <c r="E459">
        <v>35</v>
      </c>
      <c r="F459" s="4">
        <v>0</v>
      </c>
      <c r="G459" s="4">
        <v>0</v>
      </c>
      <c r="H459" s="4">
        <v>0</v>
      </c>
    </row>
    <row r="460" spans="1:8" x14ac:dyDescent="0.3">
      <c r="A460" s="3">
        <v>2011</v>
      </c>
      <c r="B460">
        <v>3</v>
      </c>
      <c r="C460">
        <v>22</v>
      </c>
      <c r="D460">
        <v>39</v>
      </c>
      <c r="E460">
        <v>33</v>
      </c>
      <c r="F460" s="4">
        <v>1.1399999999999999</v>
      </c>
      <c r="G460" s="4">
        <v>0.4</v>
      </c>
      <c r="H460" s="4">
        <v>0</v>
      </c>
    </row>
    <row r="461" spans="1:8" x14ac:dyDescent="0.3">
      <c r="A461" s="3">
        <v>2011</v>
      </c>
      <c r="B461">
        <v>3</v>
      </c>
      <c r="C461">
        <v>23</v>
      </c>
      <c r="D461">
        <v>33</v>
      </c>
      <c r="E461">
        <v>18</v>
      </c>
      <c r="F461" s="4">
        <v>0.34</v>
      </c>
      <c r="G461" s="4">
        <v>4.0999999999999996</v>
      </c>
      <c r="H461" s="4">
        <v>2</v>
      </c>
    </row>
    <row r="462" spans="1:8" x14ac:dyDescent="0.3">
      <c r="A462" s="3">
        <v>2011</v>
      </c>
      <c r="B462">
        <v>3</v>
      </c>
      <c r="C462">
        <v>24</v>
      </c>
      <c r="D462">
        <v>33</v>
      </c>
      <c r="E462">
        <v>13</v>
      </c>
      <c r="F462" s="4">
        <v>0</v>
      </c>
      <c r="G462" s="4">
        <v>0</v>
      </c>
      <c r="H462" s="4">
        <v>4</v>
      </c>
    </row>
    <row r="463" spans="1:8" x14ac:dyDescent="0.3">
      <c r="A463" s="3">
        <v>2011</v>
      </c>
      <c r="B463">
        <v>3</v>
      </c>
      <c r="C463">
        <v>25</v>
      </c>
      <c r="D463">
        <v>33</v>
      </c>
      <c r="E463">
        <v>18</v>
      </c>
      <c r="F463" s="4">
        <v>0</v>
      </c>
      <c r="G463" s="4">
        <v>0</v>
      </c>
      <c r="H463" s="4">
        <v>4</v>
      </c>
    </row>
    <row r="464" spans="1:8" x14ac:dyDescent="0.3">
      <c r="A464" s="3">
        <v>2011</v>
      </c>
      <c r="B464">
        <v>3</v>
      </c>
      <c r="C464">
        <v>26</v>
      </c>
      <c r="D464">
        <v>30</v>
      </c>
      <c r="E464">
        <v>16</v>
      </c>
      <c r="F464" s="4">
        <v>0</v>
      </c>
      <c r="G464" s="4">
        <v>0</v>
      </c>
      <c r="H464" s="4">
        <v>4</v>
      </c>
    </row>
    <row r="465" spans="1:8" x14ac:dyDescent="0.3">
      <c r="A465" s="3">
        <v>2011</v>
      </c>
      <c r="B465">
        <v>3</v>
      </c>
      <c r="C465">
        <v>27</v>
      </c>
      <c r="D465">
        <v>34</v>
      </c>
      <c r="E465">
        <v>16</v>
      </c>
      <c r="F465" s="4">
        <v>0</v>
      </c>
      <c r="G465" s="4">
        <v>0</v>
      </c>
      <c r="H465" s="4">
        <v>3</v>
      </c>
    </row>
    <row r="466" spans="1:8" x14ac:dyDescent="0.3">
      <c r="A466" s="3">
        <v>2011</v>
      </c>
      <c r="B466">
        <v>3</v>
      </c>
      <c r="C466">
        <v>28</v>
      </c>
      <c r="D466">
        <v>36</v>
      </c>
      <c r="E466">
        <v>18</v>
      </c>
      <c r="F466" s="4">
        <v>0</v>
      </c>
      <c r="G466" s="4">
        <v>0</v>
      </c>
      <c r="H466" s="4">
        <v>3</v>
      </c>
    </row>
    <row r="467" spans="1:8" x14ac:dyDescent="0.3">
      <c r="A467" s="3">
        <v>2011</v>
      </c>
      <c r="B467">
        <v>3</v>
      </c>
      <c r="C467">
        <v>29</v>
      </c>
      <c r="D467">
        <v>42</v>
      </c>
      <c r="E467">
        <v>21</v>
      </c>
      <c r="F467" s="4">
        <v>0</v>
      </c>
      <c r="G467" s="4">
        <v>0</v>
      </c>
      <c r="H467" s="4">
        <v>2</v>
      </c>
    </row>
    <row r="468" spans="1:8" x14ac:dyDescent="0.3">
      <c r="A468" s="3">
        <v>2011</v>
      </c>
      <c r="B468">
        <v>3</v>
      </c>
      <c r="C468">
        <v>30</v>
      </c>
      <c r="D468">
        <v>44</v>
      </c>
      <c r="E468">
        <v>21</v>
      </c>
      <c r="F468" s="4">
        <v>0</v>
      </c>
      <c r="G468" s="4">
        <v>0</v>
      </c>
      <c r="H468" s="4">
        <v>1</v>
      </c>
    </row>
    <row r="469" spans="1:8" x14ac:dyDescent="0.3">
      <c r="A469" s="3">
        <v>2011</v>
      </c>
      <c r="B469">
        <v>3</v>
      </c>
      <c r="C469">
        <v>31</v>
      </c>
      <c r="D469">
        <v>48</v>
      </c>
      <c r="E469">
        <v>35</v>
      </c>
      <c r="F469" s="4">
        <v>0.11</v>
      </c>
      <c r="G469" s="4">
        <v>0</v>
      </c>
      <c r="H469" s="4" t="s">
        <v>28</v>
      </c>
    </row>
    <row r="470" spans="1:8" x14ac:dyDescent="0.3">
      <c r="A470" s="3">
        <v>2011</v>
      </c>
      <c r="B470">
        <v>4</v>
      </c>
      <c r="C470">
        <v>1</v>
      </c>
      <c r="D470">
        <v>47</v>
      </c>
      <c r="E470">
        <v>35</v>
      </c>
      <c r="F470" s="4">
        <v>7.0000000000000007E-2</v>
      </c>
      <c r="G470" s="4" t="s">
        <v>28</v>
      </c>
      <c r="H470" s="4" t="s">
        <v>28</v>
      </c>
    </row>
    <row r="471" spans="1:8" x14ac:dyDescent="0.3">
      <c r="A471" s="3">
        <v>2011</v>
      </c>
      <c r="B471">
        <v>4</v>
      </c>
      <c r="C471">
        <v>2</v>
      </c>
      <c r="D471">
        <v>54</v>
      </c>
      <c r="E471">
        <v>31</v>
      </c>
      <c r="F471" s="4">
        <v>0</v>
      </c>
      <c r="G471" s="4">
        <v>0</v>
      </c>
      <c r="H471" s="4">
        <v>0</v>
      </c>
    </row>
    <row r="472" spans="1:8" x14ac:dyDescent="0.3">
      <c r="A472" s="3">
        <v>2011</v>
      </c>
      <c r="B472">
        <v>4</v>
      </c>
      <c r="C472">
        <v>3</v>
      </c>
      <c r="D472">
        <v>56</v>
      </c>
      <c r="E472">
        <v>43</v>
      </c>
      <c r="F472" s="4" t="s">
        <v>28</v>
      </c>
      <c r="G472" s="4">
        <v>0</v>
      </c>
      <c r="H472" s="4">
        <v>0</v>
      </c>
    </row>
    <row r="473" spans="1:8" x14ac:dyDescent="0.3">
      <c r="A473" s="3">
        <v>2011</v>
      </c>
      <c r="B473">
        <v>4</v>
      </c>
      <c r="C473">
        <v>4</v>
      </c>
      <c r="D473">
        <v>48</v>
      </c>
      <c r="E473">
        <v>34</v>
      </c>
      <c r="F473" s="4">
        <v>0.01</v>
      </c>
      <c r="G473" s="4" t="s">
        <v>28</v>
      </c>
      <c r="H473" s="4">
        <v>0</v>
      </c>
    </row>
    <row r="474" spans="1:8" x14ac:dyDescent="0.3">
      <c r="A474" s="3">
        <v>2011</v>
      </c>
      <c r="B474">
        <v>4</v>
      </c>
      <c r="C474">
        <v>5</v>
      </c>
      <c r="D474">
        <v>56</v>
      </c>
      <c r="E474">
        <v>30</v>
      </c>
      <c r="F474" s="4">
        <v>0</v>
      </c>
      <c r="G474" s="4">
        <v>0</v>
      </c>
      <c r="H474" s="4">
        <v>0</v>
      </c>
    </row>
    <row r="475" spans="1:8" x14ac:dyDescent="0.3">
      <c r="A475" s="3">
        <v>2011</v>
      </c>
      <c r="B475">
        <v>4</v>
      </c>
      <c r="C475">
        <v>6</v>
      </c>
      <c r="D475">
        <v>58</v>
      </c>
      <c r="E475">
        <v>39</v>
      </c>
      <c r="F475" s="4">
        <v>0</v>
      </c>
      <c r="G475" s="4">
        <v>0</v>
      </c>
      <c r="H475" s="4">
        <v>0</v>
      </c>
    </row>
    <row r="476" spans="1:8" x14ac:dyDescent="0.3">
      <c r="A476" s="3">
        <v>2011</v>
      </c>
      <c r="B476">
        <v>4</v>
      </c>
      <c r="C476">
        <v>7</v>
      </c>
      <c r="D476">
        <v>64</v>
      </c>
      <c r="E476">
        <v>36</v>
      </c>
      <c r="F476" s="4">
        <v>0</v>
      </c>
      <c r="G476" s="4">
        <v>0</v>
      </c>
      <c r="H476" s="4">
        <v>0</v>
      </c>
    </row>
    <row r="477" spans="1:8" x14ac:dyDescent="0.3">
      <c r="A477" s="3">
        <v>2011</v>
      </c>
      <c r="B477">
        <v>4</v>
      </c>
      <c r="C477">
        <v>8</v>
      </c>
      <c r="D477">
        <v>64</v>
      </c>
      <c r="E477">
        <v>41</v>
      </c>
      <c r="F477" s="4">
        <v>0</v>
      </c>
      <c r="G477" s="4">
        <v>0</v>
      </c>
      <c r="H477" s="4">
        <v>0</v>
      </c>
    </row>
    <row r="478" spans="1:8" x14ac:dyDescent="0.3">
      <c r="A478" s="3">
        <v>2011</v>
      </c>
      <c r="B478">
        <v>4</v>
      </c>
      <c r="C478">
        <v>9</v>
      </c>
      <c r="D478">
        <v>58</v>
      </c>
      <c r="E478">
        <v>48</v>
      </c>
      <c r="F478" s="4">
        <v>0.01</v>
      </c>
      <c r="G478" s="4">
        <v>0</v>
      </c>
      <c r="H478" s="4">
        <v>0</v>
      </c>
    </row>
    <row r="479" spans="1:8" x14ac:dyDescent="0.3">
      <c r="A479" s="3">
        <v>2011</v>
      </c>
      <c r="B479">
        <v>4</v>
      </c>
      <c r="C479">
        <v>10</v>
      </c>
      <c r="D479">
        <v>76</v>
      </c>
      <c r="E479">
        <v>46</v>
      </c>
      <c r="F479" s="4">
        <v>0.1</v>
      </c>
      <c r="G479" s="4">
        <v>0</v>
      </c>
      <c r="H479" s="4">
        <v>0</v>
      </c>
    </row>
    <row r="480" spans="1:8" x14ac:dyDescent="0.3">
      <c r="A480" s="3">
        <v>2011</v>
      </c>
      <c r="B480">
        <v>4</v>
      </c>
      <c r="C480">
        <v>11</v>
      </c>
      <c r="D480">
        <v>63</v>
      </c>
      <c r="E480">
        <v>43</v>
      </c>
      <c r="F480" s="4">
        <v>0</v>
      </c>
      <c r="G480" s="4">
        <v>0</v>
      </c>
      <c r="H480" s="4">
        <v>0</v>
      </c>
    </row>
    <row r="481" spans="1:8" x14ac:dyDescent="0.3">
      <c r="A481" s="3">
        <v>2011</v>
      </c>
      <c r="B481">
        <v>4</v>
      </c>
      <c r="C481">
        <v>12</v>
      </c>
      <c r="D481">
        <v>68</v>
      </c>
      <c r="E481">
        <v>42</v>
      </c>
      <c r="F481" s="4">
        <v>0</v>
      </c>
      <c r="G481" s="4">
        <v>0</v>
      </c>
      <c r="H481" s="4">
        <v>0</v>
      </c>
    </row>
    <row r="482" spans="1:8" x14ac:dyDescent="0.3">
      <c r="A482" s="3">
        <v>2011</v>
      </c>
      <c r="B482">
        <v>4</v>
      </c>
      <c r="C482">
        <v>13</v>
      </c>
      <c r="D482">
        <v>62</v>
      </c>
      <c r="E482">
        <v>44</v>
      </c>
      <c r="F482" s="4" t="s">
        <v>28</v>
      </c>
      <c r="G482" s="4">
        <v>0</v>
      </c>
      <c r="H482" s="4">
        <v>0</v>
      </c>
    </row>
    <row r="483" spans="1:8" x14ac:dyDescent="0.3">
      <c r="A483" s="3">
        <v>2011</v>
      </c>
      <c r="B483">
        <v>4</v>
      </c>
      <c r="C483">
        <v>14</v>
      </c>
      <c r="D483">
        <v>48</v>
      </c>
      <c r="E483">
        <v>35</v>
      </c>
      <c r="F483" s="4" t="s">
        <v>28</v>
      </c>
      <c r="G483" s="4">
        <v>0</v>
      </c>
      <c r="H483" s="4">
        <v>0</v>
      </c>
    </row>
    <row r="484" spans="1:8" x14ac:dyDescent="0.3">
      <c r="A484" s="3">
        <v>2011</v>
      </c>
      <c r="B484">
        <v>4</v>
      </c>
      <c r="C484">
        <v>15</v>
      </c>
      <c r="D484">
        <v>49</v>
      </c>
      <c r="E484">
        <v>33</v>
      </c>
      <c r="F484" s="4">
        <v>0.13</v>
      </c>
      <c r="G484" s="4">
        <v>0.6</v>
      </c>
      <c r="H484" s="4">
        <v>0</v>
      </c>
    </row>
    <row r="485" spans="1:8" x14ac:dyDescent="0.3">
      <c r="A485" s="3">
        <v>2011</v>
      </c>
      <c r="B485">
        <v>4</v>
      </c>
      <c r="C485">
        <v>16</v>
      </c>
      <c r="D485">
        <v>41</v>
      </c>
      <c r="E485">
        <v>32</v>
      </c>
      <c r="F485" s="4" t="s">
        <v>28</v>
      </c>
      <c r="G485" s="4" t="s">
        <v>28</v>
      </c>
      <c r="H485" s="4">
        <v>1</v>
      </c>
    </row>
    <row r="486" spans="1:8" x14ac:dyDescent="0.3">
      <c r="A486" s="3">
        <v>2011</v>
      </c>
      <c r="B486">
        <v>4</v>
      </c>
      <c r="C486">
        <v>17</v>
      </c>
      <c r="D486">
        <v>49</v>
      </c>
      <c r="E486">
        <v>32</v>
      </c>
      <c r="F486" s="4">
        <v>0</v>
      </c>
      <c r="G486" s="4">
        <v>0</v>
      </c>
      <c r="H486" s="4">
        <v>0</v>
      </c>
    </row>
    <row r="487" spans="1:8" x14ac:dyDescent="0.3">
      <c r="A487" s="3">
        <v>2011</v>
      </c>
      <c r="B487">
        <v>4</v>
      </c>
      <c r="C487">
        <v>18</v>
      </c>
      <c r="D487">
        <v>50</v>
      </c>
      <c r="E487">
        <v>35</v>
      </c>
      <c r="F487" s="4">
        <v>0</v>
      </c>
      <c r="G487" s="4">
        <v>0</v>
      </c>
      <c r="H487" s="4">
        <v>0</v>
      </c>
    </row>
    <row r="488" spans="1:8" x14ac:dyDescent="0.3">
      <c r="A488" s="3">
        <v>2011</v>
      </c>
      <c r="B488">
        <v>4</v>
      </c>
      <c r="C488">
        <v>19</v>
      </c>
      <c r="D488">
        <v>45</v>
      </c>
      <c r="E488">
        <v>35</v>
      </c>
      <c r="F488" s="4" t="s">
        <v>28</v>
      </c>
      <c r="G488" s="4" t="s">
        <v>28</v>
      </c>
      <c r="H488" s="4">
        <v>0</v>
      </c>
    </row>
    <row r="489" spans="1:8" x14ac:dyDescent="0.3">
      <c r="A489" s="3">
        <v>2011</v>
      </c>
      <c r="B489">
        <v>4</v>
      </c>
      <c r="C489">
        <v>20</v>
      </c>
      <c r="D489">
        <v>46</v>
      </c>
      <c r="E489">
        <v>32</v>
      </c>
      <c r="F489" s="4">
        <v>0.2</v>
      </c>
      <c r="G489" s="4">
        <v>1.3</v>
      </c>
      <c r="H489" s="4">
        <v>1</v>
      </c>
    </row>
    <row r="490" spans="1:8" x14ac:dyDescent="0.3">
      <c r="A490" s="3">
        <v>2011</v>
      </c>
      <c r="B490">
        <v>4</v>
      </c>
      <c r="C490">
        <v>21</v>
      </c>
      <c r="D490">
        <v>50</v>
      </c>
      <c r="E490">
        <v>32</v>
      </c>
      <c r="F490" s="4">
        <v>0.16</v>
      </c>
      <c r="G490" s="4">
        <v>0</v>
      </c>
      <c r="H490" s="4">
        <v>0</v>
      </c>
    </row>
    <row r="491" spans="1:8" x14ac:dyDescent="0.3">
      <c r="A491" s="3">
        <v>2011</v>
      </c>
      <c r="B491">
        <v>4</v>
      </c>
      <c r="C491">
        <v>22</v>
      </c>
      <c r="D491">
        <v>45</v>
      </c>
      <c r="E491">
        <v>39</v>
      </c>
      <c r="F491" s="4">
        <v>0.09</v>
      </c>
      <c r="G491" s="4">
        <v>0</v>
      </c>
      <c r="H491" s="4">
        <v>0</v>
      </c>
    </row>
    <row r="492" spans="1:8" x14ac:dyDescent="0.3">
      <c r="A492" s="3">
        <v>2011</v>
      </c>
      <c r="B492">
        <v>4</v>
      </c>
      <c r="C492">
        <v>23</v>
      </c>
      <c r="D492">
        <v>48</v>
      </c>
      <c r="E492">
        <v>39</v>
      </c>
      <c r="F492" s="4">
        <v>0.04</v>
      </c>
      <c r="G492" s="4">
        <v>0</v>
      </c>
      <c r="H492" s="4">
        <v>0</v>
      </c>
    </row>
    <row r="493" spans="1:8" x14ac:dyDescent="0.3">
      <c r="A493" s="3">
        <v>2011</v>
      </c>
      <c r="B493">
        <v>4</v>
      </c>
      <c r="C493">
        <v>24</v>
      </c>
      <c r="D493">
        <v>62</v>
      </c>
      <c r="E493">
        <v>36</v>
      </c>
      <c r="F493" s="4">
        <v>0</v>
      </c>
      <c r="G493" s="4">
        <v>0</v>
      </c>
      <c r="H493" s="4">
        <v>0</v>
      </c>
    </row>
    <row r="494" spans="1:8" x14ac:dyDescent="0.3">
      <c r="A494" s="3">
        <v>2011</v>
      </c>
      <c r="B494">
        <v>4</v>
      </c>
      <c r="C494">
        <v>25</v>
      </c>
      <c r="D494">
        <v>65</v>
      </c>
      <c r="E494">
        <v>39</v>
      </c>
      <c r="F494" s="4">
        <v>0</v>
      </c>
      <c r="G494" s="4">
        <v>0</v>
      </c>
      <c r="H494" s="4">
        <v>0</v>
      </c>
    </row>
    <row r="495" spans="1:8" x14ac:dyDescent="0.3">
      <c r="A495" s="3">
        <v>2011</v>
      </c>
      <c r="B495">
        <v>4</v>
      </c>
      <c r="C495">
        <v>26</v>
      </c>
      <c r="D495">
        <v>57</v>
      </c>
      <c r="E495">
        <v>38</v>
      </c>
      <c r="F495" s="4">
        <v>1.46</v>
      </c>
      <c r="G495" s="4">
        <v>0</v>
      </c>
      <c r="H495" s="4">
        <v>0</v>
      </c>
    </row>
    <row r="496" spans="1:8" x14ac:dyDescent="0.3">
      <c r="A496" s="3">
        <v>2011</v>
      </c>
      <c r="B496">
        <v>4</v>
      </c>
      <c r="C496">
        <v>27</v>
      </c>
      <c r="D496">
        <v>44</v>
      </c>
      <c r="E496">
        <v>35</v>
      </c>
      <c r="F496" s="4" t="s">
        <v>28</v>
      </c>
      <c r="G496" s="4" t="s">
        <v>28</v>
      </c>
      <c r="H496" s="4">
        <v>0</v>
      </c>
    </row>
    <row r="497" spans="1:8" x14ac:dyDescent="0.3">
      <c r="A497" s="3">
        <v>2011</v>
      </c>
      <c r="B497">
        <v>4</v>
      </c>
      <c r="C497">
        <v>28</v>
      </c>
      <c r="D497">
        <v>56</v>
      </c>
      <c r="E497">
        <v>35</v>
      </c>
      <c r="F497" s="4">
        <v>0.06</v>
      </c>
      <c r="G497" s="4" t="s">
        <v>28</v>
      </c>
      <c r="H497" s="4">
        <v>0</v>
      </c>
    </row>
    <row r="498" spans="1:8" x14ac:dyDescent="0.3">
      <c r="A498" s="3">
        <v>2011</v>
      </c>
      <c r="B498">
        <v>4</v>
      </c>
      <c r="C498">
        <v>29</v>
      </c>
      <c r="D498">
        <v>65</v>
      </c>
      <c r="E498">
        <v>36</v>
      </c>
      <c r="F498" s="4" t="s">
        <v>28</v>
      </c>
      <c r="G498" s="4">
        <v>0</v>
      </c>
      <c r="H498" s="4">
        <v>0</v>
      </c>
    </row>
    <row r="499" spans="1:8" x14ac:dyDescent="0.3">
      <c r="A499" s="3">
        <v>2011</v>
      </c>
      <c r="B499">
        <v>4</v>
      </c>
      <c r="C499">
        <v>30</v>
      </c>
      <c r="D499">
        <v>60</v>
      </c>
      <c r="E499">
        <v>43</v>
      </c>
      <c r="F499" s="4">
        <v>0.47</v>
      </c>
      <c r="G499" s="4">
        <v>0</v>
      </c>
      <c r="H499" s="4">
        <v>0</v>
      </c>
    </row>
    <row r="500" spans="1:8" x14ac:dyDescent="0.3">
      <c r="A500" s="3">
        <v>2011</v>
      </c>
      <c r="B500">
        <v>5</v>
      </c>
      <c r="C500">
        <v>1</v>
      </c>
      <c r="D500">
        <v>43</v>
      </c>
      <c r="E500">
        <v>33</v>
      </c>
      <c r="F500" s="4" t="s">
        <v>28</v>
      </c>
      <c r="G500" s="4" t="s">
        <v>28</v>
      </c>
      <c r="H500" s="4">
        <v>0</v>
      </c>
    </row>
    <row r="501" spans="1:8" x14ac:dyDescent="0.3">
      <c r="A501" s="3">
        <v>2011</v>
      </c>
      <c r="B501">
        <v>5</v>
      </c>
      <c r="C501">
        <v>2</v>
      </c>
      <c r="D501">
        <v>40</v>
      </c>
      <c r="E501">
        <v>33</v>
      </c>
      <c r="F501" s="4" t="s">
        <v>28</v>
      </c>
      <c r="G501" s="4" t="s">
        <v>28</v>
      </c>
      <c r="H501" s="4">
        <v>0</v>
      </c>
    </row>
    <row r="502" spans="1:8" x14ac:dyDescent="0.3">
      <c r="A502" s="3">
        <v>2011</v>
      </c>
      <c r="B502">
        <v>5</v>
      </c>
      <c r="C502">
        <v>3</v>
      </c>
      <c r="D502">
        <v>59</v>
      </c>
      <c r="E502">
        <v>32</v>
      </c>
      <c r="F502" s="4">
        <v>0</v>
      </c>
      <c r="G502" s="4">
        <v>0</v>
      </c>
      <c r="H502" s="4">
        <v>0</v>
      </c>
    </row>
    <row r="503" spans="1:8" x14ac:dyDescent="0.3">
      <c r="A503" s="3">
        <v>2011</v>
      </c>
      <c r="B503">
        <v>5</v>
      </c>
      <c r="C503">
        <v>4</v>
      </c>
      <c r="D503">
        <v>66</v>
      </c>
      <c r="E503">
        <v>37</v>
      </c>
      <c r="F503" s="4" t="s">
        <v>28</v>
      </c>
      <c r="G503" s="4">
        <v>0</v>
      </c>
      <c r="H503" s="4">
        <v>0</v>
      </c>
    </row>
    <row r="504" spans="1:8" x14ac:dyDescent="0.3">
      <c r="A504" s="3">
        <v>2011</v>
      </c>
      <c r="B504">
        <v>5</v>
      </c>
      <c r="C504">
        <v>5</v>
      </c>
      <c r="D504">
        <v>63</v>
      </c>
      <c r="E504">
        <v>46</v>
      </c>
      <c r="F504" s="4">
        <v>0.15</v>
      </c>
      <c r="G504" s="4">
        <v>0</v>
      </c>
      <c r="H504" s="4">
        <v>0</v>
      </c>
    </row>
    <row r="505" spans="1:8" x14ac:dyDescent="0.3">
      <c r="A505" s="3">
        <v>2011</v>
      </c>
      <c r="B505">
        <v>5</v>
      </c>
      <c r="C505">
        <v>6</v>
      </c>
      <c r="D505">
        <v>70</v>
      </c>
      <c r="E505">
        <v>45</v>
      </c>
      <c r="F505" s="4">
        <v>0</v>
      </c>
      <c r="G505" s="4">
        <v>0</v>
      </c>
      <c r="H505" s="4">
        <v>0</v>
      </c>
    </row>
    <row r="506" spans="1:8" x14ac:dyDescent="0.3">
      <c r="A506" s="3">
        <v>2011</v>
      </c>
      <c r="B506">
        <v>5</v>
      </c>
      <c r="C506">
        <v>7</v>
      </c>
      <c r="D506">
        <v>72</v>
      </c>
      <c r="E506">
        <v>53</v>
      </c>
      <c r="F506" s="4">
        <v>0</v>
      </c>
      <c r="G506" s="4">
        <v>0</v>
      </c>
      <c r="H506" s="4">
        <v>0</v>
      </c>
    </row>
    <row r="507" spans="1:8" x14ac:dyDescent="0.3">
      <c r="A507" s="3">
        <v>2011</v>
      </c>
      <c r="B507">
        <v>5</v>
      </c>
      <c r="C507">
        <v>8</v>
      </c>
      <c r="D507">
        <v>65</v>
      </c>
      <c r="E507">
        <v>53</v>
      </c>
      <c r="F507" s="4">
        <v>0.18</v>
      </c>
      <c r="G507" s="4">
        <v>0</v>
      </c>
      <c r="H507" s="4">
        <v>0</v>
      </c>
    </row>
    <row r="508" spans="1:8" x14ac:dyDescent="0.3">
      <c r="A508" s="3">
        <v>2011</v>
      </c>
      <c r="B508">
        <v>5</v>
      </c>
      <c r="C508">
        <v>9</v>
      </c>
      <c r="D508">
        <v>70</v>
      </c>
      <c r="E508">
        <v>54</v>
      </c>
      <c r="F508" s="4">
        <v>0.47</v>
      </c>
      <c r="G508" s="4" t="s">
        <v>28</v>
      </c>
      <c r="H508" s="4">
        <v>0</v>
      </c>
    </row>
    <row r="509" spans="1:8" x14ac:dyDescent="0.3">
      <c r="A509" s="3">
        <v>2011</v>
      </c>
      <c r="B509">
        <v>5</v>
      </c>
      <c r="C509">
        <v>10</v>
      </c>
      <c r="D509">
        <v>88</v>
      </c>
      <c r="E509">
        <v>56</v>
      </c>
      <c r="F509" s="4" t="s">
        <v>28</v>
      </c>
      <c r="G509" s="4">
        <v>0</v>
      </c>
      <c r="H509" s="4">
        <v>0</v>
      </c>
    </row>
    <row r="510" spans="1:8" x14ac:dyDescent="0.3">
      <c r="A510" s="3">
        <v>2011</v>
      </c>
      <c r="B510">
        <v>5</v>
      </c>
      <c r="C510">
        <v>11</v>
      </c>
      <c r="D510">
        <v>78</v>
      </c>
      <c r="E510">
        <v>61</v>
      </c>
      <c r="F510" s="4">
        <v>0.02</v>
      </c>
      <c r="G510" s="4">
        <v>0</v>
      </c>
      <c r="H510" s="4">
        <v>0</v>
      </c>
    </row>
    <row r="511" spans="1:8" x14ac:dyDescent="0.3">
      <c r="A511" s="3">
        <v>2011</v>
      </c>
      <c r="B511">
        <v>5</v>
      </c>
      <c r="C511">
        <v>12</v>
      </c>
      <c r="D511">
        <v>65</v>
      </c>
      <c r="E511">
        <v>51</v>
      </c>
      <c r="F511" s="4">
        <v>0.02</v>
      </c>
      <c r="G511" s="4">
        <v>0</v>
      </c>
      <c r="H511" s="4">
        <v>0</v>
      </c>
    </row>
    <row r="512" spans="1:8" x14ac:dyDescent="0.3">
      <c r="A512" s="3">
        <v>2011</v>
      </c>
      <c r="B512">
        <v>5</v>
      </c>
      <c r="C512">
        <v>13</v>
      </c>
      <c r="D512">
        <v>56</v>
      </c>
      <c r="E512">
        <v>46</v>
      </c>
      <c r="F512" s="4" t="s">
        <v>28</v>
      </c>
      <c r="G512" s="4">
        <v>0</v>
      </c>
      <c r="H512" s="4">
        <v>0</v>
      </c>
    </row>
    <row r="513" spans="1:8" x14ac:dyDescent="0.3">
      <c r="A513" s="3">
        <v>2011</v>
      </c>
      <c r="B513">
        <v>5</v>
      </c>
      <c r="C513">
        <v>14</v>
      </c>
      <c r="D513">
        <v>52</v>
      </c>
      <c r="E513">
        <v>44</v>
      </c>
      <c r="F513" s="4">
        <v>0.08</v>
      </c>
      <c r="G513" s="4">
        <v>0</v>
      </c>
      <c r="H513" s="4">
        <v>0</v>
      </c>
    </row>
    <row r="514" spans="1:8" x14ac:dyDescent="0.3">
      <c r="A514" s="3">
        <v>2011</v>
      </c>
      <c r="B514">
        <v>5</v>
      </c>
      <c r="C514">
        <v>15</v>
      </c>
      <c r="D514">
        <v>64</v>
      </c>
      <c r="E514">
        <v>44</v>
      </c>
      <c r="F514" s="4">
        <v>0</v>
      </c>
      <c r="G514" s="4">
        <v>0</v>
      </c>
      <c r="H514" s="4">
        <v>0</v>
      </c>
    </row>
    <row r="515" spans="1:8" x14ac:dyDescent="0.3">
      <c r="A515" s="3">
        <v>2011</v>
      </c>
      <c r="B515">
        <v>5</v>
      </c>
      <c r="C515">
        <v>16</v>
      </c>
      <c r="D515">
        <v>69</v>
      </c>
      <c r="E515">
        <v>40</v>
      </c>
      <c r="F515" s="4">
        <v>0</v>
      </c>
      <c r="G515" s="4">
        <v>0</v>
      </c>
      <c r="H515" s="4">
        <v>0</v>
      </c>
    </row>
    <row r="516" spans="1:8" x14ac:dyDescent="0.3">
      <c r="A516" s="3">
        <v>2011</v>
      </c>
      <c r="B516">
        <v>5</v>
      </c>
      <c r="C516">
        <v>17</v>
      </c>
      <c r="D516">
        <v>68</v>
      </c>
      <c r="E516">
        <v>44</v>
      </c>
      <c r="F516" s="4">
        <v>0</v>
      </c>
      <c r="G516" s="4">
        <v>0</v>
      </c>
      <c r="H516" s="4">
        <v>0</v>
      </c>
    </row>
    <row r="517" spans="1:8" x14ac:dyDescent="0.3">
      <c r="A517" s="3">
        <v>2011</v>
      </c>
      <c r="B517">
        <v>5</v>
      </c>
      <c r="C517">
        <v>18</v>
      </c>
      <c r="D517">
        <v>73</v>
      </c>
      <c r="E517">
        <v>49</v>
      </c>
      <c r="F517" s="4">
        <v>0</v>
      </c>
      <c r="G517" s="4">
        <v>0</v>
      </c>
      <c r="H517" s="4">
        <v>0</v>
      </c>
    </row>
    <row r="518" spans="1:8" x14ac:dyDescent="0.3">
      <c r="A518" s="3">
        <v>2011</v>
      </c>
      <c r="B518">
        <v>5</v>
      </c>
      <c r="C518">
        <v>19</v>
      </c>
      <c r="D518">
        <v>71</v>
      </c>
      <c r="E518">
        <v>58</v>
      </c>
      <c r="F518" s="4">
        <v>0</v>
      </c>
      <c r="G518" s="4">
        <v>0</v>
      </c>
      <c r="H518" s="4">
        <v>0</v>
      </c>
    </row>
    <row r="519" spans="1:8" x14ac:dyDescent="0.3">
      <c r="A519" s="3">
        <v>2011</v>
      </c>
      <c r="B519">
        <v>5</v>
      </c>
      <c r="C519">
        <v>20</v>
      </c>
      <c r="D519">
        <v>73</v>
      </c>
      <c r="E519">
        <v>59</v>
      </c>
      <c r="F519" s="4">
        <v>0.28000000000000003</v>
      </c>
      <c r="G519" s="4">
        <v>0</v>
      </c>
      <c r="H519" s="4">
        <v>0</v>
      </c>
    </row>
    <row r="520" spans="1:8" x14ac:dyDescent="0.3">
      <c r="A520" s="3">
        <v>2011</v>
      </c>
      <c r="B520">
        <v>5</v>
      </c>
      <c r="C520">
        <v>21</v>
      </c>
      <c r="D520">
        <v>73</v>
      </c>
      <c r="E520">
        <v>61</v>
      </c>
      <c r="F520" s="4">
        <v>1.74</v>
      </c>
      <c r="G520" s="4">
        <v>0</v>
      </c>
      <c r="H520" s="4">
        <v>0</v>
      </c>
    </row>
    <row r="521" spans="1:8" x14ac:dyDescent="0.3">
      <c r="A521" s="3">
        <v>2011</v>
      </c>
      <c r="B521">
        <v>5</v>
      </c>
      <c r="C521">
        <v>22</v>
      </c>
      <c r="D521">
        <v>69</v>
      </c>
      <c r="E521">
        <v>58</v>
      </c>
      <c r="F521" s="4">
        <v>0.56999999999999995</v>
      </c>
      <c r="G521" s="4">
        <v>0</v>
      </c>
      <c r="H521" s="4">
        <v>0</v>
      </c>
    </row>
    <row r="522" spans="1:8" x14ac:dyDescent="0.3">
      <c r="A522" s="3">
        <v>2011</v>
      </c>
      <c r="B522">
        <v>5</v>
      </c>
      <c r="C522">
        <v>23</v>
      </c>
      <c r="D522">
        <v>75</v>
      </c>
      <c r="E522">
        <v>59</v>
      </c>
      <c r="F522" s="4">
        <v>0.01</v>
      </c>
      <c r="G522" s="4">
        <v>0</v>
      </c>
      <c r="H522" s="4">
        <v>0</v>
      </c>
    </row>
    <row r="523" spans="1:8" x14ac:dyDescent="0.3">
      <c r="A523" s="3">
        <v>2011</v>
      </c>
      <c r="B523">
        <v>5</v>
      </c>
      <c r="C523">
        <v>24</v>
      </c>
      <c r="D523">
        <v>67</v>
      </c>
      <c r="E523">
        <v>56</v>
      </c>
      <c r="F523" s="4">
        <v>0.01</v>
      </c>
      <c r="G523" s="4">
        <v>0</v>
      </c>
      <c r="H523" s="4">
        <v>0</v>
      </c>
    </row>
    <row r="524" spans="1:8" x14ac:dyDescent="0.3">
      <c r="A524" s="3">
        <v>2011</v>
      </c>
      <c r="B524">
        <v>5</v>
      </c>
      <c r="C524">
        <v>25</v>
      </c>
      <c r="D524">
        <v>64</v>
      </c>
      <c r="E524">
        <v>50</v>
      </c>
      <c r="F524" s="4">
        <v>0.1</v>
      </c>
      <c r="G524" s="4">
        <v>0</v>
      </c>
      <c r="H524" s="4">
        <v>0</v>
      </c>
    </row>
    <row r="525" spans="1:8" x14ac:dyDescent="0.3">
      <c r="A525" s="3">
        <v>2011</v>
      </c>
      <c r="B525">
        <v>5</v>
      </c>
      <c r="C525">
        <v>26</v>
      </c>
      <c r="D525">
        <v>64</v>
      </c>
      <c r="E525">
        <v>45</v>
      </c>
      <c r="F525" s="4">
        <v>0</v>
      </c>
      <c r="G525" s="4">
        <v>0</v>
      </c>
      <c r="H525" s="4">
        <v>0</v>
      </c>
    </row>
    <row r="526" spans="1:8" x14ac:dyDescent="0.3">
      <c r="A526" s="3">
        <v>2011</v>
      </c>
      <c r="B526">
        <v>5</v>
      </c>
      <c r="C526">
        <v>27</v>
      </c>
      <c r="D526">
        <v>63</v>
      </c>
      <c r="E526">
        <v>47</v>
      </c>
      <c r="F526" s="4">
        <v>0.22</v>
      </c>
      <c r="G526" s="4">
        <v>0</v>
      </c>
      <c r="H526" s="4">
        <v>0</v>
      </c>
    </row>
    <row r="527" spans="1:8" x14ac:dyDescent="0.3">
      <c r="A527" s="3">
        <v>2011</v>
      </c>
      <c r="B527">
        <v>5</v>
      </c>
      <c r="C527">
        <v>28</v>
      </c>
      <c r="D527">
        <v>70</v>
      </c>
      <c r="E527">
        <v>50</v>
      </c>
      <c r="F527" s="4">
        <v>0.15</v>
      </c>
      <c r="G527" s="4">
        <v>0</v>
      </c>
      <c r="H527" s="4">
        <v>0</v>
      </c>
    </row>
    <row r="528" spans="1:8" x14ac:dyDescent="0.3">
      <c r="A528" s="3">
        <v>2011</v>
      </c>
      <c r="B528">
        <v>5</v>
      </c>
      <c r="C528">
        <v>29</v>
      </c>
      <c r="D528">
        <v>68</v>
      </c>
      <c r="E528">
        <v>54</v>
      </c>
      <c r="F528" s="4">
        <v>0.01</v>
      </c>
      <c r="G528" s="4">
        <v>0</v>
      </c>
      <c r="H528" s="4">
        <v>0</v>
      </c>
    </row>
    <row r="529" spans="1:8" x14ac:dyDescent="0.3">
      <c r="A529" s="3">
        <v>2011</v>
      </c>
      <c r="B529">
        <v>5</v>
      </c>
      <c r="C529">
        <v>30</v>
      </c>
      <c r="D529">
        <v>88</v>
      </c>
      <c r="E529">
        <v>62</v>
      </c>
      <c r="F529" s="4">
        <v>0.03</v>
      </c>
      <c r="G529" s="4">
        <v>0</v>
      </c>
      <c r="H529" s="4">
        <v>0</v>
      </c>
    </row>
    <row r="530" spans="1:8" x14ac:dyDescent="0.3">
      <c r="A530" s="3">
        <v>2011</v>
      </c>
      <c r="B530">
        <v>5</v>
      </c>
      <c r="C530">
        <v>31</v>
      </c>
      <c r="D530">
        <v>77</v>
      </c>
      <c r="E530">
        <v>59</v>
      </c>
      <c r="F530" s="4" t="s">
        <v>28</v>
      </c>
      <c r="G530" s="4">
        <v>0</v>
      </c>
      <c r="H530" s="4">
        <v>0</v>
      </c>
    </row>
    <row r="531" spans="1:8" x14ac:dyDescent="0.3">
      <c r="A531" s="3">
        <v>2011</v>
      </c>
      <c r="B531">
        <v>6</v>
      </c>
      <c r="C531">
        <v>1</v>
      </c>
      <c r="D531">
        <v>76</v>
      </c>
      <c r="E531">
        <v>55</v>
      </c>
      <c r="F531" s="4">
        <v>0</v>
      </c>
      <c r="G531" s="4">
        <v>0</v>
      </c>
      <c r="H531" s="4">
        <v>0</v>
      </c>
    </row>
    <row r="532" spans="1:8" x14ac:dyDescent="0.3">
      <c r="A532" s="3">
        <v>2011</v>
      </c>
      <c r="B532">
        <v>6</v>
      </c>
      <c r="C532">
        <v>2</v>
      </c>
      <c r="D532">
        <v>80</v>
      </c>
      <c r="E532">
        <v>60</v>
      </c>
      <c r="F532" s="4">
        <v>0</v>
      </c>
      <c r="G532" s="4">
        <v>0</v>
      </c>
      <c r="H532" s="4">
        <v>0</v>
      </c>
    </row>
    <row r="533" spans="1:8" x14ac:dyDescent="0.3">
      <c r="A533" s="3">
        <v>2011</v>
      </c>
      <c r="B533">
        <v>6</v>
      </c>
      <c r="C533">
        <v>3</v>
      </c>
      <c r="D533">
        <v>91</v>
      </c>
      <c r="E533">
        <v>68</v>
      </c>
      <c r="F533" s="4">
        <v>0.02</v>
      </c>
      <c r="G533" s="4">
        <v>0</v>
      </c>
      <c r="H533" s="4">
        <v>0</v>
      </c>
    </row>
    <row r="534" spans="1:8" x14ac:dyDescent="0.3">
      <c r="A534" s="3">
        <v>2011</v>
      </c>
      <c r="B534">
        <v>6</v>
      </c>
      <c r="C534">
        <v>4</v>
      </c>
      <c r="D534">
        <v>84</v>
      </c>
      <c r="E534">
        <v>64</v>
      </c>
      <c r="F534" s="4">
        <v>0</v>
      </c>
      <c r="G534" s="4">
        <v>0</v>
      </c>
      <c r="H534" s="4">
        <v>0</v>
      </c>
    </row>
    <row r="535" spans="1:8" x14ac:dyDescent="0.3">
      <c r="A535" s="3">
        <v>2011</v>
      </c>
      <c r="B535">
        <v>6</v>
      </c>
      <c r="C535">
        <v>5</v>
      </c>
      <c r="D535">
        <v>84</v>
      </c>
      <c r="E535">
        <v>62</v>
      </c>
      <c r="F535" s="4">
        <v>0</v>
      </c>
      <c r="G535" s="4">
        <v>0</v>
      </c>
      <c r="H535" s="4">
        <v>0</v>
      </c>
    </row>
    <row r="536" spans="1:8" x14ac:dyDescent="0.3">
      <c r="A536" s="3">
        <v>2011</v>
      </c>
      <c r="B536">
        <v>6</v>
      </c>
      <c r="C536">
        <v>6</v>
      </c>
      <c r="D536">
        <v>97</v>
      </c>
      <c r="E536">
        <v>70</v>
      </c>
      <c r="F536" s="4">
        <v>0</v>
      </c>
      <c r="G536" s="4">
        <v>0</v>
      </c>
      <c r="H536" s="4">
        <v>0</v>
      </c>
    </row>
    <row r="537" spans="1:8" x14ac:dyDescent="0.3">
      <c r="A537" s="3">
        <v>2011</v>
      </c>
      <c r="B537">
        <v>6</v>
      </c>
      <c r="C537">
        <v>7</v>
      </c>
      <c r="D537">
        <v>103</v>
      </c>
      <c r="E537">
        <v>78</v>
      </c>
      <c r="F537" s="4">
        <v>0</v>
      </c>
      <c r="G537" s="4">
        <v>0</v>
      </c>
      <c r="H537" s="4">
        <v>0</v>
      </c>
    </row>
    <row r="538" spans="1:8" x14ac:dyDescent="0.3">
      <c r="A538" s="3">
        <v>2011</v>
      </c>
      <c r="B538">
        <v>6</v>
      </c>
      <c r="C538">
        <v>8</v>
      </c>
      <c r="D538">
        <v>83</v>
      </c>
      <c r="E538">
        <v>58</v>
      </c>
      <c r="F538" s="4">
        <v>0</v>
      </c>
      <c r="G538" s="4">
        <v>0</v>
      </c>
      <c r="H538" s="4">
        <v>0</v>
      </c>
    </row>
    <row r="539" spans="1:8" x14ac:dyDescent="0.3">
      <c r="A539" s="3">
        <v>2011</v>
      </c>
      <c r="B539">
        <v>6</v>
      </c>
      <c r="C539">
        <v>9</v>
      </c>
      <c r="D539">
        <v>68</v>
      </c>
      <c r="E539">
        <v>52</v>
      </c>
      <c r="F539" s="4" t="s">
        <v>28</v>
      </c>
      <c r="G539" s="4">
        <v>0</v>
      </c>
      <c r="H539" s="4">
        <v>0</v>
      </c>
    </row>
    <row r="540" spans="1:8" x14ac:dyDescent="0.3">
      <c r="A540" s="3">
        <v>2011</v>
      </c>
      <c r="B540">
        <v>6</v>
      </c>
      <c r="C540">
        <v>10</v>
      </c>
      <c r="D540">
        <v>62</v>
      </c>
      <c r="E540">
        <v>53</v>
      </c>
      <c r="F540" s="4">
        <v>0.28999999999999998</v>
      </c>
      <c r="G540" s="4">
        <v>0</v>
      </c>
      <c r="H540" s="4">
        <v>0</v>
      </c>
    </row>
    <row r="541" spans="1:8" x14ac:dyDescent="0.3">
      <c r="A541" s="3">
        <v>2011</v>
      </c>
      <c r="B541">
        <v>6</v>
      </c>
      <c r="C541">
        <v>11</v>
      </c>
      <c r="D541">
        <v>69</v>
      </c>
      <c r="E541">
        <v>52</v>
      </c>
      <c r="F541" s="4">
        <v>0.02</v>
      </c>
      <c r="G541" s="4">
        <v>0</v>
      </c>
      <c r="H541" s="4">
        <v>0</v>
      </c>
    </row>
    <row r="542" spans="1:8" x14ac:dyDescent="0.3">
      <c r="A542" s="3">
        <v>2011</v>
      </c>
      <c r="B542">
        <v>6</v>
      </c>
      <c r="C542">
        <v>12</v>
      </c>
      <c r="D542">
        <v>68</v>
      </c>
      <c r="E542">
        <v>52</v>
      </c>
      <c r="F542" s="4">
        <v>0</v>
      </c>
      <c r="G542" s="4">
        <v>0</v>
      </c>
      <c r="H542" s="4">
        <v>0</v>
      </c>
    </row>
    <row r="543" spans="1:8" x14ac:dyDescent="0.3">
      <c r="A543" s="3">
        <v>2011</v>
      </c>
      <c r="B543">
        <v>6</v>
      </c>
      <c r="C543">
        <v>13</v>
      </c>
      <c r="D543">
        <v>77</v>
      </c>
      <c r="E543">
        <v>55</v>
      </c>
      <c r="F543" s="4">
        <v>0</v>
      </c>
      <c r="G543" s="4">
        <v>0</v>
      </c>
      <c r="H543" s="4">
        <v>0</v>
      </c>
    </row>
    <row r="544" spans="1:8" x14ac:dyDescent="0.3">
      <c r="A544" s="3">
        <v>2011</v>
      </c>
      <c r="B544">
        <v>6</v>
      </c>
      <c r="C544">
        <v>14</v>
      </c>
      <c r="D544">
        <v>80</v>
      </c>
      <c r="E544">
        <v>61</v>
      </c>
      <c r="F544" s="4">
        <v>0.92</v>
      </c>
      <c r="G544" s="4">
        <v>0</v>
      </c>
      <c r="H544" s="4">
        <v>0</v>
      </c>
    </row>
    <row r="545" spans="1:8" x14ac:dyDescent="0.3">
      <c r="A545" s="3">
        <v>2011</v>
      </c>
      <c r="B545">
        <v>6</v>
      </c>
      <c r="C545">
        <v>15</v>
      </c>
      <c r="D545">
        <v>74</v>
      </c>
      <c r="E545">
        <v>58</v>
      </c>
      <c r="F545" s="4">
        <v>0.43</v>
      </c>
      <c r="G545" s="4">
        <v>0</v>
      </c>
      <c r="H545" s="4">
        <v>0</v>
      </c>
    </row>
    <row r="546" spans="1:8" x14ac:dyDescent="0.3">
      <c r="A546" s="3">
        <v>2011</v>
      </c>
      <c r="B546">
        <v>6</v>
      </c>
      <c r="C546">
        <v>16</v>
      </c>
      <c r="D546">
        <v>80</v>
      </c>
      <c r="E546">
        <v>62</v>
      </c>
      <c r="F546" s="4">
        <v>0</v>
      </c>
      <c r="G546" s="4">
        <v>0</v>
      </c>
      <c r="H546" s="4">
        <v>0</v>
      </c>
    </row>
    <row r="547" spans="1:8" x14ac:dyDescent="0.3">
      <c r="A547" s="3">
        <v>2011</v>
      </c>
      <c r="B547">
        <v>6</v>
      </c>
      <c r="C547">
        <v>17</v>
      </c>
      <c r="D547">
        <v>84</v>
      </c>
      <c r="E547">
        <v>60</v>
      </c>
      <c r="F547" s="4">
        <v>0.8</v>
      </c>
      <c r="G547" s="4">
        <v>0</v>
      </c>
      <c r="H547" s="4">
        <v>0</v>
      </c>
    </row>
    <row r="548" spans="1:8" x14ac:dyDescent="0.3">
      <c r="A548" s="3">
        <v>2011</v>
      </c>
      <c r="B548">
        <v>6</v>
      </c>
      <c r="C548">
        <v>18</v>
      </c>
      <c r="D548">
        <v>72</v>
      </c>
      <c r="E548">
        <v>67</v>
      </c>
      <c r="F548" s="4">
        <v>0.28000000000000003</v>
      </c>
      <c r="G548" s="4">
        <v>0</v>
      </c>
      <c r="H548" s="4">
        <v>0</v>
      </c>
    </row>
    <row r="549" spans="1:8" x14ac:dyDescent="0.3">
      <c r="A549" s="3">
        <v>2011</v>
      </c>
      <c r="B549">
        <v>6</v>
      </c>
      <c r="C549">
        <v>19</v>
      </c>
      <c r="D549">
        <v>79</v>
      </c>
      <c r="E549">
        <v>63</v>
      </c>
      <c r="F549" s="4">
        <v>0</v>
      </c>
      <c r="G549" s="4">
        <v>0</v>
      </c>
      <c r="H549" s="4">
        <v>0</v>
      </c>
    </row>
    <row r="550" spans="1:8" x14ac:dyDescent="0.3">
      <c r="A550" s="3">
        <v>2011</v>
      </c>
      <c r="B550">
        <v>6</v>
      </c>
      <c r="C550">
        <v>20</v>
      </c>
      <c r="D550">
        <v>77</v>
      </c>
      <c r="E550">
        <v>62</v>
      </c>
      <c r="F550" s="4">
        <v>0</v>
      </c>
      <c r="G550" s="4">
        <v>0</v>
      </c>
      <c r="H550" s="4">
        <v>0</v>
      </c>
    </row>
    <row r="551" spans="1:8" x14ac:dyDescent="0.3">
      <c r="A551" s="3">
        <v>2011</v>
      </c>
      <c r="B551">
        <v>6</v>
      </c>
      <c r="C551">
        <v>21</v>
      </c>
      <c r="D551">
        <v>79</v>
      </c>
      <c r="E551">
        <v>65</v>
      </c>
      <c r="F551" s="4">
        <v>1.2</v>
      </c>
      <c r="G551" s="4">
        <v>0</v>
      </c>
      <c r="H551" s="4">
        <v>0</v>
      </c>
    </row>
    <row r="552" spans="1:8" x14ac:dyDescent="0.3">
      <c r="A552" s="3">
        <v>2011</v>
      </c>
      <c r="B552">
        <v>6</v>
      </c>
      <c r="C552">
        <v>22</v>
      </c>
      <c r="D552">
        <v>70</v>
      </c>
      <c r="E552">
        <v>53</v>
      </c>
      <c r="F552" s="4">
        <v>1.29</v>
      </c>
      <c r="G552" s="4">
        <v>0</v>
      </c>
      <c r="H552" s="4">
        <v>0</v>
      </c>
    </row>
    <row r="553" spans="1:8" x14ac:dyDescent="0.3">
      <c r="A553" s="3">
        <v>2011</v>
      </c>
      <c r="B553">
        <v>6</v>
      </c>
      <c r="C553">
        <v>23</v>
      </c>
      <c r="D553">
        <v>63</v>
      </c>
      <c r="E553">
        <v>53</v>
      </c>
      <c r="F553" s="4">
        <v>0.01</v>
      </c>
      <c r="G553" s="4">
        <v>0</v>
      </c>
      <c r="H553" s="4">
        <v>0</v>
      </c>
    </row>
    <row r="554" spans="1:8" x14ac:dyDescent="0.3">
      <c r="A554" s="3">
        <v>2011</v>
      </c>
      <c r="B554">
        <v>6</v>
      </c>
      <c r="C554">
        <v>24</v>
      </c>
      <c r="D554">
        <v>78</v>
      </c>
      <c r="E554">
        <v>52</v>
      </c>
      <c r="F554" s="4">
        <v>0</v>
      </c>
      <c r="G554" s="4">
        <v>0</v>
      </c>
      <c r="H554" s="4">
        <v>0</v>
      </c>
    </row>
    <row r="555" spans="1:8" x14ac:dyDescent="0.3">
      <c r="A555" s="3">
        <v>2011</v>
      </c>
      <c r="B555">
        <v>6</v>
      </c>
      <c r="C555">
        <v>25</v>
      </c>
      <c r="D555">
        <v>68</v>
      </c>
      <c r="E555">
        <v>61</v>
      </c>
      <c r="F555" s="4">
        <v>0.02</v>
      </c>
      <c r="G555" s="4">
        <v>0</v>
      </c>
      <c r="H555" s="4">
        <v>0</v>
      </c>
    </row>
    <row r="556" spans="1:8" x14ac:dyDescent="0.3">
      <c r="A556" s="3">
        <v>2011</v>
      </c>
      <c r="B556">
        <v>6</v>
      </c>
      <c r="C556">
        <v>26</v>
      </c>
      <c r="D556">
        <v>79</v>
      </c>
      <c r="E556">
        <v>61</v>
      </c>
      <c r="F556" s="4" t="s">
        <v>28</v>
      </c>
      <c r="G556" s="4">
        <v>0</v>
      </c>
      <c r="H556" s="4">
        <v>0</v>
      </c>
    </row>
    <row r="557" spans="1:8" x14ac:dyDescent="0.3">
      <c r="A557" s="3">
        <v>2011</v>
      </c>
      <c r="B557">
        <v>6</v>
      </c>
      <c r="C557">
        <v>27</v>
      </c>
      <c r="D557">
        <v>77</v>
      </c>
      <c r="E557">
        <v>61</v>
      </c>
      <c r="F557" s="4" t="s">
        <v>28</v>
      </c>
      <c r="G557" s="4">
        <v>0</v>
      </c>
      <c r="H557" s="4">
        <v>0</v>
      </c>
    </row>
    <row r="558" spans="1:8" x14ac:dyDescent="0.3">
      <c r="A558" s="3">
        <v>2011</v>
      </c>
      <c r="B558">
        <v>6</v>
      </c>
      <c r="C558">
        <v>28</v>
      </c>
      <c r="D558">
        <v>79</v>
      </c>
      <c r="E558">
        <v>58</v>
      </c>
      <c r="F558" s="4">
        <v>0</v>
      </c>
      <c r="G558" s="4">
        <v>0</v>
      </c>
      <c r="H558" s="4">
        <v>0</v>
      </c>
    </row>
    <row r="559" spans="1:8" x14ac:dyDescent="0.3">
      <c r="A559" s="3">
        <v>2011</v>
      </c>
      <c r="B559">
        <v>6</v>
      </c>
      <c r="C559">
        <v>29</v>
      </c>
      <c r="D559">
        <v>86</v>
      </c>
      <c r="E559">
        <v>62</v>
      </c>
      <c r="F559" s="4">
        <v>0</v>
      </c>
      <c r="G559" s="4">
        <v>0</v>
      </c>
      <c r="H559" s="4">
        <v>0</v>
      </c>
    </row>
    <row r="560" spans="1:8" x14ac:dyDescent="0.3">
      <c r="A560" s="3">
        <v>2011</v>
      </c>
      <c r="B560">
        <v>6</v>
      </c>
      <c r="C560">
        <v>30</v>
      </c>
      <c r="D560">
        <v>95</v>
      </c>
      <c r="E560">
        <v>72</v>
      </c>
      <c r="F560" s="4">
        <v>0</v>
      </c>
      <c r="G560" s="4">
        <v>0</v>
      </c>
      <c r="H560" s="4">
        <v>0</v>
      </c>
    </row>
    <row r="561" spans="1:8" x14ac:dyDescent="0.3">
      <c r="A561" s="3">
        <v>2011</v>
      </c>
      <c r="B561">
        <v>7</v>
      </c>
      <c r="C561">
        <v>1</v>
      </c>
      <c r="D561">
        <v>99</v>
      </c>
      <c r="E561">
        <v>71</v>
      </c>
      <c r="F561" s="4">
        <v>0.14000000000000001</v>
      </c>
      <c r="G561" s="4">
        <v>0</v>
      </c>
      <c r="H561" s="4">
        <v>0</v>
      </c>
    </row>
    <row r="562" spans="1:8" x14ac:dyDescent="0.3">
      <c r="A562" s="3">
        <v>2011</v>
      </c>
      <c r="B562">
        <v>7</v>
      </c>
      <c r="C562">
        <v>2</v>
      </c>
      <c r="D562">
        <v>85</v>
      </c>
      <c r="E562">
        <v>67</v>
      </c>
      <c r="F562" s="4">
        <v>0</v>
      </c>
      <c r="G562" s="4">
        <v>0</v>
      </c>
      <c r="H562" s="4">
        <v>0</v>
      </c>
    </row>
    <row r="563" spans="1:8" x14ac:dyDescent="0.3">
      <c r="A563" s="3">
        <v>2011</v>
      </c>
      <c r="B563">
        <v>7</v>
      </c>
      <c r="C563">
        <v>3</v>
      </c>
      <c r="D563">
        <v>86</v>
      </c>
      <c r="E563">
        <v>64</v>
      </c>
      <c r="F563" s="4">
        <v>0</v>
      </c>
      <c r="G563" s="4">
        <v>0</v>
      </c>
      <c r="H563" s="4">
        <v>0</v>
      </c>
    </row>
    <row r="564" spans="1:8" x14ac:dyDescent="0.3">
      <c r="A564" s="3">
        <v>2011</v>
      </c>
      <c r="B564">
        <v>7</v>
      </c>
      <c r="C564">
        <v>4</v>
      </c>
      <c r="D564">
        <v>90</v>
      </c>
      <c r="E564">
        <v>68</v>
      </c>
      <c r="F564" s="4">
        <v>0</v>
      </c>
      <c r="G564" s="4">
        <v>0</v>
      </c>
      <c r="H564" s="4">
        <v>0</v>
      </c>
    </row>
    <row r="565" spans="1:8" x14ac:dyDescent="0.3">
      <c r="A565" s="3">
        <v>2011</v>
      </c>
      <c r="B565">
        <v>7</v>
      </c>
      <c r="C565">
        <v>5</v>
      </c>
      <c r="D565">
        <v>88</v>
      </c>
      <c r="E565">
        <v>70</v>
      </c>
      <c r="F565" s="4">
        <v>0.01</v>
      </c>
      <c r="G565" s="4">
        <v>0</v>
      </c>
      <c r="H565" s="4">
        <v>0</v>
      </c>
    </row>
    <row r="566" spans="1:8" x14ac:dyDescent="0.3">
      <c r="A566" s="3">
        <v>2011</v>
      </c>
      <c r="B566">
        <v>7</v>
      </c>
      <c r="C566">
        <v>6</v>
      </c>
      <c r="D566">
        <v>87</v>
      </c>
      <c r="E566">
        <v>64</v>
      </c>
      <c r="F566" s="4">
        <v>0</v>
      </c>
      <c r="G566" s="4">
        <v>0</v>
      </c>
      <c r="H566" s="4">
        <v>0</v>
      </c>
    </row>
    <row r="567" spans="1:8" x14ac:dyDescent="0.3">
      <c r="A567" s="3">
        <v>2011</v>
      </c>
      <c r="B567">
        <v>7</v>
      </c>
      <c r="C567">
        <v>7</v>
      </c>
      <c r="D567">
        <v>87</v>
      </c>
      <c r="E567">
        <v>69</v>
      </c>
      <c r="F567" s="4" t="s">
        <v>28</v>
      </c>
      <c r="G567" s="4">
        <v>0</v>
      </c>
      <c r="H567" s="4">
        <v>0</v>
      </c>
    </row>
    <row r="568" spans="1:8" x14ac:dyDescent="0.3">
      <c r="A568" s="3">
        <v>2011</v>
      </c>
      <c r="B568">
        <v>7</v>
      </c>
      <c r="C568">
        <v>8</v>
      </c>
      <c r="D568">
        <v>91</v>
      </c>
      <c r="E568">
        <v>71</v>
      </c>
      <c r="F568" s="4">
        <v>0</v>
      </c>
      <c r="G568" s="4">
        <v>0</v>
      </c>
      <c r="H568" s="4">
        <v>0</v>
      </c>
    </row>
    <row r="569" spans="1:8" x14ac:dyDescent="0.3">
      <c r="A569" s="3">
        <v>2011</v>
      </c>
      <c r="B569">
        <v>7</v>
      </c>
      <c r="C569">
        <v>9</v>
      </c>
      <c r="D569">
        <v>88</v>
      </c>
      <c r="E569">
        <v>76</v>
      </c>
      <c r="F569" s="4" t="s">
        <v>28</v>
      </c>
      <c r="G569" s="4">
        <v>0</v>
      </c>
      <c r="H569" s="4">
        <v>0</v>
      </c>
    </row>
    <row r="570" spans="1:8" x14ac:dyDescent="0.3">
      <c r="A570" s="3">
        <v>2011</v>
      </c>
      <c r="B570">
        <v>7</v>
      </c>
      <c r="C570">
        <v>10</v>
      </c>
      <c r="D570">
        <v>92</v>
      </c>
      <c r="E570">
        <v>69</v>
      </c>
      <c r="F570" s="4">
        <v>0.62</v>
      </c>
      <c r="G570" s="4">
        <v>0</v>
      </c>
      <c r="H570" s="4">
        <v>0</v>
      </c>
    </row>
    <row r="571" spans="1:8" x14ac:dyDescent="0.3">
      <c r="A571" s="3">
        <v>2011</v>
      </c>
      <c r="B571">
        <v>7</v>
      </c>
      <c r="C571">
        <v>11</v>
      </c>
      <c r="D571">
        <v>88</v>
      </c>
      <c r="E571">
        <v>69</v>
      </c>
      <c r="F571" s="4" t="s">
        <v>28</v>
      </c>
      <c r="G571" s="4">
        <v>0</v>
      </c>
      <c r="H571" s="4">
        <v>0</v>
      </c>
    </row>
    <row r="572" spans="1:8" x14ac:dyDescent="0.3">
      <c r="A572" s="3">
        <v>2011</v>
      </c>
      <c r="B572">
        <v>7</v>
      </c>
      <c r="C572">
        <v>12</v>
      </c>
      <c r="D572">
        <v>78</v>
      </c>
      <c r="E572">
        <v>65</v>
      </c>
      <c r="F572" s="4">
        <v>0</v>
      </c>
      <c r="G572" s="4">
        <v>0</v>
      </c>
      <c r="H572" s="4">
        <v>0</v>
      </c>
    </row>
    <row r="573" spans="1:8" x14ac:dyDescent="0.3">
      <c r="A573" s="3">
        <v>2011</v>
      </c>
      <c r="B573">
        <v>7</v>
      </c>
      <c r="C573">
        <v>13</v>
      </c>
      <c r="D573">
        <v>77</v>
      </c>
      <c r="E573">
        <v>61</v>
      </c>
      <c r="F573" s="4">
        <v>0</v>
      </c>
      <c r="G573" s="4">
        <v>0</v>
      </c>
      <c r="H573" s="4">
        <v>0</v>
      </c>
    </row>
    <row r="574" spans="1:8" x14ac:dyDescent="0.3">
      <c r="A574" s="3">
        <v>2011</v>
      </c>
      <c r="B574">
        <v>7</v>
      </c>
      <c r="C574">
        <v>14</v>
      </c>
      <c r="D574">
        <v>74</v>
      </c>
      <c r="E574">
        <v>64</v>
      </c>
      <c r="F574" s="4">
        <v>0.13</v>
      </c>
      <c r="G574" s="4">
        <v>0</v>
      </c>
      <c r="H574" s="4">
        <v>0</v>
      </c>
    </row>
    <row r="575" spans="1:8" x14ac:dyDescent="0.3">
      <c r="A575" s="3">
        <v>2011</v>
      </c>
      <c r="B575">
        <v>7</v>
      </c>
      <c r="C575">
        <v>15</v>
      </c>
      <c r="D575">
        <v>77</v>
      </c>
      <c r="E575">
        <v>71</v>
      </c>
      <c r="F575" s="4">
        <v>1.84</v>
      </c>
      <c r="G575" s="4">
        <v>0</v>
      </c>
      <c r="H575" s="4">
        <v>0</v>
      </c>
    </row>
    <row r="576" spans="1:8" x14ac:dyDescent="0.3">
      <c r="A576" s="3">
        <v>2011</v>
      </c>
      <c r="B576">
        <v>7</v>
      </c>
      <c r="C576">
        <v>16</v>
      </c>
      <c r="D576">
        <v>87</v>
      </c>
      <c r="E576">
        <v>71</v>
      </c>
      <c r="F576" s="4">
        <v>1.08</v>
      </c>
      <c r="G576" s="4">
        <v>0</v>
      </c>
      <c r="H576" s="4">
        <v>0</v>
      </c>
    </row>
    <row r="577" spans="1:8" x14ac:dyDescent="0.3">
      <c r="A577" s="3">
        <v>2011</v>
      </c>
      <c r="B577">
        <v>7</v>
      </c>
      <c r="C577">
        <v>17</v>
      </c>
      <c r="D577">
        <v>93</v>
      </c>
      <c r="E577">
        <v>79</v>
      </c>
      <c r="F577" s="4" t="s">
        <v>28</v>
      </c>
      <c r="G577" s="4">
        <v>0</v>
      </c>
      <c r="H577" s="4">
        <v>0</v>
      </c>
    </row>
    <row r="578" spans="1:8" x14ac:dyDescent="0.3">
      <c r="A578" s="3">
        <v>2011</v>
      </c>
      <c r="B578">
        <v>7</v>
      </c>
      <c r="C578">
        <v>18</v>
      </c>
      <c r="D578">
        <v>98</v>
      </c>
      <c r="E578">
        <v>80</v>
      </c>
      <c r="F578" s="4" t="s">
        <v>28</v>
      </c>
      <c r="G578" s="4">
        <v>0</v>
      </c>
      <c r="H578" s="4">
        <v>0</v>
      </c>
    </row>
    <row r="579" spans="1:8" x14ac:dyDescent="0.3">
      <c r="A579" s="3">
        <v>2011</v>
      </c>
      <c r="B579">
        <v>7</v>
      </c>
      <c r="C579">
        <v>19</v>
      </c>
      <c r="D579">
        <v>97</v>
      </c>
      <c r="E579">
        <v>74</v>
      </c>
      <c r="F579" s="4">
        <v>0.28000000000000003</v>
      </c>
      <c r="G579" s="4">
        <v>0</v>
      </c>
      <c r="H579" s="4">
        <v>0</v>
      </c>
    </row>
    <row r="580" spans="1:8" x14ac:dyDescent="0.3">
      <c r="A580" s="3">
        <v>2011</v>
      </c>
      <c r="B580">
        <v>7</v>
      </c>
      <c r="C580">
        <v>20</v>
      </c>
      <c r="D580">
        <v>96</v>
      </c>
      <c r="E580">
        <v>80</v>
      </c>
      <c r="F580" s="4">
        <v>0</v>
      </c>
      <c r="G580" s="4">
        <v>0</v>
      </c>
      <c r="H580" s="4">
        <v>0</v>
      </c>
    </row>
    <row r="581" spans="1:8" x14ac:dyDescent="0.3">
      <c r="A581" s="3">
        <v>2011</v>
      </c>
      <c r="B581">
        <v>7</v>
      </c>
      <c r="C581">
        <v>21</v>
      </c>
      <c r="D581">
        <v>86</v>
      </c>
      <c r="E581">
        <v>71</v>
      </c>
      <c r="F581" s="4">
        <v>0</v>
      </c>
      <c r="G581" s="4">
        <v>0</v>
      </c>
      <c r="H581" s="4">
        <v>0</v>
      </c>
    </row>
    <row r="582" spans="1:8" x14ac:dyDescent="0.3">
      <c r="A582" s="3">
        <v>2011</v>
      </c>
      <c r="B582">
        <v>7</v>
      </c>
      <c r="C582">
        <v>22</v>
      </c>
      <c r="D582">
        <v>89</v>
      </c>
      <c r="E582">
        <v>71</v>
      </c>
      <c r="F582" s="4">
        <v>0</v>
      </c>
      <c r="G582" s="4">
        <v>0</v>
      </c>
      <c r="H582" s="4">
        <v>0</v>
      </c>
    </row>
    <row r="583" spans="1:8" x14ac:dyDescent="0.3">
      <c r="A583" s="3">
        <v>2011</v>
      </c>
      <c r="B583">
        <v>7</v>
      </c>
      <c r="C583">
        <v>23</v>
      </c>
      <c r="D583">
        <v>85</v>
      </c>
      <c r="E583">
        <v>68</v>
      </c>
      <c r="F583" s="4">
        <v>0.68</v>
      </c>
      <c r="G583" s="4">
        <v>0</v>
      </c>
      <c r="H583" s="4">
        <v>0</v>
      </c>
    </row>
    <row r="584" spans="1:8" x14ac:dyDescent="0.3">
      <c r="A584" s="3">
        <v>2011</v>
      </c>
      <c r="B584">
        <v>7</v>
      </c>
      <c r="C584">
        <v>24</v>
      </c>
      <c r="D584">
        <v>83</v>
      </c>
      <c r="E584">
        <v>63</v>
      </c>
      <c r="F584" s="4">
        <v>0</v>
      </c>
      <c r="G584" s="4">
        <v>0</v>
      </c>
      <c r="H584" s="4">
        <v>0</v>
      </c>
    </row>
    <row r="585" spans="1:8" x14ac:dyDescent="0.3">
      <c r="A585" s="3">
        <v>2011</v>
      </c>
      <c r="B585">
        <v>7</v>
      </c>
      <c r="C585">
        <v>25</v>
      </c>
      <c r="D585">
        <v>89</v>
      </c>
      <c r="E585">
        <v>68</v>
      </c>
      <c r="F585" s="4">
        <v>0</v>
      </c>
      <c r="G585" s="4">
        <v>0</v>
      </c>
      <c r="H585" s="4">
        <v>0</v>
      </c>
    </row>
    <row r="586" spans="1:8" x14ac:dyDescent="0.3">
      <c r="A586" s="3">
        <v>2011</v>
      </c>
      <c r="B586">
        <v>7</v>
      </c>
      <c r="C586">
        <v>26</v>
      </c>
      <c r="D586">
        <v>84</v>
      </c>
      <c r="E586">
        <v>68</v>
      </c>
      <c r="F586" s="4" t="s">
        <v>28</v>
      </c>
      <c r="G586" s="4">
        <v>0</v>
      </c>
      <c r="H586" s="4">
        <v>0</v>
      </c>
    </row>
    <row r="587" spans="1:8" x14ac:dyDescent="0.3">
      <c r="A587" s="3">
        <v>2011</v>
      </c>
      <c r="B587">
        <v>7</v>
      </c>
      <c r="C587">
        <v>27</v>
      </c>
      <c r="D587">
        <v>89</v>
      </c>
      <c r="E587">
        <v>72</v>
      </c>
      <c r="F587" s="4">
        <v>0.44</v>
      </c>
      <c r="G587" s="4">
        <v>0</v>
      </c>
      <c r="H587" s="4">
        <v>0</v>
      </c>
    </row>
    <row r="588" spans="1:8" x14ac:dyDescent="0.3">
      <c r="A588" s="3">
        <v>2011</v>
      </c>
      <c r="B588">
        <v>7</v>
      </c>
      <c r="C588">
        <v>28</v>
      </c>
      <c r="D588">
        <v>89</v>
      </c>
      <c r="E588">
        <v>73</v>
      </c>
      <c r="F588" s="4">
        <v>0</v>
      </c>
      <c r="G588" s="4">
        <v>0</v>
      </c>
      <c r="H588" s="4">
        <v>0</v>
      </c>
    </row>
    <row r="589" spans="1:8" x14ac:dyDescent="0.3">
      <c r="A589" s="3">
        <v>2011</v>
      </c>
      <c r="B589">
        <v>7</v>
      </c>
      <c r="C589">
        <v>29</v>
      </c>
      <c r="D589">
        <v>89</v>
      </c>
      <c r="E589">
        <v>68</v>
      </c>
      <c r="F589" s="4">
        <v>0</v>
      </c>
      <c r="G589" s="4">
        <v>0</v>
      </c>
      <c r="H589" s="4">
        <v>0</v>
      </c>
    </row>
    <row r="590" spans="1:8" x14ac:dyDescent="0.3">
      <c r="A590" s="3">
        <v>2011</v>
      </c>
      <c r="B590">
        <v>7</v>
      </c>
      <c r="C590">
        <v>30</v>
      </c>
      <c r="D590">
        <v>90</v>
      </c>
      <c r="E590">
        <v>68</v>
      </c>
      <c r="F590" s="4">
        <v>0.01</v>
      </c>
      <c r="G590" s="4">
        <v>0</v>
      </c>
      <c r="H590" s="4">
        <v>0</v>
      </c>
    </row>
    <row r="591" spans="1:8" x14ac:dyDescent="0.3">
      <c r="A591" s="3">
        <v>2011</v>
      </c>
      <c r="B591">
        <v>7</v>
      </c>
      <c r="C591">
        <v>31</v>
      </c>
      <c r="D591">
        <v>93</v>
      </c>
      <c r="E591">
        <v>68</v>
      </c>
      <c r="F591" s="4">
        <v>0</v>
      </c>
      <c r="G591" s="4">
        <v>0</v>
      </c>
      <c r="H591" s="4">
        <v>0</v>
      </c>
    </row>
    <row r="592" spans="1:8" x14ac:dyDescent="0.3">
      <c r="A592" s="3">
        <v>2011</v>
      </c>
      <c r="B592">
        <v>8</v>
      </c>
      <c r="C592">
        <v>1</v>
      </c>
      <c r="D592">
        <v>83</v>
      </c>
      <c r="E592">
        <v>71</v>
      </c>
      <c r="F592" s="4">
        <v>0.82</v>
      </c>
      <c r="G592" s="4">
        <v>0</v>
      </c>
      <c r="H592" s="4">
        <v>0</v>
      </c>
    </row>
    <row r="593" spans="1:8" x14ac:dyDescent="0.3">
      <c r="A593" s="3">
        <v>2011</v>
      </c>
      <c r="B593">
        <v>8</v>
      </c>
      <c r="C593">
        <v>2</v>
      </c>
      <c r="D593">
        <v>88</v>
      </c>
      <c r="E593">
        <v>74</v>
      </c>
      <c r="F593" s="4">
        <v>0.01</v>
      </c>
      <c r="G593" s="4">
        <v>0</v>
      </c>
      <c r="H593" s="4">
        <v>0</v>
      </c>
    </row>
    <row r="594" spans="1:8" x14ac:dyDescent="0.3">
      <c r="A594" s="3">
        <v>2011</v>
      </c>
      <c r="B594">
        <v>8</v>
      </c>
      <c r="C594">
        <v>3</v>
      </c>
      <c r="D594">
        <v>87</v>
      </c>
      <c r="E594">
        <v>67</v>
      </c>
      <c r="F594" s="4">
        <v>0</v>
      </c>
      <c r="G594" s="4">
        <v>0</v>
      </c>
      <c r="H594" s="4">
        <v>0</v>
      </c>
    </row>
    <row r="595" spans="1:8" x14ac:dyDescent="0.3">
      <c r="A595" s="3">
        <v>2011</v>
      </c>
      <c r="B595">
        <v>8</v>
      </c>
      <c r="C595">
        <v>4</v>
      </c>
      <c r="D595">
        <v>85</v>
      </c>
      <c r="E595">
        <v>68</v>
      </c>
      <c r="F595" s="4">
        <v>0</v>
      </c>
      <c r="G595" s="4">
        <v>0</v>
      </c>
      <c r="H595" s="4">
        <v>0</v>
      </c>
    </row>
    <row r="596" spans="1:8" x14ac:dyDescent="0.3">
      <c r="A596" s="3">
        <v>2011</v>
      </c>
      <c r="B596">
        <v>8</v>
      </c>
      <c r="C596">
        <v>5</v>
      </c>
      <c r="D596">
        <v>85</v>
      </c>
      <c r="E596">
        <v>70</v>
      </c>
      <c r="F596" s="4">
        <v>0</v>
      </c>
      <c r="G596" s="4">
        <v>0</v>
      </c>
      <c r="H596" s="4">
        <v>0</v>
      </c>
    </row>
    <row r="597" spans="1:8" x14ac:dyDescent="0.3">
      <c r="A597" s="3">
        <v>2011</v>
      </c>
      <c r="B597">
        <v>8</v>
      </c>
      <c r="C597">
        <v>6</v>
      </c>
      <c r="D597">
        <v>88</v>
      </c>
      <c r="E597">
        <v>73</v>
      </c>
      <c r="F597" s="4" t="s">
        <v>28</v>
      </c>
      <c r="G597" s="4">
        <v>0</v>
      </c>
      <c r="H597" s="4">
        <v>0</v>
      </c>
    </row>
    <row r="598" spans="1:8" x14ac:dyDescent="0.3">
      <c r="A598" s="3">
        <v>2011</v>
      </c>
      <c r="B598">
        <v>8</v>
      </c>
      <c r="C598">
        <v>7</v>
      </c>
      <c r="D598">
        <v>82</v>
      </c>
      <c r="E598">
        <v>67</v>
      </c>
      <c r="F598" s="4">
        <v>0</v>
      </c>
      <c r="G598" s="4">
        <v>0</v>
      </c>
      <c r="H598" s="4">
        <v>0</v>
      </c>
    </row>
    <row r="599" spans="1:8" x14ac:dyDescent="0.3">
      <c r="A599" s="3">
        <v>2011</v>
      </c>
      <c r="B599">
        <v>8</v>
      </c>
      <c r="C599">
        <v>8</v>
      </c>
      <c r="D599">
        <v>82</v>
      </c>
      <c r="E599">
        <v>68</v>
      </c>
      <c r="F599" s="4">
        <v>0</v>
      </c>
      <c r="G599" s="4">
        <v>0</v>
      </c>
      <c r="H599" s="4">
        <v>0</v>
      </c>
    </row>
    <row r="600" spans="1:8" x14ac:dyDescent="0.3">
      <c r="A600" s="3">
        <v>2011</v>
      </c>
      <c r="B600">
        <v>8</v>
      </c>
      <c r="C600">
        <v>9</v>
      </c>
      <c r="D600">
        <v>76</v>
      </c>
      <c r="E600">
        <v>62</v>
      </c>
      <c r="F600" s="4">
        <v>0</v>
      </c>
      <c r="G600" s="4">
        <v>0</v>
      </c>
      <c r="H600" s="4">
        <v>0</v>
      </c>
    </row>
    <row r="601" spans="1:8" x14ac:dyDescent="0.3">
      <c r="A601" s="3">
        <v>2011</v>
      </c>
      <c r="B601">
        <v>8</v>
      </c>
      <c r="C601">
        <v>10</v>
      </c>
      <c r="D601">
        <v>81</v>
      </c>
      <c r="E601">
        <v>58</v>
      </c>
      <c r="F601" s="4">
        <v>0</v>
      </c>
      <c r="G601" s="4">
        <v>0</v>
      </c>
      <c r="H601" s="4">
        <v>0</v>
      </c>
    </row>
    <row r="602" spans="1:8" x14ac:dyDescent="0.3">
      <c r="A602" s="3">
        <v>2011</v>
      </c>
      <c r="B602">
        <v>8</v>
      </c>
      <c r="C602">
        <v>11</v>
      </c>
      <c r="D602">
        <v>84</v>
      </c>
      <c r="E602">
        <v>63</v>
      </c>
      <c r="F602" s="4">
        <v>0</v>
      </c>
      <c r="G602" s="4">
        <v>0</v>
      </c>
      <c r="H602" s="4">
        <v>0</v>
      </c>
    </row>
    <row r="603" spans="1:8" x14ac:dyDescent="0.3">
      <c r="A603" s="3">
        <v>2011</v>
      </c>
      <c r="B603">
        <v>8</v>
      </c>
      <c r="C603">
        <v>12</v>
      </c>
      <c r="D603">
        <v>77</v>
      </c>
      <c r="E603">
        <v>65</v>
      </c>
      <c r="F603" s="4">
        <v>0.01</v>
      </c>
      <c r="G603" s="4">
        <v>0</v>
      </c>
      <c r="H603" s="4">
        <v>0</v>
      </c>
    </row>
    <row r="604" spans="1:8" x14ac:dyDescent="0.3">
      <c r="A604" s="3">
        <v>2011</v>
      </c>
      <c r="B604">
        <v>8</v>
      </c>
      <c r="C604">
        <v>13</v>
      </c>
      <c r="D604">
        <v>81</v>
      </c>
      <c r="E604">
        <v>62</v>
      </c>
      <c r="F604" s="4">
        <v>0.61</v>
      </c>
      <c r="G604" s="4">
        <v>0</v>
      </c>
      <c r="H604" s="4">
        <v>0</v>
      </c>
    </row>
    <row r="605" spans="1:8" x14ac:dyDescent="0.3">
      <c r="A605" s="3">
        <v>2011</v>
      </c>
      <c r="B605">
        <v>8</v>
      </c>
      <c r="C605">
        <v>14</v>
      </c>
      <c r="D605">
        <v>84</v>
      </c>
      <c r="E605">
        <v>63</v>
      </c>
      <c r="F605" s="4">
        <v>0</v>
      </c>
      <c r="G605" s="4">
        <v>0</v>
      </c>
      <c r="H605" s="4">
        <v>0</v>
      </c>
    </row>
    <row r="606" spans="1:8" x14ac:dyDescent="0.3">
      <c r="A606" s="3">
        <v>2011</v>
      </c>
      <c r="B606">
        <v>8</v>
      </c>
      <c r="C606">
        <v>15</v>
      </c>
      <c r="D606">
        <v>84</v>
      </c>
      <c r="E606">
        <v>67</v>
      </c>
      <c r="F606" s="4">
        <v>0</v>
      </c>
      <c r="G606" s="4">
        <v>0</v>
      </c>
      <c r="H606" s="4">
        <v>0</v>
      </c>
    </row>
    <row r="607" spans="1:8" x14ac:dyDescent="0.3">
      <c r="A607" s="3">
        <v>2011</v>
      </c>
      <c r="B607">
        <v>8</v>
      </c>
      <c r="C607">
        <v>16</v>
      </c>
      <c r="D607">
        <v>84</v>
      </c>
      <c r="E607">
        <v>68</v>
      </c>
      <c r="F607" s="4">
        <v>1.42</v>
      </c>
      <c r="G607" s="4">
        <v>0</v>
      </c>
      <c r="H607" s="4">
        <v>0</v>
      </c>
    </row>
    <row r="608" spans="1:8" x14ac:dyDescent="0.3">
      <c r="A608" s="3">
        <v>2011</v>
      </c>
      <c r="B608">
        <v>8</v>
      </c>
      <c r="C608">
        <v>17</v>
      </c>
      <c r="D608">
        <v>81</v>
      </c>
      <c r="E608">
        <v>62</v>
      </c>
      <c r="F608" s="4">
        <v>0</v>
      </c>
      <c r="G608" s="4">
        <v>0</v>
      </c>
      <c r="H608" s="4">
        <v>0</v>
      </c>
    </row>
    <row r="609" spans="1:8" x14ac:dyDescent="0.3">
      <c r="A609" s="3">
        <v>2011</v>
      </c>
      <c r="B609">
        <v>8</v>
      </c>
      <c r="C609">
        <v>18</v>
      </c>
      <c r="D609">
        <v>84</v>
      </c>
      <c r="E609">
        <v>61</v>
      </c>
      <c r="F609" s="4">
        <v>0</v>
      </c>
      <c r="G609" s="4">
        <v>0</v>
      </c>
      <c r="H609" s="4">
        <v>0</v>
      </c>
    </row>
    <row r="610" spans="1:8" x14ac:dyDescent="0.3">
      <c r="A610" s="3">
        <v>2011</v>
      </c>
      <c r="B610">
        <v>8</v>
      </c>
      <c r="C610">
        <v>19</v>
      </c>
      <c r="D610">
        <v>84</v>
      </c>
      <c r="E610">
        <v>65</v>
      </c>
      <c r="F610" s="4">
        <v>0.01</v>
      </c>
      <c r="G610" s="4">
        <v>0</v>
      </c>
      <c r="H610" s="4">
        <v>0</v>
      </c>
    </row>
    <row r="611" spans="1:8" x14ac:dyDescent="0.3">
      <c r="A611" s="3">
        <v>2011</v>
      </c>
      <c r="B611">
        <v>8</v>
      </c>
      <c r="C611">
        <v>20</v>
      </c>
      <c r="D611">
        <v>78</v>
      </c>
      <c r="E611">
        <v>61</v>
      </c>
      <c r="F611" s="4">
        <v>0.01</v>
      </c>
      <c r="G611" s="4">
        <v>0</v>
      </c>
      <c r="H611" s="4">
        <v>0</v>
      </c>
    </row>
    <row r="612" spans="1:8" x14ac:dyDescent="0.3">
      <c r="A612" s="3">
        <v>2011</v>
      </c>
      <c r="B612">
        <v>8</v>
      </c>
      <c r="C612">
        <v>21</v>
      </c>
      <c r="D612">
        <v>79</v>
      </c>
      <c r="E612">
        <v>61</v>
      </c>
      <c r="F612" s="4" t="s">
        <v>28</v>
      </c>
      <c r="G612" s="4">
        <v>0</v>
      </c>
      <c r="H612" s="4">
        <v>0</v>
      </c>
    </row>
    <row r="613" spans="1:8" x14ac:dyDescent="0.3">
      <c r="A613" s="3">
        <v>2011</v>
      </c>
      <c r="B613">
        <v>8</v>
      </c>
      <c r="C613">
        <v>22</v>
      </c>
      <c r="D613">
        <v>85</v>
      </c>
      <c r="E613">
        <v>62</v>
      </c>
      <c r="F613" s="4">
        <v>0</v>
      </c>
      <c r="G613" s="4">
        <v>0</v>
      </c>
      <c r="H613" s="4">
        <v>0</v>
      </c>
    </row>
    <row r="614" spans="1:8" x14ac:dyDescent="0.3">
      <c r="A614" s="3">
        <v>2011</v>
      </c>
      <c r="B614">
        <v>8</v>
      </c>
      <c r="C614">
        <v>23</v>
      </c>
      <c r="D614">
        <v>87</v>
      </c>
      <c r="E614">
        <v>68</v>
      </c>
      <c r="F614" s="4">
        <v>0.12</v>
      </c>
      <c r="G614" s="4">
        <v>0</v>
      </c>
      <c r="H614" s="4">
        <v>0</v>
      </c>
    </row>
    <row r="615" spans="1:8" x14ac:dyDescent="0.3">
      <c r="A615" s="3">
        <v>2011</v>
      </c>
      <c r="B615">
        <v>8</v>
      </c>
      <c r="C615">
        <v>24</v>
      </c>
      <c r="D615">
        <v>81</v>
      </c>
      <c r="E615">
        <v>67</v>
      </c>
      <c r="F615" s="4">
        <v>0</v>
      </c>
      <c r="G615" s="4">
        <v>0</v>
      </c>
      <c r="H615" s="4">
        <v>0</v>
      </c>
    </row>
    <row r="616" spans="1:8" x14ac:dyDescent="0.3">
      <c r="A616" s="3">
        <v>2011</v>
      </c>
      <c r="B616">
        <v>8</v>
      </c>
      <c r="C616">
        <v>25</v>
      </c>
      <c r="D616">
        <v>83</v>
      </c>
      <c r="E616">
        <v>63</v>
      </c>
      <c r="F616" s="4">
        <v>0</v>
      </c>
      <c r="G616" s="4">
        <v>0</v>
      </c>
      <c r="H616" s="4">
        <v>0</v>
      </c>
    </row>
    <row r="617" spans="1:8" x14ac:dyDescent="0.3">
      <c r="A617" s="3">
        <v>2011</v>
      </c>
      <c r="B617">
        <v>8</v>
      </c>
      <c r="C617">
        <v>26</v>
      </c>
      <c r="D617">
        <v>87</v>
      </c>
      <c r="E617">
        <v>66</v>
      </c>
      <c r="F617" s="4">
        <v>0</v>
      </c>
      <c r="G617" s="4">
        <v>0</v>
      </c>
      <c r="H617" s="4">
        <v>0</v>
      </c>
    </row>
    <row r="618" spans="1:8" x14ac:dyDescent="0.3">
      <c r="A618" s="3">
        <v>2011</v>
      </c>
      <c r="B618">
        <v>8</v>
      </c>
      <c r="C618">
        <v>27</v>
      </c>
      <c r="D618">
        <v>79</v>
      </c>
      <c r="E618">
        <v>60</v>
      </c>
      <c r="F618" s="4" t="s">
        <v>28</v>
      </c>
      <c r="G618" s="4">
        <v>0</v>
      </c>
      <c r="H618" s="4">
        <v>0</v>
      </c>
    </row>
    <row r="619" spans="1:8" x14ac:dyDescent="0.3">
      <c r="A619" s="3">
        <v>2011</v>
      </c>
      <c r="B619">
        <v>8</v>
      </c>
      <c r="C619">
        <v>28</v>
      </c>
      <c r="D619">
        <v>78</v>
      </c>
      <c r="E619">
        <v>59</v>
      </c>
      <c r="F619" s="4">
        <v>0</v>
      </c>
      <c r="G619" s="4">
        <v>0</v>
      </c>
      <c r="H619" s="4">
        <v>0</v>
      </c>
    </row>
    <row r="620" spans="1:8" x14ac:dyDescent="0.3">
      <c r="A620" s="3">
        <v>2011</v>
      </c>
      <c r="B620">
        <v>8</v>
      </c>
      <c r="C620">
        <v>29</v>
      </c>
      <c r="D620">
        <v>81</v>
      </c>
      <c r="E620">
        <v>59</v>
      </c>
      <c r="F620" s="4">
        <v>0</v>
      </c>
      <c r="G620" s="4">
        <v>0</v>
      </c>
      <c r="H620" s="4">
        <v>0</v>
      </c>
    </row>
    <row r="621" spans="1:8" x14ac:dyDescent="0.3">
      <c r="A621" s="3">
        <v>2011</v>
      </c>
      <c r="B621">
        <v>8</v>
      </c>
      <c r="C621">
        <v>30</v>
      </c>
      <c r="D621">
        <v>71</v>
      </c>
      <c r="E621">
        <v>64</v>
      </c>
      <c r="F621" s="4">
        <v>0.02</v>
      </c>
      <c r="G621" s="4">
        <v>0</v>
      </c>
      <c r="H621" s="4">
        <v>0</v>
      </c>
    </row>
    <row r="622" spans="1:8" x14ac:dyDescent="0.3">
      <c r="A622" s="3">
        <v>2011</v>
      </c>
      <c r="B622">
        <v>8</v>
      </c>
      <c r="C622">
        <v>31</v>
      </c>
      <c r="D622">
        <v>85</v>
      </c>
      <c r="E622">
        <v>64</v>
      </c>
      <c r="F622" s="4" t="s">
        <v>28</v>
      </c>
      <c r="G622" s="4">
        <v>0</v>
      </c>
      <c r="H622" s="4">
        <v>0</v>
      </c>
    </row>
    <row r="623" spans="1:8" x14ac:dyDescent="0.3">
      <c r="A623" s="3">
        <v>2011</v>
      </c>
      <c r="B623">
        <v>9</v>
      </c>
      <c r="C623">
        <v>1</v>
      </c>
      <c r="D623">
        <v>94</v>
      </c>
      <c r="E623">
        <v>71</v>
      </c>
      <c r="F623" s="4">
        <v>0</v>
      </c>
      <c r="G623" s="4">
        <v>0</v>
      </c>
      <c r="H623" s="4">
        <v>0</v>
      </c>
    </row>
    <row r="624" spans="1:8" x14ac:dyDescent="0.3">
      <c r="A624" s="3">
        <v>2011</v>
      </c>
      <c r="B624">
        <v>9</v>
      </c>
      <c r="C624">
        <v>2</v>
      </c>
      <c r="D624">
        <v>82</v>
      </c>
      <c r="E624">
        <v>72</v>
      </c>
      <c r="F624" s="4">
        <v>0.02</v>
      </c>
      <c r="G624" s="4">
        <v>0</v>
      </c>
      <c r="H624" s="4">
        <v>0</v>
      </c>
    </row>
    <row r="625" spans="1:8" x14ac:dyDescent="0.3">
      <c r="A625" s="3">
        <v>2011</v>
      </c>
      <c r="B625">
        <v>9</v>
      </c>
      <c r="C625">
        <v>3</v>
      </c>
      <c r="D625">
        <v>81</v>
      </c>
      <c r="E625">
        <v>60</v>
      </c>
      <c r="F625" s="4" t="s">
        <v>28</v>
      </c>
      <c r="G625" s="4">
        <v>0</v>
      </c>
      <c r="H625" s="4">
        <v>0</v>
      </c>
    </row>
    <row r="626" spans="1:8" x14ac:dyDescent="0.3">
      <c r="A626" s="3">
        <v>2011</v>
      </c>
      <c r="B626">
        <v>9</v>
      </c>
      <c r="C626">
        <v>4</v>
      </c>
      <c r="D626">
        <v>71</v>
      </c>
      <c r="E626">
        <v>53</v>
      </c>
      <c r="F626" s="4" t="s">
        <v>28</v>
      </c>
      <c r="G626" s="4">
        <v>0</v>
      </c>
      <c r="H626" s="4">
        <v>0</v>
      </c>
    </row>
    <row r="627" spans="1:8" x14ac:dyDescent="0.3">
      <c r="A627" s="3">
        <v>2011</v>
      </c>
      <c r="B627">
        <v>9</v>
      </c>
      <c r="C627">
        <v>5</v>
      </c>
      <c r="D627">
        <v>72</v>
      </c>
      <c r="E627">
        <v>48</v>
      </c>
      <c r="F627" s="4">
        <v>0</v>
      </c>
      <c r="G627" s="4">
        <v>0</v>
      </c>
      <c r="H627" s="4">
        <v>0</v>
      </c>
    </row>
    <row r="628" spans="1:8" x14ac:dyDescent="0.3">
      <c r="A628" s="3">
        <v>2011</v>
      </c>
      <c r="B628">
        <v>9</v>
      </c>
      <c r="C628">
        <v>6</v>
      </c>
      <c r="D628">
        <v>74</v>
      </c>
      <c r="E628">
        <v>51</v>
      </c>
      <c r="F628" s="4">
        <v>0</v>
      </c>
      <c r="G628" s="4">
        <v>0</v>
      </c>
      <c r="H628" s="4">
        <v>0</v>
      </c>
    </row>
    <row r="629" spans="1:8" x14ac:dyDescent="0.3">
      <c r="A629" s="3">
        <v>2011</v>
      </c>
      <c r="B629">
        <v>9</v>
      </c>
      <c r="C629">
        <v>7</v>
      </c>
      <c r="D629">
        <v>79</v>
      </c>
      <c r="E629">
        <v>53</v>
      </c>
      <c r="F629" s="4">
        <v>0</v>
      </c>
      <c r="G629" s="4">
        <v>0</v>
      </c>
      <c r="H629" s="4">
        <v>0</v>
      </c>
    </row>
    <row r="630" spans="1:8" x14ac:dyDescent="0.3">
      <c r="A630" s="3">
        <v>2011</v>
      </c>
      <c r="B630">
        <v>9</v>
      </c>
      <c r="C630">
        <v>8</v>
      </c>
      <c r="D630">
        <v>86</v>
      </c>
      <c r="E630">
        <v>57</v>
      </c>
      <c r="F630" s="4">
        <v>0</v>
      </c>
      <c r="G630" s="4">
        <v>0</v>
      </c>
      <c r="H630" s="4">
        <v>0</v>
      </c>
    </row>
    <row r="631" spans="1:8" x14ac:dyDescent="0.3">
      <c r="A631" s="3">
        <v>2011</v>
      </c>
      <c r="B631">
        <v>9</v>
      </c>
      <c r="C631">
        <v>9</v>
      </c>
      <c r="D631">
        <v>90</v>
      </c>
      <c r="E631">
        <v>63</v>
      </c>
      <c r="F631" s="4">
        <v>0</v>
      </c>
      <c r="G631" s="4">
        <v>0</v>
      </c>
      <c r="H631" s="4">
        <v>0</v>
      </c>
    </row>
    <row r="632" spans="1:8" x14ac:dyDescent="0.3">
      <c r="A632" s="3">
        <v>2011</v>
      </c>
      <c r="B632">
        <v>9</v>
      </c>
      <c r="C632">
        <v>10</v>
      </c>
      <c r="D632">
        <v>89</v>
      </c>
      <c r="E632">
        <v>63</v>
      </c>
      <c r="F632" s="4">
        <v>0</v>
      </c>
      <c r="G632" s="4">
        <v>0</v>
      </c>
      <c r="H632" s="4">
        <v>0</v>
      </c>
    </row>
    <row r="633" spans="1:8" x14ac:dyDescent="0.3">
      <c r="A633" s="3">
        <v>2011</v>
      </c>
      <c r="B633">
        <v>9</v>
      </c>
      <c r="C633">
        <v>11</v>
      </c>
      <c r="D633">
        <v>89</v>
      </c>
      <c r="E633">
        <v>65</v>
      </c>
      <c r="F633" s="4">
        <v>0</v>
      </c>
      <c r="G633" s="4">
        <v>0</v>
      </c>
      <c r="H633" s="4">
        <v>0</v>
      </c>
    </row>
    <row r="634" spans="1:8" x14ac:dyDescent="0.3">
      <c r="A634" s="3">
        <v>2011</v>
      </c>
      <c r="B634">
        <v>9</v>
      </c>
      <c r="C634">
        <v>12</v>
      </c>
      <c r="D634">
        <v>90</v>
      </c>
      <c r="E634">
        <v>61</v>
      </c>
      <c r="F634" s="4">
        <v>0</v>
      </c>
      <c r="G634" s="4">
        <v>0</v>
      </c>
      <c r="H634" s="4">
        <v>0</v>
      </c>
    </row>
    <row r="635" spans="1:8" x14ac:dyDescent="0.3">
      <c r="A635" s="3">
        <v>2011</v>
      </c>
      <c r="B635">
        <v>9</v>
      </c>
      <c r="C635">
        <v>13</v>
      </c>
      <c r="D635">
        <v>70</v>
      </c>
      <c r="E635">
        <v>54</v>
      </c>
      <c r="F635" s="4">
        <v>0</v>
      </c>
      <c r="G635" s="4">
        <v>0</v>
      </c>
      <c r="H635" s="4">
        <v>0</v>
      </c>
    </row>
    <row r="636" spans="1:8" x14ac:dyDescent="0.3">
      <c r="A636" s="3">
        <v>2011</v>
      </c>
      <c r="B636">
        <v>9</v>
      </c>
      <c r="C636">
        <v>14</v>
      </c>
      <c r="D636">
        <v>60</v>
      </c>
      <c r="E636">
        <v>41</v>
      </c>
      <c r="F636" s="4">
        <v>0</v>
      </c>
      <c r="G636" s="4">
        <v>0</v>
      </c>
      <c r="H636" s="4">
        <v>0</v>
      </c>
    </row>
    <row r="637" spans="1:8" x14ac:dyDescent="0.3">
      <c r="A637" s="3">
        <v>2011</v>
      </c>
      <c r="B637">
        <v>9</v>
      </c>
      <c r="C637">
        <v>15</v>
      </c>
      <c r="D637">
        <v>58</v>
      </c>
      <c r="E637">
        <v>36</v>
      </c>
      <c r="F637" s="4">
        <v>0</v>
      </c>
      <c r="G637" s="4">
        <v>0</v>
      </c>
      <c r="H637" s="4">
        <v>0</v>
      </c>
    </row>
    <row r="638" spans="1:8" x14ac:dyDescent="0.3">
      <c r="A638" s="3">
        <v>2011</v>
      </c>
      <c r="B638">
        <v>9</v>
      </c>
      <c r="C638">
        <v>16</v>
      </c>
      <c r="D638">
        <v>60</v>
      </c>
      <c r="E638">
        <v>48</v>
      </c>
      <c r="F638" s="4">
        <v>0</v>
      </c>
      <c r="G638" s="4">
        <v>0</v>
      </c>
      <c r="H638" s="4">
        <v>0</v>
      </c>
    </row>
    <row r="639" spans="1:8" x14ac:dyDescent="0.3">
      <c r="A639" s="3">
        <v>2011</v>
      </c>
      <c r="B639">
        <v>9</v>
      </c>
      <c r="C639">
        <v>17</v>
      </c>
      <c r="D639">
        <v>67</v>
      </c>
      <c r="E639">
        <v>49</v>
      </c>
      <c r="F639" s="4" t="s">
        <v>28</v>
      </c>
      <c r="G639" s="4">
        <v>0</v>
      </c>
      <c r="H639" s="4">
        <v>0</v>
      </c>
    </row>
    <row r="640" spans="1:8" x14ac:dyDescent="0.3">
      <c r="A640" s="3">
        <v>2011</v>
      </c>
      <c r="B640">
        <v>9</v>
      </c>
      <c r="C640">
        <v>18</v>
      </c>
      <c r="D640">
        <v>61</v>
      </c>
      <c r="E640">
        <v>53</v>
      </c>
      <c r="F640" s="4">
        <v>0.2</v>
      </c>
      <c r="G640" s="4">
        <v>0</v>
      </c>
      <c r="H640" s="4">
        <v>0</v>
      </c>
    </row>
    <row r="641" spans="1:8" x14ac:dyDescent="0.3">
      <c r="A641" s="3">
        <v>2011</v>
      </c>
      <c r="B641">
        <v>9</v>
      </c>
      <c r="C641">
        <v>19</v>
      </c>
      <c r="D641">
        <v>75</v>
      </c>
      <c r="E641">
        <v>51</v>
      </c>
      <c r="F641" s="4">
        <v>0</v>
      </c>
      <c r="G641" s="4">
        <v>0</v>
      </c>
      <c r="H641" s="4">
        <v>0</v>
      </c>
    </row>
    <row r="642" spans="1:8" x14ac:dyDescent="0.3">
      <c r="A642" s="3">
        <v>2011</v>
      </c>
      <c r="B642">
        <v>9</v>
      </c>
      <c r="C642">
        <v>20</v>
      </c>
      <c r="D642">
        <v>73</v>
      </c>
      <c r="E642">
        <v>55</v>
      </c>
      <c r="F642" s="4">
        <v>0.04</v>
      </c>
      <c r="G642" s="4">
        <v>0</v>
      </c>
      <c r="H642" s="4">
        <v>0</v>
      </c>
    </row>
    <row r="643" spans="1:8" x14ac:dyDescent="0.3">
      <c r="A643" s="3">
        <v>2011</v>
      </c>
      <c r="B643">
        <v>9</v>
      </c>
      <c r="C643">
        <v>21</v>
      </c>
      <c r="D643">
        <v>61</v>
      </c>
      <c r="E643">
        <v>49</v>
      </c>
      <c r="F643" s="4">
        <v>0.05</v>
      </c>
      <c r="G643" s="4">
        <v>0</v>
      </c>
      <c r="H643" s="4">
        <v>0</v>
      </c>
    </row>
    <row r="644" spans="1:8" x14ac:dyDescent="0.3">
      <c r="A644" s="3">
        <v>2011</v>
      </c>
      <c r="B644">
        <v>9</v>
      </c>
      <c r="C644">
        <v>22</v>
      </c>
      <c r="D644">
        <v>57</v>
      </c>
      <c r="E644">
        <v>46</v>
      </c>
      <c r="F644" s="4" t="s">
        <v>28</v>
      </c>
      <c r="G644" s="4">
        <v>0</v>
      </c>
      <c r="H644" s="4">
        <v>0</v>
      </c>
    </row>
    <row r="645" spans="1:8" x14ac:dyDescent="0.3">
      <c r="A645" s="3">
        <v>2011</v>
      </c>
      <c r="B645">
        <v>9</v>
      </c>
      <c r="C645">
        <v>23</v>
      </c>
      <c r="D645">
        <v>60</v>
      </c>
      <c r="E645">
        <v>47</v>
      </c>
      <c r="F645" s="4">
        <v>0</v>
      </c>
      <c r="G645" s="4">
        <v>0</v>
      </c>
      <c r="H645" s="4">
        <v>0</v>
      </c>
    </row>
    <row r="646" spans="1:8" x14ac:dyDescent="0.3">
      <c r="A646" s="3">
        <v>2011</v>
      </c>
      <c r="B646">
        <v>9</v>
      </c>
      <c r="C646">
        <v>24</v>
      </c>
      <c r="D646">
        <v>62</v>
      </c>
      <c r="E646">
        <v>41</v>
      </c>
      <c r="F646" s="4">
        <v>0</v>
      </c>
      <c r="G646" s="4">
        <v>0</v>
      </c>
      <c r="H646" s="4">
        <v>0</v>
      </c>
    </row>
    <row r="647" spans="1:8" x14ac:dyDescent="0.3">
      <c r="A647" s="3">
        <v>2011</v>
      </c>
      <c r="B647">
        <v>9</v>
      </c>
      <c r="C647">
        <v>25</v>
      </c>
      <c r="D647">
        <v>67</v>
      </c>
      <c r="E647">
        <v>45</v>
      </c>
      <c r="F647" s="4" t="s">
        <v>28</v>
      </c>
      <c r="G647" s="4">
        <v>0</v>
      </c>
      <c r="H647" s="4">
        <v>0</v>
      </c>
    </row>
    <row r="648" spans="1:8" x14ac:dyDescent="0.3">
      <c r="A648" s="3">
        <v>2011</v>
      </c>
      <c r="B648">
        <v>9</v>
      </c>
      <c r="C648">
        <v>26</v>
      </c>
      <c r="D648">
        <v>70</v>
      </c>
      <c r="E648">
        <v>53</v>
      </c>
      <c r="F648" s="4" t="s">
        <v>28</v>
      </c>
      <c r="G648" s="4">
        <v>0</v>
      </c>
      <c r="H648" s="4">
        <v>0</v>
      </c>
    </row>
    <row r="649" spans="1:8" x14ac:dyDescent="0.3">
      <c r="A649" s="3">
        <v>2011</v>
      </c>
      <c r="B649">
        <v>9</v>
      </c>
      <c r="C649">
        <v>27</v>
      </c>
      <c r="D649">
        <v>67</v>
      </c>
      <c r="E649">
        <v>58</v>
      </c>
      <c r="F649" s="4">
        <v>0.05</v>
      </c>
      <c r="G649" s="4">
        <v>0</v>
      </c>
      <c r="H649" s="4">
        <v>0</v>
      </c>
    </row>
    <row r="650" spans="1:8" x14ac:dyDescent="0.3">
      <c r="A650" s="3">
        <v>2011</v>
      </c>
      <c r="B650">
        <v>9</v>
      </c>
      <c r="C650">
        <v>28</v>
      </c>
      <c r="D650">
        <v>81</v>
      </c>
      <c r="E650">
        <v>56</v>
      </c>
      <c r="F650" s="4">
        <v>0</v>
      </c>
      <c r="G650" s="4">
        <v>0</v>
      </c>
      <c r="H650" s="4">
        <v>0</v>
      </c>
    </row>
    <row r="651" spans="1:8" x14ac:dyDescent="0.3">
      <c r="A651" s="3">
        <v>2011</v>
      </c>
      <c r="B651">
        <v>9</v>
      </c>
      <c r="C651">
        <v>29</v>
      </c>
      <c r="D651">
        <v>66</v>
      </c>
      <c r="E651">
        <v>55</v>
      </c>
      <c r="F651" s="4" t="s">
        <v>28</v>
      </c>
      <c r="G651" s="4">
        <v>0</v>
      </c>
      <c r="H651" s="4">
        <v>0</v>
      </c>
    </row>
    <row r="652" spans="1:8" x14ac:dyDescent="0.3">
      <c r="A652" s="3">
        <v>2011</v>
      </c>
      <c r="B652">
        <v>9</v>
      </c>
      <c r="C652">
        <v>30</v>
      </c>
      <c r="D652">
        <v>64</v>
      </c>
      <c r="E652">
        <v>44</v>
      </c>
      <c r="F652" s="4">
        <v>0</v>
      </c>
      <c r="G652" s="4">
        <v>0</v>
      </c>
      <c r="H652" s="4">
        <v>0</v>
      </c>
    </row>
    <row r="653" spans="1:8" x14ac:dyDescent="0.3">
      <c r="A653" s="3">
        <v>2011</v>
      </c>
      <c r="B653">
        <v>10</v>
      </c>
      <c r="C653">
        <v>1</v>
      </c>
      <c r="D653">
        <v>64</v>
      </c>
      <c r="E653">
        <v>38</v>
      </c>
      <c r="F653" s="4">
        <v>0</v>
      </c>
      <c r="G653" s="4">
        <v>0</v>
      </c>
      <c r="H653" s="4">
        <v>0</v>
      </c>
    </row>
    <row r="654" spans="1:8" x14ac:dyDescent="0.3">
      <c r="A654" s="3">
        <v>2011</v>
      </c>
      <c r="B654">
        <v>10</v>
      </c>
      <c r="C654">
        <v>2</v>
      </c>
      <c r="D654">
        <v>80</v>
      </c>
      <c r="E654">
        <v>43</v>
      </c>
      <c r="F654" s="4">
        <v>0</v>
      </c>
      <c r="G654" s="4">
        <v>0</v>
      </c>
      <c r="H654" s="4">
        <v>0</v>
      </c>
    </row>
    <row r="655" spans="1:8" x14ac:dyDescent="0.3">
      <c r="A655" s="3">
        <v>2011</v>
      </c>
      <c r="B655">
        <v>10</v>
      </c>
      <c r="C655">
        <v>3</v>
      </c>
      <c r="D655">
        <v>83</v>
      </c>
      <c r="E655">
        <v>50</v>
      </c>
      <c r="F655" s="4">
        <v>0</v>
      </c>
      <c r="G655" s="4">
        <v>0</v>
      </c>
      <c r="H655" s="4">
        <v>0</v>
      </c>
    </row>
    <row r="656" spans="1:8" x14ac:dyDescent="0.3">
      <c r="A656" s="3">
        <v>2011</v>
      </c>
      <c r="B656">
        <v>10</v>
      </c>
      <c r="C656">
        <v>4</v>
      </c>
      <c r="D656">
        <v>85</v>
      </c>
      <c r="E656">
        <v>52</v>
      </c>
      <c r="F656" s="4">
        <v>0</v>
      </c>
      <c r="G656" s="4">
        <v>0</v>
      </c>
      <c r="H656" s="4">
        <v>0</v>
      </c>
    </row>
    <row r="657" spans="1:8" x14ac:dyDescent="0.3">
      <c r="A657" s="3">
        <v>2011</v>
      </c>
      <c r="B657">
        <v>10</v>
      </c>
      <c r="C657">
        <v>5</v>
      </c>
      <c r="D657">
        <v>88</v>
      </c>
      <c r="E657">
        <v>62</v>
      </c>
      <c r="F657" s="4">
        <v>0</v>
      </c>
      <c r="G657" s="4">
        <v>0</v>
      </c>
      <c r="H657" s="4">
        <v>0</v>
      </c>
    </row>
    <row r="658" spans="1:8" x14ac:dyDescent="0.3">
      <c r="A658" s="3">
        <v>2011</v>
      </c>
      <c r="B658">
        <v>10</v>
      </c>
      <c r="C658">
        <v>6</v>
      </c>
      <c r="D658">
        <v>83</v>
      </c>
      <c r="E658">
        <v>57</v>
      </c>
      <c r="F658" s="4">
        <v>0</v>
      </c>
      <c r="G658" s="4">
        <v>0</v>
      </c>
      <c r="H658" s="4">
        <v>0</v>
      </c>
    </row>
    <row r="659" spans="1:8" x14ac:dyDescent="0.3">
      <c r="A659" s="3">
        <v>2011</v>
      </c>
      <c r="B659">
        <v>10</v>
      </c>
      <c r="C659">
        <v>7</v>
      </c>
      <c r="D659">
        <v>85</v>
      </c>
      <c r="E659">
        <v>65</v>
      </c>
      <c r="F659" s="4">
        <v>0</v>
      </c>
      <c r="G659" s="4">
        <v>0</v>
      </c>
      <c r="H659" s="4">
        <v>0</v>
      </c>
    </row>
    <row r="660" spans="1:8" x14ac:dyDescent="0.3">
      <c r="A660" s="3">
        <v>2011</v>
      </c>
      <c r="B660">
        <v>10</v>
      </c>
      <c r="C660">
        <v>8</v>
      </c>
      <c r="D660">
        <v>83</v>
      </c>
      <c r="E660">
        <v>71</v>
      </c>
      <c r="F660" s="4" t="s">
        <v>28</v>
      </c>
      <c r="G660" s="4">
        <v>0</v>
      </c>
      <c r="H660" s="4">
        <v>0</v>
      </c>
    </row>
    <row r="661" spans="1:8" x14ac:dyDescent="0.3">
      <c r="A661" s="3">
        <v>2011</v>
      </c>
      <c r="B661">
        <v>10</v>
      </c>
      <c r="C661">
        <v>9</v>
      </c>
      <c r="D661">
        <v>83</v>
      </c>
      <c r="E661">
        <v>64</v>
      </c>
      <c r="F661" s="4">
        <v>0</v>
      </c>
      <c r="G661" s="4">
        <v>0</v>
      </c>
      <c r="H661" s="4">
        <v>0</v>
      </c>
    </row>
    <row r="662" spans="1:8" x14ac:dyDescent="0.3">
      <c r="A662" s="3">
        <v>2011</v>
      </c>
      <c r="B662">
        <v>10</v>
      </c>
      <c r="C662">
        <v>10</v>
      </c>
      <c r="D662">
        <v>76</v>
      </c>
      <c r="E662">
        <v>57</v>
      </c>
      <c r="F662" s="4">
        <v>0.12</v>
      </c>
      <c r="G662" s="4">
        <v>0</v>
      </c>
      <c r="H662" s="4">
        <v>0</v>
      </c>
    </row>
    <row r="663" spans="1:8" x14ac:dyDescent="0.3">
      <c r="A663" s="3">
        <v>2011</v>
      </c>
      <c r="B663">
        <v>10</v>
      </c>
      <c r="C663">
        <v>11</v>
      </c>
      <c r="D663">
        <v>76</v>
      </c>
      <c r="E663">
        <v>54</v>
      </c>
      <c r="F663" s="4">
        <v>0.02</v>
      </c>
      <c r="G663" s="4">
        <v>0</v>
      </c>
      <c r="H663" s="4">
        <v>0</v>
      </c>
    </row>
    <row r="664" spans="1:8" x14ac:dyDescent="0.3">
      <c r="A664" s="3">
        <v>2011</v>
      </c>
      <c r="B664">
        <v>10</v>
      </c>
      <c r="C664">
        <v>12</v>
      </c>
      <c r="D664">
        <v>69</v>
      </c>
      <c r="E664">
        <v>57</v>
      </c>
      <c r="F664" s="4">
        <v>0.54</v>
      </c>
      <c r="G664" s="4">
        <v>0</v>
      </c>
      <c r="H664" s="4">
        <v>0</v>
      </c>
    </row>
    <row r="665" spans="1:8" x14ac:dyDescent="0.3">
      <c r="A665" s="3">
        <v>2011</v>
      </c>
      <c r="B665">
        <v>10</v>
      </c>
      <c r="C665">
        <v>13</v>
      </c>
      <c r="D665">
        <v>60</v>
      </c>
      <c r="E665">
        <v>48</v>
      </c>
      <c r="F665" s="4" t="s">
        <v>28</v>
      </c>
      <c r="G665" s="4">
        <v>0</v>
      </c>
      <c r="H665" s="4">
        <v>0</v>
      </c>
    </row>
    <row r="666" spans="1:8" x14ac:dyDescent="0.3">
      <c r="A666" s="3">
        <v>2011</v>
      </c>
      <c r="B666">
        <v>10</v>
      </c>
      <c r="C666">
        <v>14</v>
      </c>
      <c r="D666">
        <v>57</v>
      </c>
      <c r="E666">
        <v>48</v>
      </c>
      <c r="F666" s="4">
        <v>0</v>
      </c>
      <c r="G666" s="4">
        <v>0</v>
      </c>
      <c r="H666" s="4">
        <v>0</v>
      </c>
    </row>
    <row r="667" spans="1:8" x14ac:dyDescent="0.3">
      <c r="A667" s="3">
        <v>2011</v>
      </c>
      <c r="B667">
        <v>10</v>
      </c>
      <c r="C667">
        <v>15</v>
      </c>
      <c r="D667">
        <v>60</v>
      </c>
      <c r="E667">
        <v>43</v>
      </c>
      <c r="F667" s="4" t="s">
        <v>28</v>
      </c>
      <c r="G667" s="4">
        <v>0</v>
      </c>
      <c r="H667" s="4">
        <v>0</v>
      </c>
    </row>
    <row r="668" spans="1:8" x14ac:dyDescent="0.3">
      <c r="A668" s="3">
        <v>2011</v>
      </c>
      <c r="B668">
        <v>10</v>
      </c>
      <c r="C668">
        <v>16</v>
      </c>
      <c r="D668">
        <v>59</v>
      </c>
      <c r="E668">
        <v>45</v>
      </c>
      <c r="F668" s="4">
        <v>0</v>
      </c>
      <c r="G668" s="4">
        <v>0</v>
      </c>
      <c r="H668" s="4">
        <v>0</v>
      </c>
    </row>
    <row r="669" spans="1:8" x14ac:dyDescent="0.3">
      <c r="A669" s="3">
        <v>2011</v>
      </c>
      <c r="B669">
        <v>10</v>
      </c>
      <c r="C669">
        <v>17</v>
      </c>
      <c r="D669">
        <v>58</v>
      </c>
      <c r="E669">
        <v>41</v>
      </c>
      <c r="F669" s="4">
        <v>0</v>
      </c>
      <c r="G669" s="4">
        <v>0</v>
      </c>
      <c r="H669" s="4">
        <v>0</v>
      </c>
    </row>
    <row r="670" spans="1:8" x14ac:dyDescent="0.3">
      <c r="A670" s="3">
        <v>2011</v>
      </c>
      <c r="B670">
        <v>10</v>
      </c>
      <c r="C670">
        <v>18</v>
      </c>
      <c r="D670">
        <v>47</v>
      </c>
      <c r="E670">
        <v>42</v>
      </c>
      <c r="F670" s="4" t="s">
        <v>28</v>
      </c>
      <c r="G670" s="4">
        <v>0</v>
      </c>
      <c r="H670" s="4">
        <v>0</v>
      </c>
    </row>
    <row r="671" spans="1:8" x14ac:dyDescent="0.3">
      <c r="A671" s="3">
        <v>2011</v>
      </c>
      <c r="B671">
        <v>10</v>
      </c>
      <c r="C671">
        <v>19</v>
      </c>
      <c r="D671">
        <v>49</v>
      </c>
      <c r="E671">
        <v>39</v>
      </c>
      <c r="F671" s="4">
        <v>0</v>
      </c>
      <c r="G671" s="4">
        <v>0</v>
      </c>
      <c r="H671" s="4">
        <v>0</v>
      </c>
    </row>
    <row r="672" spans="1:8" x14ac:dyDescent="0.3">
      <c r="A672" s="3">
        <v>2011</v>
      </c>
      <c r="B672">
        <v>10</v>
      </c>
      <c r="C672">
        <v>20</v>
      </c>
      <c r="D672">
        <v>55</v>
      </c>
      <c r="E672">
        <v>35</v>
      </c>
      <c r="F672" s="4">
        <v>0</v>
      </c>
      <c r="G672" s="4">
        <v>0</v>
      </c>
      <c r="H672" s="4">
        <v>0</v>
      </c>
    </row>
    <row r="673" spans="1:8" x14ac:dyDescent="0.3">
      <c r="A673" s="3">
        <v>2011</v>
      </c>
      <c r="B673">
        <v>10</v>
      </c>
      <c r="C673">
        <v>21</v>
      </c>
      <c r="D673">
        <v>61</v>
      </c>
      <c r="E673">
        <v>32</v>
      </c>
      <c r="F673" s="4">
        <v>0</v>
      </c>
      <c r="G673" s="4">
        <v>0</v>
      </c>
      <c r="H673" s="4">
        <v>0</v>
      </c>
    </row>
    <row r="674" spans="1:8" x14ac:dyDescent="0.3">
      <c r="A674" s="3">
        <v>2011</v>
      </c>
      <c r="B674">
        <v>10</v>
      </c>
      <c r="C674">
        <v>22</v>
      </c>
      <c r="D674">
        <v>61</v>
      </c>
      <c r="E674">
        <v>40</v>
      </c>
      <c r="F674" s="4">
        <v>0</v>
      </c>
      <c r="G674" s="4">
        <v>0</v>
      </c>
      <c r="H674" s="4">
        <v>0</v>
      </c>
    </row>
    <row r="675" spans="1:8" x14ac:dyDescent="0.3">
      <c r="A675" s="3">
        <v>2011</v>
      </c>
      <c r="B675">
        <v>10</v>
      </c>
      <c r="C675">
        <v>23</v>
      </c>
      <c r="D675">
        <v>58</v>
      </c>
      <c r="E675">
        <v>42</v>
      </c>
      <c r="F675" s="4">
        <v>0.01</v>
      </c>
      <c r="G675" s="4">
        <v>0</v>
      </c>
      <c r="H675" s="4">
        <v>0</v>
      </c>
    </row>
    <row r="676" spans="1:8" x14ac:dyDescent="0.3">
      <c r="A676" s="3">
        <v>2011</v>
      </c>
      <c r="B676">
        <v>10</v>
      </c>
      <c r="C676">
        <v>24</v>
      </c>
      <c r="D676">
        <v>62</v>
      </c>
      <c r="E676">
        <v>39</v>
      </c>
      <c r="F676" s="4">
        <v>0</v>
      </c>
      <c r="G676" s="4">
        <v>0</v>
      </c>
      <c r="H676" s="4">
        <v>0</v>
      </c>
    </row>
    <row r="677" spans="1:8" x14ac:dyDescent="0.3">
      <c r="A677" s="3">
        <v>2011</v>
      </c>
      <c r="B677">
        <v>10</v>
      </c>
      <c r="C677">
        <v>25</v>
      </c>
      <c r="D677">
        <v>56</v>
      </c>
      <c r="E677">
        <v>42</v>
      </c>
      <c r="F677" s="4" t="s">
        <v>28</v>
      </c>
      <c r="G677" s="4">
        <v>0</v>
      </c>
      <c r="H677" s="4">
        <v>0</v>
      </c>
    </row>
    <row r="678" spans="1:8" x14ac:dyDescent="0.3">
      <c r="A678" s="3">
        <v>2011</v>
      </c>
      <c r="B678">
        <v>10</v>
      </c>
      <c r="C678">
        <v>26</v>
      </c>
      <c r="D678">
        <v>51</v>
      </c>
      <c r="E678">
        <v>40</v>
      </c>
      <c r="F678" s="4" t="s">
        <v>28</v>
      </c>
      <c r="G678" s="4">
        <v>0</v>
      </c>
      <c r="H678" s="4">
        <v>0</v>
      </c>
    </row>
    <row r="679" spans="1:8" x14ac:dyDescent="0.3">
      <c r="A679" s="3">
        <v>2011</v>
      </c>
      <c r="B679">
        <v>10</v>
      </c>
      <c r="C679">
        <v>27</v>
      </c>
      <c r="D679">
        <v>53</v>
      </c>
      <c r="E679">
        <v>36</v>
      </c>
      <c r="F679" s="4">
        <v>0.01</v>
      </c>
      <c r="G679" s="4">
        <v>0</v>
      </c>
      <c r="H679" s="4">
        <v>0</v>
      </c>
    </row>
    <row r="680" spans="1:8" x14ac:dyDescent="0.3">
      <c r="A680" s="3">
        <v>2011</v>
      </c>
      <c r="B680">
        <v>10</v>
      </c>
      <c r="C680">
        <v>28</v>
      </c>
      <c r="D680">
        <v>56</v>
      </c>
      <c r="E680">
        <v>34</v>
      </c>
      <c r="F680" s="4">
        <v>0</v>
      </c>
      <c r="G680" s="4">
        <v>0</v>
      </c>
      <c r="H680" s="4">
        <v>0</v>
      </c>
    </row>
    <row r="681" spans="1:8" x14ac:dyDescent="0.3">
      <c r="A681" s="3">
        <v>2011</v>
      </c>
      <c r="B681">
        <v>10</v>
      </c>
      <c r="C681">
        <v>29</v>
      </c>
      <c r="D681">
        <v>54</v>
      </c>
      <c r="E681">
        <v>31</v>
      </c>
      <c r="F681" s="4">
        <v>0</v>
      </c>
      <c r="G681" s="4">
        <v>0</v>
      </c>
      <c r="H681" s="4">
        <v>0</v>
      </c>
    </row>
    <row r="682" spans="1:8" x14ac:dyDescent="0.3">
      <c r="A682" s="3">
        <v>2011</v>
      </c>
      <c r="B682">
        <v>10</v>
      </c>
      <c r="C682">
        <v>30</v>
      </c>
      <c r="D682">
        <v>50</v>
      </c>
      <c r="E682">
        <v>39</v>
      </c>
      <c r="F682" s="4" t="s">
        <v>28</v>
      </c>
      <c r="G682" s="4">
        <v>0</v>
      </c>
      <c r="H682" s="4">
        <v>0</v>
      </c>
    </row>
    <row r="683" spans="1:8" x14ac:dyDescent="0.3">
      <c r="A683" s="3">
        <v>2011</v>
      </c>
      <c r="B683">
        <v>10</v>
      </c>
      <c r="C683">
        <v>31</v>
      </c>
      <c r="D683">
        <v>50</v>
      </c>
      <c r="E683">
        <v>33</v>
      </c>
      <c r="F683" s="4">
        <v>0</v>
      </c>
      <c r="G683" s="4">
        <v>0</v>
      </c>
      <c r="H683" s="4">
        <v>0</v>
      </c>
    </row>
    <row r="684" spans="1:8" x14ac:dyDescent="0.3">
      <c r="A684" s="3">
        <v>2011</v>
      </c>
      <c r="B684">
        <v>11</v>
      </c>
      <c r="C684">
        <v>1</v>
      </c>
      <c r="D684">
        <v>55</v>
      </c>
      <c r="E684">
        <v>45</v>
      </c>
      <c r="F684" s="4" t="s">
        <v>28</v>
      </c>
      <c r="G684" s="4">
        <v>0</v>
      </c>
      <c r="H684" s="4">
        <v>0</v>
      </c>
    </row>
    <row r="685" spans="1:8" x14ac:dyDescent="0.3">
      <c r="A685" s="3">
        <v>2011</v>
      </c>
      <c r="B685">
        <v>11</v>
      </c>
      <c r="C685">
        <v>2</v>
      </c>
      <c r="D685">
        <v>51</v>
      </c>
      <c r="E685">
        <v>37</v>
      </c>
      <c r="F685" s="4" t="s">
        <v>28</v>
      </c>
      <c r="G685" s="4">
        <v>0</v>
      </c>
      <c r="H685" s="4">
        <v>0</v>
      </c>
    </row>
    <row r="686" spans="1:8" x14ac:dyDescent="0.3">
      <c r="A686" s="3">
        <v>2011</v>
      </c>
      <c r="B686">
        <v>11</v>
      </c>
      <c r="C686">
        <v>3</v>
      </c>
      <c r="D686">
        <v>54</v>
      </c>
      <c r="E686">
        <v>30</v>
      </c>
      <c r="F686" s="4">
        <v>0</v>
      </c>
      <c r="G686" s="4">
        <v>0</v>
      </c>
      <c r="H686" s="4">
        <v>0</v>
      </c>
    </row>
    <row r="687" spans="1:8" x14ac:dyDescent="0.3">
      <c r="A687" s="3">
        <v>2011</v>
      </c>
      <c r="B687">
        <v>11</v>
      </c>
      <c r="C687">
        <v>4</v>
      </c>
      <c r="D687">
        <v>56</v>
      </c>
      <c r="E687">
        <v>28</v>
      </c>
      <c r="F687" s="4">
        <v>0</v>
      </c>
      <c r="G687" s="4">
        <v>0</v>
      </c>
      <c r="H687" s="4">
        <v>0</v>
      </c>
    </row>
    <row r="688" spans="1:8" x14ac:dyDescent="0.3">
      <c r="A688" s="3">
        <v>2011</v>
      </c>
      <c r="B688">
        <v>11</v>
      </c>
      <c r="C688">
        <v>5</v>
      </c>
      <c r="D688">
        <v>57</v>
      </c>
      <c r="E688">
        <v>40</v>
      </c>
      <c r="F688" s="4">
        <v>0</v>
      </c>
      <c r="G688" s="4">
        <v>0</v>
      </c>
      <c r="H688" s="4">
        <v>0</v>
      </c>
    </row>
    <row r="689" spans="1:8" x14ac:dyDescent="0.3">
      <c r="A689" s="3">
        <v>2011</v>
      </c>
      <c r="B689">
        <v>11</v>
      </c>
      <c r="C689">
        <v>6</v>
      </c>
      <c r="D689">
        <v>55</v>
      </c>
      <c r="E689">
        <v>43</v>
      </c>
      <c r="F689" s="4" t="s">
        <v>28</v>
      </c>
      <c r="G689" s="4">
        <v>0</v>
      </c>
      <c r="H689" s="4">
        <v>0</v>
      </c>
    </row>
    <row r="690" spans="1:8" x14ac:dyDescent="0.3">
      <c r="A690" s="3">
        <v>2011</v>
      </c>
      <c r="B690">
        <v>11</v>
      </c>
      <c r="C690">
        <v>7</v>
      </c>
      <c r="D690">
        <v>50</v>
      </c>
      <c r="E690">
        <v>35</v>
      </c>
      <c r="F690" s="4">
        <v>0</v>
      </c>
      <c r="G690" s="4">
        <v>0</v>
      </c>
      <c r="H690" s="4">
        <v>0</v>
      </c>
    </row>
    <row r="691" spans="1:8" x14ac:dyDescent="0.3">
      <c r="A691" s="3">
        <v>2011</v>
      </c>
      <c r="B691">
        <v>11</v>
      </c>
      <c r="C691">
        <v>8</v>
      </c>
      <c r="D691">
        <v>47</v>
      </c>
      <c r="E691">
        <v>34</v>
      </c>
      <c r="F691" s="4">
        <v>0</v>
      </c>
      <c r="G691" s="4">
        <v>0</v>
      </c>
      <c r="H691" s="4">
        <v>0</v>
      </c>
    </row>
    <row r="692" spans="1:8" x14ac:dyDescent="0.3">
      <c r="A692" s="3">
        <v>2011</v>
      </c>
      <c r="B692">
        <v>11</v>
      </c>
      <c r="C692">
        <v>9</v>
      </c>
      <c r="D692">
        <v>50</v>
      </c>
      <c r="E692">
        <v>34</v>
      </c>
      <c r="F692" s="4" t="s">
        <v>28</v>
      </c>
      <c r="G692" s="4" t="s">
        <v>28</v>
      </c>
      <c r="H692" s="4">
        <v>0</v>
      </c>
    </row>
    <row r="693" spans="1:8" x14ac:dyDescent="0.3">
      <c r="A693" s="3">
        <v>2011</v>
      </c>
      <c r="B693">
        <v>11</v>
      </c>
      <c r="C693">
        <v>10</v>
      </c>
      <c r="D693">
        <v>39</v>
      </c>
      <c r="E693">
        <v>31</v>
      </c>
      <c r="F693" s="4" t="s">
        <v>28</v>
      </c>
      <c r="G693" s="4" t="s">
        <v>28</v>
      </c>
      <c r="H693" s="4">
        <v>0</v>
      </c>
    </row>
    <row r="694" spans="1:8" x14ac:dyDescent="0.3">
      <c r="A694" s="3">
        <v>2011</v>
      </c>
      <c r="B694">
        <v>11</v>
      </c>
      <c r="C694">
        <v>11</v>
      </c>
      <c r="D694">
        <v>50</v>
      </c>
      <c r="E694">
        <v>30</v>
      </c>
      <c r="F694" s="4">
        <v>0</v>
      </c>
      <c r="G694" s="4">
        <v>0</v>
      </c>
      <c r="H694" s="4">
        <v>0</v>
      </c>
    </row>
    <row r="695" spans="1:8" x14ac:dyDescent="0.3">
      <c r="A695" s="3">
        <v>2011</v>
      </c>
      <c r="B695">
        <v>11</v>
      </c>
      <c r="C695">
        <v>12</v>
      </c>
      <c r="D695">
        <v>64</v>
      </c>
      <c r="E695">
        <v>31</v>
      </c>
      <c r="F695" s="4">
        <v>0</v>
      </c>
      <c r="G695" s="4">
        <v>0</v>
      </c>
      <c r="H695" s="4">
        <v>0</v>
      </c>
    </row>
    <row r="696" spans="1:8" x14ac:dyDescent="0.3">
      <c r="A696" s="3">
        <v>2011</v>
      </c>
      <c r="B696">
        <v>11</v>
      </c>
      <c r="C696">
        <v>13</v>
      </c>
      <c r="D696">
        <v>49</v>
      </c>
      <c r="E696">
        <v>40</v>
      </c>
      <c r="F696" s="4">
        <v>0</v>
      </c>
      <c r="G696" s="4">
        <v>0</v>
      </c>
      <c r="H696" s="4">
        <v>0</v>
      </c>
    </row>
    <row r="697" spans="1:8" x14ac:dyDescent="0.3">
      <c r="A697" s="3">
        <v>2011</v>
      </c>
      <c r="B697">
        <v>11</v>
      </c>
      <c r="C697">
        <v>14</v>
      </c>
      <c r="D697">
        <v>52</v>
      </c>
      <c r="E697">
        <v>35</v>
      </c>
      <c r="F697" s="4">
        <v>0</v>
      </c>
      <c r="G697" s="4">
        <v>0</v>
      </c>
      <c r="H697" s="4">
        <v>0</v>
      </c>
    </row>
    <row r="698" spans="1:8" x14ac:dyDescent="0.3">
      <c r="A698" s="3">
        <v>2011</v>
      </c>
      <c r="B698">
        <v>11</v>
      </c>
      <c r="C698">
        <v>15</v>
      </c>
      <c r="D698">
        <v>51</v>
      </c>
      <c r="E698">
        <v>30</v>
      </c>
      <c r="F698" s="4">
        <v>0</v>
      </c>
      <c r="G698" s="4">
        <v>0</v>
      </c>
      <c r="H698" s="4">
        <v>0</v>
      </c>
    </row>
    <row r="699" spans="1:8" x14ac:dyDescent="0.3">
      <c r="A699" s="3">
        <v>2011</v>
      </c>
      <c r="B699">
        <v>11</v>
      </c>
      <c r="C699">
        <v>16</v>
      </c>
      <c r="D699">
        <v>39</v>
      </c>
      <c r="E699">
        <v>24</v>
      </c>
      <c r="F699" s="4">
        <v>0</v>
      </c>
      <c r="G699" s="4">
        <v>0</v>
      </c>
      <c r="H699" s="4">
        <v>0</v>
      </c>
    </row>
    <row r="700" spans="1:8" x14ac:dyDescent="0.3">
      <c r="A700" s="3">
        <v>2011</v>
      </c>
      <c r="B700">
        <v>11</v>
      </c>
      <c r="C700">
        <v>17</v>
      </c>
      <c r="D700">
        <v>32</v>
      </c>
      <c r="E700">
        <v>16</v>
      </c>
      <c r="F700" s="4">
        <v>0</v>
      </c>
      <c r="G700" s="4">
        <v>0</v>
      </c>
      <c r="H700" s="4">
        <v>0</v>
      </c>
    </row>
    <row r="701" spans="1:8" x14ac:dyDescent="0.3">
      <c r="A701" s="3">
        <v>2011</v>
      </c>
      <c r="B701">
        <v>11</v>
      </c>
      <c r="C701">
        <v>18</v>
      </c>
      <c r="D701">
        <v>48</v>
      </c>
      <c r="E701">
        <v>32</v>
      </c>
      <c r="F701" s="4">
        <v>0</v>
      </c>
      <c r="G701" s="4">
        <v>0</v>
      </c>
      <c r="H701" s="4">
        <v>0</v>
      </c>
    </row>
    <row r="702" spans="1:8" x14ac:dyDescent="0.3">
      <c r="A702" s="3">
        <v>2011</v>
      </c>
      <c r="B702">
        <v>11</v>
      </c>
      <c r="C702">
        <v>19</v>
      </c>
      <c r="D702">
        <v>37</v>
      </c>
      <c r="E702">
        <v>23</v>
      </c>
      <c r="F702" s="4">
        <v>0.21</v>
      </c>
      <c r="G702" s="4">
        <v>3</v>
      </c>
      <c r="H702" s="4">
        <v>0</v>
      </c>
    </row>
    <row r="703" spans="1:8" x14ac:dyDescent="0.3">
      <c r="A703" s="3">
        <v>2011</v>
      </c>
      <c r="B703">
        <v>11</v>
      </c>
      <c r="C703">
        <v>20</v>
      </c>
      <c r="D703">
        <v>27</v>
      </c>
      <c r="E703">
        <v>16</v>
      </c>
      <c r="F703" s="4">
        <v>0</v>
      </c>
      <c r="G703" s="4">
        <v>0</v>
      </c>
      <c r="H703" s="4">
        <v>3</v>
      </c>
    </row>
    <row r="704" spans="1:8" x14ac:dyDescent="0.3">
      <c r="A704" s="3">
        <v>2011</v>
      </c>
      <c r="B704">
        <v>11</v>
      </c>
      <c r="C704">
        <v>21</v>
      </c>
      <c r="D704">
        <v>36</v>
      </c>
      <c r="E704">
        <v>20</v>
      </c>
      <c r="F704" s="4">
        <v>0</v>
      </c>
      <c r="G704" s="4">
        <v>0</v>
      </c>
      <c r="H704" s="4">
        <v>2</v>
      </c>
    </row>
    <row r="705" spans="1:8" x14ac:dyDescent="0.3">
      <c r="A705" s="3">
        <v>2011</v>
      </c>
      <c r="B705">
        <v>11</v>
      </c>
      <c r="C705">
        <v>22</v>
      </c>
      <c r="D705">
        <v>38</v>
      </c>
      <c r="E705">
        <v>34</v>
      </c>
      <c r="F705" s="4">
        <v>0</v>
      </c>
      <c r="G705" s="4">
        <v>0</v>
      </c>
      <c r="H705" s="4">
        <v>1</v>
      </c>
    </row>
    <row r="706" spans="1:8" x14ac:dyDescent="0.3">
      <c r="A706" s="3">
        <v>2011</v>
      </c>
      <c r="B706">
        <v>11</v>
      </c>
      <c r="C706">
        <v>23</v>
      </c>
      <c r="D706">
        <v>52</v>
      </c>
      <c r="E706">
        <v>35</v>
      </c>
      <c r="F706" s="4">
        <v>0</v>
      </c>
      <c r="G706" s="4">
        <v>0</v>
      </c>
      <c r="H706" s="4">
        <v>0</v>
      </c>
    </row>
    <row r="707" spans="1:8" x14ac:dyDescent="0.3">
      <c r="A707" s="3">
        <v>2011</v>
      </c>
      <c r="B707">
        <v>11</v>
      </c>
      <c r="C707">
        <v>24</v>
      </c>
      <c r="D707">
        <v>59</v>
      </c>
      <c r="E707">
        <v>36</v>
      </c>
      <c r="F707" s="4">
        <v>0</v>
      </c>
      <c r="G707" s="4">
        <v>0</v>
      </c>
      <c r="H707" s="4">
        <v>0</v>
      </c>
    </row>
    <row r="708" spans="1:8" x14ac:dyDescent="0.3">
      <c r="A708" s="3">
        <v>2011</v>
      </c>
      <c r="B708">
        <v>11</v>
      </c>
      <c r="C708">
        <v>25</v>
      </c>
      <c r="D708">
        <v>54</v>
      </c>
      <c r="E708">
        <v>44</v>
      </c>
      <c r="F708" s="4">
        <v>0</v>
      </c>
      <c r="G708" s="4">
        <v>0</v>
      </c>
      <c r="H708" s="4">
        <v>0</v>
      </c>
    </row>
    <row r="709" spans="1:8" x14ac:dyDescent="0.3">
      <c r="A709" s="3">
        <v>2011</v>
      </c>
      <c r="B709">
        <v>11</v>
      </c>
      <c r="C709">
        <v>26</v>
      </c>
      <c r="D709">
        <v>50</v>
      </c>
      <c r="E709">
        <v>37</v>
      </c>
      <c r="F709" s="4">
        <v>0.08</v>
      </c>
      <c r="G709" s="4">
        <v>0</v>
      </c>
      <c r="H709" s="4">
        <v>0</v>
      </c>
    </row>
    <row r="710" spans="1:8" x14ac:dyDescent="0.3">
      <c r="A710" s="3">
        <v>2011</v>
      </c>
      <c r="B710">
        <v>11</v>
      </c>
      <c r="C710">
        <v>27</v>
      </c>
      <c r="D710">
        <v>37</v>
      </c>
      <c r="E710">
        <v>31</v>
      </c>
      <c r="F710" s="4" t="s">
        <v>28</v>
      </c>
      <c r="G710" s="4">
        <v>0</v>
      </c>
      <c r="H710" s="4">
        <v>0</v>
      </c>
    </row>
    <row r="711" spans="1:8" x14ac:dyDescent="0.3">
      <c r="A711" s="3">
        <v>2011</v>
      </c>
      <c r="B711">
        <v>11</v>
      </c>
      <c r="C711">
        <v>28</v>
      </c>
      <c r="D711">
        <v>39</v>
      </c>
      <c r="E711">
        <v>25</v>
      </c>
      <c r="F711" s="4">
        <v>0</v>
      </c>
      <c r="G711" s="4">
        <v>0</v>
      </c>
      <c r="H711" s="4">
        <v>0</v>
      </c>
    </row>
    <row r="712" spans="1:8" x14ac:dyDescent="0.3">
      <c r="A712" s="3">
        <v>2011</v>
      </c>
      <c r="B712">
        <v>11</v>
      </c>
      <c r="C712">
        <v>29</v>
      </c>
      <c r="D712">
        <v>40</v>
      </c>
      <c r="E712">
        <v>25</v>
      </c>
      <c r="F712" s="4">
        <v>0</v>
      </c>
      <c r="G712" s="4">
        <v>0</v>
      </c>
      <c r="H712" s="4">
        <v>0</v>
      </c>
    </row>
    <row r="713" spans="1:8" x14ac:dyDescent="0.3">
      <c r="A713" s="3">
        <v>2011</v>
      </c>
      <c r="B713">
        <v>11</v>
      </c>
      <c r="C713">
        <v>30</v>
      </c>
      <c r="D713">
        <v>41</v>
      </c>
      <c r="E713">
        <v>24</v>
      </c>
      <c r="F713" s="4">
        <v>0.01</v>
      </c>
      <c r="G713" s="4" t="s">
        <v>28</v>
      </c>
      <c r="H713" s="4">
        <v>0</v>
      </c>
    </row>
    <row r="714" spans="1:8" x14ac:dyDescent="0.3">
      <c r="A714" s="3">
        <v>2011</v>
      </c>
      <c r="B714">
        <v>12</v>
      </c>
      <c r="C714">
        <v>1</v>
      </c>
      <c r="D714">
        <v>32</v>
      </c>
      <c r="E714">
        <v>17</v>
      </c>
      <c r="F714" s="4">
        <v>0.04</v>
      </c>
      <c r="G714" s="4">
        <v>0.4</v>
      </c>
      <c r="H714" s="4" t="s">
        <v>28</v>
      </c>
    </row>
    <row r="715" spans="1:8" x14ac:dyDescent="0.3">
      <c r="A715" s="3">
        <v>2011</v>
      </c>
      <c r="B715">
        <v>12</v>
      </c>
      <c r="C715">
        <v>2</v>
      </c>
      <c r="D715">
        <v>34</v>
      </c>
      <c r="E715">
        <v>14</v>
      </c>
      <c r="F715" s="4">
        <v>0</v>
      </c>
      <c r="G715" s="4">
        <v>0</v>
      </c>
      <c r="H715" s="4" t="s">
        <v>28</v>
      </c>
    </row>
    <row r="716" spans="1:8" x14ac:dyDescent="0.3">
      <c r="A716" s="3">
        <v>2011</v>
      </c>
      <c r="B716">
        <v>12</v>
      </c>
      <c r="C716">
        <v>3</v>
      </c>
      <c r="D716">
        <v>34</v>
      </c>
      <c r="E716">
        <v>29</v>
      </c>
      <c r="F716" s="4">
        <v>0.18</v>
      </c>
      <c r="G716" s="4">
        <v>4.2</v>
      </c>
      <c r="H716" s="4" t="s">
        <v>28</v>
      </c>
    </row>
    <row r="717" spans="1:8" x14ac:dyDescent="0.3">
      <c r="A717" s="3">
        <v>2011</v>
      </c>
      <c r="B717">
        <v>12</v>
      </c>
      <c r="C717">
        <v>4</v>
      </c>
      <c r="D717">
        <v>29</v>
      </c>
      <c r="E717">
        <v>22</v>
      </c>
      <c r="F717" s="4">
        <v>0.01</v>
      </c>
      <c r="G717" s="4">
        <v>0.2</v>
      </c>
      <c r="H717" s="4">
        <v>4</v>
      </c>
    </row>
    <row r="718" spans="1:8" x14ac:dyDescent="0.3">
      <c r="A718" s="3">
        <v>2011</v>
      </c>
      <c r="B718">
        <v>12</v>
      </c>
      <c r="C718">
        <v>5</v>
      </c>
      <c r="D718">
        <v>22</v>
      </c>
      <c r="E718">
        <v>17</v>
      </c>
      <c r="F718" s="4" t="s">
        <v>28</v>
      </c>
      <c r="G718" s="4" t="s">
        <v>28</v>
      </c>
      <c r="H718" s="4">
        <v>3</v>
      </c>
    </row>
    <row r="719" spans="1:8" x14ac:dyDescent="0.3">
      <c r="A719" s="3">
        <v>2011</v>
      </c>
      <c r="B719">
        <v>12</v>
      </c>
      <c r="C719">
        <v>6</v>
      </c>
      <c r="D719">
        <v>19</v>
      </c>
      <c r="E719">
        <v>10</v>
      </c>
      <c r="F719" s="4" t="s">
        <v>28</v>
      </c>
      <c r="G719" s="4">
        <v>0.1</v>
      </c>
      <c r="H719" s="4">
        <v>3</v>
      </c>
    </row>
    <row r="720" spans="1:8" x14ac:dyDescent="0.3">
      <c r="A720" s="3">
        <v>2011</v>
      </c>
      <c r="B720">
        <v>12</v>
      </c>
      <c r="C720">
        <v>7</v>
      </c>
      <c r="D720">
        <v>29</v>
      </c>
      <c r="E720">
        <v>14</v>
      </c>
      <c r="F720" s="4">
        <v>0</v>
      </c>
      <c r="G720" s="4">
        <v>0</v>
      </c>
      <c r="H720" s="4">
        <v>3</v>
      </c>
    </row>
    <row r="721" spans="1:8" x14ac:dyDescent="0.3">
      <c r="A721" s="3">
        <v>2011</v>
      </c>
      <c r="B721">
        <v>12</v>
      </c>
      <c r="C721">
        <v>8</v>
      </c>
      <c r="D721">
        <v>29</v>
      </c>
      <c r="E721">
        <v>12</v>
      </c>
      <c r="F721" s="4">
        <v>0</v>
      </c>
      <c r="G721" s="4">
        <v>0</v>
      </c>
      <c r="H721" s="4">
        <v>2</v>
      </c>
    </row>
    <row r="722" spans="1:8" x14ac:dyDescent="0.3">
      <c r="A722" s="3">
        <v>2011</v>
      </c>
      <c r="B722">
        <v>12</v>
      </c>
      <c r="C722">
        <v>9</v>
      </c>
      <c r="D722">
        <v>17</v>
      </c>
      <c r="E722">
        <v>5</v>
      </c>
      <c r="F722" s="4">
        <v>0</v>
      </c>
      <c r="G722" s="4">
        <v>0</v>
      </c>
      <c r="H722" s="4">
        <v>2</v>
      </c>
    </row>
    <row r="723" spans="1:8" x14ac:dyDescent="0.3">
      <c r="A723" s="3">
        <v>2011</v>
      </c>
      <c r="B723">
        <v>12</v>
      </c>
      <c r="C723">
        <v>10</v>
      </c>
      <c r="D723">
        <v>27</v>
      </c>
      <c r="E723">
        <v>6</v>
      </c>
      <c r="F723" s="4">
        <v>0</v>
      </c>
      <c r="G723" s="4">
        <v>0</v>
      </c>
      <c r="H723" s="4">
        <v>2</v>
      </c>
    </row>
    <row r="724" spans="1:8" x14ac:dyDescent="0.3">
      <c r="A724" s="3">
        <v>2011</v>
      </c>
      <c r="B724">
        <v>12</v>
      </c>
      <c r="C724">
        <v>11</v>
      </c>
      <c r="D724">
        <v>39</v>
      </c>
      <c r="E724">
        <v>19</v>
      </c>
      <c r="F724" s="4">
        <v>0</v>
      </c>
      <c r="G724" s="4">
        <v>0</v>
      </c>
      <c r="H724" s="4">
        <v>2</v>
      </c>
    </row>
    <row r="725" spans="1:8" x14ac:dyDescent="0.3">
      <c r="A725" s="3">
        <v>2011</v>
      </c>
      <c r="B725">
        <v>12</v>
      </c>
      <c r="C725">
        <v>12</v>
      </c>
      <c r="D725">
        <v>40</v>
      </c>
      <c r="E725">
        <v>36</v>
      </c>
      <c r="F725" s="4">
        <v>0.01</v>
      </c>
      <c r="G725" s="4">
        <v>0</v>
      </c>
      <c r="H725" s="4" t="s">
        <v>28</v>
      </c>
    </row>
    <row r="726" spans="1:8" x14ac:dyDescent="0.3">
      <c r="A726" s="3">
        <v>2011</v>
      </c>
      <c r="B726">
        <v>12</v>
      </c>
      <c r="C726">
        <v>13</v>
      </c>
      <c r="D726">
        <v>38</v>
      </c>
      <c r="E726">
        <v>35</v>
      </c>
      <c r="F726" s="4">
        <v>0.01</v>
      </c>
      <c r="G726" s="4">
        <v>0</v>
      </c>
      <c r="H726" s="4">
        <v>0</v>
      </c>
    </row>
    <row r="727" spans="1:8" x14ac:dyDescent="0.3">
      <c r="A727" s="3">
        <v>2011</v>
      </c>
      <c r="B727">
        <v>12</v>
      </c>
      <c r="C727">
        <v>14</v>
      </c>
      <c r="D727">
        <v>39</v>
      </c>
      <c r="E727">
        <v>35</v>
      </c>
      <c r="F727" s="4">
        <v>0.37</v>
      </c>
      <c r="G727" s="4">
        <v>0</v>
      </c>
      <c r="H727" s="4">
        <v>0</v>
      </c>
    </row>
    <row r="728" spans="1:8" x14ac:dyDescent="0.3">
      <c r="A728" s="3">
        <v>2011</v>
      </c>
      <c r="B728">
        <v>12</v>
      </c>
      <c r="C728">
        <v>15</v>
      </c>
      <c r="D728">
        <v>37</v>
      </c>
      <c r="E728">
        <v>19</v>
      </c>
      <c r="F728" s="4" t="s">
        <v>28</v>
      </c>
      <c r="G728" s="4" t="s">
        <v>28</v>
      </c>
      <c r="H728" s="4">
        <v>0</v>
      </c>
    </row>
    <row r="729" spans="1:8" x14ac:dyDescent="0.3">
      <c r="A729" s="3">
        <v>2011</v>
      </c>
      <c r="B729">
        <v>12</v>
      </c>
      <c r="C729">
        <v>16</v>
      </c>
      <c r="D729">
        <v>26</v>
      </c>
      <c r="E729">
        <v>17</v>
      </c>
      <c r="F729" s="4" t="s">
        <v>28</v>
      </c>
      <c r="G729" s="4">
        <v>0.1</v>
      </c>
      <c r="H729" s="4">
        <v>0</v>
      </c>
    </row>
    <row r="730" spans="1:8" x14ac:dyDescent="0.3">
      <c r="A730" s="3">
        <v>2011</v>
      </c>
      <c r="B730">
        <v>12</v>
      </c>
      <c r="C730">
        <v>17</v>
      </c>
      <c r="D730">
        <v>35</v>
      </c>
      <c r="E730">
        <v>20</v>
      </c>
      <c r="F730" s="4">
        <v>0.01</v>
      </c>
      <c r="G730" s="4">
        <v>0.2</v>
      </c>
      <c r="H730" s="4" t="s">
        <v>28</v>
      </c>
    </row>
    <row r="731" spans="1:8" x14ac:dyDescent="0.3">
      <c r="A731" s="3">
        <v>2011</v>
      </c>
      <c r="B731">
        <v>12</v>
      </c>
      <c r="C731">
        <v>18</v>
      </c>
      <c r="D731">
        <v>47</v>
      </c>
      <c r="E731">
        <v>21</v>
      </c>
      <c r="F731" s="4">
        <v>0</v>
      </c>
      <c r="G731" s="4">
        <v>0</v>
      </c>
      <c r="H731" s="4">
        <v>0</v>
      </c>
    </row>
    <row r="732" spans="1:8" x14ac:dyDescent="0.3">
      <c r="A732" s="3">
        <v>2011</v>
      </c>
      <c r="B732">
        <v>12</v>
      </c>
      <c r="C732">
        <v>19</v>
      </c>
      <c r="D732">
        <v>38</v>
      </c>
      <c r="E732">
        <v>26</v>
      </c>
      <c r="F732" s="4">
        <v>0</v>
      </c>
      <c r="G732" s="4">
        <v>0</v>
      </c>
      <c r="H732" s="4">
        <v>0</v>
      </c>
    </row>
    <row r="733" spans="1:8" x14ac:dyDescent="0.3">
      <c r="A733" s="3">
        <v>2011</v>
      </c>
      <c r="B733">
        <v>12</v>
      </c>
      <c r="C733">
        <v>20</v>
      </c>
      <c r="D733">
        <v>33</v>
      </c>
      <c r="E733">
        <v>20</v>
      </c>
      <c r="F733" s="4">
        <v>0</v>
      </c>
      <c r="G733" s="4">
        <v>0</v>
      </c>
      <c r="H733" s="4">
        <v>0</v>
      </c>
    </row>
    <row r="734" spans="1:8" x14ac:dyDescent="0.3">
      <c r="A734" s="3">
        <v>2011</v>
      </c>
      <c r="B734">
        <v>12</v>
      </c>
      <c r="C734">
        <v>21</v>
      </c>
      <c r="D734">
        <v>31</v>
      </c>
      <c r="E734">
        <v>18</v>
      </c>
      <c r="F734" s="4" t="s">
        <v>28</v>
      </c>
      <c r="G734" s="4">
        <v>0.2</v>
      </c>
      <c r="H734" s="4">
        <v>0</v>
      </c>
    </row>
    <row r="735" spans="1:8" x14ac:dyDescent="0.3">
      <c r="A735" s="3">
        <v>2011</v>
      </c>
      <c r="B735">
        <v>12</v>
      </c>
      <c r="C735">
        <v>22</v>
      </c>
      <c r="D735">
        <v>28</v>
      </c>
      <c r="E735">
        <v>21</v>
      </c>
      <c r="F735" s="4">
        <v>0</v>
      </c>
      <c r="G735" s="4">
        <v>0</v>
      </c>
      <c r="H735" s="4" t="s">
        <v>28</v>
      </c>
    </row>
    <row r="736" spans="1:8" x14ac:dyDescent="0.3">
      <c r="A736" s="3">
        <v>2011</v>
      </c>
      <c r="B736">
        <v>12</v>
      </c>
      <c r="C736">
        <v>23</v>
      </c>
      <c r="D736">
        <v>37</v>
      </c>
      <c r="E736">
        <v>19</v>
      </c>
      <c r="F736" s="4">
        <v>0.02</v>
      </c>
      <c r="G736" s="4">
        <v>0.2</v>
      </c>
      <c r="H736" s="4">
        <v>0</v>
      </c>
    </row>
    <row r="737" spans="1:8" x14ac:dyDescent="0.3">
      <c r="A737" s="3">
        <v>2011</v>
      </c>
      <c r="B737">
        <v>12</v>
      </c>
      <c r="C737">
        <v>24</v>
      </c>
      <c r="D737">
        <v>42</v>
      </c>
      <c r="E737">
        <v>18</v>
      </c>
      <c r="F737" s="4">
        <v>0</v>
      </c>
      <c r="G737" s="4">
        <v>0</v>
      </c>
      <c r="H737" s="4" t="s">
        <v>28</v>
      </c>
    </row>
    <row r="738" spans="1:8" x14ac:dyDescent="0.3">
      <c r="A738" s="3">
        <v>2011</v>
      </c>
      <c r="B738">
        <v>12</v>
      </c>
      <c r="C738">
        <v>25</v>
      </c>
      <c r="D738">
        <v>42</v>
      </c>
      <c r="E738">
        <v>30</v>
      </c>
      <c r="F738" s="4">
        <v>0</v>
      </c>
      <c r="G738" s="4">
        <v>0</v>
      </c>
      <c r="H738" s="4" t="s">
        <v>28</v>
      </c>
    </row>
    <row r="739" spans="1:8" x14ac:dyDescent="0.3">
      <c r="A739" s="3">
        <v>2011</v>
      </c>
      <c r="B739">
        <v>12</v>
      </c>
      <c r="C739">
        <v>26</v>
      </c>
      <c r="D739">
        <v>52</v>
      </c>
      <c r="E739">
        <v>25</v>
      </c>
      <c r="F739" s="4">
        <v>0</v>
      </c>
      <c r="G739" s="4">
        <v>0</v>
      </c>
      <c r="H739" s="4">
        <v>0</v>
      </c>
    </row>
    <row r="740" spans="1:8" x14ac:dyDescent="0.3">
      <c r="A740" s="3">
        <v>2011</v>
      </c>
      <c r="B740">
        <v>12</v>
      </c>
      <c r="C740">
        <v>27</v>
      </c>
      <c r="D740">
        <v>40</v>
      </c>
      <c r="E740">
        <v>24</v>
      </c>
      <c r="F740" s="4">
        <v>0</v>
      </c>
      <c r="G740" s="4">
        <v>0</v>
      </c>
      <c r="H740" s="4">
        <v>0</v>
      </c>
    </row>
    <row r="741" spans="1:8" x14ac:dyDescent="0.3">
      <c r="A741" s="3">
        <v>2011</v>
      </c>
      <c r="B741">
        <v>12</v>
      </c>
      <c r="C741">
        <v>28</v>
      </c>
      <c r="D741">
        <v>39</v>
      </c>
      <c r="E741">
        <v>23</v>
      </c>
      <c r="F741" s="4">
        <v>0.01</v>
      </c>
      <c r="G741" s="4">
        <v>0</v>
      </c>
      <c r="H741" s="4">
        <v>0</v>
      </c>
    </row>
    <row r="742" spans="1:8" x14ac:dyDescent="0.3">
      <c r="A742" s="3">
        <v>2011</v>
      </c>
      <c r="B742">
        <v>12</v>
      </c>
      <c r="C742">
        <v>29</v>
      </c>
      <c r="D742">
        <v>37</v>
      </c>
      <c r="E742">
        <v>28</v>
      </c>
      <c r="F742" s="4">
        <v>0</v>
      </c>
      <c r="G742" s="4">
        <v>0</v>
      </c>
      <c r="H742" s="4">
        <v>0</v>
      </c>
    </row>
    <row r="743" spans="1:8" x14ac:dyDescent="0.3">
      <c r="A743" s="3">
        <v>2011</v>
      </c>
      <c r="B743">
        <v>12</v>
      </c>
      <c r="C743">
        <v>30</v>
      </c>
      <c r="D743">
        <v>32</v>
      </c>
      <c r="E743">
        <v>28</v>
      </c>
      <c r="F743" s="4" t="s">
        <v>28</v>
      </c>
      <c r="G743" s="4" t="s">
        <v>28</v>
      </c>
      <c r="H743" s="4">
        <v>0</v>
      </c>
    </row>
    <row r="744" spans="1:8" x14ac:dyDescent="0.3">
      <c r="A744" s="3">
        <v>2011</v>
      </c>
      <c r="B744">
        <v>12</v>
      </c>
      <c r="C744">
        <v>31</v>
      </c>
      <c r="D744">
        <v>43</v>
      </c>
      <c r="E744">
        <v>28</v>
      </c>
      <c r="F744" s="4">
        <v>0.33</v>
      </c>
      <c r="G744" s="4">
        <v>1.7</v>
      </c>
      <c r="H744" s="4">
        <v>0</v>
      </c>
    </row>
    <row r="745" spans="1:8" x14ac:dyDescent="0.3">
      <c r="A745" s="3">
        <v>2012</v>
      </c>
      <c r="B745">
        <v>1</v>
      </c>
      <c r="C745">
        <v>1</v>
      </c>
      <c r="D745">
        <v>34</v>
      </c>
      <c r="E745">
        <v>19</v>
      </c>
      <c r="F745" s="4" t="s">
        <v>28</v>
      </c>
      <c r="G745" s="4" t="s">
        <v>28</v>
      </c>
      <c r="H745" s="4">
        <v>1</v>
      </c>
    </row>
    <row r="746" spans="1:8" x14ac:dyDescent="0.3">
      <c r="A746" s="3">
        <v>2012</v>
      </c>
      <c r="B746">
        <v>1</v>
      </c>
      <c r="C746">
        <v>2</v>
      </c>
      <c r="D746">
        <v>20</v>
      </c>
      <c r="E746">
        <v>11</v>
      </c>
      <c r="F746" s="4" t="s">
        <v>28</v>
      </c>
      <c r="G746" s="4" t="s">
        <v>28</v>
      </c>
      <c r="H746" s="4">
        <v>1</v>
      </c>
    </row>
    <row r="747" spans="1:8" x14ac:dyDescent="0.3">
      <c r="A747" s="3">
        <v>2012</v>
      </c>
      <c r="B747">
        <v>1</v>
      </c>
      <c r="C747">
        <v>3</v>
      </c>
      <c r="D747">
        <v>29</v>
      </c>
      <c r="E747">
        <v>10</v>
      </c>
      <c r="F747" s="4">
        <v>0</v>
      </c>
      <c r="G747" s="4">
        <v>0</v>
      </c>
      <c r="H747" s="4">
        <v>1</v>
      </c>
    </row>
    <row r="748" spans="1:8" x14ac:dyDescent="0.3">
      <c r="A748" s="3">
        <v>2012</v>
      </c>
      <c r="B748">
        <v>1</v>
      </c>
      <c r="C748">
        <v>4</v>
      </c>
      <c r="D748">
        <v>37</v>
      </c>
      <c r="E748">
        <v>23</v>
      </c>
      <c r="F748" s="4">
        <v>0</v>
      </c>
      <c r="G748" s="4">
        <v>0</v>
      </c>
      <c r="H748" s="4">
        <v>1</v>
      </c>
    </row>
    <row r="749" spans="1:8" x14ac:dyDescent="0.3">
      <c r="A749" s="3">
        <v>2012</v>
      </c>
      <c r="B749">
        <v>1</v>
      </c>
      <c r="C749">
        <v>5</v>
      </c>
      <c r="D749">
        <v>45</v>
      </c>
      <c r="E749">
        <v>24</v>
      </c>
      <c r="F749" s="4">
        <v>0</v>
      </c>
      <c r="G749" s="4">
        <v>0</v>
      </c>
      <c r="H749" s="4">
        <v>1</v>
      </c>
    </row>
    <row r="750" spans="1:8" x14ac:dyDescent="0.3">
      <c r="A750" s="3">
        <v>2012</v>
      </c>
      <c r="B750">
        <v>1</v>
      </c>
      <c r="C750">
        <v>6</v>
      </c>
      <c r="D750">
        <v>46</v>
      </c>
      <c r="E750">
        <v>37</v>
      </c>
      <c r="F750" s="4">
        <v>0</v>
      </c>
      <c r="G750" s="4">
        <v>0</v>
      </c>
      <c r="H750" s="4" t="s">
        <v>28</v>
      </c>
    </row>
    <row r="751" spans="1:8" x14ac:dyDescent="0.3">
      <c r="A751" s="3">
        <v>2012</v>
      </c>
      <c r="B751">
        <v>1</v>
      </c>
      <c r="C751">
        <v>7</v>
      </c>
      <c r="D751">
        <v>37</v>
      </c>
      <c r="E751">
        <v>25</v>
      </c>
      <c r="F751" s="4">
        <v>0</v>
      </c>
      <c r="G751" s="4">
        <v>0</v>
      </c>
      <c r="H751" s="4">
        <v>0</v>
      </c>
    </row>
    <row r="752" spans="1:8" x14ac:dyDescent="0.3">
      <c r="A752" s="3">
        <v>2012</v>
      </c>
      <c r="B752">
        <v>1</v>
      </c>
      <c r="C752">
        <v>8</v>
      </c>
      <c r="D752">
        <v>40</v>
      </c>
      <c r="E752">
        <v>21</v>
      </c>
      <c r="F752" s="4">
        <v>0</v>
      </c>
      <c r="G752" s="4">
        <v>0</v>
      </c>
      <c r="H752" s="4">
        <v>0</v>
      </c>
    </row>
    <row r="753" spans="1:8" x14ac:dyDescent="0.3">
      <c r="A753" s="3">
        <v>2012</v>
      </c>
      <c r="B753">
        <v>1</v>
      </c>
      <c r="C753">
        <v>9</v>
      </c>
      <c r="D753">
        <v>49</v>
      </c>
      <c r="E753">
        <v>34</v>
      </c>
      <c r="F753" s="4">
        <v>0</v>
      </c>
      <c r="G753" s="4">
        <v>0</v>
      </c>
      <c r="H753" s="4">
        <v>0</v>
      </c>
    </row>
    <row r="754" spans="1:8" x14ac:dyDescent="0.3">
      <c r="A754" s="3">
        <v>2012</v>
      </c>
      <c r="B754">
        <v>1</v>
      </c>
      <c r="C754">
        <v>10</v>
      </c>
      <c r="D754">
        <v>52</v>
      </c>
      <c r="E754">
        <v>27</v>
      </c>
      <c r="F754" s="4">
        <v>0</v>
      </c>
      <c r="G754" s="4">
        <v>0</v>
      </c>
      <c r="H754" s="4">
        <v>0</v>
      </c>
    </row>
    <row r="755" spans="1:8" x14ac:dyDescent="0.3">
      <c r="A755" s="3">
        <v>2012</v>
      </c>
      <c r="B755">
        <v>1</v>
      </c>
      <c r="C755">
        <v>11</v>
      </c>
      <c r="D755">
        <v>38</v>
      </c>
      <c r="E755">
        <v>13</v>
      </c>
      <c r="F755" s="4" t="s">
        <v>28</v>
      </c>
      <c r="G755" s="4" t="s">
        <v>28</v>
      </c>
      <c r="H755" s="4">
        <v>0</v>
      </c>
    </row>
    <row r="756" spans="1:8" x14ac:dyDescent="0.3">
      <c r="A756" s="3">
        <v>2012</v>
      </c>
      <c r="B756">
        <v>1</v>
      </c>
      <c r="C756">
        <v>12</v>
      </c>
      <c r="D756">
        <v>14</v>
      </c>
      <c r="E756">
        <v>10</v>
      </c>
      <c r="F756" s="4" t="s">
        <v>28</v>
      </c>
      <c r="G756" s="4" t="s">
        <v>28</v>
      </c>
      <c r="H756" s="4" t="s">
        <v>28</v>
      </c>
    </row>
    <row r="757" spans="1:8" x14ac:dyDescent="0.3">
      <c r="A757" s="3">
        <v>2012</v>
      </c>
      <c r="B757">
        <v>1</v>
      </c>
      <c r="C757">
        <v>13</v>
      </c>
      <c r="D757">
        <v>13</v>
      </c>
      <c r="E757">
        <v>7</v>
      </c>
      <c r="F757" s="4">
        <v>0.02</v>
      </c>
      <c r="G757" s="4">
        <v>0.4</v>
      </c>
      <c r="H757" s="4" t="s">
        <v>28</v>
      </c>
    </row>
    <row r="758" spans="1:8" x14ac:dyDescent="0.3">
      <c r="A758" s="3">
        <v>2012</v>
      </c>
      <c r="B758">
        <v>1</v>
      </c>
      <c r="C758">
        <v>14</v>
      </c>
      <c r="D758">
        <v>21</v>
      </c>
      <c r="E758">
        <v>5</v>
      </c>
      <c r="F758" s="4">
        <v>0.03</v>
      </c>
      <c r="G758" s="4">
        <v>0.5</v>
      </c>
      <c r="H758" s="4" t="s">
        <v>28</v>
      </c>
    </row>
    <row r="759" spans="1:8" x14ac:dyDescent="0.3">
      <c r="A759" s="3">
        <v>2012</v>
      </c>
      <c r="B759">
        <v>1</v>
      </c>
      <c r="C759">
        <v>15</v>
      </c>
      <c r="D759">
        <v>40</v>
      </c>
      <c r="E759">
        <v>18</v>
      </c>
      <c r="F759" s="4">
        <v>0</v>
      </c>
      <c r="G759" s="4">
        <v>0</v>
      </c>
      <c r="H759" s="4">
        <v>1</v>
      </c>
    </row>
    <row r="760" spans="1:8" x14ac:dyDescent="0.3">
      <c r="A760" s="3">
        <v>2012</v>
      </c>
      <c r="B760">
        <v>1</v>
      </c>
      <c r="C760">
        <v>16</v>
      </c>
      <c r="D760">
        <v>32</v>
      </c>
      <c r="E760">
        <v>20</v>
      </c>
      <c r="F760" s="4">
        <v>0</v>
      </c>
      <c r="G760" s="4">
        <v>0</v>
      </c>
      <c r="H760" s="4" t="s">
        <v>28</v>
      </c>
    </row>
    <row r="761" spans="1:8" x14ac:dyDescent="0.3">
      <c r="A761" s="3">
        <v>2012</v>
      </c>
      <c r="B761">
        <v>1</v>
      </c>
      <c r="C761">
        <v>17</v>
      </c>
      <c r="D761">
        <v>20</v>
      </c>
      <c r="E761">
        <v>5</v>
      </c>
      <c r="F761" s="4">
        <v>0.01</v>
      </c>
      <c r="G761" s="4">
        <v>0.1</v>
      </c>
      <c r="H761" s="4" t="s">
        <v>28</v>
      </c>
    </row>
    <row r="762" spans="1:8" x14ac:dyDescent="0.3">
      <c r="A762" s="3">
        <v>2012</v>
      </c>
      <c r="B762">
        <v>1</v>
      </c>
      <c r="C762">
        <v>18</v>
      </c>
      <c r="D762">
        <v>26</v>
      </c>
      <c r="E762">
        <v>-1</v>
      </c>
      <c r="F762" s="4" t="s">
        <v>28</v>
      </c>
      <c r="G762" s="4">
        <v>0.1</v>
      </c>
      <c r="H762" s="4" t="s">
        <v>28</v>
      </c>
    </row>
    <row r="763" spans="1:8" x14ac:dyDescent="0.3">
      <c r="A763" s="3">
        <v>2012</v>
      </c>
      <c r="B763">
        <v>1</v>
      </c>
      <c r="C763">
        <v>19</v>
      </c>
      <c r="D763">
        <v>4</v>
      </c>
      <c r="E763">
        <v>-11</v>
      </c>
      <c r="F763" s="4">
        <v>0</v>
      </c>
      <c r="G763" s="4">
        <v>0</v>
      </c>
      <c r="H763" s="4" t="s">
        <v>28</v>
      </c>
    </row>
    <row r="764" spans="1:8" x14ac:dyDescent="0.3">
      <c r="A764" s="3">
        <v>2012</v>
      </c>
      <c r="B764">
        <v>1</v>
      </c>
      <c r="C764">
        <v>20</v>
      </c>
      <c r="D764">
        <v>12</v>
      </c>
      <c r="E764">
        <v>0</v>
      </c>
      <c r="F764" s="4">
        <v>7.0000000000000007E-2</v>
      </c>
      <c r="G764" s="4">
        <v>1.1000000000000001</v>
      </c>
      <c r="H764" s="4" t="s">
        <v>28</v>
      </c>
    </row>
    <row r="765" spans="1:8" x14ac:dyDescent="0.3">
      <c r="A765" s="3">
        <v>2012</v>
      </c>
      <c r="B765">
        <v>1</v>
      </c>
      <c r="C765">
        <v>21</v>
      </c>
      <c r="D765">
        <v>22</v>
      </c>
      <c r="E765">
        <v>-1</v>
      </c>
      <c r="F765" s="4">
        <v>0</v>
      </c>
      <c r="G765" s="4">
        <v>0</v>
      </c>
      <c r="H765" s="4">
        <v>1</v>
      </c>
    </row>
    <row r="766" spans="1:8" x14ac:dyDescent="0.3">
      <c r="A766" s="3">
        <v>2012</v>
      </c>
      <c r="B766">
        <v>1</v>
      </c>
      <c r="C766">
        <v>22</v>
      </c>
      <c r="D766">
        <v>26</v>
      </c>
      <c r="E766">
        <v>20</v>
      </c>
      <c r="F766" s="4">
        <v>0.01</v>
      </c>
      <c r="G766" s="4">
        <v>0</v>
      </c>
      <c r="H766" s="4">
        <v>1</v>
      </c>
    </row>
    <row r="767" spans="1:8" x14ac:dyDescent="0.3">
      <c r="A767" s="3">
        <v>2012</v>
      </c>
      <c r="B767">
        <v>1</v>
      </c>
      <c r="C767">
        <v>23</v>
      </c>
      <c r="D767">
        <v>26</v>
      </c>
      <c r="E767">
        <v>19</v>
      </c>
      <c r="F767" s="4">
        <v>0.15</v>
      </c>
      <c r="G767" s="4">
        <v>1.9</v>
      </c>
      <c r="H767" s="4">
        <v>2</v>
      </c>
    </row>
    <row r="768" spans="1:8" x14ac:dyDescent="0.3">
      <c r="A768" s="3">
        <v>2012</v>
      </c>
      <c r="B768">
        <v>1</v>
      </c>
      <c r="C768">
        <v>24</v>
      </c>
      <c r="D768">
        <v>24</v>
      </c>
      <c r="E768">
        <v>12</v>
      </c>
      <c r="F768" s="4" t="s">
        <v>28</v>
      </c>
      <c r="G768" s="4" t="s">
        <v>28</v>
      </c>
      <c r="H768" s="4">
        <v>2</v>
      </c>
    </row>
    <row r="769" spans="1:8" x14ac:dyDescent="0.3">
      <c r="A769" s="3">
        <v>2012</v>
      </c>
      <c r="B769">
        <v>1</v>
      </c>
      <c r="C769">
        <v>25</v>
      </c>
      <c r="D769">
        <v>32</v>
      </c>
      <c r="E769">
        <v>22</v>
      </c>
      <c r="F769" s="4" t="s">
        <v>28</v>
      </c>
      <c r="G769" s="4" t="s">
        <v>28</v>
      </c>
      <c r="H769" s="4">
        <v>2</v>
      </c>
    </row>
    <row r="770" spans="1:8" x14ac:dyDescent="0.3">
      <c r="A770" s="3">
        <v>2012</v>
      </c>
      <c r="B770">
        <v>1</v>
      </c>
      <c r="C770">
        <v>26</v>
      </c>
      <c r="D770">
        <v>40</v>
      </c>
      <c r="E770">
        <v>24</v>
      </c>
      <c r="F770" s="4">
        <v>0</v>
      </c>
      <c r="G770" s="4">
        <v>0</v>
      </c>
      <c r="H770" s="4">
        <v>2</v>
      </c>
    </row>
    <row r="771" spans="1:8" x14ac:dyDescent="0.3">
      <c r="A771" s="3">
        <v>2012</v>
      </c>
      <c r="B771">
        <v>1</v>
      </c>
      <c r="C771">
        <v>27</v>
      </c>
      <c r="D771">
        <v>36</v>
      </c>
      <c r="E771">
        <v>20</v>
      </c>
      <c r="F771" s="4">
        <v>0.04</v>
      </c>
      <c r="G771" s="4">
        <v>0.1</v>
      </c>
      <c r="H771" s="4">
        <v>1</v>
      </c>
    </row>
    <row r="772" spans="1:8" x14ac:dyDescent="0.3">
      <c r="A772" s="3">
        <v>2012</v>
      </c>
      <c r="B772">
        <v>1</v>
      </c>
      <c r="C772">
        <v>28</v>
      </c>
      <c r="D772">
        <v>28</v>
      </c>
      <c r="E772">
        <v>18</v>
      </c>
      <c r="F772" s="4">
        <v>0.03</v>
      </c>
      <c r="G772" s="4">
        <v>0.4</v>
      </c>
      <c r="H772" s="4">
        <v>1</v>
      </c>
    </row>
    <row r="773" spans="1:8" x14ac:dyDescent="0.3">
      <c r="A773" s="3">
        <v>2012</v>
      </c>
      <c r="B773">
        <v>1</v>
      </c>
      <c r="C773">
        <v>29</v>
      </c>
      <c r="D773">
        <v>22</v>
      </c>
      <c r="E773">
        <v>11</v>
      </c>
      <c r="F773" s="4" t="s">
        <v>28</v>
      </c>
      <c r="G773" s="4" t="s">
        <v>28</v>
      </c>
      <c r="H773" s="4">
        <v>1</v>
      </c>
    </row>
    <row r="774" spans="1:8" x14ac:dyDescent="0.3">
      <c r="A774" s="3">
        <v>2012</v>
      </c>
      <c r="B774">
        <v>1</v>
      </c>
      <c r="C774">
        <v>30</v>
      </c>
      <c r="D774">
        <v>44</v>
      </c>
      <c r="E774">
        <v>19</v>
      </c>
      <c r="F774" s="4" t="s">
        <v>28</v>
      </c>
      <c r="G774" s="4" t="s">
        <v>28</v>
      </c>
      <c r="H774" s="4">
        <v>1</v>
      </c>
    </row>
    <row r="775" spans="1:8" x14ac:dyDescent="0.3">
      <c r="A775" s="3">
        <v>2012</v>
      </c>
      <c r="B775">
        <v>1</v>
      </c>
      <c r="C775">
        <v>31</v>
      </c>
      <c r="D775">
        <v>45</v>
      </c>
      <c r="E775">
        <v>29</v>
      </c>
      <c r="F775" s="4">
        <v>0</v>
      </c>
      <c r="G775" s="4">
        <v>0</v>
      </c>
      <c r="H775" s="4">
        <v>1</v>
      </c>
    </row>
    <row r="776" spans="1:8" x14ac:dyDescent="0.3">
      <c r="A776" s="3">
        <v>2012</v>
      </c>
      <c r="B776">
        <v>2</v>
      </c>
      <c r="C776">
        <v>1</v>
      </c>
      <c r="D776">
        <v>32</v>
      </c>
      <c r="E776">
        <v>28</v>
      </c>
      <c r="F776" s="4">
        <v>0</v>
      </c>
      <c r="G776" s="4">
        <v>0</v>
      </c>
      <c r="H776" s="4" t="s">
        <v>28</v>
      </c>
    </row>
    <row r="777" spans="1:8" x14ac:dyDescent="0.3">
      <c r="A777" s="3">
        <v>2012</v>
      </c>
      <c r="B777">
        <v>2</v>
      </c>
      <c r="C777">
        <v>2</v>
      </c>
      <c r="D777">
        <v>36</v>
      </c>
      <c r="E777">
        <v>28</v>
      </c>
      <c r="F777" s="4">
        <v>0</v>
      </c>
      <c r="G777" s="4">
        <v>0</v>
      </c>
      <c r="H777" s="4" t="s">
        <v>28</v>
      </c>
    </row>
    <row r="778" spans="1:8" x14ac:dyDescent="0.3">
      <c r="A778" s="3">
        <v>2012</v>
      </c>
      <c r="B778">
        <v>2</v>
      </c>
      <c r="C778">
        <v>3</v>
      </c>
      <c r="D778">
        <v>33</v>
      </c>
      <c r="E778">
        <v>27</v>
      </c>
      <c r="F778" s="4">
        <v>0</v>
      </c>
      <c r="G778" s="4">
        <v>0</v>
      </c>
      <c r="H778" s="4">
        <v>0</v>
      </c>
    </row>
    <row r="779" spans="1:8" x14ac:dyDescent="0.3">
      <c r="A779" s="3">
        <v>2012</v>
      </c>
      <c r="B779">
        <v>2</v>
      </c>
      <c r="C779">
        <v>4</v>
      </c>
      <c r="D779">
        <v>36</v>
      </c>
      <c r="E779">
        <v>23</v>
      </c>
      <c r="F779" s="4" t="s">
        <v>28</v>
      </c>
      <c r="G779" s="4" t="s">
        <v>28</v>
      </c>
      <c r="H779" s="4">
        <v>0</v>
      </c>
    </row>
    <row r="780" spans="1:8" x14ac:dyDescent="0.3">
      <c r="A780" s="3">
        <v>2012</v>
      </c>
      <c r="B780">
        <v>2</v>
      </c>
      <c r="C780">
        <v>5</v>
      </c>
      <c r="D780">
        <v>30</v>
      </c>
      <c r="E780">
        <v>27</v>
      </c>
      <c r="F780" s="4">
        <v>0</v>
      </c>
      <c r="G780" s="4">
        <v>0</v>
      </c>
      <c r="H780" s="4">
        <v>0</v>
      </c>
    </row>
    <row r="781" spans="1:8" x14ac:dyDescent="0.3">
      <c r="A781" s="3">
        <v>2012</v>
      </c>
      <c r="B781">
        <v>2</v>
      </c>
      <c r="C781">
        <v>6</v>
      </c>
      <c r="D781">
        <v>46</v>
      </c>
      <c r="E781">
        <v>25</v>
      </c>
      <c r="F781" s="4">
        <v>0</v>
      </c>
      <c r="G781" s="4">
        <v>0</v>
      </c>
      <c r="H781" s="4">
        <v>0</v>
      </c>
    </row>
    <row r="782" spans="1:8" x14ac:dyDescent="0.3">
      <c r="A782" s="3">
        <v>2012</v>
      </c>
      <c r="B782">
        <v>2</v>
      </c>
      <c r="C782">
        <v>7</v>
      </c>
      <c r="D782">
        <v>32</v>
      </c>
      <c r="E782">
        <v>15</v>
      </c>
      <c r="F782" s="4">
        <v>0</v>
      </c>
      <c r="G782" s="4">
        <v>0</v>
      </c>
      <c r="H782" s="4">
        <v>0</v>
      </c>
    </row>
    <row r="783" spans="1:8" x14ac:dyDescent="0.3">
      <c r="A783" s="3">
        <v>2012</v>
      </c>
      <c r="B783">
        <v>2</v>
      </c>
      <c r="C783">
        <v>8</v>
      </c>
      <c r="D783">
        <v>33</v>
      </c>
      <c r="E783">
        <v>12</v>
      </c>
      <c r="F783" s="4">
        <v>0</v>
      </c>
      <c r="G783" s="4">
        <v>0</v>
      </c>
      <c r="H783" s="4">
        <v>0</v>
      </c>
    </row>
    <row r="784" spans="1:8" x14ac:dyDescent="0.3">
      <c r="A784" s="3">
        <v>2012</v>
      </c>
      <c r="B784">
        <v>2</v>
      </c>
      <c r="C784">
        <v>9</v>
      </c>
      <c r="D784">
        <v>38</v>
      </c>
      <c r="E784">
        <v>17</v>
      </c>
      <c r="F784" s="4">
        <v>0</v>
      </c>
      <c r="G784" s="4">
        <v>0</v>
      </c>
      <c r="H784" s="4">
        <v>0</v>
      </c>
    </row>
    <row r="785" spans="1:8" x14ac:dyDescent="0.3">
      <c r="A785" s="3">
        <v>2012</v>
      </c>
      <c r="B785">
        <v>2</v>
      </c>
      <c r="C785">
        <v>10</v>
      </c>
      <c r="D785">
        <v>28</v>
      </c>
      <c r="E785">
        <v>6</v>
      </c>
      <c r="F785" s="4" t="s">
        <v>28</v>
      </c>
      <c r="G785" s="4" t="s">
        <v>28</v>
      </c>
      <c r="H785" s="4">
        <v>0</v>
      </c>
    </row>
    <row r="786" spans="1:8" x14ac:dyDescent="0.3">
      <c r="A786" s="3">
        <v>2012</v>
      </c>
      <c r="B786">
        <v>2</v>
      </c>
      <c r="C786">
        <v>11</v>
      </c>
      <c r="D786">
        <v>21</v>
      </c>
      <c r="E786">
        <v>1</v>
      </c>
      <c r="F786" s="4">
        <v>0</v>
      </c>
      <c r="G786" s="4">
        <v>0</v>
      </c>
      <c r="H786" s="4">
        <v>0</v>
      </c>
    </row>
    <row r="787" spans="1:8" x14ac:dyDescent="0.3">
      <c r="A787" s="3">
        <v>2012</v>
      </c>
      <c r="B787">
        <v>2</v>
      </c>
      <c r="C787">
        <v>12</v>
      </c>
      <c r="D787">
        <v>32</v>
      </c>
      <c r="E787">
        <v>6</v>
      </c>
      <c r="F787" s="4">
        <v>0</v>
      </c>
      <c r="G787" s="4">
        <v>0</v>
      </c>
      <c r="H787" s="4">
        <v>0</v>
      </c>
    </row>
    <row r="788" spans="1:8" x14ac:dyDescent="0.3">
      <c r="A788" s="3">
        <v>2012</v>
      </c>
      <c r="B788">
        <v>2</v>
      </c>
      <c r="C788">
        <v>13</v>
      </c>
      <c r="D788">
        <v>31</v>
      </c>
      <c r="E788">
        <v>15</v>
      </c>
      <c r="F788" s="4">
        <v>0.04</v>
      </c>
      <c r="G788" s="4">
        <v>0.3</v>
      </c>
      <c r="H788" s="4">
        <v>0</v>
      </c>
    </row>
    <row r="789" spans="1:8" x14ac:dyDescent="0.3">
      <c r="A789" s="3">
        <v>2012</v>
      </c>
      <c r="B789">
        <v>2</v>
      </c>
      <c r="C789">
        <v>14</v>
      </c>
      <c r="D789">
        <v>34</v>
      </c>
      <c r="E789">
        <v>22</v>
      </c>
      <c r="F789" s="4">
        <v>0.01</v>
      </c>
      <c r="G789" s="4">
        <v>0.1</v>
      </c>
      <c r="H789" s="4" t="s">
        <v>28</v>
      </c>
    </row>
    <row r="790" spans="1:8" x14ac:dyDescent="0.3">
      <c r="A790" s="3">
        <v>2012</v>
      </c>
      <c r="B790">
        <v>2</v>
      </c>
      <c r="C790">
        <v>15</v>
      </c>
      <c r="D790">
        <v>36</v>
      </c>
      <c r="E790">
        <v>23</v>
      </c>
      <c r="F790" s="4" t="s">
        <v>28</v>
      </c>
      <c r="G790" s="4" t="s">
        <v>28</v>
      </c>
      <c r="H790" s="4" t="s">
        <v>28</v>
      </c>
    </row>
    <row r="791" spans="1:8" x14ac:dyDescent="0.3">
      <c r="A791" s="3">
        <v>2012</v>
      </c>
      <c r="B791">
        <v>2</v>
      </c>
      <c r="C791">
        <v>16</v>
      </c>
      <c r="D791">
        <v>41</v>
      </c>
      <c r="E791">
        <v>24</v>
      </c>
      <c r="F791" s="4">
        <v>0</v>
      </c>
      <c r="G791" s="4">
        <v>0</v>
      </c>
      <c r="H791" s="4">
        <v>0</v>
      </c>
    </row>
    <row r="792" spans="1:8" x14ac:dyDescent="0.3">
      <c r="A792" s="3">
        <v>2012</v>
      </c>
      <c r="B792">
        <v>2</v>
      </c>
      <c r="C792">
        <v>17</v>
      </c>
      <c r="D792">
        <v>43</v>
      </c>
      <c r="E792">
        <v>26</v>
      </c>
      <c r="F792" s="4">
        <v>0</v>
      </c>
      <c r="G792" s="4">
        <v>0</v>
      </c>
      <c r="H792" s="4">
        <v>0</v>
      </c>
    </row>
    <row r="793" spans="1:8" x14ac:dyDescent="0.3">
      <c r="A793" s="3">
        <v>2012</v>
      </c>
      <c r="B793">
        <v>2</v>
      </c>
      <c r="C793">
        <v>18</v>
      </c>
      <c r="D793">
        <v>37</v>
      </c>
      <c r="E793">
        <v>18</v>
      </c>
      <c r="F793" s="4">
        <v>0</v>
      </c>
      <c r="G793" s="4">
        <v>0</v>
      </c>
      <c r="H793" s="4">
        <v>0</v>
      </c>
    </row>
    <row r="794" spans="1:8" x14ac:dyDescent="0.3">
      <c r="A794" s="3">
        <v>2012</v>
      </c>
      <c r="B794">
        <v>2</v>
      </c>
      <c r="C794">
        <v>19</v>
      </c>
      <c r="D794">
        <v>44</v>
      </c>
      <c r="E794">
        <v>19</v>
      </c>
      <c r="F794" s="4">
        <v>0</v>
      </c>
      <c r="G794" s="4">
        <v>0</v>
      </c>
      <c r="H794" s="4">
        <v>0</v>
      </c>
    </row>
    <row r="795" spans="1:8" x14ac:dyDescent="0.3">
      <c r="A795" s="3">
        <v>2012</v>
      </c>
      <c r="B795">
        <v>2</v>
      </c>
      <c r="C795">
        <v>20</v>
      </c>
      <c r="D795">
        <v>44</v>
      </c>
      <c r="E795">
        <v>27</v>
      </c>
      <c r="F795" s="4">
        <v>0.23</v>
      </c>
      <c r="G795" s="4">
        <v>1.9</v>
      </c>
      <c r="H795" s="4">
        <v>0</v>
      </c>
    </row>
    <row r="796" spans="1:8" x14ac:dyDescent="0.3">
      <c r="A796" s="3">
        <v>2012</v>
      </c>
      <c r="B796">
        <v>2</v>
      </c>
      <c r="C796">
        <v>21</v>
      </c>
      <c r="D796">
        <v>35</v>
      </c>
      <c r="E796">
        <v>30</v>
      </c>
      <c r="F796" s="4">
        <v>7.0000000000000007E-2</v>
      </c>
      <c r="G796" s="4">
        <v>0.8</v>
      </c>
      <c r="H796" s="4">
        <v>3</v>
      </c>
    </row>
    <row r="797" spans="1:8" x14ac:dyDescent="0.3">
      <c r="A797" s="3">
        <v>2012</v>
      </c>
      <c r="B797">
        <v>2</v>
      </c>
      <c r="C797">
        <v>22</v>
      </c>
      <c r="D797">
        <v>35</v>
      </c>
      <c r="E797">
        <v>22</v>
      </c>
      <c r="F797" s="4">
        <v>0</v>
      </c>
      <c r="G797" s="4">
        <v>0</v>
      </c>
      <c r="H797" s="4">
        <v>2</v>
      </c>
    </row>
    <row r="798" spans="1:8" x14ac:dyDescent="0.3">
      <c r="A798" s="3">
        <v>2012</v>
      </c>
      <c r="B798">
        <v>2</v>
      </c>
      <c r="C798">
        <v>23</v>
      </c>
      <c r="D798">
        <v>39</v>
      </c>
      <c r="E798">
        <v>28</v>
      </c>
      <c r="F798" s="4">
        <v>0</v>
      </c>
      <c r="G798" s="4">
        <v>0</v>
      </c>
      <c r="H798" s="4">
        <v>2</v>
      </c>
    </row>
    <row r="799" spans="1:8" x14ac:dyDescent="0.3">
      <c r="A799" s="3">
        <v>2012</v>
      </c>
      <c r="B799">
        <v>2</v>
      </c>
      <c r="C799">
        <v>24</v>
      </c>
      <c r="D799">
        <v>30</v>
      </c>
      <c r="E799">
        <v>14</v>
      </c>
      <c r="F799" s="4">
        <v>0.01</v>
      </c>
      <c r="G799" s="4">
        <v>0.1</v>
      </c>
      <c r="H799" s="4">
        <v>1</v>
      </c>
    </row>
    <row r="800" spans="1:8" x14ac:dyDescent="0.3">
      <c r="A800" s="3">
        <v>2012</v>
      </c>
      <c r="B800">
        <v>2</v>
      </c>
      <c r="C800">
        <v>25</v>
      </c>
      <c r="D800">
        <v>28</v>
      </c>
      <c r="E800">
        <v>11</v>
      </c>
      <c r="F800" s="4" t="s">
        <v>28</v>
      </c>
      <c r="G800" s="4">
        <v>0.1</v>
      </c>
      <c r="H800" s="4">
        <v>1</v>
      </c>
    </row>
    <row r="801" spans="1:8" x14ac:dyDescent="0.3">
      <c r="A801" s="3">
        <v>2012</v>
      </c>
      <c r="B801">
        <v>2</v>
      </c>
      <c r="C801">
        <v>26</v>
      </c>
      <c r="D801">
        <v>39</v>
      </c>
      <c r="E801">
        <v>26</v>
      </c>
      <c r="F801" s="4" t="s">
        <v>28</v>
      </c>
      <c r="G801" s="4" t="s">
        <v>28</v>
      </c>
      <c r="H801" s="4">
        <v>1</v>
      </c>
    </row>
    <row r="802" spans="1:8" x14ac:dyDescent="0.3">
      <c r="A802" s="3">
        <v>2012</v>
      </c>
      <c r="B802">
        <v>2</v>
      </c>
      <c r="C802">
        <v>27</v>
      </c>
      <c r="D802">
        <v>30</v>
      </c>
      <c r="E802">
        <v>22</v>
      </c>
      <c r="F802" s="4" t="s">
        <v>28</v>
      </c>
      <c r="G802" s="4" t="s">
        <v>28</v>
      </c>
      <c r="H802" s="4" t="s">
        <v>28</v>
      </c>
    </row>
    <row r="803" spans="1:8" x14ac:dyDescent="0.3">
      <c r="A803" s="3">
        <v>2012</v>
      </c>
      <c r="B803">
        <v>2</v>
      </c>
      <c r="C803">
        <v>28</v>
      </c>
      <c r="D803">
        <v>33</v>
      </c>
      <c r="E803">
        <v>24</v>
      </c>
      <c r="F803" s="4">
        <v>0.7</v>
      </c>
      <c r="G803" s="4">
        <v>0.6</v>
      </c>
      <c r="H803" s="4" t="s">
        <v>28</v>
      </c>
    </row>
    <row r="804" spans="1:8" x14ac:dyDescent="0.3">
      <c r="A804" s="3">
        <v>2012</v>
      </c>
      <c r="B804">
        <v>2</v>
      </c>
      <c r="C804">
        <v>29</v>
      </c>
      <c r="D804">
        <v>34</v>
      </c>
      <c r="E804">
        <v>31</v>
      </c>
      <c r="F804" s="4">
        <v>0.65</v>
      </c>
      <c r="G804" s="4">
        <v>2.2000000000000002</v>
      </c>
      <c r="H804" s="4">
        <v>1</v>
      </c>
    </row>
    <row r="805" spans="1:8" x14ac:dyDescent="0.3">
      <c r="A805" s="3">
        <v>2012</v>
      </c>
      <c r="B805">
        <v>3</v>
      </c>
      <c r="C805">
        <v>1</v>
      </c>
      <c r="D805">
        <v>36</v>
      </c>
      <c r="E805">
        <v>29</v>
      </c>
      <c r="F805" s="4">
        <v>0.09</v>
      </c>
      <c r="G805" s="4">
        <v>0.8</v>
      </c>
      <c r="H805" s="4">
        <v>2</v>
      </c>
    </row>
    <row r="806" spans="1:8" x14ac:dyDescent="0.3">
      <c r="A806" s="3">
        <v>2012</v>
      </c>
      <c r="B806">
        <v>3</v>
      </c>
      <c r="C806">
        <v>2</v>
      </c>
      <c r="D806">
        <v>35</v>
      </c>
      <c r="E806">
        <v>28</v>
      </c>
      <c r="F806" s="4" t="s">
        <v>28</v>
      </c>
      <c r="G806" s="4" t="s">
        <v>28</v>
      </c>
      <c r="H806" s="4">
        <v>2</v>
      </c>
    </row>
    <row r="807" spans="1:8" x14ac:dyDescent="0.3">
      <c r="A807" s="3">
        <v>2012</v>
      </c>
      <c r="B807">
        <v>3</v>
      </c>
      <c r="C807">
        <v>3</v>
      </c>
      <c r="D807">
        <v>28</v>
      </c>
      <c r="E807">
        <v>16</v>
      </c>
      <c r="F807" s="4">
        <v>0.02</v>
      </c>
      <c r="G807" s="4">
        <v>0.3</v>
      </c>
      <c r="H807" s="4">
        <v>2</v>
      </c>
    </row>
    <row r="808" spans="1:8" x14ac:dyDescent="0.3">
      <c r="A808" s="3">
        <v>2012</v>
      </c>
      <c r="B808">
        <v>3</v>
      </c>
      <c r="C808">
        <v>4</v>
      </c>
      <c r="D808">
        <v>29</v>
      </c>
      <c r="E808">
        <v>8</v>
      </c>
      <c r="F808" s="4">
        <v>0</v>
      </c>
      <c r="G808" s="4">
        <v>0</v>
      </c>
      <c r="H808" s="4">
        <v>2</v>
      </c>
    </row>
    <row r="809" spans="1:8" x14ac:dyDescent="0.3">
      <c r="A809" s="3">
        <v>2012</v>
      </c>
      <c r="B809">
        <v>3</v>
      </c>
      <c r="C809">
        <v>5</v>
      </c>
      <c r="D809">
        <v>35</v>
      </c>
      <c r="E809">
        <v>16</v>
      </c>
      <c r="F809" s="4">
        <v>0</v>
      </c>
      <c r="G809" s="4">
        <v>0</v>
      </c>
      <c r="H809" s="4">
        <v>2</v>
      </c>
    </row>
    <row r="810" spans="1:8" x14ac:dyDescent="0.3">
      <c r="A810" s="3">
        <v>2012</v>
      </c>
      <c r="B810">
        <v>3</v>
      </c>
      <c r="C810">
        <v>6</v>
      </c>
      <c r="D810">
        <v>60</v>
      </c>
      <c r="E810">
        <v>29</v>
      </c>
      <c r="F810" s="4">
        <v>0</v>
      </c>
      <c r="G810" s="4">
        <v>0</v>
      </c>
      <c r="H810" s="4">
        <v>2</v>
      </c>
    </row>
    <row r="811" spans="1:8" x14ac:dyDescent="0.3">
      <c r="A811" s="3">
        <v>2012</v>
      </c>
      <c r="B811">
        <v>3</v>
      </c>
      <c r="C811">
        <v>7</v>
      </c>
      <c r="D811">
        <v>54</v>
      </c>
      <c r="E811">
        <v>26</v>
      </c>
      <c r="F811" s="4">
        <v>0.04</v>
      </c>
      <c r="G811" s="4">
        <v>0</v>
      </c>
      <c r="H811" s="4">
        <v>0</v>
      </c>
    </row>
    <row r="812" spans="1:8" x14ac:dyDescent="0.3">
      <c r="A812" s="3">
        <v>2012</v>
      </c>
      <c r="B812">
        <v>3</v>
      </c>
      <c r="C812">
        <v>8</v>
      </c>
      <c r="D812">
        <v>37</v>
      </c>
      <c r="E812">
        <v>21</v>
      </c>
      <c r="F812" s="4">
        <v>0.01</v>
      </c>
      <c r="G812" s="4">
        <v>0.2</v>
      </c>
      <c r="H812" s="4">
        <v>0</v>
      </c>
    </row>
    <row r="813" spans="1:8" x14ac:dyDescent="0.3">
      <c r="A813" s="3">
        <v>2012</v>
      </c>
      <c r="B813">
        <v>3</v>
      </c>
      <c r="C813">
        <v>9</v>
      </c>
      <c r="D813">
        <v>34</v>
      </c>
      <c r="E813">
        <v>15</v>
      </c>
      <c r="F813" s="4">
        <v>0</v>
      </c>
      <c r="G813" s="4">
        <v>0</v>
      </c>
      <c r="H813" s="4">
        <v>0</v>
      </c>
    </row>
    <row r="814" spans="1:8" x14ac:dyDescent="0.3">
      <c r="A814" s="3">
        <v>2012</v>
      </c>
      <c r="B814">
        <v>3</v>
      </c>
      <c r="C814">
        <v>10</v>
      </c>
      <c r="D814">
        <v>66</v>
      </c>
      <c r="E814">
        <v>34</v>
      </c>
      <c r="F814" s="4">
        <v>0</v>
      </c>
      <c r="G814" s="4">
        <v>0</v>
      </c>
      <c r="H814" s="4">
        <v>0</v>
      </c>
    </row>
    <row r="815" spans="1:8" x14ac:dyDescent="0.3">
      <c r="A815" s="3">
        <v>2012</v>
      </c>
      <c r="B815">
        <v>3</v>
      </c>
      <c r="C815">
        <v>11</v>
      </c>
      <c r="D815">
        <v>66</v>
      </c>
      <c r="E815">
        <v>46</v>
      </c>
      <c r="F815" s="4">
        <v>0.02</v>
      </c>
      <c r="G815" s="4">
        <v>0</v>
      </c>
      <c r="H815" s="4">
        <v>0</v>
      </c>
    </row>
    <row r="816" spans="1:8" x14ac:dyDescent="0.3">
      <c r="A816" s="3">
        <v>2012</v>
      </c>
      <c r="B816">
        <v>3</v>
      </c>
      <c r="C816">
        <v>12</v>
      </c>
      <c r="D816">
        <v>52</v>
      </c>
      <c r="E816">
        <v>43</v>
      </c>
      <c r="F816" s="4">
        <v>0.28000000000000003</v>
      </c>
      <c r="G816" s="4">
        <v>0</v>
      </c>
      <c r="H816" s="4">
        <v>0</v>
      </c>
    </row>
    <row r="817" spans="1:8" x14ac:dyDescent="0.3">
      <c r="A817" s="3">
        <v>2012</v>
      </c>
      <c r="B817">
        <v>3</v>
      </c>
      <c r="C817">
        <v>13</v>
      </c>
      <c r="D817">
        <v>67</v>
      </c>
      <c r="E817">
        <v>34</v>
      </c>
      <c r="F817" s="4">
        <v>0</v>
      </c>
      <c r="G817" s="4">
        <v>0</v>
      </c>
      <c r="H817" s="4">
        <v>0</v>
      </c>
    </row>
    <row r="818" spans="1:8" x14ac:dyDescent="0.3">
      <c r="A818" s="3">
        <v>2012</v>
      </c>
      <c r="B818">
        <v>3</v>
      </c>
      <c r="C818">
        <v>14</v>
      </c>
      <c r="D818">
        <v>73</v>
      </c>
      <c r="E818">
        <v>48</v>
      </c>
      <c r="F818" s="4">
        <v>0</v>
      </c>
      <c r="G818" s="4">
        <v>0</v>
      </c>
      <c r="H818" s="4">
        <v>0</v>
      </c>
    </row>
    <row r="819" spans="1:8" x14ac:dyDescent="0.3">
      <c r="A819" s="3">
        <v>2012</v>
      </c>
      <c r="B819">
        <v>3</v>
      </c>
      <c r="C819">
        <v>15</v>
      </c>
      <c r="D819">
        <v>63</v>
      </c>
      <c r="E819">
        <v>42</v>
      </c>
      <c r="F819" s="4">
        <v>0</v>
      </c>
      <c r="G819" s="4">
        <v>0</v>
      </c>
      <c r="H819" s="4">
        <v>0</v>
      </c>
    </row>
    <row r="820" spans="1:8" x14ac:dyDescent="0.3">
      <c r="A820" s="3">
        <v>2012</v>
      </c>
      <c r="B820">
        <v>3</v>
      </c>
      <c r="C820">
        <v>16</v>
      </c>
      <c r="D820">
        <v>79</v>
      </c>
      <c r="E820">
        <v>42</v>
      </c>
      <c r="F820" s="4">
        <v>0</v>
      </c>
      <c r="G820" s="4">
        <v>0</v>
      </c>
      <c r="H820" s="4">
        <v>0</v>
      </c>
    </row>
    <row r="821" spans="1:8" x14ac:dyDescent="0.3">
      <c r="A821" s="3">
        <v>2012</v>
      </c>
      <c r="B821">
        <v>3</v>
      </c>
      <c r="C821">
        <v>17</v>
      </c>
      <c r="D821">
        <v>80</v>
      </c>
      <c r="E821">
        <v>59</v>
      </c>
      <c r="F821" s="4">
        <v>0</v>
      </c>
      <c r="G821" s="4">
        <v>0</v>
      </c>
      <c r="H821" s="4">
        <v>0</v>
      </c>
    </row>
    <row r="822" spans="1:8" x14ac:dyDescent="0.3">
      <c r="A822" s="3">
        <v>2012</v>
      </c>
      <c r="B822">
        <v>3</v>
      </c>
      <c r="C822">
        <v>18</v>
      </c>
      <c r="D822">
        <v>79</v>
      </c>
      <c r="E822">
        <v>61</v>
      </c>
      <c r="F822" s="4">
        <v>0</v>
      </c>
      <c r="G822" s="4">
        <v>0</v>
      </c>
      <c r="H822" s="4">
        <v>0</v>
      </c>
    </row>
    <row r="823" spans="1:8" x14ac:dyDescent="0.3">
      <c r="A823" s="3">
        <v>2012</v>
      </c>
      <c r="B823">
        <v>3</v>
      </c>
      <c r="C823">
        <v>19</v>
      </c>
      <c r="D823">
        <v>79</v>
      </c>
      <c r="E823">
        <v>61</v>
      </c>
      <c r="F823" s="4">
        <v>0.57999999999999996</v>
      </c>
      <c r="G823" s="4">
        <v>0</v>
      </c>
      <c r="H823" s="4">
        <v>0</v>
      </c>
    </row>
    <row r="824" spans="1:8" x14ac:dyDescent="0.3">
      <c r="A824" s="3">
        <v>2012</v>
      </c>
      <c r="B824">
        <v>3</v>
      </c>
      <c r="C824">
        <v>20</v>
      </c>
      <c r="D824">
        <v>65</v>
      </c>
      <c r="E824">
        <v>57</v>
      </c>
      <c r="F824" s="4">
        <v>0.01</v>
      </c>
      <c r="G824" s="4">
        <v>0</v>
      </c>
      <c r="H824" s="4">
        <v>0</v>
      </c>
    </row>
    <row r="825" spans="1:8" x14ac:dyDescent="0.3">
      <c r="A825" s="3">
        <v>2012</v>
      </c>
      <c r="B825">
        <v>3</v>
      </c>
      <c r="C825">
        <v>21</v>
      </c>
      <c r="D825">
        <v>66</v>
      </c>
      <c r="E825">
        <v>55</v>
      </c>
      <c r="F825" s="4">
        <v>0.02</v>
      </c>
      <c r="G825" s="4">
        <v>0</v>
      </c>
      <c r="H825" s="4">
        <v>0</v>
      </c>
    </row>
    <row r="826" spans="1:8" x14ac:dyDescent="0.3">
      <c r="A826" s="3">
        <v>2012</v>
      </c>
      <c r="B826">
        <v>3</v>
      </c>
      <c r="C826">
        <v>22</v>
      </c>
      <c r="D826">
        <v>70</v>
      </c>
      <c r="E826">
        <v>56</v>
      </c>
      <c r="F826" s="4">
        <v>0.12</v>
      </c>
      <c r="G826" s="4">
        <v>0</v>
      </c>
      <c r="H826" s="4">
        <v>0</v>
      </c>
    </row>
    <row r="827" spans="1:8" x14ac:dyDescent="0.3">
      <c r="A827" s="3">
        <v>2012</v>
      </c>
      <c r="B827">
        <v>3</v>
      </c>
      <c r="C827">
        <v>23</v>
      </c>
      <c r="D827">
        <v>73</v>
      </c>
      <c r="E827">
        <v>59</v>
      </c>
      <c r="F827" s="4" t="s">
        <v>28</v>
      </c>
      <c r="G827" s="4">
        <v>0</v>
      </c>
      <c r="H827" s="4">
        <v>0</v>
      </c>
    </row>
    <row r="828" spans="1:8" x14ac:dyDescent="0.3">
      <c r="A828" s="3">
        <v>2012</v>
      </c>
      <c r="B828">
        <v>3</v>
      </c>
      <c r="C828">
        <v>24</v>
      </c>
      <c r="D828">
        <v>70</v>
      </c>
      <c r="E828">
        <v>51</v>
      </c>
      <c r="F828" s="4">
        <v>0</v>
      </c>
      <c r="G828" s="4">
        <v>0</v>
      </c>
      <c r="H828" s="4">
        <v>0</v>
      </c>
    </row>
    <row r="829" spans="1:8" x14ac:dyDescent="0.3">
      <c r="A829" s="3">
        <v>2012</v>
      </c>
      <c r="B829">
        <v>3</v>
      </c>
      <c r="C829">
        <v>25</v>
      </c>
      <c r="D829">
        <v>58</v>
      </c>
      <c r="E829">
        <v>38</v>
      </c>
      <c r="F829" s="4">
        <v>0</v>
      </c>
      <c r="G829" s="4">
        <v>0</v>
      </c>
      <c r="H829" s="4">
        <v>0</v>
      </c>
    </row>
    <row r="830" spans="1:8" x14ac:dyDescent="0.3">
      <c r="A830" s="3">
        <v>2012</v>
      </c>
      <c r="B830">
        <v>3</v>
      </c>
      <c r="C830">
        <v>26</v>
      </c>
      <c r="D830">
        <v>47</v>
      </c>
      <c r="E830">
        <v>37</v>
      </c>
      <c r="F830" s="4">
        <v>0.05</v>
      </c>
      <c r="G830" s="4">
        <v>0</v>
      </c>
      <c r="H830" s="4">
        <v>0</v>
      </c>
    </row>
    <row r="831" spans="1:8" x14ac:dyDescent="0.3">
      <c r="A831" s="3">
        <v>2012</v>
      </c>
      <c r="B831">
        <v>3</v>
      </c>
      <c r="C831">
        <v>27</v>
      </c>
      <c r="D831">
        <v>68</v>
      </c>
      <c r="E831">
        <v>42</v>
      </c>
      <c r="F831" s="4" t="s">
        <v>28</v>
      </c>
      <c r="G831" s="4">
        <v>0</v>
      </c>
      <c r="H831" s="4">
        <v>0</v>
      </c>
    </row>
    <row r="832" spans="1:8" x14ac:dyDescent="0.3">
      <c r="A832" s="3">
        <v>2012</v>
      </c>
      <c r="B832">
        <v>3</v>
      </c>
      <c r="C832">
        <v>28</v>
      </c>
      <c r="D832">
        <v>54</v>
      </c>
      <c r="E832">
        <v>40</v>
      </c>
      <c r="F832" s="4">
        <v>0</v>
      </c>
      <c r="G832" s="4">
        <v>0</v>
      </c>
      <c r="H832" s="4">
        <v>0</v>
      </c>
    </row>
    <row r="833" spans="1:8" x14ac:dyDescent="0.3">
      <c r="A833" s="3">
        <v>2012</v>
      </c>
      <c r="B833">
        <v>3</v>
      </c>
      <c r="C833">
        <v>29</v>
      </c>
      <c r="D833">
        <v>61</v>
      </c>
      <c r="E833">
        <v>40</v>
      </c>
      <c r="F833" s="4">
        <v>0.16</v>
      </c>
      <c r="G833" s="4">
        <v>0</v>
      </c>
      <c r="H833" s="4">
        <v>0</v>
      </c>
    </row>
    <row r="834" spans="1:8" x14ac:dyDescent="0.3">
      <c r="A834" s="3">
        <v>2012</v>
      </c>
      <c r="B834">
        <v>3</v>
      </c>
      <c r="C834">
        <v>30</v>
      </c>
      <c r="D834">
        <v>50</v>
      </c>
      <c r="E834">
        <v>39</v>
      </c>
      <c r="F834" s="4" t="s">
        <v>28</v>
      </c>
      <c r="G834" s="4">
        <v>0</v>
      </c>
      <c r="H834" s="4">
        <v>0</v>
      </c>
    </row>
    <row r="835" spans="1:8" x14ac:dyDescent="0.3">
      <c r="A835" s="3">
        <v>2012</v>
      </c>
      <c r="B835">
        <v>3</v>
      </c>
      <c r="C835">
        <v>31</v>
      </c>
      <c r="D835">
        <v>50</v>
      </c>
      <c r="E835">
        <v>41</v>
      </c>
      <c r="F835" s="4">
        <v>0</v>
      </c>
      <c r="G835" s="4">
        <v>0</v>
      </c>
      <c r="H835" s="4">
        <v>0</v>
      </c>
    </row>
    <row r="836" spans="1:8" x14ac:dyDescent="0.3">
      <c r="A836" s="3">
        <v>2012</v>
      </c>
      <c r="B836">
        <v>4</v>
      </c>
      <c r="C836">
        <v>1</v>
      </c>
      <c r="D836">
        <v>67</v>
      </c>
      <c r="E836">
        <v>45</v>
      </c>
      <c r="F836" s="4">
        <v>0</v>
      </c>
      <c r="G836" s="4">
        <v>0</v>
      </c>
      <c r="H836" s="4">
        <v>0</v>
      </c>
    </row>
    <row r="837" spans="1:8" x14ac:dyDescent="0.3">
      <c r="A837" s="3">
        <v>2012</v>
      </c>
      <c r="B837">
        <v>4</v>
      </c>
      <c r="C837">
        <v>2</v>
      </c>
      <c r="D837">
        <v>70</v>
      </c>
      <c r="E837">
        <v>50</v>
      </c>
      <c r="F837" s="4">
        <v>0.46</v>
      </c>
      <c r="G837" s="4" t="s">
        <v>28</v>
      </c>
      <c r="H837" s="4">
        <v>0</v>
      </c>
    </row>
    <row r="838" spans="1:8" x14ac:dyDescent="0.3">
      <c r="A838" s="3">
        <v>2012</v>
      </c>
      <c r="B838">
        <v>4</v>
      </c>
      <c r="C838">
        <v>3</v>
      </c>
      <c r="D838">
        <v>64</v>
      </c>
      <c r="E838">
        <v>46</v>
      </c>
      <c r="F838" s="4">
        <v>0</v>
      </c>
      <c r="G838" s="4">
        <v>0</v>
      </c>
      <c r="H838" s="4">
        <v>0</v>
      </c>
    </row>
    <row r="839" spans="1:8" x14ac:dyDescent="0.3">
      <c r="A839" s="3">
        <v>2012</v>
      </c>
      <c r="B839">
        <v>4</v>
      </c>
      <c r="C839">
        <v>4</v>
      </c>
      <c r="D839">
        <v>62</v>
      </c>
      <c r="E839">
        <v>40</v>
      </c>
      <c r="F839" s="4">
        <v>0</v>
      </c>
      <c r="G839" s="4">
        <v>0</v>
      </c>
      <c r="H839" s="4">
        <v>0</v>
      </c>
    </row>
    <row r="840" spans="1:8" x14ac:dyDescent="0.3">
      <c r="A840" s="3">
        <v>2012</v>
      </c>
      <c r="B840">
        <v>4</v>
      </c>
      <c r="C840">
        <v>5</v>
      </c>
      <c r="D840">
        <v>59</v>
      </c>
      <c r="E840">
        <v>42</v>
      </c>
      <c r="F840" s="4">
        <v>0</v>
      </c>
      <c r="G840" s="4">
        <v>0</v>
      </c>
      <c r="H840" s="4">
        <v>0</v>
      </c>
    </row>
    <row r="841" spans="1:8" x14ac:dyDescent="0.3">
      <c r="A841" s="3">
        <v>2012</v>
      </c>
      <c r="B841">
        <v>4</v>
      </c>
      <c r="C841">
        <v>6</v>
      </c>
      <c r="D841">
        <v>61</v>
      </c>
      <c r="E841">
        <v>37</v>
      </c>
      <c r="F841" s="4">
        <v>0</v>
      </c>
      <c r="G841" s="4">
        <v>0</v>
      </c>
      <c r="H841" s="4">
        <v>0</v>
      </c>
    </row>
    <row r="842" spans="1:8" x14ac:dyDescent="0.3">
      <c r="A842" s="3">
        <v>2012</v>
      </c>
      <c r="B842">
        <v>4</v>
      </c>
      <c r="C842">
        <v>7</v>
      </c>
      <c r="D842">
        <v>57</v>
      </c>
      <c r="E842">
        <v>44</v>
      </c>
      <c r="F842" s="4">
        <v>0.17</v>
      </c>
      <c r="G842" s="4">
        <v>0</v>
      </c>
      <c r="H842" s="4">
        <v>0</v>
      </c>
    </row>
    <row r="843" spans="1:8" x14ac:dyDescent="0.3">
      <c r="A843" s="3">
        <v>2012</v>
      </c>
      <c r="B843">
        <v>4</v>
      </c>
      <c r="C843">
        <v>8</v>
      </c>
      <c r="D843">
        <v>61</v>
      </c>
      <c r="E843">
        <v>37</v>
      </c>
      <c r="F843" s="4">
        <v>0</v>
      </c>
      <c r="G843" s="4">
        <v>0</v>
      </c>
      <c r="H843" s="4">
        <v>0</v>
      </c>
    </row>
    <row r="844" spans="1:8" x14ac:dyDescent="0.3">
      <c r="A844" s="3">
        <v>2012</v>
      </c>
      <c r="B844">
        <v>4</v>
      </c>
      <c r="C844">
        <v>9</v>
      </c>
      <c r="D844">
        <v>48</v>
      </c>
      <c r="E844">
        <v>31</v>
      </c>
      <c r="F844" s="4">
        <v>0</v>
      </c>
      <c r="G844" s="4">
        <v>0</v>
      </c>
      <c r="H844" s="4">
        <v>0</v>
      </c>
    </row>
    <row r="845" spans="1:8" x14ac:dyDescent="0.3">
      <c r="A845" s="3">
        <v>2012</v>
      </c>
      <c r="B845">
        <v>4</v>
      </c>
      <c r="C845">
        <v>10</v>
      </c>
      <c r="D845">
        <v>44</v>
      </c>
      <c r="E845">
        <v>28</v>
      </c>
      <c r="F845" s="4">
        <v>0</v>
      </c>
      <c r="G845" s="4">
        <v>0</v>
      </c>
      <c r="H845" s="4">
        <v>0</v>
      </c>
    </row>
    <row r="846" spans="1:8" x14ac:dyDescent="0.3">
      <c r="A846" s="3">
        <v>2012</v>
      </c>
      <c r="B846">
        <v>4</v>
      </c>
      <c r="C846">
        <v>11</v>
      </c>
      <c r="D846">
        <v>54</v>
      </c>
      <c r="E846">
        <v>27</v>
      </c>
      <c r="F846" s="4">
        <v>0</v>
      </c>
      <c r="G846" s="4">
        <v>0</v>
      </c>
      <c r="H846" s="4">
        <v>0</v>
      </c>
    </row>
    <row r="847" spans="1:8" x14ac:dyDescent="0.3">
      <c r="A847" s="3">
        <v>2012</v>
      </c>
      <c r="B847">
        <v>4</v>
      </c>
      <c r="C847">
        <v>12</v>
      </c>
      <c r="D847">
        <v>63</v>
      </c>
      <c r="E847">
        <v>34</v>
      </c>
      <c r="F847" s="4">
        <v>0</v>
      </c>
      <c r="G847" s="4">
        <v>0</v>
      </c>
      <c r="H847" s="4">
        <v>0</v>
      </c>
    </row>
    <row r="848" spans="1:8" x14ac:dyDescent="0.3">
      <c r="A848" s="3">
        <v>2012</v>
      </c>
      <c r="B848">
        <v>4</v>
      </c>
      <c r="C848">
        <v>13</v>
      </c>
      <c r="D848">
        <v>53</v>
      </c>
      <c r="E848">
        <v>47</v>
      </c>
      <c r="F848" s="4">
        <v>7.0000000000000007E-2</v>
      </c>
      <c r="G848" s="4">
        <v>0</v>
      </c>
      <c r="H848" s="4">
        <v>0</v>
      </c>
    </row>
    <row r="849" spans="1:8" x14ac:dyDescent="0.3">
      <c r="A849" s="3">
        <v>2012</v>
      </c>
      <c r="B849">
        <v>4</v>
      </c>
      <c r="C849">
        <v>14</v>
      </c>
      <c r="D849">
        <v>73</v>
      </c>
      <c r="E849">
        <v>45</v>
      </c>
      <c r="F849" s="4" t="s">
        <v>28</v>
      </c>
      <c r="G849" s="4">
        <v>0</v>
      </c>
      <c r="H849" s="4">
        <v>0</v>
      </c>
    </row>
    <row r="850" spans="1:8" x14ac:dyDescent="0.3">
      <c r="A850" s="3">
        <v>2012</v>
      </c>
      <c r="B850">
        <v>4</v>
      </c>
      <c r="C850">
        <v>15</v>
      </c>
      <c r="D850">
        <v>75</v>
      </c>
      <c r="E850">
        <v>47</v>
      </c>
      <c r="F850" s="4">
        <v>1.19</v>
      </c>
      <c r="G850" s="4">
        <v>0</v>
      </c>
      <c r="H850" s="4">
        <v>0</v>
      </c>
    </row>
    <row r="851" spans="1:8" x14ac:dyDescent="0.3">
      <c r="A851" s="3">
        <v>2012</v>
      </c>
      <c r="B851">
        <v>4</v>
      </c>
      <c r="C851">
        <v>16</v>
      </c>
      <c r="D851">
        <v>48</v>
      </c>
      <c r="E851">
        <v>34</v>
      </c>
      <c r="F851" s="4">
        <v>0.24</v>
      </c>
      <c r="G851" s="4" t="s">
        <v>28</v>
      </c>
      <c r="H851" s="4">
        <v>0</v>
      </c>
    </row>
    <row r="852" spans="1:8" x14ac:dyDescent="0.3">
      <c r="A852" s="3">
        <v>2012</v>
      </c>
      <c r="B852">
        <v>4</v>
      </c>
      <c r="C852">
        <v>17</v>
      </c>
      <c r="D852">
        <v>58</v>
      </c>
      <c r="E852">
        <v>33</v>
      </c>
      <c r="F852" s="4">
        <v>0.13</v>
      </c>
      <c r="G852" s="4">
        <v>0</v>
      </c>
      <c r="H852" s="4">
        <v>0</v>
      </c>
    </row>
    <row r="853" spans="1:8" x14ac:dyDescent="0.3">
      <c r="A853" s="3">
        <v>2012</v>
      </c>
      <c r="B853">
        <v>4</v>
      </c>
      <c r="C853">
        <v>18</v>
      </c>
      <c r="D853">
        <v>63</v>
      </c>
      <c r="E853">
        <v>46</v>
      </c>
      <c r="F853" s="4">
        <v>0.05</v>
      </c>
      <c r="G853" s="4">
        <v>0</v>
      </c>
      <c r="H853" s="4">
        <v>0</v>
      </c>
    </row>
    <row r="854" spans="1:8" x14ac:dyDescent="0.3">
      <c r="A854" s="3">
        <v>2012</v>
      </c>
      <c r="B854">
        <v>4</v>
      </c>
      <c r="C854">
        <v>19</v>
      </c>
      <c r="D854">
        <v>47</v>
      </c>
      <c r="E854">
        <v>39</v>
      </c>
      <c r="F854" s="4">
        <v>0.06</v>
      </c>
      <c r="G854" s="4">
        <v>0</v>
      </c>
      <c r="H854" s="4">
        <v>0</v>
      </c>
    </row>
    <row r="855" spans="1:8" x14ac:dyDescent="0.3">
      <c r="A855" s="3">
        <v>2012</v>
      </c>
      <c r="B855">
        <v>4</v>
      </c>
      <c r="C855">
        <v>20</v>
      </c>
      <c r="D855">
        <v>58</v>
      </c>
      <c r="E855">
        <v>33</v>
      </c>
      <c r="F855" s="4">
        <v>0</v>
      </c>
      <c r="G855" s="4">
        <v>0</v>
      </c>
      <c r="H855" s="4">
        <v>0</v>
      </c>
    </row>
    <row r="856" spans="1:8" x14ac:dyDescent="0.3">
      <c r="A856" s="3">
        <v>2012</v>
      </c>
      <c r="B856">
        <v>4</v>
      </c>
      <c r="C856">
        <v>21</v>
      </c>
      <c r="D856">
        <v>52</v>
      </c>
      <c r="E856">
        <v>41</v>
      </c>
      <c r="F856" s="4">
        <v>0.28999999999999998</v>
      </c>
      <c r="G856" s="4">
        <v>0</v>
      </c>
      <c r="H856" s="4">
        <v>0</v>
      </c>
    </row>
    <row r="857" spans="1:8" x14ac:dyDescent="0.3">
      <c r="A857" s="3">
        <v>2012</v>
      </c>
      <c r="B857">
        <v>4</v>
      </c>
      <c r="C857">
        <v>22</v>
      </c>
      <c r="D857">
        <v>56</v>
      </c>
      <c r="E857">
        <v>41</v>
      </c>
      <c r="F857" s="4">
        <v>0.03</v>
      </c>
      <c r="G857" s="4">
        <v>0</v>
      </c>
      <c r="H857" s="4">
        <v>0</v>
      </c>
    </row>
    <row r="858" spans="1:8" x14ac:dyDescent="0.3">
      <c r="A858" s="3">
        <v>2012</v>
      </c>
      <c r="B858">
        <v>4</v>
      </c>
      <c r="C858">
        <v>23</v>
      </c>
      <c r="D858">
        <v>65</v>
      </c>
      <c r="E858">
        <v>36</v>
      </c>
      <c r="F858" s="4">
        <v>0</v>
      </c>
      <c r="G858" s="4">
        <v>0</v>
      </c>
      <c r="H858" s="4">
        <v>0</v>
      </c>
    </row>
    <row r="859" spans="1:8" x14ac:dyDescent="0.3">
      <c r="A859" s="3">
        <v>2012</v>
      </c>
      <c r="B859">
        <v>4</v>
      </c>
      <c r="C859">
        <v>24</v>
      </c>
      <c r="D859">
        <v>73</v>
      </c>
      <c r="E859">
        <v>49</v>
      </c>
      <c r="F859" s="4" t="s">
        <v>28</v>
      </c>
      <c r="G859" s="4">
        <v>0</v>
      </c>
      <c r="H859" s="4">
        <v>0</v>
      </c>
    </row>
    <row r="860" spans="1:8" x14ac:dyDescent="0.3">
      <c r="A860" s="3">
        <v>2012</v>
      </c>
      <c r="B860">
        <v>4</v>
      </c>
      <c r="C860">
        <v>25</v>
      </c>
      <c r="D860">
        <v>73</v>
      </c>
      <c r="E860">
        <v>49</v>
      </c>
      <c r="F860" s="4">
        <v>0.05</v>
      </c>
      <c r="G860" s="4">
        <v>0</v>
      </c>
      <c r="H860" s="4">
        <v>0</v>
      </c>
    </row>
    <row r="861" spans="1:8" x14ac:dyDescent="0.3">
      <c r="A861" s="3">
        <v>2012</v>
      </c>
      <c r="B861">
        <v>4</v>
      </c>
      <c r="C861">
        <v>26</v>
      </c>
      <c r="D861">
        <v>56</v>
      </c>
      <c r="E861">
        <v>44</v>
      </c>
      <c r="F861" s="4">
        <v>0</v>
      </c>
      <c r="G861" s="4">
        <v>0</v>
      </c>
      <c r="H861" s="4">
        <v>0</v>
      </c>
    </row>
    <row r="862" spans="1:8" x14ac:dyDescent="0.3">
      <c r="A862" s="3">
        <v>2012</v>
      </c>
      <c r="B862">
        <v>4</v>
      </c>
      <c r="C862">
        <v>27</v>
      </c>
      <c r="D862">
        <v>56</v>
      </c>
      <c r="E862">
        <v>42</v>
      </c>
      <c r="F862" s="4" t="s">
        <v>28</v>
      </c>
      <c r="G862" s="4">
        <v>0</v>
      </c>
      <c r="H862" s="4">
        <v>0</v>
      </c>
    </row>
    <row r="863" spans="1:8" x14ac:dyDescent="0.3">
      <c r="A863" s="3">
        <v>2012</v>
      </c>
      <c r="B863">
        <v>4</v>
      </c>
      <c r="C863">
        <v>28</v>
      </c>
      <c r="D863">
        <v>51</v>
      </c>
      <c r="E863">
        <v>40</v>
      </c>
      <c r="F863" s="4">
        <v>0.25</v>
      </c>
      <c r="G863" s="4" t="s">
        <v>28</v>
      </c>
      <c r="H863" s="4">
        <v>0</v>
      </c>
    </row>
    <row r="864" spans="1:8" x14ac:dyDescent="0.3">
      <c r="A864" s="3">
        <v>2012</v>
      </c>
      <c r="B864">
        <v>4</v>
      </c>
      <c r="C864">
        <v>29</v>
      </c>
      <c r="D864">
        <v>57</v>
      </c>
      <c r="E864">
        <v>44</v>
      </c>
      <c r="F864" s="4">
        <v>0.05</v>
      </c>
      <c r="G864" s="4">
        <v>0</v>
      </c>
      <c r="H864" s="4">
        <v>0</v>
      </c>
    </row>
    <row r="865" spans="1:8" x14ac:dyDescent="0.3">
      <c r="A865" s="3">
        <v>2012</v>
      </c>
      <c r="B865">
        <v>4</v>
      </c>
      <c r="C865">
        <v>30</v>
      </c>
      <c r="D865">
        <v>63</v>
      </c>
      <c r="E865">
        <v>44</v>
      </c>
      <c r="F865" s="4" t="s">
        <v>28</v>
      </c>
      <c r="G865" s="4">
        <v>0</v>
      </c>
      <c r="H865" s="4">
        <v>0</v>
      </c>
    </row>
    <row r="866" spans="1:8" x14ac:dyDescent="0.3">
      <c r="A866" s="3">
        <v>2012</v>
      </c>
      <c r="B866">
        <v>5</v>
      </c>
      <c r="C866">
        <v>1</v>
      </c>
      <c r="D866">
        <v>74</v>
      </c>
      <c r="E866">
        <v>51</v>
      </c>
      <c r="F866" s="4">
        <v>0.75</v>
      </c>
      <c r="G866" s="4">
        <v>0</v>
      </c>
      <c r="H866" s="4">
        <v>0</v>
      </c>
    </row>
    <row r="867" spans="1:8" x14ac:dyDescent="0.3">
      <c r="A867" s="3">
        <v>2012</v>
      </c>
      <c r="B867">
        <v>5</v>
      </c>
      <c r="C867">
        <v>2</v>
      </c>
      <c r="D867">
        <v>81</v>
      </c>
      <c r="E867">
        <v>58</v>
      </c>
      <c r="F867" s="4">
        <v>0.03</v>
      </c>
      <c r="G867" s="4">
        <v>0</v>
      </c>
      <c r="H867" s="4">
        <v>0</v>
      </c>
    </row>
    <row r="868" spans="1:8" x14ac:dyDescent="0.3">
      <c r="A868" s="3">
        <v>2012</v>
      </c>
      <c r="B868">
        <v>5</v>
      </c>
      <c r="C868">
        <v>3</v>
      </c>
      <c r="D868">
        <v>80</v>
      </c>
      <c r="E868">
        <v>60</v>
      </c>
      <c r="F868" s="4">
        <v>0.76</v>
      </c>
      <c r="G868" s="4">
        <v>0</v>
      </c>
      <c r="H868" s="4">
        <v>0</v>
      </c>
    </row>
    <row r="869" spans="1:8" x14ac:dyDescent="0.3">
      <c r="A869" s="3">
        <v>2012</v>
      </c>
      <c r="B869">
        <v>5</v>
      </c>
      <c r="C869">
        <v>4</v>
      </c>
      <c r="D869">
        <v>74</v>
      </c>
      <c r="E869">
        <v>53</v>
      </c>
      <c r="F869" s="4">
        <v>0.38</v>
      </c>
      <c r="G869" s="4">
        <v>0</v>
      </c>
      <c r="H869" s="4">
        <v>0</v>
      </c>
    </row>
    <row r="870" spans="1:8" x14ac:dyDescent="0.3">
      <c r="A870" s="3">
        <v>2012</v>
      </c>
      <c r="B870">
        <v>5</v>
      </c>
      <c r="C870">
        <v>5</v>
      </c>
      <c r="D870">
        <v>60</v>
      </c>
      <c r="E870">
        <v>54</v>
      </c>
      <c r="F870" s="4">
        <v>0.91</v>
      </c>
      <c r="G870" s="4">
        <v>0</v>
      </c>
      <c r="H870" s="4">
        <v>0</v>
      </c>
    </row>
    <row r="871" spans="1:8" x14ac:dyDescent="0.3">
      <c r="A871" s="3">
        <v>2012</v>
      </c>
      <c r="B871">
        <v>5</v>
      </c>
      <c r="C871">
        <v>6</v>
      </c>
      <c r="D871">
        <v>64</v>
      </c>
      <c r="E871">
        <v>52</v>
      </c>
      <c r="F871" s="4">
        <v>1.4</v>
      </c>
      <c r="G871" s="4" t="s">
        <v>28</v>
      </c>
      <c r="H871" s="4">
        <v>0</v>
      </c>
    </row>
    <row r="872" spans="1:8" x14ac:dyDescent="0.3">
      <c r="A872" s="3">
        <v>2012</v>
      </c>
      <c r="B872">
        <v>5</v>
      </c>
      <c r="C872">
        <v>7</v>
      </c>
      <c r="D872">
        <v>66</v>
      </c>
      <c r="E872">
        <v>51</v>
      </c>
      <c r="F872" s="4">
        <v>0</v>
      </c>
      <c r="G872" s="4">
        <v>0</v>
      </c>
      <c r="H872" s="4">
        <v>0</v>
      </c>
    </row>
    <row r="873" spans="1:8" x14ac:dyDescent="0.3">
      <c r="A873" s="3">
        <v>2012</v>
      </c>
      <c r="B873">
        <v>5</v>
      </c>
      <c r="C873">
        <v>8</v>
      </c>
      <c r="D873">
        <v>60</v>
      </c>
      <c r="E873">
        <v>49</v>
      </c>
      <c r="F873" s="4">
        <v>0.06</v>
      </c>
      <c r="G873" s="4">
        <v>0</v>
      </c>
      <c r="H873" s="4">
        <v>0</v>
      </c>
    </row>
    <row r="874" spans="1:8" x14ac:dyDescent="0.3">
      <c r="A874" s="3">
        <v>2012</v>
      </c>
      <c r="B874">
        <v>5</v>
      </c>
      <c r="C874">
        <v>9</v>
      </c>
      <c r="D874">
        <v>66</v>
      </c>
      <c r="E874">
        <v>46</v>
      </c>
      <c r="F874" s="4">
        <v>0</v>
      </c>
      <c r="G874" s="4">
        <v>0</v>
      </c>
      <c r="H874" s="4">
        <v>0</v>
      </c>
    </row>
    <row r="875" spans="1:8" x14ac:dyDescent="0.3">
      <c r="A875" s="3">
        <v>2012</v>
      </c>
      <c r="B875">
        <v>5</v>
      </c>
      <c r="C875">
        <v>10</v>
      </c>
      <c r="D875">
        <v>73</v>
      </c>
      <c r="E875">
        <v>46</v>
      </c>
      <c r="F875" s="4">
        <v>0</v>
      </c>
      <c r="G875" s="4">
        <v>0</v>
      </c>
      <c r="H875" s="4">
        <v>0</v>
      </c>
    </row>
    <row r="876" spans="1:8" x14ac:dyDescent="0.3">
      <c r="A876" s="3">
        <v>2012</v>
      </c>
      <c r="B876">
        <v>5</v>
      </c>
      <c r="C876">
        <v>11</v>
      </c>
      <c r="D876">
        <v>71</v>
      </c>
      <c r="E876">
        <v>51</v>
      </c>
      <c r="F876" s="4">
        <v>0.06</v>
      </c>
      <c r="G876" s="4">
        <v>0</v>
      </c>
      <c r="H876" s="4">
        <v>0</v>
      </c>
    </row>
    <row r="877" spans="1:8" x14ac:dyDescent="0.3">
      <c r="A877" s="3">
        <v>2012</v>
      </c>
      <c r="B877">
        <v>5</v>
      </c>
      <c r="C877">
        <v>12</v>
      </c>
      <c r="D877">
        <v>69</v>
      </c>
      <c r="E877">
        <v>50</v>
      </c>
      <c r="F877" s="4">
        <v>0</v>
      </c>
      <c r="G877" s="4">
        <v>0</v>
      </c>
      <c r="H877" s="4">
        <v>0</v>
      </c>
    </row>
    <row r="878" spans="1:8" x14ac:dyDescent="0.3">
      <c r="A878" s="3">
        <v>2012</v>
      </c>
      <c r="B878">
        <v>5</v>
      </c>
      <c r="C878">
        <v>13</v>
      </c>
      <c r="D878">
        <v>76</v>
      </c>
      <c r="E878">
        <v>49</v>
      </c>
      <c r="F878" s="4">
        <v>0</v>
      </c>
      <c r="G878" s="4">
        <v>0</v>
      </c>
      <c r="H878" s="4">
        <v>0</v>
      </c>
    </row>
    <row r="879" spans="1:8" x14ac:dyDescent="0.3">
      <c r="A879" s="3">
        <v>2012</v>
      </c>
      <c r="B879">
        <v>5</v>
      </c>
      <c r="C879">
        <v>14</v>
      </c>
      <c r="D879">
        <v>85</v>
      </c>
      <c r="E879">
        <v>55</v>
      </c>
      <c r="F879" s="4">
        <v>0</v>
      </c>
      <c r="G879" s="4">
        <v>0</v>
      </c>
      <c r="H879" s="4">
        <v>0</v>
      </c>
    </row>
    <row r="880" spans="1:8" x14ac:dyDescent="0.3">
      <c r="A880" s="3">
        <v>2012</v>
      </c>
      <c r="B880">
        <v>5</v>
      </c>
      <c r="C880">
        <v>15</v>
      </c>
      <c r="D880">
        <v>74</v>
      </c>
      <c r="E880">
        <v>55</v>
      </c>
      <c r="F880" s="4">
        <v>0</v>
      </c>
      <c r="G880" s="4">
        <v>0</v>
      </c>
      <c r="H880" s="4">
        <v>0</v>
      </c>
    </row>
    <row r="881" spans="1:8" x14ac:dyDescent="0.3">
      <c r="A881" s="3">
        <v>2012</v>
      </c>
      <c r="B881">
        <v>5</v>
      </c>
      <c r="C881">
        <v>16</v>
      </c>
      <c r="D881">
        <v>70</v>
      </c>
      <c r="E881">
        <v>47</v>
      </c>
      <c r="F881" s="4">
        <v>0</v>
      </c>
      <c r="G881" s="4">
        <v>0</v>
      </c>
      <c r="H881" s="4">
        <v>0</v>
      </c>
    </row>
    <row r="882" spans="1:8" x14ac:dyDescent="0.3">
      <c r="A882" s="3">
        <v>2012</v>
      </c>
      <c r="B882">
        <v>5</v>
      </c>
      <c r="C882">
        <v>17</v>
      </c>
      <c r="D882">
        <v>83</v>
      </c>
      <c r="E882">
        <v>56</v>
      </c>
      <c r="F882" s="4">
        <v>0</v>
      </c>
      <c r="G882" s="4">
        <v>0</v>
      </c>
      <c r="H882" s="4">
        <v>0</v>
      </c>
    </row>
    <row r="883" spans="1:8" x14ac:dyDescent="0.3">
      <c r="A883" s="3">
        <v>2012</v>
      </c>
      <c r="B883">
        <v>5</v>
      </c>
      <c r="C883">
        <v>18</v>
      </c>
      <c r="D883">
        <v>93</v>
      </c>
      <c r="E883">
        <v>63</v>
      </c>
      <c r="F883" s="4">
        <v>0</v>
      </c>
      <c r="G883" s="4">
        <v>0</v>
      </c>
      <c r="H883" s="4">
        <v>0</v>
      </c>
    </row>
    <row r="884" spans="1:8" x14ac:dyDescent="0.3">
      <c r="A884" s="3">
        <v>2012</v>
      </c>
      <c r="B884">
        <v>5</v>
      </c>
      <c r="C884">
        <v>19</v>
      </c>
      <c r="D884">
        <v>88</v>
      </c>
      <c r="E884">
        <v>63</v>
      </c>
      <c r="F884" s="4">
        <v>0.42</v>
      </c>
      <c r="G884" s="4">
        <v>0</v>
      </c>
      <c r="H884" s="4">
        <v>0</v>
      </c>
    </row>
    <row r="885" spans="1:8" x14ac:dyDescent="0.3">
      <c r="A885" s="3">
        <v>2012</v>
      </c>
      <c r="B885">
        <v>5</v>
      </c>
      <c r="C885">
        <v>20</v>
      </c>
      <c r="D885">
        <v>63</v>
      </c>
      <c r="E885">
        <v>51</v>
      </c>
      <c r="F885" s="4">
        <v>0.02</v>
      </c>
      <c r="G885" s="4">
        <v>0</v>
      </c>
      <c r="H885" s="4">
        <v>0</v>
      </c>
    </row>
    <row r="886" spans="1:8" x14ac:dyDescent="0.3">
      <c r="A886" s="3">
        <v>2012</v>
      </c>
      <c r="B886">
        <v>5</v>
      </c>
      <c r="C886">
        <v>21</v>
      </c>
      <c r="D886">
        <v>74</v>
      </c>
      <c r="E886">
        <v>47</v>
      </c>
      <c r="F886" s="4">
        <v>0</v>
      </c>
      <c r="G886" s="4">
        <v>0</v>
      </c>
      <c r="H886" s="4">
        <v>0</v>
      </c>
    </row>
    <row r="887" spans="1:8" x14ac:dyDescent="0.3">
      <c r="A887" s="3">
        <v>2012</v>
      </c>
      <c r="B887">
        <v>5</v>
      </c>
      <c r="C887">
        <v>22</v>
      </c>
      <c r="D887">
        <v>85</v>
      </c>
      <c r="E887">
        <v>56</v>
      </c>
      <c r="F887" s="4">
        <v>0</v>
      </c>
      <c r="G887" s="4">
        <v>0</v>
      </c>
      <c r="H887" s="4">
        <v>0</v>
      </c>
    </row>
    <row r="888" spans="1:8" x14ac:dyDescent="0.3">
      <c r="A888" s="3">
        <v>2012</v>
      </c>
      <c r="B888">
        <v>5</v>
      </c>
      <c r="C888">
        <v>23</v>
      </c>
      <c r="D888">
        <v>89</v>
      </c>
      <c r="E888">
        <v>64</v>
      </c>
      <c r="F888" s="4">
        <v>0.81</v>
      </c>
      <c r="G888" s="4">
        <v>0</v>
      </c>
      <c r="H888" s="4">
        <v>0</v>
      </c>
    </row>
    <row r="889" spans="1:8" x14ac:dyDescent="0.3">
      <c r="A889" s="3">
        <v>2012</v>
      </c>
      <c r="B889">
        <v>5</v>
      </c>
      <c r="C889">
        <v>24</v>
      </c>
      <c r="D889">
        <v>65</v>
      </c>
      <c r="E889">
        <v>57</v>
      </c>
      <c r="F889" s="4">
        <v>2.58</v>
      </c>
      <c r="G889" s="4">
        <v>0</v>
      </c>
      <c r="H889" s="4">
        <v>0</v>
      </c>
    </row>
    <row r="890" spans="1:8" x14ac:dyDescent="0.3">
      <c r="A890" s="3">
        <v>2012</v>
      </c>
      <c r="B890">
        <v>5</v>
      </c>
      <c r="C890">
        <v>25</v>
      </c>
      <c r="D890">
        <v>69</v>
      </c>
      <c r="E890">
        <v>53</v>
      </c>
      <c r="F890" s="4" t="s">
        <v>28</v>
      </c>
      <c r="G890" s="4">
        <v>0</v>
      </c>
      <c r="H890" s="4">
        <v>0</v>
      </c>
    </row>
    <row r="891" spans="1:8" x14ac:dyDescent="0.3">
      <c r="A891" s="3">
        <v>2012</v>
      </c>
      <c r="B891">
        <v>5</v>
      </c>
      <c r="C891">
        <v>26</v>
      </c>
      <c r="D891">
        <v>64</v>
      </c>
      <c r="E891">
        <v>59</v>
      </c>
      <c r="F891" s="4">
        <v>0.65</v>
      </c>
      <c r="G891" s="4">
        <v>0</v>
      </c>
      <c r="H891" s="4">
        <v>0</v>
      </c>
    </row>
    <row r="892" spans="1:8" x14ac:dyDescent="0.3">
      <c r="A892" s="3">
        <v>2012</v>
      </c>
      <c r="B892">
        <v>5</v>
      </c>
      <c r="C892">
        <v>27</v>
      </c>
      <c r="D892">
        <v>92</v>
      </c>
      <c r="E892">
        <v>64</v>
      </c>
      <c r="F892" s="4">
        <v>0.32</v>
      </c>
      <c r="G892" s="4">
        <v>0</v>
      </c>
      <c r="H892" s="4">
        <v>0</v>
      </c>
    </row>
    <row r="893" spans="1:8" x14ac:dyDescent="0.3">
      <c r="A893" s="3">
        <v>2012</v>
      </c>
      <c r="B893">
        <v>5</v>
      </c>
      <c r="C893">
        <v>28</v>
      </c>
      <c r="D893">
        <v>80</v>
      </c>
      <c r="E893">
        <v>60</v>
      </c>
      <c r="F893" s="4">
        <v>0.19</v>
      </c>
      <c r="G893" s="4">
        <v>0</v>
      </c>
      <c r="H893" s="4">
        <v>0</v>
      </c>
    </row>
    <row r="894" spans="1:8" x14ac:dyDescent="0.3">
      <c r="A894" s="3">
        <v>2012</v>
      </c>
      <c r="B894">
        <v>5</v>
      </c>
      <c r="C894">
        <v>29</v>
      </c>
      <c r="D894">
        <v>64</v>
      </c>
      <c r="E894">
        <v>52</v>
      </c>
      <c r="F894" s="4" t="s">
        <v>28</v>
      </c>
      <c r="G894" s="4">
        <v>0</v>
      </c>
      <c r="H894" s="4">
        <v>0</v>
      </c>
    </row>
    <row r="895" spans="1:8" x14ac:dyDescent="0.3">
      <c r="A895" s="3">
        <v>2012</v>
      </c>
      <c r="B895">
        <v>5</v>
      </c>
      <c r="C895">
        <v>30</v>
      </c>
      <c r="D895">
        <v>62</v>
      </c>
      <c r="E895">
        <v>47</v>
      </c>
      <c r="F895" s="4" t="s">
        <v>28</v>
      </c>
      <c r="G895" s="4">
        <v>0</v>
      </c>
      <c r="H895" s="4">
        <v>0</v>
      </c>
    </row>
    <row r="896" spans="1:8" x14ac:dyDescent="0.3">
      <c r="A896" s="3">
        <v>2012</v>
      </c>
      <c r="B896">
        <v>5</v>
      </c>
      <c r="C896">
        <v>31</v>
      </c>
      <c r="D896">
        <v>66</v>
      </c>
      <c r="E896">
        <v>49</v>
      </c>
      <c r="F896" s="4" t="s">
        <v>28</v>
      </c>
      <c r="G896" s="4">
        <v>0</v>
      </c>
      <c r="H896" s="4">
        <v>0</v>
      </c>
    </row>
    <row r="897" spans="1:8" x14ac:dyDescent="0.3">
      <c r="A897" s="3">
        <v>2012</v>
      </c>
      <c r="B897">
        <v>6</v>
      </c>
      <c r="C897">
        <v>1</v>
      </c>
      <c r="D897">
        <v>72</v>
      </c>
      <c r="E897">
        <v>46</v>
      </c>
      <c r="F897" s="4">
        <v>0</v>
      </c>
      <c r="G897" s="4">
        <v>0</v>
      </c>
      <c r="H897" s="4">
        <v>0</v>
      </c>
    </row>
    <row r="898" spans="1:8" x14ac:dyDescent="0.3">
      <c r="A898" s="3">
        <v>2012</v>
      </c>
      <c r="B898">
        <v>6</v>
      </c>
      <c r="C898">
        <v>2</v>
      </c>
      <c r="D898">
        <v>76</v>
      </c>
      <c r="E898">
        <v>54</v>
      </c>
      <c r="F898" s="4">
        <v>0</v>
      </c>
      <c r="G898" s="4">
        <v>0</v>
      </c>
      <c r="H898" s="4">
        <v>0</v>
      </c>
    </row>
    <row r="899" spans="1:8" x14ac:dyDescent="0.3">
      <c r="A899" s="3">
        <v>2012</v>
      </c>
      <c r="B899">
        <v>6</v>
      </c>
      <c r="C899">
        <v>3</v>
      </c>
      <c r="D899">
        <v>77</v>
      </c>
      <c r="E899">
        <v>57</v>
      </c>
      <c r="F899" s="4">
        <v>0</v>
      </c>
      <c r="G899" s="4">
        <v>0</v>
      </c>
      <c r="H899" s="4">
        <v>0</v>
      </c>
    </row>
    <row r="900" spans="1:8" x14ac:dyDescent="0.3">
      <c r="A900" s="3">
        <v>2012</v>
      </c>
      <c r="B900">
        <v>6</v>
      </c>
      <c r="C900">
        <v>4</v>
      </c>
      <c r="D900">
        <v>84</v>
      </c>
      <c r="E900">
        <v>60</v>
      </c>
      <c r="F900" s="4">
        <v>0</v>
      </c>
      <c r="G900" s="4">
        <v>0</v>
      </c>
      <c r="H900" s="4">
        <v>0</v>
      </c>
    </row>
    <row r="901" spans="1:8" x14ac:dyDescent="0.3">
      <c r="A901" s="3">
        <v>2012</v>
      </c>
      <c r="B901">
        <v>6</v>
      </c>
      <c r="C901">
        <v>5</v>
      </c>
      <c r="D901">
        <v>83</v>
      </c>
      <c r="E901">
        <v>61</v>
      </c>
      <c r="F901" s="4">
        <v>0</v>
      </c>
      <c r="G901" s="4">
        <v>0</v>
      </c>
      <c r="H901" s="4">
        <v>0</v>
      </c>
    </row>
    <row r="902" spans="1:8" x14ac:dyDescent="0.3">
      <c r="A902" s="3">
        <v>2012</v>
      </c>
      <c r="B902">
        <v>6</v>
      </c>
      <c r="C902">
        <v>6</v>
      </c>
      <c r="D902">
        <v>82</v>
      </c>
      <c r="E902">
        <v>62</v>
      </c>
      <c r="F902" s="4">
        <v>0.02</v>
      </c>
      <c r="G902" s="4">
        <v>0</v>
      </c>
      <c r="H902" s="4">
        <v>0</v>
      </c>
    </row>
    <row r="903" spans="1:8" x14ac:dyDescent="0.3">
      <c r="A903" s="3">
        <v>2012</v>
      </c>
      <c r="B903">
        <v>6</v>
      </c>
      <c r="C903">
        <v>7</v>
      </c>
      <c r="D903">
        <v>82</v>
      </c>
      <c r="E903">
        <v>65</v>
      </c>
      <c r="F903" s="4">
        <v>0</v>
      </c>
      <c r="G903" s="4">
        <v>0</v>
      </c>
      <c r="H903" s="4">
        <v>0</v>
      </c>
    </row>
    <row r="904" spans="1:8" x14ac:dyDescent="0.3">
      <c r="A904" s="3">
        <v>2012</v>
      </c>
      <c r="B904">
        <v>6</v>
      </c>
      <c r="C904">
        <v>8</v>
      </c>
      <c r="D904">
        <v>90</v>
      </c>
      <c r="E904">
        <v>71</v>
      </c>
      <c r="F904" s="4">
        <v>0.01</v>
      </c>
      <c r="G904" s="4">
        <v>0</v>
      </c>
      <c r="H904" s="4">
        <v>0</v>
      </c>
    </row>
    <row r="905" spans="1:8" x14ac:dyDescent="0.3">
      <c r="A905" s="3">
        <v>2012</v>
      </c>
      <c r="B905">
        <v>6</v>
      </c>
      <c r="C905">
        <v>9</v>
      </c>
      <c r="D905">
        <v>92</v>
      </c>
      <c r="E905">
        <v>72</v>
      </c>
      <c r="F905" s="4">
        <v>0</v>
      </c>
      <c r="G905" s="4">
        <v>0</v>
      </c>
      <c r="H905" s="4">
        <v>0</v>
      </c>
    </row>
    <row r="906" spans="1:8" x14ac:dyDescent="0.3">
      <c r="A906" s="3">
        <v>2012</v>
      </c>
      <c r="B906">
        <v>6</v>
      </c>
      <c r="C906">
        <v>10</v>
      </c>
      <c r="D906">
        <v>93</v>
      </c>
      <c r="E906">
        <v>64</v>
      </c>
      <c r="F906" s="4">
        <v>0.37</v>
      </c>
      <c r="G906" s="4">
        <v>0</v>
      </c>
      <c r="H906" s="4">
        <v>0</v>
      </c>
    </row>
    <row r="907" spans="1:8" x14ac:dyDescent="0.3">
      <c r="A907" s="3">
        <v>2012</v>
      </c>
      <c r="B907">
        <v>6</v>
      </c>
      <c r="C907">
        <v>11</v>
      </c>
      <c r="D907">
        <v>74</v>
      </c>
      <c r="E907">
        <v>55</v>
      </c>
      <c r="F907" s="4">
        <v>0</v>
      </c>
      <c r="G907" s="4">
        <v>0</v>
      </c>
      <c r="H907" s="4">
        <v>0</v>
      </c>
    </row>
    <row r="908" spans="1:8" x14ac:dyDescent="0.3">
      <c r="A908" s="3">
        <v>2012</v>
      </c>
      <c r="B908">
        <v>6</v>
      </c>
      <c r="C908">
        <v>12</v>
      </c>
      <c r="D908">
        <v>69</v>
      </c>
      <c r="E908">
        <v>51</v>
      </c>
      <c r="F908" s="4">
        <v>0</v>
      </c>
      <c r="G908" s="4">
        <v>0</v>
      </c>
      <c r="H908" s="4">
        <v>0</v>
      </c>
    </row>
    <row r="909" spans="1:8" x14ac:dyDescent="0.3">
      <c r="A909" s="3">
        <v>2012</v>
      </c>
      <c r="B909">
        <v>6</v>
      </c>
      <c r="C909">
        <v>13</v>
      </c>
      <c r="D909">
        <v>76</v>
      </c>
      <c r="E909">
        <v>55</v>
      </c>
      <c r="F909" s="4" t="s">
        <v>28</v>
      </c>
      <c r="G909" s="4">
        <v>0</v>
      </c>
      <c r="H909" s="4">
        <v>0</v>
      </c>
    </row>
    <row r="910" spans="1:8" x14ac:dyDescent="0.3">
      <c r="A910" s="3">
        <v>2012</v>
      </c>
      <c r="B910">
        <v>6</v>
      </c>
      <c r="C910">
        <v>14</v>
      </c>
      <c r="D910">
        <v>70</v>
      </c>
      <c r="E910">
        <v>61</v>
      </c>
      <c r="F910" s="4">
        <v>0.86</v>
      </c>
      <c r="G910" s="4">
        <v>0</v>
      </c>
      <c r="H910" s="4">
        <v>0</v>
      </c>
    </row>
    <row r="911" spans="1:8" x14ac:dyDescent="0.3">
      <c r="A911" s="3">
        <v>2012</v>
      </c>
      <c r="B911">
        <v>6</v>
      </c>
      <c r="C911">
        <v>15</v>
      </c>
      <c r="D911">
        <v>81</v>
      </c>
      <c r="E911">
        <v>63</v>
      </c>
      <c r="F911" s="4">
        <v>0</v>
      </c>
      <c r="G911" s="4">
        <v>0</v>
      </c>
      <c r="H911" s="4">
        <v>0</v>
      </c>
    </row>
    <row r="912" spans="1:8" x14ac:dyDescent="0.3">
      <c r="A912" s="3">
        <v>2012</v>
      </c>
      <c r="B912">
        <v>6</v>
      </c>
      <c r="C912">
        <v>16</v>
      </c>
      <c r="D912">
        <v>83</v>
      </c>
      <c r="E912">
        <v>66</v>
      </c>
      <c r="F912" s="4">
        <v>0.31</v>
      </c>
      <c r="G912" s="4">
        <v>0</v>
      </c>
      <c r="H912" s="4">
        <v>0</v>
      </c>
    </row>
    <row r="913" spans="1:8" x14ac:dyDescent="0.3">
      <c r="A913" s="3">
        <v>2012</v>
      </c>
      <c r="B913">
        <v>6</v>
      </c>
      <c r="C913">
        <v>17</v>
      </c>
      <c r="D913">
        <v>78</v>
      </c>
      <c r="E913">
        <v>60</v>
      </c>
      <c r="F913" s="4">
        <v>1.1499999999999999</v>
      </c>
      <c r="G913" s="4">
        <v>0</v>
      </c>
      <c r="H913" s="4">
        <v>0</v>
      </c>
    </row>
    <row r="914" spans="1:8" x14ac:dyDescent="0.3">
      <c r="A914" s="3">
        <v>2012</v>
      </c>
      <c r="B914">
        <v>6</v>
      </c>
      <c r="C914">
        <v>18</v>
      </c>
      <c r="D914">
        <v>90</v>
      </c>
      <c r="E914">
        <v>67</v>
      </c>
      <c r="F914" s="4">
        <v>0.1</v>
      </c>
      <c r="G914" s="4">
        <v>0</v>
      </c>
      <c r="H914" s="4">
        <v>0</v>
      </c>
    </row>
    <row r="915" spans="1:8" x14ac:dyDescent="0.3">
      <c r="A915" s="3">
        <v>2012</v>
      </c>
      <c r="B915">
        <v>6</v>
      </c>
      <c r="C915">
        <v>19</v>
      </c>
      <c r="D915">
        <v>93</v>
      </c>
      <c r="E915">
        <v>65</v>
      </c>
      <c r="F915" s="4">
        <v>0.61</v>
      </c>
      <c r="G915" s="4">
        <v>0</v>
      </c>
      <c r="H915" s="4">
        <v>0</v>
      </c>
    </row>
    <row r="916" spans="1:8" x14ac:dyDescent="0.3">
      <c r="A916" s="3">
        <v>2012</v>
      </c>
      <c r="B916">
        <v>6</v>
      </c>
      <c r="C916">
        <v>20</v>
      </c>
      <c r="D916">
        <v>83</v>
      </c>
      <c r="E916">
        <v>64</v>
      </c>
      <c r="F916" s="4">
        <v>0.16</v>
      </c>
      <c r="G916" s="4">
        <v>0</v>
      </c>
      <c r="H916" s="4">
        <v>0</v>
      </c>
    </row>
    <row r="917" spans="1:8" x14ac:dyDescent="0.3">
      <c r="A917" s="3">
        <v>2012</v>
      </c>
      <c r="B917">
        <v>6</v>
      </c>
      <c r="C917">
        <v>21</v>
      </c>
      <c r="D917">
        <v>77</v>
      </c>
      <c r="E917">
        <v>61</v>
      </c>
      <c r="F917" s="4">
        <v>0</v>
      </c>
      <c r="G917" s="4">
        <v>0</v>
      </c>
      <c r="H917" s="4">
        <v>0</v>
      </c>
    </row>
    <row r="918" spans="1:8" x14ac:dyDescent="0.3">
      <c r="A918" s="3">
        <v>2012</v>
      </c>
      <c r="B918">
        <v>6</v>
      </c>
      <c r="C918">
        <v>22</v>
      </c>
      <c r="D918">
        <v>81</v>
      </c>
      <c r="E918">
        <v>62</v>
      </c>
      <c r="F918" s="4">
        <v>0</v>
      </c>
      <c r="G918" s="4">
        <v>0</v>
      </c>
      <c r="H918" s="4">
        <v>0</v>
      </c>
    </row>
    <row r="919" spans="1:8" x14ac:dyDescent="0.3">
      <c r="A919" s="3">
        <v>2012</v>
      </c>
      <c r="B919">
        <v>6</v>
      </c>
      <c r="C919">
        <v>23</v>
      </c>
      <c r="D919">
        <v>78</v>
      </c>
      <c r="E919">
        <v>66</v>
      </c>
      <c r="F919" s="4" t="s">
        <v>28</v>
      </c>
      <c r="G919" s="4">
        <v>0</v>
      </c>
      <c r="H919" s="4">
        <v>0</v>
      </c>
    </row>
    <row r="920" spans="1:8" x14ac:dyDescent="0.3">
      <c r="A920" s="3">
        <v>2012</v>
      </c>
      <c r="B920">
        <v>6</v>
      </c>
      <c r="C920">
        <v>24</v>
      </c>
      <c r="D920">
        <v>84</v>
      </c>
      <c r="E920">
        <v>66</v>
      </c>
      <c r="F920" s="4">
        <v>0</v>
      </c>
      <c r="G920" s="4">
        <v>0</v>
      </c>
      <c r="H920" s="4">
        <v>0</v>
      </c>
    </row>
    <row r="921" spans="1:8" x14ac:dyDescent="0.3">
      <c r="A921" s="3">
        <v>2012</v>
      </c>
      <c r="B921">
        <v>6</v>
      </c>
      <c r="C921">
        <v>25</v>
      </c>
      <c r="D921">
        <v>77</v>
      </c>
      <c r="E921">
        <v>60</v>
      </c>
      <c r="F921" s="4">
        <v>0</v>
      </c>
      <c r="G921" s="4">
        <v>0</v>
      </c>
      <c r="H921" s="4">
        <v>0</v>
      </c>
    </row>
    <row r="922" spans="1:8" x14ac:dyDescent="0.3">
      <c r="A922" s="3">
        <v>2012</v>
      </c>
      <c r="B922">
        <v>6</v>
      </c>
      <c r="C922">
        <v>26</v>
      </c>
      <c r="D922">
        <v>82</v>
      </c>
      <c r="E922">
        <v>60</v>
      </c>
      <c r="F922" s="4">
        <v>0</v>
      </c>
      <c r="G922" s="4">
        <v>0</v>
      </c>
      <c r="H922" s="4">
        <v>0</v>
      </c>
    </row>
    <row r="923" spans="1:8" x14ac:dyDescent="0.3">
      <c r="A923" s="3">
        <v>2012</v>
      </c>
      <c r="B923">
        <v>6</v>
      </c>
      <c r="C923">
        <v>27</v>
      </c>
      <c r="D923">
        <v>93</v>
      </c>
      <c r="E923">
        <v>69</v>
      </c>
      <c r="F923" s="4">
        <v>0</v>
      </c>
      <c r="G923" s="4">
        <v>0</v>
      </c>
      <c r="H923" s="4">
        <v>0</v>
      </c>
    </row>
    <row r="924" spans="1:8" x14ac:dyDescent="0.3">
      <c r="A924" s="3">
        <v>2012</v>
      </c>
      <c r="B924">
        <v>6</v>
      </c>
      <c r="C924">
        <v>28</v>
      </c>
      <c r="D924">
        <v>88</v>
      </c>
      <c r="E924">
        <v>71</v>
      </c>
      <c r="F924" s="4">
        <v>0</v>
      </c>
      <c r="G924" s="4">
        <v>0</v>
      </c>
      <c r="H924" s="4">
        <v>0</v>
      </c>
    </row>
    <row r="925" spans="1:8" x14ac:dyDescent="0.3">
      <c r="A925" s="3">
        <v>2012</v>
      </c>
      <c r="B925">
        <v>6</v>
      </c>
      <c r="C925">
        <v>29</v>
      </c>
      <c r="D925">
        <v>90</v>
      </c>
      <c r="E925">
        <v>64</v>
      </c>
      <c r="F925" s="4">
        <v>0</v>
      </c>
      <c r="G925" s="4">
        <v>0</v>
      </c>
      <c r="H925" s="4">
        <v>0</v>
      </c>
    </row>
    <row r="926" spans="1:8" x14ac:dyDescent="0.3">
      <c r="A926" s="3">
        <v>2012</v>
      </c>
      <c r="B926">
        <v>6</v>
      </c>
      <c r="C926">
        <v>30</v>
      </c>
      <c r="D926">
        <v>92</v>
      </c>
      <c r="E926">
        <v>70</v>
      </c>
      <c r="F926" s="4" t="s">
        <v>28</v>
      </c>
      <c r="G926" s="4">
        <v>0</v>
      </c>
      <c r="H926" s="4">
        <v>0</v>
      </c>
    </row>
    <row r="927" spans="1:8" x14ac:dyDescent="0.3">
      <c r="A927" s="3">
        <v>2012</v>
      </c>
      <c r="B927">
        <v>7</v>
      </c>
      <c r="C927">
        <v>1</v>
      </c>
      <c r="D927">
        <v>94</v>
      </c>
      <c r="E927">
        <v>73</v>
      </c>
      <c r="F927" s="4">
        <v>0</v>
      </c>
      <c r="G927" s="4">
        <v>0</v>
      </c>
      <c r="H927" s="4">
        <v>0</v>
      </c>
    </row>
    <row r="928" spans="1:8" x14ac:dyDescent="0.3">
      <c r="A928" s="3">
        <v>2012</v>
      </c>
      <c r="B928">
        <v>7</v>
      </c>
      <c r="C928">
        <v>2</v>
      </c>
      <c r="D928">
        <v>99</v>
      </c>
      <c r="E928">
        <v>77</v>
      </c>
      <c r="F928" s="4">
        <v>0</v>
      </c>
      <c r="G928" s="4">
        <v>0</v>
      </c>
      <c r="H928" s="4">
        <v>0</v>
      </c>
    </row>
    <row r="929" spans="1:8" x14ac:dyDescent="0.3">
      <c r="A929" s="3">
        <v>2012</v>
      </c>
      <c r="B929">
        <v>7</v>
      </c>
      <c r="C929">
        <v>3</v>
      </c>
      <c r="D929">
        <v>97</v>
      </c>
      <c r="E929">
        <v>68</v>
      </c>
      <c r="F929" s="4">
        <v>0.05</v>
      </c>
      <c r="G929" s="4">
        <v>0</v>
      </c>
      <c r="H929" s="4">
        <v>0</v>
      </c>
    </row>
    <row r="930" spans="1:8" x14ac:dyDescent="0.3">
      <c r="A930" s="3">
        <v>2012</v>
      </c>
      <c r="B930">
        <v>7</v>
      </c>
      <c r="C930">
        <v>4</v>
      </c>
      <c r="D930">
        <v>101</v>
      </c>
      <c r="E930">
        <v>81</v>
      </c>
      <c r="F930" s="4" t="s">
        <v>28</v>
      </c>
      <c r="G930" s="4">
        <v>0</v>
      </c>
      <c r="H930" s="4">
        <v>0</v>
      </c>
    </row>
    <row r="931" spans="1:8" x14ac:dyDescent="0.3">
      <c r="A931" s="3">
        <v>2012</v>
      </c>
      <c r="B931">
        <v>7</v>
      </c>
      <c r="C931">
        <v>5</v>
      </c>
      <c r="D931">
        <v>96</v>
      </c>
      <c r="E931">
        <v>79</v>
      </c>
      <c r="F931" s="4">
        <v>0</v>
      </c>
      <c r="G931" s="4">
        <v>0</v>
      </c>
      <c r="H931" s="4">
        <v>0</v>
      </c>
    </row>
    <row r="932" spans="1:8" x14ac:dyDescent="0.3">
      <c r="A932" s="3">
        <v>2012</v>
      </c>
      <c r="B932">
        <v>7</v>
      </c>
      <c r="C932">
        <v>6</v>
      </c>
      <c r="D932">
        <v>102</v>
      </c>
      <c r="E932">
        <v>66</v>
      </c>
      <c r="F932" s="4">
        <v>0.54</v>
      </c>
      <c r="G932" s="4">
        <v>0</v>
      </c>
      <c r="H932" s="4">
        <v>0</v>
      </c>
    </row>
    <row r="933" spans="1:8" x14ac:dyDescent="0.3">
      <c r="A933" s="3">
        <v>2012</v>
      </c>
      <c r="B933">
        <v>7</v>
      </c>
      <c r="C933">
        <v>7</v>
      </c>
      <c r="D933">
        <v>86</v>
      </c>
      <c r="E933">
        <v>64</v>
      </c>
      <c r="F933" s="4" t="s">
        <v>28</v>
      </c>
      <c r="G933" s="4">
        <v>0</v>
      </c>
      <c r="H933" s="4">
        <v>0</v>
      </c>
    </row>
    <row r="934" spans="1:8" x14ac:dyDescent="0.3">
      <c r="A934" s="3">
        <v>2012</v>
      </c>
      <c r="B934">
        <v>7</v>
      </c>
      <c r="C934">
        <v>8</v>
      </c>
      <c r="D934">
        <v>90</v>
      </c>
      <c r="E934">
        <v>71</v>
      </c>
      <c r="F934" s="4">
        <v>0</v>
      </c>
      <c r="G934" s="4">
        <v>0</v>
      </c>
      <c r="H934" s="4">
        <v>0</v>
      </c>
    </row>
    <row r="935" spans="1:8" x14ac:dyDescent="0.3">
      <c r="A935" s="3">
        <v>2012</v>
      </c>
      <c r="B935">
        <v>7</v>
      </c>
      <c r="C935">
        <v>9</v>
      </c>
      <c r="D935">
        <v>87</v>
      </c>
      <c r="E935">
        <v>69</v>
      </c>
      <c r="F935" s="4">
        <v>0</v>
      </c>
      <c r="G935" s="4">
        <v>0</v>
      </c>
      <c r="H935" s="4">
        <v>0</v>
      </c>
    </row>
    <row r="936" spans="1:8" x14ac:dyDescent="0.3">
      <c r="A936" s="3">
        <v>2012</v>
      </c>
      <c r="B936">
        <v>7</v>
      </c>
      <c r="C936">
        <v>10</v>
      </c>
      <c r="D936">
        <v>88</v>
      </c>
      <c r="E936">
        <v>65</v>
      </c>
      <c r="F936" s="4">
        <v>0</v>
      </c>
      <c r="G936" s="4">
        <v>0</v>
      </c>
      <c r="H936" s="4">
        <v>0</v>
      </c>
    </row>
    <row r="937" spans="1:8" x14ac:dyDescent="0.3">
      <c r="A937" s="3">
        <v>2012</v>
      </c>
      <c r="B937">
        <v>7</v>
      </c>
      <c r="C937">
        <v>11</v>
      </c>
      <c r="D937">
        <v>88</v>
      </c>
      <c r="E937">
        <v>66</v>
      </c>
      <c r="F937" s="4">
        <v>0</v>
      </c>
      <c r="G937" s="4">
        <v>0</v>
      </c>
      <c r="H937" s="4">
        <v>0</v>
      </c>
    </row>
    <row r="938" spans="1:8" x14ac:dyDescent="0.3">
      <c r="A938" s="3">
        <v>2012</v>
      </c>
      <c r="B938">
        <v>7</v>
      </c>
      <c r="C938">
        <v>12</v>
      </c>
      <c r="D938">
        <v>89</v>
      </c>
      <c r="E938">
        <v>70</v>
      </c>
      <c r="F938" s="4" t="s">
        <v>28</v>
      </c>
      <c r="G938" s="4">
        <v>0</v>
      </c>
      <c r="H938" s="4">
        <v>0</v>
      </c>
    </row>
    <row r="939" spans="1:8" x14ac:dyDescent="0.3">
      <c r="A939" s="3">
        <v>2012</v>
      </c>
      <c r="B939">
        <v>7</v>
      </c>
      <c r="C939">
        <v>13</v>
      </c>
      <c r="D939">
        <v>91</v>
      </c>
      <c r="E939">
        <v>67</v>
      </c>
      <c r="F939" s="4">
        <v>1</v>
      </c>
      <c r="G939" s="4" t="s">
        <v>28</v>
      </c>
      <c r="H939" s="4">
        <v>0</v>
      </c>
    </row>
    <row r="940" spans="1:8" x14ac:dyDescent="0.3">
      <c r="A940" s="3">
        <v>2012</v>
      </c>
      <c r="B940">
        <v>7</v>
      </c>
      <c r="C940">
        <v>14</v>
      </c>
      <c r="D940">
        <v>91</v>
      </c>
      <c r="E940">
        <v>68</v>
      </c>
      <c r="F940" s="4" t="s">
        <v>28</v>
      </c>
      <c r="G940" s="4">
        <v>0</v>
      </c>
      <c r="H940" s="4">
        <v>0</v>
      </c>
    </row>
    <row r="941" spans="1:8" x14ac:dyDescent="0.3">
      <c r="A941" s="3">
        <v>2012</v>
      </c>
      <c r="B941">
        <v>7</v>
      </c>
      <c r="C941">
        <v>15</v>
      </c>
      <c r="D941">
        <v>90</v>
      </c>
      <c r="E941">
        <v>74</v>
      </c>
      <c r="F941" s="4">
        <v>0</v>
      </c>
      <c r="G941" s="4">
        <v>0</v>
      </c>
      <c r="H941" s="4">
        <v>0</v>
      </c>
    </row>
    <row r="942" spans="1:8" x14ac:dyDescent="0.3">
      <c r="A942" s="3">
        <v>2012</v>
      </c>
      <c r="B942">
        <v>7</v>
      </c>
      <c r="C942">
        <v>16</v>
      </c>
      <c r="D942">
        <v>98</v>
      </c>
      <c r="E942">
        <v>77</v>
      </c>
      <c r="F942" s="4">
        <v>0</v>
      </c>
      <c r="G942" s="4">
        <v>0</v>
      </c>
      <c r="H942" s="4">
        <v>0</v>
      </c>
    </row>
    <row r="943" spans="1:8" x14ac:dyDescent="0.3">
      <c r="A943" s="3">
        <v>2012</v>
      </c>
      <c r="B943">
        <v>7</v>
      </c>
      <c r="C943">
        <v>17</v>
      </c>
      <c r="D943">
        <v>94</v>
      </c>
      <c r="E943">
        <v>76</v>
      </c>
      <c r="F943" s="4">
        <v>0</v>
      </c>
      <c r="G943" s="4">
        <v>0</v>
      </c>
      <c r="H943" s="4">
        <v>0</v>
      </c>
    </row>
    <row r="944" spans="1:8" x14ac:dyDescent="0.3">
      <c r="A944" s="3">
        <v>2012</v>
      </c>
      <c r="B944">
        <v>7</v>
      </c>
      <c r="C944">
        <v>18</v>
      </c>
      <c r="D944">
        <v>83</v>
      </c>
      <c r="E944">
        <v>71</v>
      </c>
      <c r="F944" s="4">
        <v>0.83</v>
      </c>
      <c r="G944" s="4">
        <v>0</v>
      </c>
      <c r="H944" s="4">
        <v>0</v>
      </c>
    </row>
    <row r="945" spans="1:8" x14ac:dyDescent="0.3">
      <c r="A945" s="3">
        <v>2012</v>
      </c>
      <c r="B945">
        <v>7</v>
      </c>
      <c r="C945">
        <v>19</v>
      </c>
      <c r="D945">
        <v>84</v>
      </c>
      <c r="E945">
        <v>69</v>
      </c>
      <c r="F945" s="4">
        <v>0</v>
      </c>
      <c r="G945" s="4">
        <v>0</v>
      </c>
      <c r="H945" s="4">
        <v>0</v>
      </c>
    </row>
    <row r="946" spans="1:8" x14ac:dyDescent="0.3">
      <c r="A946" s="3">
        <v>2012</v>
      </c>
      <c r="B946">
        <v>7</v>
      </c>
      <c r="C946">
        <v>20</v>
      </c>
      <c r="D946">
        <v>87</v>
      </c>
      <c r="E946">
        <v>67</v>
      </c>
      <c r="F946" s="4" t="s">
        <v>28</v>
      </c>
      <c r="G946" s="4">
        <v>0</v>
      </c>
      <c r="H946" s="4">
        <v>0</v>
      </c>
    </row>
    <row r="947" spans="1:8" x14ac:dyDescent="0.3">
      <c r="A947" s="3">
        <v>2012</v>
      </c>
      <c r="B947">
        <v>7</v>
      </c>
      <c r="C947">
        <v>21</v>
      </c>
      <c r="D947">
        <v>89</v>
      </c>
      <c r="E947">
        <v>71</v>
      </c>
      <c r="F947" s="4">
        <v>0.22</v>
      </c>
      <c r="G947" s="4">
        <v>0</v>
      </c>
      <c r="H947" s="4">
        <v>0</v>
      </c>
    </row>
    <row r="948" spans="1:8" x14ac:dyDescent="0.3">
      <c r="A948" s="3">
        <v>2012</v>
      </c>
      <c r="B948">
        <v>7</v>
      </c>
      <c r="C948">
        <v>22</v>
      </c>
      <c r="D948">
        <v>89</v>
      </c>
      <c r="E948">
        <v>75</v>
      </c>
      <c r="F948" s="4" t="s">
        <v>28</v>
      </c>
      <c r="G948" s="4">
        <v>0</v>
      </c>
      <c r="H948" s="4">
        <v>0</v>
      </c>
    </row>
    <row r="949" spans="1:8" x14ac:dyDescent="0.3">
      <c r="A949" s="3">
        <v>2012</v>
      </c>
      <c r="B949">
        <v>7</v>
      </c>
      <c r="C949">
        <v>23</v>
      </c>
      <c r="D949">
        <v>96</v>
      </c>
      <c r="E949">
        <v>76</v>
      </c>
      <c r="F949" s="4">
        <v>0.05</v>
      </c>
      <c r="G949" s="4">
        <v>0</v>
      </c>
      <c r="H949" s="4">
        <v>0</v>
      </c>
    </row>
    <row r="950" spans="1:8" x14ac:dyDescent="0.3">
      <c r="A950" s="3">
        <v>2012</v>
      </c>
      <c r="B950">
        <v>7</v>
      </c>
      <c r="C950">
        <v>24</v>
      </c>
      <c r="D950">
        <v>82</v>
      </c>
      <c r="E950">
        <v>70</v>
      </c>
      <c r="F950" s="4">
        <v>1.69</v>
      </c>
      <c r="G950" s="4">
        <v>0</v>
      </c>
      <c r="H950" s="4">
        <v>0</v>
      </c>
    </row>
    <row r="951" spans="1:8" x14ac:dyDescent="0.3">
      <c r="A951" s="3">
        <v>2012</v>
      </c>
      <c r="B951">
        <v>7</v>
      </c>
      <c r="C951">
        <v>25</v>
      </c>
      <c r="D951">
        <v>92</v>
      </c>
      <c r="E951">
        <v>75</v>
      </c>
      <c r="F951" s="4">
        <v>0.01</v>
      </c>
      <c r="G951" s="4">
        <v>0</v>
      </c>
      <c r="H951" s="4">
        <v>0</v>
      </c>
    </row>
    <row r="952" spans="1:8" x14ac:dyDescent="0.3">
      <c r="A952" s="3">
        <v>2012</v>
      </c>
      <c r="B952">
        <v>7</v>
      </c>
      <c r="C952">
        <v>26</v>
      </c>
      <c r="D952">
        <v>84</v>
      </c>
      <c r="E952">
        <v>66</v>
      </c>
      <c r="F952" s="4">
        <v>0</v>
      </c>
      <c r="G952" s="4">
        <v>0</v>
      </c>
      <c r="H952" s="4">
        <v>0</v>
      </c>
    </row>
    <row r="953" spans="1:8" x14ac:dyDescent="0.3">
      <c r="A953" s="3">
        <v>2012</v>
      </c>
      <c r="B953">
        <v>7</v>
      </c>
      <c r="C953">
        <v>27</v>
      </c>
      <c r="D953">
        <v>80</v>
      </c>
      <c r="E953">
        <v>64</v>
      </c>
      <c r="F953" s="4">
        <v>0</v>
      </c>
      <c r="G953" s="4">
        <v>0</v>
      </c>
      <c r="H953" s="4">
        <v>0</v>
      </c>
    </row>
    <row r="954" spans="1:8" x14ac:dyDescent="0.3">
      <c r="A954" s="3">
        <v>2012</v>
      </c>
      <c r="B954">
        <v>7</v>
      </c>
      <c r="C954">
        <v>28</v>
      </c>
      <c r="D954">
        <v>83</v>
      </c>
      <c r="E954">
        <v>65</v>
      </c>
      <c r="F954" s="4" t="s">
        <v>28</v>
      </c>
      <c r="G954" s="4">
        <v>0</v>
      </c>
      <c r="H954" s="4">
        <v>0</v>
      </c>
    </row>
    <row r="955" spans="1:8" x14ac:dyDescent="0.3">
      <c r="A955" s="3">
        <v>2012</v>
      </c>
      <c r="B955">
        <v>7</v>
      </c>
      <c r="C955">
        <v>29</v>
      </c>
      <c r="D955">
        <v>80</v>
      </c>
      <c r="E955">
        <v>66</v>
      </c>
      <c r="F955" s="4">
        <v>0.51</v>
      </c>
      <c r="G955" s="4">
        <v>0</v>
      </c>
      <c r="H955" s="4">
        <v>0</v>
      </c>
    </row>
    <row r="956" spans="1:8" x14ac:dyDescent="0.3">
      <c r="A956" s="3">
        <v>2012</v>
      </c>
      <c r="B956">
        <v>7</v>
      </c>
      <c r="C956">
        <v>30</v>
      </c>
      <c r="D956">
        <v>89</v>
      </c>
      <c r="E956">
        <v>69</v>
      </c>
      <c r="F956" s="4">
        <v>0</v>
      </c>
      <c r="G956" s="4">
        <v>0</v>
      </c>
      <c r="H956" s="4">
        <v>0</v>
      </c>
    </row>
    <row r="957" spans="1:8" x14ac:dyDescent="0.3">
      <c r="A957" s="3">
        <v>2012</v>
      </c>
      <c r="B957">
        <v>7</v>
      </c>
      <c r="C957">
        <v>31</v>
      </c>
      <c r="D957">
        <v>88</v>
      </c>
      <c r="E957">
        <v>68</v>
      </c>
      <c r="F957" s="4">
        <v>0</v>
      </c>
      <c r="G957" s="4">
        <v>0</v>
      </c>
      <c r="H957" s="4">
        <v>0</v>
      </c>
    </row>
    <row r="958" spans="1:8" x14ac:dyDescent="0.3">
      <c r="A958" s="3">
        <v>2012</v>
      </c>
      <c r="B958">
        <v>8</v>
      </c>
      <c r="C958">
        <v>1</v>
      </c>
      <c r="D958">
        <v>92</v>
      </c>
      <c r="E958">
        <v>69</v>
      </c>
      <c r="F958" s="4" t="s">
        <v>28</v>
      </c>
      <c r="G958" s="4">
        <v>0</v>
      </c>
      <c r="H958" s="4">
        <v>0</v>
      </c>
    </row>
    <row r="959" spans="1:8" x14ac:dyDescent="0.3">
      <c r="A959" s="3">
        <v>2012</v>
      </c>
      <c r="B959">
        <v>8</v>
      </c>
      <c r="C959">
        <v>2</v>
      </c>
      <c r="D959">
        <v>90</v>
      </c>
      <c r="E959">
        <v>72</v>
      </c>
      <c r="F959" s="4">
        <v>0</v>
      </c>
      <c r="G959" s="4">
        <v>0</v>
      </c>
      <c r="H959" s="4">
        <v>0</v>
      </c>
    </row>
    <row r="960" spans="1:8" x14ac:dyDescent="0.3">
      <c r="A960" s="3">
        <v>2012</v>
      </c>
      <c r="B960">
        <v>8</v>
      </c>
      <c r="C960">
        <v>3</v>
      </c>
      <c r="D960">
        <v>89</v>
      </c>
      <c r="E960">
        <v>66</v>
      </c>
      <c r="F960" s="4">
        <v>0.38</v>
      </c>
      <c r="G960" s="4">
        <v>0</v>
      </c>
      <c r="H960" s="4">
        <v>0</v>
      </c>
    </row>
    <row r="961" spans="1:8" x14ac:dyDescent="0.3">
      <c r="A961" s="3">
        <v>2012</v>
      </c>
      <c r="B961">
        <v>8</v>
      </c>
      <c r="C961">
        <v>4</v>
      </c>
      <c r="D961">
        <v>78</v>
      </c>
      <c r="E961">
        <v>65</v>
      </c>
      <c r="F961" s="4">
        <v>0.02</v>
      </c>
      <c r="G961" s="4">
        <v>0</v>
      </c>
      <c r="H961" s="4">
        <v>0</v>
      </c>
    </row>
    <row r="962" spans="1:8" x14ac:dyDescent="0.3">
      <c r="A962" s="3">
        <v>2012</v>
      </c>
      <c r="B962">
        <v>8</v>
      </c>
      <c r="C962">
        <v>5</v>
      </c>
      <c r="D962">
        <v>76</v>
      </c>
      <c r="E962">
        <v>57</v>
      </c>
      <c r="F962" s="4">
        <v>0</v>
      </c>
      <c r="G962" s="4">
        <v>0</v>
      </c>
      <c r="H962" s="4">
        <v>0</v>
      </c>
    </row>
    <row r="963" spans="1:8" x14ac:dyDescent="0.3">
      <c r="A963" s="3">
        <v>2012</v>
      </c>
      <c r="B963">
        <v>8</v>
      </c>
      <c r="C963">
        <v>6</v>
      </c>
      <c r="D963">
        <v>86</v>
      </c>
      <c r="E963">
        <v>61</v>
      </c>
      <c r="F963" s="4">
        <v>0</v>
      </c>
      <c r="G963" s="4">
        <v>0</v>
      </c>
      <c r="H963" s="4">
        <v>0</v>
      </c>
    </row>
    <row r="964" spans="1:8" x14ac:dyDescent="0.3">
      <c r="A964" s="3">
        <v>2012</v>
      </c>
      <c r="B964">
        <v>8</v>
      </c>
      <c r="C964">
        <v>7</v>
      </c>
      <c r="D964">
        <v>88</v>
      </c>
      <c r="E964">
        <v>68</v>
      </c>
      <c r="F964" s="4">
        <v>0</v>
      </c>
      <c r="G964" s="4">
        <v>0</v>
      </c>
      <c r="H964" s="4">
        <v>0</v>
      </c>
    </row>
    <row r="965" spans="1:8" x14ac:dyDescent="0.3">
      <c r="A965" s="3">
        <v>2012</v>
      </c>
      <c r="B965">
        <v>8</v>
      </c>
      <c r="C965">
        <v>8</v>
      </c>
      <c r="D965">
        <v>80</v>
      </c>
      <c r="E965">
        <v>64</v>
      </c>
      <c r="F965" s="4">
        <v>0.01</v>
      </c>
      <c r="G965" s="4">
        <v>0</v>
      </c>
      <c r="H965" s="4">
        <v>0</v>
      </c>
    </row>
    <row r="966" spans="1:8" x14ac:dyDescent="0.3">
      <c r="A966" s="3">
        <v>2012</v>
      </c>
      <c r="B966">
        <v>8</v>
      </c>
      <c r="C966">
        <v>9</v>
      </c>
      <c r="D966">
        <v>79</v>
      </c>
      <c r="E966">
        <v>60</v>
      </c>
      <c r="F966" s="4">
        <v>0.1</v>
      </c>
      <c r="G966" s="4">
        <v>0</v>
      </c>
      <c r="H966" s="4">
        <v>0</v>
      </c>
    </row>
    <row r="967" spans="1:8" x14ac:dyDescent="0.3">
      <c r="A967" s="3">
        <v>2012</v>
      </c>
      <c r="B967">
        <v>8</v>
      </c>
      <c r="C967">
        <v>10</v>
      </c>
      <c r="D967">
        <v>79</v>
      </c>
      <c r="E967">
        <v>56</v>
      </c>
      <c r="F967" s="4">
        <v>0</v>
      </c>
      <c r="G967" s="4">
        <v>0</v>
      </c>
      <c r="H967" s="4">
        <v>0</v>
      </c>
    </row>
    <row r="968" spans="1:8" x14ac:dyDescent="0.3">
      <c r="A968" s="3">
        <v>2012</v>
      </c>
      <c r="B968">
        <v>8</v>
      </c>
      <c r="C968">
        <v>11</v>
      </c>
      <c r="D968">
        <v>79</v>
      </c>
      <c r="E968">
        <v>54</v>
      </c>
      <c r="F968" s="4">
        <v>0</v>
      </c>
      <c r="G968" s="4">
        <v>0</v>
      </c>
      <c r="H968" s="4">
        <v>0</v>
      </c>
    </row>
    <row r="969" spans="1:8" x14ac:dyDescent="0.3">
      <c r="A969" s="3">
        <v>2012</v>
      </c>
      <c r="B969">
        <v>8</v>
      </c>
      <c r="C969">
        <v>12</v>
      </c>
      <c r="D969">
        <v>68</v>
      </c>
      <c r="E969">
        <v>61</v>
      </c>
      <c r="F969" s="4" t="s">
        <v>28</v>
      </c>
      <c r="G969" s="4">
        <v>0</v>
      </c>
      <c r="H969" s="4">
        <v>0</v>
      </c>
    </row>
    <row r="970" spans="1:8" x14ac:dyDescent="0.3">
      <c r="A970" s="3">
        <v>2012</v>
      </c>
      <c r="B970">
        <v>8</v>
      </c>
      <c r="C970">
        <v>13</v>
      </c>
      <c r="D970">
        <v>83</v>
      </c>
      <c r="E970">
        <v>57</v>
      </c>
      <c r="F970" s="4">
        <v>0</v>
      </c>
      <c r="G970" s="4">
        <v>0</v>
      </c>
      <c r="H970" s="4">
        <v>0</v>
      </c>
    </row>
    <row r="971" spans="1:8" x14ac:dyDescent="0.3">
      <c r="A971" s="3">
        <v>2012</v>
      </c>
      <c r="B971">
        <v>8</v>
      </c>
      <c r="C971">
        <v>14</v>
      </c>
      <c r="D971">
        <v>78</v>
      </c>
      <c r="E971">
        <v>59</v>
      </c>
      <c r="F971" s="4" t="s">
        <v>28</v>
      </c>
      <c r="G971" s="4">
        <v>0</v>
      </c>
      <c r="H971" s="4">
        <v>0</v>
      </c>
    </row>
    <row r="972" spans="1:8" x14ac:dyDescent="0.3">
      <c r="A972" s="3">
        <v>2012</v>
      </c>
      <c r="B972">
        <v>8</v>
      </c>
      <c r="C972">
        <v>15</v>
      </c>
      <c r="D972">
        <v>83</v>
      </c>
      <c r="E972">
        <v>64</v>
      </c>
      <c r="F972" s="4">
        <v>0.73</v>
      </c>
      <c r="G972" s="4">
        <v>0</v>
      </c>
      <c r="H972" s="4">
        <v>0</v>
      </c>
    </row>
    <row r="973" spans="1:8" x14ac:dyDescent="0.3">
      <c r="A973" s="3">
        <v>2012</v>
      </c>
      <c r="B973">
        <v>8</v>
      </c>
      <c r="C973">
        <v>16</v>
      </c>
      <c r="D973">
        <v>71</v>
      </c>
      <c r="E973">
        <v>56</v>
      </c>
      <c r="F973" s="4">
        <v>0</v>
      </c>
      <c r="G973" s="4">
        <v>0</v>
      </c>
      <c r="H973" s="4">
        <v>0</v>
      </c>
    </row>
    <row r="974" spans="1:8" x14ac:dyDescent="0.3">
      <c r="A974" s="3">
        <v>2012</v>
      </c>
      <c r="B974">
        <v>8</v>
      </c>
      <c r="C974">
        <v>17</v>
      </c>
      <c r="D974">
        <v>74</v>
      </c>
      <c r="E974">
        <v>50</v>
      </c>
      <c r="F974" s="4">
        <v>0</v>
      </c>
      <c r="G974" s="4">
        <v>0</v>
      </c>
      <c r="H974" s="4">
        <v>0</v>
      </c>
    </row>
    <row r="975" spans="1:8" x14ac:dyDescent="0.3">
      <c r="A975" s="3">
        <v>2012</v>
      </c>
      <c r="B975">
        <v>8</v>
      </c>
      <c r="C975">
        <v>18</v>
      </c>
      <c r="D975">
        <v>78</v>
      </c>
      <c r="E975">
        <v>56</v>
      </c>
      <c r="F975" s="4">
        <v>0.02</v>
      </c>
      <c r="G975" s="4">
        <v>0</v>
      </c>
      <c r="H975" s="4">
        <v>0</v>
      </c>
    </row>
    <row r="976" spans="1:8" x14ac:dyDescent="0.3">
      <c r="A976" s="3">
        <v>2012</v>
      </c>
      <c r="B976">
        <v>8</v>
      </c>
      <c r="C976">
        <v>19</v>
      </c>
      <c r="D976">
        <v>77</v>
      </c>
      <c r="E976">
        <v>57</v>
      </c>
      <c r="F976" s="4">
        <v>0</v>
      </c>
      <c r="G976" s="4">
        <v>0</v>
      </c>
      <c r="H976" s="4">
        <v>0</v>
      </c>
    </row>
    <row r="977" spans="1:8" x14ac:dyDescent="0.3">
      <c r="A977" s="3">
        <v>2012</v>
      </c>
      <c r="B977">
        <v>8</v>
      </c>
      <c r="C977">
        <v>20</v>
      </c>
      <c r="D977">
        <v>79</v>
      </c>
      <c r="E977">
        <v>51</v>
      </c>
      <c r="F977" s="4">
        <v>0</v>
      </c>
      <c r="G977" s="4">
        <v>0</v>
      </c>
      <c r="H977" s="4">
        <v>0</v>
      </c>
    </row>
    <row r="978" spans="1:8" x14ac:dyDescent="0.3">
      <c r="A978" s="3">
        <v>2012</v>
      </c>
      <c r="B978">
        <v>8</v>
      </c>
      <c r="C978">
        <v>21</v>
      </c>
      <c r="D978">
        <v>80</v>
      </c>
      <c r="E978">
        <v>56</v>
      </c>
      <c r="F978" s="4">
        <v>0</v>
      </c>
      <c r="G978" s="4">
        <v>0</v>
      </c>
      <c r="H978" s="4">
        <v>0</v>
      </c>
    </row>
    <row r="979" spans="1:8" x14ac:dyDescent="0.3">
      <c r="A979" s="3">
        <v>2012</v>
      </c>
      <c r="B979">
        <v>8</v>
      </c>
      <c r="C979">
        <v>22</v>
      </c>
      <c r="D979">
        <v>79</v>
      </c>
      <c r="E979">
        <v>58</v>
      </c>
      <c r="F979" s="4">
        <v>0.04</v>
      </c>
      <c r="G979" s="4">
        <v>0</v>
      </c>
      <c r="H979" s="4">
        <v>0</v>
      </c>
    </row>
    <row r="980" spans="1:8" x14ac:dyDescent="0.3">
      <c r="A980" s="3">
        <v>2012</v>
      </c>
      <c r="B980">
        <v>8</v>
      </c>
      <c r="C980">
        <v>23</v>
      </c>
      <c r="D980">
        <v>86</v>
      </c>
      <c r="E980">
        <v>70</v>
      </c>
      <c r="F980" s="4">
        <v>0.01</v>
      </c>
      <c r="G980" s="4">
        <v>0</v>
      </c>
      <c r="H980" s="4">
        <v>0</v>
      </c>
    </row>
    <row r="981" spans="1:8" x14ac:dyDescent="0.3">
      <c r="A981" s="3">
        <v>2012</v>
      </c>
      <c r="B981">
        <v>8</v>
      </c>
      <c r="C981">
        <v>24</v>
      </c>
      <c r="D981">
        <v>89</v>
      </c>
      <c r="E981">
        <v>66</v>
      </c>
      <c r="F981" s="4">
        <v>0</v>
      </c>
      <c r="G981" s="4">
        <v>0</v>
      </c>
      <c r="H981" s="4">
        <v>0</v>
      </c>
    </row>
    <row r="982" spans="1:8" x14ac:dyDescent="0.3">
      <c r="A982" s="3">
        <v>2012</v>
      </c>
      <c r="B982">
        <v>8</v>
      </c>
      <c r="C982">
        <v>25</v>
      </c>
      <c r="D982">
        <v>76</v>
      </c>
      <c r="E982">
        <v>66</v>
      </c>
      <c r="F982" s="4">
        <v>0.06</v>
      </c>
      <c r="G982" s="4">
        <v>0</v>
      </c>
      <c r="H982" s="4">
        <v>0</v>
      </c>
    </row>
    <row r="983" spans="1:8" x14ac:dyDescent="0.3">
      <c r="A983" s="3">
        <v>2012</v>
      </c>
      <c r="B983">
        <v>8</v>
      </c>
      <c r="C983">
        <v>26</v>
      </c>
      <c r="D983">
        <v>86</v>
      </c>
      <c r="E983">
        <v>67</v>
      </c>
      <c r="F983" s="4">
        <v>0.01</v>
      </c>
      <c r="G983" s="4">
        <v>0</v>
      </c>
      <c r="H983" s="4">
        <v>0</v>
      </c>
    </row>
    <row r="984" spans="1:8" x14ac:dyDescent="0.3">
      <c r="A984" s="3">
        <v>2012</v>
      </c>
      <c r="B984">
        <v>8</v>
      </c>
      <c r="C984">
        <v>27</v>
      </c>
      <c r="D984">
        <v>87</v>
      </c>
      <c r="E984">
        <v>61</v>
      </c>
      <c r="F984" s="4">
        <v>0</v>
      </c>
      <c r="G984" s="4">
        <v>0</v>
      </c>
      <c r="H984" s="4">
        <v>0</v>
      </c>
    </row>
    <row r="985" spans="1:8" x14ac:dyDescent="0.3">
      <c r="A985" s="3">
        <v>2012</v>
      </c>
      <c r="B985">
        <v>8</v>
      </c>
      <c r="C985">
        <v>28</v>
      </c>
      <c r="D985">
        <v>84</v>
      </c>
      <c r="E985">
        <v>66</v>
      </c>
      <c r="F985" s="4">
        <v>0</v>
      </c>
      <c r="G985" s="4">
        <v>0</v>
      </c>
      <c r="H985" s="4">
        <v>0</v>
      </c>
    </row>
    <row r="986" spans="1:8" x14ac:dyDescent="0.3">
      <c r="A986" s="3">
        <v>2012</v>
      </c>
      <c r="B986">
        <v>8</v>
      </c>
      <c r="C986">
        <v>29</v>
      </c>
      <c r="D986">
        <v>93</v>
      </c>
      <c r="E986">
        <v>69</v>
      </c>
      <c r="F986" s="4">
        <v>0</v>
      </c>
      <c r="G986" s="4">
        <v>0</v>
      </c>
      <c r="H986" s="4">
        <v>0</v>
      </c>
    </row>
    <row r="987" spans="1:8" x14ac:dyDescent="0.3">
      <c r="A987" s="3">
        <v>2012</v>
      </c>
      <c r="B987">
        <v>8</v>
      </c>
      <c r="C987">
        <v>30</v>
      </c>
      <c r="D987">
        <v>92</v>
      </c>
      <c r="E987">
        <v>72</v>
      </c>
      <c r="F987" s="4">
        <v>0</v>
      </c>
      <c r="G987" s="4">
        <v>0</v>
      </c>
      <c r="H987" s="4">
        <v>0</v>
      </c>
    </row>
    <row r="988" spans="1:8" x14ac:dyDescent="0.3">
      <c r="A988" s="3">
        <v>2012</v>
      </c>
      <c r="B988">
        <v>8</v>
      </c>
      <c r="C988">
        <v>31</v>
      </c>
      <c r="D988">
        <v>86</v>
      </c>
      <c r="E988">
        <v>63</v>
      </c>
      <c r="F988" s="4">
        <v>0</v>
      </c>
      <c r="G988" s="4">
        <v>0</v>
      </c>
      <c r="H988" s="4">
        <v>0</v>
      </c>
    </row>
    <row r="989" spans="1:8" x14ac:dyDescent="0.3">
      <c r="A989" s="3">
        <v>2012</v>
      </c>
      <c r="B989">
        <v>9</v>
      </c>
      <c r="C989">
        <v>1</v>
      </c>
      <c r="D989">
        <v>86</v>
      </c>
      <c r="E989">
        <v>65</v>
      </c>
      <c r="F989" s="4">
        <v>0</v>
      </c>
      <c r="G989" s="4">
        <v>0</v>
      </c>
      <c r="H989" s="4">
        <v>0</v>
      </c>
    </row>
    <row r="990" spans="1:8" x14ac:dyDescent="0.3">
      <c r="A990" s="3">
        <v>2012</v>
      </c>
      <c r="B990">
        <v>9</v>
      </c>
      <c r="C990">
        <v>2</v>
      </c>
      <c r="D990">
        <v>88</v>
      </c>
      <c r="E990">
        <v>62</v>
      </c>
      <c r="F990" s="4">
        <v>0</v>
      </c>
      <c r="G990" s="4">
        <v>0</v>
      </c>
      <c r="H990" s="4">
        <v>0</v>
      </c>
    </row>
    <row r="991" spans="1:8" x14ac:dyDescent="0.3">
      <c r="A991" s="3">
        <v>2012</v>
      </c>
      <c r="B991">
        <v>9</v>
      </c>
      <c r="C991">
        <v>3</v>
      </c>
      <c r="D991">
        <v>92</v>
      </c>
      <c r="E991">
        <v>70</v>
      </c>
      <c r="F991" s="4">
        <v>0</v>
      </c>
      <c r="G991" s="4">
        <v>0</v>
      </c>
      <c r="H991" s="4">
        <v>0</v>
      </c>
    </row>
    <row r="992" spans="1:8" x14ac:dyDescent="0.3">
      <c r="A992" s="3">
        <v>2012</v>
      </c>
      <c r="B992">
        <v>9</v>
      </c>
      <c r="C992">
        <v>4</v>
      </c>
      <c r="D992">
        <v>92</v>
      </c>
      <c r="E992">
        <v>68</v>
      </c>
      <c r="F992" s="4">
        <v>0</v>
      </c>
      <c r="G992" s="4">
        <v>0</v>
      </c>
      <c r="H992" s="4">
        <v>0</v>
      </c>
    </row>
    <row r="993" spans="1:8" x14ac:dyDescent="0.3">
      <c r="A993" s="3">
        <v>2012</v>
      </c>
      <c r="B993">
        <v>9</v>
      </c>
      <c r="C993">
        <v>5</v>
      </c>
      <c r="D993">
        <v>84</v>
      </c>
      <c r="E993">
        <v>61</v>
      </c>
      <c r="F993" s="4">
        <v>0.02</v>
      </c>
      <c r="G993" s="4">
        <v>0</v>
      </c>
      <c r="H993" s="4">
        <v>0</v>
      </c>
    </row>
    <row r="994" spans="1:8" x14ac:dyDescent="0.3">
      <c r="A994" s="3">
        <v>2012</v>
      </c>
      <c r="B994">
        <v>9</v>
      </c>
      <c r="C994">
        <v>6</v>
      </c>
      <c r="D994">
        <v>81</v>
      </c>
      <c r="E994">
        <v>57</v>
      </c>
      <c r="F994" s="4" t="s">
        <v>28</v>
      </c>
      <c r="G994" s="4">
        <v>0</v>
      </c>
      <c r="H994" s="4">
        <v>0</v>
      </c>
    </row>
    <row r="995" spans="1:8" x14ac:dyDescent="0.3">
      <c r="A995" s="3">
        <v>2012</v>
      </c>
      <c r="B995">
        <v>9</v>
      </c>
      <c r="C995">
        <v>7</v>
      </c>
      <c r="D995">
        <v>72</v>
      </c>
      <c r="E995">
        <v>55</v>
      </c>
      <c r="F995" s="4" t="s">
        <v>28</v>
      </c>
      <c r="G995" s="4">
        <v>0</v>
      </c>
      <c r="H995" s="4">
        <v>0</v>
      </c>
    </row>
    <row r="996" spans="1:8" x14ac:dyDescent="0.3">
      <c r="A996" s="3">
        <v>2012</v>
      </c>
      <c r="B996">
        <v>9</v>
      </c>
      <c r="C996">
        <v>8</v>
      </c>
      <c r="D996">
        <v>79</v>
      </c>
      <c r="E996">
        <v>50</v>
      </c>
      <c r="F996" s="4">
        <v>0</v>
      </c>
      <c r="G996" s="4">
        <v>0</v>
      </c>
      <c r="H996" s="4">
        <v>0</v>
      </c>
    </row>
    <row r="997" spans="1:8" x14ac:dyDescent="0.3">
      <c r="A997" s="3">
        <v>2012</v>
      </c>
      <c r="B997">
        <v>9</v>
      </c>
      <c r="C997">
        <v>9</v>
      </c>
      <c r="D997">
        <v>75</v>
      </c>
      <c r="E997">
        <v>52</v>
      </c>
      <c r="F997" s="4">
        <v>0</v>
      </c>
      <c r="G997" s="4">
        <v>0</v>
      </c>
      <c r="H997" s="4">
        <v>0</v>
      </c>
    </row>
    <row r="998" spans="1:8" x14ac:dyDescent="0.3">
      <c r="A998" s="3">
        <v>2012</v>
      </c>
      <c r="B998">
        <v>9</v>
      </c>
      <c r="C998">
        <v>10</v>
      </c>
      <c r="D998">
        <v>83</v>
      </c>
      <c r="E998">
        <v>54</v>
      </c>
      <c r="F998" s="4">
        <v>0</v>
      </c>
      <c r="G998" s="4">
        <v>0</v>
      </c>
      <c r="H998" s="4">
        <v>0</v>
      </c>
    </row>
    <row r="999" spans="1:8" x14ac:dyDescent="0.3">
      <c r="A999" s="3">
        <v>2012</v>
      </c>
      <c r="B999">
        <v>9</v>
      </c>
      <c r="C999">
        <v>11</v>
      </c>
      <c r="D999">
        <v>95</v>
      </c>
      <c r="E999">
        <v>63</v>
      </c>
      <c r="F999" s="4">
        <v>0</v>
      </c>
      <c r="G999" s="4">
        <v>0</v>
      </c>
      <c r="H999" s="4">
        <v>0</v>
      </c>
    </row>
    <row r="1000" spans="1:8" x14ac:dyDescent="0.3">
      <c r="A1000" s="3">
        <v>2012</v>
      </c>
      <c r="B1000">
        <v>9</v>
      </c>
      <c r="C1000">
        <v>12</v>
      </c>
      <c r="D1000">
        <v>78</v>
      </c>
      <c r="E1000">
        <v>56</v>
      </c>
      <c r="F1000" s="4">
        <v>0.09</v>
      </c>
      <c r="G1000" s="4">
        <v>0</v>
      </c>
      <c r="H1000" s="4">
        <v>0</v>
      </c>
    </row>
    <row r="1001" spans="1:8" x14ac:dyDescent="0.3">
      <c r="A1001" s="3">
        <v>2012</v>
      </c>
      <c r="B1001">
        <v>9</v>
      </c>
      <c r="C1001">
        <v>13</v>
      </c>
      <c r="D1001">
        <v>75</v>
      </c>
      <c r="E1001">
        <v>53</v>
      </c>
      <c r="F1001" s="4">
        <v>0</v>
      </c>
      <c r="G1001" s="4">
        <v>0</v>
      </c>
      <c r="H1001" s="4">
        <v>0</v>
      </c>
    </row>
    <row r="1002" spans="1:8" x14ac:dyDescent="0.3">
      <c r="A1002" s="3">
        <v>2012</v>
      </c>
      <c r="B1002">
        <v>9</v>
      </c>
      <c r="C1002">
        <v>14</v>
      </c>
      <c r="D1002">
        <v>76</v>
      </c>
      <c r="E1002">
        <v>50</v>
      </c>
      <c r="F1002" s="4">
        <v>0</v>
      </c>
      <c r="G1002" s="4">
        <v>0</v>
      </c>
      <c r="H1002" s="4">
        <v>0</v>
      </c>
    </row>
    <row r="1003" spans="1:8" x14ac:dyDescent="0.3">
      <c r="A1003" s="3">
        <v>2012</v>
      </c>
      <c r="B1003">
        <v>9</v>
      </c>
      <c r="C1003">
        <v>15</v>
      </c>
      <c r="D1003">
        <v>85</v>
      </c>
      <c r="E1003">
        <v>52</v>
      </c>
      <c r="F1003" s="4">
        <v>0</v>
      </c>
      <c r="G1003" s="4">
        <v>0</v>
      </c>
      <c r="H1003" s="4">
        <v>0</v>
      </c>
    </row>
    <row r="1004" spans="1:8" x14ac:dyDescent="0.3">
      <c r="A1004" s="3">
        <v>2012</v>
      </c>
      <c r="B1004">
        <v>9</v>
      </c>
      <c r="C1004">
        <v>16</v>
      </c>
      <c r="D1004">
        <v>80</v>
      </c>
      <c r="E1004">
        <v>61</v>
      </c>
      <c r="F1004" s="4">
        <v>0</v>
      </c>
      <c r="G1004" s="4">
        <v>0</v>
      </c>
      <c r="H1004" s="4">
        <v>0</v>
      </c>
    </row>
    <row r="1005" spans="1:8" x14ac:dyDescent="0.3">
      <c r="A1005" s="3">
        <v>2012</v>
      </c>
      <c r="B1005">
        <v>9</v>
      </c>
      <c r="C1005">
        <v>17</v>
      </c>
      <c r="D1005">
        <v>64</v>
      </c>
      <c r="E1005">
        <v>47</v>
      </c>
      <c r="F1005" s="4">
        <v>0.19</v>
      </c>
      <c r="G1005" s="4">
        <v>0</v>
      </c>
      <c r="H1005" s="4">
        <v>0</v>
      </c>
    </row>
    <row r="1006" spans="1:8" x14ac:dyDescent="0.3">
      <c r="A1006" s="3">
        <v>2012</v>
      </c>
      <c r="B1006">
        <v>9</v>
      </c>
      <c r="C1006">
        <v>18</v>
      </c>
      <c r="D1006">
        <v>61</v>
      </c>
      <c r="E1006">
        <v>43</v>
      </c>
      <c r="F1006" s="4">
        <v>0</v>
      </c>
      <c r="G1006" s="4">
        <v>0</v>
      </c>
      <c r="H1006" s="4">
        <v>0</v>
      </c>
    </row>
    <row r="1007" spans="1:8" x14ac:dyDescent="0.3">
      <c r="A1007" s="3">
        <v>2012</v>
      </c>
      <c r="B1007">
        <v>9</v>
      </c>
      <c r="C1007">
        <v>19</v>
      </c>
      <c r="D1007">
        <v>76</v>
      </c>
      <c r="E1007">
        <v>52</v>
      </c>
      <c r="F1007" s="4" t="s">
        <v>28</v>
      </c>
      <c r="G1007" s="4">
        <v>0</v>
      </c>
      <c r="H1007" s="4">
        <v>0</v>
      </c>
    </row>
    <row r="1008" spans="1:8" x14ac:dyDescent="0.3">
      <c r="A1008" s="3">
        <v>2012</v>
      </c>
      <c r="B1008">
        <v>9</v>
      </c>
      <c r="C1008">
        <v>20</v>
      </c>
      <c r="D1008">
        <v>66</v>
      </c>
      <c r="E1008">
        <v>50</v>
      </c>
      <c r="F1008" s="4">
        <v>0</v>
      </c>
      <c r="G1008" s="4">
        <v>0</v>
      </c>
      <c r="H1008" s="4">
        <v>0</v>
      </c>
    </row>
    <row r="1009" spans="1:8" x14ac:dyDescent="0.3">
      <c r="A1009" s="3">
        <v>2012</v>
      </c>
      <c r="B1009">
        <v>9</v>
      </c>
      <c r="C1009">
        <v>21</v>
      </c>
      <c r="D1009">
        <v>63</v>
      </c>
      <c r="E1009">
        <v>40</v>
      </c>
      <c r="F1009" s="4" t="s">
        <v>28</v>
      </c>
      <c r="G1009" s="4">
        <v>0</v>
      </c>
      <c r="H1009" s="4">
        <v>0</v>
      </c>
    </row>
    <row r="1010" spans="1:8" x14ac:dyDescent="0.3">
      <c r="A1010" s="3">
        <v>2012</v>
      </c>
      <c r="B1010">
        <v>9</v>
      </c>
      <c r="C1010">
        <v>22</v>
      </c>
      <c r="D1010">
        <v>60</v>
      </c>
      <c r="E1010">
        <v>39</v>
      </c>
      <c r="F1010" s="4" t="s">
        <v>28</v>
      </c>
      <c r="G1010" s="4">
        <v>0</v>
      </c>
      <c r="H1010" s="4">
        <v>0</v>
      </c>
    </row>
    <row r="1011" spans="1:8" x14ac:dyDescent="0.3">
      <c r="A1011" s="3">
        <v>2012</v>
      </c>
      <c r="B1011">
        <v>9</v>
      </c>
      <c r="C1011">
        <v>23</v>
      </c>
      <c r="D1011">
        <v>61</v>
      </c>
      <c r="E1011">
        <v>36</v>
      </c>
      <c r="F1011" s="4">
        <v>0</v>
      </c>
      <c r="G1011" s="4">
        <v>0</v>
      </c>
      <c r="H1011" s="4">
        <v>0</v>
      </c>
    </row>
    <row r="1012" spans="1:8" x14ac:dyDescent="0.3">
      <c r="A1012" s="3">
        <v>2012</v>
      </c>
      <c r="B1012">
        <v>9</v>
      </c>
      <c r="C1012">
        <v>24</v>
      </c>
      <c r="D1012">
        <v>77</v>
      </c>
      <c r="E1012">
        <v>40</v>
      </c>
      <c r="F1012" s="4">
        <v>0</v>
      </c>
      <c r="G1012" s="4">
        <v>0</v>
      </c>
      <c r="H1012" s="4">
        <v>0</v>
      </c>
    </row>
    <row r="1013" spans="1:8" x14ac:dyDescent="0.3">
      <c r="A1013" s="3">
        <v>2012</v>
      </c>
      <c r="B1013">
        <v>9</v>
      </c>
      <c r="C1013">
        <v>25</v>
      </c>
      <c r="D1013">
        <v>68</v>
      </c>
      <c r="E1013">
        <v>45</v>
      </c>
      <c r="F1013" s="4">
        <v>0</v>
      </c>
      <c r="G1013" s="4">
        <v>0</v>
      </c>
      <c r="H1013" s="4">
        <v>0</v>
      </c>
    </row>
    <row r="1014" spans="1:8" x14ac:dyDescent="0.3">
      <c r="A1014" s="3">
        <v>2012</v>
      </c>
      <c r="B1014">
        <v>9</v>
      </c>
      <c r="C1014">
        <v>26</v>
      </c>
      <c r="D1014">
        <v>65</v>
      </c>
      <c r="E1014">
        <v>40</v>
      </c>
      <c r="F1014" s="4">
        <v>0</v>
      </c>
      <c r="G1014" s="4">
        <v>0</v>
      </c>
      <c r="H1014" s="4">
        <v>0</v>
      </c>
    </row>
    <row r="1015" spans="1:8" x14ac:dyDescent="0.3">
      <c r="A1015" s="3">
        <v>2012</v>
      </c>
      <c r="B1015">
        <v>9</v>
      </c>
      <c r="C1015">
        <v>27</v>
      </c>
      <c r="D1015">
        <v>69</v>
      </c>
      <c r="E1015">
        <v>41</v>
      </c>
      <c r="F1015" s="4">
        <v>0</v>
      </c>
      <c r="G1015" s="4">
        <v>0</v>
      </c>
      <c r="H1015" s="4">
        <v>0</v>
      </c>
    </row>
    <row r="1016" spans="1:8" x14ac:dyDescent="0.3">
      <c r="A1016" s="3">
        <v>2012</v>
      </c>
      <c r="B1016">
        <v>9</v>
      </c>
      <c r="C1016">
        <v>28</v>
      </c>
      <c r="D1016">
        <v>76</v>
      </c>
      <c r="E1016">
        <v>46</v>
      </c>
      <c r="F1016" s="4">
        <v>0</v>
      </c>
      <c r="G1016" s="4">
        <v>0</v>
      </c>
      <c r="H1016" s="4">
        <v>0</v>
      </c>
    </row>
    <row r="1017" spans="1:8" x14ac:dyDescent="0.3">
      <c r="A1017" s="3">
        <v>2012</v>
      </c>
      <c r="B1017">
        <v>9</v>
      </c>
      <c r="C1017">
        <v>29</v>
      </c>
      <c r="D1017">
        <v>82</v>
      </c>
      <c r="E1017">
        <v>51</v>
      </c>
      <c r="F1017" s="4">
        <v>0</v>
      </c>
      <c r="G1017" s="4">
        <v>0</v>
      </c>
      <c r="H1017" s="4">
        <v>0</v>
      </c>
    </row>
    <row r="1018" spans="1:8" x14ac:dyDescent="0.3">
      <c r="A1018" s="3">
        <v>2012</v>
      </c>
      <c r="B1018">
        <v>9</v>
      </c>
      <c r="C1018">
        <v>30</v>
      </c>
      <c r="D1018">
        <v>77</v>
      </c>
      <c r="E1018">
        <v>48</v>
      </c>
      <c r="F1018" s="4">
        <v>0</v>
      </c>
      <c r="G1018" s="4">
        <v>0</v>
      </c>
      <c r="H1018" s="4">
        <v>0</v>
      </c>
    </row>
    <row r="1019" spans="1:8" x14ac:dyDescent="0.3">
      <c r="A1019" s="3">
        <v>2012</v>
      </c>
      <c r="B1019">
        <v>10</v>
      </c>
      <c r="C1019">
        <v>1</v>
      </c>
      <c r="D1019">
        <v>72</v>
      </c>
      <c r="E1019">
        <v>53</v>
      </c>
      <c r="F1019" s="4">
        <v>0</v>
      </c>
      <c r="G1019" s="4">
        <v>0</v>
      </c>
      <c r="H1019" s="4">
        <v>0</v>
      </c>
    </row>
    <row r="1020" spans="1:8" x14ac:dyDescent="0.3">
      <c r="A1020" s="3">
        <v>2012</v>
      </c>
      <c r="B1020">
        <v>10</v>
      </c>
      <c r="C1020">
        <v>2</v>
      </c>
      <c r="D1020">
        <v>72</v>
      </c>
      <c r="E1020">
        <v>44</v>
      </c>
      <c r="F1020" s="4">
        <v>0</v>
      </c>
      <c r="G1020" s="4">
        <v>0</v>
      </c>
      <c r="H1020" s="4">
        <v>0</v>
      </c>
    </row>
    <row r="1021" spans="1:8" x14ac:dyDescent="0.3">
      <c r="A1021" s="3">
        <v>2012</v>
      </c>
      <c r="B1021">
        <v>10</v>
      </c>
      <c r="C1021">
        <v>3</v>
      </c>
      <c r="D1021">
        <v>78</v>
      </c>
      <c r="E1021">
        <v>48</v>
      </c>
      <c r="F1021" s="4">
        <v>0</v>
      </c>
      <c r="G1021" s="4">
        <v>0</v>
      </c>
      <c r="H1021" s="4">
        <v>0</v>
      </c>
    </row>
    <row r="1022" spans="1:8" x14ac:dyDescent="0.3">
      <c r="A1022" s="3">
        <v>2012</v>
      </c>
      <c r="B1022">
        <v>10</v>
      </c>
      <c r="C1022">
        <v>4</v>
      </c>
      <c r="D1022">
        <v>64</v>
      </c>
      <c r="E1022">
        <v>42</v>
      </c>
      <c r="F1022" s="4">
        <v>0</v>
      </c>
      <c r="G1022" s="4">
        <v>0</v>
      </c>
      <c r="H1022" s="4">
        <v>0</v>
      </c>
    </row>
    <row r="1023" spans="1:8" x14ac:dyDescent="0.3">
      <c r="A1023" s="3">
        <v>2012</v>
      </c>
      <c r="B1023">
        <v>10</v>
      </c>
      <c r="C1023">
        <v>5</v>
      </c>
      <c r="D1023">
        <v>48</v>
      </c>
      <c r="E1023">
        <v>36</v>
      </c>
      <c r="F1023" s="4">
        <v>0</v>
      </c>
      <c r="G1023" s="4">
        <v>0</v>
      </c>
      <c r="H1023" s="4">
        <v>0</v>
      </c>
    </row>
    <row r="1024" spans="1:8" x14ac:dyDescent="0.3">
      <c r="A1024" s="3">
        <v>2012</v>
      </c>
      <c r="B1024">
        <v>10</v>
      </c>
      <c r="C1024">
        <v>6</v>
      </c>
      <c r="D1024">
        <v>45</v>
      </c>
      <c r="E1024">
        <v>33</v>
      </c>
      <c r="F1024" s="4">
        <v>0</v>
      </c>
      <c r="G1024" s="4">
        <v>0</v>
      </c>
      <c r="H1024" s="4">
        <v>0</v>
      </c>
    </row>
    <row r="1025" spans="1:8" x14ac:dyDescent="0.3">
      <c r="A1025" s="3">
        <v>2012</v>
      </c>
      <c r="B1025">
        <v>10</v>
      </c>
      <c r="C1025">
        <v>7</v>
      </c>
      <c r="D1025">
        <v>53</v>
      </c>
      <c r="E1025">
        <v>28</v>
      </c>
      <c r="F1025" s="4">
        <v>0</v>
      </c>
      <c r="G1025" s="4">
        <v>0</v>
      </c>
      <c r="H1025" s="4">
        <v>0</v>
      </c>
    </row>
    <row r="1026" spans="1:8" x14ac:dyDescent="0.3">
      <c r="A1026" s="3">
        <v>2012</v>
      </c>
      <c r="B1026">
        <v>10</v>
      </c>
      <c r="C1026">
        <v>8</v>
      </c>
      <c r="D1026">
        <v>64</v>
      </c>
      <c r="E1026">
        <v>39</v>
      </c>
      <c r="F1026" s="4" t="s">
        <v>28</v>
      </c>
      <c r="G1026" s="4">
        <v>0</v>
      </c>
      <c r="H1026" s="4">
        <v>0</v>
      </c>
    </row>
    <row r="1027" spans="1:8" x14ac:dyDescent="0.3">
      <c r="A1027" s="3">
        <v>2012</v>
      </c>
      <c r="B1027">
        <v>10</v>
      </c>
      <c r="C1027">
        <v>9</v>
      </c>
      <c r="D1027">
        <v>50</v>
      </c>
      <c r="E1027">
        <v>36</v>
      </c>
      <c r="F1027" s="4">
        <v>0.03</v>
      </c>
      <c r="G1027" s="4">
        <v>0</v>
      </c>
      <c r="H1027" s="4">
        <v>0</v>
      </c>
    </row>
    <row r="1028" spans="1:8" x14ac:dyDescent="0.3">
      <c r="A1028" s="3">
        <v>2012</v>
      </c>
      <c r="B1028">
        <v>10</v>
      </c>
      <c r="C1028">
        <v>10</v>
      </c>
      <c r="D1028">
        <v>55</v>
      </c>
      <c r="E1028">
        <v>32</v>
      </c>
      <c r="F1028" s="4">
        <v>0</v>
      </c>
      <c r="G1028" s="4">
        <v>0</v>
      </c>
      <c r="H1028" s="4">
        <v>0</v>
      </c>
    </row>
    <row r="1029" spans="1:8" x14ac:dyDescent="0.3">
      <c r="A1029" s="3">
        <v>2012</v>
      </c>
      <c r="B1029">
        <v>10</v>
      </c>
      <c r="C1029">
        <v>11</v>
      </c>
      <c r="D1029">
        <v>55</v>
      </c>
      <c r="E1029">
        <v>33</v>
      </c>
      <c r="F1029" s="4" t="s">
        <v>28</v>
      </c>
      <c r="G1029" s="4">
        <v>0</v>
      </c>
      <c r="H1029" s="4">
        <v>0</v>
      </c>
    </row>
    <row r="1030" spans="1:8" x14ac:dyDescent="0.3">
      <c r="A1030" s="3">
        <v>2012</v>
      </c>
      <c r="B1030">
        <v>10</v>
      </c>
      <c r="C1030">
        <v>12</v>
      </c>
      <c r="D1030">
        <v>53</v>
      </c>
      <c r="E1030">
        <v>28</v>
      </c>
      <c r="F1030" s="4">
        <v>0</v>
      </c>
      <c r="G1030" s="4">
        <v>0</v>
      </c>
      <c r="H1030" s="4">
        <v>0</v>
      </c>
    </row>
    <row r="1031" spans="1:8" x14ac:dyDescent="0.3">
      <c r="A1031" s="3">
        <v>2012</v>
      </c>
      <c r="B1031">
        <v>10</v>
      </c>
      <c r="C1031">
        <v>13</v>
      </c>
      <c r="D1031">
        <v>53</v>
      </c>
      <c r="E1031">
        <v>47</v>
      </c>
      <c r="F1031" s="4">
        <v>0.04</v>
      </c>
      <c r="G1031" s="4">
        <v>0</v>
      </c>
      <c r="H1031" s="4">
        <v>0</v>
      </c>
    </row>
    <row r="1032" spans="1:8" x14ac:dyDescent="0.3">
      <c r="A1032" s="3">
        <v>2012</v>
      </c>
      <c r="B1032">
        <v>10</v>
      </c>
      <c r="C1032">
        <v>14</v>
      </c>
      <c r="D1032">
        <v>59</v>
      </c>
      <c r="E1032">
        <v>45</v>
      </c>
      <c r="F1032" s="4">
        <v>0</v>
      </c>
      <c r="G1032" s="4">
        <v>0</v>
      </c>
      <c r="H1032" s="4">
        <v>0</v>
      </c>
    </row>
    <row r="1033" spans="1:8" x14ac:dyDescent="0.3">
      <c r="A1033" s="3">
        <v>2012</v>
      </c>
      <c r="B1033">
        <v>10</v>
      </c>
      <c r="C1033">
        <v>15</v>
      </c>
      <c r="D1033">
        <v>61</v>
      </c>
      <c r="E1033">
        <v>38</v>
      </c>
      <c r="F1033" s="4" t="s">
        <v>28</v>
      </c>
      <c r="G1033" s="4">
        <v>0</v>
      </c>
      <c r="H1033" s="4">
        <v>0</v>
      </c>
    </row>
    <row r="1034" spans="1:8" x14ac:dyDescent="0.3">
      <c r="A1034" s="3">
        <v>2012</v>
      </c>
      <c r="B1034">
        <v>10</v>
      </c>
      <c r="C1034">
        <v>16</v>
      </c>
      <c r="D1034">
        <v>65</v>
      </c>
      <c r="E1034">
        <v>52</v>
      </c>
      <c r="F1034" s="4" t="s">
        <v>28</v>
      </c>
      <c r="G1034" s="4">
        <v>0</v>
      </c>
      <c r="H1034" s="4">
        <v>0</v>
      </c>
    </row>
    <row r="1035" spans="1:8" x14ac:dyDescent="0.3">
      <c r="A1035" s="3">
        <v>2012</v>
      </c>
      <c r="B1035">
        <v>10</v>
      </c>
      <c r="C1035">
        <v>17</v>
      </c>
      <c r="D1035">
        <v>62</v>
      </c>
      <c r="E1035">
        <v>47</v>
      </c>
      <c r="F1035" s="4" t="s">
        <v>28</v>
      </c>
      <c r="G1035" s="4">
        <v>0</v>
      </c>
      <c r="H1035" s="4">
        <v>0</v>
      </c>
    </row>
    <row r="1036" spans="1:8" x14ac:dyDescent="0.3">
      <c r="A1036" s="3">
        <v>2012</v>
      </c>
      <c r="B1036">
        <v>10</v>
      </c>
      <c r="C1036">
        <v>18</v>
      </c>
      <c r="D1036">
        <v>50</v>
      </c>
      <c r="E1036">
        <v>43</v>
      </c>
      <c r="F1036" s="4">
        <v>0.01</v>
      </c>
      <c r="G1036" s="4">
        <v>0</v>
      </c>
      <c r="H1036" s="4">
        <v>0</v>
      </c>
    </row>
    <row r="1037" spans="1:8" x14ac:dyDescent="0.3">
      <c r="A1037" s="3">
        <v>2012</v>
      </c>
      <c r="B1037">
        <v>10</v>
      </c>
      <c r="C1037">
        <v>19</v>
      </c>
      <c r="D1037">
        <v>52</v>
      </c>
      <c r="E1037">
        <v>38</v>
      </c>
      <c r="F1037" s="4">
        <v>0.21</v>
      </c>
      <c r="G1037" s="4">
        <v>0</v>
      </c>
      <c r="H1037" s="4">
        <v>0</v>
      </c>
    </row>
    <row r="1038" spans="1:8" x14ac:dyDescent="0.3">
      <c r="A1038" s="3">
        <v>2012</v>
      </c>
      <c r="B1038">
        <v>10</v>
      </c>
      <c r="C1038">
        <v>20</v>
      </c>
      <c r="D1038">
        <v>54</v>
      </c>
      <c r="E1038">
        <v>34</v>
      </c>
      <c r="F1038" s="4">
        <v>0</v>
      </c>
      <c r="G1038" s="4">
        <v>0</v>
      </c>
      <c r="H1038" s="4">
        <v>0</v>
      </c>
    </row>
    <row r="1039" spans="1:8" x14ac:dyDescent="0.3">
      <c r="A1039" s="3">
        <v>2012</v>
      </c>
      <c r="B1039">
        <v>10</v>
      </c>
      <c r="C1039">
        <v>21</v>
      </c>
      <c r="D1039">
        <v>71</v>
      </c>
      <c r="E1039">
        <v>42</v>
      </c>
      <c r="F1039" s="4">
        <v>0</v>
      </c>
      <c r="G1039" s="4">
        <v>0</v>
      </c>
      <c r="H1039" s="4">
        <v>0</v>
      </c>
    </row>
    <row r="1040" spans="1:8" x14ac:dyDescent="0.3">
      <c r="A1040" s="3">
        <v>2012</v>
      </c>
      <c r="B1040">
        <v>10</v>
      </c>
      <c r="C1040">
        <v>22</v>
      </c>
      <c r="D1040">
        <v>64</v>
      </c>
      <c r="E1040">
        <v>50</v>
      </c>
      <c r="F1040" s="4" t="s">
        <v>28</v>
      </c>
      <c r="G1040" s="4">
        <v>0</v>
      </c>
      <c r="H1040" s="4">
        <v>0</v>
      </c>
    </row>
    <row r="1041" spans="1:8" x14ac:dyDescent="0.3">
      <c r="A1041" s="3">
        <v>2012</v>
      </c>
      <c r="B1041">
        <v>10</v>
      </c>
      <c r="C1041">
        <v>23</v>
      </c>
      <c r="D1041">
        <v>65</v>
      </c>
      <c r="E1041">
        <v>55</v>
      </c>
      <c r="F1041" s="4">
        <v>0.08</v>
      </c>
      <c r="G1041" s="4">
        <v>0</v>
      </c>
      <c r="H1041" s="4">
        <v>0</v>
      </c>
    </row>
    <row r="1042" spans="1:8" x14ac:dyDescent="0.3">
      <c r="A1042" s="3">
        <v>2012</v>
      </c>
      <c r="B1042">
        <v>10</v>
      </c>
      <c r="C1042">
        <v>24</v>
      </c>
      <c r="D1042">
        <v>60</v>
      </c>
      <c r="E1042">
        <v>47</v>
      </c>
      <c r="F1042" s="4">
        <v>0.18</v>
      </c>
      <c r="G1042" s="4">
        <v>0</v>
      </c>
      <c r="H1042" s="4">
        <v>0</v>
      </c>
    </row>
    <row r="1043" spans="1:8" x14ac:dyDescent="0.3">
      <c r="A1043" s="3">
        <v>2012</v>
      </c>
      <c r="B1043">
        <v>10</v>
      </c>
      <c r="C1043">
        <v>25</v>
      </c>
      <c r="D1043">
        <v>47</v>
      </c>
      <c r="E1043">
        <v>35</v>
      </c>
      <c r="F1043" s="4">
        <v>0.75</v>
      </c>
      <c r="G1043" s="4" t="s">
        <v>28</v>
      </c>
      <c r="H1043" s="4">
        <v>0</v>
      </c>
    </row>
    <row r="1044" spans="1:8" x14ac:dyDescent="0.3">
      <c r="A1044" s="3">
        <v>2012</v>
      </c>
      <c r="B1044">
        <v>10</v>
      </c>
      <c r="C1044">
        <v>26</v>
      </c>
      <c r="D1044">
        <v>39</v>
      </c>
      <c r="E1044">
        <v>32</v>
      </c>
      <c r="F1044" s="4">
        <v>0</v>
      </c>
      <c r="G1044" s="4">
        <v>0</v>
      </c>
      <c r="H1044" s="4">
        <v>0</v>
      </c>
    </row>
    <row r="1045" spans="1:8" x14ac:dyDescent="0.3">
      <c r="A1045" s="3">
        <v>2012</v>
      </c>
      <c r="B1045">
        <v>10</v>
      </c>
      <c r="C1045">
        <v>27</v>
      </c>
      <c r="D1045">
        <v>43</v>
      </c>
      <c r="E1045">
        <v>28</v>
      </c>
      <c r="F1045" s="4">
        <v>0</v>
      </c>
      <c r="G1045" s="4">
        <v>0</v>
      </c>
      <c r="H1045" s="4">
        <v>0</v>
      </c>
    </row>
    <row r="1046" spans="1:8" x14ac:dyDescent="0.3">
      <c r="A1046" s="3">
        <v>2012</v>
      </c>
      <c r="B1046">
        <v>10</v>
      </c>
      <c r="C1046">
        <v>28</v>
      </c>
      <c r="D1046">
        <v>46</v>
      </c>
      <c r="E1046">
        <v>29</v>
      </c>
      <c r="F1046" s="4">
        <v>0</v>
      </c>
      <c r="G1046" s="4">
        <v>0</v>
      </c>
      <c r="H1046" s="4">
        <v>0</v>
      </c>
    </row>
    <row r="1047" spans="1:8" x14ac:dyDescent="0.3">
      <c r="A1047" s="3">
        <v>2012</v>
      </c>
      <c r="B1047">
        <v>10</v>
      </c>
      <c r="C1047">
        <v>29</v>
      </c>
      <c r="D1047">
        <v>45</v>
      </c>
      <c r="E1047">
        <v>31</v>
      </c>
      <c r="F1047" s="4">
        <v>0</v>
      </c>
      <c r="G1047" s="4">
        <v>0</v>
      </c>
      <c r="H1047" s="4">
        <v>0</v>
      </c>
    </row>
    <row r="1048" spans="1:8" x14ac:dyDescent="0.3">
      <c r="A1048" s="3">
        <v>2012</v>
      </c>
      <c r="B1048">
        <v>10</v>
      </c>
      <c r="C1048">
        <v>30</v>
      </c>
      <c r="D1048">
        <v>50</v>
      </c>
      <c r="E1048">
        <v>28</v>
      </c>
      <c r="F1048" s="4">
        <v>0</v>
      </c>
      <c r="G1048" s="4">
        <v>0</v>
      </c>
      <c r="H1048" s="4">
        <v>0</v>
      </c>
    </row>
    <row r="1049" spans="1:8" x14ac:dyDescent="0.3">
      <c r="A1049" s="3">
        <v>2012</v>
      </c>
      <c r="B1049">
        <v>10</v>
      </c>
      <c r="C1049">
        <v>31</v>
      </c>
      <c r="D1049">
        <v>52</v>
      </c>
      <c r="E1049">
        <v>25</v>
      </c>
      <c r="F1049" s="4">
        <v>0</v>
      </c>
      <c r="G1049" s="4">
        <v>0</v>
      </c>
      <c r="H1049" s="4">
        <v>0</v>
      </c>
    </row>
    <row r="1050" spans="1:8" x14ac:dyDescent="0.3">
      <c r="A1050" s="3">
        <v>2012</v>
      </c>
      <c r="B1050">
        <v>11</v>
      </c>
      <c r="C1050">
        <v>1</v>
      </c>
      <c r="D1050">
        <v>47</v>
      </c>
      <c r="E1050">
        <v>31</v>
      </c>
      <c r="F1050" s="4">
        <v>0</v>
      </c>
      <c r="G1050" s="4">
        <v>0</v>
      </c>
      <c r="H1050" s="4">
        <v>0</v>
      </c>
    </row>
    <row r="1051" spans="1:8" x14ac:dyDescent="0.3">
      <c r="A1051" s="3">
        <v>2012</v>
      </c>
      <c r="B1051">
        <v>11</v>
      </c>
      <c r="C1051">
        <v>2</v>
      </c>
      <c r="D1051">
        <v>39</v>
      </c>
      <c r="E1051">
        <v>27</v>
      </c>
      <c r="F1051" s="4">
        <v>0</v>
      </c>
      <c r="G1051" s="4">
        <v>0</v>
      </c>
      <c r="H1051" s="4">
        <v>0</v>
      </c>
    </row>
    <row r="1052" spans="1:8" x14ac:dyDescent="0.3">
      <c r="A1052" s="3">
        <v>2012</v>
      </c>
      <c r="B1052">
        <v>11</v>
      </c>
      <c r="C1052">
        <v>3</v>
      </c>
      <c r="D1052">
        <v>43</v>
      </c>
      <c r="E1052">
        <v>37</v>
      </c>
      <c r="F1052" s="4">
        <v>0</v>
      </c>
      <c r="G1052" s="4">
        <v>0</v>
      </c>
      <c r="H1052" s="4">
        <v>0</v>
      </c>
    </row>
    <row r="1053" spans="1:8" x14ac:dyDescent="0.3">
      <c r="A1053" s="3">
        <v>2012</v>
      </c>
      <c r="B1053">
        <v>11</v>
      </c>
      <c r="C1053">
        <v>4</v>
      </c>
      <c r="D1053">
        <v>45</v>
      </c>
      <c r="E1053">
        <v>30</v>
      </c>
      <c r="F1053" s="4">
        <v>0.01</v>
      </c>
      <c r="G1053" s="4">
        <v>0</v>
      </c>
      <c r="H1053" s="4">
        <v>0</v>
      </c>
    </row>
    <row r="1054" spans="1:8" x14ac:dyDescent="0.3">
      <c r="A1054" s="3">
        <v>2012</v>
      </c>
      <c r="B1054">
        <v>11</v>
      </c>
      <c r="C1054">
        <v>5</v>
      </c>
      <c r="D1054">
        <v>45</v>
      </c>
      <c r="E1054">
        <v>38</v>
      </c>
      <c r="F1054" s="4" t="s">
        <v>28</v>
      </c>
      <c r="G1054" s="4">
        <v>0</v>
      </c>
      <c r="H1054" s="4">
        <v>0</v>
      </c>
    </row>
    <row r="1055" spans="1:8" x14ac:dyDescent="0.3">
      <c r="A1055" s="3">
        <v>2012</v>
      </c>
      <c r="B1055">
        <v>11</v>
      </c>
      <c r="C1055">
        <v>6</v>
      </c>
      <c r="D1055">
        <v>44</v>
      </c>
      <c r="E1055">
        <v>38</v>
      </c>
      <c r="F1055" s="4">
        <v>0.31</v>
      </c>
      <c r="G1055" s="4">
        <v>0</v>
      </c>
      <c r="H1055" s="4">
        <v>0</v>
      </c>
    </row>
    <row r="1056" spans="1:8" x14ac:dyDescent="0.3">
      <c r="A1056" s="3">
        <v>2012</v>
      </c>
      <c r="B1056">
        <v>11</v>
      </c>
      <c r="C1056">
        <v>7</v>
      </c>
      <c r="D1056">
        <v>47</v>
      </c>
      <c r="E1056">
        <v>38</v>
      </c>
      <c r="F1056" s="4">
        <v>0</v>
      </c>
      <c r="G1056" s="4">
        <v>0</v>
      </c>
      <c r="H1056" s="4">
        <v>0</v>
      </c>
    </row>
    <row r="1057" spans="1:8" x14ac:dyDescent="0.3">
      <c r="A1057" s="3">
        <v>2012</v>
      </c>
      <c r="B1057">
        <v>11</v>
      </c>
      <c r="C1057">
        <v>8</v>
      </c>
      <c r="D1057">
        <v>54</v>
      </c>
      <c r="E1057">
        <v>34</v>
      </c>
      <c r="F1057" s="4">
        <v>0</v>
      </c>
      <c r="G1057" s="4">
        <v>0</v>
      </c>
      <c r="H1057" s="4">
        <v>0</v>
      </c>
    </row>
    <row r="1058" spans="1:8" x14ac:dyDescent="0.3">
      <c r="A1058" s="3">
        <v>2012</v>
      </c>
      <c r="B1058">
        <v>11</v>
      </c>
      <c r="C1058">
        <v>9</v>
      </c>
      <c r="D1058">
        <v>55</v>
      </c>
      <c r="E1058">
        <v>35</v>
      </c>
      <c r="F1058" s="4">
        <v>0</v>
      </c>
      <c r="G1058" s="4">
        <v>0</v>
      </c>
      <c r="H1058" s="4">
        <v>0</v>
      </c>
    </row>
    <row r="1059" spans="1:8" x14ac:dyDescent="0.3">
      <c r="A1059" s="3">
        <v>2012</v>
      </c>
      <c r="B1059">
        <v>11</v>
      </c>
      <c r="C1059">
        <v>10</v>
      </c>
      <c r="D1059">
        <v>69</v>
      </c>
      <c r="E1059">
        <v>44</v>
      </c>
      <c r="F1059" s="4">
        <v>0.24</v>
      </c>
      <c r="G1059" s="4">
        <v>0</v>
      </c>
      <c r="H1059" s="4">
        <v>0</v>
      </c>
    </row>
    <row r="1060" spans="1:8" x14ac:dyDescent="0.3">
      <c r="A1060" s="3">
        <v>2012</v>
      </c>
      <c r="B1060">
        <v>11</v>
      </c>
      <c r="C1060">
        <v>11</v>
      </c>
      <c r="D1060">
        <v>56</v>
      </c>
      <c r="E1060">
        <v>22</v>
      </c>
      <c r="F1060" s="4">
        <v>0.02</v>
      </c>
      <c r="G1060" s="4" t="s">
        <v>28</v>
      </c>
      <c r="H1060" s="4">
        <v>0</v>
      </c>
    </row>
    <row r="1061" spans="1:8" x14ac:dyDescent="0.3">
      <c r="A1061" s="3">
        <v>2012</v>
      </c>
      <c r="B1061">
        <v>11</v>
      </c>
      <c r="C1061">
        <v>12</v>
      </c>
      <c r="D1061">
        <v>27</v>
      </c>
      <c r="E1061">
        <v>19</v>
      </c>
      <c r="F1061" s="4">
        <v>0.01</v>
      </c>
      <c r="G1061" s="4">
        <v>0.2</v>
      </c>
      <c r="H1061" s="4">
        <v>0</v>
      </c>
    </row>
    <row r="1062" spans="1:8" x14ac:dyDescent="0.3">
      <c r="A1062" s="3">
        <v>2012</v>
      </c>
      <c r="B1062">
        <v>11</v>
      </c>
      <c r="C1062">
        <v>13</v>
      </c>
      <c r="D1062">
        <v>43</v>
      </c>
      <c r="E1062">
        <v>18</v>
      </c>
      <c r="F1062" s="4">
        <v>0</v>
      </c>
      <c r="G1062" s="4">
        <v>0</v>
      </c>
      <c r="H1062" s="4" t="s">
        <v>28</v>
      </c>
    </row>
    <row r="1063" spans="1:8" x14ac:dyDescent="0.3">
      <c r="A1063" s="3">
        <v>2012</v>
      </c>
      <c r="B1063">
        <v>11</v>
      </c>
      <c r="C1063">
        <v>14</v>
      </c>
      <c r="D1063">
        <v>51</v>
      </c>
      <c r="E1063">
        <v>34</v>
      </c>
      <c r="F1063" s="4">
        <v>0</v>
      </c>
      <c r="G1063" s="4">
        <v>0</v>
      </c>
      <c r="H1063" s="4">
        <v>0</v>
      </c>
    </row>
    <row r="1064" spans="1:8" x14ac:dyDescent="0.3">
      <c r="A1064" s="3">
        <v>2012</v>
      </c>
      <c r="B1064">
        <v>11</v>
      </c>
      <c r="C1064">
        <v>15</v>
      </c>
      <c r="D1064">
        <v>53</v>
      </c>
      <c r="E1064">
        <v>29</v>
      </c>
      <c r="F1064" s="4" t="s">
        <v>28</v>
      </c>
      <c r="G1064" s="4">
        <v>0</v>
      </c>
      <c r="H1064" s="4">
        <v>0</v>
      </c>
    </row>
    <row r="1065" spans="1:8" x14ac:dyDescent="0.3">
      <c r="A1065" s="3">
        <v>2012</v>
      </c>
      <c r="B1065">
        <v>11</v>
      </c>
      <c r="C1065">
        <v>16</v>
      </c>
      <c r="D1065">
        <v>44</v>
      </c>
      <c r="E1065">
        <v>23</v>
      </c>
      <c r="F1065" s="4">
        <v>0</v>
      </c>
      <c r="G1065" s="4">
        <v>0</v>
      </c>
      <c r="H1065" s="4">
        <v>0</v>
      </c>
    </row>
    <row r="1066" spans="1:8" x14ac:dyDescent="0.3">
      <c r="A1066" s="3">
        <v>2012</v>
      </c>
      <c r="B1066">
        <v>11</v>
      </c>
      <c r="C1066">
        <v>17</v>
      </c>
      <c r="D1066">
        <v>54</v>
      </c>
      <c r="E1066">
        <v>32</v>
      </c>
      <c r="F1066" s="4">
        <v>0</v>
      </c>
      <c r="G1066" s="4">
        <v>0</v>
      </c>
      <c r="H1066" s="4">
        <v>0</v>
      </c>
    </row>
    <row r="1067" spans="1:8" x14ac:dyDescent="0.3">
      <c r="A1067" s="3">
        <v>2012</v>
      </c>
      <c r="B1067">
        <v>11</v>
      </c>
      <c r="C1067">
        <v>18</v>
      </c>
      <c r="D1067">
        <v>57</v>
      </c>
      <c r="E1067">
        <v>43</v>
      </c>
      <c r="F1067" s="4">
        <v>0</v>
      </c>
      <c r="G1067" s="4">
        <v>0</v>
      </c>
      <c r="H1067" s="4">
        <v>0</v>
      </c>
    </row>
    <row r="1068" spans="1:8" x14ac:dyDescent="0.3">
      <c r="A1068" s="3">
        <v>2012</v>
      </c>
      <c r="B1068">
        <v>11</v>
      </c>
      <c r="C1068">
        <v>19</v>
      </c>
      <c r="D1068">
        <v>59</v>
      </c>
      <c r="E1068">
        <v>38</v>
      </c>
      <c r="F1068" s="4" t="s">
        <v>28</v>
      </c>
      <c r="G1068" s="4">
        <v>0</v>
      </c>
      <c r="H1068" s="4">
        <v>0</v>
      </c>
    </row>
    <row r="1069" spans="1:8" x14ac:dyDescent="0.3">
      <c r="A1069" s="3">
        <v>2012</v>
      </c>
      <c r="B1069">
        <v>11</v>
      </c>
      <c r="C1069">
        <v>20</v>
      </c>
      <c r="D1069">
        <v>54</v>
      </c>
      <c r="E1069">
        <v>33</v>
      </c>
      <c r="F1069" s="4">
        <v>0</v>
      </c>
      <c r="G1069" s="4">
        <v>0</v>
      </c>
      <c r="H1069" s="4">
        <v>0</v>
      </c>
    </row>
    <row r="1070" spans="1:8" x14ac:dyDescent="0.3">
      <c r="A1070" s="3">
        <v>2012</v>
      </c>
      <c r="B1070">
        <v>11</v>
      </c>
      <c r="C1070">
        <v>21</v>
      </c>
      <c r="D1070">
        <v>62</v>
      </c>
      <c r="E1070">
        <v>38</v>
      </c>
      <c r="F1070" s="4">
        <v>0</v>
      </c>
      <c r="G1070" s="4">
        <v>0</v>
      </c>
      <c r="H1070" s="4">
        <v>0</v>
      </c>
    </row>
    <row r="1071" spans="1:8" x14ac:dyDescent="0.3">
      <c r="A1071" s="3">
        <v>2012</v>
      </c>
      <c r="B1071">
        <v>11</v>
      </c>
      <c r="C1071">
        <v>22</v>
      </c>
      <c r="D1071">
        <v>60</v>
      </c>
      <c r="E1071">
        <v>24</v>
      </c>
      <c r="F1071" s="4">
        <v>0.02</v>
      </c>
      <c r="G1071" s="4">
        <v>0.1</v>
      </c>
      <c r="H1071" s="4">
        <v>0</v>
      </c>
    </row>
    <row r="1072" spans="1:8" x14ac:dyDescent="0.3">
      <c r="A1072" s="3">
        <v>2012</v>
      </c>
      <c r="B1072">
        <v>11</v>
      </c>
      <c r="C1072">
        <v>23</v>
      </c>
      <c r="D1072">
        <v>27</v>
      </c>
      <c r="E1072">
        <v>14</v>
      </c>
      <c r="F1072" s="4">
        <v>0.02</v>
      </c>
      <c r="G1072" s="4">
        <v>0.5</v>
      </c>
      <c r="H1072" s="4">
        <v>1</v>
      </c>
    </row>
    <row r="1073" spans="1:8" x14ac:dyDescent="0.3">
      <c r="A1073" s="3">
        <v>2012</v>
      </c>
      <c r="B1073">
        <v>11</v>
      </c>
      <c r="C1073">
        <v>24</v>
      </c>
      <c r="D1073">
        <v>30</v>
      </c>
      <c r="E1073">
        <v>11</v>
      </c>
      <c r="F1073" s="4" t="s">
        <v>28</v>
      </c>
      <c r="G1073" s="4" t="s">
        <v>28</v>
      </c>
      <c r="H1073" s="4" t="s">
        <v>28</v>
      </c>
    </row>
    <row r="1074" spans="1:8" x14ac:dyDescent="0.3">
      <c r="A1074" s="3">
        <v>2012</v>
      </c>
      <c r="B1074">
        <v>11</v>
      </c>
      <c r="C1074">
        <v>25</v>
      </c>
      <c r="D1074">
        <v>30</v>
      </c>
      <c r="E1074">
        <v>23</v>
      </c>
      <c r="F1074" s="4">
        <v>0</v>
      </c>
      <c r="G1074" s="4">
        <v>0</v>
      </c>
      <c r="H1074" s="4" t="s">
        <v>28</v>
      </c>
    </row>
    <row r="1075" spans="1:8" x14ac:dyDescent="0.3">
      <c r="A1075" s="3">
        <v>2012</v>
      </c>
      <c r="B1075">
        <v>11</v>
      </c>
      <c r="C1075">
        <v>26</v>
      </c>
      <c r="D1075">
        <v>23</v>
      </c>
      <c r="E1075">
        <v>10</v>
      </c>
      <c r="F1075" s="4">
        <v>0</v>
      </c>
      <c r="G1075" s="4">
        <v>0</v>
      </c>
      <c r="H1075" s="4" t="s">
        <v>28</v>
      </c>
    </row>
    <row r="1076" spans="1:8" x14ac:dyDescent="0.3">
      <c r="A1076" s="3">
        <v>2012</v>
      </c>
      <c r="B1076">
        <v>11</v>
      </c>
      <c r="C1076">
        <v>27</v>
      </c>
      <c r="D1076">
        <v>39</v>
      </c>
      <c r="E1076">
        <v>16</v>
      </c>
      <c r="F1076" s="4">
        <v>0</v>
      </c>
      <c r="G1076" s="4">
        <v>0</v>
      </c>
      <c r="H1076" s="4" t="s">
        <v>28</v>
      </c>
    </row>
    <row r="1077" spans="1:8" x14ac:dyDescent="0.3">
      <c r="A1077" s="3">
        <v>2012</v>
      </c>
      <c r="B1077">
        <v>11</v>
      </c>
      <c r="C1077">
        <v>28</v>
      </c>
      <c r="D1077">
        <v>36</v>
      </c>
      <c r="E1077">
        <v>25</v>
      </c>
      <c r="F1077" s="4">
        <v>0</v>
      </c>
      <c r="G1077" s="4">
        <v>0</v>
      </c>
      <c r="H1077" s="4">
        <v>0</v>
      </c>
    </row>
    <row r="1078" spans="1:8" x14ac:dyDescent="0.3">
      <c r="A1078" s="3">
        <v>2012</v>
      </c>
      <c r="B1078">
        <v>11</v>
      </c>
      <c r="C1078">
        <v>29</v>
      </c>
      <c r="D1078">
        <v>40</v>
      </c>
      <c r="E1078">
        <v>23</v>
      </c>
      <c r="F1078" s="4">
        <v>0</v>
      </c>
      <c r="G1078" s="4">
        <v>0</v>
      </c>
      <c r="H1078" s="4">
        <v>0</v>
      </c>
    </row>
    <row r="1079" spans="1:8" x14ac:dyDescent="0.3">
      <c r="A1079" s="3">
        <v>2012</v>
      </c>
      <c r="B1079">
        <v>11</v>
      </c>
      <c r="C1079">
        <v>30</v>
      </c>
      <c r="D1079">
        <v>36</v>
      </c>
      <c r="E1079">
        <v>31</v>
      </c>
      <c r="F1079" s="4">
        <v>0</v>
      </c>
      <c r="G1079" s="4">
        <v>0</v>
      </c>
      <c r="H1079" s="4">
        <v>0</v>
      </c>
    </row>
    <row r="1080" spans="1:8" x14ac:dyDescent="0.3">
      <c r="A1080" s="3">
        <v>2012</v>
      </c>
      <c r="B1080">
        <v>12</v>
      </c>
      <c r="C1080">
        <v>1</v>
      </c>
      <c r="D1080">
        <v>48</v>
      </c>
      <c r="E1080">
        <v>34</v>
      </c>
      <c r="F1080" s="4">
        <v>0</v>
      </c>
      <c r="G1080" s="4">
        <v>0</v>
      </c>
      <c r="H1080" s="4">
        <v>0</v>
      </c>
    </row>
    <row r="1081" spans="1:8" x14ac:dyDescent="0.3">
      <c r="A1081" s="3">
        <v>2012</v>
      </c>
      <c r="B1081">
        <v>12</v>
      </c>
      <c r="C1081">
        <v>2</v>
      </c>
      <c r="D1081">
        <v>40</v>
      </c>
      <c r="E1081">
        <v>29</v>
      </c>
      <c r="F1081" s="4">
        <v>0</v>
      </c>
      <c r="G1081" s="4">
        <v>0</v>
      </c>
      <c r="H1081" s="4">
        <v>0</v>
      </c>
    </row>
    <row r="1082" spans="1:8" x14ac:dyDescent="0.3">
      <c r="A1082" s="3">
        <v>2012</v>
      </c>
      <c r="B1082">
        <v>12</v>
      </c>
      <c r="C1082">
        <v>3</v>
      </c>
      <c r="D1082">
        <v>55</v>
      </c>
      <c r="E1082">
        <v>37</v>
      </c>
      <c r="F1082" s="4">
        <v>0.02</v>
      </c>
      <c r="G1082" s="4">
        <v>0</v>
      </c>
      <c r="H1082" s="4">
        <v>0</v>
      </c>
    </row>
    <row r="1083" spans="1:8" x14ac:dyDescent="0.3">
      <c r="A1083" s="3">
        <v>2012</v>
      </c>
      <c r="B1083">
        <v>12</v>
      </c>
      <c r="C1083">
        <v>4</v>
      </c>
      <c r="D1083">
        <v>45</v>
      </c>
      <c r="E1083">
        <v>21</v>
      </c>
      <c r="F1083" s="4">
        <v>0</v>
      </c>
      <c r="G1083" s="4">
        <v>0</v>
      </c>
      <c r="H1083" s="4">
        <v>0</v>
      </c>
    </row>
    <row r="1084" spans="1:8" x14ac:dyDescent="0.3">
      <c r="A1084" s="3">
        <v>2012</v>
      </c>
      <c r="B1084">
        <v>12</v>
      </c>
      <c r="C1084">
        <v>5</v>
      </c>
      <c r="D1084">
        <v>40</v>
      </c>
      <c r="E1084">
        <v>19</v>
      </c>
      <c r="F1084" s="4">
        <v>0</v>
      </c>
      <c r="G1084" s="4">
        <v>0</v>
      </c>
      <c r="H1084" s="4">
        <v>0</v>
      </c>
    </row>
    <row r="1085" spans="1:8" x14ac:dyDescent="0.3">
      <c r="A1085" s="3">
        <v>2012</v>
      </c>
      <c r="B1085">
        <v>12</v>
      </c>
      <c r="C1085">
        <v>6</v>
      </c>
      <c r="D1085">
        <v>46</v>
      </c>
      <c r="E1085">
        <v>27</v>
      </c>
      <c r="F1085" s="4" t="s">
        <v>28</v>
      </c>
      <c r="G1085" s="4">
        <v>0</v>
      </c>
      <c r="H1085" s="4">
        <v>0</v>
      </c>
    </row>
    <row r="1086" spans="1:8" x14ac:dyDescent="0.3">
      <c r="A1086" s="3">
        <v>2012</v>
      </c>
      <c r="B1086">
        <v>12</v>
      </c>
      <c r="C1086">
        <v>7</v>
      </c>
      <c r="D1086">
        <v>32</v>
      </c>
      <c r="E1086">
        <v>24</v>
      </c>
      <c r="F1086" s="4">
        <v>0.05</v>
      </c>
      <c r="G1086" s="4">
        <v>0.8</v>
      </c>
      <c r="H1086" s="4">
        <v>0</v>
      </c>
    </row>
    <row r="1087" spans="1:8" x14ac:dyDescent="0.3">
      <c r="A1087" s="3">
        <v>2012</v>
      </c>
      <c r="B1087">
        <v>12</v>
      </c>
      <c r="C1087">
        <v>8</v>
      </c>
      <c r="D1087">
        <v>33</v>
      </c>
      <c r="E1087">
        <v>25</v>
      </c>
      <c r="F1087" s="4">
        <v>0</v>
      </c>
      <c r="G1087" s="4">
        <v>0</v>
      </c>
      <c r="H1087" s="4">
        <v>1</v>
      </c>
    </row>
    <row r="1088" spans="1:8" x14ac:dyDescent="0.3">
      <c r="A1088" s="3">
        <v>2012</v>
      </c>
      <c r="B1088">
        <v>12</v>
      </c>
      <c r="C1088">
        <v>9</v>
      </c>
      <c r="D1088">
        <v>32</v>
      </c>
      <c r="E1088">
        <v>20</v>
      </c>
      <c r="F1088" s="4">
        <v>0.95</v>
      </c>
      <c r="G1088" s="4">
        <v>10.5</v>
      </c>
      <c r="H1088" s="4">
        <v>2</v>
      </c>
    </row>
    <row r="1089" spans="1:8" x14ac:dyDescent="0.3">
      <c r="A1089" s="3">
        <v>2012</v>
      </c>
      <c r="B1089">
        <v>12</v>
      </c>
      <c r="C1089">
        <v>10</v>
      </c>
      <c r="D1089">
        <v>20</v>
      </c>
      <c r="E1089">
        <v>2</v>
      </c>
      <c r="F1089" s="4" t="s">
        <v>28</v>
      </c>
      <c r="G1089" s="4">
        <v>0.1</v>
      </c>
      <c r="H1089" s="4">
        <v>9</v>
      </c>
    </row>
    <row r="1090" spans="1:8" x14ac:dyDescent="0.3">
      <c r="A1090" s="3">
        <v>2012</v>
      </c>
      <c r="B1090">
        <v>12</v>
      </c>
      <c r="C1090">
        <v>11</v>
      </c>
      <c r="D1090">
        <v>20</v>
      </c>
      <c r="E1090">
        <v>4</v>
      </c>
      <c r="F1090" s="4" t="s">
        <v>28</v>
      </c>
      <c r="G1090" s="4">
        <v>0.1</v>
      </c>
      <c r="H1090" s="4">
        <v>8</v>
      </c>
    </row>
    <row r="1091" spans="1:8" x14ac:dyDescent="0.3">
      <c r="A1091" s="3">
        <v>2012</v>
      </c>
      <c r="B1091">
        <v>12</v>
      </c>
      <c r="C1091">
        <v>12</v>
      </c>
      <c r="D1091">
        <v>43</v>
      </c>
      <c r="E1091">
        <v>12</v>
      </c>
      <c r="F1091" s="4">
        <v>0</v>
      </c>
      <c r="G1091" s="4">
        <v>0</v>
      </c>
      <c r="H1091" s="4">
        <v>8</v>
      </c>
    </row>
    <row r="1092" spans="1:8" x14ac:dyDescent="0.3">
      <c r="A1092" s="3">
        <v>2012</v>
      </c>
      <c r="B1092">
        <v>12</v>
      </c>
      <c r="C1092">
        <v>13</v>
      </c>
      <c r="D1092">
        <v>40</v>
      </c>
      <c r="E1092">
        <v>24</v>
      </c>
      <c r="F1092" s="4">
        <v>0</v>
      </c>
      <c r="G1092" s="4">
        <v>0</v>
      </c>
      <c r="H1092" s="4">
        <v>6</v>
      </c>
    </row>
    <row r="1093" spans="1:8" x14ac:dyDescent="0.3">
      <c r="A1093" s="3">
        <v>2012</v>
      </c>
      <c r="B1093">
        <v>12</v>
      </c>
      <c r="C1093">
        <v>14</v>
      </c>
      <c r="D1093">
        <v>39</v>
      </c>
      <c r="E1093">
        <v>20</v>
      </c>
      <c r="F1093" s="4">
        <v>0</v>
      </c>
      <c r="G1093" s="4">
        <v>0</v>
      </c>
      <c r="H1093" s="4">
        <v>6</v>
      </c>
    </row>
    <row r="1094" spans="1:8" x14ac:dyDescent="0.3">
      <c r="A1094" s="3">
        <v>2012</v>
      </c>
      <c r="B1094">
        <v>12</v>
      </c>
      <c r="C1094">
        <v>15</v>
      </c>
      <c r="D1094">
        <v>39</v>
      </c>
      <c r="E1094">
        <v>33</v>
      </c>
      <c r="F1094" s="4">
        <v>0.42</v>
      </c>
      <c r="G1094" s="4">
        <v>0.1</v>
      </c>
      <c r="H1094" s="4">
        <v>4</v>
      </c>
    </row>
    <row r="1095" spans="1:8" x14ac:dyDescent="0.3">
      <c r="A1095" s="3">
        <v>2012</v>
      </c>
      <c r="B1095">
        <v>12</v>
      </c>
      <c r="C1095">
        <v>16</v>
      </c>
      <c r="D1095">
        <v>34</v>
      </c>
      <c r="E1095">
        <v>20</v>
      </c>
      <c r="F1095" s="4" t="s">
        <v>28</v>
      </c>
      <c r="G1095" s="4" t="s">
        <v>28</v>
      </c>
      <c r="H1095" s="4">
        <v>1</v>
      </c>
    </row>
    <row r="1096" spans="1:8" x14ac:dyDescent="0.3">
      <c r="A1096" s="3">
        <v>2012</v>
      </c>
      <c r="B1096">
        <v>12</v>
      </c>
      <c r="C1096">
        <v>17</v>
      </c>
      <c r="D1096">
        <v>25</v>
      </c>
      <c r="E1096">
        <v>20</v>
      </c>
      <c r="F1096" s="4" t="s">
        <v>28</v>
      </c>
      <c r="G1096" s="4" t="s">
        <v>28</v>
      </c>
      <c r="H1096" s="4">
        <v>1</v>
      </c>
    </row>
    <row r="1097" spans="1:8" x14ac:dyDescent="0.3">
      <c r="A1097" s="3">
        <v>2012</v>
      </c>
      <c r="B1097">
        <v>12</v>
      </c>
      <c r="C1097">
        <v>18</v>
      </c>
      <c r="D1097">
        <v>29</v>
      </c>
      <c r="E1097">
        <v>23</v>
      </c>
      <c r="F1097" s="4" t="s">
        <v>28</v>
      </c>
      <c r="G1097" s="4" t="s">
        <v>28</v>
      </c>
      <c r="H1097" s="4">
        <v>1</v>
      </c>
    </row>
    <row r="1098" spans="1:8" x14ac:dyDescent="0.3">
      <c r="A1098" s="3">
        <v>2012</v>
      </c>
      <c r="B1098">
        <v>12</v>
      </c>
      <c r="C1098">
        <v>19</v>
      </c>
      <c r="D1098">
        <v>32</v>
      </c>
      <c r="E1098">
        <v>27</v>
      </c>
      <c r="F1098" s="4">
        <v>0.02</v>
      </c>
      <c r="G1098" s="4">
        <v>0.2</v>
      </c>
      <c r="H1098" s="4">
        <v>1</v>
      </c>
    </row>
    <row r="1099" spans="1:8" x14ac:dyDescent="0.3">
      <c r="A1099" s="3">
        <v>2012</v>
      </c>
      <c r="B1099">
        <v>12</v>
      </c>
      <c r="C1099">
        <v>20</v>
      </c>
      <c r="D1099">
        <v>28</v>
      </c>
      <c r="E1099">
        <v>13</v>
      </c>
      <c r="F1099" s="4">
        <v>0.02</v>
      </c>
      <c r="G1099" s="4">
        <v>0.5</v>
      </c>
      <c r="H1099" s="4">
        <v>1</v>
      </c>
    </row>
    <row r="1100" spans="1:8" x14ac:dyDescent="0.3">
      <c r="A1100" s="3">
        <v>2012</v>
      </c>
      <c r="B1100">
        <v>12</v>
      </c>
      <c r="C1100">
        <v>21</v>
      </c>
      <c r="D1100">
        <v>21</v>
      </c>
      <c r="E1100">
        <v>9</v>
      </c>
      <c r="F1100" s="4">
        <v>0</v>
      </c>
      <c r="G1100" s="4">
        <v>0</v>
      </c>
      <c r="H1100" s="4">
        <v>1</v>
      </c>
    </row>
    <row r="1101" spans="1:8" x14ac:dyDescent="0.3">
      <c r="A1101" s="3">
        <v>2012</v>
      </c>
      <c r="B1101">
        <v>12</v>
      </c>
      <c r="C1101">
        <v>22</v>
      </c>
      <c r="D1101">
        <v>29</v>
      </c>
      <c r="E1101">
        <v>9</v>
      </c>
      <c r="F1101" s="4">
        <v>0</v>
      </c>
      <c r="G1101" s="4">
        <v>0</v>
      </c>
      <c r="H1101" s="4">
        <v>1</v>
      </c>
    </row>
    <row r="1102" spans="1:8" x14ac:dyDescent="0.3">
      <c r="A1102" s="3">
        <v>2012</v>
      </c>
      <c r="B1102">
        <v>12</v>
      </c>
      <c r="C1102">
        <v>23</v>
      </c>
      <c r="D1102">
        <v>19</v>
      </c>
      <c r="E1102">
        <v>10</v>
      </c>
      <c r="F1102" s="4">
        <v>0</v>
      </c>
      <c r="G1102" s="4">
        <v>0</v>
      </c>
      <c r="H1102" s="4">
        <v>1</v>
      </c>
    </row>
    <row r="1103" spans="1:8" x14ac:dyDescent="0.3">
      <c r="A1103" s="3">
        <v>2012</v>
      </c>
      <c r="B1103">
        <v>12</v>
      </c>
      <c r="C1103">
        <v>24</v>
      </c>
      <c r="D1103">
        <v>18</v>
      </c>
      <c r="E1103">
        <v>6</v>
      </c>
      <c r="F1103" s="4">
        <v>0.01</v>
      </c>
      <c r="G1103" s="4">
        <v>0.5</v>
      </c>
      <c r="H1103" s="4">
        <v>1</v>
      </c>
    </row>
    <row r="1104" spans="1:8" x14ac:dyDescent="0.3">
      <c r="A1104" s="3">
        <v>2012</v>
      </c>
      <c r="B1104">
        <v>12</v>
      </c>
      <c r="C1104">
        <v>25</v>
      </c>
      <c r="D1104">
        <v>13</v>
      </c>
      <c r="E1104">
        <v>0</v>
      </c>
      <c r="F1104" s="4">
        <v>0</v>
      </c>
      <c r="G1104" s="4">
        <v>0</v>
      </c>
      <c r="H1104" s="4">
        <v>1</v>
      </c>
    </row>
    <row r="1105" spans="1:8" x14ac:dyDescent="0.3">
      <c r="A1105" s="3">
        <v>2012</v>
      </c>
      <c r="B1105">
        <v>12</v>
      </c>
      <c r="C1105">
        <v>26</v>
      </c>
      <c r="D1105">
        <v>19</v>
      </c>
      <c r="E1105">
        <v>5</v>
      </c>
      <c r="F1105" s="4">
        <v>0</v>
      </c>
      <c r="G1105" s="4">
        <v>0</v>
      </c>
      <c r="H1105" s="4">
        <v>1</v>
      </c>
    </row>
    <row r="1106" spans="1:8" x14ac:dyDescent="0.3">
      <c r="A1106" s="3">
        <v>2012</v>
      </c>
      <c r="B1106">
        <v>12</v>
      </c>
      <c r="C1106">
        <v>27</v>
      </c>
      <c r="D1106">
        <v>21</v>
      </c>
      <c r="E1106">
        <v>8</v>
      </c>
      <c r="F1106" s="4">
        <v>0.09</v>
      </c>
      <c r="G1106" s="4">
        <v>1</v>
      </c>
      <c r="H1106" s="4">
        <v>1</v>
      </c>
    </row>
    <row r="1107" spans="1:8" x14ac:dyDescent="0.3">
      <c r="A1107" s="3">
        <v>2012</v>
      </c>
      <c r="B1107">
        <v>12</v>
      </c>
      <c r="C1107">
        <v>28</v>
      </c>
      <c r="D1107">
        <v>26</v>
      </c>
      <c r="E1107">
        <v>13</v>
      </c>
      <c r="F1107" s="4">
        <v>0.06</v>
      </c>
      <c r="G1107" s="4">
        <v>1.2</v>
      </c>
      <c r="H1107" s="4">
        <v>3</v>
      </c>
    </row>
    <row r="1108" spans="1:8" x14ac:dyDescent="0.3">
      <c r="A1108" s="3">
        <v>2012</v>
      </c>
      <c r="B1108">
        <v>12</v>
      </c>
      <c r="C1108">
        <v>29</v>
      </c>
      <c r="D1108">
        <v>19</v>
      </c>
      <c r="E1108">
        <v>5</v>
      </c>
      <c r="F1108" s="4" t="s">
        <v>28</v>
      </c>
      <c r="G1108" s="4" t="s">
        <v>28</v>
      </c>
      <c r="H1108" s="4">
        <v>3</v>
      </c>
    </row>
    <row r="1109" spans="1:8" x14ac:dyDescent="0.3">
      <c r="A1109" s="3">
        <v>2012</v>
      </c>
      <c r="B1109">
        <v>12</v>
      </c>
      <c r="C1109">
        <v>30</v>
      </c>
      <c r="D1109">
        <v>25</v>
      </c>
      <c r="E1109">
        <v>1</v>
      </c>
      <c r="F1109" s="4">
        <v>0</v>
      </c>
      <c r="G1109" s="4">
        <v>0</v>
      </c>
      <c r="H1109" s="4">
        <v>3</v>
      </c>
    </row>
    <row r="1110" spans="1:8" x14ac:dyDescent="0.3">
      <c r="A1110" s="3">
        <v>2012</v>
      </c>
      <c r="B1110">
        <v>12</v>
      </c>
      <c r="C1110">
        <v>31</v>
      </c>
      <c r="D1110">
        <v>18</v>
      </c>
      <c r="E1110">
        <v>1</v>
      </c>
      <c r="F1110" s="4" t="s">
        <v>28</v>
      </c>
      <c r="G1110" s="4" t="s">
        <v>28</v>
      </c>
      <c r="H1110" s="4">
        <v>3</v>
      </c>
    </row>
    <row r="1111" spans="1:8" x14ac:dyDescent="0.3">
      <c r="A1111" s="3">
        <v>2013</v>
      </c>
      <c r="B1111">
        <v>1</v>
      </c>
      <c r="C1111">
        <v>1</v>
      </c>
      <c r="D1111">
        <v>20</v>
      </c>
      <c r="E1111">
        <v>-5</v>
      </c>
      <c r="F1111" s="4" t="s">
        <v>28</v>
      </c>
      <c r="G1111" s="4" t="s">
        <v>28</v>
      </c>
      <c r="H1111" s="4">
        <v>3</v>
      </c>
    </row>
    <row r="1112" spans="1:8" x14ac:dyDescent="0.3">
      <c r="A1112" s="3">
        <v>2013</v>
      </c>
      <c r="B1112">
        <v>1</v>
      </c>
      <c r="C1112">
        <v>2</v>
      </c>
      <c r="D1112">
        <v>21</v>
      </c>
      <c r="E1112">
        <v>14</v>
      </c>
      <c r="F1112" s="4">
        <v>0.01</v>
      </c>
      <c r="G1112" s="4">
        <v>0.4</v>
      </c>
      <c r="H1112" s="4">
        <v>3</v>
      </c>
    </row>
    <row r="1113" spans="1:8" x14ac:dyDescent="0.3">
      <c r="A1113" s="3">
        <v>2013</v>
      </c>
      <c r="B1113">
        <v>1</v>
      </c>
      <c r="C1113">
        <v>3</v>
      </c>
      <c r="D1113">
        <v>22</v>
      </c>
      <c r="E1113">
        <v>11</v>
      </c>
      <c r="F1113" s="4" t="s">
        <v>28</v>
      </c>
      <c r="G1113" s="4">
        <v>0.6</v>
      </c>
      <c r="H1113" s="4">
        <v>3</v>
      </c>
    </row>
    <row r="1114" spans="1:8" x14ac:dyDescent="0.3">
      <c r="A1114" s="3">
        <v>2013</v>
      </c>
      <c r="B1114">
        <v>1</v>
      </c>
      <c r="C1114">
        <v>4</v>
      </c>
      <c r="D1114">
        <v>30</v>
      </c>
      <c r="E1114">
        <v>16</v>
      </c>
      <c r="F1114" s="4">
        <v>0</v>
      </c>
      <c r="G1114" s="4">
        <v>0</v>
      </c>
      <c r="H1114" s="4">
        <v>3</v>
      </c>
    </row>
    <row r="1115" spans="1:8" x14ac:dyDescent="0.3">
      <c r="A1115" s="3">
        <v>2013</v>
      </c>
      <c r="B1115">
        <v>1</v>
      </c>
      <c r="C1115">
        <v>5</v>
      </c>
      <c r="D1115">
        <v>26</v>
      </c>
      <c r="E1115">
        <v>10</v>
      </c>
      <c r="F1115" s="4">
        <v>0</v>
      </c>
      <c r="G1115" s="4">
        <v>0</v>
      </c>
      <c r="H1115" s="4">
        <v>3</v>
      </c>
    </row>
    <row r="1116" spans="1:8" x14ac:dyDescent="0.3">
      <c r="A1116" s="3">
        <v>2013</v>
      </c>
      <c r="B1116">
        <v>1</v>
      </c>
      <c r="C1116">
        <v>6</v>
      </c>
      <c r="D1116">
        <v>24</v>
      </c>
      <c r="E1116">
        <v>10</v>
      </c>
      <c r="F1116" s="4">
        <v>0</v>
      </c>
      <c r="G1116" s="4">
        <v>0</v>
      </c>
      <c r="H1116" s="4">
        <v>3</v>
      </c>
    </row>
    <row r="1117" spans="1:8" x14ac:dyDescent="0.3">
      <c r="A1117" s="3">
        <v>2013</v>
      </c>
      <c r="B1117">
        <v>1</v>
      </c>
      <c r="C1117">
        <v>7</v>
      </c>
      <c r="D1117">
        <v>36</v>
      </c>
      <c r="E1117">
        <v>15</v>
      </c>
      <c r="F1117" s="4">
        <v>0</v>
      </c>
      <c r="G1117" s="4">
        <v>0</v>
      </c>
      <c r="H1117" s="4">
        <v>3</v>
      </c>
    </row>
    <row r="1118" spans="1:8" x14ac:dyDescent="0.3">
      <c r="A1118" s="3">
        <v>2013</v>
      </c>
      <c r="B1118">
        <v>1</v>
      </c>
      <c r="C1118">
        <v>8</v>
      </c>
      <c r="D1118">
        <v>35</v>
      </c>
      <c r="E1118">
        <v>16</v>
      </c>
      <c r="F1118" s="4">
        <v>0</v>
      </c>
      <c r="G1118" s="4">
        <v>0</v>
      </c>
      <c r="H1118" s="4">
        <v>3</v>
      </c>
    </row>
    <row r="1119" spans="1:8" x14ac:dyDescent="0.3">
      <c r="A1119" s="3">
        <v>2013</v>
      </c>
      <c r="B1119">
        <v>1</v>
      </c>
      <c r="C1119">
        <v>9</v>
      </c>
      <c r="D1119">
        <v>35</v>
      </c>
      <c r="E1119">
        <v>25</v>
      </c>
      <c r="F1119" s="4">
        <v>0</v>
      </c>
      <c r="G1119" s="4">
        <v>0</v>
      </c>
      <c r="H1119" s="4">
        <v>3</v>
      </c>
    </row>
    <row r="1120" spans="1:8" x14ac:dyDescent="0.3">
      <c r="A1120" s="3">
        <v>2013</v>
      </c>
      <c r="B1120">
        <v>1</v>
      </c>
      <c r="C1120">
        <v>10</v>
      </c>
      <c r="D1120">
        <v>39</v>
      </c>
      <c r="E1120">
        <v>24</v>
      </c>
      <c r="F1120" s="4">
        <v>0.28000000000000003</v>
      </c>
      <c r="G1120" s="4">
        <v>0</v>
      </c>
      <c r="H1120" s="4">
        <v>2</v>
      </c>
    </row>
    <row r="1121" spans="1:8" x14ac:dyDescent="0.3">
      <c r="A1121" s="3">
        <v>2013</v>
      </c>
      <c r="B1121">
        <v>1</v>
      </c>
      <c r="C1121">
        <v>11</v>
      </c>
      <c r="D1121">
        <v>41</v>
      </c>
      <c r="E1121">
        <v>34</v>
      </c>
      <c r="F1121" s="4">
        <v>0.02</v>
      </c>
      <c r="G1121" s="4">
        <v>0</v>
      </c>
      <c r="H1121" s="4">
        <v>1</v>
      </c>
    </row>
    <row r="1122" spans="1:8" x14ac:dyDescent="0.3">
      <c r="A1122" s="3">
        <v>2013</v>
      </c>
      <c r="B1122">
        <v>1</v>
      </c>
      <c r="C1122">
        <v>12</v>
      </c>
      <c r="D1122">
        <v>39</v>
      </c>
      <c r="E1122">
        <v>5</v>
      </c>
      <c r="F1122" s="4" t="s">
        <v>28</v>
      </c>
      <c r="G1122" s="4" t="s">
        <v>28</v>
      </c>
      <c r="H1122" s="4">
        <v>0</v>
      </c>
    </row>
    <row r="1123" spans="1:8" x14ac:dyDescent="0.3">
      <c r="A1123" s="3">
        <v>2013</v>
      </c>
      <c r="B1123">
        <v>1</v>
      </c>
      <c r="C1123">
        <v>13</v>
      </c>
      <c r="D1123">
        <v>9</v>
      </c>
      <c r="E1123">
        <v>2</v>
      </c>
      <c r="F1123" s="4" t="s">
        <v>28</v>
      </c>
      <c r="G1123" s="4" t="s">
        <v>28</v>
      </c>
      <c r="H1123" s="4">
        <v>0</v>
      </c>
    </row>
    <row r="1124" spans="1:8" x14ac:dyDescent="0.3">
      <c r="A1124" s="3">
        <v>2013</v>
      </c>
      <c r="B1124">
        <v>1</v>
      </c>
      <c r="C1124">
        <v>14</v>
      </c>
      <c r="D1124">
        <v>14</v>
      </c>
      <c r="E1124">
        <v>5</v>
      </c>
      <c r="F1124" s="4">
        <v>0</v>
      </c>
      <c r="G1124" s="4">
        <v>0</v>
      </c>
      <c r="H1124" s="4" t="s">
        <v>28</v>
      </c>
    </row>
    <row r="1125" spans="1:8" x14ac:dyDescent="0.3">
      <c r="A1125" s="3">
        <v>2013</v>
      </c>
      <c r="B1125">
        <v>1</v>
      </c>
      <c r="C1125">
        <v>15</v>
      </c>
      <c r="D1125">
        <v>30</v>
      </c>
      <c r="E1125">
        <v>10</v>
      </c>
      <c r="F1125" s="4">
        <v>0</v>
      </c>
      <c r="G1125" s="4">
        <v>0</v>
      </c>
      <c r="H1125" s="4" t="s">
        <v>28</v>
      </c>
    </row>
    <row r="1126" spans="1:8" x14ac:dyDescent="0.3">
      <c r="A1126" s="3">
        <v>2013</v>
      </c>
      <c r="B1126">
        <v>1</v>
      </c>
      <c r="C1126">
        <v>16</v>
      </c>
      <c r="D1126">
        <v>36</v>
      </c>
      <c r="E1126">
        <v>14</v>
      </c>
      <c r="F1126" s="4">
        <v>0.02</v>
      </c>
      <c r="G1126" s="4">
        <v>0.3</v>
      </c>
      <c r="H1126" s="4" t="s">
        <v>28</v>
      </c>
    </row>
    <row r="1127" spans="1:8" x14ac:dyDescent="0.3">
      <c r="A1127" s="3">
        <v>2013</v>
      </c>
      <c r="B1127">
        <v>1</v>
      </c>
      <c r="C1127">
        <v>17</v>
      </c>
      <c r="D1127">
        <v>20</v>
      </c>
      <c r="E1127">
        <v>6</v>
      </c>
      <c r="F1127" s="4" t="s">
        <v>28</v>
      </c>
      <c r="G1127" s="4" t="s">
        <v>28</v>
      </c>
      <c r="H1127" s="4" t="s">
        <v>28</v>
      </c>
    </row>
    <row r="1128" spans="1:8" x14ac:dyDescent="0.3">
      <c r="A1128" s="3">
        <v>2013</v>
      </c>
      <c r="B1128">
        <v>1</v>
      </c>
      <c r="C1128">
        <v>18</v>
      </c>
      <c r="D1128">
        <v>41</v>
      </c>
      <c r="E1128">
        <v>17</v>
      </c>
      <c r="F1128" s="4">
        <v>0.01</v>
      </c>
      <c r="G1128" s="4">
        <v>0.1</v>
      </c>
      <c r="H1128" s="4" t="s">
        <v>28</v>
      </c>
    </row>
    <row r="1129" spans="1:8" x14ac:dyDescent="0.3">
      <c r="A1129" s="3">
        <v>2013</v>
      </c>
      <c r="B1129">
        <v>1</v>
      </c>
      <c r="C1129">
        <v>19</v>
      </c>
      <c r="D1129">
        <v>39</v>
      </c>
      <c r="E1129">
        <v>2</v>
      </c>
      <c r="F1129" s="4">
        <v>0</v>
      </c>
      <c r="G1129" s="4">
        <v>0</v>
      </c>
      <c r="H1129" s="4" t="s">
        <v>28</v>
      </c>
    </row>
    <row r="1130" spans="1:8" x14ac:dyDescent="0.3">
      <c r="A1130" s="3">
        <v>2013</v>
      </c>
      <c r="B1130">
        <v>1</v>
      </c>
      <c r="C1130">
        <v>20</v>
      </c>
      <c r="D1130">
        <v>9</v>
      </c>
      <c r="E1130">
        <v>-2</v>
      </c>
      <c r="F1130" s="4" t="s">
        <v>28</v>
      </c>
      <c r="G1130" s="4" t="s">
        <v>28</v>
      </c>
      <c r="H1130" s="4">
        <v>0</v>
      </c>
    </row>
    <row r="1131" spans="1:8" x14ac:dyDescent="0.3">
      <c r="A1131" s="3">
        <v>2013</v>
      </c>
      <c r="B1131">
        <v>1</v>
      </c>
      <c r="C1131">
        <v>21</v>
      </c>
      <c r="D1131">
        <v>-2</v>
      </c>
      <c r="E1131">
        <v>-10</v>
      </c>
      <c r="F1131" s="4" t="s">
        <v>28</v>
      </c>
      <c r="G1131" s="4" t="s">
        <v>28</v>
      </c>
      <c r="H1131" s="4" t="s">
        <v>28</v>
      </c>
    </row>
    <row r="1132" spans="1:8" x14ac:dyDescent="0.3">
      <c r="A1132" s="3">
        <v>2013</v>
      </c>
      <c r="B1132">
        <v>1</v>
      </c>
      <c r="C1132">
        <v>22</v>
      </c>
      <c r="D1132">
        <v>5</v>
      </c>
      <c r="E1132">
        <v>-12</v>
      </c>
      <c r="F1132" s="4">
        <v>0</v>
      </c>
      <c r="G1132" s="4">
        <v>0</v>
      </c>
      <c r="H1132" s="4" t="s">
        <v>28</v>
      </c>
    </row>
    <row r="1133" spans="1:8" x14ac:dyDescent="0.3">
      <c r="A1133" s="3">
        <v>2013</v>
      </c>
      <c r="B1133">
        <v>1</v>
      </c>
      <c r="C1133">
        <v>23</v>
      </c>
      <c r="D1133">
        <v>17</v>
      </c>
      <c r="E1133">
        <v>-5</v>
      </c>
      <c r="F1133" s="4" t="s">
        <v>28</v>
      </c>
      <c r="G1133" s="4">
        <v>0.2</v>
      </c>
      <c r="H1133" s="4" t="s">
        <v>28</v>
      </c>
    </row>
    <row r="1134" spans="1:8" x14ac:dyDescent="0.3">
      <c r="A1134" s="3">
        <v>2013</v>
      </c>
      <c r="B1134">
        <v>1</v>
      </c>
      <c r="C1134">
        <v>24</v>
      </c>
      <c r="D1134">
        <v>13</v>
      </c>
      <c r="E1134">
        <v>-6</v>
      </c>
      <c r="F1134" s="4" t="s">
        <v>28</v>
      </c>
      <c r="G1134" s="4" t="s">
        <v>28</v>
      </c>
      <c r="H1134" s="4" t="s">
        <v>28</v>
      </c>
    </row>
    <row r="1135" spans="1:8" x14ac:dyDescent="0.3">
      <c r="A1135" s="3">
        <v>2013</v>
      </c>
      <c r="B1135">
        <v>1</v>
      </c>
      <c r="C1135">
        <v>25</v>
      </c>
      <c r="D1135">
        <v>21</v>
      </c>
      <c r="E1135">
        <v>4</v>
      </c>
      <c r="F1135" s="4" t="s">
        <v>28</v>
      </c>
      <c r="G1135" s="4" t="s">
        <v>28</v>
      </c>
      <c r="H1135" s="4" t="s">
        <v>28</v>
      </c>
    </row>
    <row r="1136" spans="1:8" x14ac:dyDescent="0.3">
      <c r="A1136" s="3">
        <v>2013</v>
      </c>
      <c r="B1136">
        <v>1</v>
      </c>
      <c r="C1136">
        <v>26</v>
      </c>
      <c r="D1136">
        <v>23</v>
      </c>
      <c r="E1136">
        <v>2</v>
      </c>
      <c r="F1136" s="4">
        <v>0</v>
      </c>
      <c r="G1136" s="4">
        <v>0</v>
      </c>
      <c r="H1136" s="4">
        <v>0</v>
      </c>
    </row>
    <row r="1137" spans="1:8" x14ac:dyDescent="0.3">
      <c r="A1137" s="3">
        <v>2013</v>
      </c>
      <c r="B1137">
        <v>1</v>
      </c>
      <c r="C1137">
        <v>27</v>
      </c>
      <c r="D1137">
        <v>33</v>
      </c>
      <c r="E1137">
        <v>21</v>
      </c>
      <c r="F1137" s="4">
        <v>0.49</v>
      </c>
      <c r="G1137" s="4">
        <v>3</v>
      </c>
      <c r="H1137" s="4">
        <v>0</v>
      </c>
    </row>
    <row r="1138" spans="1:8" x14ac:dyDescent="0.3">
      <c r="A1138" s="3">
        <v>2013</v>
      </c>
      <c r="B1138">
        <v>1</v>
      </c>
      <c r="C1138">
        <v>28</v>
      </c>
      <c r="D1138">
        <v>33</v>
      </c>
      <c r="E1138">
        <v>30</v>
      </c>
      <c r="F1138" s="4" t="s">
        <v>28</v>
      </c>
      <c r="G1138" s="4">
        <v>0</v>
      </c>
      <c r="H1138" s="4">
        <v>3</v>
      </c>
    </row>
    <row r="1139" spans="1:8" x14ac:dyDescent="0.3">
      <c r="A1139" s="3">
        <v>2013</v>
      </c>
      <c r="B1139">
        <v>1</v>
      </c>
      <c r="C1139">
        <v>29</v>
      </c>
      <c r="D1139">
        <v>33</v>
      </c>
      <c r="E1139">
        <v>25</v>
      </c>
      <c r="F1139" s="4">
        <v>0.03</v>
      </c>
      <c r="G1139" s="4">
        <v>0</v>
      </c>
      <c r="H1139" s="4">
        <v>2</v>
      </c>
    </row>
    <row r="1140" spans="1:8" x14ac:dyDescent="0.3">
      <c r="A1140" s="3">
        <v>2013</v>
      </c>
      <c r="B1140">
        <v>1</v>
      </c>
      <c r="C1140">
        <v>30</v>
      </c>
      <c r="D1140">
        <v>26</v>
      </c>
      <c r="E1140">
        <v>6</v>
      </c>
      <c r="F1140" s="4" t="s">
        <v>28</v>
      </c>
      <c r="G1140" s="4" t="s">
        <v>28</v>
      </c>
      <c r="H1140" s="4">
        <v>2</v>
      </c>
    </row>
    <row r="1141" spans="1:8" x14ac:dyDescent="0.3">
      <c r="A1141" s="3">
        <v>2013</v>
      </c>
      <c r="B1141">
        <v>1</v>
      </c>
      <c r="C1141">
        <v>31</v>
      </c>
      <c r="D1141">
        <v>7</v>
      </c>
      <c r="E1141">
        <v>-10</v>
      </c>
      <c r="F1141" s="4" t="s">
        <v>28</v>
      </c>
      <c r="G1141" s="4" t="s">
        <v>28</v>
      </c>
      <c r="H1141" s="4">
        <v>2</v>
      </c>
    </row>
    <row r="1142" spans="1:8" x14ac:dyDescent="0.3">
      <c r="A1142" s="3">
        <v>2013</v>
      </c>
      <c r="B1142">
        <v>2</v>
      </c>
      <c r="C1142">
        <v>1</v>
      </c>
      <c r="D1142">
        <v>4</v>
      </c>
      <c r="E1142">
        <v>-13</v>
      </c>
      <c r="F1142" s="4">
        <v>0.06</v>
      </c>
      <c r="G1142" s="4">
        <v>2</v>
      </c>
      <c r="H1142" s="4">
        <v>2</v>
      </c>
    </row>
    <row r="1143" spans="1:8" x14ac:dyDescent="0.3">
      <c r="A1143" s="3">
        <v>2013</v>
      </c>
      <c r="B1143">
        <v>2</v>
      </c>
      <c r="C1143">
        <v>2</v>
      </c>
      <c r="D1143">
        <v>9</v>
      </c>
      <c r="E1143">
        <v>0</v>
      </c>
      <c r="F1143" s="4">
        <v>0.03</v>
      </c>
      <c r="G1143" s="4">
        <v>0.7</v>
      </c>
      <c r="H1143" s="4">
        <v>4</v>
      </c>
    </row>
    <row r="1144" spans="1:8" x14ac:dyDescent="0.3">
      <c r="A1144" s="3">
        <v>2013</v>
      </c>
      <c r="B1144">
        <v>2</v>
      </c>
      <c r="C1144">
        <v>3</v>
      </c>
      <c r="D1144">
        <v>13</v>
      </c>
      <c r="E1144">
        <v>3</v>
      </c>
      <c r="F1144" s="4">
        <v>0.04</v>
      </c>
      <c r="G1144" s="4">
        <v>0.9</v>
      </c>
      <c r="H1144" s="4">
        <v>4</v>
      </c>
    </row>
    <row r="1145" spans="1:8" x14ac:dyDescent="0.3">
      <c r="A1145" s="3">
        <v>2013</v>
      </c>
      <c r="B1145">
        <v>2</v>
      </c>
      <c r="C1145">
        <v>4</v>
      </c>
      <c r="D1145">
        <v>14</v>
      </c>
      <c r="E1145">
        <v>3</v>
      </c>
      <c r="F1145" s="4">
        <v>0.06</v>
      </c>
      <c r="G1145" s="4">
        <v>1.2</v>
      </c>
      <c r="H1145" s="4">
        <v>5</v>
      </c>
    </row>
    <row r="1146" spans="1:8" x14ac:dyDescent="0.3">
      <c r="A1146" s="3">
        <v>2013</v>
      </c>
      <c r="B1146">
        <v>2</v>
      </c>
      <c r="C1146">
        <v>5</v>
      </c>
      <c r="D1146">
        <v>27</v>
      </c>
      <c r="E1146">
        <v>8</v>
      </c>
      <c r="F1146" s="4">
        <v>0.05</v>
      </c>
      <c r="G1146" s="4">
        <v>1.2</v>
      </c>
      <c r="H1146" s="4">
        <v>6</v>
      </c>
    </row>
    <row r="1147" spans="1:8" x14ac:dyDescent="0.3">
      <c r="A1147" s="3">
        <v>2013</v>
      </c>
      <c r="B1147">
        <v>2</v>
      </c>
      <c r="C1147">
        <v>6</v>
      </c>
      <c r="D1147">
        <v>23</v>
      </c>
      <c r="E1147">
        <v>3</v>
      </c>
      <c r="F1147" s="4">
        <v>0.04</v>
      </c>
      <c r="G1147" s="4">
        <v>0.7</v>
      </c>
      <c r="H1147" s="4">
        <v>5</v>
      </c>
    </row>
    <row r="1148" spans="1:8" x14ac:dyDescent="0.3">
      <c r="A1148" s="3">
        <v>2013</v>
      </c>
      <c r="B1148">
        <v>2</v>
      </c>
      <c r="C1148">
        <v>7</v>
      </c>
      <c r="D1148">
        <v>25</v>
      </c>
      <c r="E1148">
        <v>18</v>
      </c>
      <c r="F1148" s="4" t="s">
        <v>28</v>
      </c>
      <c r="G1148" s="4">
        <v>0</v>
      </c>
      <c r="H1148" s="4">
        <v>5</v>
      </c>
    </row>
    <row r="1149" spans="1:8" x14ac:dyDescent="0.3">
      <c r="A1149" s="3">
        <v>2013</v>
      </c>
      <c r="B1149">
        <v>2</v>
      </c>
      <c r="C1149">
        <v>8</v>
      </c>
      <c r="D1149">
        <v>23</v>
      </c>
      <c r="E1149">
        <v>16</v>
      </c>
      <c r="F1149" s="4">
        <v>0</v>
      </c>
      <c r="G1149" s="4">
        <v>0</v>
      </c>
      <c r="H1149" s="4">
        <v>5</v>
      </c>
    </row>
    <row r="1150" spans="1:8" x14ac:dyDescent="0.3">
      <c r="A1150" s="3">
        <v>2013</v>
      </c>
      <c r="B1150">
        <v>2</v>
      </c>
      <c r="C1150">
        <v>9</v>
      </c>
      <c r="D1150">
        <v>29</v>
      </c>
      <c r="E1150">
        <v>22</v>
      </c>
      <c r="F1150" s="4">
        <v>0</v>
      </c>
      <c r="G1150" s="4">
        <v>0</v>
      </c>
      <c r="H1150" s="4">
        <v>5</v>
      </c>
    </row>
    <row r="1151" spans="1:8" x14ac:dyDescent="0.3">
      <c r="A1151" s="3">
        <v>2013</v>
      </c>
      <c r="B1151">
        <v>2</v>
      </c>
      <c r="C1151">
        <v>10</v>
      </c>
      <c r="D1151">
        <v>35</v>
      </c>
      <c r="E1151">
        <v>25</v>
      </c>
      <c r="F1151" s="4">
        <v>0.62</v>
      </c>
      <c r="G1151" s="4">
        <v>2.2000000000000002</v>
      </c>
      <c r="H1151" s="4">
        <v>5</v>
      </c>
    </row>
    <row r="1152" spans="1:8" x14ac:dyDescent="0.3">
      <c r="A1152" s="3">
        <v>2013</v>
      </c>
      <c r="B1152">
        <v>2</v>
      </c>
      <c r="C1152">
        <v>11</v>
      </c>
      <c r="D1152">
        <v>32</v>
      </c>
      <c r="E1152">
        <v>19</v>
      </c>
      <c r="F1152" s="4" t="s">
        <v>28</v>
      </c>
      <c r="G1152" s="4">
        <v>0.1</v>
      </c>
      <c r="H1152" s="4">
        <v>6</v>
      </c>
    </row>
    <row r="1153" spans="1:8" x14ac:dyDescent="0.3">
      <c r="A1153" s="3">
        <v>2013</v>
      </c>
      <c r="B1153">
        <v>2</v>
      </c>
      <c r="C1153">
        <v>12</v>
      </c>
      <c r="D1153">
        <v>36</v>
      </c>
      <c r="E1153">
        <v>16</v>
      </c>
      <c r="F1153" s="4">
        <v>0</v>
      </c>
      <c r="G1153" s="4">
        <v>0</v>
      </c>
      <c r="H1153" s="4">
        <v>6</v>
      </c>
    </row>
    <row r="1154" spans="1:8" x14ac:dyDescent="0.3">
      <c r="A1154" s="3">
        <v>2013</v>
      </c>
      <c r="B1154">
        <v>2</v>
      </c>
      <c r="C1154">
        <v>13</v>
      </c>
      <c r="D1154">
        <v>39</v>
      </c>
      <c r="E1154">
        <v>20</v>
      </c>
      <c r="F1154" s="4">
        <v>0.09</v>
      </c>
      <c r="G1154" s="4">
        <v>0.5</v>
      </c>
      <c r="H1154" s="4">
        <v>6</v>
      </c>
    </row>
    <row r="1155" spans="1:8" x14ac:dyDescent="0.3">
      <c r="A1155" s="3">
        <v>2013</v>
      </c>
      <c r="B1155">
        <v>2</v>
      </c>
      <c r="C1155">
        <v>14</v>
      </c>
      <c r="D1155">
        <v>34</v>
      </c>
      <c r="E1155">
        <v>15</v>
      </c>
      <c r="F1155" s="4">
        <v>0.09</v>
      </c>
      <c r="G1155" s="4">
        <v>1.1000000000000001</v>
      </c>
      <c r="H1155" s="4">
        <v>7</v>
      </c>
    </row>
    <row r="1156" spans="1:8" x14ac:dyDescent="0.3">
      <c r="A1156" s="3">
        <v>2013</v>
      </c>
      <c r="B1156">
        <v>2</v>
      </c>
      <c r="C1156">
        <v>15</v>
      </c>
      <c r="D1156">
        <v>18</v>
      </c>
      <c r="E1156">
        <v>6</v>
      </c>
      <c r="F1156" s="4">
        <v>0</v>
      </c>
      <c r="G1156" s="4">
        <v>0</v>
      </c>
      <c r="H1156" s="4">
        <v>7</v>
      </c>
    </row>
    <row r="1157" spans="1:8" x14ac:dyDescent="0.3">
      <c r="A1157" s="3">
        <v>2013</v>
      </c>
      <c r="B1157">
        <v>2</v>
      </c>
      <c r="C1157">
        <v>16</v>
      </c>
      <c r="D1157">
        <v>20</v>
      </c>
      <c r="E1157">
        <v>2</v>
      </c>
      <c r="F1157" s="4" t="s">
        <v>28</v>
      </c>
      <c r="G1157" s="4" t="s">
        <v>28</v>
      </c>
      <c r="H1157" s="4">
        <v>7</v>
      </c>
    </row>
    <row r="1158" spans="1:8" x14ac:dyDescent="0.3">
      <c r="A1158" s="3">
        <v>2013</v>
      </c>
      <c r="B1158">
        <v>2</v>
      </c>
      <c r="C1158">
        <v>17</v>
      </c>
      <c r="D1158">
        <v>32</v>
      </c>
      <c r="E1158">
        <v>9</v>
      </c>
      <c r="F1158" s="4">
        <v>0</v>
      </c>
      <c r="G1158" s="4">
        <v>0</v>
      </c>
      <c r="H1158" s="4">
        <v>7</v>
      </c>
    </row>
    <row r="1159" spans="1:8" x14ac:dyDescent="0.3">
      <c r="A1159" s="3">
        <v>2013</v>
      </c>
      <c r="B1159">
        <v>2</v>
      </c>
      <c r="C1159">
        <v>18</v>
      </c>
      <c r="D1159">
        <v>34</v>
      </c>
      <c r="E1159">
        <v>9</v>
      </c>
      <c r="F1159" s="4">
        <v>0.01</v>
      </c>
      <c r="G1159" s="4">
        <v>0.3</v>
      </c>
      <c r="H1159" s="4">
        <v>6</v>
      </c>
    </row>
    <row r="1160" spans="1:8" x14ac:dyDescent="0.3">
      <c r="A1160" s="3">
        <v>2013</v>
      </c>
      <c r="B1160">
        <v>2</v>
      </c>
      <c r="C1160">
        <v>19</v>
      </c>
      <c r="D1160">
        <v>10</v>
      </c>
      <c r="E1160">
        <v>0</v>
      </c>
      <c r="F1160" s="4" t="s">
        <v>28</v>
      </c>
      <c r="G1160" s="4" t="s">
        <v>28</v>
      </c>
      <c r="H1160" s="4">
        <v>6</v>
      </c>
    </row>
    <row r="1161" spans="1:8" x14ac:dyDescent="0.3">
      <c r="A1161" s="3">
        <v>2013</v>
      </c>
      <c r="B1161">
        <v>2</v>
      </c>
      <c r="C1161">
        <v>20</v>
      </c>
      <c r="D1161">
        <v>19</v>
      </c>
      <c r="E1161">
        <v>-3</v>
      </c>
      <c r="F1161" s="4">
        <v>0</v>
      </c>
      <c r="G1161" s="4">
        <v>0</v>
      </c>
      <c r="H1161" s="4">
        <v>5</v>
      </c>
    </row>
    <row r="1162" spans="1:8" x14ac:dyDescent="0.3">
      <c r="A1162" s="3">
        <v>2013</v>
      </c>
      <c r="B1162">
        <v>2</v>
      </c>
      <c r="C1162">
        <v>21</v>
      </c>
      <c r="D1162">
        <v>23</v>
      </c>
      <c r="E1162">
        <v>7</v>
      </c>
      <c r="F1162" s="4">
        <v>0</v>
      </c>
      <c r="G1162" s="4">
        <v>0</v>
      </c>
      <c r="H1162" s="4">
        <v>5</v>
      </c>
    </row>
    <row r="1163" spans="1:8" x14ac:dyDescent="0.3">
      <c r="A1163" s="3">
        <v>2013</v>
      </c>
      <c r="B1163">
        <v>2</v>
      </c>
      <c r="C1163">
        <v>22</v>
      </c>
      <c r="D1163">
        <v>29</v>
      </c>
      <c r="E1163">
        <v>20</v>
      </c>
      <c r="F1163" s="4">
        <v>0.24</v>
      </c>
      <c r="G1163" s="4">
        <v>4.2</v>
      </c>
      <c r="H1163" s="4">
        <v>7</v>
      </c>
    </row>
    <row r="1164" spans="1:8" x14ac:dyDescent="0.3">
      <c r="A1164" s="3">
        <v>2013</v>
      </c>
      <c r="B1164">
        <v>2</v>
      </c>
      <c r="C1164">
        <v>23</v>
      </c>
      <c r="D1164">
        <v>29</v>
      </c>
      <c r="E1164">
        <v>20</v>
      </c>
      <c r="F1164" s="4">
        <v>0</v>
      </c>
      <c r="G1164" s="4">
        <v>0</v>
      </c>
      <c r="H1164" s="4">
        <v>9</v>
      </c>
    </row>
    <row r="1165" spans="1:8" x14ac:dyDescent="0.3">
      <c r="A1165" s="3">
        <v>2013</v>
      </c>
      <c r="B1165">
        <v>2</v>
      </c>
      <c r="C1165">
        <v>24</v>
      </c>
      <c r="D1165">
        <v>34</v>
      </c>
      <c r="E1165">
        <v>12</v>
      </c>
      <c r="F1165" s="4">
        <v>0</v>
      </c>
      <c r="G1165" s="4">
        <v>0</v>
      </c>
      <c r="H1165" s="4">
        <v>8</v>
      </c>
    </row>
    <row r="1166" spans="1:8" x14ac:dyDescent="0.3">
      <c r="A1166" s="3">
        <v>2013</v>
      </c>
      <c r="B1166">
        <v>2</v>
      </c>
      <c r="C1166">
        <v>25</v>
      </c>
      <c r="D1166">
        <v>37</v>
      </c>
      <c r="E1166">
        <v>23</v>
      </c>
      <c r="F1166" s="4">
        <v>0</v>
      </c>
      <c r="G1166" s="4">
        <v>0</v>
      </c>
      <c r="H1166" s="4">
        <v>7</v>
      </c>
    </row>
    <row r="1167" spans="1:8" x14ac:dyDescent="0.3">
      <c r="A1167" s="3">
        <v>2013</v>
      </c>
      <c r="B1167">
        <v>2</v>
      </c>
      <c r="C1167">
        <v>26</v>
      </c>
      <c r="D1167">
        <v>36</v>
      </c>
      <c r="E1167">
        <v>17</v>
      </c>
      <c r="F1167" s="4">
        <v>0</v>
      </c>
      <c r="G1167" s="4">
        <v>0</v>
      </c>
      <c r="H1167" s="4">
        <v>6</v>
      </c>
    </row>
    <row r="1168" spans="1:8" x14ac:dyDescent="0.3">
      <c r="A1168" s="3">
        <v>2013</v>
      </c>
      <c r="B1168">
        <v>2</v>
      </c>
      <c r="C1168">
        <v>27</v>
      </c>
      <c r="D1168">
        <v>38</v>
      </c>
      <c r="E1168">
        <v>29</v>
      </c>
      <c r="F1168" s="4">
        <v>0</v>
      </c>
      <c r="G1168" s="4">
        <v>0</v>
      </c>
      <c r="H1168" s="4">
        <v>6</v>
      </c>
    </row>
    <row r="1169" spans="1:8" x14ac:dyDescent="0.3">
      <c r="A1169" s="3">
        <v>2013</v>
      </c>
      <c r="B1169">
        <v>2</v>
      </c>
      <c r="C1169">
        <v>28</v>
      </c>
      <c r="D1169">
        <v>31</v>
      </c>
      <c r="E1169">
        <v>25</v>
      </c>
      <c r="F1169" s="4">
        <v>0</v>
      </c>
      <c r="G1169" s="4">
        <v>0</v>
      </c>
      <c r="H1169" s="4">
        <v>6</v>
      </c>
    </row>
    <row r="1170" spans="1:8" x14ac:dyDescent="0.3">
      <c r="A1170" s="3">
        <v>2013</v>
      </c>
      <c r="B1170">
        <v>3</v>
      </c>
      <c r="C1170">
        <v>1</v>
      </c>
      <c r="D1170">
        <v>31</v>
      </c>
      <c r="E1170">
        <v>19</v>
      </c>
      <c r="F1170" s="4">
        <v>0</v>
      </c>
      <c r="G1170" s="4">
        <v>0</v>
      </c>
      <c r="H1170" s="4">
        <v>6</v>
      </c>
    </row>
    <row r="1171" spans="1:8" x14ac:dyDescent="0.3">
      <c r="A1171" s="3">
        <v>2013</v>
      </c>
      <c r="B1171">
        <v>3</v>
      </c>
      <c r="C1171">
        <v>2</v>
      </c>
      <c r="D1171">
        <v>32</v>
      </c>
      <c r="E1171">
        <v>10</v>
      </c>
      <c r="F1171" s="4">
        <v>0</v>
      </c>
      <c r="G1171" s="4">
        <v>0</v>
      </c>
      <c r="H1171" s="4">
        <v>6</v>
      </c>
    </row>
    <row r="1172" spans="1:8" x14ac:dyDescent="0.3">
      <c r="A1172" s="3">
        <v>2013</v>
      </c>
      <c r="B1172">
        <v>3</v>
      </c>
      <c r="C1172">
        <v>3</v>
      </c>
      <c r="D1172">
        <v>32</v>
      </c>
      <c r="E1172">
        <v>18</v>
      </c>
      <c r="F1172" s="4">
        <v>0</v>
      </c>
      <c r="G1172" s="4">
        <v>0</v>
      </c>
      <c r="H1172" s="4">
        <v>6</v>
      </c>
    </row>
    <row r="1173" spans="1:8" x14ac:dyDescent="0.3">
      <c r="A1173" s="3">
        <v>2013</v>
      </c>
      <c r="B1173">
        <v>3</v>
      </c>
      <c r="C1173">
        <v>4</v>
      </c>
      <c r="D1173">
        <v>29</v>
      </c>
      <c r="E1173">
        <v>23</v>
      </c>
      <c r="F1173" s="4">
        <v>0.34</v>
      </c>
      <c r="G1173" s="4">
        <v>3.9</v>
      </c>
      <c r="H1173" s="4">
        <v>5</v>
      </c>
    </row>
    <row r="1174" spans="1:8" x14ac:dyDescent="0.3">
      <c r="A1174" s="3">
        <v>2013</v>
      </c>
      <c r="B1174">
        <v>3</v>
      </c>
      <c r="C1174">
        <v>5</v>
      </c>
      <c r="D1174">
        <v>30</v>
      </c>
      <c r="E1174">
        <v>22</v>
      </c>
      <c r="F1174" s="4">
        <v>0.41</v>
      </c>
      <c r="G1174" s="4">
        <v>5.4</v>
      </c>
      <c r="H1174" s="4">
        <v>11</v>
      </c>
    </row>
    <row r="1175" spans="1:8" x14ac:dyDescent="0.3">
      <c r="A1175" s="3">
        <v>2013</v>
      </c>
      <c r="B1175">
        <v>3</v>
      </c>
      <c r="C1175">
        <v>6</v>
      </c>
      <c r="D1175">
        <v>29</v>
      </c>
      <c r="E1175">
        <v>17</v>
      </c>
      <c r="F1175" s="4">
        <v>0</v>
      </c>
      <c r="G1175" s="4">
        <v>0</v>
      </c>
      <c r="H1175" s="4">
        <v>13</v>
      </c>
    </row>
    <row r="1176" spans="1:8" x14ac:dyDescent="0.3">
      <c r="A1176" s="3">
        <v>2013</v>
      </c>
      <c r="B1176">
        <v>3</v>
      </c>
      <c r="C1176">
        <v>7</v>
      </c>
      <c r="D1176">
        <v>31</v>
      </c>
      <c r="E1176">
        <v>11</v>
      </c>
      <c r="F1176" s="4">
        <v>0</v>
      </c>
      <c r="G1176" s="4">
        <v>0</v>
      </c>
      <c r="H1176" s="4">
        <v>11</v>
      </c>
    </row>
    <row r="1177" spans="1:8" x14ac:dyDescent="0.3">
      <c r="A1177" s="3">
        <v>2013</v>
      </c>
      <c r="B1177">
        <v>3</v>
      </c>
      <c r="C1177">
        <v>8</v>
      </c>
      <c r="D1177">
        <v>39</v>
      </c>
      <c r="E1177">
        <v>19</v>
      </c>
      <c r="F1177" s="4">
        <v>0</v>
      </c>
      <c r="G1177" s="4">
        <v>0</v>
      </c>
      <c r="H1177" s="4">
        <v>11</v>
      </c>
    </row>
    <row r="1178" spans="1:8" x14ac:dyDescent="0.3">
      <c r="A1178" s="3">
        <v>2013</v>
      </c>
      <c r="B1178">
        <v>3</v>
      </c>
      <c r="C1178">
        <v>9</v>
      </c>
      <c r="D1178">
        <v>38</v>
      </c>
      <c r="E1178">
        <v>33</v>
      </c>
      <c r="F1178" s="4">
        <v>0.61</v>
      </c>
      <c r="G1178" s="4">
        <v>0</v>
      </c>
      <c r="H1178" s="4">
        <v>8</v>
      </c>
    </row>
    <row r="1179" spans="1:8" x14ac:dyDescent="0.3">
      <c r="A1179" s="3">
        <v>2013</v>
      </c>
      <c r="B1179">
        <v>3</v>
      </c>
      <c r="C1179">
        <v>10</v>
      </c>
      <c r="D1179">
        <v>36</v>
      </c>
      <c r="E1179">
        <v>31</v>
      </c>
      <c r="F1179" s="4">
        <v>0.01</v>
      </c>
      <c r="G1179" s="4" t="s">
        <v>28</v>
      </c>
      <c r="H1179" s="4">
        <v>6</v>
      </c>
    </row>
    <row r="1180" spans="1:8" x14ac:dyDescent="0.3">
      <c r="A1180" s="3">
        <v>2013</v>
      </c>
      <c r="B1180">
        <v>3</v>
      </c>
      <c r="C1180">
        <v>11</v>
      </c>
      <c r="D1180">
        <v>31</v>
      </c>
      <c r="E1180">
        <v>23</v>
      </c>
      <c r="F1180" s="4">
        <v>0</v>
      </c>
      <c r="G1180" s="4">
        <v>0</v>
      </c>
      <c r="H1180" s="4">
        <v>6</v>
      </c>
    </row>
    <row r="1181" spans="1:8" x14ac:dyDescent="0.3">
      <c r="A1181" s="3">
        <v>2013</v>
      </c>
      <c r="B1181">
        <v>3</v>
      </c>
      <c r="C1181">
        <v>12</v>
      </c>
      <c r="D1181">
        <v>29</v>
      </c>
      <c r="E1181">
        <v>20</v>
      </c>
      <c r="F1181" s="4" t="s">
        <v>28</v>
      </c>
      <c r="G1181" s="4" t="s">
        <v>28</v>
      </c>
      <c r="H1181" s="4">
        <v>6</v>
      </c>
    </row>
    <row r="1182" spans="1:8" x14ac:dyDescent="0.3">
      <c r="A1182" s="3">
        <v>2013</v>
      </c>
      <c r="B1182">
        <v>3</v>
      </c>
      <c r="C1182">
        <v>13</v>
      </c>
      <c r="D1182">
        <v>33</v>
      </c>
      <c r="E1182">
        <v>14</v>
      </c>
      <c r="F1182" s="4">
        <v>0</v>
      </c>
      <c r="G1182" s="4">
        <v>0</v>
      </c>
      <c r="H1182" s="4">
        <v>6</v>
      </c>
    </row>
    <row r="1183" spans="1:8" x14ac:dyDescent="0.3">
      <c r="A1183" s="3">
        <v>2013</v>
      </c>
      <c r="B1183">
        <v>3</v>
      </c>
      <c r="C1183">
        <v>14</v>
      </c>
      <c r="D1183">
        <v>40</v>
      </c>
      <c r="E1183">
        <v>24</v>
      </c>
      <c r="F1183" s="4">
        <v>0.06</v>
      </c>
      <c r="G1183" s="4">
        <v>0.6</v>
      </c>
      <c r="H1183" s="4">
        <v>6</v>
      </c>
    </row>
    <row r="1184" spans="1:8" x14ac:dyDescent="0.3">
      <c r="A1184" s="3">
        <v>2013</v>
      </c>
      <c r="B1184">
        <v>3</v>
      </c>
      <c r="C1184">
        <v>15</v>
      </c>
      <c r="D1184">
        <v>35</v>
      </c>
      <c r="E1184">
        <v>24</v>
      </c>
      <c r="F1184" s="4">
        <v>0.19</v>
      </c>
      <c r="G1184" s="4">
        <v>0.8</v>
      </c>
      <c r="H1184" s="4">
        <v>5</v>
      </c>
    </row>
    <row r="1185" spans="1:8" x14ac:dyDescent="0.3">
      <c r="A1185" s="3">
        <v>2013</v>
      </c>
      <c r="B1185">
        <v>3</v>
      </c>
      <c r="C1185">
        <v>16</v>
      </c>
      <c r="D1185">
        <v>27</v>
      </c>
      <c r="E1185">
        <v>14</v>
      </c>
      <c r="F1185" s="4">
        <v>0</v>
      </c>
      <c r="G1185" s="4">
        <v>0</v>
      </c>
      <c r="H1185" s="4">
        <v>6</v>
      </c>
    </row>
    <row r="1186" spans="1:8" x14ac:dyDescent="0.3">
      <c r="A1186" s="3">
        <v>2013</v>
      </c>
      <c r="B1186">
        <v>3</v>
      </c>
      <c r="C1186">
        <v>17</v>
      </c>
      <c r="D1186">
        <v>29</v>
      </c>
      <c r="E1186">
        <v>9</v>
      </c>
      <c r="F1186" s="4">
        <v>0</v>
      </c>
      <c r="G1186" s="4">
        <v>0</v>
      </c>
      <c r="H1186" s="4">
        <v>6</v>
      </c>
    </row>
    <row r="1187" spans="1:8" x14ac:dyDescent="0.3">
      <c r="A1187" s="3">
        <v>2013</v>
      </c>
      <c r="B1187">
        <v>3</v>
      </c>
      <c r="C1187">
        <v>18</v>
      </c>
      <c r="D1187">
        <v>30</v>
      </c>
      <c r="E1187">
        <v>11</v>
      </c>
      <c r="F1187" s="4">
        <v>0.23</v>
      </c>
      <c r="G1187" s="4">
        <v>3.1</v>
      </c>
      <c r="H1187" s="4">
        <v>8</v>
      </c>
    </row>
    <row r="1188" spans="1:8" x14ac:dyDescent="0.3">
      <c r="A1188" s="3">
        <v>2013</v>
      </c>
      <c r="B1188">
        <v>3</v>
      </c>
      <c r="C1188">
        <v>19</v>
      </c>
      <c r="D1188">
        <v>23</v>
      </c>
      <c r="E1188">
        <v>7</v>
      </c>
      <c r="F1188" s="4">
        <v>0</v>
      </c>
      <c r="G1188" s="4">
        <v>0</v>
      </c>
      <c r="H1188" s="4">
        <v>8</v>
      </c>
    </row>
    <row r="1189" spans="1:8" x14ac:dyDescent="0.3">
      <c r="A1189" s="3">
        <v>2013</v>
      </c>
      <c r="B1189">
        <v>3</v>
      </c>
      <c r="C1189">
        <v>20</v>
      </c>
      <c r="D1189">
        <v>21</v>
      </c>
      <c r="E1189">
        <v>5</v>
      </c>
      <c r="F1189" s="4">
        <v>0</v>
      </c>
      <c r="G1189" s="4">
        <v>0</v>
      </c>
      <c r="H1189" s="4">
        <v>8</v>
      </c>
    </row>
    <row r="1190" spans="1:8" x14ac:dyDescent="0.3">
      <c r="A1190" s="3">
        <v>2013</v>
      </c>
      <c r="B1190">
        <v>3</v>
      </c>
      <c r="C1190">
        <v>21</v>
      </c>
      <c r="D1190">
        <v>29</v>
      </c>
      <c r="E1190">
        <v>7</v>
      </c>
      <c r="F1190" s="4">
        <v>0</v>
      </c>
      <c r="G1190" s="4">
        <v>0</v>
      </c>
      <c r="H1190" s="4">
        <v>8</v>
      </c>
    </row>
    <row r="1191" spans="1:8" x14ac:dyDescent="0.3">
      <c r="A1191" s="3">
        <v>2013</v>
      </c>
      <c r="B1191">
        <v>3</v>
      </c>
      <c r="C1191">
        <v>22</v>
      </c>
      <c r="D1191">
        <v>37</v>
      </c>
      <c r="E1191">
        <v>13</v>
      </c>
      <c r="F1191" s="4">
        <v>0</v>
      </c>
      <c r="G1191" s="4">
        <v>0</v>
      </c>
      <c r="H1191" s="4">
        <v>7</v>
      </c>
    </row>
    <row r="1192" spans="1:8" x14ac:dyDescent="0.3">
      <c r="A1192" s="3">
        <v>2013</v>
      </c>
      <c r="B1192">
        <v>3</v>
      </c>
      <c r="C1192">
        <v>23</v>
      </c>
      <c r="D1192">
        <v>39</v>
      </c>
      <c r="E1192">
        <v>20</v>
      </c>
      <c r="F1192" s="4">
        <v>0</v>
      </c>
      <c r="G1192" s="4">
        <v>0</v>
      </c>
      <c r="H1192" s="4">
        <v>6</v>
      </c>
    </row>
    <row r="1193" spans="1:8" x14ac:dyDescent="0.3">
      <c r="A1193" s="3">
        <v>2013</v>
      </c>
      <c r="B1193">
        <v>3</v>
      </c>
      <c r="C1193">
        <v>24</v>
      </c>
      <c r="D1193">
        <v>33</v>
      </c>
      <c r="E1193">
        <v>29</v>
      </c>
      <c r="F1193" s="4">
        <v>0</v>
      </c>
      <c r="G1193" s="4">
        <v>0</v>
      </c>
      <c r="H1193" s="4">
        <v>6</v>
      </c>
    </row>
    <row r="1194" spans="1:8" x14ac:dyDescent="0.3">
      <c r="A1194" s="3">
        <v>2013</v>
      </c>
      <c r="B1194">
        <v>3</v>
      </c>
      <c r="C1194">
        <v>25</v>
      </c>
      <c r="D1194">
        <v>38</v>
      </c>
      <c r="E1194">
        <v>24</v>
      </c>
      <c r="F1194" s="4">
        <v>0</v>
      </c>
      <c r="G1194" s="4">
        <v>0</v>
      </c>
      <c r="H1194" s="4">
        <v>6</v>
      </c>
    </row>
    <row r="1195" spans="1:8" x14ac:dyDescent="0.3">
      <c r="A1195" s="3">
        <v>2013</v>
      </c>
      <c r="B1195">
        <v>3</v>
      </c>
      <c r="C1195">
        <v>26</v>
      </c>
      <c r="D1195">
        <v>39</v>
      </c>
      <c r="E1195">
        <v>27</v>
      </c>
      <c r="F1195" s="4">
        <v>0</v>
      </c>
      <c r="G1195" s="4">
        <v>0</v>
      </c>
      <c r="H1195" s="4">
        <v>5</v>
      </c>
    </row>
    <row r="1196" spans="1:8" x14ac:dyDescent="0.3">
      <c r="A1196" s="3">
        <v>2013</v>
      </c>
      <c r="B1196">
        <v>3</v>
      </c>
      <c r="C1196">
        <v>27</v>
      </c>
      <c r="D1196">
        <v>43</v>
      </c>
      <c r="E1196">
        <v>23</v>
      </c>
      <c r="F1196" s="4">
        <v>0</v>
      </c>
      <c r="G1196" s="4">
        <v>0</v>
      </c>
      <c r="H1196" s="4">
        <v>4</v>
      </c>
    </row>
    <row r="1197" spans="1:8" x14ac:dyDescent="0.3">
      <c r="A1197" s="3">
        <v>2013</v>
      </c>
      <c r="B1197">
        <v>3</v>
      </c>
      <c r="C1197">
        <v>28</v>
      </c>
      <c r="D1197">
        <v>44</v>
      </c>
      <c r="E1197">
        <v>25</v>
      </c>
      <c r="F1197" s="4">
        <v>0</v>
      </c>
      <c r="G1197" s="4">
        <v>0</v>
      </c>
      <c r="H1197" s="4">
        <v>4</v>
      </c>
    </row>
    <row r="1198" spans="1:8" x14ac:dyDescent="0.3">
      <c r="A1198" s="3">
        <v>2013</v>
      </c>
      <c r="B1198">
        <v>3</v>
      </c>
      <c r="C1198">
        <v>29</v>
      </c>
      <c r="D1198">
        <v>49</v>
      </c>
      <c r="E1198">
        <v>32</v>
      </c>
      <c r="F1198" s="4" t="s">
        <v>28</v>
      </c>
      <c r="G1198" s="4">
        <v>0</v>
      </c>
      <c r="H1198" s="4">
        <v>2</v>
      </c>
    </row>
    <row r="1199" spans="1:8" x14ac:dyDescent="0.3">
      <c r="A1199" s="3">
        <v>2013</v>
      </c>
      <c r="B1199">
        <v>3</v>
      </c>
      <c r="C1199">
        <v>30</v>
      </c>
      <c r="D1199">
        <v>56</v>
      </c>
      <c r="E1199">
        <v>36</v>
      </c>
      <c r="F1199" s="4">
        <v>0.19</v>
      </c>
      <c r="G1199" s="4">
        <v>0</v>
      </c>
      <c r="H1199" s="4" t="s">
        <v>28</v>
      </c>
    </row>
    <row r="1200" spans="1:8" x14ac:dyDescent="0.3">
      <c r="A1200" s="3">
        <v>2013</v>
      </c>
      <c r="B1200">
        <v>3</v>
      </c>
      <c r="C1200">
        <v>31</v>
      </c>
      <c r="D1200">
        <v>42</v>
      </c>
      <c r="E1200">
        <v>24</v>
      </c>
      <c r="F1200" s="4">
        <v>0</v>
      </c>
      <c r="G1200" s="4">
        <v>0</v>
      </c>
      <c r="H1200" s="4" t="s">
        <v>28</v>
      </c>
    </row>
    <row r="1201" spans="1:8" x14ac:dyDescent="0.3">
      <c r="A1201" s="3">
        <v>2013</v>
      </c>
      <c r="B1201">
        <v>4</v>
      </c>
      <c r="C1201">
        <v>1</v>
      </c>
      <c r="D1201">
        <v>36</v>
      </c>
      <c r="E1201">
        <v>19</v>
      </c>
      <c r="F1201" s="4">
        <v>0</v>
      </c>
      <c r="G1201" s="4">
        <v>0</v>
      </c>
      <c r="H1201" s="4" t="s">
        <v>28</v>
      </c>
    </row>
    <row r="1202" spans="1:8" x14ac:dyDescent="0.3">
      <c r="A1202" s="3">
        <v>2013</v>
      </c>
      <c r="B1202">
        <v>4</v>
      </c>
      <c r="C1202">
        <v>2</v>
      </c>
      <c r="D1202">
        <v>38</v>
      </c>
      <c r="E1202">
        <v>19</v>
      </c>
      <c r="F1202" s="4">
        <v>0</v>
      </c>
      <c r="G1202" s="4">
        <v>0</v>
      </c>
      <c r="H1202" s="4">
        <v>0</v>
      </c>
    </row>
    <row r="1203" spans="1:8" x14ac:dyDescent="0.3">
      <c r="A1203" s="3">
        <v>2013</v>
      </c>
      <c r="B1203">
        <v>4</v>
      </c>
      <c r="C1203">
        <v>3</v>
      </c>
      <c r="D1203">
        <v>48</v>
      </c>
      <c r="E1203">
        <v>23</v>
      </c>
      <c r="F1203" s="4">
        <v>0</v>
      </c>
      <c r="G1203" s="4">
        <v>0</v>
      </c>
      <c r="H1203" s="4">
        <v>0</v>
      </c>
    </row>
    <row r="1204" spans="1:8" x14ac:dyDescent="0.3">
      <c r="A1204" s="3">
        <v>2013</v>
      </c>
      <c r="B1204">
        <v>4</v>
      </c>
      <c r="C1204">
        <v>4</v>
      </c>
      <c r="D1204">
        <v>53</v>
      </c>
      <c r="E1204">
        <v>33</v>
      </c>
      <c r="F1204" s="4">
        <v>0</v>
      </c>
      <c r="G1204" s="4">
        <v>0</v>
      </c>
      <c r="H1204" s="4">
        <v>0</v>
      </c>
    </row>
    <row r="1205" spans="1:8" x14ac:dyDescent="0.3">
      <c r="A1205" s="3">
        <v>2013</v>
      </c>
      <c r="B1205">
        <v>4</v>
      </c>
      <c r="C1205">
        <v>5</v>
      </c>
      <c r="D1205">
        <v>44</v>
      </c>
      <c r="E1205">
        <v>28</v>
      </c>
      <c r="F1205" s="4">
        <v>7.0000000000000007E-2</v>
      </c>
      <c r="G1205" s="4" t="s">
        <v>28</v>
      </c>
      <c r="H1205" s="4">
        <v>0</v>
      </c>
    </row>
    <row r="1206" spans="1:8" x14ac:dyDescent="0.3">
      <c r="A1206" s="3">
        <v>2013</v>
      </c>
      <c r="B1206">
        <v>4</v>
      </c>
      <c r="C1206">
        <v>6</v>
      </c>
      <c r="D1206">
        <v>55</v>
      </c>
      <c r="E1206">
        <v>37</v>
      </c>
      <c r="F1206" s="4">
        <v>0.09</v>
      </c>
      <c r="G1206" s="4">
        <v>0</v>
      </c>
      <c r="H1206" s="4">
        <v>0</v>
      </c>
    </row>
    <row r="1207" spans="1:8" x14ac:dyDescent="0.3">
      <c r="A1207" s="3">
        <v>2013</v>
      </c>
      <c r="B1207">
        <v>4</v>
      </c>
      <c r="C1207">
        <v>7</v>
      </c>
      <c r="D1207">
        <v>48</v>
      </c>
      <c r="E1207">
        <v>35</v>
      </c>
      <c r="F1207" s="4">
        <v>0.19</v>
      </c>
      <c r="G1207" s="4">
        <v>0</v>
      </c>
      <c r="H1207" s="4">
        <v>0</v>
      </c>
    </row>
    <row r="1208" spans="1:8" x14ac:dyDescent="0.3">
      <c r="A1208" s="3">
        <v>2013</v>
      </c>
      <c r="B1208">
        <v>4</v>
      </c>
      <c r="C1208">
        <v>8</v>
      </c>
      <c r="D1208">
        <v>48</v>
      </c>
      <c r="E1208">
        <v>40</v>
      </c>
      <c r="F1208" s="4">
        <v>0.52</v>
      </c>
      <c r="G1208" s="4">
        <v>0</v>
      </c>
      <c r="H1208" s="4">
        <v>0</v>
      </c>
    </row>
    <row r="1209" spans="1:8" x14ac:dyDescent="0.3">
      <c r="A1209" s="3">
        <v>2013</v>
      </c>
      <c r="B1209">
        <v>4</v>
      </c>
      <c r="C1209">
        <v>9</v>
      </c>
      <c r="D1209">
        <v>44</v>
      </c>
      <c r="E1209">
        <v>31</v>
      </c>
      <c r="F1209" s="4">
        <v>0.48</v>
      </c>
      <c r="G1209" s="4">
        <v>0.7</v>
      </c>
      <c r="H1209" s="4">
        <v>0</v>
      </c>
    </row>
    <row r="1210" spans="1:8" x14ac:dyDescent="0.3">
      <c r="A1210" s="3">
        <v>2013</v>
      </c>
      <c r="B1210">
        <v>4</v>
      </c>
      <c r="C1210">
        <v>10</v>
      </c>
      <c r="D1210">
        <v>40</v>
      </c>
      <c r="E1210">
        <v>30</v>
      </c>
      <c r="F1210" s="4">
        <v>0.09</v>
      </c>
      <c r="G1210" s="4">
        <v>0.7</v>
      </c>
      <c r="H1210" s="4">
        <v>1</v>
      </c>
    </row>
    <row r="1211" spans="1:8" x14ac:dyDescent="0.3">
      <c r="A1211" s="3">
        <v>2013</v>
      </c>
      <c r="B1211">
        <v>4</v>
      </c>
      <c r="C1211">
        <v>11</v>
      </c>
      <c r="D1211">
        <v>36</v>
      </c>
      <c r="E1211">
        <v>31</v>
      </c>
      <c r="F1211" s="4">
        <v>0.76</v>
      </c>
      <c r="G1211" s="4">
        <v>4.4000000000000004</v>
      </c>
      <c r="H1211" s="4">
        <v>1</v>
      </c>
    </row>
    <row r="1212" spans="1:8" x14ac:dyDescent="0.3">
      <c r="A1212" s="3">
        <v>2013</v>
      </c>
      <c r="B1212">
        <v>4</v>
      </c>
      <c r="C1212">
        <v>12</v>
      </c>
      <c r="D1212">
        <v>36</v>
      </c>
      <c r="E1212">
        <v>28</v>
      </c>
      <c r="F1212" s="4">
        <v>0.06</v>
      </c>
      <c r="G1212" s="4">
        <v>0.6</v>
      </c>
      <c r="H1212" s="4">
        <v>4</v>
      </c>
    </row>
    <row r="1213" spans="1:8" x14ac:dyDescent="0.3">
      <c r="A1213" s="3">
        <v>2013</v>
      </c>
      <c r="B1213">
        <v>4</v>
      </c>
      <c r="C1213">
        <v>13</v>
      </c>
      <c r="D1213">
        <v>36</v>
      </c>
      <c r="E1213">
        <v>29</v>
      </c>
      <c r="F1213" s="4">
        <v>0.01</v>
      </c>
      <c r="G1213" s="4">
        <v>0.2</v>
      </c>
      <c r="H1213" s="4">
        <v>4</v>
      </c>
    </row>
    <row r="1214" spans="1:8" x14ac:dyDescent="0.3">
      <c r="A1214" s="3">
        <v>2013</v>
      </c>
      <c r="B1214">
        <v>4</v>
      </c>
      <c r="C1214">
        <v>14</v>
      </c>
      <c r="D1214">
        <v>38</v>
      </c>
      <c r="E1214">
        <v>30</v>
      </c>
      <c r="F1214" s="4">
        <v>0.46</v>
      </c>
      <c r="G1214" s="4">
        <v>0.2</v>
      </c>
      <c r="H1214" s="4">
        <v>3</v>
      </c>
    </row>
    <row r="1215" spans="1:8" x14ac:dyDescent="0.3">
      <c r="A1215" s="3">
        <v>2013</v>
      </c>
      <c r="B1215">
        <v>4</v>
      </c>
      <c r="C1215">
        <v>15</v>
      </c>
      <c r="D1215">
        <v>40</v>
      </c>
      <c r="E1215">
        <v>33</v>
      </c>
      <c r="F1215" s="4">
        <v>0</v>
      </c>
      <c r="G1215" s="4">
        <v>0</v>
      </c>
      <c r="H1215" s="4">
        <v>2</v>
      </c>
    </row>
    <row r="1216" spans="1:8" x14ac:dyDescent="0.3">
      <c r="A1216" s="3">
        <v>2013</v>
      </c>
      <c r="B1216">
        <v>4</v>
      </c>
      <c r="C1216">
        <v>16</v>
      </c>
      <c r="D1216">
        <v>47</v>
      </c>
      <c r="E1216">
        <v>33</v>
      </c>
      <c r="F1216" s="4">
        <v>0</v>
      </c>
      <c r="G1216" s="4">
        <v>0</v>
      </c>
      <c r="H1216" s="4">
        <v>1</v>
      </c>
    </row>
    <row r="1217" spans="1:8" x14ac:dyDescent="0.3">
      <c r="A1217" s="3">
        <v>2013</v>
      </c>
      <c r="B1217">
        <v>4</v>
      </c>
      <c r="C1217">
        <v>17</v>
      </c>
      <c r="D1217">
        <v>42</v>
      </c>
      <c r="E1217">
        <v>35</v>
      </c>
      <c r="F1217" s="4">
        <v>0.26</v>
      </c>
      <c r="G1217" s="4" t="s">
        <v>28</v>
      </c>
      <c r="H1217" s="4">
        <v>0</v>
      </c>
    </row>
    <row r="1218" spans="1:8" x14ac:dyDescent="0.3">
      <c r="A1218" s="3">
        <v>2013</v>
      </c>
      <c r="B1218">
        <v>4</v>
      </c>
      <c r="C1218">
        <v>18</v>
      </c>
      <c r="D1218">
        <v>35</v>
      </c>
      <c r="E1218">
        <v>32</v>
      </c>
      <c r="F1218" s="4">
        <v>1.02</v>
      </c>
      <c r="G1218" s="4">
        <v>6.4</v>
      </c>
      <c r="H1218" s="4">
        <v>0</v>
      </c>
    </row>
    <row r="1219" spans="1:8" x14ac:dyDescent="0.3">
      <c r="A1219" s="3">
        <v>2013</v>
      </c>
      <c r="B1219">
        <v>4</v>
      </c>
      <c r="C1219">
        <v>19</v>
      </c>
      <c r="D1219">
        <v>38</v>
      </c>
      <c r="E1219">
        <v>26</v>
      </c>
      <c r="F1219" s="4">
        <v>0.12</v>
      </c>
      <c r="G1219" s="4">
        <v>0.9</v>
      </c>
      <c r="H1219" s="4">
        <v>7</v>
      </c>
    </row>
    <row r="1220" spans="1:8" x14ac:dyDescent="0.3">
      <c r="A1220" s="3">
        <v>2013</v>
      </c>
      <c r="B1220">
        <v>4</v>
      </c>
      <c r="C1220">
        <v>20</v>
      </c>
      <c r="D1220">
        <v>42</v>
      </c>
      <c r="E1220">
        <v>21</v>
      </c>
      <c r="F1220" s="4">
        <v>0</v>
      </c>
      <c r="G1220" s="4">
        <v>0</v>
      </c>
      <c r="H1220" s="4">
        <v>5</v>
      </c>
    </row>
    <row r="1221" spans="1:8" x14ac:dyDescent="0.3">
      <c r="A1221" s="3">
        <v>2013</v>
      </c>
      <c r="B1221">
        <v>4</v>
      </c>
      <c r="C1221">
        <v>21</v>
      </c>
      <c r="D1221">
        <v>51</v>
      </c>
      <c r="E1221">
        <v>34</v>
      </c>
      <c r="F1221" s="4">
        <v>0.15</v>
      </c>
      <c r="G1221" s="4" t="s">
        <v>28</v>
      </c>
      <c r="H1221" s="4">
        <v>3</v>
      </c>
    </row>
    <row r="1222" spans="1:8" x14ac:dyDescent="0.3">
      <c r="A1222" s="3">
        <v>2013</v>
      </c>
      <c r="B1222">
        <v>4</v>
      </c>
      <c r="C1222">
        <v>22</v>
      </c>
      <c r="D1222">
        <v>44</v>
      </c>
      <c r="E1222">
        <v>33</v>
      </c>
      <c r="F1222" s="4">
        <v>0.82</v>
      </c>
      <c r="G1222" s="4">
        <v>3.5</v>
      </c>
      <c r="H1222" s="4">
        <v>0</v>
      </c>
    </row>
    <row r="1223" spans="1:8" x14ac:dyDescent="0.3">
      <c r="A1223" s="3">
        <v>2013</v>
      </c>
      <c r="B1223">
        <v>4</v>
      </c>
      <c r="C1223">
        <v>23</v>
      </c>
      <c r="D1223">
        <v>42</v>
      </c>
      <c r="E1223">
        <v>29</v>
      </c>
      <c r="F1223" s="4">
        <v>0.02</v>
      </c>
      <c r="G1223" s="4">
        <v>0.3</v>
      </c>
      <c r="H1223" s="4">
        <v>3</v>
      </c>
    </row>
    <row r="1224" spans="1:8" x14ac:dyDescent="0.3">
      <c r="A1224" s="3">
        <v>2013</v>
      </c>
      <c r="B1224">
        <v>4</v>
      </c>
      <c r="C1224">
        <v>24</v>
      </c>
      <c r="D1224">
        <v>51</v>
      </c>
      <c r="E1224">
        <v>29</v>
      </c>
      <c r="F1224" s="4" t="s">
        <v>28</v>
      </c>
      <c r="G1224" s="4">
        <v>0</v>
      </c>
      <c r="H1224" s="4" t="s">
        <v>28</v>
      </c>
    </row>
    <row r="1225" spans="1:8" x14ac:dyDescent="0.3">
      <c r="A1225" s="3">
        <v>2013</v>
      </c>
      <c r="B1225">
        <v>4</v>
      </c>
      <c r="C1225">
        <v>25</v>
      </c>
      <c r="D1225">
        <v>51</v>
      </c>
      <c r="E1225">
        <v>33</v>
      </c>
      <c r="F1225" s="4" t="s">
        <v>28</v>
      </c>
      <c r="G1225" s="4" t="s">
        <v>28</v>
      </c>
      <c r="H1225" s="4">
        <v>0</v>
      </c>
    </row>
    <row r="1226" spans="1:8" x14ac:dyDescent="0.3">
      <c r="A1226" s="3">
        <v>2013</v>
      </c>
      <c r="B1226">
        <v>4</v>
      </c>
      <c r="C1226">
        <v>26</v>
      </c>
      <c r="D1226">
        <v>72</v>
      </c>
      <c r="E1226">
        <v>45</v>
      </c>
      <c r="F1226" s="4">
        <v>0.02</v>
      </c>
      <c r="G1226" s="4">
        <v>0</v>
      </c>
      <c r="H1226" s="4">
        <v>0</v>
      </c>
    </row>
    <row r="1227" spans="1:8" x14ac:dyDescent="0.3">
      <c r="A1227" s="3">
        <v>2013</v>
      </c>
      <c r="B1227">
        <v>4</v>
      </c>
      <c r="C1227">
        <v>27</v>
      </c>
      <c r="D1227">
        <v>75</v>
      </c>
      <c r="E1227">
        <v>43</v>
      </c>
      <c r="F1227" s="4">
        <v>0</v>
      </c>
      <c r="G1227" s="4">
        <v>0</v>
      </c>
      <c r="H1227" s="4">
        <v>0</v>
      </c>
    </row>
    <row r="1228" spans="1:8" x14ac:dyDescent="0.3">
      <c r="A1228" s="3">
        <v>2013</v>
      </c>
      <c r="B1228">
        <v>4</v>
      </c>
      <c r="C1228">
        <v>28</v>
      </c>
      <c r="D1228">
        <v>81</v>
      </c>
      <c r="E1228">
        <v>54</v>
      </c>
      <c r="F1228" s="4">
        <v>0.08</v>
      </c>
      <c r="G1228" s="4">
        <v>0</v>
      </c>
      <c r="H1228" s="4">
        <v>0</v>
      </c>
    </row>
    <row r="1229" spans="1:8" x14ac:dyDescent="0.3">
      <c r="A1229" s="3">
        <v>2013</v>
      </c>
      <c r="B1229">
        <v>4</v>
      </c>
      <c r="C1229">
        <v>29</v>
      </c>
      <c r="D1229">
        <v>75</v>
      </c>
      <c r="E1229">
        <v>51</v>
      </c>
      <c r="F1229" s="4">
        <v>0</v>
      </c>
      <c r="G1229" s="4">
        <v>0</v>
      </c>
      <c r="H1229" s="4">
        <v>0</v>
      </c>
    </row>
    <row r="1230" spans="1:8" x14ac:dyDescent="0.3">
      <c r="A1230" s="3">
        <v>2013</v>
      </c>
      <c r="B1230">
        <v>4</v>
      </c>
      <c r="C1230">
        <v>30</v>
      </c>
      <c r="D1230">
        <v>72</v>
      </c>
      <c r="E1230">
        <v>56</v>
      </c>
      <c r="F1230" s="4">
        <v>0</v>
      </c>
      <c r="G1230" s="4">
        <v>0</v>
      </c>
      <c r="H1230" s="4">
        <v>0</v>
      </c>
    </row>
    <row r="1231" spans="1:8" x14ac:dyDescent="0.3">
      <c r="A1231" s="3">
        <v>2013</v>
      </c>
      <c r="B1231">
        <v>5</v>
      </c>
      <c r="C1231">
        <v>1</v>
      </c>
      <c r="D1231">
        <v>56</v>
      </c>
      <c r="E1231">
        <v>35</v>
      </c>
      <c r="F1231" s="4">
        <v>0.35</v>
      </c>
      <c r="G1231" s="4" t="s">
        <v>28</v>
      </c>
      <c r="H1231" s="4">
        <v>0</v>
      </c>
    </row>
    <row r="1232" spans="1:8" x14ac:dyDescent="0.3">
      <c r="A1232" s="3">
        <v>2013</v>
      </c>
      <c r="B1232">
        <v>5</v>
      </c>
      <c r="C1232">
        <v>2</v>
      </c>
      <c r="D1232">
        <v>48</v>
      </c>
      <c r="E1232">
        <v>35</v>
      </c>
      <c r="F1232" s="4" t="s">
        <v>28</v>
      </c>
      <c r="G1232" s="4" t="s">
        <v>28</v>
      </c>
      <c r="H1232" s="4">
        <v>0</v>
      </c>
    </row>
    <row r="1233" spans="1:8" x14ac:dyDescent="0.3">
      <c r="A1233" s="3">
        <v>2013</v>
      </c>
      <c r="B1233">
        <v>5</v>
      </c>
      <c r="C1233">
        <v>3</v>
      </c>
      <c r="D1233">
        <v>38</v>
      </c>
      <c r="E1233">
        <v>32</v>
      </c>
      <c r="F1233" s="4">
        <v>0.2</v>
      </c>
      <c r="G1233" s="4">
        <v>0.5</v>
      </c>
      <c r="H1233" s="4">
        <v>0</v>
      </c>
    </row>
    <row r="1234" spans="1:8" x14ac:dyDescent="0.3">
      <c r="A1234" s="3">
        <v>2013</v>
      </c>
      <c r="B1234">
        <v>5</v>
      </c>
      <c r="C1234">
        <v>4</v>
      </c>
      <c r="D1234">
        <v>49</v>
      </c>
      <c r="E1234">
        <v>34</v>
      </c>
      <c r="F1234" s="4">
        <v>0.08</v>
      </c>
      <c r="G1234" s="4" t="s">
        <v>28</v>
      </c>
      <c r="H1234" s="4">
        <v>0</v>
      </c>
    </row>
    <row r="1235" spans="1:8" x14ac:dyDescent="0.3">
      <c r="A1235" s="3">
        <v>2013</v>
      </c>
      <c r="B1235">
        <v>5</v>
      </c>
      <c r="C1235">
        <v>5</v>
      </c>
      <c r="D1235">
        <v>67</v>
      </c>
      <c r="E1235">
        <v>39</v>
      </c>
      <c r="F1235" s="4">
        <v>0</v>
      </c>
      <c r="G1235" s="4">
        <v>0</v>
      </c>
      <c r="H1235" s="4">
        <v>0</v>
      </c>
    </row>
    <row r="1236" spans="1:8" x14ac:dyDescent="0.3">
      <c r="A1236" s="3">
        <v>2013</v>
      </c>
      <c r="B1236">
        <v>5</v>
      </c>
      <c r="C1236">
        <v>6</v>
      </c>
      <c r="D1236">
        <v>76</v>
      </c>
      <c r="E1236">
        <v>46</v>
      </c>
      <c r="F1236" s="4">
        <v>0</v>
      </c>
      <c r="G1236" s="4">
        <v>0</v>
      </c>
      <c r="H1236" s="4">
        <v>0</v>
      </c>
    </row>
    <row r="1237" spans="1:8" x14ac:dyDescent="0.3">
      <c r="A1237" s="3">
        <v>2013</v>
      </c>
      <c r="B1237">
        <v>5</v>
      </c>
      <c r="C1237">
        <v>7</v>
      </c>
      <c r="D1237">
        <v>78</v>
      </c>
      <c r="E1237">
        <v>53</v>
      </c>
      <c r="F1237" s="4">
        <v>0</v>
      </c>
      <c r="G1237" s="4">
        <v>0</v>
      </c>
      <c r="H1237" s="4">
        <v>0</v>
      </c>
    </row>
    <row r="1238" spans="1:8" x14ac:dyDescent="0.3">
      <c r="A1238" s="3">
        <v>2013</v>
      </c>
      <c r="B1238">
        <v>5</v>
      </c>
      <c r="C1238">
        <v>8</v>
      </c>
      <c r="D1238">
        <v>78</v>
      </c>
      <c r="E1238">
        <v>58</v>
      </c>
      <c r="F1238" s="4">
        <v>0.12</v>
      </c>
      <c r="G1238" s="4">
        <v>0</v>
      </c>
      <c r="H1238" s="4">
        <v>0</v>
      </c>
    </row>
    <row r="1239" spans="1:8" x14ac:dyDescent="0.3">
      <c r="A1239" s="3">
        <v>2013</v>
      </c>
      <c r="B1239">
        <v>5</v>
      </c>
      <c r="C1239">
        <v>9</v>
      </c>
      <c r="D1239">
        <v>60</v>
      </c>
      <c r="E1239">
        <v>43</v>
      </c>
      <c r="F1239" s="4">
        <v>0.1</v>
      </c>
      <c r="G1239" s="4">
        <v>0</v>
      </c>
      <c r="H1239" s="4">
        <v>0</v>
      </c>
    </row>
    <row r="1240" spans="1:8" x14ac:dyDescent="0.3">
      <c r="A1240" s="3">
        <v>2013</v>
      </c>
      <c r="B1240">
        <v>5</v>
      </c>
      <c r="C1240">
        <v>10</v>
      </c>
      <c r="D1240">
        <v>67</v>
      </c>
      <c r="E1240">
        <v>37</v>
      </c>
      <c r="F1240" s="4" t="s">
        <v>28</v>
      </c>
      <c r="G1240" s="4">
        <v>0</v>
      </c>
      <c r="H1240" s="4">
        <v>0</v>
      </c>
    </row>
    <row r="1241" spans="1:8" x14ac:dyDescent="0.3">
      <c r="A1241" s="3">
        <v>2013</v>
      </c>
      <c r="B1241">
        <v>5</v>
      </c>
      <c r="C1241">
        <v>11</v>
      </c>
      <c r="D1241">
        <v>57</v>
      </c>
      <c r="E1241">
        <v>42</v>
      </c>
      <c r="F1241" s="4" t="s">
        <v>28</v>
      </c>
      <c r="G1241" s="4">
        <v>0</v>
      </c>
      <c r="H1241" s="4">
        <v>0</v>
      </c>
    </row>
    <row r="1242" spans="1:8" x14ac:dyDescent="0.3">
      <c r="A1242" s="3">
        <v>2013</v>
      </c>
      <c r="B1242">
        <v>5</v>
      </c>
      <c r="C1242">
        <v>12</v>
      </c>
      <c r="D1242">
        <v>59</v>
      </c>
      <c r="E1242">
        <v>34</v>
      </c>
      <c r="F1242" s="4">
        <v>0</v>
      </c>
      <c r="G1242" s="4">
        <v>0</v>
      </c>
      <c r="H1242" s="4">
        <v>0</v>
      </c>
    </row>
    <row r="1243" spans="1:8" x14ac:dyDescent="0.3">
      <c r="A1243" s="3">
        <v>2013</v>
      </c>
      <c r="B1243">
        <v>5</v>
      </c>
      <c r="C1243">
        <v>13</v>
      </c>
      <c r="D1243">
        <v>72</v>
      </c>
      <c r="E1243">
        <v>41</v>
      </c>
      <c r="F1243" s="4">
        <v>0.01</v>
      </c>
      <c r="G1243" s="4">
        <v>0</v>
      </c>
      <c r="H1243" s="4">
        <v>0</v>
      </c>
    </row>
    <row r="1244" spans="1:8" x14ac:dyDescent="0.3">
      <c r="A1244" s="3">
        <v>2013</v>
      </c>
      <c r="B1244">
        <v>5</v>
      </c>
      <c r="C1244">
        <v>14</v>
      </c>
      <c r="D1244">
        <v>98</v>
      </c>
      <c r="E1244">
        <v>54</v>
      </c>
      <c r="F1244" s="4">
        <v>0</v>
      </c>
      <c r="G1244" s="4">
        <v>0</v>
      </c>
      <c r="H1244" s="4">
        <v>0</v>
      </c>
    </row>
    <row r="1245" spans="1:8" x14ac:dyDescent="0.3">
      <c r="A1245" s="3">
        <v>2013</v>
      </c>
      <c r="B1245">
        <v>5</v>
      </c>
      <c r="C1245">
        <v>15</v>
      </c>
      <c r="D1245">
        <v>79</v>
      </c>
      <c r="E1245">
        <v>56</v>
      </c>
      <c r="F1245" s="4">
        <v>0</v>
      </c>
      <c r="G1245" s="4">
        <v>0</v>
      </c>
      <c r="H1245" s="4">
        <v>0</v>
      </c>
    </row>
    <row r="1246" spans="1:8" x14ac:dyDescent="0.3">
      <c r="A1246" s="3">
        <v>2013</v>
      </c>
      <c r="B1246">
        <v>5</v>
      </c>
      <c r="C1246">
        <v>16</v>
      </c>
      <c r="D1246">
        <v>83</v>
      </c>
      <c r="E1246">
        <v>58</v>
      </c>
      <c r="F1246" s="4" t="s">
        <v>28</v>
      </c>
      <c r="G1246" s="4">
        <v>0</v>
      </c>
      <c r="H1246" s="4">
        <v>0</v>
      </c>
    </row>
    <row r="1247" spans="1:8" x14ac:dyDescent="0.3">
      <c r="A1247" s="3">
        <v>2013</v>
      </c>
      <c r="B1247">
        <v>5</v>
      </c>
      <c r="C1247">
        <v>17</v>
      </c>
      <c r="D1247">
        <v>66</v>
      </c>
      <c r="E1247">
        <v>57</v>
      </c>
      <c r="F1247" s="4">
        <v>0.25</v>
      </c>
      <c r="G1247" s="4">
        <v>0</v>
      </c>
      <c r="H1247" s="4">
        <v>0</v>
      </c>
    </row>
    <row r="1248" spans="1:8" x14ac:dyDescent="0.3">
      <c r="A1248" s="3">
        <v>2013</v>
      </c>
      <c r="B1248">
        <v>5</v>
      </c>
      <c r="C1248">
        <v>18</v>
      </c>
      <c r="D1248">
        <v>81</v>
      </c>
      <c r="E1248">
        <v>56</v>
      </c>
      <c r="F1248" s="4">
        <v>1.47</v>
      </c>
      <c r="G1248" s="4">
        <v>0</v>
      </c>
      <c r="H1248" s="4">
        <v>0</v>
      </c>
    </row>
    <row r="1249" spans="1:8" x14ac:dyDescent="0.3">
      <c r="A1249" s="3">
        <v>2013</v>
      </c>
      <c r="B1249">
        <v>5</v>
      </c>
      <c r="C1249">
        <v>19</v>
      </c>
      <c r="D1249">
        <v>82</v>
      </c>
      <c r="E1249">
        <v>64</v>
      </c>
      <c r="F1249" s="4">
        <v>1.1599999999999999</v>
      </c>
      <c r="G1249" s="4">
        <v>0</v>
      </c>
      <c r="H1249" s="4">
        <v>0</v>
      </c>
    </row>
    <row r="1250" spans="1:8" x14ac:dyDescent="0.3">
      <c r="A1250" s="3">
        <v>2013</v>
      </c>
      <c r="B1250">
        <v>5</v>
      </c>
      <c r="C1250">
        <v>20</v>
      </c>
      <c r="D1250">
        <v>72</v>
      </c>
      <c r="E1250">
        <v>60</v>
      </c>
      <c r="F1250" s="4">
        <v>0.6</v>
      </c>
      <c r="G1250" s="4">
        <v>0</v>
      </c>
      <c r="H1250" s="4">
        <v>0</v>
      </c>
    </row>
    <row r="1251" spans="1:8" x14ac:dyDescent="0.3">
      <c r="A1251" s="3">
        <v>2013</v>
      </c>
      <c r="B1251">
        <v>5</v>
      </c>
      <c r="C1251">
        <v>21</v>
      </c>
      <c r="D1251">
        <v>65</v>
      </c>
      <c r="E1251">
        <v>49</v>
      </c>
      <c r="F1251" s="4">
        <v>7.0000000000000007E-2</v>
      </c>
      <c r="G1251" s="4">
        <v>0</v>
      </c>
      <c r="H1251" s="4">
        <v>0</v>
      </c>
    </row>
    <row r="1252" spans="1:8" x14ac:dyDescent="0.3">
      <c r="A1252" s="3">
        <v>2013</v>
      </c>
      <c r="B1252">
        <v>5</v>
      </c>
      <c r="C1252">
        <v>22</v>
      </c>
      <c r="D1252">
        <v>55</v>
      </c>
      <c r="E1252">
        <v>47</v>
      </c>
      <c r="F1252" s="4">
        <v>0.13</v>
      </c>
      <c r="G1252" s="4">
        <v>0</v>
      </c>
      <c r="H1252" s="4">
        <v>0</v>
      </c>
    </row>
    <row r="1253" spans="1:8" x14ac:dyDescent="0.3">
      <c r="A1253" s="3">
        <v>2013</v>
      </c>
      <c r="B1253">
        <v>5</v>
      </c>
      <c r="C1253">
        <v>23</v>
      </c>
      <c r="D1253">
        <v>65</v>
      </c>
      <c r="E1253">
        <v>45</v>
      </c>
      <c r="F1253" s="4">
        <v>0</v>
      </c>
      <c r="G1253" s="4">
        <v>0</v>
      </c>
      <c r="H1253" s="4">
        <v>0</v>
      </c>
    </row>
    <row r="1254" spans="1:8" x14ac:dyDescent="0.3">
      <c r="A1254" s="3">
        <v>2013</v>
      </c>
      <c r="B1254">
        <v>5</v>
      </c>
      <c r="C1254">
        <v>24</v>
      </c>
      <c r="D1254">
        <v>68</v>
      </c>
      <c r="E1254">
        <v>44</v>
      </c>
      <c r="F1254" s="4">
        <v>0.16</v>
      </c>
      <c r="G1254" s="4">
        <v>0</v>
      </c>
      <c r="H1254" s="4">
        <v>0</v>
      </c>
    </row>
    <row r="1255" spans="1:8" x14ac:dyDescent="0.3">
      <c r="A1255" s="3">
        <v>2013</v>
      </c>
      <c r="B1255">
        <v>5</v>
      </c>
      <c r="C1255">
        <v>25</v>
      </c>
      <c r="D1255">
        <v>62</v>
      </c>
      <c r="E1255">
        <v>54</v>
      </c>
      <c r="F1255" s="4" t="s">
        <v>28</v>
      </c>
      <c r="G1255" s="4">
        <v>0</v>
      </c>
      <c r="H1255" s="4">
        <v>0</v>
      </c>
    </row>
    <row r="1256" spans="1:8" x14ac:dyDescent="0.3">
      <c r="A1256" s="3">
        <v>2013</v>
      </c>
      <c r="B1256">
        <v>5</v>
      </c>
      <c r="C1256">
        <v>26</v>
      </c>
      <c r="D1256">
        <v>60</v>
      </c>
      <c r="E1256">
        <v>54</v>
      </c>
      <c r="F1256" s="4">
        <v>0</v>
      </c>
      <c r="G1256" s="4">
        <v>0</v>
      </c>
      <c r="H1256" s="4">
        <v>0</v>
      </c>
    </row>
    <row r="1257" spans="1:8" x14ac:dyDescent="0.3">
      <c r="A1257" s="3">
        <v>2013</v>
      </c>
      <c r="B1257">
        <v>5</v>
      </c>
      <c r="C1257">
        <v>27</v>
      </c>
      <c r="D1257">
        <v>62</v>
      </c>
      <c r="E1257">
        <v>55</v>
      </c>
      <c r="F1257" s="4">
        <v>0.05</v>
      </c>
      <c r="G1257" s="4">
        <v>0</v>
      </c>
      <c r="H1257" s="4">
        <v>0</v>
      </c>
    </row>
    <row r="1258" spans="1:8" x14ac:dyDescent="0.3">
      <c r="A1258" s="3">
        <v>2013</v>
      </c>
      <c r="B1258">
        <v>5</v>
      </c>
      <c r="C1258">
        <v>28</v>
      </c>
      <c r="D1258">
        <v>62</v>
      </c>
      <c r="E1258">
        <v>54</v>
      </c>
      <c r="F1258" s="4">
        <v>0.06</v>
      </c>
      <c r="G1258" s="4">
        <v>0</v>
      </c>
      <c r="H1258" s="4">
        <v>0</v>
      </c>
    </row>
    <row r="1259" spans="1:8" x14ac:dyDescent="0.3">
      <c r="A1259" s="3">
        <v>2013</v>
      </c>
      <c r="B1259">
        <v>5</v>
      </c>
      <c r="C1259">
        <v>29</v>
      </c>
      <c r="D1259">
        <v>76</v>
      </c>
      <c r="E1259">
        <v>55</v>
      </c>
      <c r="F1259" s="4">
        <v>0.92</v>
      </c>
      <c r="G1259" s="4">
        <v>0</v>
      </c>
      <c r="H1259" s="4">
        <v>0</v>
      </c>
    </row>
    <row r="1260" spans="1:8" x14ac:dyDescent="0.3">
      <c r="A1260" s="3">
        <v>2013</v>
      </c>
      <c r="B1260">
        <v>5</v>
      </c>
      <c r="C1260">
        <v>30</v>
      </c>
      <c r="D1260">
        <v>77</v>
      </c>
      <c r="E1260">
        <v>65</v>
      </c>
      <c r="F1260" s="4">
        <v>0.26</v>
      </c>
      <c r="G1260" s="4">
        <v>0</v>
      </c>
      <c r="H1260" s="4">
        <v>0</v>
      </c>
    </row>
    <row r="1261" spans="1:8" x14ac:dyDescent="0.3">
      <c r="A1261" s="3">
        <v>2013</v>
      </c>
      <c r="B1261">
        <v>5</v>
      </c>
      <c r="C1261">
        <v>31</v>
      </c>
      <c r="D1261">
        <v>79</v>
      </c>
      <c r="E1261">
        <v>63</v>
      </c>
      <c r="F1261" s="4">
        <v>0.25</v>
      </c>
      <c r="G1261" s="4">
        <v>0</v>
      </c>
      <c r="H1261" s="4">
        <v>0</v>
      </c>
    </row>
    <row r="1262" spans="1:8" x14ac:dyDescent="0.3">
      <c r="A1262" s="3">
        <v>2013</v>
      </c>
      <c r="B1262">
        <v>6</v>
      </c>
      <c r="C1262">
        <v>1</v>
      </c>
      <c r="D1262">
        <v>72</v>
      </c>
      <c r="E1262">
        <v>52</v>
      </c>
      <c r="F1262" s="4">
        <v>0.06</v>
      </c>
      <c r="G1262" s="4">
        <v>0</v>
      </c>
      <c r="H1262" s="4">
        <v>0</v>
      </c>
    </row>
    <row r="1263" spans="1:8" x14ac:dyDescent="0.3">
      <c r="A1263" s="3">
        <v>2013</v>
      </c>
      <c r="B1263">
        <v>6</v>
      </c>
      <c r="C1263">
        <v>2</v>
      </c>
      <c r="D1263">
        <v>67</v>
      </c>
      <c r="E1263">
        <v>50</v>
      </c>
      <c r="F1263" s="4">
        <v>0</v>
      </c>
      <c r="G1263" s="4">
        <v>0</v>
      </c>
      <c r="H1263" s="4">
        <v>0</v>
      </c>
    </row>
    <row r="1264" spans="1:8" x14ac:dyDescent="0.3">
      <c r="A1264" s="3">
        <v>2013</v>
      </c>
      <c r="B1264">
        <v>6</v>
      </c>
      <c r="C1264">
        <v>3</v>
      </c>
      <c r="D1264">
        <v>71</v>
      </c>
      <c r="E1264">
        <v>51</v>
      </c>
      <c r="F1264" s="4" t="s">
        <v>28</v>
      </c>
      <c r="G1264" s="4">
        <v>0</v>
      </c>
      <c r="H1264" s="4">
        <v>0</v>
      </c>
    </row>
    <row r="1265" spans="1:8" x14ac:dyDescent="0.3">
      <c r="A1265" s="3">
        <v>2013</v>
      </c>
      <c r="B1265">
        <v>6</v>
      </c>
      <c r="C1265">
        <v>4</v>
      </c>
      <c r="D1265">
        <v>64</v>
      </c>
      <c r="E1265">
        <v>57</v>
      </c>
      <c r="F1265" s="4">
        <v>0.02</v>
      </c>
      <c r="G1265" s="4">
        <v>0</v>
      </c>
      <c r="H1265" s="4">
        <v>0</v>
      </c>
    </row>
    <row r="1266" spans="1:8" x14ac:dyDescent="0.3">
      <c r="A1266" s="3">
        <v>2013</v>
      </c>
      <c r="B1266">
        <v>6</v>
      </c>
      <c r="C1266">
        <v>5</v>
      </c>
      <c r="D1266">
        <v>60</v>
      </c>
      <c r="E1266">
        <v>54</v>
      </c>
      <c r="F1266" s="4">
        <v>0.15</v>
      </c>
      <c r="G1266" s="4">
        <v>0</v>
      </c>
      <c r="H1266" s="4">
        <v>0</v>
      </c>
    </row>
    <row r="1267" spans="1:8" x14ac:dyDescent="0.3">
      <c r="A1267" s="3">
        <v>2013</v>
      </c>
      <c r="B1267">
        <v>6</v>
      </c>
      <c r="C1267">
        <v>6</v>
      </c>
      <c r="D1267">
        <v>58</v>
      </c>
      <c r="E1267">
        <v>51</v>
      </c>
      <c r="F1267" s="4" t="s">
        <v>28</v>
      </c>
      <c r="G1267" s="4">
        <v>0</v>
      </c>
      <c r="H1267" s="4">
        <v>0</v>
      </c>
    </row>
    <row r="1268" spans="1:8" x14ac:dyDescent="0.3">
      <c r="A1268" s="3">
        <v>2013</v>
      </c>
      <c r="B1268">
        <v>6</v>
      </c>
      <c r="C1268">
        <v>7</v>
      </c>
      <c r="D1268">
        <v>66</v>
      </c>
      <c r="E1268">
        <v>54</v>
      </c>
      <c r="F1268" s="4">
        <v>0</v>
      </c>
      <c r="G1268" s="4">
        <v>0</v>
      </c>
      <c r="H1268" s="4">
        <v>0</v>
      </c>
    </row>
    <row r="1269" spans="1:8" x14ac:dyDescent="0.3">
      <c r="A1269" s="3">
        <v>2013</v>
      </c>
      <c r="B1269">
        <v>6</v>
      </c>
      <c r="C1269">
        <v>8</v>
      </c>
      <c r="D1269">
        <v>72</v>
      </c>
      <c r="E1269">
        <v>56</v>
      </c>
      <c r="F1269" s="4">
        <v>0</v>
      </c>
      <c r="G1269" s="4">
        <v>0</v>
      </c>
      <c r="H1269" s="4">
        <v>0</v>
      </c>
    </row>
    <row r="1270" spans="1:8" x14ac:dyDescent="0.3">
      <c r="A1270" s="3">
        <v>2013</v>
      </c>
      <c r="B1270">
        <v>6</v>
      </c>
      <c r="C1270">
        <v>9</v>
      </c>
      <c r="D1270">
        <v>69</v>
      </c>
      <c r="E1270">
        <v>58</v>
      </c>
      <c r="F1270" s="4">
        <v>0.54</v>
      </c>
      <c r="G1270" s="4">
        <v>0</v>
      </c>
      <c r="H1270" s="4">
        <v>0</v>
      </c>
    </row>
    <row r="1271" spans="1:8" x14ac:dyDescent="0.3">
      <c r="A1271" s="3">
        <v>2013</v>
      </c>
      <c r="B1271">
        <v>6</v>
      </c>
      <c r="C1271">
        <v>10</v>
      </c>
      <c r="D1271">
        <v>77</v>
      </c>
      <c r="E1271">
        <v>59</v>
      </c>
      <c r="F1271" s="4">
        <v>0</v>
      </c>
      <c r="G1271" s="4">
        <v>0</v>
      </c>
      <c r="H1271" s="4">
        <v>0</v>
      </c>
    </row>
    <row r="1272" spans="1:8" x14ac:dyDescent="0.3">
      <c r="A1272" s="3">
        <v>2013</v>
      </c>
      <c r="B1272">
        <v>6</v>
      </c>
      <c r="C1272">
        <v>11</v>
      </c>
      <c r="D1272">
        <v>79</v>
      </c>
      <c r="E1272">
        <v>60</v>
      </c>
      <c r="F1272" s="4" t="s">
        <v>28</v>
      </c>
      <c r="G1272" s="4">
        <v>0</v>
      </c>
      <c r="H1272" s="4">
        <v>0</v>
      </c>
    </row>
    <row r="1273" spans="1:8" x14ac:dyDescent="0.3">
      <c r="A1273" s="3">
        <v>2013</v>
      </c>
      <c r="B1273">
        <v>6</v>
      </c>
      <c r="C1273">
        <v>12</v>
      </c>
      <c r="D1273">
        <v>76</v>
      </c>
      <c r="E1273">
        <v>62</v>
      </c>
      <c r="F1273" s="4">
        <v>0.59</v>
      </c>
      <c r="G1273" s="4">
        <v>0</v>
      </c>
      <c r="H1273" s="4">
        <v>0</v>
      </c>
    </row>
    <row r="1274" spans="1:8" x14ac:dyDescent="0.3">
      <c r="A1274" s="3">
        <v>2013</v>
      </c>
      <c r="B1274">
        <v>6</v>
      </c>
      <c r="C1274">
        <v>13</v>
      </c>
      <c r="D1274">
        <v>79</v>
      </c>
      <c r="E1274">
        <v>58</v>
      </c>
      <c r="F1274" s="4">
        <v>0</v>
      </c>
      <c r="G1274" s="4">
        <v>0</v>
      </c>
      <c r="H1274" s="4">
        <v>0</v>
      </c>
    </row>
    <row r="1275" spans="1:8" x14ac:dyDescent="0.3">
      <c r="A1275" s="3">
        <v>2013</v>
      </c>
      <c r="B1275">
        <v>6</v>
      </c>
      <c r="C1275">
        <v>14</v>
      </c>
      <c r="D1275">
        <v>79</v>
      </c>
      <c r="E1275">
        <v>60</v>
      </c>
      <c r="F1275" s="4">
        <v>0.01</v>
      </c>
      <c r="G1275" s="4">
        <v>0</v>
      </c>
      <c r="H1275" s="4">
        <v>0</v>
      </c>
    </row>
    <row r="1276" spans="1:8" x14ac:dyDescent="0.3">
      <c r="A1276" s="3">
        <v>2013</v>
      </c>
      <c r="B1276">
        <v>6</v>
      </c>
      <c r="C1276">
        <v>15</v>
      </c>
      <c r="D1276">
        <v>76</v>
      </c>
      <c r="E1276">
        <v>65</v>
      </c>
      <c r="F1276" s="4">
        <v>0.02</v>
      </c>
      <c r="G1276" s="4">
        <v>0</v>
      </c>
      <c r="H1276" s="4">
        <v>0</v>
      </c>
    </row>
    <row r="1277" spans="1:8" x14ac:dyDescent="0.3">
      <c r="A1277" s="3">
        <v>2013</v>
      </c>
      <c r="B1277">
        <v>6</v>
      </c>
      <c r="C1277">
        <v>16</v>
      </c>
      <c r="D1277">
        <v>86</v>
      </c>
      <c r="E1277">
        <v>60</v>
      </c>
      <c r="F1277" s="4">
        <v>0.01</v>
      </c>
      <c r="G1277" s="4">
        <v>0</v>
      </c>
      <c r="H1277" s="4">
        <v>0</v>
      </c>
    </row>
    <row r="1278" spans="1:8" x14ac:dyDescent="0.3">
      <c r="A1278" s="3">
        <v>2013</v>
      </c>
      <c r="B1278">
        <v>6</v>
      </c>
      <c r="C1278">
        <v>17</v>
      </c>
      <c r="D1278">
        <v>82</v>
      </c>
      <c r="E1278">
        <v>62</v>
      </c>
      <c r="F1278" s="4">
        <v>0</v>
      </c>
      <c r="G1278" s="4">
        <v>0</v>
      </c>
      <c r="H1278" s="4">
        <v>0</v>
      </c>
    </row>
    <row r="1279" spans="1:8" x14ac:dyDescent="0.3">
      <c r="A1279" s="3">
        <v>2013</v>
      </c>
      <c r="B1279">
        <v>6</v>
      </c>
      <c r="C1279">
        <v>18</v>
      </c>
      <c r="D1279">
        <v>75</v>
      </c>
      <c r="E1279">
        <v>57</v>
      </c>
      <c r="F1279" s="4">
        <v>0</v>
      </c>
      <c r="G1279" s="4">
        <v>0</v>
      </c>
      <c r="H1279" s="4">
        <v>0</v>
      </c>
    </row>
    <row r="1280" spans="1:8" x14ac:dyDescent="0.3">
      <c r="A1280" s="3">
        <v>2013</v>
      </c>
      <c r="B1280">
        <v>6</v>
      </c>
      <c r="C1280">
        <v>19</v>
      </c>
      <c r="D1280">
        <v>85</v>
      </c>
      <c r="E1280">
        <v>61</v>
      </c>
      <c r="F1280" s="4">
        <v>0</v>
      </c>
      <c r="G1280" s="4">
        <v>0</v>
      </c>
      <c r="H1280" s="4">
        <v>0</v>
      </c>
    </row>
    <row r="1281" spans="1:8" x14ac:dyDescent="0.3">
      <c r="A1281" s="3">
        <v>2013</v>
      </c>
      <c r="B1281">
        <v>6</v>
      </c>
      <c r="C1281">
        <v>20</v>
      </c>
      <c r="D1281">
        <v>91</v>
      </c>
      <c r="E1281">
        <v>70</v>
      </c>
      <c r="F1281" s="4">
        <v>0</v>
      </c>
      <c r="G1281" s="4">
        <v>0</v>
      </c>
      <c r="H1281" s="4">
        <v>0</v>
      </c>
    </row>
    <row r="1282" spans="1:8" x14ac:dyDescent="0.3">
      <c r="A1282" s="3">
        <v>2013</v>
      </c>
      <c r="B1282">
        <v>6</v>
      </c>
      <c r="C1282">
        <v>21</v>
      </c>
      <c r="D1282">
        <v>82</v>
      </c>
      <c r="E1282">
        <v>64</v>
      </c>
      <c r="F1282" s="4">
        <v>2.5</v>
      </c>
      <c r="G1282" s="4">
        <v>0</v>
      </c>
      <c r="H1282" s="4">
        <v>0</v>
      </c>
    </row>
    <row r="1283" spans="1:8" x14ac:dyDescent="0.3">
      <c r="A1283" s="3">
        <v>2013</v>
      </c>
      <c r="B1283">
        <v>6</v>
      </c>
      <c r="C1283">
        <v>22</v>
      </c>
      <c r="D1283">
        <v>82</v>
      </c>
      <c r="E1283">
        <v>66</v>
      </c>
      <c r="F1283" s="4">
        <v>0.54</v>
      </c>
      <c r="G1283" s="4">
        <v>0</v>
      </c>
      <c r="H1283" s="4">
        <v>0</v>
      </c>
    </row>
    <row r="1284" spans="1:8" x14ac:dyDescent="0.3">
      <c r="A1284" s="3">
        <v>2013</v>
      </c>
      <c r="B1284">
        <v>6</v>
      </c>
      <c r="C1284">
        <v>23</v>
      </c>
      <c r="D1284">
        <v>84</v>
      </c>
      <c r="E1284">
        <v>70</v>
      </c>
      <c r="F1284" s="4">
        <v>0.26</v>
      </c>
      <c r="G1284" s="4">
        <v>0</v>
      </c>
      <c r="H1284" s="4">
        <v>0</v>
      </c>
    </row>
    <row r="1285" spans="1:8" x14ac:dyDescent="0.3">
      <c r="A1285" s="3">
        <v>2013</v>
      </c>
      <c r="B1285">
        <v>6</v>
      </c>
      <c r="C1285">
        <v>24</v>
      </c>
      <c r="D1285">
        <v>82</v>
      </c>
      <c r="E1285">
        <v>66</v>
      </c>
      <c r="F1285" s="4" t="s">
        <v>28</v>
      </c>
      <c r="G1285" s="4">
        <v>0</v>
      </c>
      <c r="H1285" s="4">
        <v>0</v>
      </c>
    </row>
    <row r="1286" spans="1:8" x14ac:dyDescent="0.3">
      <c r="A1286" s="3">
        <v>2013</v>
      </c>
      <c r="B1286">
        <v>6</v>
      </c>
      <c r="C1286">
        <v>25</v>
      </c>
      <c r="D1286">
        <v>84</v>
      </c>
      <c r="E1286">
        <v>66</v>
      </c>
      <c r="F1286" s="4">
        <v>0</v>
      </c>
      <c r="G1286" s="4">
        <v>0</v>
      </c>
      <c r="H1286" s="4">
        <v>0</v>
      </c>
    </row>
    <row r="1287" spans="1:8" x14ac:dyDescent="0.3">
      <c r="A1287" s="3">
        <v>2013</v>
      </c>
      <c r="B1287">
        <v>6</v>
      </c>
      <c r="C1287">
        <v>26</v>
      </c>
      <c r="D1287">
        <v>89</v>
      </c>
      <c r="E1287">
        <v>73</v>
      </c>
      <c r="F1287" s="4" t="s">
        <v>28</v>
      </c>
      <c r="G1287" s="4">
        <v>0</v>
      </c>
      <c r="H1287" s="4">
        <v>0</v>
      </c>
    </row>
    <row r="1288" spans="1:8" x14ac:dyDescent="0.3">
      <c r="A1288" s="3">
        <v>2013</v>
      </c>
      <c r="B1288">
        <v>6</v>
      </c>
      <c r="C1288">
        <v>27</v>
      </c>
      <c r="D1288">
        <v>87</v>
      </c>
      <c r="E1288">
        <v>72</v>
      </c>
      <c r="F1288" s="4">
        <v>0</v>
      </c>
      <c r="G1288" s="4">
        <v>0</v>
      </c>
      <c r="H1288" s="4">
        <v>0</v>
      </c>
    </row>
    <row r="1289" spans="1:8" x14ac:dyDescent="0.3">
      <c r="A1289" s="3">
        <v>2013</v>
      </c>
      <c r="B1289">
        <v>6</v>
      </c>
      <c r="C1289">
        <v>28</v>
      </c>
      <c r="D1289">
        <v>79</v>
      </c>
      <c r="E1289">
        <v>67</v>
      </c>
      <c r="F1289" s="4">
        <v>0.09</v>
      </c>
      <c r="G1289" s="4">
        <v>0</v>
      </c>
      <c r="H1289" s="4">
        <v>0</v>
      </c>
    </row>
    <row r="1290" spans="1:8" x14ac:dyDescent="0.3">
      <c r="A1290" s="3">
        <v>2013</v>
      </c>
      <c r="B1290">
        <v>6</v>
      </c>
      <c r="C1290">
        <v>29</v>
      </c>
      <c r="D1290">
        <v>77</v>
      </c>
      <c r="E1290">
        <v>63</v>
      </c>
      <c r="F1290" s="4">
        <v>0.38</v>
      </c>
      <c r="G1290" s="4">
        <v>0</v>
      </c>
      <c r="H1290" s="4">
        <v>0</v>
      </c>
    </row>
    <row r="1291" spans="1:8" x14ac:dyDescent="0.3">
      <c r="A1291" s="3">
        <v>2013</v>
      </c>
      <c r="B1291">
        <v>6</v>
      </c>
      <c r="C1291">
        <v>30</v>
      </c>
      <c r="D1291">
        <v>82</v>
      </c>
      <c r="E1291">
        <v>57</v>
      </c>
      <c r="F1291" s="4">
        <v>0</v>
      </c>
      <c r="G1291" s="4">
        <v>0</v>
      </c>
      <c r="H1291" s="4">
        <v>0</v>
      </c>
    </row>
    <row r="1292" spans="1:8" x14ac:dyDescent="0.3">
      <c r="A1292" s="3">
        <v>2013</v>
      </c>
      <c r="B1292">
        <v>7</v>
      </c>
      <c r="C1292">
        <v>1</v>
      </c>
      <c r="D1292">
        <v>85</v>
      </c>
      <c r="E1292">
        <v>63</v>
      </c>
      <c r="F1292" s="4">
        <v>0</v>
      </c>
      <c r="G1292" s="4">
        <v>0</v>
      </c>
      <c r="H1292" s="4">
        <v>0</v>
      </c>
    </row>
    <row r="1293" spans="1:8" x14ac:dyDescent="0.3">
      <c r="A1293" s="3">
        <v>2013</v>
      </c>
      <c r="B1293">
        <v>7</v>
      </c>
      <c r="C1293">
        <v>2</v>
      </c>
      <c r="D1293">
        <v>83</v>
      </c>
      <c r="E1293">
        <v>61</v>
      </c>
      <c r="F1293" s="4">
        <v>0</v>
      </c>
      <c r="G1293" s="4">
        <v>0</v>
      </c>
      <c r="H1293" s="4">
        <v>0</v>
      </c>
    </row>
    <row r="1294" spans="1:8" x14ac:dyDescent="0.3">
      <c r="A1294" s="3">
        <v>2013</v>
      </c>
      <c r="B1294">
        <v>7</v>
      </c>
      <c r="C1294">
        <v>3</v>
      </c>
      <c r="D1294">
        <v>84</v>
      </c>
      <c r="E1294">
        <v>61</v>
      </c>
      <c r="F1294" s="4">
        <v>0</v>
      </c>
      <c r="G1294" s="4">
        <v>0</v>
      </c>
      <c r="H1294" s="4">
        <v>0</v>
      </c>
    </row>
    <row r="1295" spans="1:8" x14ac:dyDescent="0.3">
      <c r="A1295" s="3">
        <v>2013</v>
      </c>
      <c r="B1295">
        <v>7</v>
      </c>
      <c r="C1295">
        <v>4</v>
      </c>
      <c r="D1295">
        <v>90</v>
      </c>
      <c r="E1295">
        <v>66</v>
      </c>
      <c r="F1295" s="4">
        <v>0</v>
      </c>
      <c r="G1295" s="4">
        <v>0</v>
      </c>
      <c r="H1295" s="4">
        <v>0</v>
      </c>
    </row>
    <row r="1296" spans="1:8" x14ac:dyDescent="0.3">
      <c r="A1296" s="3">
        <v>2013</v>
      </c>
      <c r="B1296">
        <v>7</v>
      </c>
      <c r="C1296">
        <v>5</v>
      </c>
      <c r="D1296">
        <v>89</v>
      </c>
      <c r="E1296">
        <v>72</v>
      </c>
      <c r="F1296" s="4">
        <v>0</v>
      </c>
      <c r="G1296" s="4">
        <v>0</v>
      </c>
      <c r="H1296" s="4">
        <v>0</v>
      </c>
    </row>
    <row r="1297" spans="1:8" x14ac:dyDescent="0.3">
      <c r="A1297" s="3">
        <v>2013</v>
      </c>
      <c r="B1297">
        <v>7</v>
      </c>
      <c r="C1297">
        <v>6</v>
      </c>
      <c r="D1297">
        <v>92</v>
      </c>
      <c r="E1297">
        <v>76</v>
      </c>
      <c r="F1297" s="4" t="s">
        <v>28</v>
      </c>
      <c r="G1297" s="4">
        <v>0</v>
      </c>
      <c r="H1297" s="4">
        <v>0</v>
      </c>
    </row>
    <row r="1298" spans="1:8" x14ac:dyDescent="0.3">
      <c r="A1298" s="3">
        <v>2013</v>
      </c>
      <c r="B1298">
        <v>7</v>
      </c>
      <c r="C1298">
        <v>7</v>
      </c>
      <c r="D1298">
        <v>91</v>
      </c>
      <c r="E1298">
        <v>73</v>
      </c>
      <c r="F1298" s="4">
        <v>0.03</v>
      </c>
      <c r="G1298" s="4">
        <v>0</v>
      </c>
      <c r="H1298" s="4">
        <v>0</v>
      </c>
    </row>
    <row r="1299" spans="1:8" x14ac:dyDescent="0.3">
      <c r="A1299" s="3">
        <v>2013</v>
      </c>
      <c r="B1299">
        <v>7</v>
      </c>
      <c r="C1299">
        <v>8</v>
      </c>
      <c r="D1299">
        <v>89</v>
      </c>
      <c r="E1299">
        <v>67</v>
      </c>
      <c r="F1299" s="4">
        <v>0</v>
      </c>
      <c r="G1299" s="4">
        <v>0</v>
      </c>
      <c r="H1299" s="4">
        <v>0</v>
      </c>
    </row>
    <row r="1300" spans="1:8" x14ac:dyDescent="0.3">
      <c r="A1300" s="3">
        <v>2013</v>
      </c>
      <c r="B1300">
        <v>7</v>
      </c>
      <c r="C1300">
        <v>9</v>
      </c>
      <c r="D1300">
        <v>87</v>
      </c>
      <c r="E1300">
        <v>71</v>
      </c>
      <c r="F1300" s="4">
        <v>0.34</v>
      </c>
      <c r="G1300" s="4">
        <v>0</v>
      </c>
      <c r="H1300" s="4">
        <v>0</v>
      </c>
    </row>
    <row r="1301" spans="1:8" x14ac:dyDescent="0.3">
      <c r="A1301" s="3">
        <v>2013</v>
      </c>
      <c r="B1301">
        <v>7</v>
      </c>
      <c r="C1301">
        <v>10</v>
      </c>
      <c r="D1301">
        <v>83</v>
      </c>
      <c r="E1301">
        <v>63</v>
      </c>
      <c r="F1301" s="4">
        <v>0</v>
      </c>
      <c r="G1301" s="4">
        <v>0</v>
      </c>
      <c r="H1301" s="4">
        <v>0</v>
      </c>
    </row>
    <row r="1302" spans="1:8" x14ac:dyDescent="0.3">
      <c r="A1302" s="3">
        <v>2013</v>
      </c>
      <c r="B1302">
        <v>7</v>
      </c>
      <c r="C1302">
        <v>11</v>
      </c>
      <c r="D1302">
        <v>86</v>
      </c>
      <c r="E1302">
        <v>64</v>
      </c>
      <c r="F1302" s="4">
        <v>0</v>
      </c>
      <c r="G1302" s="4">
        <v>0</v>
      </c>
      <c r="H1302" s="4">
        <v>0</v>
      </c>
    </row>
    <row r="1303" spans="1:8" x14ac:dyDescent="0.3">
      <c r="A1303" s="3">
        <v>2013</v>
      </c>
      <c r="B1303">
        <v>7</v>
      </c>
      <c r="C1303">
        <v>12</v>
      </c>
      <c r="D1303">
        <v>90</v>
      </c>
      <c r="E1303">
        <v>68</v>
      </c>
      <c r="F1303" s="4">
        <v>0</v>
      </c>
      <c r="G1303" s="4">
        <v>0</v>
      </c>
      <c r="H1303" s="4">
        <v>0</v>
      </c>
    </row>
    <row r="1304" spans="1:8" x14ac:dyDescent="0.3">
      <c r="A1304" s="3">
        <v>2013</v>
      </c>
      <c r="B1304">
        <v>7</v>
      </c>
      <c r="C1304">
        <v>13</v>
      </c>
      <c r="D1304">
        <v>80</v>
      </c>
      <c r="E1304">
        <v>65</v>
      </c>
      <c r="F1304" s="4">
        <v>2.79</v>
      </c>
      <c r="G1304" s="4">
        <v>0</v>
      </c>
      <c r="H1304" s="4">
        <v>0</v>
      </c>
    </row>
    <row r="1305" spans="1:8" x14ac:dyDescent="0.3">
      <c r="A1305" s="3">
        <v>2013</v>
      </c>
      <c r="B1305">
        <v>7</v>
      </c>
      <c r="C1305">
        <v>14</v>
      </c>
      <c r="D1305">
        <v>86</v>
      </c>
      <c r="E1305">
        <v>71</v>
      </c>
      <c r="F1305" s="4">
        <v>0</v>
      </c>
      <c r="G1305" s="4">
        <v>0</v>
      </c>
      <c r="H1305" s="4">
        <v>0</v>
      </c>
    </row>
    <row r="1306" spans="1:8" x14ac:dyDescent="0.3">
      <c r="A1306" s="3">
        <v>2013</v>
      </c>
      <c r="B1306">
        <v>7</v>
      </c>
      <c r="C1306">
        <v>15</v>
      </c>
      <c r="D1306">
        <v>89</v>
      </c>
      <c r="E1306">
        <v>70</v>
      </c>
      <c r="F1306" s="4">
        <v>0</v>
      </c>
      <c r="G1306" s="4">
        <v>0</v>
      </c>
      <c r="H1306" s="4">
        <v>0</v>
      </c>
    </row>
    <row r="1307" spans="1:8" x14ac:dyDescent="0.3">
      <c r="A1307" s="3">
        <v>2013</v>
      </c>
      <c r="B1307">
        <v>7</v>
      </c>
      <c r="C1307">
        <v>16</v>
      </c>
      <c r="D1307">
        <v>92</v>
      </c>
      <c r="E1307">
        <v>76</v>
      </c>
      <c r="F1307" s="4">
        <v>0</v>
      </c>
      <c r="G1307" s="4">
        <v>0</v>
      </c>
      <c r="H1307" s="4">
        <v>0</v>
      </c>
    </row>
    <row r="1308" spans="1:8" x14ac:dyDescent="0.3">
      <c r="A1308" s="3">
        <v>2013</v>
      </c>
      <c r="B1308">
        <v>7</v>
      </c>
      <c r="C1308">
        <v>17</v>
      </c>
      <c r="D1308">
        <v>94</v>
      </c>
      <c r="E1308">
        <v>78</v>
      </c>
      <c r="F1308" s="4">
        <v>0</v>
      </c>
      <c r="G1308" s="4">
        <v>0</v>
      </c>
      <c r="H1308" s="4">
        <v>0</v>
      </c>
    </row>
    <row r="1309" spans="1:8" x14ac:dyDescent="0.3">
      <c r="A1309" s="3">
        <v>2013</v>
      </c>
      <c r="B1309">
        <v>7</v>
      </c>
      <c r="C1309">
        <v>18</v>
      </c>
      <c r="D1309">
        <v>94</v>
      </c>
      <c r="E1309">
        <v>80</v>
      </c>
      <c r="F1309" s="4">
        <v>0</v>
      </c>
      <c r="G1309" s="4">
        <v>0</v>
      </c>
      <c r="H1309" s="4">
        <v>0</v>
      </c>
    </row>
    <row r="1310" spans="1:8" x14ac:dyDescent="0.3">
      <c r="A1310" s="3">
        <v>2013</v>
      </c>
      <c r="B1310">
        <v>7</v>
      </c>
      <c r="C1310">
        <v>19</v>
      </c>
      <c r="D1310">
        <v>86</v>
      </c>
      <c r="E1310">
        <v>72</v>
      </c>
      <c r="F1310" s="4" t="s">
        <v>28</v>
      </c>
      <c r="G1310" s="4">
        <v>0</v>
      </c>
      <c r="H1310" s="4">
        <v>0</v>
      </c>
    </row>
    <row r="1311" spans="1:8" x14ac:dyDescent="0.3">
      <c r="A1311" s="3">
        <v>2013</v>
      </c>
      <c r="B1311">
        <v>7</v>
      </c>
      <c r="C1311">
        <v>20</v>
      </c>
      <c r="D1311">
        <v>82</v>
      </c>
      <c r="E1311">
        <v>66</v>
      </c>
      <c r="F1311" s="4" t="s">
        <v>28</v>
      </c>
      <c r="G1311" s="4">
        <v>0</v>
      </c>
      <c r="H1311" s="4">
        <v>0</v>
      </c>
    </row>
    <row r="1312" spans="1:8" x14ac:dyDescent="0.3">
      <c r="A1312" s="3">
        <v>2013</v>
      </c>
      <c r="B1312">
        <v>7</v>
      </c>
      <c r="C1312">
        <v>21</v>
      </c>
      <c r="D1312">
        <v>81</v>
      </c>
      <c r="E1312">
        <v>59</v>
      </c>
      <c r="F1312" s="4">
        <v>0.28999999999999998</v>
      </c>
      <c r="G1312" s="4">
        <v>0</v>
      </c>
      <c r="H1312" s="4">
        <v>0</v>
      </c>
    </row>
    <row r="1313" spans="1:8" x14ac:dyDescent="0.3">
      <c r="A1313" s="3">
        <v>2013</v>
      </c>
      <c r="B1313">
        <v>7</v>
      </c>
      <c r="C1313">
        <v>22</v>
      </c>
      <c r="D1313">
        <v>88</v>
      </c>
      <c r="E1313">
        <v>67</v>
      </c>
      <c r="F1313" s="4" t="s">
        <v>28</v>
      </c>
      <c r="G1313" s="4">
        <v>0</v>
      </c>
      <c r="H1313" s="4">
        <v>0</v>
      </c>
    </row>
    <row r="1314" spans="1:8" x14ac:dyDescent="0.3">
      <c r="A1314" s="3">
        <v>2013</v>
      </c>
      <c r="B1314">
        <v>7</v>
      </c>
      <c r="C1314">
        <v>23</v>
      </c>
      <c r="D1314">
        <v>77</v>
      </c>
      <c r="E1314">
        <v>63</v>
      </c>
      <c r="F1314" s="4">
        <v>0</v>
      </c>
      <c r="G1314" s="4">
        <v>0</v>
      </c>
      <c r="H1314" s="4">
        <v>0</v>
      </c>
    </row>
    <row r="1315" spans="1:8" x14ac:dyDescent="0.3">
      <c r="A1315" s="3">
        <v>2013</v>
      </c>
      <c r="B1315">
        <v>7</v>
      </c>
      <c r="C1315">
        <v>24</v>
      </c>
      <c r="D1315">
        <v>78</v>
      </c>
      <c r="E1315">
        <v>61</v>
      </c>
      <c r="F1315" s="4" t="s">
        <v>28</v>
      </c>
      <c r="G1315" s="4">
        <v>0</v>
      </c>
      <c r="H1315" s="4">
        <v>0</v>
      </c>
    </row>
    <row r="1316" spans="1:8" x14ac:dyDescent="0.3">
      <c r="A1316" s="3">
        <v>2013</v>
      </c>
      <c r="B1316">
        <v>7</v>
      </c>
      <c r="C1316">
        <v>25</v>
      </c>
      <c r="D1316">
        <v>83</v>
      </c>
      <c r="E1316">
        <v>64</v>
      </c>
      <c r="F1316" s="4">
        <v>0.03</v>
      </c>
      <c r="G1316" s="4">
        <v>0</v>
      </c>
      <c r="H1316" s="4">
        <v>0</v>
      </c>
    </row>
    <row r="1317" spans="1:8" x14ac:dyDescent="0.3">
      <c r="A1317" s="3">
        <v>2013</v>
      </c>
      <c r="B1317">
        <v>7</v>
      </c>
      <c r="C1317">
        <v>26</v>
      </c>
      <c r="D1317">
        <v>72</v>
      </c>
      <c r="E1317">
        <v>56</v>
      </c>
      <c r="F1317" s="4">
        <v>0.01</v>
      </c>
      <c r="G1317" s="4">
        <v>0</v>
      </c>
      <c r="H1317" s="4">
        <v>0</v>
      </c>
    </row>
    <row r="1318" spans="1:8" x14ac:dyDescent="0.3">
      <c r="A1318" s="3">
        <v>2013</v>
      </c>
      <c r="B1318">
        <v>7</v>
      </c>
      <c r="C1318">
        <v>27</v>
      </c>
      <c r="D1318">
        <v>64</v>
      </c>
      <c r="E1318">
        <v>53</v>
      </c>
      <c r="F1318" s="4">
        <v>0.02</v>
      </c>
      <c r="G1318" s="4">
        <v>0</v>
      </c>
      <c r="H1318" s="4">
        <v>0</v>
      </c>
    </row>
    <row r="1319" spans="1:8" x14ac:dyDescent="0.3">
      <c r="A1319" s="3">
        <v>2013</v>
      </c>
      <c r="B1319">
        <v>7</v>
      </c>
      <c r="C1319">
        <v>28</v>
      </c>
      <c r="D1319">
        <v>75</v>
      </c>
      <c r="E1319">
        <v>53</v>
      </c>
      <c r="F1319" s="4">
        <v>0</v>
      </c>
      <c r="G1319" s="4">
        <v>0</v>
      </c>
      <c r="H1319" s="4">
        <v>0</v>
      </c>
    </row>
    <row r="1320" spans="1:8" x14ac:dyDescent="0.3">
      <c r="A1320" s="3">
        <v>2013</v>
      </c>
      <c r="B1320">
        <v>7</v>
      </c>
      <c r="C1320">
        <v>29</v>
      </c>
      <c r="D1320">
        <v>79</v>
      </c>
      <c r="E1320">
        <v>56</v>
      </c>
      <c r="F1320" s="4" t="s">
        <v>28</v>
      </c>
      <c r="G1320" s="4">
        <v>0</v>
      </c>
      <c r="H1320" s="4">
        <v>0</v>
      </c>
    </row>
    <row r="1321" spans="1:8" x14ac:dyDescent="0.3">
      <c r="A1321" s="3">
        <v>2013</v>
      </c>
      <c r="B1321">
        <v>7</v>
      </c>
      <c r="C1321">
        <v>30</v>
      </c>
      <c r="D1321">
        <v>72</v>
      </c>
      <c r="E1321">
        <v>65</v>
      </c>
      <c r="F1321" s="4" t="s">
        <v>28</v>
      </c>
      <c r="G1321" s="4">
        <v>0</v>
      </c>
      <c r="H1321" s="4">
        <v>0</v>
      </c>
    </row>
    <row r="1322" spans="1:8" x14ac:dyDescent="0.3">
      <c r="A1322" s="3">
        <v>2013</v>
      </c>
      <c r="B1322">
        <v>7</v>
      </c>
      <c r="C1322">
        <v>31</v>
      </c>
      <c r="D1322">
        <v>83</v>
      </c>
      <c r="E1322">
        <v>63</v>
      </c>
      <c r="F1322" s="4" t="s">
        <v>28</v>
      </c>
      <c r="G1322" s="4">
        <v>0</v>
      </c>
      <c r="H1322" s="4">
        <v>0</v>
      </c>
    </row>
    <row r="1323" spans="1:8" x14ac:dyDescent="0.3">
      <c r="A1323" s="3">
        <v>2013</v>
      </c>
      <c r="B1323">
        <v>8</v>
      </c>
      <c r="C1323">
        <v>1</v>
      </c>
      <c r="D1323">
        <v>83</v>
      </c>
      <c r="E1323">
        <v>59</v>
      </c>
      <c r="F1323" s="4">
        <v>0</v>
      </c>
      <c r="G1323" s="4">
        <v>0</v>
      </c>
      <c r="H1323" s="4">
        <v>0</v>
      </c>
    </row>
    <row r="1324" spans="1:8" x14ac:dyDescent="0.3">
      <c r="A1324" s="3">
        <v>2013</v>
      </c>
      <c r="B1324">
        <v>8</v>
      </c>
      <c r="C1324">
        <v>2</v>
      </c>
      <c r="D1324">
        <v>79</v>
      </c>
      <c r="E1324">
        <v>61</v>
      </c>
      <c r="F1324" s="4">
        <v>0</v>
      </c>
      <c r="G1324" s="4">
        <v>0</v>
      </c>
      <c r="H1324" s="4">
        <v>0</v>
      </c>
    </row>
    <row r="1325" spans="1:8" x14ac:dyDescent="0.3">
      <c r="A1325" s="3">
        <v>2013</v>
      </c>
      <c r="B1325">
        <v>8</v>
      </c>
      <c r="C1325">
        <v>3</v>
      </c>
      <c r="D1325">
        <v>80</v>
      </c>
      <c r="E1325">
        <v>58</v>
      </c>
      <c r="F1325" s="4">
        <v>0</v>
      </c>
      <c r="G1325" s="4">
        <v>0</v>
      </c>
      <c r="H1325" s="4">
        <v>0</v>
      </c>
    </row>
    <row r="1326" spans="1:8" x14ac:dyDescent="0.3">
      <c r="A1326" s="3">
        <v>2013</v>
      </c>
      <c r="B1326">
        <v>8</v>
      </c>
      <c r="C1326">
        <v>4</v>
      </c>
      <c r="D1326">
        <v>76</v>
      </c>
      <c r="E1326">
        <v>56</v>
      </c>
      <c r="F1326" s="4">
        <v>0</v>
      </c>
      <c r="G1326" s="4">
        <v>0</v>
      </c>
      <c r="H1326" s="4">
        <v>0</v>
      </c>
    </row>
    <row r="1327" spans="1:8" x14ac:dyDescent="0.3">
      <c r="A1327" s="3">
        <v>2013</v>
      </c>
      <c r="B1327">
        <v>8</v>
      </c>
      <c r="C1327">
        <v>5</v>
      </c>
      <c r="D1327">
        <v>81</v>
      </c>
      <c r="E1327">
        <v>61</v>
      </c>
      <c r="F1327" s="4">
        <v>0.65</v>
      </c>
      <c r="G1327" s="4">
        <v>0</v>
      </c>
      <c r="H1327" s="4">
        <v>0</v>
      </c>
    </row>
    <row r="1328" spans="1:8" x14ac:dyDescent="0.3">
      <c r="A1328" s="3">
        <v>2013</v>
      </c>
      <c r="B1328">
        <v>8</v>
      </c>
      <c r="C1328">
        <v>6</v>
      </c>
      <c r="D1328">
        <v>86</v>
      </c>
      <c r="E1328">
        <v>59</v>
      </c>
      <c r="F1328" s="4">
        <v>1.33</v>
      </c>
      <c r="G1328" s="4" t="s">
        <v>28</v>
      </c>
      <c r="H1328" s="4">
        <v>0</v>
      </c>
    </row>
    <row r="1329" spans="1:8" x14ac:dyDescent="0.3">
      <c r="A1329" s="3">
        <v>2013</v>
      </c>
      <c r="B1329">
        <v>8</v>
      </c>
      <c r="C1329">
        <v>7</v>
      </c>
      <c r="D1329">
        <v>77</v>
      </c>
      <c r="E1329">
        <v>62</v>
      </c>
      <c r="F1329" s="4">
        <v>0</v>
      </c>
      <c r="G1329" s="4">
        <v>0</v>
      </c>
      <c r="H1329" s="4">
        <v>0</v>
      </c>
    </row>
    <row r="1330" spans="1:8" x14ac:dyDescent="0.3">
      <c r="A1330" s="3">
        <v>2013</v>
      </c>
      <c r="B1330">
        <v>8</v>
      </c>
      <c r="C1330">
        <v>8</v>
      </c>
      <c r="D1330">
        <v>75</v>
      </c>
      <c r="E1330">
        <v>58</v>
      </c>
      <c r="F1330" s="4">
        <v>0</v>
      </c>
      <c r="G1330" s="4">
        <v>0</v>
      </c>
      <c r="H1330" s="4">
        <v>0</v>
      </c>
    </row>
    <row r="1331" spans="1:8" x14ac:dyDescent="0.3">
      <c r="A1331" s="3">
        <v>2013</v>
      </c>
      <c r="B1331">
        <v>8</v>
      </c>
      <c r="C1331">
        <v>9</v>
      </c>
      <c r="D1331">
        <v>76</v>
      </c>
      <c r="E1331">
        <v>60</v>
      </c>
      <c r="F1331" s="4">
        <v>0</v>
      </c>
      <c r="G1331" s="4">
        <v>0</v>
      </c>
      <c r="H1331" s="4">
        <v>0</v>
      </c>
    </row>
    <row r="1332" spans="1:8" x14ac:dyDescent="0.3">
      <c r="A1332" s="3">
        <v>2013</v>
      </c>
      <c r="B1332">
        <v>8</v>
      </c>
      <c r="C1332">
        <v>10</v>
      </c>
      <c r="D1332">
        <v>77</v>
      </c>
      <c r="E1332">
        <v>62</v>
      </c>
      <c r="F1332" s="4">
        <v>0</v>
      </c>
      <c r="G1332" s="4">
        <v>0</v>
      </c>
      <c r="H1332" s="4">
        <v>0</v>
      </c>
    </row>
    <row r="1333" spans="1:8" x14ac:dyDescent="0.3">
      <c r="A1333" s="3">
        <v>2013</v>
      </c>
      <c r="B1333">
        <v>8</v>
      </c>
      <c r="C1333">
        <v>11</v>
      </c>
      <c r="D1333">
        <v>80</v>
      </c>
      <c r="E1333">
        <v>65</v>
      </c>
      <c r="F1333" s="4">
        <v>0</v>
      </c>
      <c r="G1333" s="4">
        <v>0</v>
      </c>
      <c r="H1333" s="4">
        <v>0</v>
      </c>
    </row>
    <row r="1334" spans="1:8" x14ac:dyDescent="0.3">
      <c r="A1334" s="3">
        <v>2013</v>
      </c>
      <c r="B1334">
        <v>8</v>
      </c>
      <c r="C1334">
        <v>12</v>
      </c>
      <c r="D1334">
        <v>80</v>
      </c>
      <c r="E1334">
        <v>63</v>
      </c>
      <c r="F1334" s="4">
        <v>0</v>
      </c>
      <c r="G1334" s="4">
        <v>0</v>
      </c>
      <c r="H1334" s="4">
        <v>0</v>
      </c>
    </row>
    <row r="1335" spans="1:8" x14ac:dyDescent="0.3">
      <c r="A1335" s="3">
        <v>2013</v>
      </c>
      <c r="B1335">
        <v>8</v>
      </c>
      <c r="C1335">
        <v>13</v>
      </c>
      <c r="D1335">
        <v>76</v>
      </c>
      <c r="E1335">
        <v>57</v>
      </c>
      <c r="F1335" s="4">
        <v>0</v>
      </c>
      <c r="G1335" s="4">
        <v>0</v>
      </c>
      <c r="H1335" s="4">
        <v>0</v>
      </c>
    </row>
    <row r="1336" spans="1:8" x14ac:dyDescent="0.3">
      <c r="A1336" s="3">
        <v>2013</v>
      </c>
      <c r="B1336">
        <v>8</v>
      </c>
      <c r="C1336">
        <v>14</v>
      </c>
      <c r="D1336">
        <v>78</v>
      </c>
      <c r="E1336">
        <v>58</v>
      </c>
      <c r="F1336" s="4">
        <v>0</v>
      </c>
      <c r="G1336" s="4">
        <v>0</v>
      </c>
      <c r="H1336" s="4">
        <v>0</v>
      </c>
    </row>
    <row r="1337" spans="1:8" x14ac:dyDescent="0.3">
      <c r="A1337" s="3">
        <v>2013</v>
      </c>
      <c r="B1337">
        <v>8</v>
      </c>
      <c r="C1337">
        <v>15</v>
      </c>
      <c r="D1337">
        <v>79</v>
      </c>
      <c r="E1337">
        <v>59</v>
      </c>
      <c r="F1337" s="4">
        <v>0</v>
      </c>
      <c r="G1337" s="4">
        <v>0</v>
      </c>
      <c r="H1337" s="4">
        <v>0</v>
      </c>
    </row>
    <row r="1338" spans="1:8" x14ac:dyDescent="0.3">
      <c r="A1338" s="3">
        <v>2013</v>
      </c>
      <c r="B1338">
        <v>8</v>
      </c>
      <c r="C1338">
        <v>16</v>
      </c>
      <c r="D1338">
        <v>80</v>
      </c>
      <c r="E1338">
        <v>61</v>
      </c>
      <c r="F1338" s="4">
        <v>0</v>
      </c>
      <c r="G1338" s="4">
        <v>0</v>
      </c>
      <c r="H1338" s="4">
        <v>0</v>
      </c>
    </row>
    <row r="1339" spans="1:8" x14ac:dyDescent="0.3">
      <c r="A1339" s="3">
        <v>2013</v>
      </c>
      <c r="B1339">
        <v>8</v>
      </c>
      <c r="C1339">
        <v>17</v>
      </c>
      <c r="D1339">
        <v>82</v>
      </c>
      <c r="E1339">
        <v>60</v>
      </c>
      <c r="F1339" s="4">
        <v>0</v>
      </c>
      <c r="G1339" s="4">
        <v>0</v>
      </c>
      <c r="H1339" s="4">
        <v>0</v>
      </c>
    </row>
    <row r="1340" spans="1:8" x14ac:dyDescent="0.3">
      <c r="A1340" s="3">
        <v>2013</v>
      </c>
      <c r="B1340">
        <v>8</v>
      </c>
      <c r="C1340">
        <v>18</v>
      </c>
      <c r="D1340">
        <v>83</v>
      </c>
      <c r="E1340">
        <v>62</v>
      </c>
      <c r="F1340" s="4">
        <v>0</v>
      </c>
      <c r="G1340" s="4">
        <v>0</v>
      </c>
      <c r="H1340" s="4">
        <v>0</v>
      </c>
    </row>
    <row r="1341" spans="1:8" x14ac:dyDescent="0.3">
      <c r="A1341" s="3">
        <v>2013</v>
      </c>
      <c r="B1341">
        <v>8</v>
      </c>
      <c r="C1341">
        <v>19</v>
      </c>
      <c r="D1341">
        <v>88</v>
      </c>
      <c r="E1341">
        <v>69</v>
      </c>
      <c r="F1341" s="4">
        <v>0</v>
      </c>
      <c r="G1341" s="4">
        <v>0</v>
      </c>
      <c r="H1341" s="4">
        <v>0</v>
      </c>
    </row>
    <row r="1342" spans="1:8" x14ac:dyDescent="0.3">
      <c r="A1342" s="3">
        <v>2013</v>
      </c>
      <c r="B1342">
        <v>8</v>
      </c>
      <c r="C1342">
        <v>20</v>
      </c>
      <c r="D1342">
        <v>90</v>
      </c>
      <c r="E1342">
        <v>71</v>
      </c>
      <c r="F1342" s="4">
        <v>0</v>
      </c>
      <c r="G1342" s="4">
        <v>0</v>
      </c>
      <c r="H1342" s="4">
        <v>0</v>
      </c>
    </row>
    <row r="1343" spans="1:8" x14ac:dyDescent="0.3">
      <c r="A1343" s="3">
        <v>2013</v>
      </c>
      <c r="B1343">
        <v>8</v>
      </c>
      <c r="C1343">
        <v>21</v>
      </c>
      <c r="D1343">
        <v>88</v>
      </c>
      <c r="E1343">
        <v>74</v>
      </c>
      <c r="F1343" s="4" t="s">
        <v>28</v>
      </c>
      <c r="G1343" s="4">
        <v>0</v>
      </c>
      <c r="H1343" s="4">
        <v>0</v>
      </c>
    </row>
    <row r="1344" spans="1:8" x14ac:dyDescent="0.3">
      <c r="A1344" s="3">
        <v>2013</v>
      </c>
      <c r="B1344">
        <v>8</v>
      </c>
      <c r="C1344">
        <v>22</v>
      </c>
      <c r="D1344">
        <v>87</v>
      </c>
      <c r="E1344">
        <v>68</v>
      </c>
      <c r="F1344" s="4">
        <v>0</v>
      </c>
      <c r="G1344" s="4">
        <v>0</v>
      </c>
      <c r="H1344" s="4">
        <v>0</v>
      </c>
    </row>
    <row r="1345" spans="1:8" x14ac:dyDescent="0.3">
      <c r="A1345" s="3">
        <v>2013</v>
      </c>
      <c r="B1345">
        <v>8</v>
      </c>
      <c r="C1345">
        <v>23</v>
      </c>
      <c r="D1345">
        <v>88</v>
      </c>
      <c r="E1345">
        <v>64</v>
      </c>
      <c r="F1345" s="4">
        <v>0</v>
      </c>
      <c r="G1345" s="4">
        <v>0</v>
      </c>
      <c r="H1345" s="4">
        <v>0</v>
      </c>
    </row>
    <row r="1346" spans="1:8" x14ac:dyDescent="0.3">
      <c r="A1346" s="3">
        <v>2013</v>
      </c>
      <c r="B1346">
        <v>8</v>
      </c>
      <c r="C1346">
        <v>24</v>
      </c>
      <c r="D1346">
        <v>90</v>
      </c>
      <c r="E1346">
        <v>71</v>
      </c>
      <c r="F1346" s="4">
        <v>0</v>
      </c>
      <c r="G1346" s="4">
        <v>0</v>
      </c>
      <c r="H1346" s="4">
        <v>0</v>
      </c>
    </row>
    <row r="1347" spans="1:8" x14ac:dyDescent="0.3">
      <c r="A1347" s="3">
        <v>2013</v>
      </c>
      <c r="B1347">
        <v>8</v>
      </c>
      <c r="C1347">
        <v>25</v>
      </c>
      <c r="D1347">
        <v>96</v>
      </c>
      <c r="E1347">
        <v>80</v>
      </c>
      <c r="F1347" s="4">
        <v>0</v>
      </c>
      <c r="G1347" s="4">
        <v>0</v>
      </c>
      <c r="H1347" s="4">
        <v>0</v>
      </c>
    </row>
    <row r="1348" spans="1:8" x14ac:dyDescent="0.3">
      <c r="A1348" s="3">
        <v>2013</v>
      </c>
      <c r="B1348">
        <v>8</v>
      </c>
      <c r="C1348">
        <v>26</v>
      </c>
      <c r="D1348">
        <v>97</v>
      </c>
      <c r="E1348">
        <v>80</v>
      </c>
      <c r="F1348" s="4">
        <v>0</v>
      </c>
      <c r="G1348" s="4">
        <v>0</v>
      </c>
      <c r="H1348" s="4">
        <v>0</v>
      </c>
    </row>
    <row r="1349" spans="1:8" x14ac:dyDescent="0.3">
      <c r="A1349" s="3">
        <v>2013</v>
      </c>
      <c r="B1349">
        <v>8</v>
      </c>
      <c r="C1349">
        <v>27</v>
      </c>
      <c r="D1349">
        <v>96</v>
      </c>
      <c r="E1349">
        <v>79</v>
      </c>
      <c r="F1349" s="4">
        <v>0</v>
      </c>
      <c r="G1349" s="4">
        <v>0</v>
      </c>
      <c r="H1349" s="4">
        <v>0</v>
      </c>
    </row>
    <row r="1350" spans="1:8" x14ac:dyDescent="0.3">
      <c r="A1350" s="3">
        <v>2013</v>
      </c>
      <c r="B1350">
        <v>8</v>
      </c>
      <c r="C1350">
        <v>28</v>
      </c>
      <c r="D1350">
        <v>92</v>
      </c>
      <c r="E1350">
        <v>73</v>
      </c>
      <c r="F1350" s="4">
        <v>0</v>
      </c>
      <c r="G1350" s="4">
        <v>0</v>
      </c>
      <c r="H1350" s="4">
        <v>0</v>
      </c>
    </row>
    <row r="1351" spans="1:8" x14ac:dyDescent="0.3">
      <c r="A1351" s="3">
        <v>2013</v>
      </c>
      <c r="B1351">
        <v>8</v>
      </c>
      <c r="C1351">
        <v>29</v>
      </c>
      <c r="D1351">
        <v>95</v>
      </c>
      <c r="E1351">
        <v>75</v>
      </c>
      <c r="F1351" s="4">
        <v>0.03</v>
      </c>
      <c r="G1351" s="4">
        <v>0</v>
      </c>
      <c r="H1351" s="4">
        <v>0</v>
      </c>
    </row>
    <row r="1352" spans="1:8" x14ac:dyDescent="0.3">
      <c r="A1352" s="3">
        <v>2013</v>
      </c>
      <c r="B1352">
        <v>8</v>
      </c>
      <c r="C1352">
        <v>30</v>
      </c>
      <c r="D1352">
        <v>85</v>
      </c>
      <c r="E1352">
        <v>72</v>
      </c>
      <c r="F1352" s="4">
        <v>0</v>
      </c>
      <c r="G1352" s="4">
        <v>0</v>
      </c>
      <c r="H1352" s="4">
        <v>0</v>
      </c>
    </row>
    <row r="1353" spans="1:8" x14ac:dyDescent="0.3">
      <c r="A1353" s="3">
        <v>2013</v>
      </c>
      <c r="B1353">
        <v>8</v>
      </c>
      <c r="C1353">
        <v>31</v>
      </c>
      <c r="D1353">
        <v>89</v>
      </c>
      <c r="E1353">
        <v>66</v>
      </c>
      <c r="F1353" s="4">
        <v>0.06</v>
      </c>
      <c r="G1353" s="4">
        <v>0</v>
      </c>
      <c r="H1353" s="4">
        <v>0</v>
      </c>
    </row>
    <row r="1354" spans="1:8" x14ac:dyDescent="0.3">
      <c r="A1354" s="3">
        <v>2013</v>
      </c>
      <c r="B1354">
        <v>9</v>
      </c>
      <c r="C1354">
        <v>1</v>
      </c>
      <c r="D1354">
        <v>75</v>
      </c>
      <c r="E1354">
        <v>61</v>
      </c>
      <c r="F1354" s="4">
        <v>0</v>
      </c>
      <c r="G1354" s="4">
        <v>0</v>
      </c>
      <c r="H1354" s="4">
        <v>0</v>
      </c>
    </row>
    <row r="1355" spans="1:8" x14ac:dyDescent="0.3">
      <c r="A1355" s="3">
        <v>2013</v>
      </c>
      <c r="B1355">
        <v>9</v>
      </c>
      <c r="C1355">
        <v>2</v>
      </c>
      <c r="D1355">
        <v>68</v>
      </c>
      <c r="E1355">
        <v>55</v>
      </c>
      <c r="F1355" s="4">
        <v>0</v>
      </c>
      <c r="G1355" s="4">
        <v>0</v>
      </c>
      <c r="H1355" s="4">
        <v>0</v>
      </c>
    </row>
    <row r="1356" spans="1:8" x14ac:dyDescent="0.3">
      <c r="A1356" s="3">
        <v>2013</v>
      </c>
      <c r="B1356">
        <v>9</v>
      </c>
      <c r="C1356">
        <v>3</v>
      </c>
      <c r="D1356">
        <v>78</v>
      </c>
      <c r="E1356">
        <v>53</v>
      </c>
      <c r="F1356" s="4">
        <v>0</v>
      </c>
      <c r="G1356" s="4">
        <v>0</v>
      </c>
      <c r="H1356" s="4">
        <v>0</v>
      </c>
    </row>
    <row r="1357" spans="1:8" x14ac:dyDescent="0.3">
      <c r="A1357" s="3">
        <v>2013</v>
      </c>
      <c r="B1357">
        <v>9</v>
      </c>
      <c r="C1357">
        <v>4</v>
      </c>
      <c r="D1357">
        <v>88</v>
      </c>
      <c r="E1357">
        <v>62</v>
      </c>
      <c r="F1357" s="4">
        <v>0</v>
      </c>
      <c r="G1357" s="4">
        <v>0</v>
      </c>
      <c r="H1357" s="4">
        <v>0</v>
      </c>
    </row>
    <row r="1358" spans="1:8" x14ac:dyDescent="0.3">
      <c r="A1358" s="3">
        <v>2013</v>
      </c>
      <c r="B1358">
        <v>9</v>
      </c>
      <c r="C1358">
        <v>5</v>
      </c>
      <c r="D1358">
        <v>82</v>
      </c>
      <c r="E1358">
        <v>64</v>
      </c>
      <c r="F1358" s="4">
        <v>0</v>
      </c>
      <c r="G1358" s="4">
        <v>0</v>
      </c>
      <c r="H1358" s="4">
        <v>0</v>
      </c>
    </row>
    <row r="1359" spans="1:8" x14ac:dyDescent="0.3">
      <c r="A1359" s="3">
        <v>2013</v>
      </c>
      <c r="B1359">
        <v>9</v>
      </c>
      <c r="C1359">
        <v>6</v>
      </c>
      <c r="D1359">
        <v>92</v>
      </c>
      <c r="E1359">
        <v>70</v>
      </c>
      <c r="F1359" s="4" t="s">
        <v>28</v>
      </c>
      <c r="G1359" s="4">
        <v>0</v>
      </c>
      <c r="H1359" s="4">
        <v>0</v>
      </c>
    </row>
    <row r="1360" spans="1:8" x14ac:dyDescent="0.3">
      <c r="A1360" s="3">
        <v>2013</v>
      </c>
      <c r="B1360">
        <v>9</v>
      </c>
      <c r="C1360">
        <v>7</v>
      </c>
      <c r="D1360">
        <v>94</v>
      </c>
      <c r="E1360">
        <v>71</v>
      </c>
      <c r="F1360" s="4">
        <v>0</v>
      </c>
      <c r="G1360" s="4">
        <v>0</v>
      </c>
      <c r="H1360" s="4">
        <v>0</v>
      </c>
    </row>
    <row r="1361" spans="1:8" x14ac:dyDescent="0.3">
      <c r="A1361" s="3">
        <v>2013</v>
      </c>
      <c r="B1361">
        <v>9</v>
      </c>
      <c r="C1361">
        <v>8</v>
      </c>
      <c r="D1361">
        <v>77</v>
      </c>
      <c r="E1361">
        <v>67</v>
      </c>
      <c r="F1361" s="4" t="s">
        <v>28</v>
      </c>
      <c r="G1361" s="4">
        <v>0</v>
      </c>
      <c r="H1361" s="4">
        <v>0</v>
      </c>
    </row>
    <row r="1362" spans="1:8" x14ac:dyDescent="0.3">
      <c r="A1362" s="3">
        <v>2013</v>
      </c>
      <c r="B1362">
        <v>9</v>
      </c>
      <c r="C1362">
        <v>9</v>
      </c>
      <c r="D1362">
        <v>94</v>
      </c>
      <c r="E1362">
        <v>70</v>
      </c>
      <c r="F1362" s="4" t="s">
        <v>28</v>
      </c>
      <c r="G1362" s="4">
        <v>0</v>
      </c>
      <c r="H1362" s="4">
        <v>0</v>
      </c>
    </row>
    <row r="1363" spans="1:8" x14ac:dyDescent="0.3">
      <c r="A1363" s="3">
        <v>2013</v>
      </c>
      <c r="B1363">
        <v>9</v>
      </c>
      <c r="C1363">
        <v>10</v>
      </c>
      <c r="D1363">
        <v>81</v>
      </c>
      <c r="E1363">
        <v>70</v>
      </c>
      <c r="F1363" s="4">
        <v>0.02</v>
      </c>
      <c r="G1363" s="4">
        <v>0</v>
      </c>
      <c r="H1363" s="4">
        <v>0</v>
      </c>
    </row>
    <row r="1364" spans="1:8" x14ac:dyDescent="0.3">
      <c r="A1364" s="3">
        <v>2013</v>
      </c>
      <c r="B1364">
        <v>9</v>
      </c>
      <c r="C1364">
        <v>11</v>
      </c>
      <c r="D1364">
        <v>86</v>
      </c>
      <c r="E1364">
        <v>66</v>
      </c>
      <c r="F1364" s="4">
        <v>0</v>
      </c>
      <c r="G1364" s="4">
        <v>0</v>
      </c>
      <c r="H1364" s="4">
        <v>0</v>
      </c>
    </row>
    <row r="1365" spans="1:8" x14ac:dyDescent="0.3">
      <c r="A1365" s="3">
        <v>2013</v>
      </c>
      <c r="B1365">
        <v>9</v>
      </c>
      <c r="C1365">
        <v>12</v>
      </c>
      <c r="D1365">
        <v>76</v>
      </c>
      <c r="E1365">
        <v>57</v>
      </c>
      <c r="F1365" s="4">
        <v>0</v>
      </c>
      <c r="G1365" s="4">
        <v>0</v>
      </c>
      <c r="H1365" s="4">
        <v>0</v>
      </c>
    </row>
    <row r="1366" spans="1:8" x14ac:dyDescent="0.3">
      <c r="A1366" s="3">
        <v>2013</v>
      </c>
      <c r="B1366">
        <v>9</v>
      </c>
      <c r="C1366">
        <v>13</v>
      </c>
      <c r="D1366">
        <v>70</v>
      </c>
      <c r="E1366">
        <v>49</v>
      </c>
      <c r="F1366" s="4">
        <v>0</v>
      </c>
      <c r="G1366" s="4">
        <v>0</v>
      </c>
      <c r="H1366" s="4">
        <v>0</v>
      </c>
    </row>
    <row r="1367" spans="1:8" x14ac:dyDescent="0.3">
      <c r="A1367" s="3">
        <v>2013</v>
      </c>
      <c r="B1367">
        <v>9</v>
      </c>
      <c r="C1367">
        <v>14</v>
      </c>
      <c r="D1367">
        <v>73</v>
      </c>
      <c r="E1367">
        <v>51</v>
      </c>
      <c r="F1367" s="4">
        <v>0.47</v>
      </c>
      <c r="G1367" s="4">
        <v>0</v>
      </c>
      <c r="H1367" s="4">
        <v>0</v>
      </c>
    </row>
    <row r="1368" spans="1:8" x14ac:dyDescent="0.3">
      <c r="A1368" s="3">
        <v>2013</v>
      </c>
      <c r="B1368">
        <v>9</v>
      </c>
      <c r="C1368">
        <v>15</v>
      </c>
      <c r="D1368">
        <v>67</v>
      </c>
      <c r="E1368">
        <v>50</v>
      </c>
      <c r="F1368" s="4">
        <v>0.33</v>
      </c>
      <c r="G1368" s="4">
        <v>0</v>
      </c>
      <c r="H1368" s="4">
        <v>0</v>
      </c>
    </row>
    <row r="1369" spans="1:8" x14ac:dyDescent="0.3">
      <c r="A1369" s="3">
        <v>2013</v>
      </c>
      <c r="B1369">
        <v>9</v>
      </c>
      <c r="C1369">
        <v>16</v>
      </c>
      <c r="D1369">
        <v>67</v>
      </c>
      <c r="E1369">
        <v>44</v>
      </c>
      <c r="F1369" s="4">
        <v>0</v>
      </c>
      <c r="G1369" s="4">
        <v>0</v>
      </c>
      <c r="H1369" s="4">
        <v>0</v>
      </c>
    </row>
    <row r="1370" spans="1:8" x14ac:dyDescent="0.3">
      <c r="A1370" s="3">
        <v>2013</v>
      </c>
      <c r="B1370">
        <v>9</v>
      </c>
      <c r="C1370">
        <v>17</v>
      </c>
      <c r="D1370">
        <v>67</v>
      </c>
      <c r="E1370">
        <v>48</v>
      </c>
      <c r="F1370" s="4">
        <v>0.03</v>
      </c>
      <c r="G1370" s="4">
        <v>0</v>
      </c>
      <c r="H1370" s="4">
        <v>0</v>
      </c>
    </row>
    <row r="1371" spans="1:8" x14ac:dyDescent="0.3">
      <c r="A1371" s="3">
        <v>2013</v>
      </c>
      <c r="B1371">
        <v>9</v>
      </c>
      <c r="C1371">
        <v>18</v>
      </c>
      <c r="D1371">
        <v>75</v>
      </c>
      <c r="E1371">
        <v>60</v>
      </c>
      <c r="F1371" s="4">
        <v>0.14000000000000001</v>
      </c>
      <c r="G1371" s="4">
        <v>0</v>
      </c>
      <c r="H1371" s="4">
        <v>0</v>
      </c>
    </row>
    <row r="1372" spans="1:8" x14ac:dyDescent="0.3">
      <c r="A1372" s="3">
        <v>2013</v>
      </c>
      <c r="B1372">
        <v>9</v>
      </c>
      <c r="C1372">
        <v>19</v>
      </c>
      <c r="D1372">
        <v>78</v>
      </c>
      <c r="E1372">
        <v>64</v>
      </c>
      <c r="F1372" s="4">
        <v>0.18</v>
      </c>
      <c r="G1372" s="4">
        <v>0</v>
      </c>
      <c r="H1372" s="4">
        <v>0</v>
      </c>
    </row>
    <row r="1373" spans="1:8" x14ac:dyDescent="0.3">
      <c r="A1373" s="3">
        <v>2013</v>
      </c>
      <c r="B1373">
        <v>9</v>
      </c>
      <c r="C1373">
        <v>20</v>
      </c>
      <c r="D1373">
        <v>66</v>
      </c>
      <c r="E1373">
        <v>51</v>
      </c>
      <c r="F1373" s="4">
        <v>0.04</v>
      </c>
      <c r="G1373" s="4">
        <v>0</v>
      </c>
      <c r="H1373" s="4">
        <v>0</v>
      </c>
    </row>
    <row r="1374" spans="1:8" x14ac:dyDescent="0.3">
      <c r="A1374" s="3">
        <v>2013</v>
      </c>
      <c r="B1374">
        <v>9</v>
      </c>
      <c r="C1374">
        <v>21</v>
      </c>
      <c r="D1374">
        <v>64</v>
      </c>
      <c r="E1374">
        <v>47</v>
      </c>
      <c r="F1374" s="4">
        <v>0</v>
      </c>
      <c r="G1374" s="4">
        <v>0</v>
      </c>
      <c r="H1374" s="4">
        <v>0</v>
      </c>
    </row>
    <row r="1375" spans="1:8" x14ac:dyDescent="0.3">
      <c r="A1375" s="3">
        <v>2013</v>
      </c>
      <c r="B1375">
        <v>9</v>
      </c>
      <c r="C1375">
        <v>22</v>
      </c>
      <c r="D1375">
        <v>74</v>
      </c>
      <c r="E1375">
        <v>49</v>
      </c>
      <c r="F1375" s="4">
        <v>0</v>
      </c>
      <c r="G1375" s="4">
        <v>0</v>
      </c>
      <c r="H1375" s="4">
        <v>0</v>
      </c>
    </row>
    <row r="1376" spans="1:8" x14ac:dyDescent="0.3">
      <c r="A1376" s="3">
        <v>2013</v>
      </c>
      <c r="B1376">
        <v>9</v>
      </c>
      <c r="C1376">
        <v>23</v>
      </c>
      <c r="D1376">
        <v>74</v>
      </c>
      <c r="E1376">
        <v>53</v>
      </c>
      <c r="F1376" s="4">
        <v>0</v>
      </c>
      <c r="G1376" s="4">
        <v>0</v>
      </c>
      <c r="H1376" s="4">
        <v>0</v>
      </c>
    </row>
    <row r="1377" spans="1:8" x14ac:dyDescent="0.3">
      <c r="A1377" s="3">
        <v>2013</v>
      </c>
      <c r="B1377">
        <v>9</v>
      </c>
      <c r="C1377">
        <v>24</v>
      </c>
      <c r="D1377">
        <v>76</v>
      </c>
      <c r="E1377">
        <v>53</v>
      </c>
      <c r="F1377" s="4">
        <v>0</v>
      </c>
      <c r="G1377" s="4">
        <v>0</v>
      </c>
      <c r="H1377" s="4">
        <v>0</v>
      </c>
    </row>
    <row r="1378" spans="1:8" x14ac:dyDescent="0.3">
      <c r="A1378" s="3">
        <v>2013</v>
      </c>
      <c r="B1378">
        <v>9</v>
      </c>
      <c r="C1378">
        <v>25</v>
      </c>
      <c r="D1378">
        <v>74</v>
      </c>
      <c r="E1378">
        <v>54</v>
      </c>
      <c r="F1378" s="4">
        <v>0</v>
      </c>
      <c r="G1378" s="4">
        <v>0</v>
      </c>
      <c r="H1378" s="4">
        <v>0</v>
      </c>
    </row>
    <row r="1379" spans="1:8" x14ac:dyDescent="0.3">
      <c r="A1379" s="3">
        <v>2013</v>
      </c>
      <c r="B1379">
        <v>9</v>
      </c>
      <c r="C1379">
        <v>26</v>
      </c>
      <c r="D1379">
        <v>82</v>
      </c>
      <c r="E1379">
        <v>56</v>
      </c>
      <c r="F1379" s="4">
        <v>0</v>
      </c>
      <c r="G1379" s="4">
        <v>0</v>
      </c>
      <c r="H1379" s="4">
        <v>0</v>
      </c>
    </row>
    <row r="1380" spans="1:8" x14ac:dyDescent="0.3">
      <c r="A1380" s="3">
        <v>2013</v>
      </c>
      <c r="B1380">
        <v>9</v>
      </c>
      <c r="C1380">
        <v>27</v>
      </c>
      <c r="D1380">
        <v>86</v>
      </c>
      <c r="E1380">
        <v>65</v>
      </c>
      <c r="F1380" s="4" t="s">
        <v>28</v>
      </c>
      <c r="G1380" s="4">
        <v>0</v>
      </c>
      <c r="H1380" s="4">
        <v>0</v>
      </c>
    </row>
    <row r="1381" spans="1:8" x14ac:dyDescent="0.3">
      <c r="A1381" s="3">
        <v>2013</v>
      </c>
      <c r="B1381">
        <v>9</v>
      </c>
      <c r="C1381">
        <v>28</v>
      </c>
      <c r="D1381">
        <v>72</v>
      </c>
      <c r="E1381">
        <v>51</v>
      </c>
      <c r="F1381" s="4">
        <v>0.14000000000000001</v>
      </c>
      <c r="G1381" s="4">
        <v>0</v>
      </c>
      <c r="H1381" s="4">
        <v>0</v>
      </c>
    </row>
    <row r="1382" spans="1:8" x14ac:dyDescent="0.3">
      <c r="A1382" s="3">
        <v>2013</v>
      </c>
      <c r="B1382">
        <v>9</v>
      </c>
      <c r="C1382">
        <v>29</v>
      </c>
      <c r="D1382">
        <v>77</v>
      </c>
      <c r="E1382">
        <v>48</v>
      </c>
      <c r="F1382" s="4">
        <v>0</v>
      </c>
      <c r="G1382" s="4">
        <v>0</v>
      </c>
      <c r="H1382" s="4">
        <v>0</v>
      </c>
    </row>
    <row r="1383" spans="1:8" x14ac:dyDescent="0.3">
      <c r="A1383" s="3">
        <v>2013</v>
      </c>
      <c r="B1383">
        <v>9</v>
      </c>
      <c r="C1383">
        <v>30</v>
      </c>
      <c r="D1383">
        <v>80</v>
      </c>
      <c r="E1383">
        <v>58</v>
      </c>
      <c r="F1383" s="4">
        <v>0</v>
      </c>
      <c r="G1383" s="4">
        <v>0</v>
      </c>
      <c r="H1383" s="4">
        <v>0</v>
      </c>
    </row>
    <row r="1384" spans="1:8" x14ac:dyDescent="0.3">
      <c r="A1384" s="3">
        <v>2013</v>
      </c>
      <c r="B1384">
        <v>10</v>
      </c>
      <c r="C1384">
        <v>1</v>
      </c>
      <c r="D1384">
        <v>77</v>
      </c>
      <c r="E1384">
        <v>53</v>
      </c>
      <c r="F1384" s="4">
        <v>0</v>
      </c>
      <c r="G1384" s="4">
        <v>0</v>
      </c>
      <c r="H1384" s="4">
        <v>0</v>
      </c>
    </row>
    <row r="1385" spans="1:8" x14ac:dyDescent="0.3">
      <c r="A1385" s="3">
        <v>2013</v>
      </c>
      <c r="B1385">
        <v>10</v>
      </c>
      <c r="C1385">
        <v>2</v>
      </c>
      <c r="D1385">
        <v>77</v>
      </c>
      <c r="E1385">
        <v>48</v>
      </c>
      <c r="F1385" s="4">
        <v>0.9</v>
      </c>
      <c r="G1385" s="4">
        <v>0</v>
      </c>
      <c r="H1385" s="4">
        <v>0</v>
      </c>
    </row>
    <row r="1386" spans="1:8" x14ac:dyDescent="0.3">
      <c r="A1386" s="3">
        <v>2013</v>
      </c>
      <c r="B1386">
        <v>10</v>
      </c>
      <c r="C1386">
        <v>3</v>
      </c>
      <c r="D1386">
        <v>61</v>
      </c>
      <c r="E1386">
        <v>55</v>
      </c>
      <c r="F1386" s="4">
        <v>0.03</v>
      </c>
      <c r="G1386" s="4">
        <v>0</v>
      </c>
      <c r="H1386" s="4">
        <v>0</v>
      </c>
    </row>
    <row r="1387" spans="1:8" x14ac:dyDescent="0.3">
      <c r="A1387" s="3">
        <v>2013</v>
      </c>
      <c r="B1387">
        <v>10</v>
      </c>
      <c r="C1387">
        <v>4</v>
      </c>
      <c r="D1387">
        <v>59</v>
      </c>
      <c r="E1387">
        <v>55</v>
      </c>
      <c r="F1387" s="4">
        <v>0.28999999999999998</v>
      </c>
      <c r="G1387" s="4">
        <v>0</v>
      </c>
      <c r="H1387" s="4">
        <v>0</v>
      </c>
    </row>
    <row r="1388" spans="1:8" x14ac:dyDescent="0.3">
      <c r="A1388" s="3">
        <v>2013</v>
      </c>
      <c r="B1388">
        <v>10</v>
      </c>
      <c r="C1388">
        <v>5</v>
      </c>
      <c r="D1388">
        <v>61</v>
      </c>
      <c r="E1388">
        <v>46</v>
      </c>
      <c r="F1388" s="4">
        <v>0.01</v>
      </c>
      <c r="G1388" s="4">
        <v>0</v>
      </c>
      <c r="H1388" s="4">
        <v>0</v>
      </c>
    </row>
    <row r="1389" spans="1:8" x14ac:dyDescent="0.3">
      <c r="A1389" s="3">
        <v>2013</v>
      </c>
      <c r="B1389">
        <v>10</v>
      </c>
      <c r="C1389">
        <v>6</v>
      </c>
      <c r="D1389">
        <v>55</v>
      </c>
      <c r="E1389">
        <v>42</v>
      </c>
      <c r="F1389" s="4">
        <v>0.05</v>
      </c>
      <c r="G1389" s="4">
        <v>0</v>
      </c>
      <c r="H1389" s="4">
        <v>0</v>
      </c>
    </row>
    <row r="1390" spans="1:8" x14ac:dyDescent="0.3">
      <c r="A1390" s="3">
        <v>2013</v>
      </c>
      <c r="B1390">
        <v>10</v>
      </c>
      <c r="C1390">
        <v>7</v>
      </c>
      <c r="D1390">
        <v>67</v>
      </c>
      <c r="E1390">
        <v>43</v>
      </c>
      <c r="F1390" s="4">
        <v>0</v>
      </c>
      <c r="G1390" s="4">
        <v>0</v>
      </c>
      <c r="H1390" s="4">
        <v>0</v>
      </c>
    </row>
    <row r="1391" spans="1:8" x14ac:dyDescent="0.3">
      <c r="A1391" s="3">
        <v>2013</v>
      </c>
      <c r="B1391">
        <v>10</v>
      </c>
      <c r="C1391">
        <v>8</v>
      </c>
      <c r="D1391">
        <v>77</v>
      </c>
      <c r="E1391">
        <v>50</v>
      </c>
      <c r="F1391" s="4">
        <v>0</v>
      </c>
      <c r="G1391" s="4">
        <v>0</v>
      </c>
      <c r="H1391" s="4">
        <v>0</v>
      </c>
    </row>
    <row r="1392" spans="1:8" x14ac:dyDescent="0.3">
      <c r="A1392" s="3">
        <v>2013</v>
      </c>
      <c r="B1392">
        <v>10</v>
      </c>
      <c r="C1392">
        <v>9</v>
      </c>
      <c r="D1392">
        <v>76</v>
      </c>
      <c r="E1392">
        <v>56</v>
      </c>
      <c r="F1392" s="4">
        <v>0</v>
      </c>
      <c r="G1392" s="4">
        <v>0</v>
      </c>
      <c r="H1392" s="4">
        <v>0</v>
      </c>
    </row>
    <row r="1393" spans="1:8" x14ac:dyDescent="0.3">
      <c r="A1393" s="3">
        <v>2013</v>
      </c>
      <c r="B1393">
        <v>10</v>
      </c>
      <c r="C1393">
        <v>10</v>
      </c>
      <c r="D1393">
        <v>78</v>
      </c>
      <c r="E1393">
        <v>52</v>
      </c>
      <c r="F1393" s="4">
        <v>0</v>
      </c>
      <c r="G1393" s="4">
        <v>0</v>
      </c>
      <c r="H1393" s="4">
        <v>0</v>
      </c>
    </row>
    <row r="1394" spans="1:8" x14ac:dyDescent="0.3">
      <c r="A1394" s="3">
        <v>2013</v>
      </c>
      <c r="B1394">
        <v>10</v>
      </c>
      <c r="C1394">
        <v>11</v>
      </c>
      <c r="D1394">
        <v>75</v>
      </c>
      <c r="E1394">
        <v>57</v>
      </c>
      <c r="F1394" s="4">
        <v>0.04</v>
      </c>
      <c r="G1394" s="4">
        <v>0</v>
      </c>
      <c r="H1394" s="4">
        <v>0</v>
      </c>
    </row>
    <row r="1395" spans="1:8" x14ac:dyDescent="0.3">
      <c r="A1395" s="3">
        <v>2013</v>
      </c>
      <c r="B1395">
        <v>10</v>
      </c>
      <c r="C1395">
        <v>12</v>
      </c>
      <c r="D1395">
        <v>58</v>
      </c>
      <c r="E1395">
        <v>46</v>
      </c>
      <c r="F1395" s="4" t="s">
        <v>28</v>
      </c>
      <c r="G1395" s="4">
        <v>0</v>
      </c>
      <c r="H1395" s="4">
        <v>0</v>
      </c>
    </row>
    <row r="1396" spans="1:8" x14ac:dyDescent="0.3">
      <c r="A1396" s="3">
        <v>2013</v>
      </c>
      <c r="B1396">
        <v>10</v>
      </c>
      <c r="C1396">
        <v>13</v>
      </c>
      <c r="D1396">
        <v>61</v>
      </c>
      <c r="E1396">
        <v>39</v>
      </c>
      <c r="F1396" s="4">
        <v>0</v>
      </c>
      <c r="G1396" s="4">
        <v>0</v>
      </c>
      <c r="H1396" s="4">
        <v>0</v>
      </c>
    </row>
    <row r="1397" spans="1:8" x14ac:dyDescent="0.3">
      <c r="A1397" s="3">
        <v>2013</v>
      </c>
      <c r="B1397">
        <v>10</v>
      </c>
      <c r="C1397">
        <v>14</v>
      </c>
      <c r="D1397">
        <v>55</v>
      </c>
      <c r="E1397">
        <v>42</v>
      </c>
      <c r="F1397" s="4">
        <v>0.56000000000000005</v>
      </c>
      <c r="G1397" s="4">
        <v>0</v>
      </c>
      <c r="H1397" s="4">
        <v>0</v>
      </c>
    </row>
    <row r="1398" spans="1:8" x14ac:dyDescent="0.3">
      <c r="A1398" s="3">
        <v>2013</v>
      </c>
      <c r="B1398">
        <v>10</v>
      </c>
      <c r="C1398">
        <v>15</v>
      </c>
      <c r="D1398">
        <v>55</v>
      </c>
      <c r="E1398">
        <v>46</v>
      </c>
      <c r="F1398" s="4">
        <v>0.62</v>
      </c>
      <c r="G1398" s="4">
        <v>0</v>
      </c>
      <c r="H1398" s="4">
        <v>0</v>
      </c>
    </row>
    <row r="1399" spans="1:8" x14ac:dyDescent="0.3">
      <c r="A1399" s="3">
        <v>2013</v>
      </c>
      <c r="B1399">
        <v>10</v>
      </c>
      <c r="C1399">
        <v>16</v>
      </c>
      <c r="D1399">
        <v>55</v>
      </c>
      <c r="E1399">
        <v>42</v>
      </c>
      <c r="F1399" s="4">
        <v>0.01</v>
      </c>
      <c r="G1399" s="4">
        <v>0</v>
      </c>
      <c r="H1399" s="4">
        <v>0</v>
      </c>
    </row>
    <row r="1400" spans="1:8" x14ac:dyDescent="0.3">
      <c r="A1400" s="3">
        <v>2013</v>
      </c>
      <c r="B1400">
        <v>10</v>
      </c>
      <c r="C1400">
        <v>17</v>
      </c>
      <c r="D1400">
        <v>59</v>
      </c>
      <c r="E1400">
        <v>41</v>
      </c>
      <c r="F1400" s="4">
        <v>0.17</v>
      </c>
      <c r="G1400" s="4">
        <v>0</v>
      </c>
      <c r="H1400" s="4">
        <v>0</v>
      </c>
    </row>
    <row r="1401" spans="1:8" x14ac:dyDescent="0.3">
      <c r="A1401" s="3">
        <v>2013</v>
      </c>
      <c r="B1401">
        <v>10</v>
      </c>
      <c r="C1401">
        <v>18</v>
      </c>
      <c r="D1401">
        <v>53</v>
      </c>
      <c r="E1401">
        <v>38</v>
      </c>
      <c r="F1401" s="4">
        <v>0.02</v>
      </c>
      <c r="G1401" s="4">
        <v>0</v>
      </c>
      <c r="H1401" s="4">
        <v>0</v>
      </c>
    </row>
    <row r="1402" spans="1:8" x14ac:dyDescent="0.3">
      <c r="A1402" s="3">
        <v>2013</v>
      </c>
      <c r="B1402">
        <v>10</v>
      </c>
      <c r="C1402">
        <v>19</v>
      </c>
      <c r="D1402">
        <v>49</v>
      </c>
      <c r="E1402">
        <v>34</v>
      </c>
      <c r="F1402" s="4">
        <v>0.06</v>
      </c>
      <c r="G1402" s="4" t="s">
        <v>28</v>
      </c>
      <c r="H1402" s="4">
        <v>0</v>
      </c>
    </row>
    <row r="1403" spans="1:8" x14ac:dyDescent="0.3">
      <c r="A1403" s="3">
        <v>2013</v>
      </c>
      <c r="B1403">
        <v>10</v>
      </c>
      <c r="C1403">
        <v>20</v>
      </c>
      <c r="D1403">
        <v>47</v>
      </c>
      <c r="E1403">
        <v>33</v>
      </c>
      <c r="F1403" s="4">
        <v>0.08</v>
      </c>
      <c r="G1403" s="4">
        <v>0</v>
      </c>
      <c r="H1403" s="4">
        <v>0</v>
      </c>
    </row>
    <row r="1404" spans="1:8" x14ac:dyDescent="0.3">
      <c r="A1404" s="3">
        <v>2013</v>
      </c>
      <c r="B1404">
        <v>10</v>
      </c>
      <c r="C1404">
        <v>21</v>
      </c>
      <c r="D1404">
        <v>40</v>
      </c>
      <c r="E1404">
        <v>29</v>
      </c>
      <c r="F1404" s="4" t="s">
        <v>28</v>
      </c>
      <c r="G1404" s="4" t="s">
        <v>28</v>
      </c>
      <c r="H1404" s="4">
        <v>0</v>
      </c>
    </row>
    <row r="1405" spans="1:8" x14ac:dyDescent="0.3">
      <c r="A1405" s="3">
        <v>2013</v>
      </c>
      <c r="B1405">
        <v>10</v>
      </c>
      <c r="C1405">
        <v>22</v>
      </c>
      <c r="D1405">
        <v>40</v>
      </c>
      <c r="E1405">
        <v>26</v>
      </c>
      <c r="F1405" s="4" t="s">
        <v>28</v>
      </c>
      <c r="G1405" s="4" t="s">
        <v>28</v>
      </c>
      <c r="H1405" s="4">
        <v>0</v>
      </c>
    </row>
    <row r="1406" spans="1:8" x14ac:dyDescent="0.3">
      <c r="A1406" s="3">
        <v>2013</v>
      </c>
      <c r="B1406">
        <v>10</v>
      </c>
      <c r="C1406">
        <v>23</v>
      </c>
      <c r="D1406">
        <v>39</v>
      </c>
      <c r="E1406">
        <v>33</v>
      </c>
      <c r="F1406" s="4">
        <v>0</v>
      </c>
      <c r="G1406" s="4">
        <v>0</v>
      </c>
      <c r="H1406" s="4">
        <v>0</v>
      </c>
    </row>
    <row r="1407" spans="1:8" x14ac:dyDescent="0.3">
      <c r="A1407" s="3">
        <v>2013</v>
      </c>
      <c r="B1407">
        <v>10</v>
      </c>
      <c r="C1407">
        <v>24</v>
      </c>
      <c r="D1407">
        <v>44</v>
      </c>
      <c r="E1407">
        <v>33</v>
      </c>
      <c r="F1407" s="4">
        <v>0</v>
      </c>
      <c r="G1407" s="4">
        <v>0</v>
      </c>
      <c r="H1407" s="4">
        <v>0</v>
      </c>
    </row>
    <row r="1408" spans="1:8" x14ac:dyDescent="0.3">
      <c r="A1408" s="3">
        <v>2013</v>
      </c>
      <c r="B1408">
        <v>10</v>
      </c>
      <c r="C1408">
        <v>25</v>
      </c>
      <c r="D1408">
        <v>58</v>
      </c>
      <c r="E1408">
        <v>28</v>
      </c>
      <c r="F1408" s="4">
        <v>0</v>
      </c>
      <c r="G1408" s="4">
        <v>0</v>
      </c>
      <c r="H1408" s="4">
        <v>0</v>
      </c>
    </row>
    <row r="1409" spans="1:8" x14ac:dyDescent="0.3">
      <c r="A1409" s="3">
        <v>2013</v>
      </c>
      <c r="B1409">
        <v>10</v>
      </c>
      <c r="C1409">
        <v>26</v>
      </c>
      <c r="D1409">
        <v>50</v>
      </c>
      <c r="E1409">
        <v>36</v>
      </c>
      <c r="F1409" s="4">
        <v>0</v>
      </c>
      <c r="G1409" s="4">
        <v>0</v>
      </c>
      <c r="H1409" s="4">
        <v>0</v>
      </c>
    </row>
    <row r="1410" spans="1:8" x14ac:dyDescent="0.3">
      <c r="A1410" s="3">
        <v>2013</v>
      </c>
      <c r="B1410">
        <v>10</v>
      </c>
      <c r="C1410">
        <v>27</v>
      </c>
      <c r="D1410">
        <v>58</v>
      </c>
      <c r="E1410">
        <v>31</v>
      </c>
      <c r="F1410" s="4">
        <v>0</v>
      </c>
      <c r="G1410" s="4">
        <v>0</v>
      </c>
      <c r="H1410" s="4">
        <v>0</v>
      </c>
    </row>
    <row r="1411" spans="1:8" x14ac:dyDescent="0.3">
      <c r="A1411" s="3">
        <v>2013</v>
      </c>
      <c r="B1411">
        <v>10</v>
      </c>
      <c r="C1411">
        <v>28</v>
      </c>
      <c r="D1411">
        <v>44</v>
      </c>
      <c r="E1411">
        <v>31</v>
      </c>
      <c r="F1411" s="4">
        <v>0</v>
      </c>
      <c r="G1411" s="4">
        <v>0</v>
      </c>
      <c r="H1411" s="4">
        <v>0</v>
      </c>
    </row>
    <row r="1412" spans="1:8" x14ac:dyDescent="0.3">
      <c r="A1412" s="3">
        <v>2013</v>
      </c>
      <c r="B1412">
        <v>10</v>
      </c>
      <c r="C1412">
        <v>29</v>
      </c>
      <c r="D1412">
        <v>42</v>
      </c>
      <c r="E1412">
        <v>32</v>
      </c>
      <c r="F1412" s="4">
        <v>0.03</v>
      </c>
      <c r="G1412" s="4">
        <v>0</v>
      </c>
      <c r="H1412" s="4">
        <v>0</v>
      </c>
    </row>
    <row r="1413" spans="1:8" x14ac:dyDescent="0.3">
      <c r="A1413" s="3">
        <v>2013</v>
      </c>
      <c r="B1413">
        <v>10</v>
      </c>
      <c r="C1413">
        <v>30</v>
      </c>
      <c r="D1413">
        <v>50</v>
      </c>
      <c r="E1413">
        <v>40</v>
      </c>
      <c r="F1413" s="4">
        <v>0.13</v>
      </c>
      <c r="G1413" s="4">
        <v>0</v>
      </c>
      <c r="H1413" s="4">
        <v>0</v>
      </c>
    </row>
    <row r="1414" spans="1:8" x14ac:dyDescent="0.3">
      <c r="A1414" s="3">
        <v>2013</v>
      </c>
      <c r="B1414">
        <v>10</v>
      </c>
      <c r="C1414">
        <v>31</v>
      </c>
      <c r="D1414">
        <v>50</v>
      </c>
      <c r="E1414">
        <v>40</v>
      </c>
      <c r="F1414" s="4" t="s">
        <v>28</v>
      </c>
      <c r="G1414" s="4">
        <v>0</v>
      </c>
      <c r="H1414" s="4">
        <v>0</v>
      </c>
    </row>
    <row r="1415" spans="1:8" x14ac:dyDescent="0.3">
      <c r="A1415" s="3">
        <v>2013</v>
      </c>
      <c r="B1415">
        <v>11</v>
      </c>
      <c r="C1415">
        <v>1</v>
      </c>
      <c r="D1415">
        <v>52</v>
      </c>
      <c r="E1415">
        <v>38</v>
      </c>
      <c r="F1415" s="4">
        <v>0</v>
      </c>
      <c r="G1415" s="4">
        <v>0</v>
      </c>
      <c r="H1415" s="4">
        <v>0</v>
      </c>
    </row>
    <row r="1416" spans="1:8" x14ac:dyDescent="0.3">
      <c r="A1416" s="3">
        <v>2013</v>
      </c>
      <c r="B1416">
        <v>11</v>
      </c>
      <c r="C1416">
        <v>2</v>
      </c>
      <c r="D1416">
        <v>50</v>
      </c>
      <c r="E1416">
        <v>34</v>
      </c>
      <c r="F1416" s="4">
        <v>0</v>
      </c>
      <c r="G1416" s="4">
        <v>0</v>
      </c>
      <c r="H1416" s="4">
        <v>0</v>
      </c>
    </row>
    <row r="1417" spans="1:8" x14ac:dyDescent="0.3">
      <c r="A1417" s="3">
        <v>2013</v>
      </c>
      <c r="B1417">
        <v>11</v>
      </c>
      <c r="C1417">
        <v>3</v>
      </c>
      <c r="D1417">
        <v>55</v>
      </c>
      <c r="E1417">
        <v>35</v>
      </c>
      <c r="F1417" s="4">
        <v>0</v>
      </c>
      <c r="G1417" s="4">
        <v>0</v>
      </c>
      <c r="H1417" s="4">
        <v>0</v>
      </c>
    </row>
    <row r="1418" spans="1:8" x14ac:dyDescent="0.3">
      <c r="A1418" s="3">
        <v>2013</v>
      </c>
      <c r="B1418">
        <v>11</v>
      </c>
      <c r="C1418">
        <v>4</v>
      </c>
      <c r="D1418">
        <v>49</v>
      </c>
      <c r="E1418">
        <v>36</v>
      </c>
      <c r="F1418" s="4">
        <v>0.17</v>
      </c>
      <c r="G1418" s="4">
        <v>0</v>
      </c>
      <c r="H1418" s="4">
        <v>0</v>
      </c>
    </row>
    <row r="1419" spans="1:8" x14ac:dyDescent="0.3">
      <c r="A1419" s="3">
        <v>2013</v>
      </c>
      <c r="B1419">
        <v>11</v>
      </c>
      <c r="C1419">
        <v>5</v>
      </c>
      <c r="D1419">
        <v>45</v>
      </c>
      <c r="E1419">
        <v>30</v>
      </c>
      <c r="F1419" s="4">
        <v>0.18</v>
      </c>
      <c r="G1419" s="4">
        <v>0.7</v>
      </c>
      <c r="H1419" s="4">
        <v>0</v>
      </c>
    </row>
    <row r="1420" spans="1:8" x14ac:dyDescent="0.3">
      <c r="A1420" s="3">
        <v>2013</v>
      </c>
      <c r="B1420">
        <v>11</v>
      </c>
      <c r="C1420">
        <v>6</v>
      </c>
      <c r="D1420">
        <v>40</v>
      </c>
      <c r="E1420">
        <v>30</v>
      </c>
      <c r="F1420" s="4">
        <v>0.05</v>
      </c>
      <c r="G1420" s="4">
        <v>0.4</v>
      </c>
      <c r="H1420" s="4" t="s">
        <v>28</v>
      </c>
    </row>
    <row r="1421" spans="1:8" x14ac:dyDescent="0.3">
      <c r="A1421" s="3">
        <v>2013</v>
      </c>
      <c r="B1421">
        <v>11</v>
      </c>
      <c r="C1421">
        <v>7</v>
      </c>
      <c r="D1421">
        <v>36</v>
      </c>
      <c r="E1421">
        <v>28</v>
      </c>
      <c r="F1421" s="4">
        <v>0</v>
      </c>
      <c r="G1421" s="4">
        <v>0</v>
      </c>
      <c r="H1421" s="4">
        <v>0</v>
      </c>
    </row>
    <row r="1422" spans="1:8" x14ac:dyDescent="0.3">
      <c r="A1422" s="3">
        <v>2013</v>
      </c>
      <c r="B1422">
        <v>11</v>
      </c>
      <c r="C1422">
        <v>8</v>
      </c>
      <c r="D1422">
        <v>47</v>
      </c>
      <c r="E1422">
        <v>24</v>
      </c>
      <c r="F1422" s="4" t="s">
        <v>28</v>
      </c>
      <c r="G1422" s="4">
        <v>0</v>
      </c>
      <c r="H1422" s="4">
        <v>0</v>
      </c>
    </row>
    <row r="1423" spans="1:8" x14ac:dyDescent="0.3">
      <c r="A1423" s="3">
        <v>2013</v>
      </c>
      <c r="B1423">
        <v>11</v>
      </c>
      <c r="C1423">
        <v>9</v>
      </c>
      <c r="D1423">
        <v>46</v>
      </c>
      <c r="E1423">
        <v>36</v>
      </c>
      <c r="F1423" s="4" t="s">
        <v>28</v>
      </c>
      <c r="G1423" s="4">
        <v>0</v>
      </c>
      <c r="H1423" s="4">
        <v>0</v>
      </c>
    </row>
    <row r="1424" spans="1:8" x14ac:dyDescent="0.3">
      <c r="A1424" s="3">
        <v>2013</v>
      </c>
      <c r="B1424">
        <v>11</v>
      </c>
      <c r="C1424">
        <v>10</v>
      </c>
      <c r="D1424">
        <v>42</v>
      </c>
      <c r="E1424">
        <v>33</v>
      </c>
      <c r="F1424" s="4">
        <v>0</v>
      </c>
      <c r="G1424" s="4">
        <v>0</v>
      </c>
      <c r="H1424" s="4">
        <v>0</v>
      </c>
    </row>
    <row r="1425" spans="1:8" x14ac:dyDescent="0.3">
      <c r="A1425" s="3">
        <v>2013</v>
      </c>
      <c r="B1425">
        <v>11</v>
      </c>
      <c r="C1425">
        <v>11</v>
      </c>
      <c r="D1425">
        <v>39</v>
      </c>
      <c r="E1425">
        <v>16</v>
      </c>
      <c r="F1425" s="4" t="s">
        <v>28</v>
      </c>
      <c r="G1425" s="4" t="s">
        <v>28</v>
      </c>
      <c r="H1425" s="4">
        <v>0</v>
      </c>
    </row>
    <row r="1426" spans="1:8" x14ac:dyDescent="0.3">
      <c r="A1426" s="3">
        <v>2013</v>
      </c>
      <c r="B1426">
        <v>11</v>
      </c>
      <c r="C1426">
        <v>12</v>
      </c>
      <c r="D1426">
        <v>28</v>
      </c>
      <c r="E1426">
        <v>12</v>
      </c>
      <c r="F1426" s="4">
        <v>0</v>
      </c>
      <c r="G1426" s="4">
        <v>0</v>
      </c>
      <c r="H1426" s="4">
        <v>0</v>
      </c>
    </row>
    <row r="1427" spans="1:8" x14ac:dyDescent="0.3">
      <c r="A1427" s="3">
        <v>2013</v>
      </c>
      <c r="B1427">
        <v>11</v>
      </c>
      <c r="C1427">
        <v>13</v>
      </c>
      <c r="D1427">
        <v>50</v>
      </c>
      <c r="E1427">
        <v>23</v>
      </c>
      <c r="F1427" s="4">
        <v>0</v>
      </c>
      <c r="G1427" s="4">
        <v>0</v>
      </c>
      <c r="H1427" s="4">
        <v>0</v>
      </c>
    </row>
    <row r="1428" spans="1:8" x14ac:dyDescent="0.3">
      <c r="A1428" s="3">
        <v>2013</v>
      </c>
      <c r="B1428">
        <v>11</v>
      </c>
      <c r="C1428">
        <v>14</v>
      </c>
      <c r="D1428">
        <v>52</v>
      </c>
      <c r="E1428">
        <v>35</v>
      </c>
      <c r="F1428" s="4">
        <v>0</v>
      </c>
      <c r="G1428" s="4">
        <v>0</v>
      </c>
      <c r="H1428" s="4">
        <v>0</v>
      </c>
    </row>
    <row r="1429" spans="1:8" x14ac:dyDescent="0.3">
      <c r="A1429" s="3">
        <v>2013</v>
      </c>
      <c r="B1429">
        <v>11</v>
      </c>
      <c r="C1429">
        <v>15</v>
      </c>
      <c r="D1429">
        <v>56</v>
      </c>
      <c r="E1429">
        <v>32</v>
      </c>
      <c r="F1429" s="4">
        <v>0</v>
      </c>
      <c r="G1429" s="4">
        <v>0</v>
      </c>
      <c r="H1429" s="4">
        <v>0</v>
      </c>
    </row>
    <row r="1430" spans="1:8" x14ac:dyDescent="0.3">
      <c r="A1430" s="3">
        <v>2013</v>
      </c>
      <c r="B1430">
        <v>11</v>
      </c>
      <c r="C1430">
        <v>16</v>
      </c>
      <c r="D1430">
        <v>50</v>
      </c>
      <c r="E1430">
        <v>41</v>
      </c>
      <c r="F1430" s="4">
        <v>0.11</v>
      </c>
      <c r="G1430" s="4">
        <v>0</v>
      </c>
      <c r="H1430" s="4">
        <v>0</v>
      </c>
    </row>
    <row r="1431" spans="1:8" x14ac:dyDescent="0.3">
      <c r="A1431" s="3">
        <v>2013</v>
      </c>
      <c r="B1431">
        <v>11</v>
      </c>
      <c r="C1431">
        <v>17</v>
      </c>
      <c r="D1431">
        <v>46</v>
      </c>
      <c r="E1431">
        <v>32</v>
      </c>
      <c r="F1431" s="4">
        <v>0</v>
      </c>
      <c r="G1431" s="4">
        <v>0</v>
      </c>
      <c r="H1431" s="4">
        <v>0</v>
      </c>
    </row>
    <row r="1432" spans="1:8" x14ac:dyDescent="0.3">
      <c r="A1432" s="3">
        <v>2013</v>
      </c>
      <c r="B1432">
        <v>11</v>
      </c>
      <c r="C1432">
        <v>18</v>
      </c>
      <c r="D1432">
        <v>36</v>
      </c>
      <c r="E1432">
        <v>25</v>
      </c>
      <c r="F1432" s="4">
        <v>0</v>
      </c>
      <c r="G1432" s="4">
        <v>0</v>
      </c>
      <c r="H1432" s="4">
        <v>0</v>
      </c>
    </row>
    <row r="1433" spans="1:8" x14ac:dyDescent="0.3">
      <c r="A1433" s="3">
        <v>2013</v>
      </c>
      <c r="B1433">
        <v>11</v>
      </c>
      <c r="C1433">
        <v>19</v>
      </c>
      <c r="D1433">
        <v>47</v>
      </c>
      <c r="E1433">
        <v>23</v>
      </c>
      <c r="F1433" s="4">
        <v>0</v>
      </c>
      <c r="G1433" s="4">
        <v>0</v>
      </c>
      <c r="H1433" s="4">
        <v>0</v>
      </c>
    </row>
    <row r="1434" spans="1:8" x14ac:dyDescent="0.3">
      <c r="A1434" s="3">
        <v>2013</v>
      </c>
      <c r="B1434">
        <v>11</v>
      </c>
      <c r="C1434">
        <v>20</v>
      </c>
      <c r="D1434">
        <v>45</v>
      </c>
      <c r="E1434">
        <v>37</v>
      </c>
      <c r="F1434" s="4">
        <v>0</v>
      </c>
      <c r="G1434" s="4">
        <v>0</v>
      </c>
      <c r="H1434" s="4">
        <v>0</v>
      </c>
    </row>
    <row r="1435" spans="1:8" x14ac:dyDescent="0.3">
      <c r="A1435" s="3">
        <v>2013</v>
      </c>
      <c r="B1435">
        <v>11</v>
      </c>
      <c r="C1435">
        <v>21</v>
      </c>
      <c r="D1435">
        <v>39</v>
      </c>
      <c r="E1435">
        <v>25</v>
      </c>
      <c r="F1435" s="4">
        <v>0.01</v>
      </c>
      <c r="G1435" s="4" t="s">
        <v>28</v>
      </c>
      <c r="H1435" s="4">
        <v>0</v>
      </c>
    </row>
    <row r="1436" spans="1:8" x14ac:dyDescent="0.3">
      <c r="A1436" s="3">
        <v>2013</v>
      </c>
      <c r="B1436">
        <v>11</v>
      </c>
      <c r="C1436">
        <v>22</v>
      </c>
      <c r="D1436">
        <v>33</v>
      </c>
      <c r="E1436">
        <v>13</v>
      </c>
      <c r="F1436" s="4">
        <v>0</v>
      </c>
      <c r="G1436" s="4">
        <v>0</v>
      </c>
      <c r="H1436" s="4" t="s">
        <v>28</v>
      </c>
    </row>
    <row r="1437" spans="1:8" x14ac:dyDescent="0.3">
      <c r="A1437" s="3">
        <v>2013</v>
      </c>
      <c r="B1437">
        <v>11</v>
      </c>
      <c r="C1437">
        <v>23</v>
      </c>
      <c r="D1437">
        <v>19</v>
      </c>
      <c r="E1437">
        <v>7</v>
      </c>
      <c r="F1437" s="4">
        <v>0</v>
      </c>
      <c r="G1437" s="4">
        <v>0</v>
      </c>
      <c r="H1437" s="4" t="s">
        <v>28</v>
      </c>
    </row>
    <row r="1438" spans="1:8" x14ac:dyDescent="0.3">
      <c r="A1438" s="3">
        <v>2013</v>
      </c>
      <c r="B1438">
        <v>11</v>
      </c>
      <c r="C1438">
        <v>24</v>
      </c>
      <c r="D1438">
        <v>31</v>
      </c>
      <c r="E1438">
        <v>8</v>
      </c>
      <c r="F1438" s="4">
        <v>0</v>
      </c>
      <c r="G1438" s="4">
        <v>0</v>
      </c>
      <c r="H1438" s="4" t="s">
        <v>28</v>
      </c>
    </row>
    <row r="1439" spans="1:8" x14ac:dyDescent="0.3">
      <c r="A1439" s="3">
        <v>2013</v>
      </c>
      <c r="B1439">
        <v>11</v>
      </c>
      <c r="C1439">
        <v>25</v>
      </c>
      <c r="D1439">
        <v>40</v>
      </c>
      <c r="E1439">
        <v>28</v>
      </c>
      <c r="F1439" s="4" t="s">
        <v>28</v>
      </c>
      <c r="G1439" s="4" t="s">
        <v>28</v>
      </c>
      <c r="H1439" s="4">
        <v>0</v>
      </c>
    </row>
    <row r="1440" spans="1:8" x14ac:dyDescent="0.3">
      <c r="A1440" s="3">
        <v>2013</v>
      </c>
      <c r="B1440">
        <v>11</v>
      </c>
      <c r="C1440">
        <v>26</v>
      </c>
      <c r="D1440">
        <v>31</v>
      </c>
      <c r="E1440">
        <v>15</v>
      </c>
      <c r="F1440" s="4" t="s">
        <v>28</v>
      </c>
      <c r="G1440" s="4" t="s">
        <v>28</v>
      </c>
      <c r="H1440" s="4">
        <v>0</v>
      </c>
    </row>
    <row r="1441" spans="1:8" x14ac:dyDescent="0.3">
      <c r="A1441" s="3">
        <v>2013</v>
      </c>
      <c r="B1441">
        <v>11</v>
      </c>
      <c r="C1441">
        <v>27</v>
      </c>
      <c r="D1441">
        <v>25</v>
      </c>
      <c r="E1441">
        <v>9</v>
      </c>
      <c r="F1441" s="4">
        <v>0</v>
      </c>
      <c r="G1441" s="4">
        <v>0</v>
      </c>
      <c r="H1441" s="4">
        <v>0</v>
      </c>
    </row>
    <row r="1442" spans="1:8" x14ac:dyDescent="0.3">
      <c r="A1442" s="3">
        <v>2013</v>
      </c>
      <c r="B1442">
        <v>11</v>
      </c>
      <c r="C1442">
        <v>28</v>
      </c>
      <c r="D1442">
        <v>29</v>
      </c>
      <c r="E1442">
        <v>15</v>
      </c>
      <c r="F1442" s="4">
        <v>0</v>
      </c>
      <c r="G1442" s="4">
        <v>0</v>
      </c>
      <c r="H1442" s="4">
        <v>0</v>
      </c>
    </row>
    <row r="1443" spans="1:8" x14ac:dyDescent="0.3">
      <c r="A1443" s="3">
        <v>2013</v>
      </c>
      <c r="B1443">
        <v>11</v>
      </c>
      <c r="C1443">
        <v>29</v>
      </c>
      <c r="D1443">
        <v>34</v>
      </c>
      <c r="E1443">
        <v>14</v>
      </c>
      <c r="F1443" s="4">
        <v>0</v>
      </c>
      <c r="G1443" s="4">
        <v>0</v>
      </c>
      <c r="H1443" s="4">
        <v>0</v>
      </c>
    </row>
    <row r="1444" spans="1:8" x14ac:dyDescent="0.3">
      <c r="A1444" s="3">
        <v>2013</v>
      </c>
      <c r="B1444">
        <v>11</v>
      </c>
      <c r="C1444">
        <v>30</v>
      </c>
      <c r="D1444">
        <v>42</v>
      </c>
      <c r="E1444">
        <v>25</v>
      </c>
      <c r="F1444" s="4">
        <v>0</v>
      </c>
      <c r="G1444" s="4">
        <v>0</v>
      </c>
      <c r="H1444" s="4">
        <v>0</v>
      </c>
    </row>
    <row r="1445" spans="1:8" x14ac:dyDescent="0.3">
      <c r="A1445" s="3">
        <v>2013</v>
      </c>
      <c r="B1445">
        <v>12</v>
      </c>
      <c r="C1445">
        <v>1</v>
      </c>
      <c r="D1445">
        <v>34</v>
      </c>
      <c r="E1445">
        <v>21</v>
      </c>
      <c r="F1445" s="4">
        <v>0</v>
      </c>
      <c r="G1445" s="4">
        <v>0</v>
      </c>
      <c r="H1445" s="4">
        <v>0</v>
      </c>
    </row>
    <row r="1446" spans="1:8" x14ac:dyDescent="0.3">
      <c r="A1446" s="3">
        <v>2013</v>
      </c>
      <c r="B1446">
        <v>12</v>
      </c>
      <c r="C1446">
        <v>2</v>
      </c>
      <c r="D1446">
        <v>38</v>
      </c>
      <c r="E1446">
        <v>28</v>
      </c>
      <c r="F1446" s="4">
        <v>0.12</v>
      </c>
      <c r="G1446" s="4">
        <v>0.5</v>
      </c>
      <c r="H1446" s="4">
        <v>0</v>
      </c>
    </row>
    <row r="1447" spans="1:8" x14ac:dyDescent="0.3">
      <c r="A1447" s="3">
        <v>2013</v>
      </c>
      <c r="B1447">
        <v>12</v>
      </c>
      <c r="C1447">
        <v>3</v>
      </c>
      <c r="D1447">
        <v>36</v>
      </c>
      <c r="E1447">
        <v>32</v>
      </c>
      <c r="F1447" s="4">
        <v>0.08</v>
      </c>
      <c r="G1447" s="4" t="s">
        <v>28</v>
      </c>
      <c r="H1447" s="4">
        <v>0</v>
      </c>
    </row>
    <row r="1448" spans="1:8" x14ac:dyDescent="0.3">
      <c r="A1448" s="3">
        <v>2013</v>
      </c>
      <c r="B1448">
        <v>12</v>
      </c>
      <c r="C1448">
        <v>4</v>
      </c>
      <c r="D1448">
        <v>32</v>
      </c>
      <c r="E1448">
        <v>14</v>
      </c>
      <c r="F1448" s="4">
        <v>0.52</v>
      </c>
      <c r="G1448" s="4">
        <v>4.0999999999999996</v>
      </c>
      <c r="H1448" s="4">
        <v>1</v>
      </c>
    </row>
    <row r="1449" spans="1:8" x14ac:dyDescent="0.3">
      <c r="A1449" s="3">
        <v>2013</v>
      </c>
      <c r="B1449">
        <v>12</v>
      </c>
      <c r="C1449">
        <v>5</v>
      </c>
      <c r="D1449">
        <v>14</v>
      </c>
      <c r="E1449">
        <v>0</v>
      </c>
      <c r="F1449" s="4" t="s">
        <v>28</v>
      </c>
      <c r="G1449" s="4" t="s">
        <v>28</v>
      </c>
      <c r="H1449" s="4">
        <v>3</v>
      </c>
    </row>
    <row r="1450" spans="1:8" x14ac:dyDescent="0.3">
      <c r="A1450" s="3">
        <v>2013</v>
      </c>
      <c r="B1450">
        <v>12</v>
      </c>
      <c r="C1450">
        <v>6</v>
      </c>
      <c r="D1450">
        <v>5</v>
      </c>
      <c r="E1450">
        <v>-7</v>
      </c>
      <c r="F1450" s="4">
        <v>0</v>
      </c>
      <c r="G1450" s="4">
        <v>0</v>
      </c>
      <c r="H1450" s="4">
        <v>3</v>
      </c>
    </row>
    <row r="1451" spans="1:8" x14ac:dyDescent="0.3">
      <c r="A1451" s="3">
        <v>2013</v>
      </c>
      <c r="B1451">
        <v>12</v>
      </c>
      <c r="C1451">
        <v>7</v>
      </c>
      <c r="D1451">
        <v>1</v>
      </c>
      <c r="E1451">
        <v>-11</v>
      </c>
      <c r="F1451" s="4">
        <v>0</v>
      </c>
      <c r="G1451" s="4">
        <v>0</v>
      </c>
      <c r="H1451" s="4">
        <v>3</v>
      </c>
    </row>
    <row r="1452" spans="1:8" x14ac:dyDescent="0.3">
      <c r="A1452" s="3">
        <v>2013</v>
      </c>
      <c r="B1452">
        <v>12</v>
      </c>
      <c r="C1452">
        <v>8</v>
      </c>
      <c r="D1452">
        <v>12</v>
      </c>
      <c r="E1452">
        <v>-1</v>
      </c>
      <c r="F1452" s="4">
        <v>7.0000000000000007E-2</v>
      </c>
      <c r="G1452" s="4">
        <v>1.6</v>
      </c>
      <c r="H1452" s="4">
        <v>3</v>
      </c>
    </row>
    <row r="1453" spans="1:8" x14ac:dyDescent="0.3">
      <c r="A1453" s="3">
        <v>2013</v>
      </c>
      <c r="B1453">
        <v>12</v>
      </c>
      <c r="C1453">
        <v>9</v>
      </c>
      <c r="D1453">
        <v>12</v>
      </c>
      <c r="E1453">
        <v>-3</v>
      </c>
      <c r="F1453" s="4" t="s">
        <v>28</v>
      </c>
      <c r="G1453" s="4">
        <v>0.1</v>
      </c>
      <c r="H1453" s="4">
        <v>4</v>
      </c>
    </row>
    <row r="1454" spans="1:8" x14ac:dyDescent="0.3">
      <c r="A1454" s="3">
        <v>2013</v>
      </c>
      <c r="B1454">
        <v>12</v>
      </c>
      <c r="C1454">
        <v>10</v>
      </c>
      <c r="D1454">
        <v>13</v>
      </c>
      <c r="E1454">
        <v>2</v>
      </c>
      <c r="F1454" s="4">
        <v>0.06</v>
      </c>
      <c r="G1454" s="4">
        <v>1.8</v>
      </c>
      <c r="H1454" s="4">
        <v>5</v>
      </c>
    </row>
    <row r="1455" spans="1:8" x14ac:dyDescent="0.3">
      <c r="A1455" s="3">
        <v>2013</v>
      </c>
      <c r="B1455">
        <v>12</v>
      </c>
      <c r="C1455">
        <v>11</v>
      </c>
      <c r="D1455">
        <v>5</v>
      </c>
      <c r="E1455">
        <v>-8</v>
      </c>
      <c r="F1455" s="4">
        <v>0</v>
      </c>
      <c r="G1455" s="4">
        <v>0</v>
      </c>
      <c r="H1455" s="4">
        <v>4</v>
      </c>
    </row>
    <row r="1456" spans="1:8" x14ac:dyDescent="0.3">
      <c r="A1456" s="3">
        <v>2013</v>
      </c>
      <c r="B1456">
        <v>12</v>
      </c>
      <c r="C1456">
        <v>12</v>
      </c>
      <c r="D1456">
        <v>19</v>
      </c>
      <c r="E1456">
        <v>1</v>
      </c>
      <c r="F1456" s="4" t="s">
        <v>28</v>
      </c>
      <c r="G1456" s="4" t="s">
        <v>28</v>
      </c>
      <c r="H1456" s="4">
        <v>4</v>
      </c>
    </row>
    <row r="1457" spans="1:8" x14ac:dyDescent="0.3">
      <c r="A1457" s="3">
        <v>2013</v>
      </c>
      <c r="B1457">
        <v>12</v>
      </c>
      <c r="C1457">
        <v>13</v>
      </c>
      <c r="D1457">
        <v>17</v>
      </c>
      <c r="E1457">
        <v>11</v>
      </c>
      <c r="F1457" s="4">
        <v>0.02</v>
      </c>
      <c r="G1457" s="4">
        <v>0.1</v>
      </c>
      <c r="H1457" s="4">
        <v>4</v>
      </c>
    </row>
    <row r="1458" spans="1:8" x14ac:dyDescent="0.3">
      <c r="A1458" s="3">
        <v>2013</v>
      </c>
      <c r="B1458">
        <v>12</v>
      </c>
      <c r="C1458">
        <v>14</v>
      </c>
      <c r="D1458">
        <v>16</v>
      </c>
      <c r="E1458">
        <v>0</v>
      </c>
      <c r="F1458" s="4">
        <v>0.06</v>
      </c>
      <c r="G1458" s="4">
        <v>0.7</v>
      </c>
      <c r="H1458" s="4">
        <v>5</v>
      </c>
    </row>
    <row r="1459" spans="1:8" x14ac:dyDescent="0.3">
      <c r="A1459" s="3">
        <v>2013</v>
      </c>
      <c r="B1459">
        <v>12</v>
      </c>
      <c r="C1459">
        <v>15</v>
      </c>
      <c r="D1459">
        <v>4</v>
      </c>
      <c r="E1459">
        <v>-1</v>
      </c>
      <c r="F1459" s="4">
        <v>0</v>
      </c>
      <c r="G1459" s="4">
        <v>0</v>
      </c>
      <c r="H1459" s="4">
        <v>5</v>
      </c>
    </row>
    <row r="1460" spans="1:8" x14ac:dyDescent="0.3">
      <c r="A1460" s="3">
        <v>2013</v>
      </c>
      <c r="B1460">
        <v>12</v>
      </c>
      <c r="C1460">
        <v>16</v>
      </c>
      <c r="D1460">
        <v>22</v>
      </c>
      <c r="E1460">
        <v>1</v>
      </c>
      <c r="F1460" s="4">
        <v>0.1</v>
      </c>
      <c r="G1460" s="4">
        <v>1.1000000000000001</v>
      </c>
      <c r="H1460" s="4">
        <v>5</v>
      </c>
    </row>
    <row r="1461" spans="1:8" x14ac:dyDescent="0.3">
      <c r="A1461" s="3">
        <v>2013</v>
      </c>
      <c r="B1461">
        <v>12</v>
      </c>
      <c r="C1461">
        <v>17</v>
      </c>
      <c r="D1461">
        <v>33</v>
      </c>
      <c r="E1461">
        <v>9</v>
      </c>
      <c r="F1461" s="4" t="s">
        <v>28</v>
      </c>
      <c r="G1461" s="4" t="s">
        <v>28</v>
      </c>
      <c r="H1461" s="4">
        <v>6</v>
      </c>
    </row>
    <row r="1462" spans="1:8" x14ac:dyDescent="0.3">
      <c r="A1462" s="3">
        <v>2013</v>
      </c>
      <c r="B1462">
        <v>12</v>
      </c>
      <c r="C1462">
        <v>18</v>
      </c>
      <c r="D1462">
        <v>37</v>
      </c>
      <c r="E1462">
        <v>8</v>
      </c>
      <c r="F1462" s="4">
        <v>0</v>
      </c>
      <c r="G1462" s="4">
        <v>0</v>
      </c>
      <c r="H1462" s="4">
        <v>6</v>
      </c>
    </row>
    <row r="1463" spans="1:8" x14ac:dyDescent="0.3">
      <c r="A1463" s="3">
        <v>2013</v>
      </c>
      <c r="B1463">
        <v>12</v>
      </c>
      <c r="C1463">
        <v>19</v>
      </c>
      <c r="D1463">
        <v>28</v>
      </c>
      <c r="E1463">
        <v>16</v>
      </c>
      <c r="F1463" s="4">
        <v>0.03</v>
      </c>
      <c r="G1463" s="4">
        <v>0.4</v>
      </c>
      <c r="H1463" s="4">
        <v>5</v>
      </c>
    </row>
    <row r="1464" spans="1:8" x14ac:dyDescent="0.3">
      <c r="A1464" s="3">
        <v>2013</v>
      </c>
      <c r="B1464">
        <v>12</v>
      </c>
      <c r="C1464">
        <v>20</v>
      </c>
      <c r="D1464">
        <v>20</v>
      </c>
      <c r="E1464">
        <v>15</v>
      </c>
      <c r="F1464" s="4">
        <v>0.02</v>
      </c>
      <c r="G1464" s="4">
        <v>0.3</v>
      </c>
      <c r="H1464" s="4">
        <v>6</v>
      </c>
    </row>
    <row r="1465" spans="1:8" x14ac:dyDescent="0.3">
      <c r="A1465" s="3">
        <v>2013</v>
      </c>
      <c r="B1465">
        <v>12</v>
      </c>
      <c r="C1465">
        <v>21</v>
      </c>
      <c r="D1465">
        <v>23</v>
      </c>
      <c r="E1465">
        <v>16</v>
      </c>
      <c r="F1465" s="4">
        <v>0</v>
      </c>
      <c r="G1465" s="4">
        <v>0</v>
      </c>
      <c r="H1465" s="4">
        <v>6</v>
      </c>
    </row>
    <row r="1466" spans="1:8" x14ac:dyDescent="0.3">
      <c r="A1466" s="3">
        <v>2013</v>
      </c>
      <c r="B1466">
        <v>12</v>
      </c>
      <c r="C1466">
        <v>22</v>
      </c>
      <c r="D1466">
        <v>19</v>
      </c>
      <c r="E1466">
        <v>5</v>
      </c>
      <c r="F1466" s="4">
        <v>0.03</v>
      </c>
      <c r="G1466" s="4">
        <v>0.8</v>
      </c>
      <c r="H1466" s="4">
        <v>6</v>
      </c>
    </row>
    <row r="1467" spans="1:8" x14ac:dyDescent="0.3">
      <c r="A1467" s="3">
        <v>2013</v>
      </c>
      <c r="B1467">
        <v>12</v>
      </c>
      <c r="C1467">
        <v>23</v>
      </c>
      <c r="D1467">
        <v>5</v>
      </c>
      <c r="E1467">
        <v>-6</v>
      </c>
      <c r="F1467" s="4" t="s">
        <v>28</v>
      </c>
      <c r="G1467" s="4">
        <v>0.3</v>
      </c>
      <c r="H1467" s="4">
        <v>7</v>
      </c>
    </row>
    <row r="1468" spans="1:8" x14ac:dyDescent="0.3">
      <c r="A1468" s="3">
        <v>2013</v>
      </c>
      <c r="B1468">
        <v>12</v>
      </c>
      <c r="C1468">
        <v>24</v>
      </c>
      <c r="D1468">
        <v>11</v>
      </c>
      <c r="E1468">
        <v>-13</v>
      </c>
      <c r="F1468" s="4">
        <v>0.23</v>
      </c>
      <c r="G1468" s="4">
        <v>2.8</v>
      </c>
      <c r="H1468" s="4">
        <v>6</v>
      </c>
    </row>
    <row r="1469" spans="1:8" x14ac:dyDescent="0.3">
      <c r="A1469" s="3">
        <v>2013</v>
      </c>
      <c r="B1469">
        <v>12</v>
      </c>
      <c r="C1469">
        <v>25</v>
      </c>
      <c r="D1469">
        <v>28</v>
      </c>
      <c r="E1469">
        <v>9</v>
      </c>
      <c r="F1469" s="4">
        <v>0.02</v>
      </c>
      <c r="G1469" s="4">
        <v>0.2</v>
      </c>
      <c r="H1469" s="4">
        <v>9</v>
      </c>
    </row>
    <row r="1470" spans="1:8" x14ac:dyDescent="0.3">
      <c r="A1470" s="3">
        <v>2013</v>
      </c>
      <c r="B1470">
        <v>12</v>
      </c>
      <c r="C1470">
        <v>26</v>
      </c>
      <c r="D1470">
        <v>26</v>
      </c>
      <c r="E1470">
        <v>11</v>
      </c>
      <c r="F1470" s="4">
        <v>0.01</v>
      </c>
      <c r="G1470" s="4">
        <v>0.2</v>
      </c>
      <c r="H1470" s="4">
        <v>9</v>
      </c>
    </row>
    <row r="1471" spans="1:8" x14ac:dyDescent="0.3">
      <c r="A1471" s="3">
        <v>2013</v>
      </c>
      <c r="B1471">
        <v>12</v>
      </c>
      <c r="C1471">
        <v>27</v>
      </c>
      <c r="D1471">
        <v>40</v>
      </c>
      <c r="E1471">
        <v>14</v>
      </c>
      <c r="F1471" s="4">
        <v>0</v>
      </c>
      <c r="G1471" s="4">
        <v>0</v>
      </c>
      <c r="H1471" s="4">
        <v>8</v>
      </c>
    </row>
    <row r="1472" spans="1:8" x14ac:dyDescent="0.3">
      <c r="A1472" s="3">
        <v>2013</v>
      </c>
      <c r="B1472">
        <v>12</v>
      </c>
      <c r="C1472">
        <v>28</v>
      </c>
      <c r="D1472">
        <v>47</v>
      </c>
      <c r="E1472">
        <v>20</v>
      </c>
      <c r="F1472" s="4" t="s">
        <v>28</v>
      </c>
      <c r="G1472" s="4" t="s">
        <v>28</v>
      </c>
      <c r="H1472" s="4">
        <v>7</v>
      </c>
    </row>
    <row r="1473" spans="1:8" x14ac:dyDescent="0.3">
      <c r="A1473" s="3">
        <v>2013</v>
      </c>
      <c r="B1473">
        <v>12</v>
      </c>
      <c r="C1473">
        <v>29</v>
      </c>
      <c r="D1473">
        <v>20</v>
      </c>
      <c r="E1473">
        <v>-11</v>
      </c>
      <c r="F1473" s="4" t="s">
        <v>28</v>
      </c>
      <c r="G1473" s="4" t="s">
        <v>28</v>
      </c>
      <c r="H1473" s="4">
        <v>5</v>
      </c>
    </row>
    <row r="1474" spans="1:8" x14ac:dyDescent="0.3">
      <c r="A1474" s="3">
        <v>2013</v>
      </c>
      <c r="B1474">
        <v>12</v>
      </c>
      <c r="C1474">
        <v>30</v>
      </c>
      <c r="D1474">
        <v>2</v>
      </c>
      <c r="E1474">
        <v>-11</v>
      </c>
      <c r="F1474" s="4">
        <v>0.09</v>
      </c>
      <c r="G1474" s="4">
        <v>0.9</v>
      </c>
      <c r="H1474" s="4">
        <v>5</v>
      </c>
    </row>
    <row r="1475" spans="1:8" x14ac:dyDescent="0.3">
      <c r="A1475" s="3">
        <v>2013</v>
      </c>
      <c r="B1475">
        <v>12</v>
      </c>
      <c r="C1475">
        <v>31</v>
      </c>
      <c r="D1475">
        <v>-1</v>
      </c>
      <c r="E1475">
        <v>-9</v>
      </c>
      <c r="F1475" s="4" t="s">
        <v>28</v>
      </c>
      <c r="G1475" s="4" t="s">
        <v>28</v>
      </c>
      <c r="H1475" s="4">
        <v>6</v>
      </c>
    </row>
    <row r="1476" spans="1:8" x14ac:dyDescent="0.3">
      <c r="A1476" s="3">
        <v>2014</v>
      </c>
      <c r="B1476">
        <v>1</v>
      </c>
      <c r="C1476">
        <v>1</v>
      </c>
      <c r="D1476">
        <v>1</v>
      </c>
      <c r="E1476">
        <v>-8</v>
      </c>
      <c r="F1476" s="4">
        <v>0</v>
      </c>
      <c r="G1476" s="4">
        <v>0</v>
      </c>
      <c r="H1476" s="4">
        <v>6</v>
      </c>
    </row>
    <row r="1477" spans="1:8" x14ac:dyDescent="0.3">
      <c r="A1477" s="3">
        <v>2014</v>
      </c>
      <c r="B1477">
        <v>1</v>
      </c>
      <c r="C1477">
        <v>2</v>
      </c>
      <c r="D1477">
        <v>4</v>
      </c>
      <c r="E1477">
        <v>-10</v>
      </c>
      <c r="F1477" s="4">
        <v>0</v>
      </c>
      <c r="G1477" s="4">
        <v>0</v>
      </c>
      <c r="H1477" s="4">
        <v>6</v>
      </c>
    </row>
    <row r="1478" spans="1:8" x14ac:dyDescent="0.3">
      <c r="A1478" s="3">
        <v>2014</v>
      </c>
      <c r="B1478">
        <v>1</v>
      </c>
      <c r="C1478">
        <v>3</v>
      </c>
      <c r="D1478">
        <v>29</v>
      </c>
      <c r="E1478">
        <v>-10</v>
      </c>
      <c r="F1478" s="4">
        <v>0.12</v>
      </c>
      <c r="G1478" s="4">
        <v>0.3</v>
      </c>
      <c r="H1478" s="4">
        <v>6</v>
      </c>
    </row>
    <row r="1479" spans="1:8" x14ac:dyDescent="0.3">
      <c r="A1479" s="3">
        <v>2014</v>
      </c>
      <c r="B1479">
        <v>1</v>
      </c>
      <c r="C1479">
        <v>4</v>
      </c>
      <c r="D1479">
        <v>35</v>
      </c>
      <c r="E1479">
        <v>-2</v>
      </c>
      <c r="F1479" s="4">
        <v>0.02</v>
      </c>
      <c r="G1479" s="4" t="s">
        <v>28</v>
      </c>
      <c r="H1479" s="4">
        <v>6</v>
      </c>
    </row>
    <row r="1480" spans="1:8" x14ac:dyDescent="0.3">
      <c r="A1480" s="3">
        <v>2014</v>
      </c>
      <c r="B1480">
        <v>1</v>
      </c>
      <c r="C1480">
        <v>5</v>
      </c>
      <c r="D1480">
        <v>-2</v>
      </c>
      <c r="E1480">
        <v>-20</v>
      </c>
      <c r="F1480" s="4" t="s">
        <v>28</v>
      </c>
      <c r="G1480" s="4" t="s">
        <v>28</v>
      </c>
      <c r="H1480" s="4">
        <v>6</v>
      </c>
    </row>
    <row r="1481" spans="1:8" x14ac:dyDescent="0.3">
      <c r="A1481" s="3">
        <v>2014</v>
      </c>
      <c r="B1481">
        <v>1</v>
      </c>
      <c r="C1481">
        <v>6</v>
      </c>
      <c r="D1481">
        <v>-12</v>
      </c>
      <c r="E1481">
        <v>-23</v>
      </c>
      <c r="F1481" s="4" t="s">
        <v>28</v>
      </c>
      <c r="G1481" s="4" t="s">
        <v>28</v>
      </c>
      <c r="H1481" s="4">
        <v>6</v>
      </c>
    </row>
    <row r="1482" spans="1:8" x14ac:dyDescent="0.3">
      <c r="A1482" s="3">
        <v>2014</v>
      </c>
      <c r="B1482">
        <v>1</v>
      </c>
      <c r="C1482">
        <v>7</v>
      </c>
      <c r="D1482">
        <v>5</v>
      </c>
      <c r="E1482">
        <v>-15</v>
      </c>
      <c r="F1482" s="4">
        <v>0</v>
      </c>
      <c r="G1482" s="4">
        <v>0</v>
      </c>
      <c r="H1482" s="4">
        <v>6</v>
      </c>
    </row>
    <row r="1483" spans="1:8" x14ac:dyDescent="0.3">
      <c r="A1483" s="3">
        <v>2014</v>
      </c>
      <c r="B1483">
        <v>1</v>
      </c>
      <c r="C1483">
        <v>8</v>
      </c>
      <c r="D1483">
        <v>4</v>
      </c>
      <c r="E1483">
        <v>-11</v>
      </c>
      <c r="F1483" s="4">
        <v>0</v>
      </c>
      <c r="G1483" s="4">
        <v>0</v>
      </c>
      <c r="H1483" s="4">
        <v>6</v>
      </c>
    </row>
    <row r="1484" spans="1:8" x14ac:dyDescent="0.3">
      <c r="A1484" s="3">
        <v>2014</v>
      </c>
      <c r="B1484">
        <v>1</v>
      </c>
      <c r="C1484">
        <v>9</v>
      </c>
      <c r="D1484">
        <v>20</v>
      </c>
      <c r="E1484">
        <v>-11</v>
      </c>
      <c r="F1484" s="4">
        <v>0</v>
      </c>
      <c r="G1484" s="4">
        <v>0</v>
      </c>
      <c r="H1484" s="4">
        <v>6</v>
      </c>
    </row>
    <row r="1485" spans="1:8" x14ac:dyDescent="0.3">
      <c r="A1485" s="3">
        <v>2014</v>
      </c>
      <c r="B1485">
        <v>1</v>
      </c>
      <c r="C1485">
        <v>10</v>
      </c>
      <c r="D1485">
        <v>31</v>
      </c>
      <c r="E1485">
        <v>16</v>
      </c>
      <c r="F1485" s="4" t="s">
        <v>28</v>
      </c>
      <c r="G1485" s="4" t="s">
        <v>28</v>
      </c>
      <c r="H1485" s="4">
        <v>6</v>
      </c>
    </row>
    <row r="1486" spans="1:8" x14ac:dyDescent="0.3">
      <c r="A1486" s="3">
        <v>2014</v>
      </c>
      <c r="B1486">
        <v>1</v>
      </c>
      <c r="C1486">
        <v>11</v>
      </c>
      <c r="D1486">
        <v>32</v>
      </c>
      <c r="E1486">
        <v>23</v>
      </c>
      <c r="F1486" s="4">
        <v>0</v>
      </c>
      <c r="G1486" s="4">
        <v>0</v>
      </c>
      <c r="H1486" s="4">
        <v>6</v>
      </c>
    </row>
    <row r="1487" spans="1:8" x14ac:dyDescent="0.3">
      <c r="A1487" s="3">
        <v>2014</v>
      </c>
      <c r="B1487">
        <v>1</v>
      </c>
      <c r="C1487">
        <v>12</v>
      </c>
      <c r="D1487">
        <v>40</v>
      </c>
      <c r="E1487">
        <v>22</v>
      </c>
      <c r="F1487" s="4">
        <v>0</v>
      </c>
      <c r="G1487" s="4">
        <v>0</v>
      </c>
      <c r="H1487" s="4">
        <v>6</v>
      </c>
    </row>
    <row r="1488" spans="1:8" x14ac:dyDescent="0.3">
      <c r="A1488" s="3">
        <v>2014</v>
      </c>
      <c r="B1488">
        <v>1</v>
      </c>
      <c r="C1488">
        <v>13</v>
      </c>
      <c r="D1488">
        <v>34</v>
      </c>
      <c r="E1488">
        <v>27</v>
      </c>
      <c r="F1488" s="4">
        <v>0.01</v>
      </c>
      <c r="G1488" s="4">
        <v>0.3</v>
      </c>
      <c r="H1488" s="4">
        <v>6</v>
      </c>
    </row>
    <row r="1489" spans="1:8" x14ac:dyDescent="0.3">
      <c r="A1489" s="3">
        <v>2014</v>
      </c>
      <c r="B1489">
        <v>1</v>
      </c>
      <c r="C1489">
        <v>14</v>
      </c>
      <c r="D1489">
        <v>28</v>
      </c>
      <c r="E1489">
        <v>7</v>
      </c>
      <c r="F1489" s="4">
        <v>0.26</v>
      </c>
      <c r="G1489" s="4">
        <v>4.0999999999999996</v>
      </c>
      <c r="H1489" s="4">
        <v>9</v>
      </c>
    </row>
    <row r="1490" spans="1:8" x14ac:dyDescent="0.3">
      <c r="A1490" s="3">
        <v>2014</v>
      </c>
      <c r="B1490">
        <v>1</v>
      </c>
      <c r="C1490">
        <v>15</v>
      </c>
      <c r="D1490">
        <v>25</v>
      </c>
      <c r="E1490">
        <v>-1</v>
      </c>
      <c r="F1490" s="4">
        <v>0.03</v>
      </c>
      <c r="G1490" s="4">
        <v>0.5</v>
      </c>
      <c r="H1490" s="4">
        <v>10</v>
      </c>
    </row>
    <row r="1491" spans="1:8" x14ac:dyDescent="0.3">
      <c r="A1491" s="3">
        <v>2014</v>
      </c>
      <c r="B1491">
        <v>1</v>
      </c>
      <c r="C1491">
        <v>16</v>
      </c>
      <c r="D1491">
        <v>35</v>
      </c>
      <c r="E1491">
        <v>7</v>
      </c>
      <c r="F1491" s="4">
        <v>0.05</v>
      </c>
      <c r="G1491" s="4">
        <v>0.6</v>
      </c>
      <c r="H1491" s="4">
        <v>11</v>
      </c>
    </row>
    <row r="1492" spans="1:8" x14ac:dyDescent="0.3">
      <c r="A1492" s="3">
        <v>2014</v>
      </c>
      <c r="B1492">
        <v>1</v>
      </c>
      <c r="C1492">
        <v>17</v>
      </c>
      <c r="D1492">
        <v>13</v>
      </c>
      <c r="E1492">
        <v>1</v>
      </c>
      <c r="F1492" s="4" t="s">
        <v>28</v>
      </c>
      <c r="G1492" s="4" t="s">
        <v>28</v>
      </c>
      <c r="H1492" s="4">
        <v>10</v>
      </c>
    </row>
    <row r="1493" spans="1:8" x14ac:dyDescent="0.3">
      <c r="A1493" s="3">
        <v>2014</v>
      </c>
      <c r="B1493">
        <v>1</v>
      </c>
      <c r="C1493">
        <v>18</v>
      </c>
      <c r="D1493">
        <v>23</v>
      </c>
      <c r="E1493">
        <v>9</v>
      </c>
      <c r="F1493" s="4">
        <v>0.17</v>
      </c>
      <c r="G1493" s="4">
        <v>4.5</v>
      </c>
      <c r="H1493" s="4">
        <v>14</v>
      </c>
    </row>
    <row r="1494" spans="1:8" x14ac:dyDescent="0.3">
      <c r="A1494" s="3">
        <v>2014</v>
      </c>
      <c r="B1494">
        <v>1</v>
      </c>
      <c r="C1494">
        <v>19</v>
      </c>
      <c r="D1494">
        <v>39</v>
      </c>
      <c r="E1494">
        <v>17</v>
      </c>
      <c r="F1494" s="4">
        <v>0</v>
      </c>
      <c r="G1494" s="4">
        <v>0</v>
      </c>
      <c r="H1494" s="4">
        <v>13</v>
      </c>
    </row>
    <row r="1495" spans="1:8" x14ac:dyDescent="0.3">
      <c r="A1495" s="3">
        <v>2014</v>
      </c>
      <c r="B1495">
        <v>1</v>
      </c>
      <c r="C1495">
        <v>20</v>
      </c>
      <c r="D1495">
        <v>31</v>
      </c>
      <c r="E1495">
        <v>-3</v>
      </c>
      <c r="F1495" s="4">
        <v>0.01</v>
      </c>
      <c r="G1495" s="4">
        <v>0.2</v>
      </c>
      <c r="H1495" s="4">
        <v>10</v>
      </c>
    </row>
    <row r="1496" spans="1:8" x14ac:dyDescent="0.3">
      <c r="A1496" s="3">
        <v>2014</v>
      </c>
      <c r="B1496">
        <v>1</v>
      </c>
      <c r="C1496">
        <v>21</v>
      </c>
      <c r="D1496">
        <v>6</v>
      </c>
      <c r="E1496">
        <v>-13</v>
      </c>
      <c r="F1496" s="4">
        <v>0.02</v>
      </c>
      <c r="G1496" s="4">
        <v>0.5</v>
      </c>
      <c r="H1496" s="4">
        <v>10</v>
      </c>
    </row>
    <row r="1497" spans="1:8" x14ac:dyDescent="0.3">
      <c r="A1497" s="3">
        <v>2014</v>
      </c>
      <c r="B1497">
        <v>1</v>
      </c>
      <c r="C1497">
        <v>22</v>
      </c>
      <c r="D1497">
        <v>8</v>
      </c>
      <c r="E1497">
        <v>-8</v>
      </c>
      <c r="F1497" s="4">
        <v>0.01</v>
      </c>
      <c r="G1497" s="4">
        <v>0.6</v>
      </c>
      <c r="H1497" s="4">
        <v>11</v>
      </c>
    </row>
    <row r="1498" spans="1:8" x14ac:dyDescent="0.3">
      <c r="A1498" s="3">
        <v>2014</v>
      </c>
      <c r="B1498">
        <v>1</v>
      </c>
      <c r="C1498">
        <v>23</v>
      </c>
      <c r="D1498">
        <v>2</v>
      </c>
      <c r="E1498">
        <v>-17</v>
      </c>
      <c r="F1498" s="4">
        <v>0</v>
      </c>
      <c r="G1498" s="4">
        <v>0</v>
      </c>
      <c r="H1498" s="4">
        <v>11</v>
      </c>
    </row>
    <row r="1499" spans="1:8" x14ac:dyDescent="0.3">
      <c r="A1499" s="3">
        <v>2014</v>
      </c>
      <c r="B1499">
        <v>1</v>
      </c>
      <c r="C1499">
        <v>24</v>
      </c>
      <c r="D1499">
        <v>33</v>
      </c>
      <c r="E1499">
        <v>2</v>
      </c>
      <c r="F1499" s="4">
        <v>0.08</v>
      </c>
      <c r="G1499" s="4">
        <v>1.3</v>
      </c>
      <c r="H1499" s="4">
        <v>10</v>
      </c>
    </row>
    <row r="1500" spans="1:8" x14ac:dyDescent="0.3">
      <c r="A1500" s="3">
        <v>2014</v>
      </c>
      <c r="B1500">
        <v>1</v>
      </c>
      <c r="C1500">
        <v>25</v>
      </c>
      <c r="D1500">
        <v>24</v>
      </c>
      <c r="E1500">
        <v>2</v>
      </c>
      <c r="F1500" s="4">
        <v>0.11</v>
      </c>
      <c r="G1500" s="4">
        <v>2.2999999999999998</v>
      </c>
      <c r="H1500" s="4">
        <v>11</v>
      </c>
    </row>
    <row r="1501" spans="1:8" x14ac:dyDescent="0.3">
      <c r="A1501" s="3">
        <v>2014</v>
      </c>
      <c r="B1501">
        <v>1</v>
      </c>
      <c r="C1501">
        <v>26</v>
      </c>
      <c r="D1501">
        <v>18</v>
      </c>
      <c r="E1501">
        <v>-8</v>
      </c>
      <c r="F1501" s="4">
        <v>0.09</v>
      </c>
      <c r="G1501" s="4">
        <v>1.1000000000000001</v>
      </c>
      <c r="H1501" s="4">
        <v>13</v>
      </c>
    </row>
    <row r="1502" spans="1:8" x14ac:dyDescent="0.3">
      <c r="A1502" s="3">
        <v>2014</v>
      </c>
      <c r="B1502">
        <v>1</v>
      </c>
      <c r="C1502">
        <v>27</v>
      </c>
      <c r="D1502">
        <v>-6</v>
      </c>
      <c r="E1502">
        <v>-16</v>
      </c>
      <c r="F1502" s="4">
        <v>0</v>
      </c>
      <c r="G1502" s="4">
        <v>0</v>
      </c>
      <c r="H1502" s="4">
        <v>12</v>
      </c>
    </row>
    <row r="1503" spans="1:8" x14ac:dyDescent="0.3">
      <c r="A1503" s="3">
        <v>2014</v>
      </c>
      <c r="B1503">
        <v>1</v>
      </c>
      <c r="C1503">
        <v>28</v>
      </c>
      <c r="D1503">
        <v>0</v>
      </c>
      <c r="E1503">
        <v>-16</v>
      </c>
      <c r="F1503" s="4">
        <v>0</v>
      </c>
      <c r="G1503" s="4">
        <v>0</v>
      </c>
      <c r="H1503" s="4">
        <v>12</v>
      </c>
    </row>
    <row r="1504" spans="1:8" x14ac:dyDescent="0.3">
      <c r="A1504" s="3">
        <v>2014</v>
      </c>
      <c r="B1504">
        <v>1</v>
      </c>
      <c r="C1504">
        <v>29</v>
      </c>
      <c r="D1504">
        <v>34</v>
      </c>
      <c r="E1504">
        <v>-6</v>
      </c>
      <c r="F1504" s="4">
        <v>0</v>
      </c>
      <c r="G1504" s="4">
        <v>0</v>
      </c>
      <c r="H1504" s="4">
        <v>12</v>
      </c>
    </row>
    <row r="1505" spans="1:8" x14ac:dyDescent="0.3">
      <c r="A1505" s="3">
        <v>2014</v>
      </c>
      <c r="B1505">
        <v>1</v>
      </c>
      <c r="C1505">
        <v>30</v>
      </c>
      <c r="D1505">
        <v>28</v>
      </c>
      <c r="E1505">
        <v>-4</v>
      </c>
      <c r="F1505" s="4">
        <v>0.44</v>
      </c>
      <c r="G1505" s="4">
        <v>6.4</v>
      </c>
      <c r="H1505" s="4">
        <v>12</v>
      </c>
    </row>
    <row r="1506" spans="1:8" x14ac:dyDescent="0.3">
      <c r="A1506" s="3">
        <v>2014</v>
      </c>
      <c r="B1506">
        <v>1</v>
      </c>
      <c r="C1506">
        <v>31</v>
      </c>
      <c r="D1506">
        <v>9</v>
      </c>
      <c r="E1506">
        <v>-9</v>
      </c>
      <c r="F1506" s="4">
        <v>0</v>
      </c>
      <c r="G1506" s="4">
        <v>0</v>
      </c>
      <c r="H1506" s="4">
        <v>16</v>
      </c>
    </row>
    <row r="1507" spans="1:8" x14ac:dyDescent="0.3">
      <c r="A1507" s="3">
        <v>2014</v>
      </c>
      <c r="B1507">
        <v>2</v>
      </c>
      <c r="C1507">
        <v>1</v>
      </c>
      <c r="D1507">
        <v>22</v>
      </c>
      <c r="E1507">
        <v>-1</v>
      </c>
      <c r="F1507" s="4" t="s">
        <v>28</v>
      </c>
      <c r="G1507" s="4" t="s">
        <v>28</v>
      </c>
      <c r="H1507" s="4">
        <v>16</v>
      </c>
    </row>
    <row r="1508" spans="1:8" x14ac:dyDescent="0.3">
      <c r="A1508" s="3">
        <v>2014</v>
      </c>
      <c r="B1508">
        <v>2</v>
      </c>
      <c r="C1508">
        <v>2</v>
      </c>
      <c r="D1508">
        <v>14</v>
      </c>
      <c r="E1508">
        <v>-7</v>
      </c>
      <c r="F1508" s="4">
        <v>0</v>
      </c>
      <c r="G1508" s="4">
        <v>0</v>
      </c>
      <c r="H1508" s="4">
        <v>15</v>
      </c>
    </row>
    <row r="1509" spans="1:8" x14ac:dyDescent="0.3">
      <c r="A1509" s="3">
        <v>2014</v>
      </c>
      <c r="B1509">
        <v>2</v>
      </c>
      <c r="C1509">
        <v>3</v>
      </c>
      <c r="D1509">
        <v>16</v>
      </c>
      <c r="E1509">
        <v>-1</v>
      </c>
      <c r="F1509" s="4">
        <v>0</v>
      </c>
      <c r="G1509" s="4">
        <v>0</v>
      </c>
      <c r="H1509" s="4">
        <v>14</v>
      </c>
    </row>
    <row r="1510" spans="1:8" x14ac:dyDescent="0.3">
      <c r="A1510" s="3">
        <v>2014</v>
      </c>
      <c r="B1510">
        <v>2</v>
      </c>
      <c r="C1510">
        <v>4</v>
      </c>
      <c r="D1510">
        <v>11</v>
      </c>
      <c r="E1510">
        <v>-1</v>
      </c>
      <c r="F1510" s="4">
        <v>0</v>
      </c>
      <c r="G1510" s="4">
        <v>0</v>
      </c>
      <c r="H1510" s="4">
        <v>14</v>
      </c>
    </row>
    <row r="1511" spans="1:8" x14ac:dyDescent="0.3">
      <c r="A1511" s="3">
        <v>2014</v>
      </c>
      <c r="B1511">
        <v>2</v>
      </c>
      <c r="C1511">
        <v>5</v>
      </c>
      <c r="D1511">
        <v>4</v>
      </c>
      <c r="E1511">
        <v>-5</v>
      </c>
      <c r="F1511" s="4" t="s">
        <v>28</v>
      </c>
      <c r="G1511" s="4" t="s">
        <v>28</v>
      </c>
      <c r="H1511" s="4">
        <v>14</v>
      </c>
    </row>
    <row r="1512" spans="1:8" x14ac:dyDescent="0.3">
      <c r="A1512" s="3">
        <v>2014</v>
      </c>
      <c r="B1512">
        <v>2</v>
      </c>
      <c r="C1512">
        <v>6</v>
      </c>
      <c r="D1512">
        <v>4</v>
      </c>
      <c r="E1512">
        <v>-11</v>
      </c>
      <c r="F1512" s="4">
        <v>0</v>
      </c>
      <c r="G1512" s="4">
        <v>0</v>
      </c>
      <c r="H1512" s="4">
        <v>14</v>
      </c>
    </row>
    <row r="1513" spans="1:8" x14ac:dyDescent="0.3">
      <c r="A1513" s="3">
        <v>2014</v>
      </c>
      <c r="B1513">
        <v>2</v>
      </c>
      <c r="C1513">
        <v>7</v>
      </c>
      <c r="D1513">
        <v>12</v>
      </c>
      <c r="E1513">
        <v>-5</v>
      </c>
      <c r="F1513" s="4">
        <v>0</v>
      </c>
      <c r="G1513" s="4">
        <v>0</v>
      </c>
      <c r="H1513" s="4">
        <v>13</v>
      </c>
    </row>
    <row r="1514" spans="1:8" x14ac:dyDescent="0.3">
      <c r="A1514" s="3">
        <v>2014</v>
      </c>
      <c r="B1514">
        <v>2</v>
      </c>
      <c r="C1514">
        <v>8</v>
      </c>
      <c r="D1514">
        <v>15</v>
      </c>
      <c r="E1514">
        <v>-4</v>
      </c>
      <c r="F1514" s="4" t="s">
        <v>28</v>
      </c>
      <c r="G1514" s="4" t="s">
        <v>28</v>
      </c>
      <c r="H1514" s="4">
        <v>13</v>
      </c>
    </row>
    <row r="1515" spans="1:8" x14ac:dyDescent="0.3">
      <c r="A1515" s="3">
        <v>2014</v>
      </c>
      <c r="B1515">
        <v>2</v>
      </c>
      <c r="C1515">
        <v>9</v>
      </c>
      <c r="D1515">
        <v>9</v>
      </c>
      <c r="E1515">
        <v>-7</v>
      </c>
      <c r="F1515" s="4">
        <v>0</v>
      </c>
      <c r="G1515" s="4">
        <v>0</v>
      </c>
      <c r="H1515" s="4">
        <v>13</v>
      </c>
    </row>
    <row r="1516" spans="1:8" x14ac:dyDescent="0.3">
      <c r="A1516" s="3">
        <v>2014</v>
      </c>
      <c r="B1516">
        <v>2</v>
      </c>
      <c r="C1516">
        <v>10</v>
      </c>
      <c r="D1516">
        <v>8</v>
      </c>
      <c r="E1516">
        <v>-11</v>
      </c>
      <c r="F1516" s="4">
        <v>0</v>
      </c>
      <c r="G1516" s="4">
        <v>0</v>
      </c>
      <c r="H1516" s="4">
        <v>13</v>
      </c>
    </row>
    <row r="1517" spans="1:8" x14ac:dyDescent="0.3">
      <c r="A1517" s="3">
        <v>2014</v>
      </c>
      <c r="B1517">
        <v>2</v>
      </c>
      <c r="C1517">
        <v>11</v>
      </c>
      <c r="D1517">
        <v>13</v>
      </c>
      <c r="E1517">
        <v>-12</v>
      </c>
      <c r="F1517" s="4" t="s">
        <v>28</v>
      </c>
      <c r="G1517" s="4" t="s">
        <v>28</v>
      </c>
      <c r="H1517" s="4">
        <v>13</v>
      </c>
    </row>
    <row r="1518" spans="1:8" x14ac:dyDescent="0.3">
      <c r="A1518" s="3">
        <v>2014</v>
      </c>
      <c r="B1518">
        <v>2</v>
      </c>
      <c r="C1518">
        <v>12</v>
      </c>
      <c r="D1518">
        <v>24</v>
      </c>
      <c r="E1518">
        <v>12</v>
      </c>
      <c r="F1518" s="4">
        <v>0.03</v>
      </c>
      <c r="G1518" s="4">
        <v>0.5</v>
      </c>
      <c r="H1518" s="4">
        <v>13</v>
      </c>
    </row>
    <row r="1519" spans="1:8" x14ac:dyDescent="0.3">
      <c r="A1519" s="3">
        <v>2014</v>
      </c>
      <c r="B1519">
        <v>2</v>
      </c>
      <c r="C1519">
        <v>13</v>
      </c>
      <c r="D1519">
        <v>30</v>
      </c>
      <c r="E1519">
        <v>5</v>
      </c>
      <c r="F1519" s="4" t="s">
        <v>28</v>
      </c>
      <c r="G1519" s="4">
        <v>0.2</v>
      </c>
      <c r="H1519" s="4">
        <v>13</v>
      </c>
    </row>
    <row r="1520" spans="1:8" x14ac:dyDescent="0.3">
      <c r="A1520" s="3">
        <v>2014</v>
      </c>
      <c r="B1520">
        <v>2</v>
      </c>
      <c r="C1520">
        <v>14</v>
      </c>
      <c r="D1520">
        <v>16</v>
      </c>
      <c r="E1520">
        <v>1</v>
      </c>
      <c r="F1520" s="4">
        <v>0</v>
      </c>
      <c r="G1520" s="4">
        <v>0</v>
      </c>
      <c r="H1520" s="4">
        <v>13</v>
      </c>
    </row>
    <row r="1521" spans="1:8" x14ac:dyDescent="0.3">
      <c r="A1521" s="3">
        <v>2014</v>
      </c>
      <c r="B1521">
        <v>2</v>
      </c>
      <c r="C1521">
        <v>15</v>
      </c>
      <c r="D1521">
        <v>19</v>
      </c>
      <c r="E1521">
        <v>0</v>
      </c>
      <c r="F1521" s="4">
        <v>0.12</v>
      </c>
      <c r="G1521" s="4">
        <v>1.8</v>
      </c>
      <c r="H1521" s="4">
        <v>13</v>
      </c>
    </row>
    <row r="1522" spans="1:8" x14ac:dyDescent="0.3">
      <c r="A1522" s="3">
        <v>2014</v>
      </c>
      <c r="B1522">
        <v>2</v>
      </c>
      <c r="C1522">
        <v>16</v>
      </c>
      <c r="D1522">
        <v>22</v>
      </c>
      <c r="E1522">
        <v>4</v>
      </c>
      <c r="F1522" s="4">
        <v>0</v>
      </c>
      <c r="G1522" s="4">
        <v>0</v>
      </c>
      <c r="H1522" s="4">
        <v>14</v>
      </c>
    </row>
    <row r="1523" spans="1:8" x14ac:dyDescent="0.3">
      <c r="A1523" s="3">
        <v>2014</v>
      </c>
      <c r="B1523">
        <v>2</v>
      </c>
      <c r="C1523">
        <v>17</v>
      </c>
      <c r="D1523">
        <v>29</v>
      </c>
      <c r="E1523">
        <v>18</v>
      </c>
      <c r="F1523" s="4">
        <v>0.32</v>
      </c>
      <c r="G1523" s="4">
        <v>4.9000000000000004</v>
      </c>
      <c r="H1523" s="4">
        <v>15</v>
      </c>
    </row>
    <row r="1524" spans="1:8" x14ac:dyDescent="0.3">
      <c r="A1524" s="3">
        <v>2014</v>
      </c>
      <c r="B1524">
        <v>2</v>
      </c>
      <c r="C1524">
        <v>18</v>
      </c>
      <c r="D1524">
        <v>44</v>
      </c>
      <c r="E1524">
        <v>16</v>
      </c>
      <c r="F1524" s="4">
        <v>0</v>
      </c>
      <c r="G1524" s="4">
        <v>0</v>
      </c>
      <c r="H1524" s="4">
        <v>18</v>
      </c>
    </row>
    <row r="1525" spans="1:8" x14ac:dyDescent="0.3">
      <c r="A1525" s="3">
        <v>2014</v>
      </c>
      <c r="B1525">
        <v>2</v>
      </c>
      <c r="C1525">
        <v>19</v>
      </c>
      <c r="D1525">
        <v>40</v>
      </c>
      <c r="E1525">
        <v>21</v>
      </c>
      <c r="F1525" s="4">
        <v>0</v>
      </c>
      <c r="G1525" s="4">
        <v>0</v>
      </c>
      <c r="H1525" s="4">
        <v>17</v>
      </c>
    </row>
    <row r="1526" spans="1:8" x14ac:dyDescent="0.3">
      <c r="A1526" s="3">
        <v>2014</v>
      </c>
      <c r="B1526">
        <v>2</v>
      </c>
      <c r="C1526">
        <v>20</v>
      </c>
      <c r="D1526">
        <v>36</v>
      </c>
      <c r="E1526">
        <v>15</v>
      </c>
      <c r="F1526" s="4">
        <v>0.83</v>
      </c>
      <c r="G1526" s="4">
        <v>8.4</v>
      </c>
      <c r="H1526" s="4">
        <v>16</v>
      </c>
    </row>
    <row r="1527" spans="1:8" x14ac:dyDescent="0.3">
      <c r="A1527" s="3">
        <v>2014</v>
      </c>
      <c r="B1527">
        <v>2</v>
      </c>
      <c r="C1527">
        <v>21</v>
      </c>
      <c r="D1527">
        <v>16</v>
      </c>
      <c r="E1527">
        <v>6</v>
      </c>
      <c r="F1527" s="4">
        <v>0.06</v>
      </c>
      <c r="G1527" s="4">
        <v>1.5</v>
      </c>
      <c r="H1527" s="4">
        <v>24</v>
      </c>
    </row>
    <row r="1528" spans="1:8" x14ac:dyDescent="0.3">
      <c r="A1528" s="3">
        <v>2014</v>
      </c>
      <c r="B1528">
        <v>2</v>
      </c>
      <c r="C1528">
        <v>22</v>
      </c>
      <c r="D1528">
        <v>14</v>
      </c>
      <c r="E1528">
        <v>4</v>
      </c>
      <c r="F1528" s="4">
        <v>0</v>
      </c>
      <c r="G1528" s="4">
        <v>0</v>
      </c>
      <c r="H1528" s="4">
        <v>23</v>
      </c>
    </row>
    <row r="1529" spans="1:8" x14ac:dyDescent="0.3">
      <c r="A1529" s="3">
        <v>2014</v>
      </c>
      <c r="B1529">
        <v>2</v>
      </c>
      <c r="C1529">
        <v>23</v>
      </c>
      <c r="D1529">
        <v>17</v>
      </c>
      <c r="E1529">
        <v>1</v>
      </c>
      <c r="F1529" s="4">
        <v>0</v>
      </c>
      <c r="G1529" s="4">
        <v>0</v>
      </c>
      <c r="H1529" s="4">
        <v>21</v>
      </c>
    </row>
    <row r="1530" spans="1:8" x14ac:dyDescent="0.3">
      <c r="A1530" s="3">
        <v>2014</v>
      </c>
      <c r="B1530">
        <v>2</v>
      </c>
      <c r="C1530">
        <v>24</v>
      </c>
      <c r="D1530">
        <v>14</v>
      </c>
      <c r="E1530">
        <v>-3</v>
      </c>
      <c r="F1530" s="4">
        <v>0.01</v>
      </c>
      <c r="G1530" s="4">
        <v>0.2</v>
      </c>
      <c r="H1530" s="4">
        <v>20</v>
      </c>
    </row>
    <row r="1531" spans="1:8" x14ac:dyDescent="0.3">
      <c r="A1531" s="3">
        <v>2014</v>
      </c>
      <c r="B1531">
        <v>2</v>
      </c>
      <c r="C1531">
        <v>25</v>
      </c>
      <c r="D1531">
        <v>6</v>
      </c>
      <c r="E1531">
        <v>-7</v>
      </c>
      <c r="F1531" s="4" t="s">
        <v>28</v>
      </c>
      <c r="G1531" s="4" t="s">
        <v>28</v>
      </c>
      <c r="H1531" s="4">
        <v>20</v>
      </c>
    </row>
    <row r="1532" spans="1:8" x14ac:dyDescent="0.3">
      <c r="A1532" s="3">
        <v>2014</v>
      </c>
      <c r="B1532">
        <v>2</v>
      </c>
      <c r="C1532">
        <v>26</v>
      </c>
      <c r="D1532">
        <v>20</v>
      </c>
      <c r="E1532">
        <v>-11</v>
      </c>
      <c r="F1532" s="4" t="s">
        <v>28</v>
      </c>
      <c r="G1532" s="4" t="s">
        <v>28</v>
      </c>
      <c r="H1532" s="4">
        <v>20</v>
      </c>
    </row>
    <row r="1533" spans="1:8" x14ac:dyDescent="0.3">
      <c r="A1533" s="3">
        <v>2014</v>
      </c>
      <c r="B1533">
        <v>2</v>
      </c>
      <c r="C1533">
        <v>27</v>
      </c>
      <c r="D1533">
        <v>1</v>
      </c>
      <c r="E1533">
        <v>-14</v>
      </c>
      <c r="F1533" s="4">
        <v>0</v>
      </c>
      <c r="G1533" s="4">
        <v>0</v>
      </c>
      <c r="H1533" s="4">
        <v>20</v>
      </c>
    </row>
    <row r="1534" spans="1:8" x14ac:dyDescent="0.3">
      <c r="A1534" s="3">
        <v>2014</v>
      </c>
      <c r="B1534">
        <v>2</v>
      </c>
      <c r="C1534">
        <v>28</v>
      </c>
      <c r="D1534">
        <v>14</v>
      </c>
      <c r="E1534">
        <v>-9</v>
      </c>
      <c r="F1534" s="4">
        <v>0.04</v>
      </c>
      <c r="G1534" s="4">
        <v>0.9</v>
      </c>
      <c r="H1534" s="4">
        <v>20</v>
      </c>
    </row>
    <row r="1535" spans="1:8" x14ac:dyDescent="0.3">
      <c r="A1535" s="3">
        <v>2014</v>
      </c>
      <c r="B1535">
        <v>3</v>
      </c>
      <c r="C1535">
        <v>1</v>
      </c>
      <c r="D1535">
        <v>8</v>
      </c>
      <c r="E1535">
        <v>-7</v>
      </c>
      <c r="F1535" s="4" t="s">
        <v>28</v>
      </c>
      <c r="G1535" s="4" t="s">
        <v>28</v>
      </c>
      <c r="H1535" s="4">
        <v>21</v>
      </c>
    </row>
    <row r="1536" spans="1:8" x14ac:dyDescent="0.3">
      <c r="A1536" s="3">
        <v>2014</v>
      </c>
      <c r="B1536">
        <v>3</v>
      </c>
      <c r="C1536">
        <v>2</v>
      </c>
      <c r="D1536">
        <v>3</v>
      </c>
      <c r="E1536">
        <v>-15</v>
      </c>
      <c r="F1536" s="4">
        <v>0</v>
      </c>
      <c r="G1536" s="4">
        <v>0</v>
      </c>
      <c r="H1536" s="4">
        <v>20</v>
      </c>
    </row>
    <row r="1537" spans="1:8" x14ac:dyDescent="0.3">
      <c r="A1537" s="3">
        <v>2014</v>
      </c>
      <c r="B1537">
        <v>3</v>
      </c>
      <c r="C1537">
        <v>3</v>
      </c>
      <c r="D1537">
        <v>10</v>
      </c>
      <c r="E1537">
        <v>-10</v>
      </c>
      <c r="F1537" s="4">
        <v>0.02</v>
      </c>
      <c r="G1537" s="4">
        <v>0.3</v>
      </c>
      <c r="H1537" s="4">
        <v>19</v>
      </c>
    </row>
    <row r="1538" spans="1:8" x14ac:dyDescent="0.3">
      <c r="A1538" s="3">
        <v>2014</v>
      </c>
      <c r="B1538">
        <v>3</v>
      </c>
      <c r="C1538">
        <v>4</v>
      </c>
      <c r="D1538">
        <v>19</v>
      </c>
      <c r="E1538">
        <v>7</v>
      </c>
      <c r="F1538" s="4" t="s">
        <v>28</v>
      </c>
      <c r="G1538" s="4" t="s">
        <v>28</v>
      </c>
      <c r="H1538" s="4">
        <v>19</v>
      </c>
    </row>
    <row r="1539" spans="1:8" x14ac:dyDescent="0.3">
      <c r="A1539" s="3">
        <v>2014</v>
      </c>
      <c r="B1539">
        <v>3</v>
      </c>
      <c r="C1539">
        <v>5</v>
      </c>
      <c r="D1539">
        <v>24</v>
      </c>
      <c r="E1539">
        <v>12</v>
      </c>
      <c r="F1539" s="4">
        <v>0</v>
      </c>
      <c r="G1539" s="4">
        <v>0</v>
      </c>
      <c r="H1539" s="4">
        <v>19</v>
      </c>
    </row>
    <row r="1540" spans="1:8" x14ac:dyDescent="0.3">
      <c r="A1540" s="3">
        <v>2014</v>
      </c>
      <c r="B1540">
        <v>3</v>
      </c>
      <c r="C1540">
        <v>6</v>
      </c>
      <c r="D1540">
        <v>26</v>
      </c>
      <c r="E1540">
        <v>12</v>
      </c>
      <c r="F1540" s="4">
        <v>0</v>
      </c>
      <c r="G1540" s="4">
        <v>0</v>
      </c>
      <c r="H1540" s="4">
        <v>16</v>
      </c>
    </row>
    <row r="1541" spans="1:8" x14ac:dyDescent="0.3">
      <c r="A1541" s="3">
        <v>2014</v>
      </c>
      <c r="B1541">
        <v>3</v>
      </c>
      <c r="C1541">
        <v>7</v>
      </c>
      <c r="D1541">
        <v>33</v>
      </c>
      <c r="E1541">
        <v>23</v>
      </c>
      <c r="F1541" s="4" t="s">
        <v>28</v>
      </c>
      <c r="G1541" s="4">
        <v>0</v>
      </c>
      <c r="H1541" s="4">
        <v>16</v>
      </c>
    </row>
    <row r="1542" spans="1:8" x14ac:dyDescent="0.3">
      <c r="A1542" s="3">
        <v>2014</v>
      </c>
      <c r="B1542">
        <v>3</v>
      </c>
      <c r="C1542">
        <v>8</v>
      </c>
      <c r="D1542">
        <v>29</v>
      </c>
      <c r="E1542">
        <v>15</v>
      </c>
      <c r="F1542" s="4">
        <v>0</v>
      </c>
      <c r="G1542" s="4">
        <v>0</v>
      </c>
      <c r="H1542" s="4">
        <v>16</v>
      </c>
    </row>
    <row r="1543" spans="1:8" x14ac:dyDescent="0.3">
      <c r="A1543" s="3">
        <v>2014</v>
      </c>
      <c r="B1543">
        <v>3</v>
      </c>
      <c r="C1543">
        <v>9</v>
      </c>
      <c r="D1543">
        <v>44</v>
      </c>
      <c r="E1543">
        <v>17</v>
      </c>
      <c r="F1543" s="4">
        <v>0</v>
      </c>
      <c r="G1543" s="4">
        <v>0</v>
      </c>
      <c r="H1543" s="4">
        <v>15</v>
      </c>
    </row>
    <row r="1544" spans="1:8" x14ac:dyDescent="0.3">
      <c r="A1544" s="3">
        <v>2014</v>
      </c>
      <c r="B1544">
        <v>3</v>
      </c>
      <c r="C1544">
        <v>10</v>
      </c>
      <c r="D1544">
        <v>53</v>
      </c>
      <c r="E1544">
        <v>32</v>
      </c>
      <c r="F1544" s="4">
        <v>0</v>
      </c>
      <c r="G1544" s="4">
        <v>0</v>
      </c>
      <c r="H1544" s="4">
        <v>15</v>
      </c>
    </row>
    <row r="1545" spans="1:8" x14ac:dyDescent="0.3">
      <c r="A1545" s="3">
        <v>2014</v>
      </c>
      <c r="B1545">
        <v>3</v>
      </c>
      <c r="C1545">
        <v>11</v>
      </c>
      <c r="D1545">
        <v>44</v>
      </c>
      <c r="E1545">
        <v>29</v>
      </c>
      <c r="F1545" s="4" t="s">
        <v>28</v>
      </c>
      <c r="G1545" s="4">
        <v>0</v>
      </c>
      <c r="H1545" s="4">
        <v>13</v>
      </c>
    </row>
    <row r="1546" spans="1:8" x14ac:dyDescent="0.3">
      <c r="A1546" s="3">
        <v>2014</v>
      </c>
      <c r="B1546">
        <v>3</v>
      </c>
      <c r="C1546">
        <v>12</v>
      </c>
      <c r="D1546">
        <v>30</v>
      </c>
      <c r="E1546">
        <v>19</v>
      </c>
      <c r="F1546" s="4">
        <v>0</v>
      </c>
      <c r="G1546" s="4">
        <v>0</v>
      </c>
      <c r="H1546" s="4">
        <v>11</v>
      </c>
    </row>
    <row r="1547" spans="1:8" x14ac:dyDescent="0.3">
      <c r="A1547" s="3">
        <v>2014</v>
      </c>
      <c r="B1547">
        <v>3</v>
      </c>
      <c r="C1547">
        <v>13</v>
      </c>
      <c r="D1547">
        <v>50</v>
      </c>
      <c r="E1547">
        <v>20</v>
      </c>
      <c r="F1547" s="4">
        <v>0</v>
      </c>
      <c r="G1547" s="4">
        <v>0</v>
      </c>
      <c r="H1547" s="4">
        <v>10</v>
      </c>
    </row>
    <row r="1548" spans="1:8" x14ac:dyDescent="0.3">
      <c r="A1548" s="3">
        <v>2014</v>
      </c>
      <c r="B1548">
        <v>3</v>
      </c>
      <c r="C1548">
        <v>14</v>
      </c>
      <c r="D1548">
        <v>44</v>
      </c>
      <c r="E1548">
        <v>26</v>
      </c>
      <c r="F1548" s="4">
        <v>0</v>
      </c>
      <c r="G1548" s="4">
        <v>0</v>
      </c>
      <c r="H1548" s="4">
        <v>6</v>
      </c>
    </row>
    <row r="1549" spans="1:8" x14ac:dyDescent="0.3">
      <c r="A1549" s="3">
        <v>2014</v>
      </c>
      <c r="B1549">
        <v>3</v>
      </c>
      <c r="C1549">
        <v>15</v>
      </c>
      <c r="D1549">
        <v>31</v>
      </c>
      <c r="E1549">
        <v>20</v>
      </c>
      <c r="F1549" s="4">
        <v>0</v>
      </c>
      <c r="G1549" s="4">
        <v>0</v>
      </c>
      <c r="H1549" s="4">
        <v>5</v>
      </c>
    </row>
    <row r="1550" spans="1:8" x14ac:dyDescent="0.3">
      <c r="A1550" s="3">
        <v>2014</v>
      </c>
      <c r="B1550">
        <v>3</v>
      </c>
      <c r="C1550">
        <v>16</v>
      </c>
      <c r="D1550">
        <v>25</v>
      </c>
      <c r="E1550">
        <v>11</v>
      </c>
      <c r="F1550" s="4">
        <v>0</v>
      </c>
      <c r="G1550" s="4">
        <v>0</v>
      </c>
      <c r="H1550" s="4">
        <v>5</v>
      </c>
    </row>
    <row r="1551" spans="1:8" x14ac:dyDescent="0.3">
      <c r="A1551" s="3">
        <v>2014</v>
      </c>
      <c r="B1551">
        <v>3</v>
      </c>
      <c r="C1551">
        <v>17</v>
      </c>
      <c r="D1551">
        <v>35</v>
      </c>
      <c r="E1551">
        <v>23</v>
      </c>
      <c r="F1551" s="4">
        <v>0.06</v>
      </c>
      <c r="G1551" s="4">
        <v>0.2</v>
      </c>
      <c r="H1551" s="4">
        <v>4</v>
      </c>
    </row>
    <row r="1552" spans="1:8" x14ac:dyDescent="0.3">
      <c r="A1552" s="3">
        <v>2014</v>
      </c>
      <c r="B1552">
        <v>3</v>
      </c>
      <c r="C1552">
        <v>18</v>
      </c>
      <c r="D1552">
        <v>37</v>
      </c>
      <c r="E1552">
        <v>28</v>
      </c>
      <c r="F1552" s="4">
        <v>0.15</v>
      </c>
      <c r="G1552" s="4">
        <v>2.2999999999999998</v>
      </c>
      <c r="H1552" s="4">
        <v>4</v>
      </c>
    </row>
    <row r="1553" spans="1:8" x14ac:dyDescent="0.3">
      <c r="A1553" s="3">
        <v>2014</v>
      </c>
      <c r="B1553">
        <v>3</v>
      </c>
      <c r="C1553">
        <v>19</v>
      </c>
      <c r="D1553">
        <v>36</v>
      </c>
      <c r="E1553">
        <v>26</v>
      </c>
      <c r="F1553" s="4">
        <v>0.06</v>
      </c>
      <c r="G1553" s="4">
        <v>0.6</v>
      </c>
      <c r="H1553" s="4">
        <v>7</v>
      </c>
    </row>
    <row r="1554" spans="1:8" x14ac:dyDescent="0.3">
      <c r="A1554" s="3">
        <v>2014</v>
      </c>
      <c r="B1554">
        <v>3</v>
      </c>
      <c r="C1554">
        <v>20</v>
      </c>
      <c r="D1554">
        <v>44</v>
      </c>
      <c r="E1554">
        <v>22</v>
      </c>
      <c r="F1554" s="4">
        <v>0</v>
      </c>
      <c r="G1554" s="4">
        <v>0</v>
      </c>
      <c r="H1554" s="4">
        <v>6</v>
      </c>
    </row>
    <row r="1555" spans="1:8" x14ac:dyDescent="0.3">
      <c r="A1555" s="3">
        <v>2014</v>
      </c>
      <c r="B1555">
        <v>3</v>
      </c>
      <c r="C1555">
        <v>21</v>
      </c>
      <c r="D1555">
        <v>45</v>
      </c>
      <c r="E1555">
        <v>20</v>
      </c>
      <c r="F1555" s="4" t="s">
        <v>28</v>
      </c>
      <c r="G1555" s="4" t="s">
        <v>28</v>
      </c>
      <c r="H1555" s="4">
        <v>4</v>
      </c>
    </row>
    <row r="1556" spans="1:8" x14ac:dyDescent="0.3">
      <c r="A1556" s="3">
        <v>2014</v>
      </c>
      <c r="B1556">
        <v>3</v>
      </c>
      <c r="C1556">
        <v>22</v>
      </c>
      <c r="D1556">
        <v>22</v>
      </c>
      <c r="E1556">
        <v>8</v>
      </c>
      <c r="F1556" s="4">
        <v>0</v>
      </c>
      <c r="G1556" s="4">
        <v>0</v>
      </c>
      <c r="H1556" s="4">
        <v>2</v>
      </c>
    </row>
    <row r="1557" spans="1:8" x14ac:dyDescent="0.3">
      <c r="A1557" s="3">
        <v>2014</v>
      </c>
      <c r="B1557">
        <v>3</v>
      </c>
      <c r="C1557">
        <v>23</v>
      </c>
      <c r="D1557">
        <v>26</v>
      </c>
      <c r="E1557">
        <v>8</v>
      </c>
      <c r="F1557" s="4" t="s">
        <v>28</v>
      </c>
      <c r="G1557" s="4" t="s">
        <v>28</v>
      </c>
      <c r="H1557" s="4">
        <v>2</v>
      </c>
    </row>
    <row r="1558" spans="1:8" x14ac:dyDescent="0.3">
      <c r="A1558" s="3">
        <v>2014</v>
      </c>
      <c r="B1558">
        <v>3</v>
      </c>
      <c r="C1558">
        <v>24</v>
      </c>
      <c r="D1558">
        <v>31</v>
      </c>
      <c r="E1558">
        <v>17</v>
      </c>
      <c r="F1558" s="4">
        <v>0.08</v>
      </c>
      <c r="G1558" s="4">
        <v>1.2</v>
      </c>
      <c r="H1558" s="4">
        <v>2</v>
      </c>
    </row>
    <row r="1559" spans="1:8" x14ac:dyDescent="0.3">
      <c r="A1559" s="3">
        <v>2014</v>
      </c>
      <c r="B1559">
        <v>3</v>
      </c>
      <c r="C1559">
        <v>25</v>
      </c>
      <c r="D1559">
        <v>24</v>
      </c>
      <c r="E1559">
        <v>10</v>
      </c>
      <c r="F1559" s="4" t="s">
        <v>28</v>
      </c>
      <c r="G1559" s="4" t="s">
        <v>28</v>
      </c>
      <c r="H1559" s="4">
        <v>2</v>
      </c>
    </row>
    <row r="1560" spans="1:8" x14ac:dyDescent="0.3">
      <c r="A1560" s="3">
        <v>2014</v>
      </c>
      <c r="B1560">
        <v>3</v>
      </c>
      <c r="C1560">
        <v>26</v>
      </c>
      <c r="D1560">
        <v>40</v>
      </c>
      <c r="E1560">
        <v>13</v>
      </c>
      <c r="F1560" s="4">
        <v>0</v>
      </c>
      <c r="G1560" s="4">
        <v>0</v>
      </c>
      <c r="H1560" s="4">
        <v>2</v>
      </c>
    </row>
    <row r="1561" spans="1:8" x14ac:dyDescent="0.3">
      <c r="A1561" s="3">
        <v>2014</v>
      </c>
      <c r="B1561">
        <v>3</v>
      </c>
      <c r="C1561">
        <v>27</v>
      </c>
      <c r="D1561">
        <v>40</v>
      </c>
      <c r="E1561">
        <v>31</v>
      </c>
      <c r="F1561" s="4">
        <v>0.44</v>
      </c>
      <c r="G1561" s="4">
        <v>0.1</v>
      </c>
      <c r="H1561" s="4" t="s">
        <v>28</v>
      </c>
    </row>
    <row r="1562" spans="1:8" x14ac:dyDescent="0.3">
      <c r="A1562" s="3">
        <v>2014</v>
      </c>
      <c r="B1562">
        <v>3</v>
      </c>
      <c r="C1562">
        <v>28</v>
      </c>
      <c r="D1562">
        <v>38</v>
      </c>
      <c r="E1562">
        <v>27</v>
      </c>
      <c r="F1562" s="4">
        <v>0</v>
      </c>
      <c r="G1562" s="4">
        <v>0</v>
      </c>
      <c r="H1562" s="4" t="s">
        <v>28</v>
      </c>
    </row>
    <row r="1563" spans="1:8" x14ac:dyDescent="0.3">
      <c r="A1563" s="3">
        <v>2014</v>
      </c>
      <c r="B1563">
        <v>3</v>
      </c>
      <c r="C1563">
        <v>29</v>
      </c>
      <c r="D1563">
        <v>43</v>
      </c>
      <c r="E1563">
        <v>22</v>
      </c>
      <c r="F1563" s="4">
        <v>0</v>
      </c>
      <c r="G1563" s="4">
        <v>0</v>
      </c>
      <c r="H1563" s="4" t="s">
        <v>28</v>
      </c>
    </row>
    <row r="1564" spans="1:8" x14ac:dyDescent="0.3">
      <c r="A1564" s="3">
        <v>2014</v>
      </c>
      <c r="B1564">
        <v>3</v>
      </c>
      <c r="C1564">
        <v>30</v>
      </c>
      <c r="D1564">
        <v>60</v>
      </c>
      <c r="E1564">
        <v>36</v>
      </c>
      <c r="F1564" s="4">
        <v>0</v>
      </c>
      <c r="G1564" s="4">
        <v>0</v>
      </c>
      <c r="H1564" s="4">
        <v>0</v>
      </c>
    </row>
    <row r="1565" spans="1:8" x14ac:dyDescent="0.3">
      <c r="A1565" s="3">
        <v>2014</v>
      </c>
      <c r="B1565">
        <v>3</v>
      </c>
      <c r="C1565">
        <v>31</v>
      </c>
      <c r="D1565">
        <v>58</v>
      </c>
      <c r="E1565">
        <v>29</v>
      </c>
      <c r="F1565" s="4">
        <v>0.01</v>
      </c>
      <c r="G1565" s="4">
        <v>0</v>
      </c>
      <c r="H1565" s="4">
        <v>0</v>
      </c>
    </row>
    <row r="1566" spans="1:8" x14ac:dyDescent="0.3">
      <c r="A1566" s="3">
        <v>2014</v>
      </c>
      <c r="B1566">
        <v>4</v>
      </c>
      <c r="C1566">
        <v>1</v>
      </c>
      <c r="D1566">
        <v>37</v>
      </c>
      <c r="E1566">
        <v>20</v>
      </c>
      <c r="F1566" s="4">
        <v>0.02</v>
      </c>
      <c r="G1566" s="4">
        <v>0.2</v>
      </c>
      <c r="H1566" s="4">
        <v>0</v>
      </c>
    </row>
    <row r="1567" spans="1:8" x14ac:dyDescent="0.3">
      <c r="A1567" s="3">
        <v>2014</v>
      </c>
      <c r="B1567">
        <v>4</v>
      </c>
      <c r="C1567">
        <v>2</v>
      </c>
      <c r="D1567">
        <v>43</v>
      </c>
      <c r="E1567">
        <v>21</v>
      </c>
      <c r="F1567" s="4">
        <v>0</v>
      </c>
      <c r="G1567" s="4">
        <v>0</v>
      </c>
      <c r="H1567" s="4">
        <v>0</v>
      </c>
    </row>
    <row r="1568" spans="1:8" x14ac:dyDescent="0.3">
      <c r="A1568" s="3">
        <v>2014</v>
      </c>
      <c r="B1568">
        <v>4</v>
      </c>
      <c r="C1568">
        <v>3</v>
      </c>
      <c r="D1568">
        <v>40</v>
      </c>
      <c r="E1568">
        <v>27</v>
      </c>
      <c r="F1568" s="4">
        <v>0.68</v>
      </c>
      <c r="G1568" s="4">
        <v>5</v>
      </c>
      <c r="H1568" s="4">
        <v>0</v>
      </c>
    </row>
    <row r="1569" spans="1:8" x14ac:dyDescent="0.3">
      <c r="A1569" s="3">
        <v>2014</v>
      </c>
      <c r="B1569">
        <v>4</v>
      </c>
      <c r="C1569">
        <v>4</v>
      </c>
      <c r="D1569">
        <v>40</v>
      </c>
      <c r="E1569">
        <v>25</v>
      </c>
      <c r="F1569" s="4">
        <v>0.11</v>
      </c>
      <c r="G1569" s="4">
        <v>1.5</v>
      </c>
      <c r="H1569" s="4">
        <v>6</v>
      </c>
    </row>
    <row r="1570" spans="1:8" x14ac:dyDescent="0.3">
      <c r="A1570" s="3">
        <v>2014</v>
      </c>
      <c r="B1570">
        <v>4</v>
      </c>
      <c r="C1570">
        <v>5</v>
      </c>
      <c r="D1570">
        <v>50</v>
      </c>
      <c r="E1570">
        <v>24</v>
      </c>
      <c r="F1570" s="4">
        <v>0</v>
      </c>
      <c r="G1570" s="4">
        <v>0</v>
      </c>
      <c r="H1570" s="4">
        <v>4</v>
      </c>
    </row>
    <row r="1571" spans="1:8" x14ac:dyDescent="0.3">
      <c r="A1571" s="3">
        <v>2014</v>
      </c>
      <c r="B1571">
        <v>4</v>
      </c>
      <c r="C1571">
        <v>6</v>
      </c>
      <c r="D1571">
        <v>62</v>
      </c>
      <c r="E1571">
        <v>40</v>
      </c>
      <c r="F1571" s="4">
        <v>0</v>
      </c>
      <c r="G1571" s="4">
        <v>0</v>
      </c>
      <c r="H1571" s="4" t="s">
        <v>28</v>
      </c>
    </row>
    <row r="1572" spans="1:8" x14ac:dyDescent="0.3">
      <c r="A1572" s="3">
        <v>2014</v>
      </c>
      <c r="B1572">
        <v>4</v>
      </c>
      <c r="C1572">
        <v>7</v>
      </c>
      <c r="D1572">
        <v>60</v>
      </c>
      <c r="E1572">
        <v>38</v>
      </c>
      <c r="F1572" s="4">
        <v>0</v>
      </c>
      <c r="G1572" s="4">
        <v>0</v>
      </c>
      <c r="H1572" s="4">
        <v>0</v>
      </c>
    </row>
    <row r="1573" spans="1:8" x14ac:dyDescent="0.3">
      <c r="A1573" s="3">
        <v>2014</v>
      </c>
      <c r="B1573">
        <v>4</v>
      </c>
      <c r="C1573">
        <v>8</v>
      </c>
      <c r="D1573">
        <v>54</v>
      </c>
      <c r="E1573">
        <v>34</v>
      </c>
      <c r="F1573" s="4">
        <v>0</v>
      </c>
      <c r="G1573" s="4">
        <v>0</v>
      </c>
      <c r="H1573" s="4">
        <v>0</v>
      </c>
    </row>
    <row r="1574" spans="1:8" x14ac:dyDescent="0.3">
      <c r="A1574" s="3">
        <v>2014</v>
      </c>
      <c r="B1574">
        <v>4</v>
      </c>
      <c r="C1574">
        <v>9</v>
      </c>
      <c r="D1574">
        <v>71</v>
      </c>
      <c r="E1574">
        <v>35</v>
      </c>
      <c r="F1574" s="4">
        <v>0</v>
      </c>
      <c r="G1574" s="4">
        <v>0</v>
      </c>
      <c r="H1574" s="4">
        <v>0</v>
      </c>
    </row>
    <row r="1575" spans="1:8" x14ac:dyDescent="0.3">
      <c r="A1575" s="3">
        <v>2014</v>
      </c>
      <c r="B1575">
        <v>4</v>
      </c>
      <c r="C1575">
        <v>10</v>
      </c>
      <c r="D1575">
        <v>62</v>
      </c>
      <c r="E1575">
        <v>45</v>
      </c>
      <c r="F1575" s="4" t="s">
        <v>28</v>
      </c>
      <c r="G1575" s="4">
        <v>0</v>
      </c>
      <c r="H1575" s="4">
        <v>0</v>
      </c>
    </row>
    <row r="1576" spans="1:8" x14ac:dyDescent="0.3">
      <c r="A1576" s="3">
        <v>2014</v>
      </c>
      <c r="B1576">
        <v>4</v>
      </c>
      <c r="C1576">
        <v>11</v>
      </c>
      <c r="D1576">
        <v>63</v>
      </c>
      <c r="E1576">
        <v>43</v>
      </c>
      <c r="F1576" s="4" t="s">
        <v>28</v>
      </c>
      <c r="G1576" s="4">
        <v>0</v>
      </c>
      <c r="H1576" s="4">
        <v>0</v>
      </c>
    </row>
    <row r="1577" spans="1:8" x14ac:dyDescent="0.3">
      <c r="A1577" s="3">
        <v>2014</v>
      </c>
      <c r="B1577">
        <v>4</v>
      </c>
      <c r="C1577">
        <v>12</v>
      </c>
      <c r="D1577">
        <v>55</v>
      </c>
      <c r="E1577">
        <v>44</v>
      </c>
      <c r="F1577" s="4">
        <v>0.14000000000000001</v>
      </c>
      <c r="G1577" s="4">
        <v>0</v>
      </c>
      <c r="H1577" s="4">
        <v>0</v>
      </c>
    </row>
    <row r="1578" spans="1:8" x14ac:dyDescent="0.3">
      <c r="A1578" s="3">
        <v>2014</v>
      </c>
      <c r="B1578">
        <v>4</v>
      </c>
      <c r="C1578">
        <v>13</v>
      </c>
      <c r="D1578">
        <v>44</v>
      </c>
      <c r="E1578">
        <v>32</v>
      </c>
      <c r="F1578" s="4">
        <v>0</v>
      </c>
      <c r="G1578" s="4">
        <v>0</v>
      </c>
      <c r="H1578" s="4">
        <v>0</v>
      </c>
    </row>
    <row r="1579" spans="1:8" x14ac:dyDescent="0.3">
      <c r="A1579" s="3">
        <v>2014</v>
      </c>
      <c r="B1579">
        <v>4</v>
      </c>
      <c r="C1579">
        <v>14</v>
      </c>
      <c r="D1579">
        <v>38</v>
      </c>
      <c r="E1579">
        <v>24</v>
      </c>
      <c r="F1579" s="4">
        <v>0</v>
      </c>
      <c r="G1579" s="4">
        <v>0</v>
      </c>
      <c r="H1579" s="4">
        <v>0</v>
      </c>
    </row>
    <row r="1580" spans="1:8" x14ac:dyDescent="0.3">
      <c r="A1580" s="3">
        <v>2014</v>
      </c>
      <c r="B1580">
        <v>4</v>
      </c>
      <c r="C1580">
        <v>15</v>
      </c>
      <c r="D1580">
        <v>36</v>
      </c>
      <c r="E1580">
        <v>18</v>
      </c>
      <c r="F1580" s="4">
        <v>0</v>
      </c>
      <c r="G1580" s="4">
        <v>0</v>
      </c>
      <c r="H1580" s="4">
        <v>0</v>
      </c>
    </row>
    <row r="1581" spans="1:8" x14ac:dyDescent="0.3">
      <c r="A1581" s="3">
        <v>2014</v>
      </c>
      <c r="B1581">
        <v>4</v>
      </c>
      <c r="C1581">
        <v>16</v>
      </c>
      <c r="D1581">
        <v>37</v>
      </c>
      <c r="E1581">
        <v>28</v>
      </c>
      <c r="F1581" s="4">
        <v>0.68</v>
      </c>
      <c r="G1581" s="4">
        <v>0.3</v>
      </c>
      <c r="H1581" s="4">
        <v>0</v>
      </c>
    </row>
    <row r="1582" spans="1:8" x14ac:dyDescent="0.3">
      <c r="A1582" s="3">
        <v>2014</v>
      </c>
      <c r="B1582">
        <v>4</v>
      </c>
      <c r="C1582">
        <v>17</v>
      </c>
      <c r="D1582">
        <v>42</v>
      </c>
      <c r="E1582">
        <v>28</v>
      </c>
      <c r="F1582" s="4" t="s">
        <v>28</v>
      </c>
      <c r="G1582" s="4" t="s">
        <v>28</v>
      </c>
      <c r="H1582" s="4" t="s">
        <v>28</v>
      </c>
    </row>
    <row r="1583" spans="1:8" x14ac:dyDescent="0.3">
      <c r="A1583" s="3">
        <v>2014</v>
      </c>
      <c r="B1583">
        <v>4</v>
      </c>
      <c r="C1583">
        <v>18</v>
      </c>
      <c r="D1583">
        <v>52</v>
      </c>
      <c r="E1583">
        <v>26</v>
      </c>
      <c r="F1583" s="4">
        <v>0</v>
      </c>
      <c r="G1583" s="4">
        <v>0</v>
      </c>
      <c r="H1583" s="4">
        <v>0</v>
      </c>
    </row>
    <row r="1584" spans="1:8" x14ac:dyDescent="0.3">
      <c r="A1584" s="3">
        <v>2014</v>
      </c>
      <c r="B1584">
        <v>4</v>
      </c>
      <c r="C1584">
        <v>19</v>
      </c>
      <c r="D1584">
        <v>67</v>
      </c>
      <c r="E1584">
        <v>42</v>
      </c>
      <c r="F1584" s="4">
        <v>0.11</v>
      </c>
      <c r="G1584" s="4">
        <v>0</v>
      </c>
      <c r="H1584" s="4">
        <v>0</v>
      </c>
    </row>
    <row r="1585" spans="1:8" x14ac:dyDescent="0.3">
      <c r="A1585" s="3">
        <v>2014</v>
      </c>
      <c r="B1585">
        <v>4</v>
      </c>
      <c r="C1585">
        <v>20</v>
      </c>
      <c r="D1585">
        <v>74</v>
      </c>
      <c r="E1585">
        <v>45</v>
      </c>
      <c r="F1585" s="4">
        <v>0.1</v>
      </c>
      <c r="G1585" s="4">
        <v>0</v>
      </c>
      <c r="H1585" s="4">
        <v>0</v>
      </c>
    </row>
    <row r="1586" spans="1:8" x14ac:dyDescent="0.3">
      <c r="A1586" s="3">
        <v>2014</v>
      </c>
      <c r="B1586">
        <v>4</v>
      </c>
      <c r="C1586">
        <v>21</v>
      </c>
      <c r="D1586">
        <v>68</v>
      </c>
      <c r="E1586">
        <v>44</v>
      </c>
      <c r="F1586" s="4">
        <v>0.2</v>
      </c>
      <c r="G1586" s="4">
        <v>0</v>
      </c>
      <c r="H1586" s="4">
        <v>0</v>
      </c>
    </row>
    <row r="1587" spans="1:8" x14ac:dyDescent="0.3">
      <c r="A1587" s="3">
        <v>2014</v>
      </c>
      <c r="B1587">
        <v>4</v>
      </c>
      <c r="C1587">
        <v>22</v>
      </c>
      <c r="D1587">
        <v>59</v>
      </c>
      <c r="E1587">
        <v>38</v>
      </c>
      <c r="F1587" s="4">
        <v>0</v>
      </c>
      <c r="G1587" s="4">
        <v>0</v>
      </c>
      <c r="H1587" s="4">
        <v>0</v>
      </c>
    </row>
    <row r="1588" spans="1:8" x14ac:dyDescent="0.3">
      <c r="A1588" s="3">
        <v>2014</v>
      </c>
      <c r="B1588">
        <v>4</v>
      </c>
      <c r="C1588">
        <v>23</v>
      </c>
      <c r="D1588">
        <v>47</v>
      </c>
      <c r="E1588">
        <v>40</v>
      </c>
      <c r="F1588" s="4">
        <v>0.26</v>
      </c>
      <c r="G1588" s="4">
        <v>0</v>
      </c>
      <c r="H1588" s="4">
        <v>0</v>
      </c>
    </row>
    <row r="1589" spans="1:8" x14ac:dyDescent="0.3">
      <c r="A1589" s="3">
        <v>2014</v>
      </c>
      <c r="B1589">
        <v>4</v>
      </c>
      <c r="C1589">
        <v>24</v>
      </c>
      <c r="D1589">
        <v>45</v>
      </c>
      <c r="E1589">
        <v>38</v>
      </c>
      <c r="F1589" s="4">
        <v>0.84</v>
      </c>
      <c r="G1589" s="4">
        <v>0</v>
      </c>
      <c r="H1589" s="4">
        <v>0</v>
      </c>
    </row>
    <row r="1590" spans="1:8" x14ac:dyDescent="0.3">
      <c r="A1590" s="3">
        <v>2014</v>
      </c>
      <c r="B1590">
        <v>4</v>
      </c>
      <c r="C1590">
        <v>25</v>
      </c>
      <c r="D1590">
        <v>64</v>
      </c>
      <c r="E1590">
        <v>36</v>
      </c>
      <c r="F1590" s="4">
        <v>0</v>
      </c>
      <c r="G1590" s="4">
        <v>0</v>
      </c>
      <c r="H1590" s="4">
        <v>0</v>
      </c>
    </row>
    <row r="1591" spans="1:8" x14ac:dyDescent="0.3">
      <c r="A1591" s="3">
        <v>2014</v>
      </c>
      <c r="B1591">
        <v>4</v>
      </c>
      <c r="C1591">
        <v>26</v>
      </c>
      <c r="D1591">
        <v>55</v>
      </c>
      <c r="E1591">
        <v>37</v>
      </c>
      <c r="F1591" s="4">
        <v>0.04</v>
      </c>
      <c r="G1591" s="4">
        <v>0</v>
      </c>
      <c r="H1591" s="4">
        <v>0</v>
      </c>
    </row>
    <row r="1592" spans="1:8" x14ac:dyDescent="0.3">
      <c r="A1592" s="3">
        <v>2014</v>
      </c>
      <c r="B1592">
        <v>4</v>
      </c>
      <c r="C1592">
        <v>27</v>
      </c>
      <c r="D1592">
        <v>45</v>
      </c>
      <c r="E1592">
        <v>38</v>
      </c>
      <c r="F1592" s="4">
        <v>1.76</v>
      </c>
      <c r="G1592" s="4">
        <v>0</v>
      </c>
      <c r="H1592" s="4">
        <v>0</v>
      </c>
    </row>
    <row r="1593" spans="1:8" x14ac:dyDescent="0.3">
      <c r="A1593" s="3">
        <v>2014</v>
      </c>
      <c r="B1593">
        <v>4</v>
      </c>
      <c r="C1593">
        <v>28</v>
      </c>
      <c r="D1593">
        <v>45</v>
      </c>
      <c r="E1593">
        <v>41</v>
      </c>
      <c r="F1593" s="4">
        <v>0.7</v>
      </c>
      <c r="G1593" s="4">
        <v>0</v>
      </c>
      <c r="H1593" s="4">
        <v>0</v>
      </c>
    </row>
    <row r="1594" spans="1:8" x14ac:dyDescent="0.3">
      <c r="A1594" s="3">
        <v>2014</v>
      </c>
      <c r="B1594">
        <v>4</v>
      </c>
      <c r="C1594">
        <v>29</v>
      </c>
      <c r="D1594">
        <v>42</v>
      </c>
      <c r="E1594">
        <v>34</v>
      </c>
      <c r="F1594" s="4">
        <v>0.6</v>
      </c>
      <c r="G1594" s="4" t="s">
        <v>28</v>
      </c>
      <c r="H1594" s="4">
        <v>0</v>
      </c>
    </row>
    <row r="1595" spans="1:8" x14ac:dyDescent="0.3">
      <c r="A1595" s="3">
        <v>2014</v>
      </c>
      <c r="B1595">
        <v>4</v>
      </c>
      <c r="C1595">
        <v>30</v>
      </c>
      <c r="D1595">
        <v>46</v>
      </c>
      <c r="E1595">
        <v>35</v>
      </c>
      <c r="F1595" s="4">
        <v>0.03</v>
      </c>
      <c r="G1595" s="4">
        <v>0</v>
      </c>
      <c r="H1595" s="4">
        <v>0</v>
      </c>
    </row>
    <row r="1596" spans="1:8" x14ac:dyDescent="0.3">
      <c r="A1596" s="3">
        <v>2014</v>
      </c>
      <c r="B1596">
        <v>5</v>
      </c>
      <c r="C1596">
        <v>1</v>
      </c>
      <c r="D1596">
        <v>49</v>
      </c>
      <c r="E1596">
        <v>37</v>
      </c>
      <c r="F1596" s="4">
        <v>0.04</v>
      </c>
      <c r="G1596" s="4">
        <v>0</v>
      </c>
      <c r="H1596" s="4">
        <v>0</v>
      </c>
    </row>
    <row r="1597" spans="1:8" x14ac:dyDescent="0.3">
      <c r="A1597" s="3">
        <v>2014</v>
      </c>
      <c r="B1597">
        <v>5</v>
      </c>
      <c r="C1597">
        <v>2</v>
      </c>
      <c r="D1597">
        <v>59</v>
      </c>
      <c r="E1597">
        <v>42</v>
      </c>
      <c r="F1597" s="4" t="s">
        <v>28</v>
      </c>
      <c r="G1597" s="4">
        <v>0</v>
      </c>
      <c r="H1597" s="4">
        <v>0</v>
      </c>
    </row>
    <row r="1598" spans="1:8" x14ac:dyDescent="0.3">
      <c r="A1598" s="3">
        <v>2014</v>
      </c>
      <c r="B1598">
        <v>5</v>
      </c>
      <c r="C1598">
        <v>3</v>
      </c>
      <c r="D1598">
        <v>59</v>
      </c>
      <c r="E1598">
        <v>43</v>
      </c>
      <c r="F1598" s="4">
        <v>0</v>
      </c>
      <c r="G1598" s="4">
        <v>0</v>
      </c>
      <c r="H1598" s="4">
        <v>0</v>
      </c>
    </row>
    <row r="1599" spans="1:8" x14ac:dyDescent="0.3">
      <c r="A1599" s="3">
        <v>2014</v>
      </c>
      <c r="B1599">
        <v>5</v>
      </c>
      <c r="C1599">
        <v>4</v>
      </c>
      <c r="D1599">
        <v>57</v>
      </c>
      <c r="E1599">
        <v>36</v>
      </c>
      <c r="F1599" s="4">
        <v>0</v>
      </c>
      <c r="G1599" s="4">
        <v>0</v>
      </c>
      <c r="H1599" s="4">
        <v>0</v>
      </c>
    </row>
    <row r="1600" spans="1:8" x14ac:dyDescent="0.3">
      <c r="A1600" s="3">
        <v>2014</v>
      </c>
      <c r="B1600">
        <v>5</v>
      </c>
      <c r="C1600">
        <v>5</v>
      </c>
      <c r="D1600">
        <v>64</v>
      </c>
      <c r="E1600">
        <v>50</v>
      </c>
      <c r="F1600" s="4">
        <v>0</v>
      </c>
      <c r="G1600" s="4">
        <v>0</v>
      </c>
      <c r="H1600" s="4">
        <v>0</v>
      </c>
    </row>
    <row r="1601" spans="1:8" x14ac:dyDescent="0.3">
      <c r="A1601" s="3">
        <v>2014</v>
      </c>
      <c r="B1601">
        <v>5</v>
      </c>
      <c r="C1601">
        <v>6</v>
      </c>
      <c r="D1601">
        <v>65</v>
      </c>
      <c r="E1601">
        <v>47</v>
      </c>
      <c r="F1601" s="4">
        <v>0</v>
      </c>
      <c r="G1601" s="4">
        <v>0</v>
      </c>
      <c r="H1601" s="4">
        <v>0</v>
      </c>
    </row>
    <row r="1602" spans="1:8" x14ac:dyDescent="0.3">
      <c r="A1602" s="3">
        <v>2014</v>
      </c>
      <c r="B1602">
        <v>5</v>
      </c>
      <c r="C1602">
        <v>7</v>
      </c>
      <c r="D1602">
        <v>65</v>
      </c>
      <c r="E1602">
        <v>51</v>
      </c>
      <c r="F1602" s="4">
        <v>0.04</v>
      </c>
      <c r="G1602" s="4">
        <v>0</v>
      </c>
      <c r="H1602" s="4">
        <v>0</v>
      </c>
    </row>
    <row r="1603" spans="1:8" x14ac:dyDescent="0.3">
      <c r="A1603" s="3">
        <v>2014</v>
      </c>
      <c r="B1603">
        <v>5</v>
      </c>
      <c r="C1603">
        <v>8</v>
      </c>
      <c r="D1603">
        <v>69</v>
      </c>
      <c r="E1603">
        <v>51</v>
      </c>
      <c r="F1603" s="4">
        <v>0.59</v>
      </c>
      <c r="G1603" s="4">
        <v>0</v>
      </c>
      <c r="H1603" s="4">
        <v>0</v>
      </c>
    </row>
    <row r="1604" spans="1:8" x14ac:dyDescent="0.3">
      <c r="A1604" s="3">
        <v>2014</v>
      </c>
      <c r="B1604">
        <v>5</v>
      </c>
      <c r="C1604">
        <v>9</v>
      </c>
      <c r="D1604">
        <v>60</v>
      </c>
      <c r="E1604">
        <v>46</v>
      </c>
      <c r="F1604" s="4">
        <v>0</v>
      </c>
      <c r="G1604" s="4">
        <v>0</v>
      </c>
      <c r="H1604" s="4">
        <v>0</v>
      </c>
    </row>
    <row r="1605" spans="1:8" x14ac:dyDescent="0.3">
      <c r="A1605" s="3">
        <v>2014</v>
      </c>
      <c r="B1605">
        <v>5</v>
      </c>
      <c r="C1605">
        <v>10</v>
      </c>
      <c r="D1605">
        <v>70</v>
      </c>
      <c r="E1605">
        <v>41</v>
      </c>
      <c r="F1605" s="4">
        <v>0.06</v>
      </c>
      <c r="G1605" s="4">
        <v>0</v>
      </c>
      <c r="H1605" s="4">
        <v>0</v>
      </c>
    </row>
    <row r="1606" spans="1:8" x14ac:dyDescent="0.3">
      <c r="A1606" s="3">
        <v>2014</v>
      </c>
      <c r="B1606">
        <v>5</v>
      </c>
      <c r="C1606">
        <v>11</v>
      </c>
      <c r="D1606">
        <v>68</v>
      </c>
      <c r="E1606">
        <v>48</v>
      </c>
      <c r="F1606" s="4">
        <v>0.63</v>
      </c>
      <c r="G1606" s="4">
        <v>0</v>
      </c>
      <c r="H1606" s="4">
        <v>0</v>
      </c>
    </row>
    <row r="1607" spans="1:8" x14ac:dyDescent="0.3">
      <c r="A1607" s="3">
        <v>2014</v>
      </c>
      <c r="B1607">
        <v>5</v>
      </c>
      <c r="C1607">
        <v>12</v>
      </c>
      <c r="D1607">
        <v>63</v>
      </c>
      <c r="E1607">
        <v>49</v>
      </c>
      <c r="F1607" s="4">
        <v>0.27</v>
      </c>
      <c r="G1607" s="4">
        <v>0</v>
      </c>
      <c r="H1607" s="4">
        <v>0</v>
      </c>
    </row>
    <row r="1608" spans="1:8" x14ac:dyDescent="0.3">
      <c r="A1608" s="3">
        <v>2014</v>
      </c>
      <c r="B1608">
        <v>5</v>
      </c>
      <c r="C1608">
        <v>13</v>
      </c>
      <c r="D1608">
        <v>53</v>
      </c>
      <c r="E1608">
        <v>43</v>
      </c>
      <c r="F1608" s="4">
        <v>0</v>
      </c>
      <c r="G1608" s="4">
        <v>0</v>
      </c>
      <c r="H1608" s="4">
        <v>0</v>
      </c>
    </row>
    <row r="1609" spans="1:8" x14ac:dyDescent="0.3">
      <c r="A1609" s="3">
        <v>2014</v>
      </c>
      <c r="B1609">
        <v>5</v>
      </c>
      <c r="C1609">
        <v>14</v>
      </c>
      <c r="D1609">
        <v>59</v>
      </c>
      <c r="E1609">
        <v>38</v>
      </c>
      <c r="F1609" s="4">
        <v>0</v>
      </c>
      <c r="G1609" s="4">
        <v>0</v>
      </c>
      <c r="H1609" s="4">
        <v>0</v>
      </c>
    </row>
    <row r="1610" spans="1:8" x14ac:dyDescent="0.3">
      <c r="A1610" s="3">
        <v>2014</v>
      </c>
      <c r="B1610">
        <v>5</v>
      </c>
      <c r="C1610">
        <v>15</v>
      </c>
      <c r="D1610">
        <v>49</v>
      </c>
      <c r="E1610">
        <v>40</v>
      </c>
      <c r="F1610" s="4">
        <v>0</v>
      </c>
      <c r="G1610" s="4">
        <v>0</v>
      </c>
      <c r="H1610" s="4">
        <v>0</v>
      </c>
    </row>
    <row r="1611" spans="1:8" x14ac:dyDescent="0.3">
      <c r="A1611" s="3">
        <v>2014</v>
      </c>
      <c r="B1611">
        <v>5</v>
      </c>
      <c r="C1611">
        <v>16</v>
      </c>
      <c r="D1611">
        <v>54</v>
      </c>
      <c r="E1611">
        <v>40</v>
      </c>
      <c r="F1611" s="4">
        <v>0</v>
      </c>
      <c r="G1611" s="4">
        <v>0</v>
      </c>
      <c r="H1611" s="4">
        <v>0</v>
      </c>
    </row>
    <row r="1612" spans="1:8" x14ac:dyDescent="0.3">
      <c r="A1612" s="3">
        <v>2014</v>
      </c>
      <c r="B1612">
        <v>5</v>
      </c>
      <c r="C1612">
        <v>17</v>
      </c>
      <c r="D1612">
        <v>66</v>
      </c>
      <c r="E1612">
        <v>41</v>
      </c>
      <c r="F1612" s="4">
        <v>0</v>
      </c>
      <c r="G1612" s="4">
        <v>0</v>
      </c>
      <c r="H1612" s="4">
        <v>0</v>
      </c>
    </row>
    <row r="1613" spans="1:8" x14ac:dyDescent="0.3">
      <c r="A1613" s="3">
        <v>2014</v>
      </c>
      <c r="B1613">
        <v>5</v>
      </c>
      <c r="C1613">
        <v>18</v>
      </c>
      <c r="D1613">
        <v>72</v>
      </c>
      <c r="E1613">
        <v>49</v>
      </c>
      <c r="F1613" s="4">
        <v>0</v>
      </c>
      <c r="G1613" s="4">
        <v>0</v>
      </c>
      <c r="H1613" s="4">
        <v>0</v>
      </c>
    </row>
    <row r="1614" spans="1:8" x14ac:dyDescent="0.3">
      <c r="A1614" s="3">
        <v>2014</v>
      </c>
      <c r="B1614">
        <v>5</v>
      </c>
      <c r="C1614">
        <v>19</v>
      </c>
      <c r="D1614">
        <v>60</v>
      </c>
      <c r="E1614">
        <v>51</v>
      </c>
      <c r="F1614" s="4">
        <v>2.25</v>
      </c>
      <c r="G1614" s="4">
        <v>0</v>
      </c>
      <c r="H1614" s="4">
        <v>0</v>
      </c>
    </row>
    <row r="1615" spans="1:8" x14ac:dyDescent="0.3">
      <c r="A1615" s="3">
        <v>2014</v>
      </c>
      <c r="B1615">
        <v>5</v>
      </c>
      <c r="C1615">
        <v>20</v>
      </c>
      <c r="D1615">
        <v>78</v>
      </c>
      <c r="E1615">
        <v>50</v>
      </c>
      <c r="F1615" s="4">
        <v>0</v>
      </c>
      <c r="G1615" s="4">
        <v>0</v>
      </c>
      <c r="H1615" s="4">
        <v>0</v>
      </c>
    </row>
    <row r="1616" spans="1:8" x14ac:dyDescent="0.3">
      <c r="A1616" s="3">
        <v>2014</v>
      </c>
      <c r="B1616">
        <v>5</v>
      </c>
      <c r="C1616">
        <v>21</v>
      </c>
      <c r="D1616">
        <v>66</v>
      </c>
      <c r="E1616">
        <v>51</v>
      </c>
      <c r="F1616" s="4">
        <v>0</v>
      </c>
      <c r="G1616" s="4">
        <v>0</v>
      </c>
      <c r="H1616" s="4">
        <v>0</v>
      </c>
    </row>
    <row r="1617" spans="1:8" x14ac:dyDescent="0.3">
      <c r="A1617" s="3">
        <v>2014</v>
      </c>
      <c r="B1617">
        <v>5</v>
      </c>
      <c r="C1617">
        <v>22</v>
      </c>
      <c r="D1617">
        <v>71</v>
      </c>
      <c r="E1617">
        <v>47</v>
      </c>
      <c r="F1617" s="4">
        <v>0</v>
      </c>
      <c r="G1617" s="4">
        <v>0</v>
      </c>
      <c r="H1617" s="4">
        <v>0</v>
      </c>
    </row>
    <row r="1618" spans="1:8" x14ac:dyDescent="0.3">
      <c r="A1618" s="3">
        <v>2014</v>
      </c>
      <c r="B1618">
        <v>5</v>
      </c>
      <c r="C1618">
        <v>23</v>
      </c>
      <c r="D1618">
        <v>75</v>
      </c>
      <c r="E1618">
        <v>50</v>
      </c>
      <c r="F1618" s="4">
        <v>0</v>
      </c>
      <c r="G1618" s="4">
        <v>0</v>
      </c>
      <c r="H1618" s="4">
        <v>0</v>
      </c>
    </row>
    <row r="1619" spans="1:8" x14ac:dyDescent="0.3">
      <c r="A1619" s="3">
        <v>2014</v>
      </c>
      <c r="B1619">
        <v>5</v>
      </c>
      <c r="C1619">
        <v>24</v>
      </c>
      <c r="D1619">
        <v>80</v>
      </c>
      <c r="E1619">
        <v>58</v>
      </c>
      <c r="F1619" s="4">
        <v>0</v>
      </c>
      <c r="G1619" s="4">
        <v>0</v>
      </c>
      <c r="H1619" s="4">
        <v>0</v>
      </c>
    </row>
    <row r="1620" spans="1:8" x14ac:dyDescent="0.3">
      <c r="A1620" s="3">
        <v>2014</v>
      </c>
      <c r="B1620">
        <v>5</v>
      </c>
      <c r="C1620">
        <v>25</v>
      </c>
      <c r="D1620">
        <v>79</v>
      </c>
      <c r="E1620">
        <v>56</v>
      </c>
      <c r="F1620" s="4">
        <v>0</v>
      </c>
      <c r="G1620" s="4">
        <v>0</v>
      </c>
      <c r="H1620" s="4">
        <v>0</v>
      </c>
    </row>
    <row r="1621" spans="1:8" x14ac:dyDescent="0.3">
      <c r="A1621" s="3">
        <v>2014</v>
      </c>
      <c r="B1621">
        <v>5</v>
      </c>
      <c r="C1621">
        <v>26</v>
      </c>
      <c r="D1621">
        <v>82</v>
      </c>
      <c r="E1621">
        <v>66</v>
      </c>
      <c r="F1621" s="4">
        <v>0.01</v>
      </c>
      <c r="G1621" s="4">
        <v>0</v>
      </c>
      <c r="H1621" s="4">
        <v>0</v>
      </c>
    </row>
    <row r="1622" spans="1:8" x14ac:dyDescent="0.3">
      <c r="A1622" s="3">
        <v>2014</v>
      </c>
      <c r="B1622">
        <v>5</v>
      </c>
      <c r="C1622">
        <v>27</v>
      </c>
      <c r="D1622">
        <v>73</v>
      </c>
      <c r="E1622">
        <v>61</v>
      </c>
      <c r="F1622" s="4">
        <v>0.01</v>
      </c>
      <c r="G1622" s="4">
        <v>0</v>
      </c>
      <c r="H1622" s="4">
        <v>0</v>
      </c>
    </row>
    <row r="1623" spans="1:8" x14ac:dyDescent="0.3">
      <c r="A1623" s="3">
        <v>2014</v>
      </c>
      <c r="B1623">
        <v>5</v>
      </c>
      <c r="C1623">
        <v>28</v>
      </c>
      <c r="D1623">
        <v>81</v>
      </c>
      <c r="E1623">
        <v>58</v>
      </c>
      <c r="F1623" s="4">
        <v>0</v>
      </c>
      <c r="G1623" s="4">
        <v>0</v>
      </c>
      <c r="H1623" s="4">
        <v>0</v>
      </c>
    </row>
    <row r="1624" spans="1:8" x14ac:dyDescent="0.3">
      <c r="A1624" s="3">
        <v>2014</v>
      </c>
      <c r="B1624">
        <v>5</v>
      </c>
      <c r="C1624">
        <v>29</v>
      </c>
      <c r="D1624">
        <v>84</v>
      </c>
      <c r="E1624">
        <v>57</v>
      </c>
      <c r="F1624" s="4">
        <v>0</v>
      </c>
      <c r="G1624" s="4">
        <v>0</v>
      </c>
      <c r="H1624" s="4">
        <v>0</v>
      </c>
    </row>
    <row r="1625" spans="1:8" x14ac:dyDescent="0.3">
      <c r="A1625" s="3">
        <v>2014</v>
      </c>
      <c r="B1625">
        <v>5</v>
      </c>
      <c r="C1625">
        <v>30</v>
      </c>
      <c r="D1625">
        <v>87</v>
      </c>
      <c r="E1625">
        <v>64</v>
      </c>
      <c r="F1625" s="4">
        <v>0</v>
      </c>
      <c r="G1625" s="4">
        <v>0</v>
      </c>
      <c r="H1625" s="4">
        <v>0</v>
      </c>
    </row>
    <row r="1626" spans="1:8" x14ac:dyDescent="0.3">
      <c r="A1626" s="3">
        <v>2014</v>
      </c>
      <c r="B1626">
        <v>5</v>
      </c>
      <c r="C1626">
        <v>31</v>
      </c>
      <c r="D1626">
        <v>86</v>
      </c>
      <c r="E1626">
        <v>68</v>
      </c>
      <c r="F1626" s="4">
        <v>0.65</v>
      </c>
      <c r="G1626" s="4">
        <v>0</v>
      </c>
      <c r="H1626" s="4">
        <v>0</v>
      </c>
    </row>
    <row r="1627" spans="1:8" x14ac:dyDescent="0.3">
      <c r="A1627" s="3">
        <v>2014</v>
      </c>
      <c r="B1627">
        <v>6</v>
      </c>
      <c r="C1627">
        <v>1</v>
      </c>
      <c r="D1627">
        <v>72</v>
      </c>
      <c r="E1627">
        <v>65</v>
      </c>
      <c r="F1627" s="4">
        <v>2.37</v>
      </c>
      <c r="G1627" s="4">
        <v>0</v>
      </c>
      <c r="H1627" s="4">
        <v>0</v>
      </c>
    </row>
    <row r="1628" spans="1:8" x14ac:dyDescent="0.3">
      <c r="A1628" s="3">
        <v>2014</v>
      </c>
      <c r="B1628">
        <v>6</v>
      </c>
      <c r="C1628">
        <v>2</v>
      </c>
      <c r="D1628">
        <v>80</v>
      </c>
      <c r="E1628">
        <v>60</v>
      </c>
      <c r="F1628" s="4">
        <v>0.02</v>
      </c>
      <c r="G1628" s="4">
        <v>0</v>
      </c>
      <c r="H1628" s="4">
        <v>0</v>
      </c>
    </row>
    <row r="1629" spans="1:8" x14ac:dyDescent="0.3">
      <c r="A1629" s="3">
        <v>2014</v>
      </c>
      <c r="B1629">
        <v>6</v>
      </c>
      <c r="C1629">
        <v>3</v>
      </c>
      <c r="D1629">
        <v>75</v>
      </c>
      <c r="E1629">
        <v>56</v>
      </c>
      <c r="F1629" s="4">
        <v>0</v>
      </c>
      <c r="G1629" s="4">
        <v>0</v>
      </c>
      <c r="H1629" s="4">
        <v>0</v>
      </c>
    </row>
    <row r="1630" spans="1:8" x14ac:dyDescent="0.3">
      <c r="A1630" s="3">
        <v>2014</v>
      </c>
      <c r="B1630">
        <v>6</v>
      </c>
      <c r="C1630">
        <v>4</v>
      </c>
      <c r="D1630">
        <v>81</v>
      </c>
      <c r="E1630">
        <v>61</v>
      </c>
      <c r="F1630" s="4">
        <v>0</v>
      </c>
      <c r="G1630" s="4">
        <v>0</v>
      </c>
      <c r="H1630" s="4">
        <v>0</v>
      </c>
    </row>
    <row r="1631" spans="1:8" x14ac:dyDescent="0.3">
      <c r="A1631" s="3">
        <v>2014</v>
      </c>
      <c r="B1631">
        <v>6</v>
      </c>
      <c r="C1631">
        <v>5</v>
      </c>
      <c r="D1631">
        <v>78</v>
      </c>
      <c r="E1631">
        <v>63</v>
      </c>
      <c r="F1631" s="4">
        <v>0.03</v>
      </c>
      <c r="G1631" s="4">
        <v>0</v>
      </c>
      <c r="H1631" s="4">
        <v>0</v>
      </c>
    </row>
    <row r="1632" spans="1:8" x14ac:dyDescent="0.3">
      <c r="A1632" s="3">
        <v>2014</v>
      </c>
      <c r="B1632">
        <v>6</v>
      </c>
      <c r="C1632">
        <v>6</v>
      </c>
      <c r="D1632">
        <v>84</v>
      </c>
      <c r="E1632">
        <v>59</v>
      </c>
      <c r="F1632" s="4" t="s">
        <v>28</v>
      </c>
      <c r="G1632" s="4">
        <v>0</v>
      </c>
      <c r="H1632" s="4">
        <v>0</v>
      </c>
    </row>
    <row r="1633" spans="1:8" x14ac:dyDescent="0.3">
      <c r="A1633" s="3">
        <v>2014</v>
      </c>
      <c r="B1633">
        <v>6</v>
      </c>
      <c r="C1633">
        <v>7</v>
      </c>
      <c r="D1633">
        <v>67</v>
      </c>
      <c r="E1633">
        <v>51</v>
      </c>
      <c r="F1633" s="4">
        <v>0.89</v>
      </c>
      <c r="G1633" s="4">
        <v>0</v>
      </c>
      <c r="H1633" s="4">
        <v>0</v>
      </c>
    </row>
    <row r="1634" spans="1:8" x14ac:dyDescent="0.3">
      <c r="A1634" s="3">
        <v>2014</v>
      </c>
      <c r="B1634">
        <v>6</v>
      </c>
      <c r="C1634">
        <v>8</v>
      </c>
      <c r="D1634">
        <v>71</v>
      </c>
      <c r="E1634">
        <v>49</v>
      </c>
      <c r="F1634" s="4">
        <v>0</v>
      </c>
      <c r="G1634" s="4">
        <v>0</v>
      </c>
      <c r="H1634" s="4">
        <v>0</v>
      </c>
    </row>
    <row r="1635" spans="1:8" x14ac:dyDescent="0.3">
      <c r="A1635" s="3">
        <v>2014</v>
      </c>
      <c r="B1635">
        <v>6</v>
      </c>
      <c r="C1635">
        <v>9</v>
      </c>
      <c r="D1635">
        <v>70</v>
      </c>
      <c r="E1635">
        <v>59</v>
      </c>
      <c r="F1635" s="4" t="s">
        <v>28</v>
      </c>
      <c r="G1635" s="4">
        <v>0</v>
      </c>
      <c r="H1635" s="4">
        <v>0</v>
      </c>
    </row>
    <row r="1636" spans="1:8" x14ac:dyDescent="0.3">
      <c r="A1636" s="3">
        <v>2014</v>
      </c>
      <c r="B1636">
        <v>6</v>
      </c>
      <c r="C1636">
        <v>10</v>
      </c>
      <c r="D1636">
        <v>77</v>
      </c>
      <c r="E1636">
        <v>55</v>
      </c>
      <c r="F1636" s="4">
        <v>0</v>
      </c>
      <c r="G1636" s="4">
        <v>0</v>
      </c>
      <c r="H1636" s="4">
        <v>0</v>
      </c>
    </row>
    <row r="1637" spans="1:8" x14ac:dyDescent="0.3">
      <c r="A1637" s="3">
        <v>2014</v>
      </c>
      <c r="B1637">
        <v>6</v>
      </c>
      <c r="C1637">
        <v>11</v>
      </c>
      <c r="D1637">
        <v>81</v>
      </c>
      <c r="E1637">
        <v>61</v>
      </c>
      <c r="F1637" s="4">
        <v>0.18</v>
      </c>
      <c r="G1637" s="4">
        <v>0</v>
      </c>
      <c r="H1637" s="4">
        <v>0</v>
      </c>
    </row>
    <row r="1638" spans="1:8" x14ac:dyDescent="0.3">
      <c r="A1638" s="3">
        <v>2014</v>
      </c>
      <c r="B1638">
        <v>6</v>
      </c>
      <c r="C1638">
        <v>12</v>
      </c>
      <c r="D1638">
        <v>66</v>
      </c>
      <c r="E1638">
        <v>54</v>
      </c>
      <c r="F1638" s="4">
        <v>0</v>
      </c>
      <c r="G1638" s="4">
        <v>0</v>
      </c>
      <c r="H1638" s="4">
        <v>0</v>
      </c>
    </row>
    <row r="1639" spans="1:8" x14ac:dyDescent="0.3">
      <c r="A1639" s="3">
        <v>2014</v>
      </c>
      <c r="B1639">
        <v>6</v>
      </c>
      <c r="C1639">
        <v>13</v>
      </c>
      <c r="D1639">
        <v>76</v>
      </c>
      <c r="E1639">
        <v>51</v>
      </c>
      <c r="F1639" s="4">
        <v>0</v>
      </c>
      <c r="G1639" s="4">
        <v>0</v>
      </c>
      <c r="H1639" s="4">
        <v>0</v>
      </c>
    </row>
    <row r="1640" spans="1:8" x14ac:dyDescent="0.3">
      <c r="A1640" s="3">
        <v>2014</v>
      </c>
      <c r="B1640">
        <v>6</v>
      </c>
      <c r="C1640">
        <v>14</v>
      </c>
      <c r="D1640">
        <v>66</v>
      </c>
      <c r="E1640">
        <v>58</v>
      </c>
      <c r="F1640" s="4">
        <v>1.6</v>
      </c>
      <c r="G1640" s="4">
        <v>0</v>
      </c>
      <c r="H1640" s="4">
        <v>0</v>
      </c>
    </row>
    <row r="1641" spans="1:8" x14ac:dyDescent="0.3">
      <c r="A1641" s="3">
        <v>2014</v>
      </c>
      <c r="B1641">
        <v>6</v>
      </c>
      <c r="C1641">
        <v>15</v>
      </c>
      <c r="D1641">
        <v>76</v>
      </c>
      <c r="E1641">
        <v>57</v>
      </c>
      <c r="F1641" s="4">
        <v>0.64</v>
      </c>
      <c r="G1641" s="4">
        <v>0</v>
      </c>
      <c r="H1641" s="4">
        <v>0</v>
      </c>
    </row>
    <row r="1642" spans="1:8" x14ac:dyDescent="0.3">
      <c r="A1642" s="3">
        <v>2014</v>
      </c>
      <c r="B1642">
        <v>6</v>
      </c>
      <c r="C1642">
        <v>16</v>
      </c>
      <c r="D1642">
        <v>85</v>
      </c>
      <c r="E1642">
        <v>63</v>
      </c>
      <c r="F1642" s="4">
        <v>0.38</v>
      </c>
      <c r="G1642" s="4">
        <v>0</v>
      </c>
      <c r="H1642" s="4">
        <v>0</v>
      </c>
    </row>
    <row r="1643" spans="1:8" x14ac:dyDescent="0.3">
      <c r="A1643" s="3">
        <v>2014</v>
      </c>
      <c r="B1643">
        <v>6</v>
      </c>
      <c r="C1643">
        <v>17</v>
      </c>
      <c r="D1643">
        <v>82</v>
      </c>
      <c r="E1643">
        <v>62</v>
      </c>
      <c r="F1643" s="4">
        <v>0.01</v>
      </c>
      <c r="G1643" s="4">
        <v>0</v>
      </c>
      <c r="H1643" s="4">
        <v>0</v>
      </c>
    </row>
    <row r="1644" spans="1:8" x14ac:dyDescent="0.3">
      <c r="A1644" s="3">
        <v>2014</v>
      </c>
      <c r="B1644">
        <v>6</v>
      </c>
      <c r="C1644">
        <v>18</v>
      </c>
      <c r="D1644">
        <v>81</v>
      </c>
      <c r="E1644">
        <v>69</v>
      </c>
      <c r="F1644" s="4">
        <v>0.51</v>
      </c>
      <c r="G1644" s="4">
        <v>0</v>
      </c>
      <c r="H1644" s="4">
        <v>0</v>
      </c>
    </row>
    <row r="1645" spans="1:8" x14ac:dyDescent="0.3">
      <c r="A1645" s="3">
        <v>2014</v>
      </c>
      <c r="B1645">
        <v>6</v>
      </c>
      <c r="C1645">
        <v>19</v>
      </c>
      <c r="D1645">
        <v>74</v>
      </c>
      <c r="E1645">
        <v>65</v>
      </c>
      <c r="F1645" s="4">
        <v>4.13</v>
      </c>
      <c r="G1645" s="4">
        <v>0</v>
      </c>
      <c r="H1645" s="4">
        <v>0</v>
      </c>
    </row>
    <row r="1646" spans="1:8" x14ac:dyDescent="0.3">
      <c r="A1646" s="3">
        <v>2014</v>
      </c>
      <c r="B1646">
        <v>6</v>
      </c>
      <c r="C1646">
        <v>20</v>
      </c>
      <c r="D1646">
        <v>85</v>
      </c>
      <c r="E1646">
        <v>67</v>
      </c>
      <c r="F1646" s="4" t="s">
        <v>28</v>
      </c>
      <c r="G1646" s="4">
        <v>0</v>
      </c>
      <c r="H1646" s="4">
        <v>0</v>
      </c>
    </row>
    <row r="1647" spans="1:8" x14ac:dyDescent="0.3">
      <c r="A1647" s="3">
        <v>2014</v>
      </c>
      <c r="B1647">
        <v>6</v>
      </c>
      <c r="C1647">
        <v>21</v>
      </c>
      <c r="D1647">
        <v>85</v>
      </c>
      <c r="E1647">
        <v>67</v>
      </c>
      <c r="F1647" s="4">
        <v>0</v>
      </c>
      <c r="G1647" s="4">
        <v>0</v>
      </c>
      <c r="H1647" s="4">
        <v>0</v>
      </c>
    </row>
    <row r="1648" spans="1:8" x14ac:dyDescent="0.3">
      <c r="A1648" s="3">
        <v>2014</v>
      </c>
      <c r="B1648">
        <v>6</v>
      </c>
      <c r="C1648">
        <v>22</v>
      </c>
      <c r="D1648">
        <v>77</v>
      </c>
      <c r="E1648">
        <v>66</v>
      </c>
      <c r="F1648" s="4">
        <v>0.09</v>
      </c>
      <c r="G1648" s="4">
        <v>0</v>
      </c>
      <c r="H1648" s="4">
        <v>0</v>
      </c>
    </row>
    <row r="1649" spans="1:8" x14ac:dyDescent="0.3">
      <c r="A1649" s="3">
        <v>2014</v>
      </c>
      <c r="B1649">
        <v>6</v>
      </c>
      <c r="C1649">
        <v>23</v>
      </c>
      <c r="D1649">
        <v>83</v>
      </c>
      <c r="E1649">
        <v>66</v>
      </c>
      <c r="F1649" s="4">
        <v>0</v>
      </c>
      <c r="G1649" s="4">
        <v>0</v>
      </c>
      <c r="H1649" s="4">
        <v>0</v>
      </c>
    </row>
    <row r="1650" spans="1:8" x14ac:dyDescent="0.3">
      <c r="A1650" s="3">
        <v>2014</v>
      </c>
      <c r="B1650">
        <v>6</v>
      </c>
      <c r="C1650">
        <v>24</v>
      </c>
      <c r="D1650">
        <v>84</v>
      </c>
      <c r="E1650">
        <v>64</v>
      </c>
      <c r="F1650" s="4">
        <v>0</v>
      </c>
      <c r="G1650" s="4">
        <v>0</v>
      </c>
      <c r="H1650" s="4">
        <v>0</v>
      </c>
    </row>
    <row r="1651" spans="1:8" x14ac:dyDescent="0.3">
      <c r="A1651" s="3">
        <v>2014</v>
      </c>
      <c r="B1651">
        <v>6</v>
      </c>
      <c r="C1651">
        <v>25</v>
      </c>
      <c r="D1651">
        <v>72</v>
      </c>
      <c r="E1651">
        <v>56</v>
      </c>
      <c r="F1651" s="4">
        <v>0</v>
      </c>
      <c r="G1651" s="4">
        <v>0</v>
      </c>
      <c r="H1651" s="4">
        <v>0</v>
      </c>
    </row>
    <row r="1652" spans="1:8" x14ac:dyDescent="0.3">
      <c r="A1652" s="3">
        <v>2014</v>
      </c>
      <c r="B1652">
        <v>6</v>
      </c>
      <c r="C1652">
        <v>26</v>
      </c>
      <c r="D1652">
        <v>81</v>
      </c>
      <c r="E1652">
        <v>58</v>
      </c>
      <c r="F1652" s="4">
        <v>0</v>
      </c>
      <c r="G1652" s="4">
        <v>0</v>
      </c>
      <c r="H1652" s="4">
        <v>0</v>
      </c>
    </row>
    <row r="1653" spans="1:8" x14ac:dyDescent="0.3">
      <c r="A1653" s="3">
        <v>2014</v>
      </c>
      <c r="B1653">
        <v>6</v>
      </c>
      <c r="C1653">
        <v>27</v>
      </c>
      <c r="D1653">
        <v>81</v>
      </c>
      <c r="E1653">
        <v>70</v>
      </c>
      <c r="F1653" s="4" t="s">
        <v>28</v>
      </c>
      <c r="G1653" s="4">
        <v>0</v>
      </c>
      <c r="H1653" s="4">
        <v>0</v>
      </c>
    </row>
    <row r="1654" spans="1:8" x14ac:dyDescent="0.3">
      <c r="A1654" s="3">
        <v>2014</v>
      </c>
      <c r="B1654">
        <v>6</v>
      </c>
      <c r="C1654">
        <v>28</v>
      </c>
      <c r="D1654">
        <v>83</v>
      </c>
      <c r="E1654">
        <v>69</v>
      </c>
      <c r="F1654" s="4">
        <v>0.5</v>
      </c>
      <c r="G1654" s="4">
        <v>0</v>
      </c>
      <c r="H1654" s="4">
        <v>0</v>
      </c>
    </row>
    <row r="1655" spans="1:8" x14ac:dyDescent="0.3">
      <c r="A1655" s="3">
        <v>2014</v>
      </c>
      <c r="B1655">
        <v>6</v>
      </c>
      <c r="C1655">
        <v>29</v>
      </c>
      <c r="D1655">
        <v>85</v>
      </c>
      <c r="E1655">
        <v>64</v>
      </c>
      <c r="F1655" s="4">
        <v>0.01</v>
      </c>
      <c r="G1655" s="4">
        <v>0</v>
      </c>
      <c r="H1655" s="4">
        <v>0</v>
      </c>
    </row>
    <row r="1656" spans="1:8" x14ac:dyDescent="0.3">
      <c r="A1656" s="3">
        <v>2014</v>
      </c>
      <c r="B1656">
        <v>6</v>
      </c>
      <c r="C1656">
        <v>30</v>
      </c>
      <c r="D1656">
        <v>81</v>
      </c>
      <c r="E1656">
        <v>65</v>
      </c>
      <c r="F1656" s="4" t="s">
        <v>28</v>
      </c>
      <c r="G1656" s="4">
        <v>0</v>
      </c>
      <c r="H1656" s="4">
        <v>0</v>
      </c>
    </row>
    <row r="1657" spans="1:8" x14ac:dyDescent="0.3">
      <c r="A1657" s="3">
        <v>2014</v>
      </c>
      <c r="B1657">
        <v>7</v>
      </c>
      <c r="C1657">
        <v>1</v>
      </c>
      <c r="D1657">
        <v>75</v>
      </c>
      <c r="E1657">
        <v>55</v>
      </c>
      <c r="F1657" s="4">
        <v>0.15</v>
      </c>
      <c r="G1657" s="4">
        <v>0</v>
      </c>
      <c r="H1657" s="4">
        <v>0</v>
      </c>
    </row>
    <row r="1658" spans="1:8" x14ac:dyDescent="0.3">
      <c r="A1658" s="3">
        <v>2014</v>
      </c>
      <c r="B1658">
        <v>7</v>
      </c>
      <c r="C1658">
        <v>2</v>
      </c>
      <c r="D1658">
        <v>74</v>
      </c>
      <c r="E1658">
        <v>54</v>
      </c>
      <c r="F1658" s="4">
        <v>0.01</v>
      </c>
      <c r="G1658" s="4">
        <v>0</v>
      </c>
      <c r="H1658" s="4">
        <v>0</v>
      </c>
    </row>
    <row r="1659" spans="1:8" x14ac:dyDescent="0.3">
      <c r="A1659" s="3">
        <v>2014</v>
      </c>
      <c r="B1659">
        <v>7</v>
      </c>
      <c r="C1659">
        <v>3</v>
      </c>
      <c r="D1659">
        <v>78</v>
      </c>
      <c r="E1659">
        <v>58</v>
      </c>
      <c r="F1659" s="4">
        <v>0</v>
      </c>
      <c r="G1659" s="4">
        <v>0</v>
      </c>
      <c r="H1659" s="4">
        <v>0</v>
      </c>
    </row>
    <row r="1660" spans="1:8" x14ac:dyDescent="0.3">
      <c r="A1660" s="3">
        <v>2014</v>
      </c>
      <c r="B1660">
        <v>7</v>
      </c>
      <c r="C1660">
        <v>4</v>
      </c>
      <c r="D1660">
        <v>78</v>
      </c>
      <c r="E1660">
        <v>60</v>
      </c>
      <c r="F1660" s="4">
        <v>0</v>
      </c>
      <c r="G1660" s="4">
        <v>0</v>
      </c>
      <c r="H1660" s="4">
        <v>0</v>
      </c>
    </row>
    <row r="1661" spans="1:8" x14ac:dyDescent="0.3">
      <c r="A1661" s="3">
        <v>2014</v>
      </c>
      <c r="B1661">
        <v>7</v>
      </c>
      <c r="C1661">
        <v>5</v>
      </c>
      <c r="D1661">
        <v>84</v>
      </c>
      <c r="E1661">
        <v>65</v>
      </c>
      <c r="F1661" s="4">
        <v>0</v>
      </c>
      <c r="G1661" s="4">
        <v>0</v>
      </c>
      <c r="H1661" s="4">
        <v>0</v>
      </c>
    </row>
    <row r="1662" spans="1:8" x14ac:dyDescent="0.3">
      <c r="A1662" s="3">
        <v>2014</v>
      </c>
      <c r="B1662">
        <v>7</v>
      </c>
      <c r="C1662">
        <v>6</v>
      </c>
      <c r="D1662">
        <v>90</v>
      </c>
      <c r="E1662">
        <v>69</v>
      </c>
      <c r="F1662" s="4">
        <v>0.13</v>
      </c>
      <c r="G1662" s="4">
        <v>0</v>
      </c>
      <c r="H1662" s="4">
        <v>0</v>
      </c>
    </row>
    <row r="1663" spans="1:8" x14ac:dyDescent="0.3">
      <c r="A1663" s="3">
        <v>2014</v>
      </c>
      <c r="B1663">
        <v>7</v>
      </c>
      <c r="C1663">
        <v>7</v>
      </c>
      <c r="D1663">
        <v>87</v>
      </c>
      <c r="E1663">
        <v>65</v>
      </c>
      <c r="F1663" s="4">
        <v>0.37</v>
      </c>
      <c r="G1663" s="4">
        <v>0</v>
      </c>
      <c r="H1663" s="4">
        <v>0</v>
      </c>
    </row>
    <row r="1664" spans="1:8" x14ac:dyDescent="0.3">
      <c r="A1664" s="3">
        <v>2014</v>
      </c>
      <c r="B1664">
        <v>7</v>
      </c>
      <c r="C1664">
        <v>8</v>
      </c>
      <c r="D1664">
        <v>77</v>
      </c>
      <c r="E1664">
        <v>62</v>
      </c>
      <c r="F1664" s="4">
        <v>0</v>
      </c>
      <c r="G1664" s="4">
        <v>0</v>
      </c>
      <c r="H1664" s="4">
        <v>0</v>
      </c>
    </row>
    <row r="1665" spans="1:8" x14ac:dyDescent="0.3">
      <c r="A1665" s="3">
        <v>2014</v>
      </c>
      <c r="B1665">
        <v>7</v>
      </c>
      <c r="C1665">
        <v>9</v>
      </c>
      <c r="D1665">
        <v>79</v>
      </c>
      <c r="E1665">
        <v>58</v>
      </c>
      <c r="F1665" s="4">
        <v>0</v>
      </c>
      <c r="G1665" s="4">
        <v>0</v>
      </c>
      <c r="H1665" s="4">
        <v>0</v>
      </c>
    </row>
    <row r="1666" spans="1:8" x14ac:dyDescent="0.3">
      <c r="A1666" s="3">
        <v>2014</v>
      </c>
      <c r="B1666">
        <v>7</v>
      </c>
      <c r="C1666">
        <v>10</v>
      </c>
      <c r="D1666">
        <v>85</v>
      </c>
      <c r="E1666">
        <v>61</v>
      </c>
      <c r="F1666" s="4">
        <v>0</v>
      </c>
      <c r="G1666" s="4">
        <v>0</v>
      </c>
      <c r="H1666" s="4">
        <v>0</v>
      </c>
    </row>
    <row r="1667" spans="1:8" x14ac:dyDescent="0.3">
      <c r="A1667" s="3">
        <v>2014</v>
      </c>
      <c r="B1667">
        <v>7</v>
      </c>
      <c r="C1667">
        <v>11</v>
      </c>
      <c r="D1667">
        <v>81</v>
      </c>
      <c r="E1667">
        <v>65</v>
      </c>
      <c r="F1667" s="4">
        <v>1.03</v>
      </c>
      <c r="G1667" s="4">
        <v>0</v>
      </c>
      <c r="H1667" s="4">
        <v>0</v>
      </c>
    </row>
    <row r="1668" spans="1:8" x14ac:dyDescent="0.3">
      <c r="A1668" s="3">
        <v>2014</v>
      </c>
      <c r="B1668">
        <v>7</v>
      </c>
      <c r="C1668">
        <v>12</v>
      </c>
      <c r="D1668">
        <v>80</v>
      </c>
      <c r="E1668">
        <v>68</v>
      </c>
      <c r="F1668" s="4">
        <v>0.06</v>
      </c>
      <c r="G1668" s="4">
        <v>0</v>
      </c>
      <c r="H1668" s="4">
        <v>0</v>
      </c>
    </row>
    <row r="1669" spans="1:8" x14ac:dyDescent="0.3">
      <c r="A1669" s="3">
        <v>2014</v>
      </c>
      <c r="B1669">
        <v>7</v>
      </c>
      <c r="C1669">
        <v>13</v>
      </c>
      <c r="D1669">
        <v>78</v>
      </c>
      <c r="E1669">
        <v>63</v>
      </c>
      <c r="F1669" s="4">
        <v>0</v>
      </c>
      <c r="G1669" s="4">
        <v>0</v>
      </c>
      <c r="H1669" s="4">
        <v>0</v>
      </c>
    </row>
    <row r="1670" spans="1:8" x14ac:dyDescent="0.3">
      <c r="A1670" s="3">
        <v>2014</v>
      </c>
      <c r="B1670">
        <v>7</v>
      </c>
      <c r="C1670">
        <v>14</v>
      </c>
      <c r="D1670">
        <v>65</v>
      </c>
      <c r="E1670">
        <v>56</v>
      </c>
      <c r="F1670" s="4">
        <v>7.0000000000000007E-2</v>
      </c>
      <c r="G1670" s="4">
        <v>0</v>
      </c>
      <c r="H1670" s="4">
        <v>0</v>
      </c>
    </row>
    <row r="1671" spans="1:8" x14ac:dyDescent="0.3">
      <c r="A1671" s="3">
        <v>2014</v>
      </c>
      <c r="B1671">
        <v>7</v>
      </c>
      <c r="C1671">
        <v>15</v>
      </c>
      <c r="D1671">
        <v>72</v>
      </c>
      <c r="E1671">
        <v>54</v>
      </c>
      <c r="F1671" s="4" t="s">
        <v>28</v>
      </c>
      <c r="G1671" s="4">
        <v>0</v>
      </c>
      <c r="H1671" s="4">
        <v>0</v>
      </c>
    </row>
    <row r="1672" spans="1:8" x14ac:dyDescent="0.3">
      <c r="A1672" s="3">
        <v>2014</v>
      </c>
      <c r="B1672">
        <v>7</v>
      </c>
      <c r="C1672">
        <v>16</v>
      </c>
      <c r="D1672">
        <v>77</v>
      </c>
      <c r="E1672">
        <v>55</v>
      </c>
      <c r="F1672" s="4">
        <v>0</v>
      </c>
      <c r="G1672" s="4">
        <v>0</v>
      </c>
      <c r="H1672" s="4">
        <v>0</v>
      </c>
    </row>
    <row r="1673" spans="1:8" x14ac:dyDescent="0.3">
      <c r="A1673" s="3">
        <v>2014</v>
      </c>
      <c r="B1673">
        <v>7</v>
      </c>
      <c r="C1673">
        <v>17</v>
      </c>
      <c r="D1673">
        <v>79</v>
      </c>
      <c r="E1673">
        <v>59</v>
      </c>
      <c r="F1673" s="4">
        <v>0</v>
      </c>
      <c r="G1673" s="4">
        <v>0</v>
      </c>
      <c r="H1673" s="4">
        <v>0</v>
      </c>
    </row>
    <row r="1674" spans="1:8" x14ac:dyDescent="0.3">
      <c r="A1674" s="3">
        <v>2014</v>
      </c>
      <c r="B1674">
        <v>7</v>
      </c>
      <c r="C1674">
        <v>18</v>
      </c>
      <c r="D1674">
        <v>79</v>
      </c>
      <c r="E1674">
        <v>60</v>
      </c>
      <c r="F1674" s="4">
        <v>0</v>
      </c>
      <c r="G1674" s="4">
        <v>0</v>
      </c>
      <c r="H1674" s="4">
        <v>0</v>
      </c>
    </row>
    <row r="1675" spans="1:8" x14ac:dyDescent="0.3">
      <c r="A1675" s="3">
        <v>2014</v>
      </c>
      <c r="B1675">
        <v>7</v>
      </c>
      <c r="C1675">
        <v>19</v>
      </c>
      <c r="D1675">
        <v>79</v>
      </c>
      <c r="E1675">
        <v>67</v>
      </c>
      <c r="F1675" s="4">
        <v>0</v>
      </c>
      <c r="G1675" s="4">
        <v>0</v>
      </c>
      <c r="H1675" s="4">
        <v>0</v>
      </c>
    </row>
    <row r="1676" spans="1:8" x14ac:dyDescent="0.3">
      <c r="A1676" s="3">
        <v>2014</v>
      </c>
      <c r="B1676">
        <v>7</v>
      </c>
      <c r="C1676">
        <v>20</v>
      </c>
      <c r="D1676">
        <v>87</v>
      </c>
      <c r="E1676">
        <v>70</v>
      </c>
      <c r="F1676" s="4">
        <v>0</v>
      </c>
      <c r="G1676" s="4">
        <v>0</v>
      </c>
      <c r="H1676" s="4">
        <v>0</v>
      </c>
    </row>
    <row r="1677" spans="1:8" x14ac:dyDescent="0.3">
      <c r="A1677" s="3">
        <v>2014</v>
      </c>
      <c r="B1677">
        <v>7</v>
      </c>
      <c r="C1677">
        <v>21</v>
      </c>
      <c r="D1677">
        <v>92</v>
      </c>
      <c r="E1677">
        <v>74</v>
      </c>
      <c r="F1677" s="4">
        <v>0</v>
      </c>
      <c r="G1677" s="4">
        <v>0</v>
      </c>
      <c r="H1677" s="4">
        <v>0</v>
      </c>
    </row>
    <row r="1678" spans="1:8" x14ac:dyDescent="0.3">
      <c r="A1678" s="3">
        <v>2014</v>
      </c>
      <c r="B1678">
        <v>7</v>
      </c>
      <c r="C1678">
        <v>22</v>
      </c>
      <c r="D1678">
        <v>86</v>
      </c>
      <c r="E1678">
        <v>70</v>
      </c>
      <c r="F1678" s="4">
        <v>0</v>
      </c>
      <c r="G1678" s="4">
        <v>0</v>
      </c>
      <c r="H1678" s="4">
        <v>0</v>
      </c>
    </row>
    <row r="1679" spans="1:8" x14ac:dyDescent="0.3">
      <c r="A1679" s="3">
        <v>2014</v>
      </c>
      <c r="B1679">
        <v>7</v>
      </c>
      <c r="C1679">
        <v>23</v>
      </c>
      <c r="D1679">
        <v>84</v>
      </c>
      <c r="E1679">
        <v>61</v>
      </c>
      <c r="F1679" s="4">
        <v>0</v>
      </c>
      <c r="G1679" s="4">
        <v>0</v>
      </c>
      <c r="H1679" s="4">
        <v>0</v>
      </c>
    </row>
    <row r="1680" spans="1:8" x14ac:dyDescent="0.3">
      <c r="A1680" s="3">
        <v>2014</v>
      </c>
      <c r="B1680">
        <v>7</v>
      </c>
      <c r="C1680">
        <v>24</v>
      </c>
      <c r="D1680">
        <v>82</v>
      </c>
      <c r="E1680">
        <v>63</v>
      </c>
      <c r="F1680" s="4">
        <v>0</v>
      </c>
      <c r="G1680" s="4">
        <v>0</v>
      </c>
      <c r="H1680" s="4">
        <v>0</v>
      </c>
    </row>
    <row r="1681" spans="1:8" x14ac:dyDescent="0.3">
      <c r="A1681" s="3">
        <v>2014</v>
      </c>
      <c r="B1681">
        <v>7</v>
      </c>
      <c r="C1681">
        <v>25</v>
      </c>
      <c r="D1681">
        <v>81</v>
      </c>
      <c r="E1681">
        <v>64</v>
      </c>
      <c r="F1681" s="4">
        <v>0.42</v>
      </c>
      <c r="G1681" s="4">
        <v>0</v>
      </c>
      <c r="H1681" s="4">
        <v>0</v>
      </c>
    </row>
    <row r="1682" spans="1:8" x14ac:dyDescent="0.3">
      <c r="A1682" s="3">
        <v>2014</v>
      </c>
      <c r="B1682">
        <v>7</v>
      </c>
      <c r="C1682">
        <v>26</v>
      </c>
      <c r="D1682">
        <v>86</v>
      </c>
      <c r="E1682">
        <v>71</v>
      </c>
      <c r="F1682" s="4">
        <v>0</v>
      </c>
      <c r="G1682" s="4">
        <v>0</v>
      </c>
      <c r="H1682" s="4">
        <v>0</v>
      </c>
    </row>
    <row r="1683" spans="1:8" x14ac:dyDescent="0.3">
      <c r="A1683" s="3">
        <v>2014</v>
      </c>
      <c r="B1683">
        <v>7</v>
      </c>
      <c r="C1683">
        <v>27</v>
      </c>
      <c r="D1683">
        <v>78</v>
      </c>
      <c r="E1683">
        <v>65</v>
      </c>
      <c r="F1683" s="4">
        <v>0.03</v>
      </c>
      <c r="G1683" s="4">
        <v>0</v>
      </c>
      <c r="H1683" s="4">
        <v>0</v>
      </c>
    </row>
    <row r="1684" spans="1:8" x14ac:dyDescent="0.3">
      <c r="A1684" s="3">
        <v>2014</v>
      </c>
      <c r="B1684">
        <v>7</v>
      </c>
      <c r="C1684">
        <v>28</v>
      </c>
      <c r="D1684">
        <v>77</v>
      </c>
      <c r="E1684">
        <v>63</v>
      </c>
      <c r="F1684" s="4">
        <v>0</v>
      </c>
      <c r="G1684" s="4">
        <v>0</v>
      </c>
      <c r="H1684" s="4">
        <v>0</v>
      </c>
    </row>
    <row r="1685" spans="1:8" x14ac:dyDescent="0.3">
      <c r="A1685" s="3">
        <v>2014</v>
      </c>
      <c r="B1685">
        <v>7</v>
      </c>
      <c r="C1685">
        <v>29</v>
      </c>
      <c r="D1685">
        <v>81</v>
      </c>
      <c r="E1685">
        <v>59</v>
      </c>
      <c r="F1685" s="4">
        <v>0</v>
      </c>
      <c r="G1685" s="4">
        <v>0</v>
      </c>
      <c r="H1685" s="4">
        <v>0</v>
      </c>
    </row>
    <row r="1686" spans="1:8" x14ac:dyDescent="0.3">
      <c r="A1686" s="3">
        <v>2014</v>
      </c>
      <c r="B1686">
        <v>7</v>
      </c>
      <c r="C1686">
        <v>30</v>
      </c>
      <c r="D1686">
        <v>83</v>
      </c>
      <c r="E1686">
        <v>60</v>
      </c>
      <c r="F1686" s="4">
        <v>0</v>
      </c>
      <c r="G1686" s="4">
        <v>0</v>
      </c>
      <c r="H1686" s="4">
        <v>0</v>
      </c>
    </row>
    <row r="1687" spans="1:8" x14ac:dyDescent="0.3">
      <c r="A1687" s="3">
        <v>2014</v>
      </c>
      <c r="B1687">
        <v>7</v>
      </c>
      <c r="C1687">
        <v>31</v>
      </c>
      <c r="D1687">
        <v>84</v>
      </c>
      <c r="E1687">
        <v>63</v>
      </c>
      <c r="F1687" s="4">
        <v>0</v>
      </c>
      <c r="G1687" s="4">
        <v>0</v>
      </c>
      <c r="H1687" s="4">
        <v>0</v>
      </c>
    </row>
    <row r="1688" spans="1:8" x14ac:dyDescent="0.3">
      <c r="A1688" s="3">
        <v>2014</v>
      </c>
      <c r="B1688">
        <v>8</v>
      </c>
      <c r="C1688">
        <v>1</v>
      </c>
      <c r="D1688">
        <v>87</v>
      </c>
      <c r="E1688">
        <v>65</v>
      </c>
      <c r="F1688" s="4">
        <v>0</v>
      </c>
      <c r="G1688" s="4">
        <v>0</v>
      </c>
      <c r="H1688" s="4">
        <v>0</v>
      </c>
    </row>
    <row r="1689" spans="1:8" x14ac:dyDescent="0.3">
      <c r="A1689" s="3">
        <v>2014</v>
      </c>
      <c r="B1689">
        <v>8</v>
      </c>
      <c r="C1689">
        <v>2</v>
      </c>
      <c r="D1689">
        <v>87</v>
      </c>
      <c r="E1689">
        <v>67</v>
      </c>
      <c r="F1689" s="4" t="s">
        <v>28</v>
      </c>
      <c r="G1689" s="4">
        <v>0</v>
      </c>
      <c r="H1689" s="4">
        <v>0</v>
      </c>
    </row>
    <row r="1690" spans="1:8" x14ac:dyDescent="0.3">
      <c r="A1690" s="3">
        <v>2014</v>
      </c>
      <c r="B1690">
        <v>8</v>
      </c>
      <c r="C1690">
        <v>3</v>
      </c>
      <c r="D1690">
        <v>88</v>
      </c>
      <c r="E1690">
        <v>68</v>
      </c>
      <c r="F1690" s="4">
        <v>0.67</v>
      </c>
      <c r="G1690" s="4">
        <v>0</v>
      </c>
      <c r="H1690" s="4">
        <v>0</v>
      </c>
    </row>
    <row r="1691" spans="1:8" x14ac:dyDescent="0.3">
      <c r="A1691" s="3">
        <v>2014</v>
      </c>
      <c r="B1691">
        <v>8</v>
      </c>
      <c r="C1691">
        <v>4</v>
      </c>
      <c r="D1691">
        <v>81</v>
      </c>
      <c r="E1691">
        <v>68</v>
      </c>
      <c r="F1691" s="4">
        <v>0</v>
      </c>
      <c r="G1691" s="4">
        <v>0</v>
      </c>
      <c r="H1691" s="4">
        <v>0</v>
      </c>
    </row>
    <row r="1692" spans="1:8" x14ac:dyDescent="0.3">
      <c r="A1692" s="3">
        <v>2014</v>
      </c>
      <c r="B1692">
        <v>8</v>
      </c>
      <c r="C1692">
        <v>5</v>
      </c>
      <c r="D1692">
        <v>81</v>
      </c>
      <c r="E1692">
        <v>62</v>
      </c>
      <c r="F1692" s="4">
        <v>0</v>
      </c>
      <c r="G1692" s="4">
        <v>0</v>
      </c>
      <c r="H1692" s="4">
        <v>0</v>
      </c>
    </row>
    <row r="1693" spans="1:8" x14ac:dyDescent="0.3">
      <c r="A1693" s="3">
        <v>2014</v>
      </c>
      <c r="B1693">
        <v>8</v>
      </c>
      <c r="C1693">
        <v>6</v>
      </c>
      <c r="D1693">
        <v>82</v>
      </c>
      <c r="E1693">
        <v>62</v>
      </c>
      <c r="F1693" s="4">
        <v>0</v>
      </c>
      <c r="G1693" s="4">
        <v>0</v>
      </c>
      <c r="H1693" s="4">
        <v>0</v>
      </c>
    </row>
    <row r="1694" spans="1:8" x14ac:dyDescent="0.3">
      <c r="A1694" s="3">
        <v>2014</v>
      </c>
      <c r="B1694">
        <v>8</v>
      </c>
      <c r="C1694">
        <v>7</v>
      </c>
      <c r="D1694">
        <v>83</v>
      </c>
      <c r="E1694">
        <v>65</v>
      </c>
      <c r="F1694" s="4">
        <v>0</v>
      </c>
      <c r="G1694" s="4">
        <v>0</v>
      </c>
      <c r="H1694" s="4">
        <v>0</v>
      </c>
    </row>
    <row r="1695" spans="1:8" x14ac:dyDescent="0.3">
      <c r="A1695" s="3">
        <v>2014</v>
      </c>
      <c r="B1695">
        <v>8</v>
      </c>
      <c r="C1695">
        <v>8</v>
      </c>
      <c r="D1695">
        <v>83</v>
      </c>
      <c r="E1695">
        <v>67</v>
      </c>
      <c r="F1695" s="4">
        <v>0</v>
      </c>
      <c r="G1695" s="4">
        <v>0</v>
      </c>
      <c r="H1695" s="4">
        <v>0</v>
      </c>
    </row>
    <row r="1696" spans="1:8" x14ac:dyDescent="0.3">
      <c r="A1696" s="3">
        <v>2014</v>
      </c>
      <c r="B1696">
        <v>8</v>
      </c>
      <c r="C1696">
        <v>9</v>
      </c>
      <c r="D1696">
        <v>79</v>
      </c>
      <c r="E1696">
        <v>67</v>
      </c>
      <c r="F1696" s="4" t="s">
        <v>28</v>
      </c>
      <c r="G1696" s="4">
        <v>0</v>
      </c>
      <c r="H1696" s="4">
        <v>0</v>
      </c>
    </row>
    <row r="1697" spans="1:8" x14ac:dyDescent="0.3">
      <c r="A1697" s="3">
        <v>2014</v>
      </c>
      <c r="B1697">
        <v>8</v>
      </c>
      <c r="C1697">
        <v>10</v>
      </c>
      <c r="D1697">
        <v>84</v>
      </c>
      <c r="E1697">
        <v>68</v>
      </c>
      <c r="F1697" s="4">
        <v>0.15</v>
      </c>
      <c r="G1697" s="4">
        <v>0</v>
      </c>
      <c r="H1697" s="4">
        <v>0</v>
      </c>
    </row>
    <row r="1698" spans="1:8" x14ac:dyDescent="0.3">
      <c r="A1698" s="3">
        <v>2014</v>
      </c>
      <c r="B1698">
        <v>8</v>
      </c>
      <c r="C1698">
        <v>11</v>
      </c>
      <c r="D1698">
        <v>78</v>
      </c>
      <c r="E1698">
        <v>62</v>
      </c>
      <c r="F1698" s="4">
        <v>0.04</v>
      </c>
      <c r="G1698" s="4">
        <v>0</v>
      </c>
      <c r="H1698" s="4">
        <v>0</v>
      </c>
    </row>
    <row r="1699" spans="1:8" x14ac:dyDescent="0.3">
      <c r="A1699" s="3">
        <v>2014</v>
      </c>
      <c r="B1699">
        <v>8</v>
      </c>
      <c r="C1699">
        <v>12</v>
      </c>
      <c r="D1699">
        <v>80</v>
      </c>
      <c r="E1699">
        <v>57</v>
      </c>
      <c r="F1699" s="4">
        <v>0</v>
      </c>
      <c r="G1699" s="4">
        <v>0</v>
      </c>
      <c r="H1699" s="4">
        <v>0</v>
      </c>
    </row>
    <row r="1700" spans="1:8" x14ac:dyDescent="0.3">
      <c r="A1700" s="3">
        <v>2014</v>
      </c>
      <c r="B1700">
        <v>8</v>
      </c>
      <c r="C1700">
        <v>13</v>
      </c>
      <c r="D1700">
        <v>83</v>
      </c>
      <c r="E1700">
        <v>63</v>
      </c>
      <c r="F1700" s="4">
        <v>0</v>
      </c>
      <c r="G1700" s="4">
        <v>0</v>
      </c>
      <c r="H1700" s="4">
        <v>0</v>
      </c>
    </row>
    <row r="1701" spans="1:8" x14ac:dyDescent="0.3">
      <c r="A1701" s="3">
        <v>2014</v>
      </c>
      <c r="B1701">
        <v>8</v>
      </c>
      <c r="C1701">
        <v>14</v>
      </c>
      <c r="D1701">
        <v>80</v>
      </c>
      <c r="E1701">
        <v>59</v>
      </c>
      <c r="F1701" s="4">
        <v>0</v>
      </c>
      <c r="G1701" s="4">
        <v>0</v>
      </c>
      <c r="H1701" s="4">
        <v>0</v>
      </c>
    </row>
    <row r="1702" spans="1:8" x14ac:dyDescent="0.3">
      <c r="A1702" s="3">
        <v>2014</v>
      </c>
      <c r="B1702">
        <v>8</v>
      </c>
      <c r="C1702">
        <v>15</v>
      </c>
      <c r="D1702">
        <v>85</v>
      </c>
      <c r="E1702">
        <v>64</v>
      </c>
      <c r="F1702" s="4">
        <v>0</v>
      </c>
      <c r="G1702" s="4">
        <v>0</v>
      </c>
      <c r="H1702" s="4">
        <v>0</v>
      </c>
    </row>
    <row r="1703" spans="1:8" x14ac:dyDescent="0.3">
      <c r="A1703" s="3">
        <v>2014</v>
      </c>
      <c r="B1703">
        <v>8</v>
      </c>
      <c r="C1703">
        <v>16</v>
      </c>
      <c r="D1703">
        <v>86</v>
      </c>
      <c r="E1703">
        <v>67</v>
      </c>
      <c r="F1703" s="4">
        <v>0.08</v>
      </c>
      <c r="G1703" s="4">
        <v>0</v>
      </c>
      <c r="H1703" s="4">
        <v>0</v>
      </c>
    </row>
    <row r="1704" spans="1:8" x14ac:dyDescent="0.3">
      <c r="A1704" s="3">
        <v>2014</v>
      </c>
      <c r="B1704">
        <v>8</v>
      </c>
      <c r="C1704">
        <v>17</v>
      </c>
      <c r="D1704">
        <v>81</v>
      </c>
      <c r="E1704">
        <v>68</v>
      </c>
      <c r="F1704" s="4">
        <v>0.27</v>
      </c>
      <c r="G1704" s="4">
        <v>0</v>
      </c>
      <c r="H1704" s="4">
        <v>0</v>
      </c>
    </row>
    <row r="1705" spans="1:8" x14ac:dyDescent="0.3">
      <c r="A1705" s="3">
        <v>2014</v>
      </c>
      <c r="B1705">
        <v>8</v>
      </c>
      <c r="C1705">
        <v>18</v>
      </c>
      <c r="D1705">
        <v>87</v>
      </c>
      <c r="E1705">
        <v>67</v>
      </c>
      <c r="F1705" s="4">
        <v>0.01</v>
      </c>
      <c r="G1705" s="4">
        <v>0</v>
      </c>
      <c r="H1705" s="4">
        <v>0</v>
      </c>
    </row>
    <row r="1706" spans="1:8" x14ac:dyDescent="0.3">
      <c r="A1706" s="3">
        <v>2014</v>
      </c>
      <c r="B1706">
        <v>8</v>
      </c>
      <c r="C1706">
        <v>19</v>
      </c>
      <c r="D1706">
        <v>81</v>
      </c>
      <c r="E1706">
        <v>65</v>
      </c>
      <c r="F1706" s="4">
        <v>0</v>
      </c>
      <c r="G1706" s="4">
        <v>0</v>
      </c>
      <c r="H1706" s="4">
        <v>0</v>
      </c>
    </row>
    <row r="1707" spans="1:8" x14ac:dyDescent="0.3">
      <c r="A1707" s="3">
        <v>2014</v>
      </c>
      <c r="B1707">
        <v>8</v>
      </c>
      <c r="C1707">
        <v>20</v>
      </c>
      <c r="D1707">
        <v>83</v>
      </c>
      <c r="E1707">
        <v>65</v>
      </c>
      <c r="F1707" s="4">
        <v>0</v>
      </c>
      <c r="G1707" s="4">
        <v>0</v>
      </c>
      <c r="H1707" s="4">
        <v>0</v>
      </c>
    </row>
    <row r="1708" spans="1:8" x14ac:dyDescent="0.3">
      <c r="A1708" s="3">
        <v>2014</v>
      </c>
      <c r="B1708">
        <v>8</v>
      </c>
      <c r="C1708">
        <v>21</v>
      </c>
      <c r="D1708">
        <v>85</v>
      </c>
      <c r="E1708">
        <v>70</v>
      </c>
      <c r="F1708" s="4">
        <v>7.0000000000000007E-2</v>
      </c>
      <c r="G1708" s="4">
        <v>0</v>
      </c>
      <c r="H1708" s="4">
        <v>0</v>
      </c>
    </row>
    <row r="1709" spans="1:8" x14ac:dyDescent="0.3">
      <c r="A1709" s="3">
        <v>2014</v>
      </c>
      <c r="B1709">
        <v>8</v>
      </c>
      <c r="C1709">
        <v>22</v>
      </c>
      <c r="D1709">
        <v>79</v>
      </c>
      <c r="E1709">
        <v>70</v>
      </c>
      <c r="F1709" s="4">
        <v>0</v>
      </c>
      <c r="G1709" s="4">
        <v>0</v>
      </c>
      <c r="H1709" s="4">
        <v>0</v>
      </c>
    </row>
    <row r="1710" spans="1:8" x14ac:dyDescent="0.3">
      <c r="A1710" s="3">
        <v>2014</v>
      </c>
      <c r="B1710">
        <v>8</v>
      </c>
      <c r="C1710">
        <v>23</v>
      </c>
      <c r="D1710">
        <v>77</v>
      </c>
      <c r="E1710">
        <v>69</v>
      </c>
      <c r="F1710" s="4" t="s">
        <v>28</v>
      </c>
      <c r="G1710" s="4">
        <v>0</v>
      </c>
      <c r="H1710" s="4">
        <v>0</v>
      </c>
    </row>
    <row r="1711" spans="1:8" x14ac:dyDescent="0.3">
      <c r="A1711" s="3">
        <v>2014</v>
      </c>
      <c r="B1711">
        <v>8</v>
      </c>
      <c r="C1711">
        <v>24</v>
      </c>
      <c r="D1711">
        <v>89</v>
      </c>
      <c r="E1711">
        <v>73</v>
      </c>
      <c r="F1711" s="4">
        <v>0.14000000000000001</v>
      </c>
      <c r="G1711" s="4">
        <v>0</v>
      </c>
      <c r="H1711" s="4">
        <v>0</v>
      </c>
    </row>
    <row r="1712" spans="1:8" x14ac:dyDescent="0.3">
      <c r="A1712" s="3">
        <v>2014</v>
      </c>
      <c r="B1712">
        <v>8</v>
      </c>
      <c r="C1712">
        <v>25</v>
      </c>
      <c r="D1712">
        <v>79</v>
      </c>
      <c r="E1712">
        <v>64</v>
      </c>
      <c r="F1712" s="4">
        <v>0</v>
      </c>
      <c r="G1712" s="4">
        <v>0</v>
      </c>
      <c r="H1712" s="4">
        <v>0</v>
      </c>
    </row>
    <row r="1713" spans="1:8" x14ac:dyDescent="0.3">
      <c r="A1713" s="3">
        <v>2014</v>
      </c>
      <c r="B1713">
        <v>8</v>
      </c>
      <c r="C1713">
        <v>26</v>
      </c>
      <c r="D1713">
        <v>76</v>
      </c>
      <c r="E1713">
        <v>56</v>
      </c>
      <c r="F1713" s="4" t="s">
        <v>28</v>
      </c>
      <c r="G1713" s="4">
        <v>0</v>
      </c>
      <c r="H1713" s="4">
        <v>0</v>
      </c>
    </row>
    <row r="1714" spans="1:8" x14ac:dyDescent="0.3">
      <c r="A1714" s="3">
        <v>2014</v>
      </c>
      <c r="B1714">
        <v>8</v>
      </c>
      <c r="C1714">
        <v>27</v>
      </c>
      <c r="D1714">
        <v>78</v>
      </c>
      <c r="E1714">
        <v>59</v>
      </c>
      <c r="F1714" s="4" t="s">
        <v>28</v>
      </c>
      <c r="G1714" s="4">
        <v>0</v>
      </c>
      <c r="H1714" s="4">
        <v>0</v>
      </c>
    </row>
    <row r="1715" spans="1:8" x14ac:dyDescent="0.3">
      <c r="A1715" s="3">
        <v>2014</v>
      </c>
      <c r="B1715">
        <v>8</v>
      </c>
      <c r="C1715">
        <v>28</v>
      </c>
      <c r="D1715">
        <v>72</v>
      </c>
      <c r="E1715">
        <v>61</v>
      </c>
      <c r="F1715" s="4">
        <v>0.02</v>
      </c>
      <c r="G1715" s="4">
        <v>0</v>
      </c>
      <c r="H1715" s="4">
        <v>0</v>
      </c>
    </row>
    <row r="1716" spans="1:8" x14ac:dyDescent="0.3">
      <c r="A1716" s="3">
        <v>2014</v>
      </c>
      <c r="B1716">
        <v>8</v>
      </c>
      <c r="C1716">
        <v>29</v>
      </c>
      <c r="D1716">
        <v>80</v>
      </c>
      <c r="E1716">
        <v>66</v>
      </c>
      <c r="F1716" s="4">
        <v>0.68</v>
      </c>
      <c r="G1716" s="4">
        <v>0</v>
      </c>
      <c r="H1716" s="4">
        <v>0</v>
      </c>
    </row>
    <row r="1717" spans="1:8" x14ac:dyDescent="0.3">
      <c r="A1717" s="3">
        <v>2014</v>
      </c>
      <c r="B1717">
        <v>8</v>
      </c>
      <c r="C1717">
        <v>30</v>
      </c>
      <c r="D1717">
        <v>77</v>
      </c>
      <c r="E1717">
        <v>64</v>
      </c>
      <c r="F1717" s="4">
        <v>0.3</v>
      </c>
      <c r="G1717" s="4">
        <v>0</v>
      </c>
      <c r="H1717" s="4">
        <v>0</v>
      </c>
    </row>
    <row r="1718" spans="1:8" x14ac:dyDescent="0.3">
      <c r="A1718" s="3">
        <v>2014</v>
      </c>
      <c r="B1718">
        <v>8</v>
      </c>
      <c r="C1718">
        <v>31</v>
      </c>
      <c r="D1718">
        <v>85</v>
      </c>
      <c r="E1718">
        <v>62</v>
      </c>
      <c r="F1718" s="4">
        <v>0.47</v>
      </c>
      <c r="G1718" s="4">
        <v>0</v>
      </c>
      <c r="H1718" s="4">
        <v>0</v>
      </c>
    </row>
    <row r="1719" spans="1:8" x14ac:dyDescent="0.3">
      <c r="A1719" s="3">
        <v>2014</v>
      </c>
      <c r="B1719">
        <v>9</v>
      </c>
      <c r="C1719">
        <v>1</v>
      </c>
      <c r="D1719">
        <v>78</v>
      </c>
      <c r="E1719">
        <v>65</v>
      </c>
      <c r="F1719" s="4">
        <v>0.17</v>
      </c>
      <c r="G1719" s="4">
        <v>0</v>
      </c>
      <c r="H1719" s="4">
        <v>0</v>
      </c>
    </row>
    <row r="1720" spans="1:8" x14ac:dyDescent="0.3">
      <c r="A1720" s="3">
        <v>2014</v>
      </c>
      <c r="B1720">
        <v>9</v>
      </c>
      <c r="C1720">
        <v>2</v>
      </c>
      <c r="D1720">
        <v>78</v>
      </c>
      <c r="E1720">
        <v>62</v>
      </c>
      <c r="F1720" s="4">
        <v>0</v>
      </c>
      <c r="G1720" s="4">
        <v>0</v>
      </c>
      <c r="H172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"/>
  <sheetViews>
    <sheetView workbookViewId="0">
      <selection activeCell="H11" sqref="H11"/>
    </sheetView>
  </sheetViews>
  <sheetFormatPr defaultRowHeight="14.4" x14ac:dyDescent="0.3"/>
  <sheetData>
    <row r="1" spans="1:8" x14ac:dyDescent="0.3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4" t="s">
        <v>16</v>
      </c>
      <c r="G1" s="4" t="s">
        <v>29</v>
      </c>
      <c r="H1" s="4" t="s">
        <v>30</v>
      </c>
    </row>
    <row r="2" spans="1:8" x14ac:dyDescent="0.3">
      <c r="A2" s="3">
        <v>2010</v>
      </c>
      <c r="B2">
        <v>1</v>
      </c>
      <c r="C2">
        <v>1</v>
      </c>
      <c r="D2">
        <v>6</v>
      </c>
      <c r="E2">
        <v>-9</v>
      </c>
      <c r="F2" s="4" t="s">
        <v>28</v>
      </c>
      <c r="G2" s="4" t="s">
        <v>28</v>
      </c>
      <c r="H2" s="4">
        <v>9</v>
      </c>
    </row>
    <row r="3" spans="1:8" x14ac:dyDescent="0.3">
      <c r="A3" s="3">
        <v>2010</v>
      </c>
      <c r="B3">
        <v>1</v>
      </c>
      <c r="C3">
        <v>2</v>
      </c>
      <c r="D3">
        <v>1</v>
      </c>
      <c r="E3">
        <v>-15</v>
      </c>
      <c r="F3" s="4">
        <v>0</v>
      </c>
      <c r="G3" s="4">
        <v>0</v>
      </c>
      <c r="H3" s="4">
        <v>9</v>
      </c>
    </row>
    <row r="4" spans="1:8" x14ac:dyDescent="0.3">
      <c r="A4" s="3">
        <v>2010</v>
      </c>
      <c r="B4">
        <v>1</v>
      </c>
      <c r="C4">
        <v>3</v>
      </c>
      <c r="D4">
        <v>7</v>
      </c>
      <c r="E4">
        <v>-14</v>
      </c>
      <c r="F4" s="4">
        <v>0</v>
      </c>
      <c r="G4" s="4">
        <v>0</v>
      </c>
      <c r="H4" s="4">
        <v>9</v>
      </c>
    </row>
    <row r="5" spans="1:8" x14ac:dyDescent="0.3">
      <c r="A5" s="3">
        <v>2010</v>
      </c>
      <c r="B5">
        <v>1</v>
      </c>
      <c r="C5">
        <v>4</v>
      </c>
      <c r="D5">
        <v>7</v>
      </c>
      <c r="E5">
        <v>-10</v>
      </c>
      <c r="F5" s="4">
        <v>0</v>
      </c>
      <c r="G5" s="4">
        <v>0</v>
      </c>
      <c r="H5" s="4">
        <v>9</v>
      </c>
    </row>
    <row r="6" spans="1:8" x14ac:dyDescent="0.3">
      <c r="A6" s="3">
        <v>2010</v>
      </c>
      <c r="B6">
        <v>1</v>
      </c>
      <c r="C6">
        <v>5</v>
      </c>
      <c r="D6">
        <v>10</v>
      </c>
      <c r="E6">
        <v>-9</v>
      </c>
      <c r="F6" s="4">
        <v>0</v>
      </c>
      <c r="G6" s="4">
        <v>0</v>
      </c>
      <c r="H6" s="4">
        <v>9</v>
      </c>
    </row>
    <row r="7" spans="1:8" x14ac:dyDescent="0.3">
      <c r="A7" s="3">
        <v>2010</v>
      </c>
      <c r="B7">
        <v>1</v>
      </c>
      <c r="C7">
        <v>6</v>
      </c>
      <c r="D7">
        <v>16</v>
      </c>
      <c r="E7">
        <v>-4</v>
      </c>
      <c r="F7" s="4">
        <v>0</v>
      </c>
      <c r="G7" s="4">
        <v>0</v>
      </c>
      <c r="H7" s="4">
        <v>9</v>
      </c>
    </row>
    <row r="8" spans="1:8" x14ac:dyDescent="0.3">
      <c r="A8" s="3">
        <v>2010</v>
      </c>
      <c r="B8">
        <v>1</v>
      </c>
      <c r="C8">
        <v>7</v>
      </c>
      <c r="D8">
        <v>16</v>
      </c>
      <c r="E8">
        <v>4</v>
      </c>
      <c r="F8" s="4">
        <v>0.06</v>
      </c>
      <c r="G8" s="4">
        <v>2.2000000000000002</v>
      </c>
      <c r="H8" s="4">
        <v>11</v>
      </c>
    </row>
    <row r="9" spans="1:8" x14ac:dyDescent="0.3">
      <c r="A9" s="3">
        <v>2010</v>
      </c>
      <c r="B9">
        <v>1</v>
      </c>
      <c r="C9">
        <v>8</v>
      </c>
      <c r="D9">
        <v>8</v>
      </c>
      <c r="E9">
        <v>-6</v>
      </c>
      <c r="F9" s="4">
        <v>0</v>
      </c>
      <c r="G9" s="4">
        <v>0</v>
      </c>
      <c r="H9" s="4">
        <v>11</v>
      </c>
    </row>
    <row r="10" spans="1:8" x14ac:dyDescent="0.3">
      <c r="A10" s="3">
        <v>2010</v>
      </c>
      <c r="B10">
        <v>1</v>
      </c>
      <c r="C10">
        <v>9</v>
      </c>
      <c r="D10">
        <v>6</v>
      </c>
      <c r="E10">
        <v>-14</v>
      </c>
      <c r="F10" s="4">
        <v>0</v>
      </c>
      <c r="G10" s="4">
        <v>0</v>
      </c>
      <c r="H10" s="4">
        <v>11</v>
      </c>
    </row>
    <row r="11" spans="1:8" x14ac:dyDescent="0.3">
      <c r="A11" s="3">
        <v>2010</v>
      </c>
      <c r="B11">
        <v>1</v>
      </c>
      <c r="C11">
        <v>10</v>
      </c>
      <c r="D11">
        <v>15</v>
      </c>
      <c r="E11">
        <v>-6</v>
      </c>
      <c r="F11" s="4">
        <v>0</v>
      </c>
      <c r="G11" s="4">
        <v>0</v>
      </c>
      <c r="H11" s="4">
        <v>11</v>
      </c>
    </row>
    <row r="12" spans="1:8" x14ac:dyDescent="0.3">
      <c r="A12" s="3">
        <v>2010</v>
      </c>
      <c r="B12">
        <v>1</v>
      </c>
      <c r="C12">
        <v>11</v>
      </c>
      <c r="D12">
        <v>22</v>
      </c>
      <c r="E12">
        <v>8</v>
      </c>
      <c r="F12" s="4" t="s">
        <v>28</v>
      </c>
      <c r="G12" s="4" t="s">
        <v>28</v>
      </c>
      <c r="H12" s="4">
        <v>10</v>
      </c>
    </row>
    <row r="13" spans="1:8" x14ac:dyDescent="0.3">
      <c r="A13" s="3">
        <v>2010</v>
      </c>
      <c r="B13">
        <v>1</v>
      </c>
      <c r="C13">
        <v>12</v>
      </c>
      <c r="D13">
        <v>22</v>
      </c>
      <c r="E13">
        <v>2</v>
      </c>
      <c r="F13" s="4" t="s">
        <v>28</v>
      </c>
      <c r="G13" s="4" t="s">
        <v>28</v>
      </c>
      <c r="H13" s="4">
        <v>10</v>
      </c>
    </row>
    <row r="14" spans="1:8" x14ac:dyDescent="0.3">
      <c r="A14" s="3">
        <v>2010</v>
      </c>
      <c r="B14">
        <v>1</v>
      </c>
      <c r="C14">
        <v>13</v>
      </c>
      <c r="D14">
        <v>28</v>
      </c>
      <c r="E14">
        <v>19</v>
      </c>
      <c r="F14" s="4" t="s">
        <v>28</v>
      </c>
      <c r="G14" s="4" t="s">
        <v>28</v>
      </c>
      <c r="H14" s="4">
        <v>10</v>
      </c>
    </row>
    <row r="15" spans="1:8" x14ac:dyDescent="0.3">
      <c r="A15" s="3">
        <v>2010</v>
      </c>
      <c r="B15">
        <v>1</v>
      </c>
      <c r="C15">
        <v>14</v>
      </c>
      <c r="D15">
        <v>31</v>
      </c>
      <c r="E15">
        <v>15</v>
      </c>
      <c r="F15" s="4">
        <v>0</v>
      </c>
      <c r="G15" s="4">
        <v>0</v>
      </c>
      <c r="H15" s="4">
        <v>10</v>
      </c>
    </row>
    <row r="16" spans="1:8" x14ac:dyDescent="0.3">
      <c r="A16" s="3">
        <v>2010</v>
      </c>
      <c r="B16">
        <v>1</v>
      </c>
      <c r="C16">
        <v>15</v>
      </c>
      <c r="D16">
        <v>28</v>
      </c>
      <c r="E16">
        <v>12</v>
      </c>
      <c r="F16" s="4">
        <v>0</v>
      </c>
      <c r="G16" s="4">
        <v>0</v>
      </c>
      <c r="H16" s="4">
        <v>10</v>
      </c>
    </row>
    <row r="17" spans="1:8" x14ac:dyDescent="0.3">
      <c r="A17" s="3">
        <v>2010</v>
      </c>
      <c r="B17">
        <v>1</v>
      </c>
      <c r="C17">
        <v>16</v>
      </c>
      <c r="D17">
        <v>35</v>
      </c>
      <c r="E17">
        <v>15</v>
      </c>
      <c r="F17" s="4">
        <v>0</v>
      </c>
      <c r="G17" s="4">
        <v>0</v>
      </c>
      <c r="H17" s="4">
        <v>10</v>
      </c>
    </row>
    <row r="18" spans="1:8" x14ac:dyDescent="0.3">
      <c r="A18" s="3">
        <v>2010</v>
      </c>
      <c r="B18">
        <v>1</v>
      </c>
      <c r="C18">
        <v>17</v>
      </c>
      <c r="D18">
        <v>34</v>
      </c>
      <c r="E18">
        <v>20</v>
      </c>
      <c r="F18" s="4">
        <v>0</v>
      </c>
      <c r="G18" s="4">
        <v>0</v>
      </c>
      <c r="H18" s="4">
        <v>10</v>
      </c>
    </row>
    <row r="19" spans="1:8" x14ac:dyDescent="0.3">
      <c r="A19" s="3">
        <v>2010</v>
      </c>
      <c r="B19">
        <v>1</v>
      </c>
      <c r="C19">
        <v>18</v>
      </c>
      <c r="D19">
        <v>34</v>
      </c>
      <c r="E19">
        <v>13</v>
      </c>
      <c r="F19" s="4">
        <v>0</v>
      </c>
      <c r="G19" s="4">
        <v>0</v>
      </c>
      <c r="H19" s="4">
        <v>9</v>
      </c>
    </row>
    <row r="20" spans="1:8" x14ac:dyDescent="0.3">
      <c r="A20" s="3">
        <v>2010</v>
      </c>
      <c r="B20">
        <v>1</v>
      </c>
      <c r="C20">
        <v>19</v>
      </c>
      <c r="D20">
        <v>23</v>
      </c>
      <c r="E20">
        <v>13</v>
      </c>
      <c r="F20" s="4" t="s">
        <v>28</v>
      </c>
      <c r="G20" s="4" t="s">
        <v>28</v>
      </c>
      <c r="H20" s="4">
        <v>9</v>
      </c>
    </row>
    <row r="21" spans="1:8" x14ac:dyDescent="0.3">
      <c r="A21" s="3">
        <v>2010</v>
      </c>
      <c r="B21">
        <v>1</v>
      </c>
      <c r="C21">
        <v>20</v>
      </c>
      <c r="D21">
        <v>28</v>
      </c>
      <c r="E21">
        <v>19</v>
      </c>
      <c r="F21" s="4" t="s">
        <v>28</v>
      </c>
      <c r="G21" s="4" t="s">
        <v>28</v>
      </c>
      <c r="H21" s="4">
        <v>9</v>
      </c>
    </row>
    <row r="22" spans="1:8" x14ac:dyDescent="0.3">
      <c r="A22" s="3">
        <v>2010</v>
      </c>
      <c r="B22">
        <v>1</v>
      </c>
      <c r="C22">
        <v>21</v>
      </c>
      <c r="D22">
        <v>30</v>
      </c>
      <c r="E22">
        <v>25</v>
      </c>
      <c r="F22" s="4">
        <v>0.05</v>
      </c>
      <c r="G22" s="4" t="s">
        <v>28</v>
      </c>
      <c r="H22" s="4">
        <v>9</v>
      </c>
    </row>
    <row r="23" spans="1:8" x14ac:dyDescent="0.3">
      <c r="A23" s="3">
        <v>2010</v>
      </c>
      <c r="B23">
        <v>1</v>
      </c>
      <c r="C23">
        <v>22</v>
      </c>
      <c r="D23">
        <v>33</v>
      </c>
      <c r="E23">
        <v>28</v>
      </c>
      <c r="F23" s="4">
        <v>0.02</v>
      </c>
      <c r="G23" s="4">
        <v>0</v>
      </c>
      <c r="H23" s="4">
        <v>9</v>
      </c>
    </row>
    <row r="24" spans="1:8" x14ac:dyDescent="0.3">
      <c r="A24" s="3">
        <v>2010</v>
      </c>
      <c r="B24">
        <v>1</v>
      </c>
      <c r="C24">
        <v>23</v>
      </c>
      <c r="D24">
        <v>36</v>
      </c>
      <c r="E24">
        <v>32</v>
      </c>
      <c r="F24" s="4">
        <v>0.23</v>
      </c>
      <c r="G24" s="4" t="s">
        <v>28</v>
      </c>
      <c r="H24" s="4">
        <v>9</v>
      </c>
    </row>
    <row r="25" spans="1:8" x14ac:dyDescent="0.3">
      <c r="A25" s="3">
        <v>2010</v>
      </c>
      <c r="B25">
        <v>1</v>
      </c>
      <c r="C25">
        <v>24</v>
      </c>
      <c r="D25">
        <v>35</v>
      </c>
      <c r="E25">
        <v>32</v>
      </c>
      <c r="F25" s="4">
        <v>0.04</v>
      </c>
      <c r="G25" s="4" t="s">
        <v>28</v>
      </c>
      <c r="H25" s="4">
        <v>7</v>
      </c>
    </row>
    <row r="26" spans="1:8" x14ac:dyDescent="0.3">
      <c r="A26" s="3">
        <v>2010</v>
      </c>
      <c r="B26">
        <v>1</v>
      </c>
      <c r="C26">
        <v>25</v>
      </c>
      <c r="D26">
        <v>34</v>
      </c>
      <c r="E26">
        <v>16</v>
      </c>
      <c r="F26" s="4">
        <v>0.05</v>
      </c>
      <c r="G26" s="4">
        <v>0.9</v>
      </c>
      <c r="H26" s="4">
        <v>6</v>
      </c>
    </row>
    <row r="27" spans="1:8" x14ac:dyDescent="0.3">
      <c r="A27" s="3">
        <v>2010</v>
      </c>
      <c r="B27">
        <v>1</v>
      </c>
      <c r="C27">
        <v>26</v>
      </c>
      <c r="D27">
        <v>16</v>
      </c>
      <c r="E27">
        <v>3</v>
      </c>
      <c r="F27" s="4" t="s">
        <v>28</v>
      </c>
      <c r="G27" s="4" t="s">
        <v>28</v>
      </c>
      <c r="H27" s="4">
        <v>7</v>
      </c>
    </row>
    <row r="28" spans="1:8" x14ac:dyDescent="0.3">
      <c r="A28" s="3">
        <v>2010</v>
      </c>
      <c r="B28">
        <v>1</v>
      </c>
      <c r="C28">
        <v>27</v>
      </c>
      <c r="D28">
        <v>11</v>
      </c>
      <c r="E28">
        <v>2</v>
      </c>
      <c r="F28" s="4" t="s">
        <v>28</v>
      </c>
      <c r="G28" s="4" t="s">
        <v>28</v>
      </c>
      <c r="H28" s="4">
        <v>7</v>
      </c>
    </row>
    <row r="29" spans="1:8" x14ac:dyDescent="0.3">
      <c r="A29" s="3">
        <v>2010</v>
      </c>
      <c r="B29">
        <v>1</v>
      </c>
      <c r="C29">
        <v>28</v>
      </c>
      <c r="D29">
        <v>7</v>
      </c>
      <c r="E29">
        <v>-2</v>
      </c>
      <c r="F29" s="4" t="s">
        <v>28</v>
      </c>
      <c r="G29" s="4" t="s">
        <v>28</v>
      </c>
      <c r="H29" s="4">
        <v>7</v>
      </c>
    </row>
    <row r="30" spans="1:8" x14ac:dyDescent="0.3">
      <c r="A30" s="3">
        <v>2010</v>
      </c>
      <c r="B30">
        <v>1</v>
      </c>
      <c r="C30">
        <v>29</v>
      </c>
      <c r="D30">
        <v>9</v>
      </c>
      <c r="E30">
        <v>-5</v>
      </c>
      <c r="F30" s="4">
        <v>0</v>
      </c>
      <c r="G30" s="4">
        <v>0</v>
      </c>
      <c r="H30" s="4">
        <v>7</v>
      </c>
    </row>
    <row r="31" spans="1:8" x14ac:dyDescent="0.3">
      <c r="A31" s="3">
        <v>2010</v>
      </c>
      <c r="B31">
        <v>1</v>
      </c>
      <c r="C31">
        <v>30</v>
      </c>
      <c r="D31">
        <v>17</v>
      </c>
      <c r="E31">
        <v>1</v>
      </c>
      <c r="F31" s="4">
        <v>0</v>
      </c>
      <c r="G31" s="4">
        <v>0</v>
      </c>
      <c r="H31" s="4">
        <v>7</v>
      </c>
    </row>
    <row r="32" spans="1:8" x14ac:dyDescent="0.3">
      <c r="A32" s="3">
        <v>2010</v>
      </c>
      <c r="B32">
        <v>1</v>
      </c>
      <c r="C32">
        <v>31</v>
      </c>
      <c r="D32">
        <v>16</v>
      </c>
      <c r="E32">
        <v>3</v>
      </c>
      <c r="F32" s="4">
        <v>0</v>
      </c>
      <c r="G32" s="4">
        <v>0</v>
      </c>
      <c r="H32" s="4">
        <v>7</v>
      </c>
    </row>
    <row r="33" spans="1:8" x14ac:dyDescent="0.3">
      <c r="A33" s="3">
        <v>2010</v>
      </c>
      <c r="B33">
        <v>2</v>
      </c>
      <c r="C33">
        <v>1</v>
      </c>
      <c r="D33">
        <v>16</v>
      </c>
      <c r="E33">
        <v>8</v>
      </c>
      <c r="F33" s="4">
        <v>0.11</v>
      </c>
      <c r="G33" s="4">
        <v>2.6</v>
      </c>
      <c r="H33" s="4">
        <v>7</v>
      </c>
    </row>
    <row r="34" spans="1:8" x14ac:dyDescent="0.3">
      <c r="A34" s="3">
        <v>2010</v>
      </c>
      <c r="B34">
        <v>2</v>
      </c>
      <c r="C34">
        <v>2</v>
      </c>
      <c r="D34">
        <v>21</v>
      </c>
      <c r="E34">
        <v>8</v>
      </c>
      <c r="F34" s="4">
        <v>0.02</v>
      </c>
      <c r="G34" s="4">
        <v>0.5</v>
      </c>
      <c r="H34" s="4">
        <v>10</v>
      </c>
    </row>
    <row r="35" spans="1:8" x14ac:dyDescent="0.3">
      <c r="A35" s="3">
        <v>2010</v>
      </c>
      <c r="B35">
        <v>2</v>
      </c>
      <c r="C35">
        <v>3</v>
      </c>
      <c r="D35">
        <v>21</v>
      </c>
      <c r="E35">
        <v>1</v>
      </c>
      <c r="F35" s="4">
        <v>0</v>
      </c>
      <c r="G35" s="4">
        <v>0</v>
      </c>
      <c r="H35" s="4">
        <v>10</v>
      </c>
    </row>
    <row r="36" spans="1:8" x14ac:dyDescent="0.3">
      <c r="A36" s="3">
        <v>2010</v>
      </c>
      <c r="B36">
        <v>2</v>
      </c>
      <c r="C36">
        <v>4</v>
      </c>
      <c r="D36">
        <v>29</v>
      </c>
      <c r="E36">
        <v>19</v>
      </c>
      <c r="F36" s="4">
        <v>7.0000000000000007E-2</v>
      </c>
      <c r="G36" s="4">
        <v>1</v>
      </c>
      <c r="H36" s="4">
        <v>10</v>
      </c>
    </row>
    <row r="37" spans="1:8" x14ac:dyDescent="0.3">
      <c r="A37" s="3">
        <v>2010</v>
      </c>
      <c r="B37">
        <v>2</v>
      </c>
      <c r="C37">
        <v>5</v>
      </c>
      <c r="D37">
        <v>33</v>
      </c>
      <c r="E37">
        <v>28</v>
      </c>
      <c r="F37" s="4">
        <v>0.12</v>
      </c>
      <c r="G37" s="4">
        <v>1.3</v>
      </c>
      <c r="H37" s="4">
        <v>12</v>
      </c>
    </row>
    <row r="38" spans="1:8" x14ac:dyDescent="0.3">
      <c r="A38" s="3">
        <v>2010</v>
      </c>
      <c r="B38">
        <v>2</v>
      </c>
      <c r="C38">
        <v>6</v>
      </c>
      <c r="D38">
        <v>28</v>
      </c>
      <c r="E38">
        <v>19</v>
      </c>
      <c r="F38" s="4">
        <v>0</v>
      </c>
      <c r="G38" s="4">
        <v>0</v>
      </c>
      <c r="H38" s="4">
        <v>11</v>
      </c>
    </row>
    <row r="39" spans="1:8" x14ac:dyDescent="0.3">
      <c r="A39" s="3">
        <v>2010</v>
      </c>
      <c r="B39">
        <v>2</v>
      </c>
      <c r="C39">
        <v>7</v>
      </c>
      <c r="D39">
        <v>24</v>
      </c>
      <c r="E39">
        <v>15</v>
      </c>
      <c r="F39" s="4">
        <v>0.05</v>
      </c>
      <c r="G39" s="4">
        <v>0.8</v>
      </c>
      <c r="H39" s="4">
        <v>11</v>
      </c>
    </row>
    <row r="40" spans="1:8" x14ac:dyDescent="0.3">
      <c r="A40" s="3">
        <v>2010</v>
      </c>
      <c r="B40">
        <v>2</v>
      </c>
      <c r="C40">
        <v>8</v>
      </c>
      <c r="D40">
        <v>25</v>
      </c>
      <c r="E40">
        <v>22</v>
      </c>
      <c r="F40" s="4">
        <v>0.23</v>
      </c>
      <c r="G40" s="4">
        <v>4.7</v>
      </c>
      <c r="H40" s="4">
        <v>12</v>
      </c>
    </row>
    <row r="41" spans="1:8" x14ac:dyDescent="0.3">
      <c r="A41" s="3">
        <v>2010</v>
      </c>
      <c r="B41">
        <v>2</v>
      </c>
      <c r="C41">
        <v>9</v>
      </c>
      <c r="D41">
        <v>26</v>
      </c>
      <c r="E41">
        <v>15</v>
      </c>
      <c r="F41" s="4">
        <v>0.03</v>
      </c>
      <c r="G41" s="4">
        <v>0.4</v>
      </c>
      <c r="H41" s="4">
        <v>15</v>
      </c>
    </row>
    <row r="42" spans="1:8" x14ac:dyDescent="0.3">
      <c r="A42" s="3">
        <v>2010</v>
      </c>
      <c r="B42">
        <v>2</v>
      </c>
      <c r="C42">
        <v>10</v>
      </c>
      <c r="D42">
        <v>24</v>
      </c>
      <c r="E42">
        <v>3</v>
      </c>
      <c r="F42" s="4">
        <v>0</v>
      </c>
      <c r="G42" s="4">
        <v>0</v>
      </c>
      <c r="H42" s="4">
        <v>16</v>
      </c>
    </row>
    <row r="43" spans="1:8" x14ac:dyDescent="0.3">
      <c r="A43" s="3">
        <v>2010</v>
      </c>
      <c r="B43">
        <v>2</v>
      </c>
      <c r="C43">
        <v>11</v>
      </c>
      <c r="D43">
        <v>25</v>
      </c>
      <c r="E43">
        <v>0</v>
      </c>
      <c r="F43" s="4">
        <v>0</v>
      </c>
      <c r="G43" s="4">
        <v>0</v>
      </c>
      <c r="H43" s="4">
        <v>15</v>
      </c>
    </row>
    <row r="44" spans="1:8" x14ac:dyDescent="0.3">
      <c r="A44" s="3">
        <v>2010</v>
      </c>
      <c r="B44">
        <v>2</v>
      </c>
      <c r="C44">
        <v>12</v>
      </c>
      <c r="D44">
        <v>25</v>
      </c>
      <c r="E44">
        <v>3</v>
      </c>
      <c r="F44" s="4" t="s">
        <v>28</v>
      </c>
      <c r="G44" s="4" t="s">
        <v>28</v>
      </c>
      <c r="H44" s="4">
        <v>15</v>
      </c>
    </row>
    <row r="45" spans="1:8" x14ac:dyDescent="0.3">
      <c r="A45" s="3">
        <v>2010</v>
      </c>
      <c r="B45">
        <v>2</v>
      </c>
      <c r="C45">
        <v>13</v>
      </c>
      <c r="D45">
        <v>23</v>
      </c>
      <c r="E45">
        <v>10</v>
      </c>
      <c r="F45" s="4" t="s">
        <v>28</v>
      </c>
      <c r="G45" s="4">
        <v>0.2</v>
      </c>
      <c r="H45" s="4">
        <v>15</v>
      </c>
    </row>
    <row r="46" spans="1:8" x14ac:dyDescent="0.3">
      <c r="A46" s="3">
        <v>2010</v>
      </c>
      <c r="B46">
        <v>2</v>
      </c>
      <c r="C46">
        <v>14</v>
      </c>
      <c r="D46">
        <v>24</v>
      </c>
      <c r="E46">
        <v>5</v>
      </c>
      <c r="F46" s="4">
        <v>0.09</v>
      </c>
      <c r="G46" s="4">
        <v>1.6</v>
      </c>
      <c r="H46" s="4">
        <v>15</v>
      </c>
    </row>
    <row r="47" spans="1:8" x14ac:dyDescent="0.3">
      <c r="A47" s="3">
        <v>2010</v>
      </c>
      <c r="B47">
        <v>2</v>
      </c>
      <c r="C47">
        <v>15</v>
      </c>
      <c r="D47">
        <v>30</v>
      </c>
      <c r="E47">
        <v>22</v>
      </c>
      <c r="F47" s="4">
        <v>0.03</v>
      </c>
      <c r="G47" s="4">
        <v>0.7</v>
      </c>
      <c r="H47" s="4">
        <v>17</v>
      </c>
    </row>
    <row r="48" spans="1:8" x14ac:dyDescent="0.3">
      <c r="A48" s="3">
        <v>2010</v>
      </c>
      <c r="B48">
        <v>2</v>
      </c>
      <c r="C48">
        <v>16</v>
      </c>
      <c r="D48">
        <v>34</v>
      </c>
      <c r="E48">
        <v>17</v>
      </c>
      <c r="F48" s="4">
        <v>0</v>
      </c>
      <c r="G48" s="4">
        <v>0</v>
      </c>
      <c r="H48" s="4">
        <v>17</v>
      </c>
    </row>
    <row r="49" spans="1:8" x14ac:dyDescent="0.3">
      <c r="A49" s="3">
        <v>2010</v>
      </c>
      <c r="B49">
        <v>2</v>
      </c>
      <c r="C49">
        <v>17</v>
      </c>
      <c r="D49">
        <v>35</v>
      </c>
      <c r="E49">
        <v>16</v>
      </c>
      <c r="F49" s="4">
        <v>0</v>
      </c>
      <c r="G49" s="4">
        <v>0</v>
      </c>
      <c r="H49" s="4">
        <v>16</v>
      </c>
    </row>
    <row r="50" spans="1:8" x14ac:dyDescent="0.3">
      <c r="A50" s="3">
        <v>2010</v>
      </c>
      <c r="B50">
        <v>2</v>
      </c>
      <c r="C50">
        <v>18</v>
      </c>
      <c r="D50">
        <v>37</v>
      </c>
      <c r="E50">
        <v>10</v>
      </c>
      <c r="F50" s="4">
        <v>0</v>
      </c>
      <c r="G50" s="4">
        <v>0</v>
      </c>
      <c r="H50" s="4">
        <v>15</v>
      </c>
    </row>
    <row r="51" spans="1:8" x14ac:dyDescent="0.3">
      <c r="A51" s="3">
        <v>2010</v>
      </c>
      <c r="B51">
        <v>2</v>
      </c>
      <c r="C51">
        <v>19</v>
      </c>
      <c r="D51">
        <v>31</v>
      </c>
      <c r="E51">
        <v>7</v>
      </c>
      <c r="F51" s="4">
        <v>0</v>
      </c>
      <c r="G51" s="4">
        <v>0</v>
      </c>
      <c r="H51" s="4">
        <v>14</v>
      </c>
    </row>
    <row r="52" spans="1:8" x14ac:dyDescent="0.3">
      <c r="A52" s="3">
        <v>2010</v>
      </c>
      <c r="B52">
        <v>2</v>
      </c>
      <c r="C52">
        <v>20</v>
      </c>
      <c r="D52">
        <v>35</v>
      </c>
      <c r="E52">
        <v>18</v>
      </c>
      <c r="F52" s="4" t="s">
        <v>28</v>
      </c>
      <c r="G52" s="4" t="s">
        <v>28</v>
      </c>
      <c r="H52" s="4">
        <v>13</v>
      </c>
    </row>
    <row r="53" spans="1:8" x14ac:dyDescent="0.3">
      <c r="A53" s="3">
        <v>2010</v>
      </c>
      <c r="B53">
        <v>2</v>
      </c>
      <c r="C53">
        <v>21</v>
      </c>
      <c r="D53">
        <v>31</v>
      </c>
      <c r="E53">
        <v>13</v>
      </c>
      <c r="F53" s="4">
        <v>0</v>
      </c>
      <c r="G53" s="4">
        <v>0</v>
      </c>
      <c r="H53" s="4">
        <v>13</v>
      </c>
    </row>
    <row r="54" spans="1:8" x14ac:dyDescent="0.3">
      <c r="A54" s="3">
        <v>2010</v>
      </c>
      <c r="B54">
        <v>2</v>
      </c>
      <c r="C54">
        <v>22</v>
      </c>
      <c r="D54">
        <v>32</v>
      </c>
      <c r="E54">
        <v>14</v>
      </c>
      <c r="F54" s="4">
        <v>0</v>
      </c>
      <c r="G54" s="4">
        <v>0</v>
      </c>
      <c r="H54" s="4">
        <v>13</v>
      </c>
    </row>
    <row r="55" spans="1:8" x14ac:dyDescent="0.3">
      <c r="A55" s="3">
        <v>2010</v>
      </c>
      <c r="B55">
        <v>2</v>
      </c>
      <c r="C55">
        <v>23</v>
      </c>
      <c r="D55">
        <v>23</v>
      </c>
      <c r="E55">
        <v>9</v>
      </c>
      <c r="F55" s="4" t="s">
        <v>28</v>
      </c>
      <c r="G55" s="4">
        <v>0.1</v>
      </c>
      <c r="H55" s="4">
        <v>13</v>
      </c>
    </row>
    <row r="56" spans="1:8" x14ac:dyDescent="0.3">
      <c r="A56" s="3">
        <v>2010</v>
      </c>
      <c r="B56">
        <v>2</v>
      </c>
      <c r="C56">
        <v>24</v>
      </c>
      <c r="D56">
        <v>20</v>
      </c>
      <c r="E56">
        <v>1</v>
      </c>
      <c r="F56" s="4">
        <v>0</v>
      </c>
      <c r="G56" s="4">
        <v>0</v>
      </c>
      <c r="H56" s="4">
        <v>13</v>
      </c>
    </row>
    <row r="57" spans="1:8" x14ac:dyDescent="0.3">
      <c r="A57" s="3">
        <v>2010</v>
      </c>
      <c r="B57">
        <v>2</v>
      </c>
      <c r="C57">
        <v>25</v>
      </c>
      <c r="D57">
        <v>26</v>
      </c>
      <c r="E57">
        <v>3</v>
      </c>
      <c r="F57" s="4">
        <v>0</v>
      </c>
      <c r="G57" s="4">
        <v>0</v>
      </c>
      <c r="H57" s="4">
        <v>12</v>
      </c>
    </row>
    <row r="58" spans="1:8" x14ac:dyDescent="0.3">
      <c r="A58" s="3">
        <v>2010</v>
      </c>
      <c r="B58">
        <v>2</v>
      </c>
      <c r="C58">
        <v>26</v>
      </c>
      <c r="D58">
        <v>32</v>
      </c>
      <c r="E58">
        <v>5</v>
      </c>
      <c r="F58" s="4">
        <v>0</v>
      </c>
      <c r="G58" s="4">
        <v>0</v>
      </c>
      <c r="H58" s="4">
        <v>12</v>
      </c>
    </row>
    <row r="59" spans="1:8" x14ac:dyDescent="0.3">
      <c r="A59" s="3">
        <v>2010</v>
      </c>
      <c r="B59">
        <v>2</v>
      </c>
      <c r="C59">
        <v>27</v>
      </c>
      <c r="D59">
        <v>38</v>
      </c>
      <c r="E59">
        <v>9</v>
      </c>
      <c r="F59" s="4">
        <v>0</v>
      </c>
      <c r="G59" s="4">
        <v>0</v>
      </c>
      <c r="H59" s="4">
        <v>12</v>
      </c>
    </row>
    <row r="60" spans="1:8" x14ac:dyDescent="0.3">
      <c r="A60" s="3">
        <v>2010</v>
      </c>
      <c r="B60">
        <v>2</v>
      </c>
      <c r="C60">
        <v>28</v>
      </c>
      <c r="D60">
        <v>38</v>
      </c>
      <c r="E60">
        <v>16</v>
      </c>
      <c r="F60" s="4">
        <v>0</v>
      </c>
      <c r="G60" s="4">
        <v>0</v>
      </c>
      <c r="H60" s="4">
        <v>12</v>
      </c>
    </row>
    <row r="61" spans="1:8" x14ac:dyDescent="0.3">
      <c r="A61" s="3">
        <v>2010</v>
      </c>
      <c r="B61">
        <v>3</v>
      </c>
      <c r="C61">
        <v>1</v>
      </c>
      <c r="D61">
        <v>38</v>
      </c>
      <c r="E61">
        <v>19</v>
      </c>
      <c r="F61" s="4">
        <v>0</v>
      </c>
      <c r="G61" s="4">
        <v>0</v>
      </c>
      <c r="H61" s="4">
        <v>12</v>
      </c>
    </row>
    <row r="62" spans="1:8" x14ac:dyDescent="0.3">
      <c r="A62" s="3">
        <v>2010</v>
      </c>
      <c r="B62">
        <v>3</v>
      </c>
      <c r="C62">
        <v>2</v>
      </c>
      <c r="D62">
        <v>42</v>
      </c>
      <c r="E62">
        <v>19</v>
      </c>
      <c r="F62" s="4">
        <v>0</v>
      </c>
      <c r="G62" s="4">
        <v>0</v>
      </c>
      <c r="H62" s="4">
        <v>11</v>
      </c>
    </row>
    <row r="63" spans="1:8" x14ac:dyDescent="0.3">
      <c r="A63" s="3">
        <v>2010</v>
      </c>
      <c r="B63">
        <v>3</v>
      </c>
      <c r="C63">
        <v>3</v>
      </c>
      <c r="D63">
        <v>41</v>
      </c>
      <c r="E63">
        <v>20</v>
      </c>
      <c r="F63" s="4">
        <v>0</v>
      </c>
      <c r="G63" s="4">
        <v>0</v>
      </c>
      <c r="H63" s="4">
        <v>10</v>
      </c>
    </row>
    <row r="64" spans="1:8" x14ac:dyDescent="0.3">
      <c r="A64" s="3">
        <v>2010</v>
      </c>
      <c r="B64">
        <v>3</v>
      </c>
      <c r="C64">
        <v>4</v>
      </c>
      <c r="D64">
        <v>39</v>
      </c>
      <c r="E64">
        <v>20</v>
      </c>
      <c r="F64" s="4">
        <v>0</v>
      </c>
      <c r="G64" s="4">
        <v>0</v>
      </c>
      <c r="H64" s="4">
        <v>10</v>
      </c>
    </row>
    <row r="65" spans="1:8" x14ac:dyDescent="0.3">
      <c r="A65" s="3">
        <v>2010</v>
      </c>
      <c r="B65">
        <v>3</v>
      </c>
      <c r="C65">
        <v>5</v>
      </c>
      <c r="D65">
        <v>42</v>
      </c>
      <c r="E65">
        <v>23</v>
      </c>
      <c r="F65" s="4">
        <v>0</v>
      </c>
      <c r="G65" s="4">
        <v>0</v>
      </c>
      <c r="H65" s="4">
        <v>9</v>
      </c>
    </row>
    <row r="66" spans="1:8" x14ac:dyDescent="0.3">
      <c r="A66" s="3">
        <v>2010</v>
      </c>
      <c r="B66">
        <v>3</v>
      </c>
      <c r="C66">
        <v>6</v>
      </c>
      <c r="D66">
        <v>41</v>
      </c>
      <c r="E66">
        <v>24</v>
      </c>
      <c r="F66" s="4" t="s">
        <v>28</v>
      </c>
      <c r="G66" s="4">
        <v>0</v>
      </c>
      <c r="H66" s="4">
        <v>8</v>
      </c>
    </row>
    <row r="67" spans="1:8" x14ac:dyDescent="0.3">
      <c r="A67" s="3">
        <v>2010</v>
      </c>
      <c r="B67">
        <v>3</v>
      </c>
      <c r="C67">
        <v>7</v>
      </c>
      <c r="D67">
        <v>47</v>
      </c>
      <c r="E67">
        <v>35</v>
      </c>
      <c r="F67" s="4">
        <v>0.02</v>
      </c>
      <c r="G67" s="4">
        <v>0</v>
      </c>
      <c r="H67" s="4">
        <v>6</v>
      </c>
    </row>
    <row r="68" spans="1:8" x14ac:dyDescent="0.3">
      <c r="A68" s="3">
        <v>2010</v>
      </c>
      <c r="B68">
        <v>3</v>
      </c>
      <c r="C68">
        <v>8</v>
      </c>
      <c r="D68">
        <v>37</v>
      </c>
      <c r="E68">
        <v>34</v>
      </c>
      <c r="F68" s="4" t="s">
        <v>28</v>
      </c>
      <c r="G68" s="4">
        <v>0</v>
      </c>
      <c r="H68" s="4">
        <v>4</v>
      </c>
    </row>
    <row r="69" spans="1:8" x14ac:dyDescent="0.3">
      <c r="A69" s="3">
        <v>2010</v>
      </c>
      <c r="B69">
        <v>3</v>
      </c>
      <c r="C69">
        <v>9</v>
      </c>
      <c r="D69">
        <v>39</v>
      </c>
      <c r="E69">
        <v>33</v>
      </c>
      <c r="F69" s="4">
        <v>0.04</v>
      </c>
      <c r="G69" s="4">
        <v>0</v>
      </c>
      <c r="H69" s="4">
        <v>4</v>
      </c>
    </row>
    <row r="70" spans="1:8" x14ac:dyDescent="0.3">
      <c r="A70" s="3">
        <v>2010</v>
      </c>
      <c r="B70">
        <v>3</v>
      </c>
      <c r="C70">
        <v>10</v>
      </c>
      <c r="D70">
        <v>42</v>
      </c>
      <c r="E70">
        <v>35</v>
      </c>
      <c r="F70" s="4">
        <v>0.27</v>
      </c>
      <c r="G70" s="4">
        <v>0</v>
      </c>
      <c r="H70" s="4">
        <v>2</v>
      </c>
    </row>
    <row r="71" spans="1:8" x14ac:dyDescent="0.3">
      <c r="A71" s="3">
        <v>2010</v>
      </c>
      <c r="B71">
        <v>3</v>
      </c>
      <c r="C71">
        <v>11</v>
      </c>
      <c r="D71">
        <v>47</v>
      </c>
      <c r="E71">
        <v>35</v>
      </c>
      <c r="F71" s="4">
        <v>0.25</v>
      </c>
      <c r="G71" s="4">
        <v>0</v>
      </c>
      <c r="H71" s="4" t="s">
        <v>28</v>
      </c>
    </row>
    <row r="72" spans="1:8" x14ac:dyDescent="0.3">
      <c r="A72" s="3">
        <v>2010</v>
      </c>
      <c r="B72">
        <v>3</v>
      </c>
      <c r="C72">
        <v>12</v>
      </c>
      <c r="D72">
        <v>43</v>
      </c>
      <c r="E72">
        <v>38</v>
      </c>
      <c r="F72" s="4">
        <v>0.03</v>
      </c>
      <c r="G72" s="4">
        <v>0</v>
      </c>
      <c r="H72" s="4" t="s">
        <v>28</v>
      </c>
    </row>
    <row r="73" spans="1:8" x14ac:dyDescent="0.3">
      <c r="A73" s="3">
        <v>2010</v>
      </c>
      <c r="B73">
        <v>3</v>
      </c>
      <c r="C73">
        <v>13</v>
      </c>
      <c r="D73">
        <v>45</v>
      </c>
      <c r="E73">
        <v>38</v>
      </c>
      <c r="F73" s="4">
        <v>0</v>
      </c>
      <c r="G73" s="4">
        <v>0</v>
      </c>
      <c r="H73" s="4" t="s">
        <v>28</v>
      </c>
    </row>
    <row r="74" spans="1:8" x14ac:dyDescent="0.3">
      <c r="A74" s="3">
        <v>2010</v>
      </c>
      <c r="B74">
        <v>3</v>
      </c>
      <c r="C74">
        <v>14</v>
      </c>
      <c r="D74">
        <v>64</v>
      </c>
      <c r="E74">
        <v>40</v>
      </c>
      <c r="F74" s="4">
        <v>0</v>
      </c>
      <c r="G74" s="4">
        <v>0</v>
      </c>
      <c r="H74" s="4">
        <v>0</v>
      </c>
    </row>
    <row r="75" spans="1:8" x14ac:dyDescent="0.3">
      <c r="A75" s="3">
        <v>2010</v>
      </c>
      <c r="B75">
        <v>3</v>
      </c>
      <c r="C75">
        <v>15</v>
      </c>
      <c r="D75">
        <v>60</v>
      </c>
      <c r="E75">
        <v>41</v>
      </c>
      <c r="F75" s="4">
        <v>0</v>
      </c>
      <c r="G75" s="4">
        <v>0</v>
      </c>
      <c r="H75" s="4">
        <v>0</v>
      </c>
    </row>
    <row r="76" spans="1:8" x14ac:dyDescent="0.3">
      <c r="A76" s="3">
        <v>2010</v>
      </c>
      <c r="B76">
        <v>3</v>
      </c>
      <c r="C76">
        <v>16</v>
      </c>
      <c r="D76">
        <v>50</v>
      </c>
      <c r="E76">
        <v>40</v>
      </c>
      <c r="F76" s="4">
        <v>0.08</v>
      </c>
      <c r="G76" s="4">
        <v>0</v>
      </c>
      <c r="H76" s="4">
        <v>0</v>
      </c>
    </row>
    <row r="77" spans="1:8" x14ac:dyDescent="0.3">
      <c r="A77" s="3">
        <v>2010</v>
      </c>
      <c r="B77">
        <v>3</v>
      </c>
      <c r="C77">
        <v>17</v>
      </c>
      <c r="D77">
        <v>58</v>
      </c>
      <c r="E77">
        <v>34</v>
      </c>
      <c r="F77" s="4">
        <v>0</v>
      </c>
      <c r="G77" s="4">
        <v>0</v>
      </c>
      <c r="H77" s="4">
        <v>0</v>
      </c>
    </row>
    <row r="78" spans="1:8" x14ac:dyDescent="0.3">
      <c r="A78" s="3">
        <v>2010</v>
      </c>
      <c r="B78">
        <v>3</v>
      </c>
      <c r="C78">
        <v>18</v>
      </c>
      <c r="D78">
        <v>64</v>
      </c>
      <c r="E78">
        <v>39</v>
      </c>
      <c r="F78" s="4">
        <v>0</v>
      </c>
      <c r="G78" s="4">
        <v>0</v>
      </c>
      <c r="H78" s="4">
        <v>0</v>
      </c>
    </row>
    <row r="79" spans="1:8" x14ac:dyDescent="0.3">
      <c r="A79" s="3">
        <v>2010</v>
      </c>
      <c r="B79">
        <v>3</v>
      </c>
      <c r="C79">
        <v>19</v>
      </c>
      <c r="D79">
        <v>45</v>
      </c>
      <c r="E79">
        <v>29</v>
      </c>
      <c r="F79" s="4">
        <v>0</v>
      </c>
      <c r="G79" s="4">
        <v>0</v>
      </c>
      <c r="H79" s="4">
        <v>0</v>
      </c>
    </row>
    <row r="80" spans="1:8" x14ac:dyDescent="0.3">
      <c r="A80" s="3">
        <v>2010</v>
      </c>
      <c r="B80">
        <v>3</v>
      </c>
      <c r="C80">
        <v>20</v>
      </c>
      <c r="D80">
        <v>39</v>
      </c>
      <c r="E80">
        <v>23</v>
      </c>
      <c r="F80" s="4">
        <v>0</v>
      </c>
      <c r="G80" s="4">
        <v>0</v>
      </c>
      <c r="H80" s="4">
        <v>0</v>
      </c>
    </row>
    <row r="81" spans="1:8" x14ac:dyDescent="0.3">
      <c r="A81" s="3">
        <v>2010</v>
      </c>
      <c r="B81">
        <v>3</v>
      </c>
      <c r="C81">
        <v>21</v>
      </c>
      <c r="D81">
        <v>50</v>
      </c>
      <c r="E81">
        <v>24</v>
      </c>
      <c r="F81" s="4">
        <v>0</v>
      </c>
      <c r="G81" s="4">
        <v>0</v>
      </c>
      <c r="H81" s="4">
        <v>0</v>
      </c>
    </row>
    <row r="82" spans="1:8" x14ac:dyDescent="0.3">
      <c r="A82" s="3">
        <v>2010</v>
      </c>
      <c r="B82">
        <v>3</v>
      </c>
      <c r="C82">
        <v>22</v>
      </c>
      <c r="D82">
        <v>55</v>
      </c>
      <c r="E82">
        <v>30</v>
      </c>
      <c r="F82" s="4">
        <v>0</v>
      </c>
      <c r="G82" s="4">
        <v>0</v>
      </c>
      <c r="H82" s="4">
        <v>0</v>
      </c>
    </row>
    <row r="83" spans="1:8" x14ac:dyDescent="0.3">
      <c r="A83" s="3">
        <v>2010</v>
      </c>
      <c r="B83">
        <v>3</v>
      </c>
      <c r="C83">
        <v>23</v>
      </c>
      <c r="D83">
        <v>61</v>
      </c>
      <c r="E83">
        <v>37</v>
      </c>
      <c r="F83" s="4">
        <v>0</v>
      </c>
      <c r="G83" s="4">
        <v>0</v>
      </c>
      <c r="H83" s="4">
        <v>0</v>
      </c>
    </row>
    <row r="84" spans="1:8" x14ac:dyDescent="0.3">
      <c r="A84" s="3">
        <v>2010</v>
      </c>
      <c r="B84">
        <v>3</v>
      </c>
      <c r="C84">
        <v>24</v>
      </c>
      <c r="D84">
        <v>55</v>
      </c>
      <c r="E84">
        <v>31</v>
      </c>
      <c r="F84" s="4">
        <v>0</v>
      </c>
      <c r="G84" s="4">
        <v>0</v>
      </c>
      <c r="H84" s="4">
        <v>0</v>
      </c>
    </row>
    <row r="85" spans="1:8" x14ac:dyDescent="0.3">
      <c r="A85" s="3">
        <v>2010</v>
      </c>
      <c r="B85">
        <v>3</v>
      </c>
      <c r="C85">
        <v>25</v>
      </c>
      <c r="D85">
        <v>42</v>
      </c>
      <c r="E85">
        <v>24</v>
      </c>
      <c r="F85" s="4">
        <v>0</v>
      </c>
      <c r="G85" s="4">
        <v>0</v>
      </c>
      <c r="H85" s="4">
        <v>0</v>
      </c>
    </row>
    <row r="86" spans="1:8" x14ac:dyDescent="0.3">
      <c r="A86" s="3">
        <v>2010</v>
      </c>
      <c r="B86">
        <v>3</v>
      </c>
      <c r="C86">
        <v>26</v>
      </c>
      <c r="D86">
        <v>51</v>
      </c>
      <c r="E86">
        <v>25</v>
      </c>
      <c r="F86" s="4">
        <v>0</v>
      </c>
      <c r="G86" s="4">
        <v>0</v>
      </c>
      <c r="H86" s="4">
        <v>0</v>
      </c>
    </row>
    <row r="87" spans="1:8" x14ac:dyDescent="0.3">
      <c r="A87" s="3">
        <v>2010</v>
      </c>
      <c r="B87">
        <v>3</v>
      </c>
      <c r="C87">
        <v>27</v>
      </c>
      <c r="D87">
        <v>52</v>
      </c>
      <c r="E87">
        <v>40</v>
      </c>
      <c r="F87" s="4">
        <v>0</v>
      </c>
      <c r="G87" s="4">
        <v>0</v>
      </c>
      <c r="H87" s="4">
        <v>0</v>
      </c>
    </row>
    <row r="88" spans="1:8" x14ac:dyDescent="0.3">
      <c r="A88" s="3">
        <v>2010</v>
      </c>
      <c r="B88">
        <v>3</v>
      </c>
      <c r="C88">
        <v>28</v>
      </c>
      <c r="D88">
        <v>52</v>
      </c>
      <c r="E88">
        <v>33</v>
      </c>
      <c r="F88" s="4">
        <v>0</v>
      </c>
      <c r="G88" s="4">
        <v>0</v>
      </c>
      <c r="H88" s="4">
        <v>0</v>
      </c>
    </row>
    <row r="89" spans="1:8" x14ac:dyDescent="0.3">
      <c r="A89" s="3">
        <v>2010</v>
      </c>
      <c r="B89">
        <v>3</v>
      </c>
      <c r="C89">
        <v>29</v>
      </c>
      <c r="D89">
        <v>59</v>
      </c>
      <c r="E89">
        <v>32</v>
      </c>
      <c r="F89" s="4">
        <v>0</v>
      </c>
      <c r="G89" s="4">
        <v>0</v>
      </c>
      <c r="H89" s="4">
        <v>0</v>
      </c>
    </row>
    <row r="90" spans="1:8" x14ac:dyDescent="0.3">
      <c r="A90" s="3">
        <v>2010</v>
      </c>
      <c r="B90">
        <v>3</v>
      </c>
      <c r="C90">
        <v>30</v>
      </c>
      <c r="D90">
        <v>75</v>
      </c>
      <c r="E90">
        <v>46</v>
      </c>
      <c r="F90" s="4">
        <v>0</v>
      </c>
      <c r="G90" s="4">
        <v>0</v>
      </c>
      <c r="H90" s="4">
        <v>0</v>
      </c>
    </row>
    <row r="91" spans="1:8" x14ac:dyDescent="0.3">
      <c r="A91" s="3">
        <v>2010</v>
      </c>
      <c r="B91">
        <v>3</v>
      </c>
      <c r="C91">
        <v>31</v>
      </c>
      <c r="D91">
        <v>76</v>
      </c>
      <c r="E91">
        <v>50</v>
      </c>
      <c r="F91" s="4">
        <v>0</v>
      </c>
      <c r="G91" s="4">
        <v>0</v>
      </c>
      <c r="H91" s="4">
        <v>0</v>
      </c>
    </row>
    <row r="92" spans="1:8" x14ac:dyDescent="0.3">
      <c r="A92" s="3">
        <v>2010</v>
      </c>
      <c r="B92">
        <v>4</v>
      </c>
      <c r="C92">
        <v>1</v>
      </c>
      <c r="D92">
        <v>81</v>
      </c>
      <c r="E92">
        <v>50</v>
      </c>
      <c r="F92" s="4">
        <v>0</v>
      </c>
      <c r="G92" s="4">
        <v>0</v>
      </c>
      <c r="H92" s="4">
        <v>0</v>
      </c>
    </row>
    <row r="93" spans="1:8" x14ac:dyDescent="0.3">
      <c r="A93" s="3">
        <v>2010</v>
      </c>
      <c r="B93">
        <v>4</v>
      </c>
      <c r="C93">
        <v>2</v>
      </c>
      <c r="D93">
        <v>72</v>
      </c>
      <c r="E93">
        <v>44</v>
      </c>
      <c r="F93" s="4">
        <v>0.06</v>
      </c>
      <c r="G93" s="4">
        <v>0</v>
      </c>
      <c r="H93" s="4">
        <v>0</v>
      </c>
    </row>
    <row r="94" spans="1:8" x14ac:dyDescent="0.3">
      <c r="A94" s="3">
        <v>2010</v>
      </c>
      <c r="B94">
        <v>4</v>
      </c>
      <c r="C94">
        <v>3</v>
      </c>
      <c r="D94">
        <v>61</v>
      </c>
      <c r="E94">
        <v>39</v>
      </c>
      <c r="F94" s="4">
        <v>0</v>
      </c>
      <c r="G94" s="4">
        <v>0</v>
      </c>
      <c r="H94" s="4">
        <v>0</v>
      </c>
    </row>
    <row r="95" spans="1:8" x14ac:dyDescent="0.3">
      <c r="A95" s="3">
        <v>2010</v>
      </c>
      <c r="B95">
        <v>4</v>
      </c>
      <c r="C95">
        <v>4</v>
      </c>
      <c r="D95">
        <v>67</v>
      </c>
      <c r="E95">
        <v>50</v>
      </c>
      <c r="F95" s="4" t="s">
        <v>28</v>
      </c>
      <c r="G95" s="4">
        <v>0</v>
      </c>
      <c r="H95" s="4">
        <v>0</v>
      </c>
    </row>
    <row r="96" spans="1:8" x14ac:dyDescent="0.3">
      <c r="A96" s="3">
        <v>2010</v>
      </c>
      <c r="B96">
        <v>4</v>
      </c>
      <c r="C96">
        <v>5</v>
      </c>
      <c r="D96">
        <v>60</v>
      </c>
      <c r="E96">
        <v>43</v>
      </c>
      <c r="F96" s="4">
        <v>0.01</v>
      </c>
      <c r="G96" s="4">
        <v>0</v>
      </c>
      <c r="H96" s="4">
        <v>0</v>
      </c>
    </row>
    <row r="97" spans="1:8" x14ac:dyDescent="0.3">
      <c r="A97" s="3">
        <v>2010</v>
      </c>
      <c r="B97">
        <v>4</v>
      </c>
      <c r="C97">
        <v>6</v>
      </c>
      <c r="D97">
        <v>52</v>
      </c>
      <c r="E97">
        <v>44</v>
      </c>
      <c r="F97" s="4">
        <v>0.28000000000000003</v>
      </c>
      <c r="G97" s="4">
        <v>0</v>
      </c>
      <c r="H97" s="4">
        <v>0</v>
      </c>
    </row>
    <row r="98" spans="1:8" x14ac:dyDescent="0.3">
      <c r="A98" s="3">
        <v>2010</v>
      </c>
      <c r="B98">
        <v>4</v>
      </c>
      <c r="C98">
        <v>7</v>
      </c>
      <c r="D98">
        <v>56</v>
      </c>
      <c r="E98">
        <v>39</v>
      </c>
      <c r="F98" s="4">
        <v>0</v>
      </c>
      <c r="G98" s="4">
        <v>0</v>
      </c>
      <c r="H98" s="4">
        <v>0</v>
      </c>
    </row>
    <row r="99" spans="1:8" x14ac:dyDescent="0.3">
      <c r="A99" s="3">
        <v>2010</v>
      </c>
      <c r="B99">
        <v>4</v>
      </c>
      <c r="C99">
        <v>8</v>
      </c>
      <c r="D99">
        <v>52</v>
      </c>
      <c r="E99">
        <v>33</v>
      </c>
      <c r="F99" s="4">
        <v>0</v>
      </c>
      <c r="G99" s="4">
        <v>0</v>
      </c>
      <c r="H99" s="4">
        <v>0</v>
      </c>
    </row>
    <row r="100" spans="1:8" x14ac:dyDescent="0.3">
      <c r="A100" s="3">
        <v>2010</v>
      </c>
      <c r="B100">
        <v>4</v>
      </c>
      <c r="C100">
        <v>9</v>
      </c>
      <c r="D100">
        <v>67</v>
      </c>
      <c r="E100">
        <v>32</v>
      </c>
      <c r="F100" s="4">
        <v>0</v>
      </c>
      <c r="G100" s="4">
        <v>0</v>
      </c>
      <c r="H100" s="4">
        <v>0</v>
      </c>
    </row>
    <row r="101" spans="1:8" x14ac:dyDescent="0.3">
      <c r="A101" s="3">
        <v>2010</v>
      </c>
      <c r="B101">
        <v>4</v>
      </c>
      <c r="C101">
        <v>10</v>
      </c>
      <c r="D101">
        <v>63</v>
      </c>
      <c r="E101">
        <v>44</v>
      </c>
      <c r="F101" s="4">
        <v>0</v>
      </c>
      <c r="G101" s="4">
        <v>0</v>
      </c>
      <c r="H101" s="4">
        <v>0</v>
      </c>
    </row>
    <row r="102" spans="1:8" x14ac:dyDescent="0.3">
      <c r="A102" s="3">
        <v>2010</v>
      </c>
      <c r="B102">
        <v>4</v>
      </c>
      <c r="C102">
        <v>11</v>
      </c>
      <c r="D102">
        <v>69</v>
      </c>
      <c r="E102">
        <v>38</v>
      </c>
      <c r="F102" s="4">
        <v>0</v>
      </c>
      <c r="G102" s="4">
        <v>0</v>
      </c>
      <c r="H102" s="4">
        <v>0</v>
      </c>
    </row>
    <row r="103" spans="1:8" x14ac:dyDescent="0.3">
      <c r="A103" s="3">
        <v>2010</v>
      </c>
      <c r="B103">
        <v>4</v>
      </c>
      <c r="C103">
        <v>12</v>
      </c>
      <c r="D103">
        <v>68</v>
      </c>
      <c r="E103">
        <v>47</v>
      </c>
      <c r="F103" s="4">
        <v>0</v>
      </c>
      <c r="G103" s="4">
        <v>0</v>
      </c>
      <c r="H103" s="4">
        <v>0</v>
      </c>
    </row>
    <row r="104" spans="1:8" x14ac:dyDescent="0.3">
      <c r="A104" s="3">
        <v>2010</v>
      </c>
      <c r="B104">
        <v>4</v>
      </c>
      <c r="C104">
        <v>13</v>
      </c>
      <c r="D104">
        <v>69</v>
      </c>
      <c r="E104">
        <v>46</v>
      </c>
      <c r="F104" s="4">
        <v>0.73</v>
      </c>
      <c r="G104" s="4">
        <v>0</v>
      </c>
      <c r="H104" s="4">
        <v>0</v>
      </c>
    </row>
    <row r="105" spans="1:8" x14ac:dyDescent="0.3">
      <c r="A105" s="3">
        <v>2010</v>
      </c>
      <c r="B105">
        <v>4</v>
      </c>
      <c r="C105">
        <v>14</v>
      </c>
      <c r="D105">
        <v>74</v>
      </c>
      <c r="E105">
        <v>53</v>
      </c>
      <c r="F105" s="4">
        <v>7.0000000000000007E-2</v>
      </c>
      <c r="G105" s="4">
        <v>0</v>
      </c>
      <c r="H105" s="4">
        <v>0</v>
      </c>
    </row>
    <row r="106" spans="1:8" x14ac:dyDescent="0.3">
      <c r="A106" s="3">
        <v>2010</v>
      </c>
      <c r="B106">
        <v>4</v>
      </c>
      <c r="C106">
        <v>15</v>
      </c>
      <c r="D106">
        <v>71</v>
      </c>
      <c r="E106">
        <v>54</v>
      </c>
      <c r="F106" s="4">
        <v>0.56000000000000005</v>
      </c>
      <c r="G106" s="4">
        <v>0</v>
      </c>
      <c r="H106" s="4">
        <v>0</v>
      </c>
    </row>
    <row r="107" spans="1:8" x14ac:dyDescent="0.3">
      <c r="A107" s="3">
        <v>2010</v>
      </c>
      <c r="B107">
        <v>4</v>
      </c>
      <c r="C107">
        <v>16</v>
      </c>
      <c r="D107">
        <v>61</v>
      </c>
      <c r="E107">
        <v>46</v>
      </c>
      <c r="F107" s="4">
        <v>0</v>
      </c>
      <c r="G107" s="4">
        <v>0</v>
      </c>
      <c r="H107" s="4">
        <v>0</v>
      </c>
    </row>
    <row r="108" spans="1:8" x14ac:dyDescent="0.3">
      <c r="A108" s="3">
        <v>2010</v>
      </c>
      <c r="B108">
        <v>4</v>
      </c>
      <c r="C108">
        <v>17</v>
      </c>
      <c r="D108">
        <v>65</v>
      </c>
      <c r="E108">
        <v>40</v>
      </c>
      <c r="F108" s="4">
        <v>0</v>
      </c>
      <c r="G108" s="4">
        <v>0</v>
      </c>
      <c r="H108" s="4">
        <v>0</v>
      </c>
    </row>
    <row r="109" spans="1:8" x14ac:dyDescent="0.3">
      <c r="A109" s="3">
        <v>2010</v>
      </c>
      <c r="B109">
        <v>4</v>
      </c>
      <c r="C109">
        <v>18</v>
      </c>
      <c r="D109">
        <v>67</v>
      </c>
      <c r="E109">
        <v>38</v>
      </c>
      <c r="F109" s="4">
        <v>0</v>
      </c>
      <c r="G109" s="4">
        <v>0</v>
      </c>
      <c r="H109" s="4">
        <v>0</v>
      </c>
    </row>
    <row r="110" spans="1:8" x14ac:dyDescent="0.3">
      <c r="A110" s="3">
        <v>2010</v>
      </c>
      <c r="B110">
        <v>4</v>
      </c>
      <c r="C110">
        <v>19</v>
      </c>
      <c r="D110">
        <v>69</v>
      </c>
      <c r="E110">
        <v>45</v>
      </c>
      <c r="F110" s="4">
        <v>0</v>
      </c>
      <c r="G110" s="4">
        <v>0</v>
      </c>
      <c r="H110" s="4">
        <v>0</v>
      </c>
    </row>
    <row r="111" spans="1:8" x14ac:dyDescent="0.3">
      <c r="A111" s="3">
        <v>2010</v>
      </c>
      <c r="B111">
        <v>4</v>
      </c>
      <c r="C111">
        <v>20</v>
      </c>
      <c r="D111">
        <v>71</v>
      </c>
      <c r="E111">
        <v>50</v>
      </c>
      <c r="F111" s="4">
        <v>0</v>
      </c>
      <c r="G111" s="4">
        <v>0</v>
      </c>
      <c r="H111" s="4">
        <v>0</v>
      </c>
    </row>
    <row r="112" spans="1:8" x14ac:dyDescent="0.3">
      <c r="A112" s="3">
        <v>2010</v>
      </c>
      <c r="B112">
        <v>4</v>
      </c>
      <c r="C112">
        <v>21</v>
      </c>
      <c r="D112">
        <v>61</v>
      </c>
      <c r="E112">
        <v>42</v>
      </c>
      <c r="F112" s="4">
        <v>0</v>
      </c>
      <c r="G112" s="4">
        <v>0</v>
      </c>
      <c r="H112" s="4">
        <v>0</v>
      </c>
    </row>
    <row r="113" spans="1:8" x14ac:dyDescent="0.3">
      <c r="A113" s="3">
        <v>2010</v>
      </c>
      <c r="B113">
        <v>4</v>
      </c>
      <c r="C113">
        <v>22</v>
      </c>
      <c r="D113">
        <v>66</v>
      </c>
      <c r="E113">
        <v>34</v>
      </c>
      <c r="F113" s="4">
        <v>0</v>
      </c>
      <c r="G113" s="4">
        <v>0</v>
      </c>
      <c r="H113" s="4">
        <v>0</v>
      </c>
    </row>
    <row r="114" spans="1:8" x14ac:dyDescent="0.3">
      <c r="A114" s="3">
        <v>2010</v>
      </c>
      <c r="B114">
        <v>4</v>
      </c>
      <c r="C114">
        <v>23</v>
      </c>
      <c r="D114">
        <v>69</v>
      </c>
      <c r="E114">
        <v>48</v>
      </c>
      <c r="F114" s="4" t="s">
        <v>28</v>
      </c>
      <c r="G114" s="4">
        <v>0</v>
      </c>
      <c r="H114" s="4">
        <v>0</v>
      </c>
    </row>
    <row r="115" spans="1:8" x14ac:dyDescent="0.3">
      <c r="A115" s="3">
        <v>2010</v>
      </c>
      <c r="B115">
        <v>4</v>
      </c>
      <c r="C115">
        <v>24</v>
      </c>
      <c r="D115">
        <v>60</v>
      </c>
      <c r="E115">
        <v>50</v>
      </c>
      <c r="F115" s="4">
        <v>0.5</v>
      </c>
      <c r="G115" s="4">
        <v>0</v>
      </c>
      <c r="H115" s="4">
        <v>0</v>
      </c>
    </row>
    <row r="116" spans="1:8" x14ac:dyDescent="0.3">
      <c r="A116" s="3">
        <v>2010</v>
      </c>
      <c r="B116">
        <v>4</v>
      </c>
      <c r="C116">
        <v>25</v>
      </c>
      <c r="D116">
        <v>61</v>
      </c>
      <c r="E116">
        <v>47</v>
      </c>
      <c r="F116" s="4">
        <v>0.04</v>
      </c>
      <c r="G116" s="4">
        <v>0</v>
      </c>
      <c r="H116" s="4">
        <v>0</v>
      </c>
    </row>
    <row r="117" spans="1:8" x14ac:dyDescent="0.3">
      <c r="A117" s="3">
        <v>2010</v>
      </c>
      <c r="B117">
        <v>4</v>
      </c>
      <c r="C117">
        <v>26</v>
      </c>
      <c r="D117">
        <v>63</v>
      </c>
      <c r="E117">
        <v>44</v>
      </c>
      <c r="F117" s="4">
        <v>0</v>
      </c>
      <c r="G117" s="4">
        <v>0</v>
      </c>
      <c r="H117" s="4">
        <v>0</v>
      </c>
    </row>
    <row r="118" spans="1:8" x14ac:dyDescent="0.3">
      <c r="A118" s="3">
        <v>2010</v>
      </c>
      <c r="B118">
        <v>4</v>
      </c>
      <c r="C118">
        <v>27</v>
      </c>
      <c r="D118">
        <v>60</v>
      </c>
      <c r="E118">
        <v>39</v>
      </c>
      <c r="F118" s="4">
        <v>0</v>
      </c>
      <c r="G118" s="4">
        <v>0</v>
      </c>
      <c r="H118" s="4">
        <v>0</v>
      </c>
    </row>
    <row r="119" spans="1:8" x14ac:dyDescent="0.3">
      <c r="A119" s="3">
        <v>2010</v>
      </c>
      <c r="B119">
        <v>4</v>
      </c>
      <c r="C119">
        <v>28</v>
      </c>
      <c r="D119">
        <v>69</v>
      </c>
      <c r="E119">
        <v>40</v>
      </c>
      <c r="F119" s="4">
        <v>0</v>
      </c>
      <c r="G119" s="4">
        <v>0</v>
      </c>
      <c r="H119" s="4">
        <v>0</v>
      </c>
    </row>
    <row r="120" spans="1:8" x14ac:dyDescent="0.3">
      <c r="A120" s="3">
        <v>2010</v>
      </c>
      <c r="B120">
        <v>4</v>
      </c>
      <c r="C120">
        <v>29</v>
      </c>
      <c r="D120">
        <v>73</v>
      </c>
      <c r="E120">
        <v>56</v>
      </c>
      <c r="F120" s="4" t="s">
        <v>28</v>
      </c>
      <c r="G120" s="4">
        <v>0</v>
      </c>
      <c r="H120" s="4">
        <v>0</v>
      </c>
    </row>
    <row r="121" spans="1:8" x14ac:dyDescent="0.3">
      <c r="A121" s="3">
        <v>2010</v>
      </c>
      <c r="B121">
        <v>4</v>
      </c>
      <c r="C121">
        <v>30</v>
      </c>
      <c r="D121">
        <v>69</v>
      </c>
      <c r="E121">
        <v>55</v>
      </c>
      <c r="F121" s="4">
        <v>7.0000000000000007E-2</v>
      </c>
      <c r="G121" s="4">
        <v>0</v>
      </c>
      <c r="H121" s="4">
        <v>0</v>
      </c>
    </row>
    <row r="122" spans="1:8" x14ac:dyDescent="0.3">
      <c r="A122" s="3">
        <v>2010</v>
      </c>
      <c r="B122">
        <v>5</v>
      </c>
      <c r="C122">
        <v>1</v>
      </c>
      <c r="D122">
        <v>64</v>
      </c>
      <c r="E122">
        <v>49</v>
      </c>
      <c r="F122" s="4">
        <v>0</v>
      </c>
      <c r="G122" s="4">
        <v>0</v>
      </c>
      <c r="H122" s="4">
        <v>0</v>
      </c>
    </row>
    <row r="123" spans="1:8" x14ac:dyDescent="0.3">
      <c r="A123" s="3">
        <v>2010</v>
      </c>
      <c r="B123">
        <v>5</v>
      </c>
      <c r="C123">
        <v>2</v>
      </c>
      <c r="D123">
        <v>64</v>
      </c>
      <c r="E123">
        <v>48</v>
      </c>
      <c r="F123" s="4">
        <v>0</v>
      </c>
      <c r="G123" s="4">
        <v>0</v>
      </c>
      <c r="H123" s="4">
        <v>0</v>
      </c>
    </row>
    <row r="124" spans="1:8" x14ac:dyDescent="0.3">
      <c r="A124" s="3">
        <v>2010</v>
      </c>
      <c r="B124">
        <v>5</v>
      </c>
      <c r="C124">
        <v>3</v>
      </c>
      <c r="D124">
        <v>57</v>
      </c>
      <c r="E124">
        <v>46</v>
      </c>
      <c r="F124" s="4">
        <v>0.05</v>
      </c>
      <c r="G124" s="4">
        <v>0</v>
      </c>
      <c r="H124" s="4">
        <v>0</v>
      </c>
    </row>
    <row r="125" spans="1:8" x14ac:dyDescent="0.3">
      <c r="A125" s="3">
        <v>2010</v>
      </c>
      <c r="B125">
        <v>5</v>
      </c>
      <c r="C125">
        <v>4</v>
      </c>
      <c r="D125">
        <v>79</v>
      </c>
      <c r="E125">
        <v>41</v>
      </c>
      <c r="F125" s="4" t="s">
        <v>28</v>
      </c>
      <c r="G125" s="4">
        <v>0</v>
      </c>
      <c r="H125" s="4">
        <v>0</v>
      </c>
    </row>
    <row r="126" spans="1:8" x14ac:dyDescent="0.3">
      <c r="A126" s="3">
        <v>2010</v>
      </c>
      <c r="B126">
        <v>5</v>
      </c>
      <c r="C126">
        <v>5</v>
      </c>
      <c r="D126">
        <v>55</v>
      </c>
      <c r="E126">
        <v>47</v>
      </c>
      <c r="F126" s="4" t="s">
        <v>28</v>
      </c>
      <c r="G126" s="4">
        <v>0</v>
      </c>
      <c r="H126" s="4">
        <v>0</v>
      </c>
    </row>
    <row r="127" spans="1:8" x14ac:dyDescent="0.3">
      <c r="A127" s="3">
        <v>2010</v>
      </c>
      <c r="B127">
        <v>5</v>
      </c>
      <c r="C127">
        <v>6</v>
      </c>
      <c r="D127">
        <v>54</v>
      </c>
      <c r="E127">
        <v>41</v>
      </c>
      <c r="F127" s="4">
        <v>0.04</v>
      </c>
      <c r="G127" s="4">
        <v>0</v>
      </c>
      <c r="H127" s="4">
        <v>0</v>
      </c>
    </row>
    <row r="128" spans="1:8" x14ac:dyDescent="0.3">
      <c r="A128" s="3">
        <v>2010</v>
      </c>
      <c r="B128">
        <v>5</v>
      </c>
      <c r="C128">
        <v>7</v>
      </c>
      <c r="D128">
        <v>48</v>
      </c>
      <c r="E128">
        <v>34</v>
      </c>
      <c r="F128" s="4">
        <v>0.55000000000000004</v>
      </c>
      <c r="G128" s="4" t="s">
        <v>28</v>
      </c>
      <c r="H128" s="4">
        <v>0</v>
      </c>
    </row>
    <row r="129" spans="1:8" x14ac:dyDescent="0.3">
      <c r="A129" s="3">
        <v>2010</v>
      </c>
      <c r="B129">
        <v>5</v>
      </c>
      <c r="C129">
        <v>8</v>
      </c>
      <c r="D129">
        <v>52</v>
      </c>
      <c r="E129">
        <v>34</v>
      </c>
      <c r="F129" s="4" t="s">
        <v>28</v>
      </c>
      <c r="G129" s="4" t="s">
        <v>28</v>
      </c>
      <c r="H129" s="4">
        <v>0</v>
      </c>
    </row>
    <row r="130" spans="1:8" x14ac:dyDescent="0.3">
      <c r="A130" s="3">
        <v>2010</v>
      </c>
      <c r="B130">
        <v>5</v>
      </c>
      <c r="C130">
        <v>9</v>
      </c>
      <c r="D130">
        <v>58</v>
      </c>
      <c r="E130">
        <v>32</v>
      </c>
      <c r="F130" s="4">
        <v>0</v>
      </c>
      <c r="G130" s="4">
        <v>0</v>
      </c>
      <c r="H130" s="4">
        <v>0</v>
      </c>
    </row>
    <row r="131" spans="1:8" x14ac:dyDescent="0.3">
      <c r="A131" s="3">
        <v>2010</v>
      </c>
      <c r="B131">
        <v>5</v>
      </c>
      <c r="C131">
        <v>10</v>
      </c>
      <c r="D131">
        <v>58</v>
      </c>
      <c r="E131">
        <v>44</v>
      </c>
      <c r="F131" s="4">
        <v>0.19</v>
      </c>
      <c r="G131" s="4">
        <v>0</v>
      </c>
      <c r="H131" s="4">
        <v>0</v>
      </c>
    </row>
    <row r="132" spans="1:8" x14ac:dyDescent="0.3">
      <c r="A132" s="3">
        <v>2010</v>
      </c>
      <c r="B132">
        <v>5</v>
      </c>
      <c r="C132">
        <v>11</v>
      </c>
      <c r="D132">
        <v>46</v>
      </c>
      <c r="E132">
        <v>41</v>
      </c>
      <c r="F132" s="4">
        <v>0.47</v>
      </c>
      <c r="G132" s="4">
        <v>0</v>
      </c>
      <c r="H132" s="4">
        <v>0</v>
      </c>
    </row>
    <row r="133" spans="1:8" x14ac:dyDescent="0.3">
      <c r="A133" s="3">
        <v>2010</v>
      </c>
      <c r="B133">
        <v>5</v>
      </c>
      <c r="C133">
        <v>12</v>
      </c>
      <c r="D133">
        <v>51</v>
      </c>
      <c r="E133">
        <v>42</v>
      </c>
      <c r="F133" s="4">
        <v>0.04</v>
      </c>
      <c r="G133" s="4">
        <v>0</v>
      </c>
      <c r="H133" s="4">
        <v>0</v>
      </c>
    </row>
    <row r="134" spans="1:8" x14ac:dyDescent="0.3">
      <c r="A134" s="3">
        <v>2010</v>
      </c>
      <c r="B134">
        <v>5</v>
      </c>
      <c r="C134">
        <v>13</v>
      </c>
      <c r="D134">
        <v>53</v>
      </c>
      <c r="E134">
        <v>46</v>
      </c>
      <c r="F134" s="4">
        <v>0.61</v>
      </c>
      <c r="G134" s="4">
        <v>0</v>
      </c>
      <c r="H134" s="4">
        <v>0</v>
      </c>
    </row>
    <row r="135" spans="1:8" x14ac:dyDescent="0.3">
      <c r="A135" s="3">
        <v>2010</v>
      </c>
      <c r="B135">
        <v>5</v>
      </c>
      <c r="C135">
        <v>14</v>
      </c>
      <c r="D135">
        <v>71</v>
      </c>
      <c r="E135">
        <v>46</v>
      </c>
      <c r="F135" s="4">
        <v>0</v>
      </c>
      <c r="G135" s="4">
        <v>0</v>
      </c>
      <c r="H135" s="4">
        <v>0</v>
      </c>
    </row>
    <row r="136" spans="1:8" x14ac:dyDescent="0.3">
      <c r="A136" s="3">
        <v>2010</v>
      </c>
      <c r="B136">
        <v>5</v>
      </c>
      <c r="C136">
        <v>15</v>
      </c>
      <c r="D136">
        <v>74</v>
      </c>
      <c r="E136">
        <v>45</v>
      </c>
      <c r="F136" s="4">
        <v>0</v>
      </c>
      <c r="G136" s="4">
        <v>0</v>
      </c>
      <c r="H136" s="4">
        <v>0</v>
      </c>
    </row>
    <row r="137" spans="1:8" x14ac:dyDescent="0.3">
      <c r="A137" s="3">
        <v>2010</v>
      </c>
      <c r="B137">
        <v>5</v>
      </c>
      <c r="C137">
        <v>16</v>
      </c>
      <c r="D137">
        <v>74</v>
      </c>
      <c r="E137">
        <v>54</v>
      </c>
      <c r="F137" s="4">
        <v>0</v>
      </c>
      <c r="G137" s="4">
        <v>0</v>
      </c>
      <c r="H137" s="4">
        <v>0</v>
      </c>
    </row>
    <row r="138" spans="1:8" x14ac:dyDescent="0.3">
      <c r="A138" s="3">
        <v>2010</v>
      </c>
      <c r="B138">
        <v>5</v>
      </c>
      <c r="C138">
        <v>17</v>
      </c>
      <c r="D138">
        <v>76</v>
      </c>
      <c r="E138">
        <v>53</v>
      </c>
      <c r="F138" s="4">
        <v>0</v>
      </c>
      <c r="G138" s="4">
        <v>0</v>
      </c>
      <c r="H138" s="4">
        <v>0</v>
      </c>
    </row>
    <row r="139" spans="1:8" x14ac:dyDescent="0.3">
      <c r="A139" s="3">
        <v>2010</v>
      </c>
      <c r="B139">
        <v>5</v>
      </c>
      <c r="C139">
        <v>18</v>
      </c>
      <c r="D139">
        <v>75</v>
      </c>
      <c r="E139">
        <v>54</v>
      </c>
      <c r="F139" s="4">
        <v>0</v>
      </c>
      <c r="G139" s="4">
        <v>0</v>
      </c>
      <c r="H139" s="4">
        <v>0</v>
      </c>
    </row>
    <row r="140" spans="1:8" x14ac:dyDescent="0.3">
      <c r="A140" s="3">
        <v>2010</v>
      </c>
      <c r="B140">
        <v>5</v>
      </c>
      <c r="C140">
        <v>19</v>
      </c>
      <c r="D140">
        <v>79</v>
      </c>
      <c r="E140">
        <v>50</v>
      </c>
      <c r="F140" s="4">
        <v>0</v>
      </c>
      <c r="G140" s="4">
        <v>0</v>
      </c>
      <c r="H140" s="4">
        <v>0</v>
      </c>
    </row>
    <row r="141" spans="1:8" x14ac:dyDescent="0.3">
      <c r="A141" s="3">
        <v>2010</v>
      </c>
      <c r="B141">
        <v>5</v>
      </c>
      <c r="C141">
        <v>20</v>
      </c>
      <c r="D141">
        <v>82</v>
      </c>
      <c r="E141">
        <v>53</v>
      </c>
      <c r="F141" s="4">
        <v>0</v>
      </c>
      <c r="G141" s="4">
        <v>0</v>
      </c>
      <c r="H141" s="4">
        <v>0</v>
      </c>
    </row>
    <row r="142" spans="1:8" x14ac:dyDescent="0.3">
      <c r="A142" s="3">
        <v>2010</v>
      </c>
      <c r="B142">
        <v>5</v>
      </c>
      <c r="C142">
        <v>21</v>
      </c>
      <c r="D142">
        <v>65</v>
      </c>
      <c r="E142">
        <v>59</v>
      </c>
      <c r="F142" s="4">
        <v>0.02</v>
      </c>
      <c r="G142" s="4">
        <v>0</v>
      </c>
      <c r="H142" s="4">
        <v>0</v>
      </c>
    </row>
    <row r="143" spans="1:8" x14ac:dyDescent="0.3">
      <c r="A143" s="3">
        <v>2010</v>
      </c>
      <c r="B143">
        <v>5</v>
      </c>
      <c r="C143">
        <v>22</v>
      </c>
      <c r="D143">
        <v>82</v>
      </c>
      <c r="E143">
        <v>57</v>
      </c>
      <c r="F143" s="4">
        <v>0.12</v>
      </c>
      <c r="G143" s="4">
        <v>0</v>
      </c>
      <c r="H143" s="4">
        <v>0</v>
      </c>
    </row>
    <row r="144" spans="1:8" x14ac:dyDescent="0.3">
      <c r="A144" s="3">
        <v>2010</v>
      </c>
      <c r="B144">
        <v>5</v>
      </c>
      <c r="C144">
        <v>23</v>
      </c>
      <c r="D144">
        <v>88</v>
      </c>
      <c r="E144">
        <v>73</v>
      </c>
      <c r="F144" s="4">
        <v>0</v>
      </c>
      <c r="G144" s="4">
        <v>0</v>
      </c>
      <c r="H144" s="4">
        <v>0</v>
      </c>
    </row>
    <row r="145" spans="1:8" x14ac:dyDescent="0.3">
      <c r="A145" s="3">
        <v>2010</v>
      </c>
      <c r="B145">
        <v>5</v>
      </c>
      <c r="C145">
        <v>24</v>
      </c>
      <c r="D145">
        <v>95</v>
      </c>
      <c r="E145">
        <v>72</v>
      </c>
      <c r="F145" s="4">
        <v>0</v>
      </c>
      <c r="G145" s="4">
        <v>0</v>
      </c>
      <c r="H145" s="4">
        <v>0</v>
      </c>
    </row>
    <row r="146" spans="1:8" x14ac:dyDescent="0.3">
      <c r="A146" s="3">
        <v>2010</v>
      </c>
      <c r="B146">
        <v>5</v>
      </c>
      <c r="C146">
        <v>25</v>
      </c>
      <c r="D146">
        <v>89</v>
      </c>
      <c r="E146">
        <v>66</v>
      </c>
      <c r="F146" s="4">
        <v>0.38</v>
      </c>
      <c r="G146" s="4">
        <v>0</v>
      </c>
      <c r="H146" s="4">
        <v>0</v>
      </c>
    </row>
    <row r="147" spans="1:8" x14ac:dyDescent="0.3">
      <c r="A147" s="3">
        <v>2010</v>
      </c>
      <c r="B147">
        <v>5</v>
      </c>
      <c r="C147">
        <v>26</v>
      </c>
      <c r="D147">
        <v>80</v>
      </c>
      <c r="E147">
        <v>60</v>
      </c>
      <c r="F147" s="4">
        <v>0</v>
      </c>
      <c r="G147" s="4">
        <v>0</v>
      </c>
      <c r="H147" s="4">
        <v>0</v>
      </c>
    </row>
    <row r="148" spans="1:8" x14ac:dyDescent="0.3">
      <c r="A148" s="3">
        <v>2010</v>
      </c>
      <c r="B148">
        <v>5</v>
      </c>
      <c r="C148">
        <v>27</v>
      </c>
      <c r="D148">
        <v>81</v>
      </c>
      <c r="E148">
        <v>56</v>
      </c>
      <c r="F148" s="4">
        <v>0</v>
      </c>
      <c r="G148" s="4">
        <v>0</v>
      </c>
      <c r="H148" s="4">
        <v>0</v>
      </c>
    </row>
    <row r="149" spans="1:8" x14ac:dyDescent="0.3">
      <c r="A149" s="3">
        <v>2010</v>
      </c>
      <c r="B149">
        <v>5</v>
      </c>
      <c r="C149">
        <v>28</v>
      </c>
      <c r="D149">
        <v>85</v>
      </c>
      <c r="E149">
        <v>61</v>
      </c>
      <c r="F149" s="4">
        <v>0</v>
      </c>
      <c r="G149" s="4">
        <v>0</v>
      </c>
      <c r="H149" s="4">
        <v>0</v>
      </c>
    </row>
    <row r="150" spans="1:8" x14ac:dyDescent="0.3">
      <c r="A150" s="3">
        <v>2010</v>
      </c>
      <c r="B150">
        <v>5</v>
      </c>
      <c r="C150">
        <v>29</v>
      </c>
      <c r="D150">
        <v>91</v>
      </c>
      <c r="E150">
        <v>64</v>
      </c>
      <c r="F150" s="4">
        <v>0</v>
      </c>
      <c r="G150" s="4">
        <v>0</v>
      </c>
      <c r="H150" s="4">
        <v>0</v>
      </c>
    </row>
    <row r="151" spans="1:8" x14ac:dyDescent="0.3">
      <c r="A151" s="3">
        <v>2010</v>
      </c>
      <c r="B151">
        <v>5</v>
      </c>
      <c r="C151">
        <v>30</v>
      </c>
      <c r="D151">
        <v>81</v>
      </c>
      <c r="E151">
        <v>59</v>
      </c>
      <c r="F151" s="4">
        <v>0.03</v>
      </c>
      <c r="G151" s="4">
        <v>0</v>
      </c>
      <c r="H151" s="4">
        <v>0</v>
      </c>
    </row>
    <row r="152" spans="1:8" x14ac:dyDescent="0.3">
      <c r="A152" s="3">
        <v>2010</v>
      </c>
      <c r="B152">
        <v>5</v>
      </c>
      <c r="C152">
        <v>31</v>
      </c>
      <c r="D152">
        <v>78</v>
      </c>
      <c r="E152">
        <v>51</v>
      </c>
      <c r="F152" s="4">
        <v>0</v>
      </c>
      <c r="G152" s="4">
        <v>0</v>
      </c>
      <c r="H152" s="4">
        <v>0</v>
      </c>
    </row>
    <row r="153" spans="1:8" x14ac:dyDescent="0.3">
      <c r="A153" s="3">
        <v>2010</v>
      </c>
      <c r="B153">
        <v>6</v>
      </c>
      <c r="C153">
        <v>1</v>
      </c>
      <c r="D153">
        <v>82</v>
      </c>
      <c r="E153">
        <v>62</v>
      </c>
      <c r="F153" s="4">
        <v>0.18</v>
      </c>
      <c r="G153" s="4">
        <v>0</v>
      </c>
      <c r="H153" s="4">
        <v>0</v>
      </c>
    </row>
    <row r="154" spans="1:8" x14ac:dyDescent="0.3">
      <c r="A154" s="3">
        <v>2010</v>
      </c>
      <c r="B154">
        <v>6</v>
      </c>
      <c r="C154">
        <v>2</v>
      </c>
      <c r="D154">
        <v>73</v>
      </c>
      <c r="E154">
        <v>58</v>
      </c>
      <c r="F154" s="4">
        <v>0.01</v>
      </c>
      <c r="G154" s="4">
        <v>0</v>
      </c>
      <c r="H154" s="4">
        <v>0</v>
      </c>
    </row>
    <row r="155" spans="1:8" x14ac:dyDescent="0.3">
      <c r="A155" s="3">
        <v>2010</v>
      </c>
      <c r="B155">
        <v>6</v>
      </c>
      <c r="C155">
        <v>3</v>
      </c>
      <c r="D155">
        <v>78</v>
      </c>
      <c r="E155">
        <v>52</v>
      </c>
      <c r="F155" s="4">
        <v>0.01</v>
      </c>
      <c r="G155" s="4">
        <v>0</v>
      </c>
      <c r="H155" s="4">
        <v>0</v>
      </c>
    </row>
    <row r="156" spans="1:8" x14ac:dyDescent="0.3">
      <c r="A156" s="3">
        <v>2010</v>
      </c>
      <c r="B156">
        <v>6</v>
      </c>
      <c r="C156">
        <v>4</v>
      </c>
      <c r="D156">
        <v>83</v>
      </c>
      <c r="E156">
        <v>63</v>
      </c>
      <c r="F156" s="4">
        <v>0.44</v>
      </c>
      <c r="G156" s="4">
        <v>0</v>
      </c>
      <c r="H156" s="4">
        <v>0</v>
      </c>
    </row>
    <row r="157" spans="1:8" x14ac:dyDescent="0.3">
      <c r="A157" s="3">
        <v>2010</v>
      </c>
      <c r="B157">
        <v>6</v>
      </c>
      <c r="C157">
        <v>5</v>
      </c>
      <c r="D157">
        <v>70</v>
      </c>
      <c r="E157">
        <v>59</v>
      </c>
      <c r="F157" s="4">
        <v>0.27</v>
      </c>
      <c r="G157" s="4">
        <v>0</v>
      </c>
      <c r="H157" s="4">
        <v>0</v>
      </c>
    </row>
    <row r="158" spans="1:8" x14ac:dyDescent="0.3">
      <c r="A158" s="3">
        <v>2010</v>
      </c>
      <c r="B158">
        <v>6</v>
      </c>
      <c r="C158">
        <v>6</v>
      </c>
      <c r="D158">
        <v>78</v>
      </c>
      <c r="E158">
        <v>57</v>
      </c>
      <c r="F158" s="4" t="s">
        <v>28</v>
      </c>
      <c r="G158" s="4">
        <v>0</v>
      </c>
      <c r="H158" s="4">
        <v>0</v>
      </c>
    </row>
    <row r="159" spans="1:8" x14ac:dyDescent="0.3">
      <c r="A159" s="3">
        <v>2010</v>
      </c>
      <c r="B159">
        <v>6</v>
      </c>
      <c r="C159">
        <v>7</v>
      </c>
      <c r="D159">
        <v>75</v>
      </c>
      <c r="E159">
        <v>56</v>
      </c>
      <c r="F159" s="4">
        <v>0.01</v>
      </c>
      <c r="G159" s="4">
        <v>0</v>
      </c>
      <c r="H159" s="4">
        <v>0</v>
      </c>
    </row>
    <row r="160" spans="1:8" x14ac:dyDescent="0.3">
      <c r="A160" s="3">
        <v>2010</v>
      </c>
      <c r="B160">
        <v>6</v>
      </c>
      <c r="C160">
        <v>8</v>
      </c>
      <c r="D160">
        <v>70</v>
      </c>
      <c r="E160">
        <v>60</v>
      </c>
      <c r="F160" s="4">
        <v>0.84</v>
      </c>
      <c r="G160" s="4">
        <v>0</v>
      </c>
      <c r="H160" s="4">
        <v>0</v>
      </c>
    </row>
    <row r="161" spans="1:8" x14ac:dyDescent="0.3">
      <c r="A161" s="3">
        <v>2010</v>
      </c>
      <c r="B161">
        <v>6</v>
      </c>
      <c r="C161">
        <v>9</v>
      </c>
      <c r="D161">
        <v>73</v>
      </c>
      <c r="E161">
        <v>59</v>
      </c>
      <c r="F161" s="4">
        <v>0</v>
      </c>
      <c r="G161" s="4">
        <v>0</v>
      </c>
      <c r="H161" s="4">
        <v>0</v>
      </c>
    </row>
    <row r="162" spans="1:8" x14ac:dyDescent="0.3">
      <c r="A162" s="3">
        <v>2010</v>
      </c>
      <c r="B162">
        <v>6</v>
      </c>
      <c r="C162">
        <v>10</v>
      </c>
      <c r="D162">
        <v>66</v>
      </c>
      <c r="E162">
        <v>57</v>
      </c>
      <c r="F162" s="4" t="s">
        <v>28</v>
      </c>
      <c r="G162" s="4">
        <v>0</v>
      </c>
      <c r="H162" s="4">
        <v>0</v>
      </c>
    </row>
    <row r="163" spans="1:8" x14ac:dyDescent="0.3">
      <c r="A163" s="3">
        <v>2010</v>
      </c>
      <c r="B163">
        <v>6</v>
      </c>
      <c r="C163">
        <v>11</v>
      </c>
      <c r="D163">
        <v>76</v>
      </c>
      <c r="E163">
        <v>60</v>
      </c>
      <c r="F163" s="4">
        <v>0.79</v>
      </c>
      <c r="G163" s="4">
        <v>0</v>
      </c>
      <c r="H163" s="4">
        <v>0</v>
      </c>
    </row>
    <row r="164" spans="1:8" x14ac:dyDescent="0.3">
      <c r="A164" s="3">
        <v>2010</v>
      </c>
      <c r="B164">
        <v>6</v>
      </c>
      <c r="C164">
        <v>12</v>
      </c>
      <c r="D164">
        <v>62</v>
      </c>
      <c r="E164">
        <v>54</v>
      </c>
      <c r="F164" s="4">
        <v>0.15</v>
      </c>
      <c r="G164" s="4">
        <v>0</v>
      </c>
      <c r="H164" s="4">
        <v>0</v>
      </c>
    </row>
    <row r="165" spans="1:8" x14ac:dyDescent="0.3">
      <c r="A165" s="3">
        <v>2010</v>
      </c>
      <c r="B165">
        <v>6</v>
      </c>
      <c r="C165">
        <v>13</v>
      </c>
      <c r="D165">
        <v>67</v>
      </c>
      <c r="E165">
        <v>59</v>
      </c>
      <c r="F165" s="4">
        <v>0</v>
      </c>
      <c r="G165" s="4">
        <v>0</v>
      </c>
      <c r="H165" s="4">
        <v>0</v>
      </c>
    </row>
    <row r="166" spans="1:8" x14ac:dyDescent="0.3">
      <c r="A166" s="3">
        <v>2010</v>
      </c>
      <c r="B166">
        <v>6</v>
      </c>
      <c r="C166">
        <v>14</v>
      </c>
      <c r="D166">
        <v>69</v>
      </c>
      <c r="E166">
        <v>61</v>
      </c>
      <c r="F166" s="4">
        <v>0.26</v>
      </c>
      <c r="G166" s="4">
        <v>0</v>
      </c>
      <c r="H166" s="4">
        <v>0</v>
      </c>
    </row>
    <row r="167" spans="1:8" x14ac:dyDescent="0.3">
      <c r="A167" s="3">
        <v>2010</v>
      </c>
      <c r="B167">
        <v>6</v>
      </c>
      <c r="C167">
        <v>15</v>
      </c>
      <c r="D167">
        <v>76</v>
      </c>
      <c r="E167">
        <v>61</v>
      </c>
      <c r="F167" s="4">
        <v>0.01</v>
      </c>
      <c r="G167" s="4">
        <v>0</v>
      </c>
      <c r="H167" s="4">
        <v>0</v>
      </c>
    </row>
    <row r="168" spans="1:8" x14ac:dyDescent="0.3">
      <c r="A168" s="3">
        <v>2010</v>
      </c>
      <c r="B168">
        <v>6</v>
      </c>
      <c r="C168">
        <v>16</v>
      </c>
      <c r="D168">
        <v>80</v>
      </c>
      <c r="E168">
        <v>60</v>
      </c>
      <c r="F168" s="4">
        <v>0</v>
      </c>
      <c r="G168" s="4">
        <v>0</v>
      </c>
      <c r="H168" s="4">
        <v>0</v>
      </c>
    </row>
    <row r="169" spans="1:8" x14ac:dyDescent="0.3">
      <c r="A169" s="3">
        <v>2010</v>
      </c>
      <c r="B169">
        <v>6</v>
      </c>
      <c r="C169">
        <v>17</v>
      </c>
      <c r="D169">
        <v>89</v>
      </c>
      <c r="E169">
        <v>66</v>
      </c>
      <c r="F169" s="4">
        <v>0.01</v>
      </c>
      <c r="G169" s="4">
        <v>0</v>
      </c>
      <c r="H169" s="4">
        <v>0</v>
      </c>
    </row>
    <row r="170" spans="1:8" x14ac:dyDescent="0.3">
      <c r="A170" s="3">
        <v>2010</v>
      </c>
      <c r="B170">
        <v>6</v>
      </c>
      <c r="C170">
        <v>18</v>
      </c>
      <c r="D170">
        <v>86</v>
      </c>
      <c r="E170">
        <v>64</v>
      </c>
      <c r="F170" s="4">
        <v>0</v>
      </c>
      <c r="G170" s="4">
        <v>0</v>
      </c>
      <c r="H170" s="4">
        <v>0</v>
      </c>
    </row>
    <row r="171" spans="1:8" x14ac:dyDescent="0.3">
      <c r="A171" s="3">
        <v>2010</v>
      </c>
      <c r="B171">
        <v>6</v>
      </c>
      <c r="C171">
        <v>19</v>
      </c>
      <c r="D171">
        <v>76</v>
      </c>
      <c r="E171">
        <v>64</v>
      </c>
      <c r="F171" s="4">
        <v>0</v>
      </c>
      <c r="G171" s="4">
        <v>0</v>
      </c>
      <c r="H171" s="4">
        <v>0</v>
      </c>
    </row>
    <row r="172" spans="1:8" x14ac:dyDescent="0.3">
      <c r="A172" s="3">
        <v>2010</v>
      </c>
      <c r="B172">
        <v>6</v>
      </c>
      <c r="C172">
        <v>20</v>
      </c>
      <c r="D172">
        <v>82</v>
      </c>
      <c r="E172">
        <v>61</v>
      </c>
      <c r="F172" s="4">
        <v>0</v>
      </c>
      <c r="G172" s="4">
        <v>0</v>
      </c>
      <c r="H172" s="4">
        <v>0</v>
      </c>
    </row>
    <row r="173" spans="1:8" x14ac:dyDescent="0.3">
      <c r="A173" s="3">
        <v>2010</v>
      </c>
      <c r="B173">
        <v>6</v>
      </c>
      <c r="C173">
        <v>21</v>
      </c>
      <c r="D173">
        <v>79</v>
      </c>
      <c r="E173">
        <v>69</v>
      </c>
      <c r="F173" s="4">
        <v>7.0000000000000007E-2</v>
      </c>
      <c r="G173" s="4">
        <v>0</v>
      </c>
      <c r="H173" s="4">
        <v>0</v>
      </c>
    </row>
    <row r="174" spans="1:8" x14ac:dyDescent="0.3">
      <c r="A174" s="3">
        <v>2010</v>
      </c>
      <c r="B174">
        <v>6</v>
      </c>
      <c r="C174">
        <v>22</v>
      </c>
      <c r="D174">
        <v>91</v>
      </c>
      <c r="E174">
        <v>67</v>
      </c>
      <c r="F174" s="4">
        <v>0</v>
      </c>
      <c r="G174" s="4">
        <v>0</v>
      </c>
      <c r="H174" s="4">
        <v>0</v>
      </c>
    </row>
    <row r="175" spans="1:8" x14ac:dyDescent="0.3">
      <c r="A175" s="3">
        <v>2010</v>
      </c>
      <c r="B175">
        <v>6</v>
      </c>
      <c r="C175">
        <v>23</v>
      </c>
      <c r="D175">
        <v>80</v>
      </c>
      <c r="E175">
        <v>64</v>
      </c>
      <c r="F175" s="4">
        <v>0.32</v>
      </c>
      <c r="G175" s="4">
        <v>0</v>
      </c>
      <c r="H175" s="4">
        <v>0</v>
      </c>
    </row>
    <row r="176" spans="1:8" x14ac:dyDescent="0.3">
      <c r="A176" s="3">
        <v>2010</v>
      </c>
      <c r="B176">
        <v>6</v>
      </c>
      <c r="C176">
        <v>24</v>
      </c>
      <c r="D176">
        <v>82</v>
      </c>
      <c r="E176">
        <v>60</v>
      </c>
      <c r="F176" s="4">
        <v>0</v>
      </c>
      <c r="G176" s="4">
        <v>0</v>
      </c>
      <c r="H176" s="4">
        <v>0</v>
      </c>
    </row>
    <row r="177" spans="1:8" x14ac:dyDescent="0.3">
      <c r="A177" s="3">
        <v>2010</v>
      </c>
      <c r="B177">
        <v>6</v>
      </c>
      <c r="C177">
        <v>25</v>
      </c>
      <c r="D177">
        <v>86</v>
      </c>
      <c r="E177">
        <v>65</v>
      </c>
      <c r="F177" s="4">
        <v>0.73</v>
      </c>
      <c r="G177" s="4" t="s">
        <v>28</v>
      </c>
      <c r="H177" s="4">
        <v>0</v>
      </c>
    </row>
    <row r="178" spans="1:8" x14ac:dyDescent="0.3">
      <c r="A178" s="3">
        <v>2010</v>
      </c>
      <c r="B178">
        <v>6</v>
      </c>
      <c r="C178">
        <v>26</v>
      </c>
      <c r="D178">
        <v>84</v>
      </c>
      <c r="E178">
        <v>66</v>
      </c>
      <c r="F178" s="4">
        <v>2.15</v>
      </c>
      <c r="G178" s="4">
        <v>0</v>
      </c>
      <c r="H178" s="4">
        <v>0</v>
      </c>
    </row>
    <row r="179" spans="1:8" x14ac:dyDescent="0.3">
      <c r="A179" s="3">
        <v>2010</v>
      </c>
      <c r="B179">
        <v>6</v>
      </c>
      <c r="C179">
        <v>27</v>
      </c>
      <c r="D179">
        <v>84</v>
      </c>
      <c r="E179">
        <v>68</v>
      </c>
      <c r="F179" s="4">
        <v>0</v>
      </c>
      <c r="G179" s="4">
        <v>0</v>
      </c>
      <c r="H179" s="4">
        <v>0</v>
      </c>
    </row>
    <row r="180" spans="1:8" x14ac:dyDescent="0.3">
      <c r="A180" s="3">
        <v>2010</v>
      </c>
      <c r="B180">
        <v>6</v>
      </c>
      <c r="C180">
        <v>28</v>
      </c>
      <c r="D180">
        <v>75</v>
      </c>
      <c r="E180">
        <v>63</v>
      </c>
      <c r="F180" s="4">
        <v>0</v>
      </c>
      <c r="G180" s="4">
        <v>0</v>
      </c>
      <c r="H180" s="4">
        <v>0</v>
      </c>
    </row>
    <row r="181" spans="1:8" x14ac:dyDescent="0.3">
      <c r="A181" s="3">
        <v>2010</v>
      </c>
      <c r="B181">
        <v>6</v>
      </c>
      <c r="C181">
        <v>29</v>
      </c>
      <c r="D181">
        <v>74</v>
      </c>
      <c r="E181">
        <v>58</v>
      </c>
      <c r="F181" s="4">
        <v>0</v>
      </c>
      <c r="G181" s="4">
        <v>0</v>
      </c>
      <c r="H181" s="4">
        <v>0</v>
      </c>
    </row>
    <row r="182" spans="1:8" x14ac:dyDescent="0.3">
      <c r="A182" s="3">
        <v>2010</v>
      </c>
      <c r="B182">
        <v>6</v>
      </c>
      <c r="C182">
        <v>30</v>
      </c>
      <c r="D182">
        <v>79</v>
      </c>
      <c r="E182">
        <v>57</v>
      </c>
      <c r="F182" s="4">
        <v>0</v>
      </c>
      <c r="G182" s="4">
        <v>0</v>
      </c>
      <c r="H182" s="4">
        <v>0</v>
      </c>
    </row>
    <row r="183" spans="1:8" x14ac:dyDescent="0.3">
      <c r="A183" s="3">
        <v>2010</v>
      </c>
      <c r="B183">
        <v>7</v>
      </c>
      <c r="C183">
        <v>1</v>
      </c>
      <c r="D183">
        <v>86</v>
      </c>
      <c r="E183">
        <v>63</v>
      </c>
      <c r="F183" s="4">
        <v>0</v>
      </c>
      <c r="G183" s="4">
        <v>0</v>
      </c>
      <c r="H183" s="4">
        <v>0</v>
      </c>
    </row>
    <row r="184" spans="1:8" x14ac:dyDescent="0.3">
      <c r="A184" s="3">
        <v>2010</v>
      </c>
      <c r="B184">
        <v>7</v>
      </c>
      <c r="C184">
        <v>2</v>
      </c>
      <c r="D184">
        <v>88</v>
      </c>
      <c r="E184">
        <v>68</v>
      </c>
      <c r="F184" s="4">
        <v>0</v>
      </c>
      <c r="G184" s="4">
        <v>0</v>
      </c>
      <c r="H184" s="4">
        <v>0</v>
      </c>
    </row>
    <row r="185" spans="1:8" x14ac:dyDescent="0.3">
      <c r="A185" s="3">
        <v>2010</v>
      </c>
      <c r="B185">
        <v>7</v>
      </c>
      <c r="C185">
        <v>3</v>
      </c>
      <c r="D185">
        <v>92</v>
      </c>
      <c r="E185">
        <v>74</v>
      </c>
      <c r="F185" s="4">
        <v>0</v>
      </c>
      <c r="G185" s="4">
        <v>0</v>
      </c>
      <c r="H185" s="4">
        <v>0</v>
      </c>
    </row>
    <row r="186" spans="1:8" x14ac:dyDescent="0.3">
      <c r="A186" s="3">
        <v>2010</v>
      </c>
      <c r="B186">
        <v>7</v>
      </c>
      <c r="C186">
        <v>4</v>
      </c>
      <c r="D186">
        <v>85</v>
      </c>
      <c r="E186">
        <v>73</v>
      </c>
      <c r="F186" s="4">
        <v>0.1</v>
      </c>
      <c r="G186" s="4">
        <v>0</v>
      </c>
      <c r="H186" s="4">
        <v>0</v>
      </c>
    </row>
    <row r="187" spans="1:8" x14ac:dyDescent="0.3">
      <c r="A187" s="3">
        <v>2010</v>
      </c>
      <c r="B187">
        <v>7</v>
      </c>
      <c r="C187">
        <v>5</v>
      </c>
      <c r="D187">
        <v>85</v>
      </c>
      <c r="E187">
        <v>70</v>
      </c>
      <c r="F187" s="4">
        <v>0.8</v>
      </c>
      <c r="G187" s="4">
        <v>0</v>
      </c>
      <c r="H187" s="4">
        <v>0</v>
      </c>
    </row>
    <row r="188" spans="1:8" x14ac:dyDescent="0.3">
      <c r="A188" s="3">
        <v>2010</v>
      </c>
      <c r="B188">
        <v>7</v>
      </c>
      <c r="C188">
        <v>6</v>
      </c>
      <c r="D188">
        <v>88</v>
      </c>
      <c r="E188">
        <v>70</v>
      </c>
      <c r="F188" s="4">
        <v>0</v>
      </c>
      <c r="G188" s="4">
        <v>0</v>
      </c>
      <c r="H188" s="4">
        <v>0</v>
      </c>
    </row>
    <row r="189" spans="1:8" x14ac:dyDescent="0.3">
      <c r="A189" s="3">
        <v>2010</v>
      </c>
      <c r="B189">
        <v>7</v>
      </c>
      <c r="C189">
        <v>7</v>
      </c>
      <c r="D189">
        <v>87</v>
      </c>
      <c r="E189">
        <v>68</v>
      </c>
      <c r="F189" s="4">
        <v>0.22</v>
      </c>
      <c r="G189" s="4">
        <v>0</v>
      </c>
      <c r="H189" s="4">
        <v>0</v>
      </c>
    </row>
    <row r="190" spans="1:8" x14ac:dyDescent="0.3">
      <c r="A190" s="3">
        <v>2010</v>
      </c>
      <c r="B190">
        <v>7</v>
      </c>
      <c r="C190">
        <v>8</v>
      </c>
      <c r="D190">
        <v>85</v>
      </c>
      <c r="E190">
        <v>63</v>
      </c>
      <c r="F190" s="4">
        <v>0</v>
      </c>
      <c r="G190" s="4">
        <v>0</v>
      </c>
      <c r="H190" s="4">
        <v>0</v>
      </c>
    </row>
    <row r="191" spans="1:8" x14ac:dyDescent="0.3">
      <c r="A191" s="3">
        <v>2010</v>
      </c>
      <c r="B191">
        <v>7</v>
      </c>
      <c r="C191">
        <v>9</v>
      </c>
      <c r="D191">
        <v>87</v>
      </c>
      <c r="E191">
        <v>67</v>
      </c>
      <c r="F191" s="4">
        <v>0</v>
      </c>
      <c r="G191" s="4">
        <v>0</v>
      </c>
      <c r="H191" s="4">
        <v>0</v>
      </c>
    </row>
    <row r="192" spans="1:8" x14ac:dyDescent="0.3">
      <c r="A192" s="3">
        <v>2010</v>
      </c>
      <c r="B192">
        <v>7</v>
      </c>
      <c r="C192">
        <v>10</v>
      </c>
      <c r="D192">
        <v>86</v>
      </c>
      <c r="E192">
        <v>69</v>
      </c>
      <c r="F192" s="4">
        <v>0.08</v>
      </c>
      <c r="G192" s="4">
        <v>0</v>
      </c>
      <c r="H192" s="4">
        <v>0</v>
      </c>
    </row>
    <row r="193" spans="1:8" x14ac:dyDescent="0.3">
      <c r="A193" s="3">
        <v>2010</v>
      </c>
      <c r="B193">
        <v>7</v>
      </c>
      <c r="C193">
        <v>11</v>
      </c>
      <c r="D193">
        <v>83</v>
      </c>
      <c r="E193">
        <v>66</v>
      </c>
      <c r="F193" s="4">
        <v>0.17</v>
      </c>
      <c r="G193" s="4">
        <v>0</v>
      </c>
      <c r="H193" s="4">
        <v>0</v>
      </c>
    </row>
    <row r="194" spans="1:8" x14ac:dyDescent="0.3">
      <c r="A194" s="3">
        <v>2010</v>
      </c>
      <c r="B194">
        <v>7</v>
      </c>
      <c r="C194">
        <v>12</v>
      </c>
      <c r="D194">
        <v>79</v>
      </c>
      <c r="E194">
        <v>61</v>
      </c>
      <c r="F194" s="4">
        <v>0</v>
      </c>
      <c r="G194" s="4">
        <v>0</v>
      </c>
      <c r="H194" s="4">
        <v>0</v>
      </c>
    </row>
    <row r="195" spans="1:8" x14ac:dyDescent="0.3">
      <c r="A195" s="3">
        <v>2010</v>
      </c>
      <c r="B195">
        <v>7</v>
      </c>
      <c r="C195">
        <v>13</v>
      </c>
      <c r="D195">
        <v>85</v>
      </c>
      <c r="E195">
        <v>63</v>
      </c>
      <c r="F195" s="4">
        <v>0</v>
      </c>
      <c r="G195" s="4">
        <v>0</v>
      </c>
      <c r="H195" s="4">
        <v>0</v>
      </c>
    </row>
    <row r="196" spans="1:8" x14ac:dyDescent="0.3">
      <c r="A196" s="3">
        <v>2010</v>
      </c>
      <c r="B196">
        <v>7</v>
      </c>
      <c r="C196">
        <v>14</v>
      </c>
      <c r="D196">
        <v>93</v>
      </c>
      <c r="E196">
        <v>71</v>
      </c>
      <c r="F196" s="4">
        <v>0.27</v>
      </c>
      <c r="G196" s="4">
        <v>0</v>
      </c>
      <c r="H196" s="4">
        <v>0</v>
      </c>
    </row>
    <row r="197" spans="1:8" x14ac:dyDescent="0.3">
      <c r="A197" s="3">
        <v>2010</v>
      </c>
      <c r="B197">
        <v>7</v>
      </c>
      <c r="C197">
        <v>15</v>
      </c>
      <c r="D197">
        <v>85</v>
      </c>
      <c r="E197">
        <v>65</v>
      </c>
      <c r="F197" s="4">
        <v>0</v>
      </c>
      <c r="G197" s="4">
        <v>0</v>
      </c>
      <c r="H197" s="4">
        <v>0</v>
      </c>
    </row>
    <row r="198" spans="1:8" x14ac:dyDescent="0.3">
      <c r="A198" s="3">
        <v>2010</v>
      </c>
      <c r="B198">
        <v>7</v>
      </c>
      <c r="C198">
        <v>16</v>
      </c>
      <c r="D198">
        <v>90</v>
      </c>
      <c r="E198">
        <v>70</v>
      </c>
      <c r="F198" s="4">
        <v>0</v>
      </c>
      <c r="G198" s="4">
        <v>0</v>
      </c>
      <c r="H198" s="4">
        <v>0</v>
      </c>
    </row>
    <row r="199" spans="1:8" x14ac:dyDescent="0.3">
      <c r="A199" s="3">
        <v>2010</v>
      </c>
      <c r="B199">
        <v>7</v>
      </c>
      <c r="C199">
        <v>17</v>
      </c>
      <c r="D199">
        <v>92</v>
      </c>
      <c r="E199">
        <v>67</v>
      </c>
      <c r="F199" s="4">
        <v>0.28000000000000003</v>
      </c>
      <c r="G199" s="4">
        <v>0</v>
      </c>
      <c r="H199" s="4">
        <v>0</v>
      </c>
    </row>
    <row r="200" spans="1:8" x14ac:dyDescent="0.3">
      <c r="A200" s="3">
        <v>2010</v>
      </c>
      <c r="B200">
        <v>7</v>
      </c>
      <c r="C200">
        <v>18</v>
      </c>
      <c r="D200">
        <v>84</v>
      </c>
      <c r="E200">
        <v>68</v>
      </c>
      <c r="F200" s="4">
        <v>0</v>
      </c>
      <c r="G200" s="4">
        <v>0</v>
      </c>
      <c r="H200" s="4">
        <v>0</v>
      </c>
    </row>
    <row r="201" spans="1:8" x14ac:dyDescent="0.3">
      <c r="A201" s="3">
        <v>2010</v>
      </c>
      <c r="B201">
        <v>7</v>
      </c>
      <c r="C201">
        <v>19</v>
      </c>
      <c r="D201">
        <v>80</v>
      </c>
      <c r="E201">
        <v>64</v>
      </c>
      <c r="F201" s="4">
        <v>0</v>
      </c>
      <c r="G201" s="4">
        <v>0</v>
      </c>
      <c r="H201" s="4">
        <v>0</v>
      </c>
    </row>
    <row r="202" spans="1:8" x14ac:dyDescent="0.3">
      <c r="A202" s="3">
        <v>2010</v>
      </c>
      <c r="B202">
        <v>7</v>
      </c>
      <c r="C202">
        <v>20</v>
      </c>
      <c r="D202">
        <v>86</v>
      </c>
      <c r="E202">
        <v>65</v>
      </c>
      <c r="F202" s="4">
        <v>0</v>
      </c>
      <c r="G202" s="4">
        <v>0</v>
      </c>
      <c r="H202" s="4">
        <v>0</v>
      </c>
    </row>
    <row r="203" spans="1:8" x14ac:dyDescent="0.3">
      <c r="A203" s="3">
        <v>2010</v>
      </c>
      <c r="B203">
        <v>7</v>
      </c>
      <c r="C203">
        <v>21</v>
      </c>
      <c r="D203">
        <v>88</v>
      </c>
      <c r="E203">
        <v>66</v>
      </c>
      <c r="F203" s="4">
        <v>0</v>
      </c>
      <c r="G203" s="4">
        <v>0</v>
      </c>
      <c r="H203" s="4">
        <v>0</v>
      </c>
    </row>
    <row r="204" spans="1:8" x14ac:dyDescent="0.3">
      <c r="A204" s="3">
        <v>2010</v>
      </c>
      <c r="B204">
        <v>7</v>
      </c>
      <c r="C204">
        <v>22</v>
      </c>
      <c r="D204">
        <v>77</v>
      </c>
      <c r="E204">
        <v>68</v>
      </c>
      <c r="F204" s="4">
        <v>0.28000000000000003</v>
      </c>
      <c r="G204" s="4">
        <v>0</v>
      </c>
      <c r="H204" s="4">
        <v>0</v>
      </c>
    </row>
    <row r="205" spans="1:8" x14ac:dyDescent="0.3">
      <c r="A205" s="3">
        <v>2010</v>
      </c>
      <c r="B205">
        <v>7</v>
      </c>
      <c r="C205">
        <v>23</v>
      </c>
      <c r="D205">
        <v>86</v>
      </c>
      <c r="E205">
        <v>68</v>
      </c>
      <c r="F205" s="4" t="s">
        <v>28</v>
      </c>
      <c r="G205" s="4">
        <v>0</v>
      </c>
      <c r="H205" s="4">
        <v>0</v>
      </c>
    </row>
    <row r="206" spans="1:8" x14ac:dyDescent="0.3">
      <c r="A206" s="3">
        <v>2010</v>
      </c>
      <c r="B206">
        <v>7</v>
      </c>
      <c r="C206">
        <v>24</v>
      </c>
      <c r="D206">
        <v>83</v>
      </c>
      <c r="E206">
        <v>64</v>
      </c>
      <c r="F206" s="4">
        <v>0.51</v>
      </c>
      <c r="G206" s="4">
        <v>0</v>
      </c>
      <c r="H206" s="4">
        <v>0</v>
      </c>
    </row>
    <row r="207" spans="1:8" x14ac:dyDescent="0.3">
      <c r="A207" s="3">
        <v>2010</v>
      </c>
      <c r="B207">
        <v>7</v>
      </c>
      <c r="C207">
        <v>25</v>
      </c>
      <c r="D207">
        <v>83</v>
      </c>
      <c r="E207">
        <v>64</v>
      </c>
      <c r="F207" s="4">
        <v>0</v>
      </c>
      <c r="G207" s="4">
        <v>0</v>
      </c>
      <c r="H207" s="4">
        <v>0</v>
      </c>
    </row>
    <row r="208" spans="1:8" x14ac:dyDescent="0.3">
      <c r="A208" s="3">
        <v>2010</v>
      </c>
      <c r="B208">
        <v>7</v>
      </c>
      <c r="C208">
        <v>26</v>
      </c>
      <c r="D208">
        <v>86</v>
      </c>
      <c r="E208">
        <v>67</v>
      </c>
      <c r="F208" s="4">
        <v>0</v>
      </c>
      <c r="G208" s="4">
        <v>0</v>
      </c>
      <c r="H208" s="4">
        <v>0</v>
      </c>
    </row>
    <row r="209" spans="1:8" x14ac:dyDescent="0.3">
      <c r="A209" s="3">
        <v>2010</v>
      </c>
      <c r="B209">
        <v>7</v>
      </c>
      <c r="C209">
        <v>27</v>
      </c>
      <c r="D209">
        <v>94</v>
      </c>
      <c r="E209">
        <v>72</v>
      </c>
      <c r="F209" s="4">
        <v>0.2</v>
      </c>
      <c r="G209" s="4">
        <v>0</v>
      </c>
      <c r="H209" s="4">
        <v>0</v>
      </c>
    </row>
    <row r="210" spans="1:8" x14ac:dyDescent="0.3">
      <c r="A210" s="3">
        <v>2010</v>
      </c>
      <c r="B210">
        <v>7</v>
      </c>
      <c r="C210">
        <v>28</v>
      </c>
      <c r="D210">
        <v>83</v>
      </c>
      <c r="E210">
        <v>67</v>
      </c>
      <c r="F210" s="4">
        <v>0</v>
      </c>
      <c r="G210" s="4">
        <v>0</v>
      </c>
      <c r="H210" s="4">
        <v>0</v>
      </c>
    </row>
    <row r="211" spans="1:8" x14ac:dyDescent="0.3">
      <c r="A211" s="3">
        <v>2010</v>
      </c>
      <c r="B211">
        <v>7</v>
      </c>
      <c r="C211">
        <v>29</v>
      </c>
      <c r="D211">
        <v>82</v>
      </c>
      <c r="E211">
        <v>65</v>
      </c>
      <c r="F211" s="4">
        <v>0</v>
      </c>
      <c r="G211" s="4">
        <v>0</v>
      </c>
      <c r="H211" s="4">
        <v>0</v>
      </c>
    </row>
    <row r="212" spans="1:8" x14ac:dyDescent="0.3">
      <c r="A212" s="3">
        <v>2010</v>
      </c>
      <c r="B212">
        <v>7</v>
      </c>
      <c r="C212">
        <v>30</v>
      </c>
      <c r="D212">
        <v>74</v>
      </c>
      <c r="E212">
        <v>67</v>
      </c>
      <c r="F212" s="4">
        <v>0.12</v>
      </c>
      <c r="G212" s="4">
        <v>0</v>
      </c>
      <c r="H212" s="4">
        <v>0</v>
      </c>
    </row>
    <row r="213" spans="1:8" x14ac:dyDescent="0.3">
      <c r="A213" s="3">
        <v>2010</v>
      </c>
      <c r="B213">
        <v>7</v>
      </c>
      <c r="C213">
        <v>31</v>
      </c>
      <c r="D213">
        <v>86</v>
      </c>
      <c r="E213">
        <v>68</v>
      </c>
      <c r="F213" s="4">
        <v>0</v>
      </c>
      <c r="G213" s="4">
        <v>0</v>
      </c>
      <c r="H213" s="4">
        <v>0</v>
      </c>
    </row>
    <row r="214" spans="1:8" x14ac:dyDescent="0.3">
      <c r="A214" s="3">
        <v>2010</v>
      </c>
      <c r="B214">
        <v>8</v>
      </c>
      <c r="C214">
        <v>1</v>
      </c>
      <c r="D214">
        <v>87</v>
      </c>
      <c r="E214">
        <v>70</v>
      </c>
      <c r="F214" s="4" t="s">
        <v>28</v>
      </c>
      <c r="G214" s="4">
        <v>0</v>
      </c>
      <c r="H214" s="4">
        <v>0</v>
      </c>
    </row>
    <row r="215" spans="1:8" x14ac:dyDescent="0.3">
      <c r="A215" s="3">
        <v>2010</v>
      </c>
      <c r="B215">
        <v>8</v>
      </c>
      <c r="C215">
        <v>2</v>
      </c>
      <c r="D215">
        <v>86</v>
      </c>
      <c r="E215">
        <v>76</v>
      </c>
      <c r="F215" s="4" t="s">
        <v>28</v>
      </c>
      <c r="G215" s="4">
        <v>0</v>
      </c>
      <c r="H215" s="4">
        <v>0</v>
      </c>
    </row>
    <row r="216" spans="1:8" x14ac:dyDescent="0.3">
      <c r="A216" s="3">
        <v>2010</v>
      </c>
      <c r="B216">
        <v>8</v>
      </c>
      <c r="C216">
        <v>3</v>
      </c>
      <c r="D216">
        <v>95</v>
      </c>
      <c r="E216">
        <v>74</v>
      </c>
      <c r="F216" s="4">
        <v>0</v>
      </c>
      <c r="G216" s="4">
        <v>0</v>
      </c>
      <c r="H216" s="4">
        <v>0</v>
      </c>
    </row>
    <row r="217" spans="1:8" x14ac:dyDescent="0.3">
      <c r="A217" s="3">
        <v>2010</v>
      </c>
      <c r="B217">
        <v>8</v>
      </c>
      <c r="C217">
        <v>4</v>
      </c>
      <c r="D217">
        <v>90</v>
      </c>
      <c r="E217">
        <v>71</v>
      </c>
      <c r="F217" s="4">
        <v>0</v>
      </c>
      <c r="G217" s="4">
        <v>0</v>
      </c>
      <c r="H217" s="4">
        <v>0</v>
      </c>
    </row>
    <row r="218" spans="1:8" x14ac:dyDescent="0.3">
      <c r="A218" s="3">
        <v>2010</v>
      </c>
      <c r="B218">
        <v>8</v>
      </c>
      <c r="C218">
        <v>5</v>
      </c>
      <c r="D218">
        <v>82</v>
      </c>
      <c r="E218">
        <v>66</v>
      </c>
      <c r="F218" s="4">
        <v>0</v>
      </c>
      <c r="G218" s="4">
        <v>0</v>
      </c>
      <c r="H218" s="4">
        <v>0</v>
      </c>
    </row>
    <row r="219" spans="1:8" x14ac:dyDescent="0.3">
      <c r="A219" s="3">
        <v>2010</v>
      </c>
      <c r="B219">
        <v>8</v>
      </c>
      <c r="C219">
        <v>6</v>
      </c>
      <c r="D219">
        <v>85</v>
      </c>
      <c r="E219">
        <v>63</v>
      </c>
      <c r="F219" s="4">
        <v>0</v>
      </c>
      <c r="G219" s="4">
        <v>0</v>
      </c>
      <c r="H219" s="4">
        <v>0</v>
      </c>
    </row>
    <row r="220" spans="1:8" x14ac:dyDescent="0.3">
      <c r="A220" s="3">
        <v>2010</v>
      </c>
      <c r="B220">
        <v>8</v>
      </c>
      <c r="C220">
        <v>7</v>
      </c>
      <c r="D220">
        <v>89</v>
      </c>
      <c r="E220">
        <v>68</v>
      </c>
      <c r="F220" s="4">
        <v>7.0000000000000007E-2</v>
      </c>
      <c r="G220" s="4">
        <v>0</v>
      </c>
      <c r="H220" s="4">
        <v>0</v>
      </c>
    </row>
    <row r="221" spans="1:8" x14ac:dyDescent="0.3">
      <c r="A221" s="3">
        <v>2010</v>
      </c>
      <c r="B221">
        <v>8</v>
      </c>
      <c r="C221">
        <v>8</v>
      </c>
      <c r="D221">
        <v>96</v>
      </c>
      <c r="E221">
        <v>75</v>
      </c>
      <c r="F221" s="4">
        <v>0.32</v>
      </c>
      <c r="G221" s="4">
        <v>0</v>
      </c>
      <c r="H221" s="4">
        <v>0</v>
      </c>
    </row>
    <row r="222" spans="1:8" x14ac:dyDescent="0.3">
      <c r="A222" s="3">
        <v>2010</v>
      </c>
      <c r="B222">
        <v>8</v>
      </c>
      <c r="C222">
        <v>9</v>
      </c>
      <c r="D222">
        <v>95</v>
      </c>
      <c r="E222">
        <v>76</v>
      </c>
      <c r="F222" s="4">
        <v>0</v>
      </c>
      <c r="G222" s="4">
        <v>0</v>
      </c>
      <c r="H222" s="4">
        <v>0</v>
      </c>
    </row>
    <row r="223" spans="1:8" x14ac:dyDescent="0.3">
      <c r="A223" s="3">
        <v>2010</v>
      </c>
      <c r="B223">
        <v>8</v>
      </c>
      <c r="C223">
        <v>10</v>
      </c>
      <c r="D223">
        <v>90</v>
      </c>
      <c r="E223">
        <v>71</v>
      </c>
      <c r="F223" s="4">
        <v>2.4700000000000002</v>
      </c>
      <c r="G223" s="4">
        <v>0</v>
      </c>
      <c r="H223" s="4">
        <v>0</v>
      </c>
    </row>
    <row r="224" spans="1:8" x14ac:dyDescent="0.3">
      <c r="A224" s="3">
        <v>2010</v>
      </c>
      <c r="B224">
        <v>8</v>
      </c>
      <c r="C224">
        <v>11</v>
      </c>
      <c r="D224">
        <v>93</v>
      </c>
      <c r="E224">
        <v>72</v>
      </c>
      <c r="F224" s="4">
        <v>0</v>
      </c>
      <c r="G224" s="4">
        <v>0</v>
      </c>
      <c r="H224" s="4">
        <v>0</v>
      </c>
    </row>
    <row r="225" spans="1:8" x14ac:dyDescent="0.3">
      <c r="A225" s="3">
        <v>2010</v>
      </c>
      <c r="B225">
        <v>8</v>
      </c>
      <c r="C225">
        <v>12</v>
      </c>
      <c r="D225">
        <v>92</v>
      </c>
      <c r="E225">
        <v>72</v>
      </c>
      <c r="F225" s="4" t="s">
        <v>28</v>
      </c>
      <c r="G225" s="4">
        <v>0</v>
      </c>
      <c r="H225" s="4">
        <v>0</v>
      </c>
    </row>
    <row r="226" spans="1:8" x14ac:dyDescent="0.3">
      <c r="A226" s="3">
        <v>2010</v>
      </c>
      <c r="B226">
        <v>8</v>
      </c>
      <c r="C226">
        <v>13</v>
      </c>
      <c r="D226">
        <v>88</v>
      </c>
      <c r="E226">
        <v>68</v>
      </c>
      <c r="F226" s="4">
        <v>1.47</v>
      </c>
      <c r="G226" s="4">
        <v>0</v>
      </c>
      <c r="H226" s="4">
        <v>0</v>
      </c>
    </row>
    <row r="227" spans="1:8" x14ac:dyDescent="0.3">
      <c r="A227" s="3">
        <v>2010</v>
      </c>
      <c r="B227">
        <v>8</v>
      </c>
      <c r="C227">
        <v>14</v>
      </c>
      <c r="D227">
        <v>86</v>
      </c>
      <c r="E227">
        <v>65</v>
      </c>
      <c r="F227" s="4" t="s">
        <v>28</v>
      </c>
      <c r="G227" s="4">
        <v>0</v>
      </c>
      <c r="H227" s="4">
        <v>0</v>
      </c>
    </row>
    <row r="228" spans="1:8" x14ac:dyDescent="0.3">
      <c r="A228" s="3">
        <v>2010</v>
      </c>
      <c r="B228">
        <v>8</v>
      </c>
      <c r="C228">
        <v>15</v>
      </c>
      <c r="D228">
        <v>77</v>
      </c>
      <c r="E228">
        <v>63</v>
      </c>
      <c r="F228" s="4">
        <v>0</v>
      </c>
      <c r="G228" s="4">
        <v>0</v>
      </c>
      <c r="H228" s="4">
        <v>0</v>
      </c>
    </row>
    <row r="229" spans="1:8" x14ac:dyDescent="0.3">
      <c r="A229" s="3">
        <v>2010</v>
      </c>
      <c r="B229">
        <v>8</v>
      </c>
      <c r="C229">
        <v>16</v>
      </c>
      <c r="D229">
        <v>79</v>
      </c>
      <c r="E229">
        <v>58</v>
      </c>
      <c r="F229" s="4">
        <v>0</v>
      </c>
      <c r="G229" s="4">
        <v>0</v>
      </c>
      <c r="H229" s="4">
        <v>0</v>
      </c>
    </row>
    <row r="230" spans="1:8" x14ac:dyDescent="0.3">
      <c r="A230" s="3">
        <v>2010</v>
      </c>
      <c r="B230">
        <v>8</v>
      </c>
      <c r="C230">
        <v>17</v>
      </c>
      <c r="D230">
        <v>78</v>
      </c>
      <c r="E230">
        <v>58</v>
      </c>
      <c r="F230" s="4">
        <v>0</v>
      </c>
      <c r="G230" s="4">
        <v>0</v>
      </c>
      <c r="H230" s="4">
        <v>0</v>
      </c>
    </row>
    <row r="231" spans="1:8" x14ac:dyDescent="0.3">
      <c r="A231" s="3">
        <v>2010</v>
      </c>
      <c r="B231">
        <v>8</v>
      </c>
      <c r="C231">
        <v>18</v>
      </c>
      <c r="D231">
        <v>78</v>
      </c>
      <c r="E231">
        <v>66</v>
      </c>
      <c r="F231" s="4">
        <v>0</v>
      </c>
      <c r="G231" s="4">
        <v>0</v>
      </c>
      <c r="H231" s="4">
        <v>0</v>
      </c>
    </row>
    <row r="232" spans="1:8" x14ac:dyDescent="0.3">
      <c r="A232" s="3">
        <v>2010</v>
      </c>
      <c r="B232">
        <v>8</v>
      </c>
      <c r="C232">
        <v>19</v>
      </c>
      <c r="D232">
        <v>80</v>
      </c>
      <c r="E232">
        <v>71</v>
      </c>
      <c r="F232" s="4" t="s">
        <v>28</v>
      </c>
      <c r="G232" s="4">
        <v>0</v>
      </c>
      <c r="H232" s="4">
        <v>0</v>
      </c>
    </row>
    <row r="233" spans="1:8" x14ac:dyDescent="0.3">
      <c r="A233" s="3">
        <v>2010</v>
      </c>
      <c r="B233">
        <v>8</v>
      </c>
      <c r="C233">
        <v>20</v>
      </c>
      <c r="D233">
        <v>86</v>
      </c>
      <c r="E233">
        <v>74</v>
      </c>
      <c r="F233" s="4" t="s">
        <v>28</v>
      </c>
      <c r="G233" s="4">
        <v>0</v>
      </c>
      <c r="H233" s="4">
        <v>0</v>
      </c>
    </row>
    <row r="234" spans="1:8" x14ac:dyDescent="0.3">
      <c r="A234" s="3">
        <v>2010</v>
      </c>
      <c r="B234">
        <v>8</v>
      </c>
      <c r="C234">
        <v>21</v>
      </c>
      <c r="D234">
        <v>85</v>
      </c>
      <c r="E234">
        <v>69</v>
      </c>
      <c r="F234" s="4">
        <v>0</v>
      </c>
      <c r="G234" s="4">
        <v>0</v>
      </c>
      <c r="H234" s="4">
        <v>0</v>
      </c>
    </row>
    <row r="235" spans="1:8" x14ac:dyDescent="0.3">
      <c r="A235" s="3">
        <v>2010</v>
      </c>
      <c r="B235">
        <v>8</v>
      </c>
      <c r="C235">
        <v>22</v>
      </c>
      <c r="D235">
        <v>88</v>
      </c>
      <c r="E235">
        <v>65</v>
      </c>
      <c r="F235" s="4">
        <v>0</v>
      </c>
      <c r="G235" s="4">
        <v>0</v>
      </c>
      <c r="H235" s="4">
        <v>0</v>
      </c>
    </row>
    <row r="236" spans="1:8" x14ac:dyDescent="0.3">
      <c r="A236" s="3">
        <v>2010</v>
      </c>
      <c r="B236">
        <v>8</v>
      </c>
      <c r="C236">
        <v>23</v>
      </c>
      <c r="D236">
        <v>88</v>
      </c>
      <c r="E236">
        <v>72</v>
      </c>
      <c r="F236" s="4">
        <v>0</v>
      </c>
      <c r="G236" s="4">
        <v>0</v>
      </c>
      <c r="H236" s="4">
        <v>0</v>
      </c>
    </row>
    <row r="237" spans="1:8" x14ac:dyDescent="0.3">
      <c r="A237" s="3">
        <v>2010</v>
      </c>
      <c r="B237">
        <v>8</v>
      </c>
      <c r="C237">
        <v>24</v>
      </c>
      <c r="D237">
        <v>78</v>
      </c>
      <c r="E237">
        <v>63</v>
      </c>
      <c r="F237" s="4">
        <v>0.23</v>
      </c>
      <c r="G237" s="4">
        <v>0</v>
      </c>
      <c r="H237" s="4">
        <v>0</v>
      </c>
    </row>
    <row r="238" spans="1:8" x14ac:dyDescent="0.3">
      <c r="A238" s="3">
        <v>2010</v>
      </c>
      <c r="B238">
        <v>8</v>
      </c>
      <c r="C238">
        <v>25</v>
      </c>
      <c r="D238">
        <v>73</v>
      </c>
      <c r="E238">
        <v>58</v>
      </c>
      <c r="F238" s="4">
        <v>0</v>
      </c>
      <c r="G238" s="4">
        <v>0</v>
      </c>
      <c r="H238" s="4">
        <v>0</v>
      </c>
    </row>
    <row r="239" spans="1:8" x14ac:dyDescent="0.3">
      <c r="A239" s="3">
        <v>2010</v>
      </c>
      <c r="B239">
        <v>8</v>
      </c>
      <c r="C239">
        <v>26</v>
      </c>
      <c r="D239">
        <v>79</v>
      </c>
      <c r="E239">
        <v>56</v>
      </c>
      <c r="F239" s="4">
        <v>0</v>
      </c>
      <c r="G239" s="4">
        <v>0</v>
      </c>
      <c r="H239" s="4">
        <v>0</v>
      </c>
    </row>
    <row r="240" spans="1:8" x14ac:dyDescent="0.3">
      <c r="A240" s="3">
        <v>2010</v>
      </c>
      <c r="B240">
        <v>8</v>
      </c>
      <c r="C240">
        <v>27</v>
      </c>
      <c r="D240">
        <v>88</v>
      </c>
      <c r="E240">
        <v>63</v>
      </c>
      <c r="F240" s="4">
        <v>0</v>
      </c>
      <c r="G240" s="4">
        <v>0</v>
      </c>
      <c r="H240" s="4">
        <v>0</v>
      </c>
    </row>
    <row r="241" spans="1:8" x14ac:dyDescent="0.3">
      <c r="A241" s="3">
        <v>2010</v>
      </c>
      <c r="B241">
        <v>8</v>
      </c>
      <c r="C241">
        <v>28</v>
      </c>
      <c r="D241">
        <v>89</v>
      </c>
      <c r="E241">
        <v>67</v>
      </c>
      <c r="F241" s="4">
        <v>0</v>
      </c>
      <c r="G241" s="4">
        <v>0</v>
      </c>
      <c r="H241" s="4">
        <v>0</v>
      </c>
    </row>
    <row r="242" spans="1:8" x14ac:dyDescent="0.3">
      <c r="A242" s="3">
        <v>2010</v>
      </c>
      <c r="B242">
        <v>8</v>
      </c>
      <c r="C242">
        <v>29</v>
      </c>
      <c r="D242">
        <v>94</v>
      </c>
      <c r="E242">
        <v>68</v>
      </c>
      <c r="F242" s="4">
        <v>0</v>
      </c>
      <c r="G242" s="4">
        <v>0</v>
      </c>
      <c r="H242" s="4">
        <v>0</v>
      </c>
    </row>
    <row r="243" spans="1:8" x14ac:dyDescent="0.3">
      <c r="A243" s="3">
        <v>2010</v>
      </c>
      <c r="B243">
        <v>8</v>
      </c>
      <c r="C243">
        <v>30</v>
      </c>
      <c r="D243">
        <v>92</v>
      </c>
      <c r="E243">
        <v>77</v>
      </c>
      <c r="F243" s="4" t="s">
        <v>28</v>
      </c>
      <c r="G243" s="4">
        <v>0</v>
      </c>
      <c r="H243" s="4">
        <v>0</v>
      </c>
    </row>
    <row r="244" spans="1:8" x14ac:dyDescent="0.3">
      <c r="A244" s="3">
        <v>2010</v>
      </c>
      <c r="B244">
        <v>8</v>
      </c>
      <c r="C244">
        <v>31</v>
      </c>
      <c r="D244">
        <v>86</v>
      </c>
      <c r="E244">
        <v>68</v>
      </c>
      <c r="F244" s="4">
        <v>0.35</v>
      </c>
      <c r="G244" s="4">
        <v>0</v>
      </c>
      <c r="H244" s="4">
        <v>0</v>
      </c>
    </row>
    <row r="245" spans="1:8" x14ac:dyDescent="0.3">
      <c r="A245" s="3">
        <v>2010</v>
      </c>
      <c r="B245">
        <v>9</v>
      </c>
      <c r="C245">
        <v>1</v>
      </c>
      <c r="D245">
        <v>77</v>
      </c>
      <c r="E245">
        <v>60</v>
      </c>
      <c r="F245" s="4">
        <v>0</v>
      </c>
      <c r="G245" s="4">
        <v>0</v>
      </c>
      <c r="H245" s="4">
        <v>0</v>
      </c>
    </row>
    <row r="246" spans="1:8" x14ac:dyDescent="0.3">
      <c r="A246" s="3">
        <v>2010</v>
      </c>
      <c r="B246">
        <v>9</v>
      </c>
      <c r="C246">
        <v>2</v>
      </c>
      <c r="D246">
        <v>73</v>
      </c>
      <c r="E246">
        <v>59</v>
      </c>
      <c r="F246" s="4">
        <v>0.74</v>
      </c>
      <c r="G246" s="4">
        <v>0</v>
      </c>
      <c r="H246" s="4">
        <v>0</v>
      </c>
    </row>
    <row r="247" spans="1:8" x14ac:dyDescent="0.3">
      <c r="A247" s="3">
        <v>2010</v>
      </c>
      <c r="B247">
        <v>9</v>
      </c>
      <c r="C247">
        <v>3</v>
      </c>
      <c r="D247">
        <v>61</v>
      </c>
      <c r="E247">
        <v>51</v>
      </c>
      <c r="F247" s="4" t="s">
        <v>28</v>
      </c>
      <c r="G247" s="4">
        <v>0</v>
      </c>
      <c r="H247" s="4">
        <v>0</v>
      </c>
    </row>
    <row r="248" spans="1:8" x14ac:dyDescent="0.3">
      <c r="A248" s="3">
        <v>2010</v>
      </c>
      <c r="B248">
        <v>9</v>
      </c>
      <c r="C248">
        <v>4</v>
      </c>
      <c r="D248">
        <v>69</v>
      </c>
      <c r="E248">
        <v>48</v>
      </c>
      <c r="F248" s="4">
        <v>0</v>
      </c>
      <c r="G248" s="4">
        <v>0</v>
      </c>
      <c r="H248" s="4">
        <v>0</v>
      </c>
    </row>
    <row r="249" spans="1:8" x14ac:dyDescent="0.3">
      <c r="A249" s="3">
        <v>2010</v>
      </c>
      <c r="B249">
        <v>9</v>
      </c>
      <c r="C249">
        <v>5</v>
      </c>
      <c r="D249">
        <v>73</v>
      </c>
      <c r="E249">
        <v>50</v>
      </c>
      <c r="F249" s="4">
        <v>0</v>
      </c>
      <c r="G249" s="4">
        <v>0</v>
      </c>
      <c r="H249" s="4">
        <v>0</v>
      </c>
    </row>
    <row r="250" spans="1:8" x14ac:dyDescent="0.3">
      <c r="A250" s="3">
        <v>2010</v>
      </c>
      <c r="B250">
        <v>9</v>
      </c>
      <c r="C250">
        <v>6</v>
      </c>
      <c r="D250">
        <v>71</v>
      </c>
      <c r="E250">
        <v>59</v>
      </c>
      <c r="F250" s="4">
        <v>0.13</v>
      </c>
      <c r="G250" s="4">
        <v>0</v>
      </c>
      <c r="H250" s="4">
        <v>0</v>
      </c>
    </row>
    <row r="251" spans="1:8" x14ac:dyDescent="0.3">
      <c r="A251" s="3">
        <v>2010</v>
      </c>
      <c r="B251">
        <v>9</v>
      </c>
      <c r="C251">
        <v>7</v>
      </c>
      <c r="D251">
        <v>63</v>
      </c>
      <c r="E251">
        <v>52</v>
      </c>
      <c r="F251" s="4" t="s">
        <v>28</v>
      </c>
      <c r="G251" s="4">
        <v>0</v>
      </c>
      <c r="H251" s="4">
        <v>0</v>
      </c>
    </row>
    <row r="252" spans="1:8" x14ac:dyDescent="0.3">
      <c r="A252" s="3">
        <v>2010</v>
      </c>
      <c r="B252">
        <v>9</v>
      </c>
      <c r="C252">
        <v>8</v>
      </c>
      <c r="D252">
        <v>69</v>
      </c>
      <c r="E252">
        <v>46</v>
      </c>
      <c r="F252" s="4">
        <v>0</v>
      </c>
      <c r="G252" s="4">
        <v>0</v>
      </c>
      <c r="H252" s="4">
        <v>0</v>
      </c>
    </row>
    <row r="253" spans="1:8" x14ac:dyDescent="0.3">
      <c r="A253" s="3">
        <v>2010</v>
      </c>
      <c r="B253">
        <v>9</v>
      </c>
      <c r="C253">
        <v>9</v>
      </c>
      <c r="D253">
        <v>65</v>
      </c>
      <c r="E253">
        <v>52</v>
      </c>
      <c r="F253" s="4" t="s">
        <v>28</v>
      </c>
      <c r="G253" s="4">
        <v>0</v>
      </c>
      <c r="H253" s="4">
        <v>0</v>
      </c>
    </row>
    <row r="254" spans="1:8" x14ac:dyDescent="0.3">
      <c r="A254" s="3">
        <v>2010</v>
      </c>
      <c r="B254">
        <v>9</v>
      </c>
      <c r="C254">
        <v>10</v>
      </c>
      <c r="D254">
        <v>71</v>
      </c>
      <c r="E254">
        <v>58</v>
      </c>
      <c r="F254" s="4">
        <v>0.16</v>
      </c>
      <c r="G254" s="4">
        <v>0</v>
      </c>
      <c r="H254" s="4">
        <v>0</v>
      </c>
    </row>
    <row r="255" spans="1:8" x14ac:dyDescent="0.3">
      <c r="A255" s="3">
        <v>2010</v>
      </c>
      <c r="B255">
        <v>9</v>
      </c>
      <c r="C255">
        <v>11</v>
      </c>
      <c r="D255">
        <v>73</v>
      </c>
      <c r="E255">
        <v>56</v>
      </c>
      <c r="F255" s="4">
        <v>0</v>
      </c>
      <c r="G255" s="4">
        <v>0</v>
      </c>
      <c r="H255" s="4">
        <v>0</v>
      </c>
    </row>
    <row r="256" spans="1:8" x14ac:dyDescent="0.3">
      <c r="A256" s="3">
        <v>2010</v>
      </c>
      <c r="B256">
        <v>9</v>
      </c>
      <c r="C256">
        <v>12</v>
      </c>
      <c r="D256">
        <v>79</v>
      </c>
      <c r="E256">
        <v>54</v>
      </c>
      <c r="F256" s="4">
        <v>0</v>
      </c>
      <c r="G256" s="4">
        <v>0</v>
      </c>
      <c r="H256" s="4">
        <v>0</v>
      </c>
    </row>
    <row r="257" spans="1:8" x14ac:dyDescent="0.3">
      <c r="A257" s="3">
        <v>2010</v>
      </c>
      <c r="B257">
        <v>9</v>
      </c>
      <c r="C257">
        <v>13</v>
      </c>
      <c r="D257">
        <v>74</v>
      </c>
      <c r="E257">
        <v>54</v>
      </c>
      <c r="F257" s="4">
        <v>0</v>
      </c>
      <c r="G257" s="4">
        <v>0</v>
      </c>
      <c r="H257" s="4">
        <v>0</v>
      </c>
    </row>
    <row r="258" spans="1:8" x14ac:dyDescent="0.3">
      <c r="A258" s="3">
        <v>2010</v>
      </c>
      <c r="B258">
        <v>9</v>
      </c>
      <c r="C258">
        <v>14</v>
      </c>
      <c r="D258">
        <v>68</v>
      </c>
      <c r="E258">
        <v>53</v>
      </c>
      <c r="F258" s="4">
        <v>0</v>
      </c>
      <c r="G258" s="4">
        <v>0</v>
      </c>
      <c r="H258" s="4">
        <v>0</v>
      </c>
    </row>
    <row r="259" spans="1:8" x14ac:dyDescent="0.3">
      <c r="A259" s="3">
        <v>2010</v>
      </c>
      <c r="B259">
        <v>9</v>
      </c>
      <c r="C259">
        <v>15</v>
      </c>
      <c r="D259">
        <v>66</v>
      </c>
      <c r="E259">
        <v>52</v>
      </c>
      <c r="F259" s="4">
        <v>0.91</v>
      </c>
      <c r="G259" s="4">
        <v>0</v>
      </c>
      <c r="H259" s="4">
        <v>0</v>
      </c>
    </row>
    <row r="260" spans="1:8" x14ac:dyDescent="0.3">
      <c r="A260" s="3">
        <v>2010</v>
      </c>
      <c r="B260">
        <v>9</v>
      </c>
      <c r="C260">
        <v>16</v>
      </c>
      <c r="D260">
        <v>56</v>
      </c>
      <c r="E260">
        <v>50</v>
      </c>
      <c r="F260" s="4">
        <v>0</v>
      </c>
      <c r="G260" s="4">
        <v>0</v>
      </c>
      <c r="H260" s="4">
        <v>0</v>
      </c>
    </row>
    <row r="261" spans="1:8" x14ac:dyDescent="0.3">
      <c r="A261" s="3">
        <v>2010</v>
      </c>
      <c r="B261">
        <v>9</v>
      </c>
      <c r="C261">
        <v>17</v>
      </c>
      <c r="D261">
        <v>64</v>
      </c>
      <c r="E261">
        <v>53</v>
      </c>
      <c r="F261" s="4">
        <v>0.01</v>
      </c>
      <c r="G261" s="4">
        <v>0</v>
      </c>
      <c r="H261" s="4">
        <v>0</v>
      </c>
    </row>
    <row r="262" spans="1:8" x14ac:dyDescent="0.3">
      <c r="A262" s="3">
        <v>2010</v>
      </c>
      <c r="B262">
        <v>9</v>
      </c>
      <c r="C262">
        <v>18</v>
      </c>
      <c r="D262">
        <v>60</v>
      </c>
      <c r="E262">
        <v>45</v>
      </c>
      <c r="F262" s="4" t="s">
        <v>28</v>
      </c>
      <c r="G262" s="4">
        <v>0</v>
      </c>
      <c r="H262" s="4">
        <v>0</v>
      </c>
    </row>
    <row r="263" spans="1:8" x14ac:dyDescent="0.3">
      <c r="A263" s="3">
        <v>2010</v>
      </c>
      <c r="B263">
        <v>9</v>
      </c>
      <c r="C263">
        <v>19</v>
      </c>
      <c r="D263">
        <v>64</v>
      </c>
      <c r="E263">
        <v>50</v>
      </c>
      <c r="F263" s="4">
        <v>0</v>
      </c>
      <c r="G263" s="4">
        <v>0</v>
      </c>
      <c r="H263" s="4">
        <v>0</v>
      </c>
    </row>
    <row r="264" spans="1:8" x14ac:dyDescent="0.3">
      <c r="A264" s="3">
        <v>2010</v>
      </c>
      <c r="B264">
        <v>9</v>
      </c>
      <c r="C264">
        <v>20</v>
      </c>
      <c r="D264">
        <v>80</v>
      </c>
      <c r="E264">
        <v>52</v>
      </c>
      <c r="F264" s="4">
        <v>0.03</v>
      </c>
      <c r="G264" s="4">
        <v>0</v>
      </c>
      <c r="H264" s="4">
        <v>0</v>
      </c>
    </row>
    <row r="265" spans="1:8" x14ac:dyDescent="0.3">
      <c r="A265" s="3">
        <v>2010</v>
      </c>
      <c r="B265">
        <v>9</v>
      </c>
      <c r="C265">
        <v>21</v>
      </c>
      <c r="D265">
        <v>77</v>
      </c>
      <c r="E265">
        <v>53</v>
      </c>
      <c r="F265" s="4">
        <v>0.53</v>
      </c>
      <c r="G265" s="4" t="s">
        <v>28</v>
      </c>
      <c r="H265" s="4">
        <v>0</v>
      </c>
    </row>
    <row r="266" spans="1:8" x14ac:dyDescent="0.3">
      <c r="A266" s="3">
        <v>2010</v>
      </c>
      <c r="B266">
        <v>9</v>
      </c>
      <c r="C266">
        <v>22</v>
      </c>
      <c r="D266">
        <v>65</v>
      </c>
      <c r="E266">
        <v>48</v>
      </c>
      <c r="F266" s="4">
        <v>1.01</v>
      </c>
      <c r="G266" s="4">
        <v>0</v>
      </c>
      <c r="H266" s="4">
        <v>0</v>
      </c>
    </row>
    <row r="267" spans="1:8" x14ac:dyDescent="0.3">
      <c r="A267" s="3">
        <v>2010</v>
      </c>
      <c r="B267">
        <v>9</v>
      </c>
      <c r="C267">
        <v>23</v>
      </c>
      <c r="D267">
        <v>74</v>
      </c>
      <c r="E267">
        <v>57</v>
      </c>
      <c r="F267" s="4">
        <v>1.98</v>
      </c>
      <c r="G267" s="4">
        <v>0</v>
      </c>
      <c r="H267" s="4">
        <v>0</v>
      </c>
    </row>
    <row r="268" spans="1:8" x14ac:dyDescent="0.3">
      <c r="A268" s="3">
        <v>2010</v>
      </c>
      <c r="B268">
        <v>9</v>
      </c>
      <c r="C268">
        <v>24</v>
      </c>
      <c r="D268">
        <v>61</v>
      </c>
      <c r="E268">
        <v>50</v>
      </c>
      <c r="F268" s="4">
        <v>0</v>
      </c>
      <c r="G268" s="4">
        <v>0</v>
      </c>
      <c r="H268" s="4">
        <v>0</v>
      </c>
    </row>
    <row r="269" spans="1:8" x14ac:dyDescent="0.3">
      <c r="A269" s="3">
        <v>2010</v>
      </c>
      <c r="B269">
        <v>9</v>
      </c>
      <c r="C269">
        <v>25</v>
      </c>
      <c r="D269">
        <v>61</v>
      </c>
      <c r="E269">
        <v>45</v>
      </c>
      <c r="F269" s="4">
        <v>0.02</v>
      </c>
      <c r="G269" s="4">
        <v>0</v>
      </c>
      <c r="H269" s="4">
        <v>0</v>
      </c>
    </row>
    <row r="270" spans="1:8" x14ac:dyDescent="0.3">
      <c r="A270" s="3">
        <v>2010</v>
      </c>
      <c r="B270">
        <v>9</v>
      </c>
      <c r="C270">
        <v>26</v>
      </c>
      <c r="D270">
        <v>65</v>
      </c>
      <c r="E270">
        <v>41</v>
      </c>
      <c r="F270" s="4">
        <v>0</v>
      </c>
      <c r="G270" s="4">
        <v>0</v>
      </c>
      <c r="H270" s="4">
        <v>0</v>
      </c>
    </row>
    <row r="271" spans="1:8" x14ac:dyDescent="0.3">
      <c r="A271" s="3">
        <v>2010</v>
      </c>
      <c r="B271">
        <v>9</v>
      </c>
      <c r="C271">
        <v>27</v>
      </c>
      <c r="D271">
        <v>75</v>
      </c>
      <c r="E271">
        <v>45</v>
      </c>
      <c r="F271" s="4">
        <v>0</v>
      </c>
      <c r="G271" s="4">
        <v>0</v>
      </c>
      <c r="H271" s="4">
        <v>0</v>
      </c>
    </row>
    <row r="272" spans="1:8" x14ac:dyDescent="0.3">
      <c r="A272" s="3">
        <v>2010</v>
      </c>
      <c r="B272">
        <v>9</v>
      </c>
      <c r="C272">
        <v>28</v>
      </c>
      <c r="D272">
        <v>66</v>
      </c>
      <c r="E272">
        <v>54</v>
      </c>
      <c r="F272" s="4">
        <v>0</v>
      </c>
      <c r="G272" s="4">
        <v>0</v>
      </c>
      <c r="H272" s="4">
        <v>0</v>
      </c>
    </row>
    <row r="273" spans="1:8" x14ac:dyDescent="0.3">
      <c r="A273" s="3">
        <v>2010</v>
      </c>
      <c r="B273">
        <v>9</v>
      </c>
      <c r="C273">
        <v>29</v>
      </c>
      <c r="D273">
        <v>74</v>
      </c>
      <c r="E273">
        <v>52</v>
      </c>
      <c r="F273" s="4">
        <v>0</v>
      </c>
      <c r="G273" s="4">
        <v>0</v>
      </c>
      <c r="H273" s="4">
        <v>0</v>
      </c>
    </row>
    <row r="274" spans="1:8" x14ac:dyDescent="0.3">
      <c r="A274" s="3">
        <v>2010</v>
      </c>
      <c r="B274">
        <v>9</v>
      </c>
      <c r="C274">
        <v>30</v>
      </c>
      <c r="D274">
        <v>72</v>
      </c>
      <c r="E274">
        <v>49</v>
      </c>
      <c r="F274" s="4">
        <v>0</v>
      </c>
      <c r="G274" s="4">
        <v>0</v>
      </c>
      <c r="H274" s="4">
        <v>0</v>
      </c>
    </row>
    <row r="275" spans="1:8" x14ac:dyDescent="0.3">
      <c r="A275" s="3">
        <v>2010</v>
      </c>
      <c r="B275">
        <v>10</v>
      </c>
      <c r="C275">
        <v>1</v>
      </c>
      <c r="D275">
        <v>70</v>
      </c>
      <c r="E275">
        <v>47</v>
      </c>
      <c r="F275" s="4" t="s">
        <v>28</v>
      </c>
      <c r="G275" s="4">
        <v>0</v>
      </c>
      <c r="H275" s="4">
        <v>0</v>
      </c>
    </row>
    <row r="276" spans="1:8" x14ac:dyDescent="0.3">
      <c r="A276" s="3">
        <v>2010</v>
      </c>
      <c r="B276">
        <v>10</v>
      </c>
      <c r="C276">
        <v>2</v>
      </c>
      <c r="D276">
        <v>56</v>
      </c>
      <c r="E276">
        <v>41</v>
      </c>
      <c r="F276" s="4">
        <v>0</v>
      </c>
      <c r="G276" s="4">
        <v>0</v>
      </c>
      <c r="H276" s="4">
        <v>0</v>
      </c>
    </row>
    <row r="277" spans="1:8" x14ac:dyDescent="0.3">
      <c r="A277" s="3">
        <v>2010</v>
      </c>
      <c r="B277">
        <v>10</v>
      </c>
      <c r="C277">
        <v>3</v>
      </c>
      <c r="D277">
        <v>59</v>
      </c>
      <c r="E277">
        <v>38</v>
      </c>
      <c r="F277" s="4">
        <v>0</v>
      </c>
      <c r="G277" s="4">
        <v>0</v>
      </c>
      <c r="H277" s="4">
        <v>0</v>
      </c>
    </row>
    <row r="278" spans="1:8" x14ac:dyDescent="0.3">
      <c r="A278" s="3">
        <v>2010</v>
      </c>
      <c r="B278">
        <v>10</v>
      </c>
      <c r="C278">
        <v>4</v>
      </c>
      <c r="D278">
        <v>65</v>
      </c>
      <c r="E278">
        <v>41</v>
      </c>
      <c r="F278" s="4">
        <v>0</v>
      </c>
      <c r="G278" s="4">
        <v>0</v>
      </c>
      <c r="H278" s="4">
        <v>0</v>
      </c>
    </row>
    <row r="279" spans="1:8" x14ac:dyDescent="0.3">
      <c r="A279" s="3">
        <v>2010</v>
      </c>
      <c r="B279">
        <v>10</v>
      </c>
      <c r="C279">
        <v>5</v>
      </c>
      <c r="D279">
        <v>74</v>
      </c>
      <c r="E279">
        <v>45</v>
      </c>
      <c r="F279" s="4">
        <v>0</v>
      </c>
      <c r="G279" s="4">
        <v>0</v>
      </c>
      <c r="H279" s="4">
        <v>0</v>
      </c>
    </row>
    <row r="280" spans="1:8" x14ac:dyDescent="0.3">
      <c r="A280" s="3">
        <v>2010</v>
      </c>
      <c r="B280">
        <v>10</v>
      </c>
      <c r="C280">
        <v>6</v>
      </c>
      <c r="D280">
        <v>71</v>
      </c>
      <c r="E280">
        <v>54</v>
      </c>
      <c r="F280" s="4">
        <v>0</v>
      </c>
      <c r="G280" s="4">
        <v>0</v>
      </c>
      <c r="H280" s="4">
        <v>0</v>
      </c>
    </row>
    <row r="281" spans="1:8" x14ac:dyDescent="0.3">
      <c r="A281" s="3">
        <v>2010</v>
      </c>
      <c r="B281">
        <v>10</v>
      </c>
      <c r="C281">
        <v>7</v>
      </c>
      <c r="D281">
        <v>74</v>
      </c>
      <c r="E281">
        <v>46</v>
      </c>
      <c r="F281" s="4">
        <v>0</v>
      </c>
      <c r="G281" s="4">
        <v>0</v>
      </c>
      <c r="H281" s="4">
        <v>0</v>
      </c>
    </row>
    <row r="282" spans="1:8" x14ac:dyDescent="0.3">
      <c r="A282" s="3">
        <v>2010</v>
      </c>
      <c r="B282">
        <v>10</v>
      </c>
      <c r="C282">
        <v>8</v>
      </c>
      <c r="D282">
        <v>87</v>
      </c>
      <c r="E282">
        <v>57</v>
      </c>
      <c r="F282" s="4">
        <v>0</v>
      </c>
      <c r="G282" s="4">
        <v>0</v>
      </c>
      <c r="H282" s="4">
        <v>0</v>
      </c>
    </row>
    <row r="283" spans="1:8" x14ac:dyDescent="0.3">
      <c r="A283" s="3">
        <v>2010</v>
      </c>
      <c r="B283">
        <v>10</v>
      </c>
      <c r="C283">
        <v>9</v>
      </c>
      <c r="D283">
        <v>83</v>
      </c>
      <c r="E283">
        <v>58</v>
      </c>
      <c r="F283" s="4">
        <v>0</v>
      </c>
      <c r="G283" s="4">
        <v>0</v>
      </c>
      <c r="H283" s="4">
        <v>0</v>
      </c>
    </row>
    <row r="284" spans="1:8" x14ac:dyDescent="0.3">
      <c r="A284" s="3">
        <v>2010</v>
      </c>
      <c r="B284">
        <v>10</v>
      </c>
      <c r="C284">
        <v>10</v>
      </c>
      <c r="D284">
        <v>81</v>
      </c>
      <c r="E284">
        <v>54</v>
      </c>
      <c r="F284" s="4">
        <v>0</v>
      </c>
      <c r="G284" s="4">
        <v>0</v>
      </c>
      <c r="H284" s="4">
        <v>0</v>
      </c>
    </row>
    <row r="285" spans="1:8" x14ac:dyDescent="0.3">
      <c r="A285" s="3">
        <v>2010</v>
      </c>
      <c r="B285">
        <v>10</v>
      </c>
      <c r="C285">
        <v>11</v>
      </c>
      <c r="D285">
        <v>80</v>
      </c>
      <c r="E285">
        <v>54</v>
      </c>
      <c r="F285" s="4">
        <v>0</v>
      </c>
      <c r="G285" s="4">
        <v>0</v>
      </c>
      <c r="H285" s="4">
        <v>0</v>
      </c>
    </row>
    <row r="286" spans="1:8" x14ac:dyDescent="0.3">
      <c r="A286" s="3">
        <v>2010</v>
      </c>
      <c r="B286">
        <v>10</v>
      </c>
      <c r="C286">
        <v>12</v>
      </c>
      <c r="D286">
        <v>72</v>
      </c>
      <c r="E286">
        <v>52</v>
      </c>
      <c r="F286" s="4">
        <v>0</v>
      </c>
      <c r="G286" s="4">
        <v>0</v>
      </c>
      <c r="H286" s="4">
        <v>0</v>
      </c>
    </row>
    <row r="287" spans="1:8" x14ac:dyDescent="0.3">
      <c r="A287" s="3">
        <v>2010</v>
      </c>
      <c r="B287">
        <v>10</v>
      </c>
      <c r="C287">
        <v>13</v>
      </c>
      <c r="D287">
        <v>66</v>
      </c>
      <c r="E287">
        <v>47</v>
      </c>
      <c r="F287" s="4">
        <v>0</v>
      </c>
      <c r="G287" s="4">
        <v>0</v>
      </c>
      <c r="H287" s="4">
        <v>0</v>
      </c>
    </row>
    <row r="288" spans="1:8" x14ac:dyDescent="0.3">
      <c r="A288" s="3">
        <v>2010</v>
      </c>
      <c r="B288">
        <v>10</v>
      </c>
      <c r="C288">
        <v>14</v>
      </c>
      <c r="D288">
        <v>69</v>
      </c>
      <c r="E288">
        <v>45</v>
      </c>
      <c r="F288" s="4">
        <v>0</v>
      </c>
      <c r="G288" s="4">
        <v>0</v>
      </c>
      <c r="H288" s="4">
        <v>0</v>
      </c>
    </row>
    <row r="289" spans="1:8" x14ac:dyDescent="0.3">
      <c r="A289" s="3">
        <v>2010</v>
      </c>
      <c r="B289">
        <v>10</v>
      </c>
      <c r="C289">
        <v>15</v>
      </c>
      <c r="D289">
        <v>61</v>
      </c>
      <c r="E289">
        <v>43</v>
      </c>
      <c r="F289" s="4">
        <v>0</v>
      </c>
      <c r="G289" s="4">
        <v>0</v>
      </c>
      <c r="H289" s="4">
        <v>0</v>
      </c>
    </row>
    <row r="290" spans="1:8" x14ac:dyDescent="0.3">
      <c r="A290" s="3">
        <v>2010</v>
      </c>
      <c r="B290">
        <v>10</v>
      </c>
      <c r="C290">
        <v>16</v>
      </c>
      <c r="D290">
        <v>66</v>
      </c>
      <c r="E290">
        <v>46</v>
      </c>
      <c r="F290" s="4">
        <v>0</v>
      </c>
      <c r="G290" s="4">
        <v>0</v>
      </c>
      <c r="H290" s="4">
        <v>0</v>
      </c>
    </row>
    <row r="291" spans="1:8" x14ac:dyDescent="0.3">
      <c r="A291" s="3">
        <v>2010</v>
      </c>
      <c r="B291">
        <v>10</v>
      </c>
      <c r="C291">
        <v>17</v>
      </c>
      <c r="D291">
        <v>59</v>
      </c>
      <c r="E291">
        <v>40</v>
      </c>
      <c r="F291" s="4" t="s">
        <v>28</v>
      </c>
      <c r="G291" s="4">
        <v>0</v>
      </c>
      <c r="H291" s="4">
        <v>0</v>
      </c>
    </row>
    <row r="292" spans="1:8" x14ac:dyDescent="0.3">
      <c r="A292" s="3">
        <v>2010</v>
      </c>
      <c r="B292">
        <v>10</v>
      </c>
      <c r="C292">
        <v>18</v>
      </c>
      <c r="D292">
        <v>56</v>
      </c>
      <c r="E292">
        <v>39</v>
      </c>
      <c r="F292" s="4" t="s">
        <v>28</v>
      </c>
      <c r="G292" s="4">
        <v>0</v>
      </c>
      <c r="H292" s="4">
        <v>0</v>
      </c>
    </row>
    <row r="293" spans="1:8" x14ac:dyDescent="0.3">
      <c r="A293" s="3">
        <v>2010</v>
      </c>
      <c r="B293">
        <v>10</v>
      </c>
      <c r="C293">
        <v>19</v>
      </c>
      <c r="D293">
        <v>60</v>
      </c>
      <c r="E293">
        <v>40</v>
      </c>
      <c r="F293" s="4">
        <v>0</v>
      </c>
      <c r="G293" s="4">
        <v>0</v>
      </c>
      <c r="H293" s="4">
        <v>0</v>
      </c>
    </row>
    <row r="294" spans="1:8" x14ac:dyDescent="0.3">
      <c r="A294" s="3">
        <v>2010</v>
      </c>
      <c r="B294">
        <v>10</v>
      </c>
      <c r="C294">
        <v>20</v>
      </c>
      <c r="D294">
        <v>68</v>
      </c>
      <c r="E294">
        <v>43</v>
      </c>
      <c r="F294" s="4">
        <v>0</v>
      </c>
      <c r="G294" s="4">
        <v>0</v>
      </c>
      <c r="H294" s="4">
        <v>0</v>
      </c>
    </row>
    <row r="295" spans="1:8" x14ac:dyDescent="0.3">
      <c r="A295" s="3">
        <v>2010</v>
      </c>
      <c r="B295">
        <v>10</v>
      </c>
      <c r="C295">
        <v>21</v>
      </c>
      <c r="D295">
        <v>53</v>
      </c>
      <c r="E295">
        <v>40</v>
      </c>
      <c r="F295" s="4">
        <v>0</v>
      </c>
      <c r="G295" s="4">
        <v>0</v>
      </c>
      <c r="H295" s="4">
        <v>0</v>
      </c>
    </row>
    <row r="296" spans="1:8" x14ac:dyDescent="0.3">
      <c r="A296" s="3">
        <v>2010</v>
      </c>
      <c r="B296">
        <v>10</v>
      </c>
      <c r="C296">
        <v>22</v>
      </c>
      <c r="D296">
        <v>68</v>
      </c>
      <c r="E296">
        <v>36</v>
      </c>
      <c r="F296" s="4">
        <v>0</v>
      </c>
      <c r="G296" s="4">
        <v>0</v>
      </c>
      <c r="H296" s="4">
        <v>0</v>
      </c>
    </row>
    <row r="297" spans="1:8" x14ac:dyDescent="0.3">
      <c r="A297" s="3">
        <v>2010</v>
      </c>
      <c r="B297">
        <v>10</v>
      </c>
      <c r="C297">
        <v>23</v>
      </c>
      <c r="D297">
        <v>65</v>
      </c>
      <c r="E297">
        <v>52</v>
      </c>
      <c r="F297" s="4">
        <v>0.01</v>
      </c>
      <c r="G297" s="4">
        <v>0</v>
      </c>
      <c r="H297" s="4">
        <v>0</v>
      </c>
    </row>
    <row r="298" spans="1:8" x14ac:dyDescent="0.3">
      <c r="A298" s="3">
        <v>2010</v>
      </c>
      <c r="B298">
        <v>10</v>
      </c>
      <c r="C298">
        <v>24</v>
      </c>
      <c r="D298">
        <v>61</v>
      </c>
      <c r="E298">
        <v>53</v>
      </c>
      <c r="F298" s="4">
        <v>0.51</v>
      </c>
      <c r="G298" s="4">
        <v>0</v>
      </c>
      <c r="H298" s="4">
        <v>0</v>
      </c>
    </row>
    <row r="299" spans="1:8" x14ac:dyDescent="0.3">
      <c r="A299" s="3">
        <v>2010</v>
      </c>
      <c r="B299">
        <v>10</v>
      </c>
      <c r="C299">
        <v>25</v>
      </c>
      <c r="D299">
        <v>61</v>
      </c>
      <c r="E299">
        <v>52</v>
      </c>
      <c r="F299" s="4">
        <v>0.67</v>
      </c>
      <c r="G299" s="4">
        <v>0</v>
      </c>
      <c r="H299" s="4">
        <v>0</v>
      </c>
    </row>
    <row r="300" spans="1:8" x14ac:dyDescent="0.3">
      <c r="A300" s="3">
        <v>2010</v>
      </c>
      <c r="B300">
        <v>10</v>
      </c>
      <c r="C300">
        <v>26</v>
      </c>
      <c r="D300">
        <v>63</v>
      </c>
      <c r="E300">
        <v>42</v>
      </c>
      <c r="F300" s="4">
        <v>0.37</v>
      </c>
      <c r="G300" s="4">
        <v>0</v>
      </c>
      <c r="H300" s="4">
        <v>0</v>
      </c>
    </row>
    <row r="301" spans="1:8" x14ac:dyDescent="0.3">
      <c r="A301" s="3">
        <v>2010</v>
      </c>
      <c r="B301">
        <v>10</v>
      </c>
      <c r="C301">
        <v>27</v>
      </c>
      <c r="D301">
        <v>42</v>
      </c>
      <c r="E301">
        <v>35</v>
      </c>
      <c r="F301" s="4">
        <v>0.05</v>
      </c>
      <c r="G301" s="4" t="s">
        <v>28</v>
      </c>
      <c r="H301" s="4">
        <v>0</v>
      </c>
    </row>
    <row r="302" spans="1:8" x14ac:dyDescent="0.3">
      <c r="A302" s="3">
        <v>2010</v>
      </c>
      <c r="B302">
        <v>10</v>
      </c>
      <c r="C302">
        <v>28</v>
      </c>
      <c r="D302">
        <v>42</v>
      </c>
      <c r="E302">
        <v>30</v>
      </c>
      <c r="F302" s="4">
        <v>0</v>
      </c>
      <c r="G302" s="4">
        <v>0</v>
      </c>
      <c r="H302" s="4">
        <v>0</v>
      </c>
    </row>
    <row r="303" spans="1:8" x14ac:dyDescent="0.3">
      <c r="A303" s="3">
        <v>2010</v>
      </c>
      <c r="B303">
        <v>10</v>
      </c>
      <c r="C303">
        <v>29</v>
      </c>
      <c r="D303">
        <v>53</v>
      </c>
      <c r="E303">
        <v>28</v>
      </c>
      <c r="F303" s="4">
        <v>0</v>
      </c>
      <c r="G303" s="4">
        <v>0</v>
      </c>
      <c r="H303" s="4">
        <v>0</v>
      </c>
    </row>
    <row r="304" spans="1:8" x14ac:dyDescent="0.3">
      <c r="A304" s="3">
        <v>2010</v>
      </c>
      <c r="B304">
        <v>10</v>
      </c>
      <c r="C304">
        <v>30</v>
      </c>
      <c r="D304">
        <v>52</v>
      </c>
      <c r="E304">
        <v>35</v>
      </c>
      <c r="F304" s="4">
        <v>0</v>
      </c>
      <c r="G304" s="4">
        <v>0</v>
      </c>
      <c r="H304" s="4">
        <v>0</v>
      </c>
    </row>
    <row r="305" spans="1:8" x14ac:dyDescent="0.3">
      <c r="A305" s="3">
        <v>2010</v>
      </c>
      <c r="B305">
        <v>10</v>
      </c>
      <c r="C305">
        <v>31</v>
      </c>
      <c r="D305">
        <v>49</v>
      </c>
      <c r="E305">
        <v>30</v>
      </c>
      <c r="F305" s="4">
        <v>0</v>
      </c>
      <c r="G305" s="4">
        <v>0</v>
      </c>
      <c r="H305" s="4">
        <v>0</v>
      </c>
    </row>
    <row r="306" spans="1:8" x14ac:dyDescent="0.3">
      <c r="A306" s="3">
        <v>2010</v>
      </c>
      <c r="B306">
        <v>11</v>
      </c>
      <c r="C306">
        <v>1</v>
      </c>
      <c r="D306">
        <v>52</v>
      </c>
      <c r="E306">
        <v>31</v>
      </c>
      <c r="F306" s="4">
        <v>0</v>
      </c>
      <c r="G306" s="4">
        <v>0</v>
      </c>
      <c r="H306" s="4">
        <v>0</v>
      </c>
    </row>
    <row r="307" spans="1:8" x14ac:dyDescent="0.3">
      <c r="A307" s="3">
        <v>2010</v>
      </c>
      <c r="B307">
        <v>11</v>
      </c>
      <c r="C307">
        <v>2</v>
      </c>
      <c r="D307">
        <v>56</v>
      </c>
      <c r="E307">
        <v>34</v>
      </c>
      <c r="F307" s="4">
        <v>0</v>
      </c>
      <c r="G307" s="4">
        <v>0</v>
      </c>
      <c r="H307" s="4">
        <v>0</v>
      </c>
    </row>
    <row r="308" spans="1:8" x14ac:dyDescent="0.3">
      <c r="A308" s="3">
        <v>2010</v>
      </c>
      <c r="B308">
        <v>11</v>
      </c>
      <c r="C308">
        <v>3</v>
      </c>
      <c r="D308">
        <v>56</v>
      </c>
      <c r="E308">
        <v>44</v>
      </c>
      <c r="F308" s="4">
        <v>0</v>
      </c>
      <c r="G308" s="4">
        <v>0</v>
      </c>
      <c r="H308" s="4">
        <v>0</v>
      </c>
    </row>
    <row r="309" spans="1:8" x14ac:dyDescent="0.3">
      <c r="A309" s="3">
        <v>2010</v>
      </c>
      <c r="B309">
        <v>11</v>
      </c>
      <c r="C309">
        <v>4</v>
      </c>
      <c r="D309">
        <v>46</v>
      </c>
      <c r="E309">
        <v>33</v>
      </c>
      <c r="F309" s="4">
        <v>0</v>
      </c>
      <c r="G309" s="4">
        <v>0</v>
      </c>
      <c r="H309" s="4">
        <v>0</v>
      </c>
    </row>
    <row r="310" spans="1:8" x14ac:dyDescent="0.3">
      <c r="A310" s="3">
        <v>2010</v>
      </c>
      <c r="B310">
        <v>11</v>
      </c>
      <c r="C310">
        <v>5</v>
      </c>
      <c r="D310">
        <v>45</v>
      </c>
      <c r="E310">
        <v>27</v>
      </c>
      <c r="F310" s="4">
        <v>0</v>
      </c>
      <c r="G310" s="4">
        <v>0</v>
      </c>
      <c r="H310" s="4">
        <v>0</v>
      </c>
    </row>
    <row r="311" spans="1:8" x14ac:dyDescent="0.3">
      <c r="A311" s="3">
        <v>2010</v>
      </c>
      <c r="B311">
        <v>11</v>
      </c>
      <c r="C311">
        <v>6</v>
      </c>
      <c r="D311">
        <v>57</v>
      </c>
      <c r="E311">
        <v>31</v>
      </c>
      <c r="F311" s="4">
        <v>0</v>
      </c>
      <c r="G311" s="4">
        <v>0</v>
      </c>
      <c r="H311" s="4">
        <v>0</v>
      </c>
    </row>
    <row r="312" spans="1:8" x14ac:dyDescent="0.3">
      <c r="A312" s="3">
        <v>2010</v>
      </c>
      <c r="B312">
        <v>11</v>
      </c>
      <c r="C312">
        <v>7</v>
      </c>
      <c r="D312">
        <v>61</v>
      </c>
      <c r="E312">
        <v>36</v>
      </c>
      <c r="F312" s="4">
        <v>0</v>
      </c>
      <c r="G312" s="4">
        <v>0</v>
      </c>
      <c r="H312" s="4">
        <v>0</v>
      </c>
    </row>
    <row r="313" spans="1:8" x14ac:dyDescent="0.3">
      <c r="A313" s="3">
        <v>2010</v>
      </c>
      <c r="B313">
        <v>11</v>
      </c>
      <c r="C313">
        <v>8</v>
      </c>
      <c r="D313">
        <v>63</v>
      </c>
      <c r="E313">
        <v>43</v>
      </c>
      <c r="F313" s="4">
        <v>0</v>
      </c>
      <c r="G313" s="4">
        <v>0</v>
      </c>
      <c r="H313" s="4">
        <v>0</v>
      </c>
    </row>
    <row r="314" spans="1:8" x14ac:dyDescent="0.3">
      <c r="A314" s="3">
        <v>2010</v>
      </c>
      <c r="B314">
        <v>11</v>
      </c>
      <c r="C314">
        <v>9</v>
      </c>
      <c r="D314">
        <v>69</v>
      </c>
      <c r="E314">
        <v>43</v>
      </c>
      <c r="F314" s="4">
        <v>0</v>
      </c>
      <c r="G314" s="4">
        <v>0</v>
      </c>
      <c r="H314" s="4">
        <v>0</v>
      </c>
    </row>
    <row r="315" spans="1:8" x14ac:dyDescent="0.3">
      <c r="A315" s="3">
        <v>2010</v>
      </c>
      <c r="B315">
        <v>11</v>
      </c>
      <c r="C315">
        <v>10</v>
      </c>
      <c r="D315">
        <v>68</v>
      </c>
      <c r="E315">
        <v>45</v>
      </c>
      <c r="F315" s="4">
        <v>0.17</v>
      </c>
      <c r="G315" s="4">
        <v>0</v>
      </c>
      <c r="H315" s="4">
        <v>0</v>
      </c>
    </row>
    <row r="316" spans="1:8" x14ac:dyDescent="0.3">
      <c r="A316" s="3">
        <v>2010</v>
      </c>
      <c r="B316">
        <v>11</v>
      </c>
      <c r="C316">
        <v>11</v>
      </c>
      <c r="D316">
        <v>52</v>
      </c>
      <c r="E316">
        <v>37</v>
      </c>
      <c r="F316" s="4">
        <v>0</v>
      </c>
      <c r="G316" s="4">
        <v>0</v>
      </c>
      <c r="H316" s="4">
        <v>0</v>
      </c>
    </row>
    <row r="317" spans="1:8" x14ac:dyDescent="0.3">
      <c r="A317" s="3">
        <v>2010</v>
      </c>
      <c r="B317">
        <v>11</v>
      </c>
      <c r="C317">
        <v>12</v>
      </c>
      <c r="D317">
        <v>43</v>
      </c>
      <c r="E317">
        <v>36</v>
      </c>
      <c r="F317" s="4">
        <v>0.03</v>
      </c>
      <c r="G317" s="4" t="s">
        <v>28</v>
      </c>
      <c r="H317" s="4">
        <v>0</v>
      </c>
    </row>
    <row r="318" spans="1:8" x14ac:dyDescent="0.3">
      <c r="A318" s="3">
        <v>2010</v>
      </c>
      <c r="B318">
        <v>11</v>
      </c>
      <c r="C318">
        <v>13</v>
      </c>
      <c r="D318">
        <v>36</v>
      </c>
      <c r="E318">
        <v>33</v>
      </c>
      <c r="F318" s="4">
        <v>0.98</v>
      </c>
      <c r="G318" s="4">
        <v>7.7</v>
      </c>
      <c r="H318" s="4">
        <v>1</v>
      </c>
    </row>
    <row r="319" spans="1:8" x14ac:dyDescent="0.3">
      <c r="A319" s="3">
        <v>2010</v>
      </c>
      <c r="B319">
        <v>11</v>
      </c>
      <c r="C319">
        <v>14</v>
      </c>
      <c r="D319">
        <v>35</v>
      </c>
      <c r="E319">
        <v>33</v>
      </c>
      <c r="F319" s="4">
        <v>0.06</v>
      </c>
      <c r="G319" s="4">
        <v>0.3</v>
      </c>
      <c r="H319" s="4">
        <v>4</v>
      </c>
    </row>
    <row r="320" spans="1:8" x14ac:dyDescent="0.3">
      <c r="A320" s="3">
        <v>2010</v>
      </c>
      <c r="B320">
        <v>11</v>
      </c>
      <c r="C320">
        <v>15</v>
      </c>
      <c r="D320">
        <v>39</v>
      </c>
      <c r="E320">
        <v>27</v>
      </c>
      <c r="F320" s="4">
        <v>0</v>
      </c>
      <c r="G320" s="4">
        <v>0</v>
      </c>
      <c r="H320" s="4">
        <v>3</v>
      </c>
    </row>
    <row r="321" spans="1:8" x14ac:dyDescent="0.3">
      <c r="A321" s="3">
        <v>2010</v>
      </c>
      <c r="B321">
        <v>11</v>
      </c>
      <c r="C321">
        <v>16</v>
      </c>
      <c r="D321">
        <v>35</v>
      </c>
      <c r="E321">
        <v>30</v>
      </c>
      <c r="F321" s="4">
        <v>0.02</v>
      </c>
      <c r="G321" s="4">
        <v>0.1</v>
      </c>
      <c r="H321" s="4">
        <v>3</v>
      </c>
    </row>
    <row r="322" spans="1:8" x14ac:dyDescent="0.3">
      <c r="A322" s="3">
        <v>2010</v>
      </c>
      <c r="B322">
        <v>11</v>
      </c>
      <c r="C322">
        <v>17</v>
      </c>
      <c r="D322">
        <v>37</v>
      </c>
      <c r="E322">
        <v>30</v>
      </c>
      <c r="F322" s="4">
        <v>0</v>
      </c>
      <c r="G322" s="4">
        <v>0</v>
      </c>
      <c r="H322" s="4">
        <v>2</v>
      </c>
    </row>
    <row r="323" spans="1:8" x14ac:dyDescent="0.3">
      <c r="A323" s="3">
        <v>2010</v>
      </c>
      <c r="B323">
        <v>11</v>
      </c>
      <c r="C323">
        <v>18</v>
      </c>
      <c r="D323">
        <v>31</v>
      </c>
      <c r="E323">
        <v>27</v>
      </c>
      <c r="F323" s="4" t="s">
        <v>28</v>
      </c>
      <c r="G323" s="4" t="s">
        <v>28</v>
      </c>
      <c r="H323" s="4">
        <v>2</v>
      </c>
    </row>
    <row r="324" spans="1:8" x14ac:dyDescent="0.3">
      <c r="A324" s="3">
        <v>2010</v>
      </c>
      <c r="B324">
        <v>11</v>
      </c>
      <c r="C324">
        <v>19</v>
      </c>
      <c r="D324">
        <v>39</v>
      </c>
      <c r="E324">
        <v>23</v>
      </c>
      <c r="F324" s="4">
        <v>0</v>
      </c>
      <c r="G324" s="4">
        <v>0</v>
      </c>
      <c r="H324" s="4">
        <v>1</v>
      </c>
    </row>
    <row r="325" spans="1:8" x14ac:dyDescent="0.3">
      <c r="A325" s="3">
        <v>2010</v>
      </c>
      <c r="B325">
        <v>11</v>
      </c>
      <c r="C325">
        <v>20</v>
      </c>
      <c r="D325">
        <v>29</v>
      </c>
      <c r="E325">
        <v>18</v>
      </c>
      <c r="F325" s="4">
        <v>0.02</v>
      </c>
      <c r="G325" s="4">
        <v>0</v>
      </c>
      <c r="H325" s="4" t="s">
        <v>28</v>
      </c>
    </row>
    <row r="326" spans="1:8" x14ac:dyDescent="0.3">
      <c r="A326" s="3">
        <v>2010</v>
      </c>
      <c r="B326">
        <v>11</v>
      </c>
      <c r="C326">
        <v>21</v>
      </c>
      <c r="D326">
        <v>34</v>
      </c>
      <c r="E326">
        <v>27</v>
      </c>
      <c r="F326" s="4">
        <v>0.03</v>
      </c>
      <c r="G326" s="4">
        <v>0</v>
      </c>
      <c r="H326" s="4" t="s">
        <v>28</v>
      </c>
    </row>
    <row r="327" spans="1:8" x14ac:dyDescent="0.3">
      <c r="A327" s="3">
        <v>2010</v>
      </c>
      <c r="B327">
        <v>11</v>
      </c>
      <c r="C327">
        <v>22</v>
      </c>
      <c r="D327">
        <v>31</v>
      </c>
      <c r="E327">
        <v>14</v>
      </c>
      <c r="F327" s="4">
        <v>0.02</v>
      </c>
      <c r="G327" s="4">
        <v>0.1</v>
      </c>
      <c r="H327" s="4" t="s">
        <v>28</v>
      </c>
    </row>
    <row r="328" spans="1:8" x14ac:dyDescent="0.3">
      <c r="A328" s="3">
        <v>2010</v>
      </c>
      <c r="B328">
        <v>11</v>
      </c>
      <c r="C328">
        <v>23</v>
      </c>
      <c r="D328">
        <v>24</v>
      </c>
      <c r="E328">
        <v>12</v>
      </c>
      <c r="F328" s="4">
        <v>0</v>
      </c>
      <c r="G328" s="4">
        <v>0</v>
      </c>
      <c r="H328" s="4" t="s">
        <v>28</v>
      </c>
    </row>
    <row r="329" spans="1:8" x14ac:dyDescent="0.3">
      <c r="A329" s="3">
        <v>2010</v>
      </c>
      <c r="B329">
        <v>11</v>
      </c>
      <c r="C329">
        <v>24</v>
      </c>
      <c r="D329">
        <v>33</v>
      </c>
      <c r="E329">
        <v>20</v>
      </c>
      <c r="F329" s="4">
        <v>0.12</v>
      </c>
      <c r="G329" s="4">
        <v>1.1000000000000001</v>
      </c>
      <c r="H329" s="4" t="s">
        <v>28</v>
      </c>
    </row>
    <row r="330" spans="1:8" x14ac:dyDescent="0.3">
      <c r="A330" s="3">
        <v>2010</v>
      </c>
      <c r="B330">
        <v>11</v>
      </c>
      <c r="C330">
        <v>25</v>
      </c>
      <c r="D330">
        <v>27</v>
      </c>
      <c r="E330">
        <v>6</v>
      </c>
      <c r="F330" s="4" t="s">
        <v>28</v>
      </c>
      <c r="G330" s="4" t="s">
        <v>28</v>
      </c>
      <c r="H330" s="4">
        <v>1</v>
      </c>
    </row>
    <row r="331" spans="1:8" x14ac:dyDescent="0.3">
      <c r="A331" s="3">
        <v>2010</v>
      </c>
      <c r="B331">
        <v>11</v>
      </c>
      <c r="C331">
        <v>26</v>
      </c>
      <c r="D331">
        <v>26</v>
      </c>
      <c r="E331">
        <v>11</v>
      </c>
      <c r="F331" s="4">
        <v>0</v>
      </c>
      <c r="G331" s="4">
        <v>0</v>
      </c>
      <c r="H331" s="4">
        <v>1</v>
      </c>
    </row>
    <row r="332" spans="1:8" x14ac:dyDescent="0.3">
      <c r="A332" s="3">
        <v>2010</v>
      </c>
      <c r="B332">
        <v>11</v>
      </c>
      <c r="C332">
        <v>27</v>
      </c>
      <c r="D332">
        <v>28</v>
      </c>
      <c r="E332">
        <v>10</v>
      </c>
      <c r="F332" s="4">
        <v>0</v>
      </c>
      <c r="G332" s="4">
        <v>0</v>
      </c>
      <c r="H332" s="4">
        <v>1</v>
      </c>
    </row>
    <row r="333" spans="1:8" x14ac:dyDescent="0.3">
      <c r="A333" s="3">
        <v>2010</v>
      </c>
      <c r="B333">
        <v>11</v>
      </c>
      <c r="C333">
        <v>28</v>
      </c>
      <c r="D333">
        <v>45</v>
      </c>
      <c r="E333">
        <v>27</v>
      </c>
      <c r="F333" s="4">
        <v>0</v>
      </c>
      <c r="G333" s="4">
        <v>0</v>
      </c>
      <c r="H333" s="4">
        <v>1</v>
      </c>
    </row>
    <row r="334" spans="1:8" x14ac:dyDescent="0.3">
      <c r="A334" s="3">
        <v>2010</v>
      </c>
      <c r="B334">
        <v>11</v>
      </c>
      <c r="C334">
        <v>29</v>
      </c>
      <c r="D334">
        <v>41</v>
      </c>
      <c r="E334">
        <v>36</v>
      </c>
      <c r="F334" s="4">
        <v>0.59</v>
      </c>
      <c r="G334" s="4">
        <v>0</v>
      </c>
      <c r="H334" s="4" t="s">
        <v>28</v>
      </c>
    </row>
    <row r="335" spans="1:8" x14ac:dyDescent="0.3">
      <c r="A335" s="3">
        <v>2010</v>
      </c>
      <c r="B335">
        <v>11</v>
      </c>
      <c r="C335">
        <v>30</v>
      </c>
      <c r="D335">
        <v>36</v>
      </c>
      <c r="E335">
        <v>18</v>
      </c>
      <c r="F335" s="4">
        <v>0.03</v>
      </c>
      <c r="G335" s="4">
        <v>0.5</v>
      </c>
      <c r="H335" s="4" t="s">
        <v>28</v>
      </c>
    </row>
    <row r="336" spans="1:8" x14ac:dyDescent="0.3">
      <c r="A336" s="3">
        <v>2010</v>
      </c>
      <c r="B336">
        <v>12</v>
      </c>
      <c r="C336">
        <v>1</v>
      </c>
      <c r="D336">
        <v>20</v>
      </c>
      <c r="E336">
        <v>15</v>
      </c>
      <c r="F336" s="4" t="s">
        <v>28</v>
      </c>
      <c r="G336" s="4" t="s">
        <v>28</v>
      </c>
      <c r="H336" s="4">
        <v>1</v>
      </c>
    </row>
    <row r="337" spans="1:8" x14ac:dyDescent="0.3">
      <c r="A337" s="3">
        <v>2010</v>
      </c>
      <c r="B337">
        <v>12</v>
      </c>
      <c r="C337">
        <v>2</v>
      </c>
      <c r="D337">
        <v>20</v>
      </c>
      <c r="E337">
        <v>11</v>
      </c>
      <c r="F337" s="4" t="s">
        <v>28</v>
      </c>
      <c r="G337" s="4" t="s">
        <v>28</v>
      </c>
      <c r="H337" s="4">
        <v>1</v>
      </c>
    </row>
    <row r="338" spans="1:8" x14ac:dyDescent="0.3">
      <c r="A338" s="3">
        <v>2010</v>
      </c>
      <c r="B338">
        <v>12</v>
      </c>
      <c r="C338">
        <v>3</v>
      </c>
      <c r="D338">
        <v>20</v>
      </c>
      <c r="E338">
        <v>10</v>
      </c>
      <c r="F338" s="4">
        <v>0.43</v>
      </c>
      <c r="G338" s="4">
        <v>5.0999999999999996</v>
      </c>
      <c r="H338" s="4">
        <v>1</v>
      </c>
    </row>
    <row r="339" spans="1:8" x14ac:dyDescent="0.3">
      <c r="A339" s="3">
        <v>2010</v>
      </c>
      <c r="B339">
        <v>12</v>
      </c>
      <c r="C339">
        <v>4</v>
      </c>
      <c r="D339">
        <v>25</v>
      </c>
      <c r="E339">
        <v>11</v>
      </c>
      <c r="F339" s="4">
        <v>0.09</v>
      </c>
      <c r="G339" s="4">
        <v>1</v>
      </c>
      <c r="H339" s="4">
        <v>6</v>
      </c>
    </row>
    <row r="340" spans="1:8" x14ac:dyDescent="0.3">
      <c r="A340" s="3">
        <v>2010</v>
      </c>
      <c r="B340">
        <v>12</v>
      </c>
      <c r="C340">
        <v>5</v>
      </c>
      <c r="D340">
        <v>18</v>
      </c>
      <c r="E340">
        <v>4</v>
      </c>
      <c r="F340" s="4">
        <v>0.01</v>
      </c>
      <c r="G340" s="4">
        <v>0.5</v>
      </c>
      <c r="H340" s="4">
        <v>6</v>
      </c>
    </row>
    <row r="341" spans="1:8" x14ac:dyDescent="0.3">
      <c r="A341" s="3">
        <v>2010</v>
      </c>
      <c r="B341">
        <v>12</v>
      </c>
      <c r="C341">
        <v>6</v>
      </c>
      <c r="D341">
        <v>21</v>
      </c>
      <c r="E341">
        <v>14</v>
      </c>
      <c r="F341" s="4" t="s">
        <v>28</v>
      </c>
      <c r="G341" s="4">
        <v>0.3</v>
      </c>
      <c r="H341" s="4">
        <v>6</v>
      </c>
    </row>
    <row r="342" spans="1:8" x14ac:dyDescent="0.3">
      <c r="A342" s="3">
        <v>2010</v>
      </c>
      <c r="B342">
        <v>12</v>
      </c>
      <c r="C342">
        <v>7</v>
      </c>
      <c r="D342">
        <v>17</v>
      </c>
      <c r="E342">
        <v>8</v>
      </c>
      <c r="F342" s="4">
        <v>0</v>
      </c>
      <c r="G342" s="4">
        <v>0</v>
      </c>
      <c r="H342" s="4">
        <v>6</v>
      </c>
    </row>
    <row r="343" spans="1:8" x14ac:dyDescent="0.3">
      <c r="A343" s="3">
        <v>2010</v>
      </c>
      <c r="B343">
        <v>12</v>
      </c>
      <c r="C343">
        <v>8</v>
      </c>
      <c r="D343">
        <v>18</v>
      </c>
      <c r="E343">
        <v>3</v>
      </c>
      <c r="F343" s="4" t="s">
        <v>28</v>
      </c>
      <c r="G343" s="4" t="s">
        <v>28</v>
      </c>
      <c r="H343" s="4">
        <v>6</v>
      </c>
    </row>
    <row r="344" spans="1:8" x14ac:dyDescent="0.3">
      <c r="A344" s="3">
        <v>2010</v>
      </c>
      <c r="B344">
        <v>12</v>
      </c>
      <c r="C344">
        <v>9</v>
      </c>
      <c r="D344">
        <v>34</v>
      </c>
      <c r="E344">
        <v>11</v>
      </c>
      <c r="F344" s="4">
        <v>0.01</v>
      </c>
      <c r="G344" s="4">
        <v>0.2</v>
      </c>
      <c r="H344" s="4">
        <v>6</v>
      </c>
    </row>
    <row r="345" spans="1:8" x14ac:dyDescent="0.3">
      <c r="A345" s="3">
        <v>2010</v>
      </c>
      <c r="B345">
        <v>12</v>
      </c>
      <c r="C345">
        <v>10</v>
      </c>
      <c r="D345">
        <v>28</v>
      </c>
      <c r="E345">
        <v>16</v>
      </c>
      <c r="F345" s="4">
        <v>0.05</v>
      </c>
      <c r="G345" s="4">
        <v>0.8</v>
      </c>
      <c r="H345" s="4">
        <v>5</v>
      </c>
    </row>
    <row r="346" spans="1:8" x14ac:dyDescent="0.3">
      <c r="A346" s="3">
        <v>2010</v>
      </c>
      <c r="B346">
        <v>12</v>
      </c>
      <c r="C346">
        <v>11</v>
      </c>
      <c r="D346">
        <v>22</v>
      </c>
      <c r="E346">
        <v>8</v>
      </c>
      <c r="F346" s="4">
        <v>1.1599999999999999</v>
      </c>
      <c r="G346" s="4">
        <v>16.3</v>
      </c>
      <c r="H346" s="4">
        <v>9</v>
      </c>
    </row>
    <row r="347" spans="1:8" x14ac:dyDescent="0.3">
      <c r="A347" s="3">
        <v>2010</v>
      </c>
      <c r="B347">
        <v>12</v>
      </c>
      <c r="C347">
        <v>12</v>
      </c>
      <c r="D347">
        <v>8</v>
      </c>
      <c r="E347">
        <v>-1</v>
      </c>
      <c r="F347" s="4">
        <v>0</v>
      </c>
      <c r="G347" s="4">
        <v>0</v>
      </c>
      <c r="H347" s="4">
        <v>18</v>
      </c>
    </row>
    <row r="348" spans="1:8" x14ac:dyDescent="0.3">
      <c r="A348" s="3">
        <v>2010</v>
      </c>
      <c r="B348">
        <v>12</v>
      </c>
      <c r="C348">
        <v>13</v>
      </c>
      <c r="D348">
        <v>6</v>
      </c>
      <c r="E348">
        <v>-8</v>
      </c>
      <c r="F348" s="4">
        <v>0</v>
      </c>
      <c r="G348" s="4">
        <v>0</v>
      </c>
      <c r="H348" s="4">
        <v>17</v>
      </c>
    </row>
    <row r="349" spans="1:8" x14ac:dyDescent="0.3">
      <c r="A349" s="3">
        <v>2010</v>
      </c>
      <c r="B349">
        <v>12</v>
      </c>
      <c r="C349">
        <v>14</v>
      </c>
      <c r="D349">
        <v>10</v>
      </c>
      <c r="E349">
        <v>-6</v>
      </c>
      <c r="F349" s="4">
        <v>0</v>
      </c>
      <c r="G349" s="4">
        <v>0</v>
      </c>
      <c r="H349" s="4">
        <v>17</v>
      </c>
    </row>
    <row r="350" spans="1:8" x14ac:dyDescent="0.3">
      <c r="A350" s="3">
        <v>2010</v>
      </c>
      <c r="B350">
        <v>12</v>
      </c>
      <c r="C350">
        <v>15</v>
      </c>
      <c r="D350">
        <v>17</v>
      </c>
      <c r="E350">
        <v>4</v>
      </c>
      <c r="F350" s="4">
        <v>0</v>
      </c>
      <c r="G350" s="4">
        <v>0</v>
      </c>
      <c r="H350" s="4">
        <v>16</v>
      </c>
    </row>
    <row r="351" spans="1:8" x14ac:dyDescent="0.3">
      <c r="A351" s="3">
        <v>2010</v>
      </c>
      <c r="B351">
        <v>12</v>
      </c>
      <c r="C351">
        <v>16</v>
      </c>
      <c r="D351">
        <v>20</v>
      </c>
      <c r="E351">
        <v>12</v>
      </c>
      <c r="F351" s="4" t="s">
        <v>28</v>
      </c>
      <c r="G351" s="4" t="s">
        <v>28</v>
      </c>
      <c r="H351" s="4">
        <v>16</v>
      </c>
    </row>
    <row r="352" spans="1:8" x14ac:dyDescent="0.3">
      <c r="A352" s="3">
        <v>2010</v>
      </c>
      <c r="B352">
        <v>12</v>
      </c>
      <c r="C352">
        <v>17</v>
      </c>
      <c r="D352">
        <v>15</v>
      </c>
      <c r="E352">
        <v>8</v>
      </c>
      <c r="F352" s="4" t="s">
        <v>28</v>
      </c>
      <c r="G352" s="4" t="s">
        <v>28</v>
      </c>
      <c r="H352" s="4">
        <v>15</v>
      </c>
    </row>
    <row r="353" spans="1:8" x14ac:dyDescent="0.3">
      <c r="A353" s="3">
        <v>2010</v>
      </c>
      <c r="B353">
        <v>12</v>
      </c>
      <c r="C353">
        <v>18</v>
      </c>
      <c r="D353">
        <v>17</v>
      </c>
      <c r="E353">
        <v>8</v>
      </c>
      <c r="F353" s="4" t="s">
        <v>28</v>
      </c>
      <c r="G353" s="4" t="s">
        <v>28</v>
      </c>
      <c r="H353" s="4">
        <v>14</v>
      </c>
    </row>
    <row r="354" spans="1:8" x14ac:dyDescent="0.3">
      <c r="A354" s="3">
        <v>2010</v>
      </c>
      <c r="B354">
        <v>12</v>
      </c>
      <c r="C354">
        <v>19</v>
      </c>
      <c r="D354">
        <v>15</v>
      </c>
      <c r="E354">
        <v>3</v>
      </c>
      <c r="F354" s="4">
        <v>0</v>
      </c>
      <c r="G354" s="4">
        <v>0</v>
      </c>
      <c r="H354" s="4">
        <v>14</v>
      </c>
    </row>
    <row r="355" spans="1:8" x14ac:dyDescent="0.3">
      <c r="A355" s="3">
        <v>2010</v>
      </c>
      <c r="B355">
        <v>12</v>
      </c>
      <c r="C355">
        <v>20</v>
      </c>
      <c r="D355">
        <v>26</v>
      </c>
      <c r="E355">
        <v>10</v>
      </c>
      <c r="F355" s="4">
        <v>0.36</v>
      </c>
      <c r="G355" s="4">
        <v>4.5999999999999996</v>
      </c>
      <c r="H355" s="4">
        <v>14</v>
      </c>
    </row>
    <row r="356" spans="1:8" x14ac:dyDescent="0.3">
      <c r="A356" s="3">
        <v>2010</v>
      </c>
      <c r="B356">
        <v>12</v>
      </c>
      <c r="C356">
        <v>21</v>
      </c>
      <c r="D356">
        <v>31</v>
      </c>
      <c r="E356">
        <v>20</v>
      </c>
      <c r="F356" s="4">
        <v>0.05</v>
      </c>
      <c r="G356" s="4" t="s">
        <v>28</v>
      </c>
      <c r="H356" s="4">
        <v>16</v>
      </c>
    </row>
    <row r="357" spans="1:8" x14ac:dyDescent="0.3">
      <c r="A357" s="3">
        <v>2010</v>
      </c>
      <c r="B357">
        <v>12</v>
      </c>
      <c r="C357">
        <v>22</v>
      </c>
      <c r="D357">
        <v>32</v>
      </c>
      <c r="E357">
        <v>27</v>
      </c>
      <c r="F357" s="4" t="s">
        <v>28</v>
      </c>
      <c r="G357" s="4" t="s">
        <v>28</v>
      </c>
      <c r="H357" s="4">
        <v>16</v>
      </c>
    </row>
    <row r="358" spans="1:8" x14ac:dyDescent="0.3">
      <c r="A358" s="3">
        <v>2010</v>
      </c>
      <c r="B358">
        <v>12</v>
      </c>
      <c r="C358">
        <v>23</v>
      </c>
      <c r="D358">
        <v>27</v>
      </c>
      <c r="E358">
        <v>23</v>
      </c>
      <c r="F358" s="4">
        <v>0.15</v>
      </c>
      <c r="G358" s="4">
        <v>2.2999999999999998</v>
      </c>
      <c r="H358" s="4">
        <v>16</v>
      </c>
    </row>
    <row r="359" spans="1:8" x14ac:dyDescent="0.3">
      <c r="A359" s="3">
        <v>2010</v>
      </c>
      <c r="B359">
        <v>12</v>
      </c>
      <c r="C359">
        <v>24</v>
      </c>
      <c r="D359">
        <v>26</v>
      </c>
      <c r="E359">
        <v>18</v>
      </c>
      <c r="F359" s="4">
        <v>0.18</v>
      </c>
      <c r="G359" s="4">
        <v>2.2999999999999998</v>
      </c>
      <c r="H359" s="4">
        <v>19</v>
      </c>
    </row>
    <row r="360" spans="1:8" x14ac:dyDescent="0.3">
      <c r="A360" s="3">
        <v>2010</v>
      </c>
      <c r="B360">
        <v>12</v>
      </c>
      <c r="C360">
        <v>25</v>
      </c>
      <c r="D360">
        <v>20</v>
      </c>
      <c r="E360">
        <v>16</v>
      </c>
      <c r="F360" s="4" t="s">
        <v>28</v>
      </c>
      <c r="G360" s="4" t="s">
        <v>28</v>
      </c>
      <c r="H360" s="4">
        <v>19</v>
      </c>
    </row>
    <row r="361" spans="1:8" x14ac:dyDescent="0.3">
      <c r="A361" s="3">
        <v>2010</v>
      </c>
      <c r="B361">
        <v>12</v>
      </c>
      <c r="C361">
        <v>26</v>
      </c>
      <c r="D361">
        <v>24</v>
      </c>
      <c r="E361">
        <v>7</v>
      </c>
      <c r="F361" s="4" t="s">
        <v>28</v>
      </c>
      <c r="G361" s="4" t="s">
        <v>28</v>
      </c>
      <c r="H361" s="4">
        <v>19</v>
      </c>
    </row>
    <row r="362" spans="1:8" x14ac:dyDescent="0.3">
      <c r="A362" s="3">
        <v>2010</v>
      </c>
      <c r="B362">
        <v>12</v>
      </c>
      <c r="C362">
        <v>27</v>
      </c>
      <c r="D362">
        <v>21</v>
      </c>
      <c r="E362">
        <v>7</v>
      </c>
      <c r="F362" s="4" t="s">
        <v>28</v>
      </c>
      <c r="G362" s="4" t="s">
        <v>28</v>
      </c>
      <c r="H362" s="4">
        <v>18</v>
      </c>
    </row>
    <row r="363" spans="1:8" x14ac:dyDescent="0.3">
      <c r="A363" s="3">
        <v>2010</v>
      </c>
      <c r="B363">
        <v>12</v>
      </c>
      <c r="C363">
        <v>28</v>
      </c>
      <c r="D363">
        <v>34</v>
      </c>
      <c r="E363">
        <v>14</v>
      </c>
      <c r="F363" s="4">
        <v>0</v>
      </c>
      <c r="G363" s="4">
        <v>0</v>
      </c>
      <c r="H363" s="4">
        <v>17</v>
      </c>
    </row>
    <row r="364" spans="1:8" x14ac:dyDescent="0.3">
      <c r="A364" s="3">
        <v>2010</v>
      </c>
      <c r="B364">
        <v>12</v>
      </c>
      <c r="C364">
        <v>29</v>
      </c>
      <c r="D364">
        <v>37</v>
      </c>
      <c r="E364">
        <v>25</v>
      </c>
      <c r="F364" s="4" t="s">
        <v>28</v>
      </c>
      <c r="G364" s="4">
        <v>0</v>
      </c>
      <c r="H364" s="4">
        <v>16</v>
      </c>
    </row>
    <row r="365" spans="1:8" x14ac:dyDescent="0.3">
      <c r="A365" s="3">
        <v>2010</v>
      </c>
      <c r="B365">
        <v>12</v>
      </c>
      <c r="C365">
        <v>30</v>
      </c>
      <c r="D365">
        <v>42</v>
      </c>
      <c r="E365">
        <v>17</v>
      </c>
      <c r="F365" s="4">
        <v>0.27</v>
      </c>
      <c r="G365" s="4">
        <v>0</v>
      </c>
      <c r="H365" s="4">
        <v>13</v>
      </c>
    </row>
    <row r="366" spans="1:8" x14ac:dyDescent="0.3">
      <c r="A366" s="3">
        <v>2010</v>
      </c>
      <c r="B366">
        <v>12</v>
      </c>
      <c r="C366">
        <v>31</v>
      </c>
      <c r="D366">
        <v>24</v>
      </c>
      <c r="E366">
        <v>7</v>
      </c>
      <c r="F366" s="4">
        <v>0.03</v>
      </c>
      <c r="G366" s="4">
        <v>0.2</v>
      </c>
      <c r="H366" s="4">
        <v>10</v>
      </c>
    </row>
    <row r="367" spans="1:8" x14ac:dyDescent="0.3">
      <c r="A367" s="3">
        <v>2011</v>
      </c>
      <c r="B367">
        <v>1</v>
      </c>
      <c r="C367">
        <v>1</v>
      </c>
      <c r="D367">
        <v>9</v>
      </c>
      <c r="E367">
        <v>1</v>
      </c>
      <c r="F367" s="4" t="s">
        <v>28</v>
      </c>
      <c r="G367" s="4" t="s">
        <v>28</v>
      </c>
      <c r="H367" s="4">
        <v>9</v>
      </c>
    </row>
    <row r="368" spans="1:8" x14ac:dyDescent="0.3">
      <c r="A368" s="3">
        <v>2011</v>
      </c>
      <c r="B368">
        <v>1</v>
      </c>
      <c r="C368">
        <v>2</v>
      </c>
      <c r="D368">
        <v>17</v>
      </c>
      <c r="E368">
        <v>0</v>
      </c>
      <c r="F368" s="4" t="s">
        <v>28</v>
      </c>
      <c r="G368" s="4">
        <v>0.1</v>
      </c>
      <c r="H368" s="4">
        <v>9</v>
      </c>
    </row>
    <row r="369" spans="1:8" x14ac:dyDescent="0.3">
      <c r="A369" s="3">
        <v>2011</v>
      </c>
      <c r="B369">
        <v>1</v>
      </c>
      <c r="C369">
        <v>3</v>
      </c>
      <c r="D369">
        <v>21</v>
      </c>
      <c r="E369">
        <v>8</v>
      </c>
      <c r="F369" s="4">
        <v>0.03</v>
      </c>
      <c r="G369" s="4">
        <v>1.1000000000000001</v>
      </c>
      <c r="H369" s="4">
        <v>9</v>
      </c>
    </row>
    <row r="370" spans="1:8" x14ac:dyDescent="0.3">
      <c r="A370" s="3">
        <v>2011</v>
      </c>
      <c r="B370">
        <v>1</v>
      </c>
      <c r="C370">
        <v>4</v>
      </c>
      <c r="D370">
        <v>9</v>
      </c>
      <c r="E370">
        <v>-5</v>
      </c>
      <c r="F370" s="4" t="s">
        <v>28</v>
      </c>
      <c r="G370" s="4" t="s">
        <v>28</v>
      </c>
      <c r="H370" s="4">
        <v>10</v>
      </c>
    </row>
    <row r="371" spans="1:8" x14ac:dyDescent="0.3">
      <c r="A371" s="3">
        <v>2011</v>
      </c>
      <c r="B371">
        <v>1</v>
      </c>
      <c r="C371">
        <v>5</v>
      </c>
      <c r="D371">
        <v>25</v>
      </c>
      <c r="E371">
        <v>3</v>
      </c>
      <c r="F371" s="4">
        <v>0.04</v>
      </c>
      <c r="G371" s="4">
        <v>0.4</v>
      </c>
      <c r="H371" s="4">
        <v>10</v>
      </c>
    </row>
    <row r="372" spans="1:8" x14ac:dyDescent="0.3">
      <c r="A372" s="3">
        <v>2011</v>
      </c>
      <c r="B372">
        <v>1</v>
      </c>
      <c r="C372">
        <v>6</v>
      </c>
      <c r="D372">
        <v>18</v>
      </c>
      <c r="E372">
        <v>7</v>
      </c>
      <c r="F372" s="4" t="s">
        <v>28</v>
      </c>
      <c r="G372" s="4" t="s">
        <v>28</v>
      </c>
      <c r="H372" s="4">
        <v>10</v>
      </c>
    </row>
    <row r="373" spans="1:8" x14ac:dyDescent="0.3">
      <c r="A373" s="3">
        <v>2011</v>
      </c>
      <c r="B373">
        <v>1</v>
      </c>
      <c r="C373">
        <v>7</v>
      </c>
      <c r="D373">
        <v>15</v>
      </c>
      <c r="E373">
        <v>8</v>
      </c>
      <c r="F373" s="4">
        <v>0.01</v>
      </c>
      <c r="G373" s="4">
        <v>0.3</v>
      </c>
      <c r="H373" s="4">
        <v>10</v>
      </c>
    </row>
    <row r="374" spans="1:8" x14ac:dyDescent="0.3">
      <c r="A374" s="3">
        <v>2011</v>
      </c>
      <c r="B374">
        <v>1</v>
      </c>
      <c r="C374">
        <v>8</v>
      </c>
      <c r="D374">
        <v>12</v>
      </c>
      <c r="E374">
        <v>1</v>
      </c>
      <c r="F374" s="4" t="s">
        <v>28</v>
      </c>
      <c r="G374" s="4" t="s">
        <v>28</v>
      </c>
      <c r="H374" s="4">
        <v>10</v>
      </c>
    </row>
    <row r="375" spans="1:8" x14ac:dyDescent="0.3">
      <c r="A375" s="3">
        <v>2011</v>
      </c>
      <c r="B375">
        <v>1</v>
      </c>
      <c r="C375">
        <v>9</v>
      </c>
      <c r="D375">
        <v>16</v>
      </c>
      <c r="E375">
        <v>-4</v>
      </c>
      <c r="F375" s="4" t="s">
        <v>28</v>
      </c>
      <c r="G375" s="4" t="s">
        <v>28</v>
      </c>
      <c r="H375" s="4">
        <v>10</v>
      </c>
    </row>
    <row r="376" spans="1:8" x14ac:dyDescent="0.3">
      <c r="A376" s="3">
        <v>2011</v>
      </c>
      <c r="B376">
        <v>1</v>
      </c>
      <c r="C376">
        <v>10</v>
      </c>
      <c r="D376">
        <v>22</v>
      </c>
      <c r="E376">
        <v>12</v>
      </c>
      <c r="F376" s="4">
        <v>0.16</v>
      </c>
      <c r="G376" s="4">
        <v>1.5</v>
      </c>
      <c r="H376" s="4">
        <v>8</v>
      </c>
    </row>
    <row r="377" spans="1:8" x14ac:dyDescent="0.3">
      <c r="A377" s="3">
        <v>2011</v>
      </c>
      <c r="B377">
        <v>1</v>
      </c>
      <c r="C377">
        <v>11</v>
      </c>
      <c r="D377">
        <v>23</v>
      </c>
      <c r="E377">
        <v>18</v>
      </c>
      <c r="F377" s="4">
        <v>0.1</v>
      </c>
      <c r="G377" s="4">
        <v>1.2</v>
      </c>
      <c r="H377" s="4">
        <v>10</v>
      </c>
    </row>
    <row r="378" spans="1:8" x14ac:dyDescent="0.3">
      <c r="A378" s="3">
        <v>2011</v>
      </c>
      <c r="B378">
        <v>1</v>
      </c>
      <c r="C378">
        <v>12</v>
      </c>
      <c r="D378">
        <v>21</v>
      </c>
      <c r="E378">
        <v>2</v>
      </c>
      <c r="F378" s="4">
        <v>0</v>
      </c>
      <c r="G378" s="4">
        <v>0</v>
      </c>
      <c r="H378" s="4">
        <v>11</v>
      </c>
    </row>
    <row r="379" spans="1:8" x14ac:dyDescent="0.3">
      <c r="A379" s="3">
        <v>2011</v>
      </c>
      <c r="B379">
        <v>1</v>
      </c>
      <c r="C379">
        <v>13</v>
      </c>
      <c r="D379">
        <v>16</v>
      </c>
      <c r="E379">
        <v>0</v>
      </c>
      <c r="F379" s="4">
        <v>0.08</v>
      </c>
      <c r="G379" s="4">
        <v>1.9</v>
      </c>
      <c r="H379" s="4">
        <v>10</v>
      </c>
    </row>
    <row r="380" spans="1:8" x14ac:dyDescent="0.3">
      <c r="A380" s="3">
        <v>2011</v>
      </c>
      <c r="B380">
        <v>1</v>
      </c>
      <c r="C380">
        <v>14</v>
      </c>
      <c r="D380">
        <v>18</v>
      </c>
      <c r="E380">
        <v>14</v>
      </c>
      <c r="F380" s="4">
        <v>0.17</v>
      </c>
      <c r="G380" s="4">
        <v>2.5</v>
      </c>
      <c r="H380" s="4">
        <v>12</v>
      </c>
    </row>
    <row r="381" spans="1:8" x14ac:dyDescent="0.3">
      <c r="A381" s="3">
        <v>2011</v>
      </c>
      <c r="B381">
        <v>1</v>
      </c>
      <c r="C381">
        <v>15</v>
      </c>
      <c r="D381">
        <v>16</v>
      </c>
      <c r="E381">
        <v>2</v>
      </c>
      <c r="F381" s="4">
        <v>0</v>
      </c>
      <c r="G381" s="4">
        <v>0</v>
      </c>
      <c r="H381" s="4">
        <v>13</v>
      </c>
    </row>
    <row r="382" spans="1:8" x14ac:dyDescent="0.3">
      <c r="A382" s="3">
        <v>2011</v>
      </c>
      <c r="B382">
        <v>1</v>
      </c>
      <c r="C382">
        <v>16</v>
      </c>
      <c r="D382">
        <v>15</v>
      </c>
      <c r="E382">
        <v>4</v>
      </c>
      <c r="F382" s="4">
        <v>0.01</v>
      </c>
      <c r="G382" s="4">
        <v>0.2</v>
      </c>
      <c r="H382" s="4">
        <v>13</v>
      </c>
    </row>
    <row r="383" spans="1:8" x14ac:dyDescent="0.3">
      <c r="A383" s="3">
        <v>2011</v>
      </c>
      <c r="B383">
        <v>1</v>
      </c>
      <c r="C383">
        <v>17</v>
      </c>
      <c r="D383">
        <v>25</v>
      </c>
      <c r="E383">
        <v>15</v>
      </c>
      <c r="F383" s="4">
        <v>7.0000000000000007E-2</v>
      </c>
      <c r="G383" s="4">
        <v>1.3</v>
      </c>
      <c r="H383" s="4">
        <v>14</v>
      </c>
    </row>
    <row r="384" spans="1:8" x14ac:dyDescent="0.3">
      <c r="A384" s="3">
        <v>2011</v>
      </c>
      <c r="B384">
        <v>1</v>
      </c>
      <c r="C384">
        <v>18</v>
      </c>
      <c r="D384">
        <v>19</v>
      </c>
      <c r="E384">
        <v>7</v>
      </c>
      <c r="F384" s="4" t="s">
        <v>28</v>
      </c>
      <c r="G384" s="4" t="s">
        <v>28</v>
      </c>
      <c r="H384" s="4">
        <v>12</v>
      </c>
    </row>
    <row r="385" spans="1:8" x14ac:dyDescent="0.3">
      <c r="A385" s="3">
        <v>2011</v>
      </c>
      <c r="B385">
        <v>1</v>
      </c>
      <c r="C385">
        <v>19</v>
      </c>
      <c r="D385">
        <v>13</v>
      </c>
      <c r="E385">
        <v>-3</v>
      </c>
      <c r="F385" s="4">
        <v>0.01</v>
      </c>
      <c r="G385" s="4">
        <v>0.2</v>
      </c>
      <c r="H385" s="4">
        <v>12</v>
      </c>
    </row>
    <row r="386" spans="1:8" x14ac:dyDescent="0.3">
      <c r="A386" s="3">
        <v>2011</v>
      </c>
      <c r="B386">
        <v>1</v>
      </c>
      <c r="C386">
        <v>20</v>
      </c>
      <c r="D386">
        <v>9</v>
      </c>
      <c r="E386">
        <v>-11</v>
      </c>
      <c r="F386" s="4">
        <v>0.01</v>
      </c>
      <c r="G386" s="4">
        <v>0.1</v>
      </c>
      <c r="H386" s="4">
        <v>12</v>
      </c>
    </row>
    <row r="387" spans="1:8" x14ac:dyDescent="0.3">
      <c r="A387" s="3">
        <v>2011</v>
      </c>
      <c r="B387">
        <v>1</v>
      </c>
      <c r="C387">
        <v>21</v>
      </c>
      <c r="D387">
        <v>3</v>
      </c>
      <c r="E387">
        <v>-16</v>
      </c>
      <c r="F387" s="4">
        <v>0.01</v>
      </c>
      <c r="G387" s="4">
        <v>1.1000000000000001</v>
      </c>
      <c r="H387" s="4">
        <v>12</v>
      </c>
    </row>
    <row r="388" spans="1:8" x14ac:dyDescent="0.3">
      <c r="A388" s="3">
        <v>2011</v>
      </c>
      <c r="B388">
        <v>1</v>
      </c>
      <c r="C388">
        <v>22</v>
      </c>
      <c r="D388">
        <v>6</v>
      </c>
      <c r="E388">
        <v>-3</v>
      </c>
      <c r="F388" s="4" t="s">
        <v>28</v>
      </c>
      <c r="G388" s="4">
        <v>0.1</v>
      </c>
      <c r="H388" s="4">
        <v>12</v>
      </c>
    </row>
    <row r="389" spans="1:8" x14ac:dyDescent="0.3">
      <c r="A389" s="3">
        <v>2011</v>
      </c>
      <c r="B389">
        <v>1</v>
      </c>
      <c r="C389">
        <v>23</v>
      </c>
      <c r="D389">
        <v>13</v>
      </c>
      <c r="E389">
        <v>-8</v>
      </c>
      <c r="F389" s="4">
        <v>0</v>
      </c>
      <c r="G389" s="4">
        <v>0</v>
      </c>
      <c r="H389" s="4">
        <v>12</v>
      </c>
    </row>
    <row r="390" spans="1:8" x14ac:dyDescent="0.3">
      <c r="A390" s="3">
        <v>2011</v>
      </c>
      <c r="B390">
        <v>1</v>
      </c>
      <c r="C390">
        <v>24</v>
      </c>
      <c r="D390">
        <v>27</v>
      </c>
      <c r="E390">
        <v>11</v>
      </c>
      <c r="F390" s="4">
        <v>0.01</v>
      </c>
      <c r="G390" s="4">
        <v>0.1</v>
      </c>
      <c r="H390" s="4">
        <v>12</v>
      </c>
    </row>
    <row r="391" spans="1:8" x14ac:dyDescent="0.3">
      <c r="A391" s="3">
        <v>2011</v>
      </c>
      <c r="B391">
        <v>1</v>
      </c>
      <c r="C391">
        <v>25</v>
      </c>
      <c r="D391">
        <v>20</v>
      </c>
      <c r="E391">
        <v>13</v>
      </c>
      <c r="F391" s="4" t="s">
        <v>28</v>
      </c>
      <c r="G391" s="4" t="s">
        <v>28</v>
      </c>
      <c r="H391" s="4">
        <v>12</v>
      </c>
    </row>
    <row r="392" spans="1:8" x14ac:dyDescent="0.3">
      <c r="A392" s="3">
        <v>2011</v>
      </c>
      <c r="B392">
        <v>1</v>
      </c>
      <c r="C392">
        <v>26</v>
      </c>
      <c r="D392">
        <v>25</v>
      </c>
      <c r="E392">
        <v>15</v>
      </c>
      <c r="F392" s="4" t="s">
        <v>28</v>
      </c>
      <c r="G392" s="4" t="s">
        <v>28</v>
      </c>
      <c r="H392" s="4">
        <v>12</v>
      </c>
    </row>
    <row r="393" spans="1:8" x14ac:dyDescent="0.3">
      <c r="A393" s="3">
        <v>2011</v>
      </c>
      <c r="B393">
        <v>1</v>
      </c>
      <c r="C393">
        <v>27</v>
      </c>
      <c r="D393">
        <v>27</v>
      </c>
      <c r="E393">
        <v>22</v>
      </c>
      <c r="F393" s="4">
        <v>0.01</v>
      </c>
      <c r="G393" s="4">
        <v>0.2</v>
      </c>
      <c r="H393" s="4">
        <v>11</v>
      </c>
    </row>
    <row r="394" spans="1:8" x14ac:dyDescent="0.3">
      <c r="A394" s="3">
        <v>2011</v>
      </c>
      <c r="B394">
        <v>1</v>
      </c>
      <c r="C394">
        <v>28</v>
      </c>
      <c r="D394">
        <v>31</v>
      </c>
      <c r="E394">
        <v>23</v>
      </c>
      <c r="F394" s="4">
        <v>0</v>
      </c>
      <c r="G394" s="4">
        <v>0</v>
      </c>
      <c r="H394" s="4">
        <v>11</v>
      </c>
    </row>
    <row r="395" spans="1:8" x14ac:dyDescent="0.3">
      <c r="A395" s="3">
        <v>2011</v>
      </c>
      <c r="B395">
        <v>1</v>
      </c>
      <c r="C395">
        <v>29</v>
      </c>
      <c r="D395">
        <v>32</v>
      </c>
      <c r="E395">
        <v>15</v>
      </c>
      <c r="F395" s="4" t="s">
        <v>28</v>
      </c>
      <c r="G395" s="4" t="s">
        <v>28</v>
      </c>
      <c r="H395" s="4">
        <v>11</v>
      </c>
    </row>
    <row r="396" spans="1:8" x14ac:dyDescent="0.3">
      <c r="A396" s="3">
        <v>2011</v>
      </c>
      <c r="B396">
        <v>1</v>
      </c>
      <c r="C396">
        <v>30</v>
      </c>
      <c r="D396">
        <v>23</v>
      </c>
      <c r="E396">
        <v>14</v>
      </c>
      <c r="F396" s="4">
        <v>0.03</v>
      </c>
      <c r="G396" s="4">
        <v>0.5</v>
      </c>
      <c r="H396" s="4">
        <v>10</v>
      </c>
    </row>
    <row r="397" spans="1:8" x14ac:dyDescent="0.3">
      <c r="A397" s="3">
        <v>2011</v>
      </c>
      <c r="B397">
        <v>1</v>
      </c>
      <c r="C397">
        <v>31</v>
      </c>
      <c r="D397">
        <v>21</v>
      </c>
      <c r="E397">
        <v>14</v>
      </c>
      <c r="F397" s="4">
        <v>0.25</v>
      </c>
      <c r="G397" s="4">
        <v>4.2</v>
      </c>
      <c r="H397" s="4">
        <v>12</v>
      </c>
    </row>
    <row r="398" spans="1:8" x14ac:dyDescent="0.3">
      <c r="A398" s="3">
        <v>2011</v>
      </c>
      <c r="B398">
        <v>2</v>
      </c>
      <c r="C398">
        <v>1</v>
      </c>
      <c r="D398">
        <v>15</v>
      </c>
      <c r="E398">
        <v>5</v>
      </c>
      <c r="F398" s="4" t="s">
        <v>28</v>
      </c>
      <c r="G398" s="4" t="s">
        <v>28</v>
      </c>
      <c r="H398" s="4">
        <v>14</v>
      </c>
    </row>
    <row r="399" spans="1:8" x14ac:dyDescent="0.3">
      <c r="A399" s="3">
        <v>2011</v>
      </c>
      <c r="B399">
        <v>2</v>
      </c>
      <c r="C399">
        <v>2</v>
      </c>
      <c r="D399">
        <v>12</v>
      </c>
      <c r="E399">
        <v>-4</v>
      </c>
      <c r="F399" s="4">
        <v>0</v>
      </c>
      <c r="G399" s="4">
        <v>0</v>
      </c>
      <c r="H399" s="4">
        <v>13</v>
      </c>
    </row>
    <row r="400" spans="1:8" x14ac:dyDescent="0.3">
      <c r="A400" s="3">
        <v>2011</v>
      </c>
      <c r="B400">
        <v>2</v>
      </c>
      <c r="C400">
        <v>3</v>
      </c>
      <c r="D400">
        <v>19</v>
      </c>
      <c r="E400">
        <v>-2</v>
      </c>
      <c r="F400" s="4">
        <v>0</v>
      </c>
      <c r="G400" s="4">
        <v>0</v>
      </c>
      <c r="H400" s="4">
        <v>13</v>
      </c>
    </row>
    <row r="401" spans="1:8" x14ac:dyDescent="0.3">
      <c r="A401" s="3">
        <v>2011</v>
      </c>
      <c r="B401">
        <v>2</v>
      </c>
      <c r="C401">
        <v>4</v>
      </c>
      <c r="D401">
        <v>34</v>
      </c>
      <c r="E401">
        <v>10</v>
      </c>
      <c r="F401" s="4">
        <v>0</v>
      </c>
      <c r="G401" s="4">
        <v>0</v>
      </c>
      <c r="H401" s="4">
        <v>13</v>
      </c>
    </row>
    <row r="402" spans="1:8" x14ac:dyDescent="0.3">
      <c r="A402" s="3">
        <v>2011</v>
      </c>
      <c r="B402">
        <v>2</v>
      </c>
      <c r="C402">
        <v>5</v>
      </c>
      <c r="D402">
        <v>27</v>
      </c>
      <c r="E402">
        <v>14</v>
      </c>
      <c r="F402" s="4">
        <v>0.01</v>
      </c>
      <c r="G402" s="4">
        <v>0.2</v>
      </c>
      <c r="H402" s="4">
        <v>12</v>
      </c>
    </row>
    <row r="403" spans="1:8" x14ac:dyDescent="0.3">
      <c r="A403" s="3">
        <v>2011</v>
      </c>
      <c r="B403">
        <v>2</v>
      </c>
      <c r="C403">
        <v>6</v>
      </c>
      <c r="D403">
        <v>29</v>
      </c>
      <c r="E403">
        <v>23</v>
      </c>
      <c r="F403" s="4">
        <v>0.01</v>
      </c>
      <c r="G403" s="4">
        <v>0.3</v>
      </c>
      <c r="H403" s="4">
        <v>12</v>
      </c>
    </row>
    <row r="404" spans="1:8" x14ac:dyDescent="0.3">
      <c r="A404" s="3">
        <v>2011</v>
      </c>
      <c r="B404">
        <v>2</v>
      </c>
      <c r="C404">
        <v>7</v>
      </c>
      <c r="D404">
        <v>23</v>
      </c>
      <c r="E404">
        <v>0</v>
      </c>
      <c r="F404" s="4" t="s">
        <v>28</v>
      </c>
      <c r="G404" s="4" t="s">
        <v>28</v>
      </c>
      <c r="H404" s="4">
        <v>12</v>
      </c>
    </row>
    <row r="405" spans="1:8" x14ac:dyDescent="0.3">
      <c r="A405" s="3">
        <v>2011</v>
      </c>
      <c r="B405">
        <v>2</v>
      </c>
      <c r="C405">
        <v>8</v>
      </c>
      <c r="D405">
        <v>3</v>
      </c>
      <c r="E405">
        <v>-10</v>
      </c>
      <c r="F405" s="4">
        <v>0</v>
      </c>
      <c r="G405" s="4">
        <v>0</v>
      </c>
      <c r="H405" s="4">
        <v>12</v>
      </c>
    </row>
    <row r="406" spans="1:8" x14ac:dyDescent="0.3">
      <c r="A406" s="3">
        <v>2011</v>
      </c>
      <c r="B406">
        <v>2</v>
      </c>
      <c r="C406">
        <v>9</v>
      </c>
      <c r="D406">
        <v>8</v>
      </c>
      <c r="E406">
        <v>-7</v>
      </c>
      <c r="F406" s="4">
        <v>0</v>
      </c>
      <c r="G406" s="4">
        <v>0</v>
      </c>
      <c r="H406" s="4">
        <v>11</v>
      </c>
    </row>
    <row r="407" spans="1:8" x14ac:dyDescent="0.3">
      <c r="A407" s="3">
        <v>2011</v>
      </c>
      <c r="B407">
        <v>2</v>
      </c>
      <c r="C407">
        <v>10</v>
      </c>
      <c r="D407">
        <v>12</v>
      </c>
      <c r="E407">
        <v>-11</v>
      </c>
      <c r="F407" s="4">
        <v>0</v>
      </c>
      <c r="G407" s="4">
        <v>0</v>
      </c>
      <c r="H407" s="4">
        <v>11</v>
      </c>
    </row>
    <row r="408" spans="1:8" x14ac:dyDescent="0.3">
      <c r="A408" s="3">
        <v>2011</v>
      </c>
      <c r="B408">
        <v>2</v>
      </c>
      <c r="C408">
        <v>11</v>
      </c>
      <c r="D408">
        <v>32</v>
      </c>
      <c r="E408">
        <v>-6</v>
      </c>
      <c r="F408" s="4">
        <v>0.01</v>
      </c>
      <c r="G408" s="4">
        <v>0.2</v>
      </c>
      <c r="H408" s="4">
        <v>11</v>
      </c>
    </row>
    <row r="409" spans="1:8" x14ac:dyDescent="0.3">
      <c r="A409" s="3">
        <v>2011</v>
      </c>
      <c r="B409">
        <v>2</v>
      </c>
      <c r="C409">
        <v>12</v>
      </c>
      <c r="D409">
        <v>38</v>
      </c>
      <c r="E409">
        <v>18</v>
      </c>
      <c r="F409" s="4">
        <v>0</v>
      </c>
      <c r="G409" s="4">
        <v>0</v>
      </c>
      <c r="H409" s="4">
        <v>11</v>
      </c>
    </row>
    <row r="410" spans="1:8" x14ac:dyDescent="0.3">
      <c r="A410" s="3">
        <v>2011</v>
      </c>
      <c r="B410">
        <v>2</v>
      </c>
      <c r="C410">
        <v>13</v>
      </c>
      <c r="D410">
        <v>48</v>
      </c>
      <c r="E410">
        <v>29</v>
      </c>
      <c r="F410" s="4">
        <v>0</v>
      </c>
      <c r="G410" s="4">
        <v>0</v>
      </c>
      <c r="H410" s="4">
        <v>10</v>
      </c>
    </row>
    <row r="411" spans="1:8" x14ac:dyDescent="0.3">
      <c r="A411" s="3">
        <v>2011</v>
      </c>
      <c r="B411">
        <v>2</v>
      </c>
      <c r="C411">
        <v>14</v>
      </c>
      <c r="D411">
        <v>39</v>
      </c>
      <c r="E411">
        <v>32</v>
      </c>
      <c r="F411" s="4">
        <v>0</v>
      </c>
      <c r="G411" s="4">
        <v>0</v>
      </c>
      <c r="H411" s="4">
        <v>6</v>
      </c>
    </row>
    <row r="412" spans="1:8" x14ac:dyDescent="0.3">
      <c r="A412" s="3">
        <v>2011</v>
      </c>
      <c r="B412">
        <v>2</v>
      </c>
      <c r="C412">
        <v>15</v>
      </c>
      <c r="D412">
        <v>42</v>
      </c>
      <c r="E412">
        <v>32</v>
      </c>
      <c r="F412" s="4">
        <v>0</v>
      </c>
      <c r="G412" s="4">
        <v>0</v>
      </c>
      <c r="H412" s="4">
        <v>5</v>
      </c>
    </row>
    <row r="413" spans="1:8" x14ac:dyDescent="0.3">
      <c r="A413" s="3">
        <v>2011</v>
      </c>
      <c r="B413">
        <v>2</v>
      </c>
      <c r="C413">
        <v>16</v>
      </c>
      <c r="D413">
        <v>52</v>
      </c>
      <c r="E413">
        <v>28</v>
      </c>
      <c r="F413" s="4" t="s">
        <v>28</v>
      </c>
      <c r="G413" s="4">
        <v>0</v>
      </c>
      <c r="H413" s="4">
        <v>5</v>
      </c>
    </row>
    <row r="414" spans="1:8" x14ac:dyDescent="0.3">
      <c r="A414" s="3">
        <v>2011</v>
      </c>
      <c r="B414">
        <v>2</v>
      </c>
      <c r="C414">
        <v>17</v>
      </c>
      <c r="D414">
        <v>46</v>
      </c>
      <c r="E414">
        <v>30</v>
      </c>
      <c r="F414" s="4">
        <v>0.01</v>
      </c>
      <c r="G414" s="4">
        <v>0</v>
      </c>
      <c r="H414" s="4">
        <v>4</v>
      </c>
    </row>
    <row r="415" spans="1:8" x14ac:dyDescent="0.3">
      <c r="A415" s="3">
        <v>2011</v>
      </c>
      <c r="B415">
        <v>2</v>
      </c>
      <c r="C415">
        <v>18</v>
      </c>
      <c r="D415">
        <v>30</v>
      </c>
      <c r="E415">
        <v>15</v>
      </c>
      <c r="F415" s="4">
        <v>0</v>
      </c>
      <c r="G415" s="4">
        <v>0</v>
      </c>
      <c r="H415" s="4">
        <v>2</v>
      </c>
    </row>
    <row r="416" spans="1:8" x14ac:dyDescent="0.3">
      <c r="A416" s="3">
        <v>2011</v>
      </c>
      <c r="B416">
        <v>2</v>
      </c>
      <c r="C416">
        <v>19</v>
      </c>
      <c r="D416">
        <v>29</v>
      </c>
      <c r="E416">
        <v>10</v>
      </c>
      <c r="F416" s="4">
        <v>0</v>
      </c>
      <c r="G416" s="4">
        <v>0</v>
      </c>
      <c r="H416" s="4">
        <v>2</v>
      </c>
    </row>
    <row r="417" spans="1:8" x14ac:dyDescent="0.3">
      <c r="A417" s="3">
        <v>2011</v>
      </c>
      <c r="B417">
        <v>2</v>
      </c>
      <c r="C417">
        <v>20</v>
      </c>
      <c r="D417">
        <v>27</v>
      </c>
      <c r="E417">
        <v>24</v>
      </c>
      <c r="F417" s="4">
        <v>0.85</v>
      </c>
      <c r="G417" s="4">
        <v>11.8</v>
      </c>
      <c r="H417" s="4">
        <v>2</v>
      </c>
    </row>
    <row r="418" spans="1:8" x14ac:dyDescent="0.3">
      <c r="A418" s="3">
        <v>2011</v>
      </c>
      <c r="B418">
        <v>2</v>
      </c>
      <c r="C418">
        <v>21</v>
      </c>
      <c r="D418">
        <v>24</v>
      </c>
      <c r="E418">
        <v>16</v>
      </c>
      <c r="F418" s="4">
        <v>0.11</v>
      </c>
      <c r="G418" s="4">
        <v>2</v>
      </c>
      <c r="H418" s="4">
        <v>14</v>
      </c>
    </row>
    <row r="419" spans="1:8" x14ac:dyDescent="0.3">
      <c r="A419" s="3">
        <v>2011</v>
      </c>
      <c r="B419">
        <v>2</v>
      </c>
      <c r="C419">
        <v>22</v>
      </c>
      <c r="D419">
        <v>27</v>
      </c>
      <c r="E419">
        <v>6</v>
      </c>
      <c r="F419" s="4" t="s">
        <v>28</v>
      </c>
      <c r="G419" s="4" t="s">
        <v>28</v>
      </c>
      <c r="H419" s="4">
        <v>15</v>
      </c>
    </row>
    <row r="420" spans="1:8" x14ac:dyDescent="0.3">
      <c r="A420" s="3">
        <v>2011</v>
      </c>
      <c r="B420">
        <v>2</v>
      </c>
      <c r="C420">
        <v>23</v>
      </c>
      <c r="D420">
        <v>34</v>
      </c>
      <c r="E420">
        <v>25</v>
      </c>
      <c r="F420" s="4" t="s">
        <v>28</v>
      </c>
      <c r="G420" s="4" t="s">
        <v>28</v>
      </c>
      <c r="H420" s="4">
        <v>13</v>
      </c>
    </row>
    <row r="421" spans="1:8" x14ac:dyDescent="0.3">
      <c r="A421" s="3">
        <v>2011</v>
      </c>
      <c r="B421">
        <v>2</v>
      </c>
      <c r="C421">
        <v>24</v>
      </c>
      <c r="D421">
        <v>29</v>
      </c>
      <c r="E421">
        <v>15</v>
      </c>
      <c r="F421" s="4">
        <v>0</v>
      </c>
      <c r="G421" s="4">
        <v>0</v>
      </c>
      <c r="H421" s="4">
        <v>11</v>
      </c>
    </row>
    <row r="422" spans="1:8" x14ac:dyDescent="0.3">
      <c r="A422" s="3">
        <v>2011</v>
      </c>
      <c r="B422">
        <v>2</v>
      </c>
      <c r="C422">
        <v>25</v>
      </c>
      <c r="D422">
        <v>15</v>
      </c>
      <c r="E422">
        <v>0</v>
      </c>
      <c r="F422" s="4">
        <v>0.02</v>
      </c>
      <c r="G422" s="4">
        <v>0.3</v>
      </c>
      <c r="H422" s="4">
        <v>11</v>
      </c>
    </row>
    <row r="423" spans="1:8" x14ac:dyDescent="0.3">
      <c r="A423" s="3">
        <v>2011</v>
      </c>
      <c r="B423">
        <v>2</v>
      </c>
      <c r="C423">
        <v>26</v>
      </c>
      <c r="D423">
        <v>8</v>
      </c>
      <c r="E423">
        <v>-2</v>
      </c>
      <c r="F423" s="4">
        <v>0.1</v>
      </c>
      <c r="G423" s="4">
        <v>1.3</v>
      </c>
      <c r="H423" s="4">
        <v>11</v>
      </c>
    </row>
    <row r="424" spans="1:8" x14ac:dyDescent="0.3">
      <c r="A424" s="3">
        <v>2011</v>
      </c>
      <c r="B424">
        <v>2</v>
      </c>
      <c r="C424">
        <v>27</v>
      </c>
      <c r="D424">
        <v>28</v>
      </c>
      <c r="E424">
        <v>2</v>
      </c>
      <c r="F424" s="4" t="s">
        <v>28</v>
      </c>
      <c r="G424" s="4" t="s">
        <v>28</v>
      </c>
      <c r="H424" s="4">
        <v>12</v>
      </c>
    </row>
    <row r="425" spans="1:8" x14ac:dyDescent="0.3">
      <c r="A425" s="3">
        <v>2011</v>
      </c>
      <c r="B425">
        <v>2</v>
      </c>
      <c r="C425">
        <v>28</v>
      </c>
      <c r="D425">
        <v>25</v>
      </c>
      <c r="E425">
        <v>2</v>
      </c>
      <c r="F425" s="4">
        <v>0</v>
      </c>
      <c r="G425" s="4">
        <v>0</v>
      </c>
      <c r="H425" s="4">
        <v>11</v>
      </c>
    </row>
    <row r="426" spans="1:8" x14ac:dyDescent="0.3">
      <c r="A426" s="3">
        <v>2011</v>
      </c>
      <c r="B426">
        <v>3</v>
      </c>
      <c r="C426">
        <v>1</v>
      </c>
      <c r="D426">
        <v>41</v>
      </c>
      <c r="E426">
        <v>5</v>
      </c>
      <c r="F426" s="4">
        <v>0</v>
      </c>
      <c r="G426" s="4">
        <v>0</v>
      </c>
      <c r="H426" s="4">
        <v>11</v>
      </c>
    </row>
    <row r="427" spans="1:8" x14ac:dyDescent="0.3">
      <c r="A427" s="3">
        <v>2011</v>
      </c>
      <c r="B427">
        <v>3</v>
      </c>
      <c r="C427">
        <v>2</v>
      </c>
      <c r="D427">
        <v>17</v>
      </c>
      <c r="E427">
        <v>-3</v>
      </c>
      <c r="F427" s="4">
        <v>0</v>
      </c>
      <c r="G427" s="4">
        <v>0</v>
      </c>
      <c r="H427" s="4">
        <v>10</v>
      </c>
    </row>
    <row r="428" spans="1:8" x14ac:dyDescent="0.3">
      <c r="A428" s="3">
        <v>2011</v>
      </c>
      <c r="B428">
        <v>3</v>
      </c>
      <c r="C428">
        <v>3</v>
      </c>
      <c r="D428">
        <v>32</v>
      </c>
      <c r="E428">
        <v>14</v>
      </c>
      <c r="F428" s="4">
        <v>0.01</v>
      </c>
      <c r="G428" s="4">
        <v>0.1</v>
      </c>
      <c r="H428" s="4">
        <v>9</v>
      </c>
    </row>
    <row r="429" spans="1:8" x14ac:dyDescent="0.3">
      <c r="A429" s="3">
        <v>2011</v>
      </c>
      <c r="B429">
        <v>3</v>
      </c>
      <c r="C429">
        <v>4</v>
      </c>
      <c r="D429">
        <v>30</v>
      </c>
      <c r="E429">
        <v>23</v>
      </c>
      <c r="F429" s="4">
        <v>0</v>
      </c>
      <c r="G429" s="4">
        <v>0</v>
      </c>
      <c r="H429" s="4">
        <v>9</v>
      </c>
    </row>
    <row r="430" spans="1:8" x14ac:dyDescent="0.3">
      <c r="A430" s="3">
        <v>2011</v>
      </c>
      <c r="B430">
        <v>3</v>
      </c>
      <c r="C430">
        <v>5</v>
      </c>
      <c r="D430">
        <v>29</v>
      </c>
      <c r="E430">
        <v>17</v>
      </c>
      <c r="F430" s="4">
        <v>0</v>
      </c>
      <c r="G430" s="4">
        <v>0</v>
      </c>
      <c r="H430" s="4">
        <v>9</v>
      </c>
    </row>
    <row r="431" spans="1:8" x14ac:dyDescent="0.3">
      <c r="A431" s="3">
        <v>2011</v>
      </c>
      <c r="B431">
        <v>3</v>
      </c>
      <c r="C431">
        <v>6</v>
      </c>
      <c r="D431">
        <v>30</v>
      </c>
      <c r="E431">
        <v>11</v>
      </c>
      <c r="F431" s="4">
        <v>0.12</v>
      </c>
      <c r="G431" s="4">
        <v>1.7</v>
      </c>
      <c r="H431" s="4">
        <v>8</v>
      </c>
    </row>
    <row r="432" spans="1:8" x14ac:dyDescent="0.3">
      <c r="A432" s="3">
        <v>2011</v>
      </c>
      <c r="B432">
        <v>3</v>
      </c>
      <c r="C432">
        <v>7</v>
      </c>
      <c r="D432">
        <v>30</v>
      </c>
      <c r="E432">
        <v>24</v>
      </c>
      <c r="F432" s="4">
        <v>0.03</v>
      </c>
      <c r="G432" s="4">
        <v>0.4</v>
      </c>
      <c r="H432" s="4">
        <v>10</v>
      </c>
    </row>
    <row r="433" spans="1:8" x14ac:dyDescent="0.3">
      <c r="A433" s="3">
        <v>2011</v>
      </c>
      <c r="B433">
        <v>3</v>
      </c>
      <c r="C433">
        <v>8</v>
      </c>
      <c r="D433">
        <v>39</v>
      </c>
      <c r="E433">
        <v>27</v>
      </c>
      <c r="F433" s="4" t="s">
        <v>28</v>
      </c>
      <c r="G433" s="4" t="s">
        <v>28</v>
      </c>
      <c r="H433" s="4">
        <v>10</v>
      </c>
    </row>
    <row r="434" spans="1:8" x14ac:dyDescent="0.3">
      <c r="A434" s="3">
        <v>2011</v>
      </c>
      <c r="B434">
        <v>3</v>
      </c>
      <c r="C434">
        <v>9</v>
      </c>
      <c r="D434">
        <v>36</v>
      </c>
      <c r="E434">
        <v>30</v>
      </c>
      <c r="F434" s="4">
        <v>0.09</v>
      </c>
      <c r="G434" s="4">
        <v>1</v>
      </c>
      <c r="H434" s="4">
        <v>10</v>
      </c>
    </row>
    <row r="435" spans="1:8" x14ac:dyDescent="0.3">
      <c r="A435" s="3">
        <v>2011</v>
      </c>
      <c r="B435">
        <v>3</v>
      </c>
      <c r="C435">
        <v>10</v>
      </c>
      <c r="D435">
        <v>33</v>
      </c>
      <c r="E435">
        <v>22</v>
      </c>
      <c r="F435" s="4">
        <v>0</v>
      </c>
      <c r="G435" s="4">
        <v>0</v>
      </c>
      <c r="H435" s="4">
        <v>9</v>
      </c>
    </row>
    <row r="436" spans="1:8" x14ac:dyDescent="0.3">
      <c r="A436" s="3">
        <v>2011</v>
      </c>
      <c r="B436">
        <v>3</v>
      </c>
      <c r="C436">
        <v>11</v>
      </c>
      <c r="D436">
        <v>43</v>
      </c>
      <c r="E436">
        <v>20</v>
      </c>
      <c r="F436" s="4">
        <v>0.04</v>
      </c>
      <c r="G436" s="4">
        <v>0.5</v>
      </c>
      <c r="H436" s="4">
        <v>9</v>
      </c>
    </row>
    <row r="437" spans="1:8" x14ac:dyDescent="0.3">
      <c r="A437" s="3">
        <v>2011</v>
      </c>
      <c r="B437">
        <v>3</v>
      </c>
      <c r="C437">
        <v>12</v>
      </c>
      <c r="D437">
        <v>31</v>
      </c>
      <c r="E437">
        <v>16</v>
      </c>
      <c r="F437" s="4" t="s">
        <v>28</v>
      </c>
      <c r="G437" s="4" t="s">
        <v>28</v>
      </c>
      <c r="H437" s="4">
        <v>7</v>
      </c>
    </row>
    <row r="438" spans="1:8" x14ac:dyDescent="0.3">
      <c r="A438" s="3">
        <v>2011</v>
      </c>
      <c r="B438">
        <v>3</v>
      </c>
      <c r="C438">
        <v>13</v>
      </c>
      <c r="D438">
        <v>30</v>
      </c>
      <c r="E438">
        <v>15</v>
      </c>
      <c r="F438" s="4" t="s">
        <v>28</v>
      </c>
      <c r="G438" s="4" t="s">
        <v>28</v>
      </c>
      <c r="H438" s="4">
        <v>7</v>
      </c>
    </row>
    <row r="439" spans="1:8" x14ac:dyDescent="0.3">
      <c r="A439" s="3">
        <v>2011</v>
      </c>
      <c r="B439">
        <v>3</v>
      </c>
      <c r="C439">
        <v>14</v>
      </c>
      <c r="D439">
        <v>38</v>
      </c>
      <c r="E439">
        <v>14</v>
      </c>
      <c r="F439" s="4">
        <v>0</v>
      </c>
      <c r="G439" s="4">
        <v>0</v>
      </c>
      <c r="H439" s="4">
        <v>6</v>
      </c>
    </row>
    <row r="440" spans="1:8" x14ac:dyDescent="0.3">
      <c r="A440" s="3">
        <v>2011</v>
      </c>
      <c r="B440">
        <v>3</v>
      </c>
      <c r="C440">
        <v>15</v>
      </c>
      <c r="D440">
        <v>44</v>
      </c>
      <c r="E440">
        <v>30</v>
      </c>
      <c r="F440" s="4">
        <v>0.04</v>
      </c>
      <c r="G440" s="4">
        <v>0</v>
      </c>
      <c r="H440" s="4">
        <v>6</v>
      </c>
    </row>
    <row r="441" spans="1:8" x14ac:dyDescent="0.3">
      <c r="A441" s="3">
        <v>2011</v>
      </c>
      <c r="B441">
        <v>3</v>
      </c>
      <c r="C441">
        <v>16</v>
      </c>
      <c r="D441">
        <v>52</v>
      </c>
      <c r="E441">
        <v>29</v>
      </c>
      <c r="F441" s="4">
        <v>0</v>
      </c>
      <c r="G441" s="4">
        <v>0</v>
      </c>
      <c r="H441" s="4">
        <v>5</v>
      </c>
    </row>
    <row r="442" spans="1:8" x14ac:dyDescent="0.3">
      <c r="A442" s="3">
        <v>2011</v>
      </c>
      <c r="B442">
        <v>3</v>
      </c>
      <c r="C442">
        <v>17</v>
      </c>
      <c r="D442">
        <v>53</v>
      </c>
      <c r="E442">
        <v>38</v>
      </c>
      <c r="F442" s="4">
        <v>0</v>
      </c>
      <c r="G442" s="4">
        <v>0</v>
      </c>
      <c r="H442" s="4">
        <v>1</v>
      </c>
    </row>
    <row r="443" spans="1:8" x14ac:dyDescent="0.3">
      <c r="A443" s="3">
        <v>2011</v>
      </c>
      <c r="B443">
        <v>3</v>
      </c>
      <c r="C443">
        <v>18</v>
      </c>
      <c r="D443">
        <v>40</v>
      </c>
      <c r="E443">
        <v>28</v>
      </c>
      <c r="F443" s="4">
        <v>0</v>
      </c>
      <c r="G443" s="4">
        <v>0</v>
      </c>
      <c r="H443" s="4" t="s">
        <v>28</v>
      </c>
    </row>
    <row r="444" spans="1:8" x14ac:dyDescent="0.3">
      <c r="A444" s="3">
        <v>2011</v>
      </c>
      <c r="B444">
        <v>3</v>
      </c>
      <c r="C444">
        <v>19</v>
      </c>
      <c r="D444">
        <v>50</v>
      </c>
      <c r="E444">
        <v>24</v>
      </c>
      <c r="F444" s="4">
        <v>0.04</v>
      </c>
      <c r="G444" s="4" t="s">
        <v>28</v>
      </c>
      <c r="H444" s="4" t="s">
        <v>28</v>
      </c>
    </row>
    <row r="445" spans="1:8" x14ac:dyDescent="0.3">
      <c r="A445" s="3">
        <v>2011</v>
      </c>
      <c r="B445">
        <v>3</v>
      </c>
      <c r="C445">
        <v>20</v>
      </c>
      <c r="D445">
        <v>44</v>
      </c>
      <c r="E445">
        <v>37</v>
      </c>
      <c r="F445" s="4">
        <v>0.1</v>
      </c>
      <c r="G445" s="4">
        <v>0</v>
      </c>
      <c r="H445" s="4">
        <v>0</v>
      </c>
    </row>
    <row r="446" spans="1:8" x14ac:dyDescent="0.3">
      <c r="A446" s="3">
        <v>2011</v>
      </c>
      <c r="B446">
        <v>3</v>
      </c>
      <c r="C446">
        <v>21</v>
      </c>
      <c r="D446">
        <v>46</v>
      </c>
      <c r="E446">
        <v>35</v>
      </c>
      <c r="F446" s="4">
        <v>0</v>
      </c>
      <c r="G446" s="4">
        <v>0</v>
      </c>
      <c r="H446" s="4">
        <v>0</v>
      </c>
    </row>
    <row r="447" spans="1:8" x14ac:dyDescent="0.3">
      <c r="A447" s="3">
        <v>2011</v>
      </c>
      <c r="B447">
        <v>3</v>
      </c>
      <c r="C447">
        <v>22</v>
      </c>
      <c r="D447">
        <v>39</v>
      </c>
      <c r="E447">
        <v>33</v>
      </c>
      <c r="F447" s="4">
        <v>1.1399999999999999</v>
      </c>
      <c r="G447" s="4">
        <v>0.4</v>
      </c>
      <c r="H447" s="4">
        <v>0</v>
      </c>
    </row>
    <row r="448" spans="1:8" x14ac:dyDescent="0.3">
      <c r="A448" s="3">
        <v>2011</v>
      </c>
      <c r="B448">
        <v>3</v>
      </c>
      <c r="C448">
        <v>23</v>
      </c>
      <c r="D448">
        <v>33</v>
      </c>
      <c r="E448">
        <v>18</v>
      </c>
      <c r="F448" s="4">
        <v>0.34</v>
      </c>
      <c r="G448" s="4">
        <v>4.0999999999999996</v>
      </c>
      <c r="H448" s="4">
        <v>2</v>
      </c>
    </row>
    <row r="449" spans="1:8" x14ac:dyDescent="0.3">
      <c r="A449" s="3">
        <v>2011</v>
      </c>
      <c r="B449">
        <v>3</v>
      </c>
      <c r="C449">
        <v>24</v>
      </c>
      <c r="D449">
        <v>33</v>
      </c>
      <c r="E449">
        <v>13</v>
      </c>
      <c r="F449" s="4">
        <v>0</v>
      </c>
      <c r="G449" s="4">
        <v>0</v>
      </c>
      <c r="H449" s="4">
        <v>4</v>
      </c>
    </row>
    <row r="450" spans="1:8" x14ac:dyDescent="0.3">
      <c r="A450" s="3">
        <v>2011</v>
      </c>
      <c r="B450">
        <v>3</v>
      </c>
      <c r="C450">
        <v>25</v>
      </c>
      <c r="D450">
        <v>33</v>
      </c>
      <c r="E450">
        <v>18</v>
      </c>
      <c r="F450" s="4">
        <v>0</v>
      </c>
      <c r="G450" s="4">
        <v>0</v>
      </c>
      <c r="H450" s="4">
        <v>4</v>
      </c>
    </row>
    <row r="451" spans="1:8" x14ac:dyDescent="0.3">
      <c r="A451" s="3">
        <v>2011</v>
      </c>
      <c r="B451">
        <v>3</v>
      </c>
      <c r="C451">
        <v>26</v>
      </c>
      <c r="D451">
        <v>30</v>
      </c>
      <c r="E451">
        <v>16</v>
      </c>
      <c r="F451" s="4">
        <v>0</v>
      </c>
      <c r="G451" s="4">
        <v>0</v>
      </c>
      <c r="H451" s="4">
        <v>4</v>
      </c>
    </row>
    <row r="452" spans="1:8" x14ac:dyDescent="0.3">
      <c r="A452" s="3">
        <v>2011</v>
      </c>
      <c r="B452">
        <v>3</v>
      </c>
      <c r="C452">
        <v>27</v>
      </c>
      <c r="D452">
        <v>34</v>
      </c>
      <c r="E452">
        <v>16</v>
      </c>
      <c r="F452" s="4">
        <v>0</v>
      </c>
      <c r="G452" s="4">
        <v>0</v>
      </c>
      <c r="H452" s="4">
        <v>3</v>
      </c>
    </row>
    <row r="453" spans="1:8" x14ac:dyDescent="0.3">
      <c r="A453" s="3">
        <v>2011</v>
      </c>
      <c r="B453">
        <v>3</v>
      </c>
      <c r="C453">
        <v>28</v>
      </c>
      <c r="D453">
        <v>36</v>
      </c>
      <c r="E453">
        <v>18</v>
      </c>
      <c r="F453" s="4">
        <v>0</v>
      </c>
      <c r="G453" s="4">
        <v>0</v>
      </c>
      <c r="H453" s="4">
        <v>3</v>
      </c>
    </row>
    <row r="454" spans="1:8" x14ac:dyDescent="0.3">
      <c r="A454" s="3">
        <v>2011</v>
      </c>
      <c r="B454">
        <v>3</v>
      </c>
      <c r="C454">
        <v>29</v>
      </c>
      <c r="D454">
        <v>42</v>
      </c>
      <c r="E454">
        <v>21</v>
      </c>
      <c r="F454" s="4">
        <v>0</v>
      </c>
      <c r="G454" s="4">
        <v>0</v>
      </c>
      <c r="H454" s="4">
        <v>2</v>
      </c>
    </row>
    <row r="455" spans="1:8" x14ac:dyDescent="0.3">
      <c r="A455" s="3">
        <v>2011</v>
      </c>
      <c r="B455">
        <v>3</v>
      </c>
      <c r="C455">
        <v>30</v>
      </c>
      <c r="D455">
        <v>44</v>
      </c>
      <c r="E455">
        <v>21</v>
      </c>
      <c r="F455" s="4">
        <v>0</v>
      </c>
      <c r="G455" s="4">
        <v>0</v>
      </c>
      <c r="H455" s="4">
        <v>1</v>
      </c>
    </row>
    <row r="456" spans="1:8" x14ac:dyDescent="0.3">
      <c r="A456" s="3">
        <v>2011</v>
      </c>
      <c r="B456">
        <v>3</v>
      </c>
      <c r="C456">
        <v>31</v>
      </c>
      <c r="D456">
        <v>48</v>
      </c>
      <c r="E456">
        <v>35</v>
      </c>
      <c r="F456" s="4">
        <v>0.11</v>
      </c>
      <c r="G456" s="4">
        <v>0</v>
      </c>
      <c r="H456" s="4" t="s">
        <v>28</v>
      </c>
    </row>
    <row r="457" spans="1:8" x14ac:dyDescent="0.3">
      <c r="A457" s="3">
        <v>2011</v>
      </c>
      <c r="B457">
        <v>4</v>
      </c>
      <c r="C457">
        <v>1</v>
      </c>
      <c r="D457">
        <v>47</v>
      </c>
      <c r="E457">
        <v>35</v>
      </c>
      <c r="F457" s="4">
        <v>7.0000000000000007E-2</v>
      </c>
      <c r="G457" s="4" t="s">
        <v>28</v>
      </c>
      <c r="H457" s="4" t="s">
        <v>28</v>
      </c>
    </row>
    <row r="458" spans="1:8" x14ac:dyDescent="0.3">
      <c r="A458" s="3">
        <v>2011</v>
      </c>
      <c r="B458">
        <v>4</v>
      </c>
      <c r="C458">
        <v>2</v>
      </c>
      <c r="D458">
        <v>54</v>
      </c>
      <c r="E458">
        <v>31</v>
      </c>
      <c r="F458" s="4">
        <v>0</v>
      </c>
      <c r="G458" s="4">
        <v>0</v>
      </c>
      <c r="H458" s="4">
        <v>0</v>
      </c>
    </row>
    <row r="459" spans="1:8" x14ac:dyDescent="0.3">
      <c r="A459" s="3">
        <v>2011</v>
      </c>
      <c r="B459">
        <v>4</v>
      </c>
      <c r="C459">
        <v>3</v>
      </c>
      <c r="D459">
        <v>56</v>
      </c>
      <c r="E459">
        <v>43</v>
      </c>
      <c r="F459" s="4" t="s">
        <v>28</v>
      </c>
      <c r="G459" s="4">
        <v>0</v>
      </c>
      <c r="H459" s="4">
        <v>0</v>
      </c>
    </row>
    <row r="460" spans="1:8" x14ac:dyDescent="0.3">
      <c r="A460" s="3">
        <v>2011</v>
      </c>
      <c r="B460">
        <v>4</v>
      </c>
      <c r="C460">
        <v>4</v>
      </c>
      <c r="D460">
        <v>48</v>
      </c>
      <c r="E460">
        <v>34</v>
      </c>
      <c r="F460" s="4">
        <v>0.01</v>
      </c>
      <c r="G460" s="4" t="s">
        <v>28</v>
      </c>
      <c r="H460" s="4">
        <v>0</v>
      </c>
    </row>
    <row r="461" spans="1:8" x14ac:dyDescent="0.3">
      <c r="A461" s="3">
        <v>2011</v>
      </c>
      <c r="B461">
        <v>4</v>
      </c>
      <c r="C461">
        <v>5</v>
      </c>
      <c r="D461">
        <v>56</v>
      </c>
      <c r="E461">
        <v>30</v>
      </c>
      <c r="F461" s="4">
        <v>0</v>
      </c>
      <c r="G461" s="4">
        <v>0</v>
      </c>
      <c r="H461" s="4">
        <v>0</v>
      </c>
    </row>
    <row r="462" spans="1:8" x14ac:dyDescent="0.3">
      <c r="A462" s="3">
        <v>2011</v>
      </c>
      <c r="B462">
        <v>4</v>
      </c>
      <c r="C462">
        <v>6</v>
      </c>
      <c r="D462">
        <v>58</v>
      </c>
      <c r="E462">
        <v>39</v>
      </c>
      <c r="F462" s="4">
        <v>0</v>
      </c>
      <c r="G462" s="4">
        <v>0</v>
      </c>
      <c r="H462" s="4">
        <v>0</v>
      </c>
    </row>
    <row r="463" spans="1:8" x14ac:dyDescent="0.3">
      <c r="A463" s="3">
        <v>2011</v>
      </c>
      <c r="B463">
        <v>4</v>
      </c>
      <c r="C463">
        <v>7</v>
      </c>
      <c r="D463">
        <v>64</v>
      </c>
      <c r="E463">
        <v>36</v>
      </c>
      <c r="F463" s="4">
        <v>0</v>
      </c>
      <c r="G463" s="4">
        <v>0</v>
      </c>
      <c r="H463" s="4">
        <v>0</v>
      </c>
    </row>
    <row r="464" spans="1:8" x14ac:dyDescent="0.3">
      <c r="A464" s="3">
        <v>2011</v>
      </c>
      <c r="B464">
        <v>4</v>
      </c>
      <c r="C464">
        <v>8</v>
      </c>
      <c r="D464">
        <v>64</v>
      </c>
      <c r="E464">
        <v>41</v>
      </c>
      <c r="F464" s="4">
        <v>0</v>
      </c>
      <c r="G464" s="4">
        <v>0</v>
      </c>
      <c r="H464" s="4">
        <v>0</v>
      </c>
    </row>
    <row r="465" spans="1:8" x14ac:dyDescent="0.3">
      <c r="A465" s="3">
        <v>2011</v>
      </c>
      <c r="B465">
        <v>4</v>
      </c>
      <c r="C465">
        <v>9</v>
      </c>
      <c r="D465">
        <v>58</v>
      </c>
      <c r="E465">
        <v>48</v>
      </c>
      <c r="F465" s="4">
        <v>0.01</v>
      </c>
      <c r="G465" s="4">
        <v>0</v>
      </c>
      <c r="H465" s="4">
        <v>0</v>
      </c>
    </row>
    <row r="466" spans="1:8" x14ac:dyDescent="0.3">
      <c r="A466" s="3">
        <v>2011</v>
      </c>
      <c r="B466">
        <v>4</v>
      </c>
      <c r="C466">
        <v>10</v>
      </c>
      <c r="D466">
        <v>76</v>
      </c>
      <c r="E466">
        <v>46</v>
      </c>
      <c r="F466" s="4">
        <v>0.1</v>
      </c>
      <c r="G466" s="4">
        <v>0</v>
      </c>
      <c r="H466" s="4">
        <v>0</v>
      </c>
    </row>
    <row r="467" spans="1:8" x14ac:dyDescent="0.3">
      <c r="A467" s="3">
        <v>2011</v>
      </c>
      <c r="B467">
        <v>4</v>
      </c>
      <c r="C467">
        <v>11</v>
      </c>
      <c r="D467">
        <v>63</v>
      </c>
      <c r="E467">
        <v>43</v>
      </c>
      <c r="F467" s="4">
        <v>0</v>
      </c>
      <c r="G467" s="4">
        <v>0</v>
      </c>
      <c r="H467" s="4">
        <v>0</v>
      </c>
    </row>
    <row r="468" spans="1:8" x14ac:dyDescent="0.3">
      <c r="A468" s="3">
        <v>2011</v>
      </c>
      <c r="B468">
        <v>4</v>
      </c>
      <c r="C468">
        <v>12</v>
      </c>
      <c r="D468">
        <v>68</v>
      </c>
      <c r="E468">
        <v>42</v>
      </c>
      <c r="F468" s="4">
        <v>0</v>
      </c>
      <c r="G468" s="4">
        <v>0</v>
      </c>
      <c r="H468" s="4">
        <v>0</v>
      </c>
    </row>
    <row r="469" spans="1:8" x14ac:dyDescent="0.3">
      <c r="A469" s="3">
        <v>2011</v>
      </c>
      <c r="B469">
        <v>4</v>
      </c>
      <c r="C469">
        <v>13</v>
      </c>
      <c r="D469">
        <v>62</v>
      </c>
      <c r="E469">
        <v>44</v>
      </c>
      <c r="F469" s="4" t="s">
        <v>28</v>
      </c>
      <c r="G469" s="4">
        <v>0</v>
      </c>
      <c r="H469" s="4">
        <v>0</v>
      </c>
    </row>
    <row r="470" spans="1:8" x14ac:dyDescent="0.3">
      <c r="A470" s="3">
        <v>2011</v>
      </c>
      <c r="B470">
        <v>4</v>
      </c>
      <c r="C470">
        <v>14</v>
      </c>
      <c r="D470">
        <v>48</v>
      </c>
      <c r="E470">
        <v>35</v>
      </c>
      <c r="F470" s="4" t="s">
        <v>28</v>
      </c>
      <c r="G470" s="4">
        <v>0</v>
      </c>
      <c r="H470" s="4">
        <v>0</v>
      </c>
    </row>
    <row r="471" spans="1:8" x14ac:dyDescent="0.3">
      <c r="A471" s="3">
        <v>2011</v>
      </c>
      <c r="B471">
        <v>4</v>
      </c>
      <c r="C471">
        <v>15</v>
      </c>
      <c r="D471">
        <v>49</v>
      </c>
      <c r="E471">
        <v>33</v>
      </c>
      <c r="F471" s="4">
        <v>0.13</v>
      </c>
      <c r="G471" s="4">
        <v>0.6</v>
      </c>
      <c r="H471" s="4">
        <v>0</v>
      </c>
    </row>
    <row r="472" spans="1:8" x14ac:dyDescent="0.3">
      <c r="A472" s="3">
        <v>2011</v>
      </c>
      <c r="B472">
        <v>4</v>
      </c>
      <c r="C472">
        <v>16</v>
      </c>
      <c r="D472">
        <v>41</v>
      </c>
      <c r="E472">
        <v>32</v>
      </c>
      <c r="F472" s="4" t="s">
        <v>28</v>
      </c>
      <c r="G472" s="4" t="s">
        <v>28</v>
      </c>
      <c r="H472" s="4">
        <v>1</v>
      </c>
    </row>
    <row r="473" spans="1:8" x14ac:dyDescent="0.3">
      <c r="A473" s="3">
        <v>2011</v>
      </c>
      <c r="B473">
        <v>4</v>
      </c>
      <c r="C473">
        <v>17</v>
      </c>
      <c r="D473">
        <v>49</v>
      </c>
      <c r="E473">
        <v>32</v>
      </c>
      <c r="F473" s="4">
        <v>0</v>
      </c>
      <c r="G473" s="4">
        <v>0</v>
      </c>
      <c r="H473" s="4">
        <v>0</v>
      </c>
    </row>
    <row r="474" spans="1:8" x14ac:dyDescent="0.3">
      <c r="A474" s="3">
        <v>2011</v>
      </c>
      <c r="B474">
        <v>4</v>
      </c>
      <c r="C474">
        <v>18</v>
      </c>
      <c r="D474">
        <v>50</v>
      </c>
      <c r="E474">
        <v>35</v>
      </c>
      <c r="F474" s="4">
        <v>0</v>
      </c>
      <c r="G474" s="4">
        <v>0</v>
      </c>
      <c r="H474" s="4">
        <v>0</v>
      </c>
    </row>
    <row r="475" spans="1:8" x14ac:dyDescent="0.3">
      <c r="A475" s="3">
        <v>2011</v>
      </c>
      <c r="B475">
        <v>4</v>
      </c>
      <c r="C475">
        <v>19</v>
      </c>
      <c r="D475">
        <v>45</v>
      </c>
      <c r="E475">
        <v>35</v>
      </c>
      <c r="F475" s="4" t="s">
        <v>28</v>
      </c>
      <c r="G475" s="4" t="s">
        <v>28</v>
      </c>
      <c r="H475" s="4">
        <v>0</v>
      </c>
    </row>
    <row r="476" spans="1:8" x14ac:dyDescent="0.3">
      <c r="A476" s="3">
        <v>2011</v>
      </c>
      <c r="B476">
        <v>4</v>
      </c>
      <c r="C476">
        <v>20</v>
      </c>
      <c r="D476">
        <v>46</v>
      </c>
      <c r="E476">
        <v>32</v>
      </c>
      <c r="F476" s="4">
        <v>0.2</v>
      </c>
      <c r="G476" s="4">
        <v>1.3</v>
      </c>
      <c r="H476" s="4">
        <v>1</v>
      </c>
    </row>
    <row r="477" spans="1:8" x14ac:dyDescent="0.3">
      <c r="A477" s="3">
        <v>2011</v>
      </c>
      <c r="B477">
        <v>4</v>
      </c>
      <c r="C477">
        <v>21</v>
      </c>
      <c r="D477">
        <v>50</v>
      </c>
      <c r="E477">
        <v>32</v>
      </c>
      <c r="F477" s="4">
        <v>0.16</v>
      </c>
      <c r="G477" s="4">
        <v>0</v>
      </c>
      <c r="H477" s="4">
        <v>0</v>
      </c>
    </row>
    <row r="478" spans="1:8" x14ac:dyDescent="0.3">
      <c r="A478" s="3">
        <v>2011</v>
      </c>
      <c r="B478">
        <v>4</v>
      </c>
      <c r="C478">
        <v>22</v>
      </c>
      <c r="D478">
        <v>45</v>
      </c>
      <c r="E478">
        <v>39</v>
      </c>
      <c r="F478" s="4">
        <v>0.09</v>
      </c>
      <c r="G478" s="4">
        <v>0</v>
      </c>
      <c r="H478" s="4">
        <v>0</v>
      </c>
    </row>
    <row r="479" spans="1:8" x14ac:dyDescent="0.3">
      <c r="A479" s="3">
        <v>2011</v>
      </c>
      <c r="B479">
        <v>4</v>
      </c>
      <c r="C479">
        <v>23</v>
      </c>
      <c r="D479">
        <v>48</v>
      </c>
      <c r="E479">
        <v>39</v>
      </c>
      <c r="F479" s="4">
        <v>0.04</v>
      </c>
      <c r="G479" s="4">
        <v>0</v>
      </c>
      <c r="H479" s="4">
        <v>0</v>
      </c>
    </row>
    <row r="480" spans="1:8" x14ac:dyDescent="0.3">
      <c r="A480" s="3">
        <v>2011</v>
      </c>
      <c r="B480">
        <v>4</v>
      </c>
      <c r="C480">
        <v>24</v>
      </c>
      <c r="D480">
        <v>62</v>
      </c>
      <c r="E480">
        <v>36</v>
      </c>
      <c r="F480" s="4">
        <v>0</v>
      </c>
      <c r="G480" s="4">
        <v>0</v>
      </c>
      <c r="H480" s="4">
        <v>0</v>
      </c>
    </row>
    <row r="481" spans="1:8" x14ac:dyDescent="0.3">
      <c r="A481" s="3">
        <v>2011</v>
      </c>
      <c r="B481">
        <v>4</v>
      </c>
      <c r="C481">
        <v>25</v>
      </c>
      <c r="D481">
        <v>65</v>
      </c>
      <c r="E481">
        <v>39</v>
      </c>
      <c r="F481" s="4">
        <v>0</v>
      </c>
      <c r="G481" s="4">
        <v>0</v>
      </c>
      <c r="H481" s="4">
        <v>0</v>
      </c>
    </row>
    <row r="482" spans="1:8" x14ac:dyDescent="0.3">
      <c r="A482" s="3">
        <v>2011</v>
      </c>
      <c r="B482">
        <v>4</v>
      </c>
      <c r="C482">
        <v>26</v>
      </c>
      <c r="D482">
        <v>57</v>
      </c>
      <c r="E482">
        <v>38</v>
      </c>
      <c r="F482" s="4">
        <v>1.46</v>
      </c>
      <c r="G482" s="4">
        <v>0</v>
      </c>
      <c r="H482" s="4">
        <v>0</v>
      </c>
    </row>
    <row r="483" spans="1:8" x14ac:dyDescent="0.3">
      <c r="A483" s="3">
        <v>2011</v>
      </c>
      <c r="B483">
        <v>4</v>
      </c>
      <c r="C483">
        <v>27</v>
      </c>
      <c r="D483">
        <v>44</v>
      </c>
      <c r="E483">
        <v>35</v>
      </c>
      <c r="F483" s="4" t="s">
        <v>28</v>
      </c>
      <c r="G483" s="4" t="s">
        <v>28</v>
      </c>
      <c r="H483" s="4">
        <v>0</v>
      </c>
    </row>
    <row r="484" spans="1:8" x14ac:dyDescent="0.3">
      <c r="A484" s="3">
        <v>2011</v>
      </c>
      <c r="B484">
        <v>4</v>
      </c>
      <c r="C484">
        <v>28</v>
      </c>
      <c r="D484">
        <v>56</v>
      </c>
      <c r="E484">
        <v>35</v>
      </c>
      <c r="F484" s="4">
        <v>0.06</v>
      </c>
      <c r="G484" s="4" t="s">
        <v>28</v>
      </c>
      <c r="H484" s="4">
        <v>0</v>
      </c>
    </row>
    <row r="485" spans="1:8" x14ac:dyDescent="0.3">
      <c r="A485" s="3">
        <v>2011</v>
      </c>
      <c r="B485">
        <v>4</v>
      </c>
      <c r="C485">
        <v>29</v>
      </c>
      <c r="D485">
        <v>65</v>
      </c>
      <c r="E485">
        <v>36</v>
      </c>
      <c r="F485" s="4" t="s">
        <v>28</v>
      </c>
      <c r="G485" s="4">
        <v>0</v>
      </c>
      <c r="H485" s="4">
        <v>0</v>
      </c>
    </row>
    <row r="486" spans="1:8" x14ac:dyDescent="0.3">
      <c r="A486" s="3">
        <v>2011</v>
      </c>
      <c r="B486">
        <v>4</v>
      </c>
      <c r="C486">
        <v>30</v>
      </c>
      <c r="D486">
        <v>60</v>
      </c>
      <c r="E486">
        <v>43</v>
      </c>
      <c r="F486" s="4">
        <v>0.47</v>
      </c>
      <c r="G486" s="4">
        <v>0</v>
      </c>
      <c r="H486" s="4">
        <v>0</v>
      </c>
    </row>
    <row r="487" spans="1:8" x14ac:dyDescent="0.3">
      <c r="A487" s="3">
        <v>2011</v>
      </c>
      <c r="B487">
        <v>5</v>
      </c>
      <c r="C487">
        <v>1</v>
      </c>
      <c r="D487">
        <v>43</v>
      </c>
      <c r="E487">
        <v>33</v>
      </c>
      <c r="F487" s="4" t="s">
        <v>28</v>
      </c>
      <c r="G487" s="4" t="s">
        <v>28</v>
      </c>
      <c r="H487" s="4">
        <v>0</v>
      </c>
    </row>
    <row r="488" spans="1:8" x14ac:dyDescent="0.3">
      <c r="A488" s="3">
        <v>2011</v>
      </c>
      <c r="B488">
        <v>5</v>
      </c>
      <c r="C488">
        <v>2</v>
      </c>
      <c r="D488">
        <v>40</v>
      </c>
      <c r="E488">
        <v>33</v>
      </c>
      <c r="F488" s="4" t="s">
        <v>28</v>
      </c>
      <c r="G488" s="4" t="s">
        <v>28</v>
      </c>
      <c r="H488" s="4">
        <v>0</v>
      </c>
    </row>
    <row r="489" spans="1:8" x14ac:dyDescent="0.3">
      <c r="A489" s="3">
        <v>2011</v>
      </c>
      <c r="B489">
        <v>5</v>
      </c>
      <c r="C489">
        <v>3</v>
      </c>
      <c r="D489">
        <v>59</v>
      </c>
      <c r="E489">
        <v>32</v>
      </c>
      <c r="F489" s="4">
        <v>0</v>
      </c>
      <c r="G489" s="4">
        <v>0</v>
      </c>
      <c r="H489" s="4">
        <v>0</v>
      </c>
    </row>
    <row r="490" spans="1:8" x14ac:dyDescent="0.3">
      <c r="A490" s="3">
        <v>2011</v>
      </c>
      <c r="B490">
        <v>5</v>
      </c>
      <c r="C490">
        <v>4</v>
      </c>
      <c r="D490">
        <v>66</v>
      </c>
      <c r="E490">
        <v>37</v>
      </c>
      <c r="F490" s="4" t="s">
        <v>28</v>
      </c>
      <c r="G490" s="4">
        <v>0</v>
      </c>
      <c r="H490" s="4">
        <v>0</v>
      </c>
    </row>
    <row r="491" spans="1:8" x14ac:dyDescent="0.3">
      <c r="A491" s="3">
        <v>2011</v>
      </c>
      <c r="B491">
        <v>5</v>
      </c>
      <c r="C491">
        <v>5</v>
      </c>
      <c r="D491">
        <v>63</v>
      </c>
      <c r="E491">
        <v>46</v>
      </c>
      <c r="F491" s="4">
        <v>0.15</v>
      </c>
      <c r="G491" s="4">
        <v>0</v>
      </c>
      <c r="H491" s="4">
        <v>0</v>
      </c>
    </row>
    <row r="492" spans="1:8" x14ac:dyDescent="0.3">
      <c r="A492" s="3">
        <v>2011</v>
      </c>
      <c r="B492">
        <v>5</v>
      </c>
      <c r="C492">
        <v>6</v>
      </c>
      <c r="D492">
        <v>70</v>
      </c>
      <c r="E492">
        <v>45</v>
      </c>
      <c r="F492" s="4">
        <v>0</v>
      </c>
      <c r="G492" s="4">
        <v>0</v>
      </c>
      <c r="H492" s="4">
        <v>0</v>
      </c>
    </row>
    <row r="493" spans="1:8" x14ac:dyDescent="0.3">
      <c r="A493" s="3">
        <v>2011</v>
      </c>
      <c r="B493">
        <v>5</v>
      </c>
      <c r="C493">
        <v>7</v>
      </c>
      <c r="D493">
        <v>72</v>
      </c>
      <c r="E493">
        <v>53</v>
      </c>
      <c r="F493" s="4">
        <v>0</v>
      </c>
      <c r="G493" s="4">
        <v>0</v>
      </c>
      <c r="H493" s="4">
        <v>0</v>
      </c>
    </row>
    <row r="494" spans="1:8" x14ac:dyDescent="0.3">
      <c r="A494" s="3">
        <v>2011</v>
      </c>
      <c r="B494">
        <v>5</v>
      </c>
      <c r="C494">
        <v>8</v>
      </c>
      <c r="D494">
        <v>65</v>
      </c>
      <c r="E494">
        <v>53</v>
      </c>
      <c r="F494" s="4">
        <v>0.18</v>
      </c>
      <c r="G494" s="4">
        <v>0</v>
      </c>
      <c r="H494" s="4">
        <v>0</v>
      </c>
    </row>
    <row r="495" spans="1:8" x14ac:dyDescent="0.3">
      <c r="A495" s="3">
        <v>2011</v>
      </c>
      <c r="B495">
        <v>5</v>
      </c>
      <c r="C495">
        <v>9</v>
      </c>
      <c r="D495">
        <v>70</v>
      </c>
      <c r="E495">
        <v>54</v>
      </c>
      <c r="F495" s="4">
        <v>0.47</v>
      </c>
      <c r="G495" s="4" t="s">
        <v>28</v>
      </c>
      <c r="H495" s="4">
        <v>0</v>
      </c>
    </row>
    <row r="496" spans="1:8" x14ac:dyDescent="0.3">
      <c r="A496" s="3">
        <v>2011</v>
      </c>
      <c r="B496">
        <v>5</v>
      </c>
      <c r="C496">
        <v>10</v>
      </c>
      <c r="D496">
        <v>88</v>
      </c>
      <c r="E496">
        <v>56</v>
      </c>
      <c r="F496" s="4" t="s">
        <v>28</v>
      </c>
      <c r="G496" s="4">
        <v>0</v>
      </c>
      <c r="H496" s="4">
        <v>0</v>
      </c>
    </row>
    <row r="497" spans="1:8" x14ac:dyDescent="0.3">
      <c r="A497" s="3">
        <v>2011</v>
      </c>
      <c r="B497">
        <v>5</v>
      </c>
      <c r="C497">
        <v>11</v>
      </c>
      <c r="D497">
        <v>78</v>
      </c>
      <c r="E497">
        <v>61</v>
      </c>
      <c r="F497" s="4">
        <v>0.02</v>
      </c>
      <c r="G497" s="4">
        <v>0</v>
      </c>
      <c r="H497" s="4">
        <v>0</v>
      </c>
    </row>
    <row r="498" spans="1:8" x14ac:dyDescent="0.3">
      <c r="A498" s="3">
        <v>2011</v>
      </c>
      <c r="B498">
        <v>5</v>
      </c>
      <c r="C498">
        <v>12</v>
      </c>
      <c r="D498">
        <v>65</v>
      </c>
      <c r="E498">
        <v>51</v>
      </c>
      <c r="F498" s="4">
        <v>0.02</v>
      </c>
      <c r="G498" s="4">
        <v>0</v>
      </c>
      <c r="H498" s="4">
        <v>0</v>
      </c>
    </row>
    <row r="499" spans="1:8" x14ac:dyDescent="0.3">
      <c r="A499" s="3">
        <v>2011</v>
      </c>
      <c r="B499">
        <v>5</v>
      </c>
      <c r="C499">
        <v>13</v>
      </c>
      <c r="D499">
        <v>56</v>
      </c>
      <c r="E499">
        <v>46</v>
      </c>
      <c r="F499" s="4" t="s">
        <v>28</v>
      </c>
      <c r="G499" s="4">
        <v>0</v>
      </c>
      <c r="H499" s="4">
        <v>0</v>
      </c>
    </row>
    <row r="500" spans="1:8" x14ac:dyDescent="0.3">
      <c r="A500" s="3">
        <v>2011</v>
      </c>
      <c r="B500">
        <v>5</v>
      </c>
      <c r="C500">
        <v>14</v>
      </c>
      <c r="D500">
        <v>52</v>
      </c>
      <c r="E500">
        <v>44</v>
      </c>
      <c r="F500" s="4">
        <v>0.08</v>
      </c>
      <c r="G500" s="4">
        <v>0</v>
      </c>
      <c r="H500" s="4">
        <v>0</v>
      </c>
    </row>
    <row r="501" spans="1:8" x14ac:dyDescent="0.3">
      <c r="A501" s="3">
        <v>2011</v>
      </c>
      <c r="B501">
        <v>5</v>
      </c>
      <c r="C501">
        <v>15</v>
      </c>
      <c r="D501">
        <v>64</v>
      </c>
      <c r="E501">
        <v>44</v>
      </c>
      <c r="F501" s="4">
        <v>0</v>
      </c>
      <c r="G501" s="4">
        <v>0</v>
      </c>
      <c r="H501" s="4">
        <v>0</v>
      </c>
    </row>
    <row r="502" spans="1:8" x14ac:dyDescent="0.3">
      <c r="A502" s="3">
        <v>2011</v>
      </c>
      <c r="B502">
        <v>5</v>
      </c>
      <c r="C502">
        <v>16</v>
      </c>
      <c r="D502">
        <v>69</v>
      </c>
      <c r="E502">
        <v>40</v>
      </c>
      <c r="F502" s="4">
        <v>0</v>
      </c>
      <c r="G502" s="4">
        <v>0</v>
      </c>
      <c r="H502" s="4">
        <v>0</v>
      </c>
    </row>
    <row r="503" spans="1:8" x14ac:dyDescent="0.3">
      <c r="A503" s="3">
        <v>2011</v>
      </c>
      <c r="B503">
        <v>5</v>
      </c>
      <c r="C503">
        <v>17</v>
      </c>
      <c r="D503">
        <v>68</v>
      </c>
      <c r="E503">
        <v>44</v>
      </c>
      <c r="F503" s="4">
        <v>0</v>
      </c>
      <c r="G503" s="4">
        <v>0</v>
      </c>
      <c r="H503" s="4">
        <v>0</v>
      </c>
    </row>
    <row r="504" spans="1:8" x14ac:dyDescent="0.3">
      <c r="A504" s="3">
        <v>2011</v>
      </c>
      <c r="B504">
        <v>5</v>
      </c>
      <c r="C504">
        <v>18</v>
      </c>
      <c r="D504">
        <v>73</v>
      </c>
      <c r="E504">
        <v>49</v>
      </c>
      <c r="F504" s="4">
        <v>0</v>
      </c>
      <c r="G504" s="4">
        <v>0</v>
      </c>
      <c r="H504" s="4">
        <v>0</v>
      </c>
    </row>
    <row r="505" spans="1:8" x14ac:dyDescent="0.3">
      <c r="A505" s="3">
        <v>2011</v>
      </c>
      <c r="B505">
        <v>5</v>
      </c>
      <c r="C505">
        <v>19</v>
      </c>
      <c r="D505">
        <v>71</v>
      </c>
      <c r="E505">
        <v>58</v>
      </c>
      <c r="F505" s="4">
        <v>0</v>
      </c>
      <c r="G505" s="4">
        <v>0</v>
      </c>
      <c r="H505" s="4">
        <v>0</v>
      </c>
    </row>
    <row r="506" spans="1:8" x14ac:dyDescent="0.3">
      <c r="A506" s="3">
        <v>2011</v>
      </c>
      <c r="B506">
        <v>5</v>
      </c>
      <c r="C506">
        <v>20</v>
      </c>
      <c r="D506">
        <v>73</v>
      </c>
      <c r="E506">
        <v>59</v>
      </c>
      <c r="F506" s="4">
        <v>0.28000000000000003</v>
      </c>
      <c r="G506" s="4">
        <v>0</v>
      </c>
      <c r="H506" s="4">
        <v>0</v>
      </c>
    </row>
    <row r="507" spans="1:8" x14ac:dyDescent="0.3">
      <c r="A507" s="3">
        <v>2011</v>
      </c>
      <c r="B507">
        <v>5</v>
      </c>
      <c r="C507">
        <v>21</v>
      </c>
      <c r="D507">
        <v>73</v>
      </c>
      <c r="E507">
        <v>61</v>
      </c>
      <c r="F507" s="4">
        <v>1.74</v>
      </c>
      <c r="G507" s="4">
        <v>0</v>
      </c>
      <c r="H507" s="4">
        <v>0</v>
      </c>
    </row>
    <row r="508" spans="1:8" x14ac:dyDescent="0.3">
      <c r="A508" s="3">
        <v>2011</v>
      </c>
      <c r="B508">
        <v>5</v>
      </c>
      <c r="C508">
        <v>22</v>
      </c>
      <c r="D508">
        <v>69</v>
      </c>
      <c r="E508">
        <v>58</v>
      </c>
      <c r="F508" s="4">
        <v>0.56999999999999995</v>
      </c>
      <c r="G508" s="4">
        <v>0</v>
      </c>
      <c r="H508" s="4">
        <v>0</v>
      </c>
    </row>
    <row r="509" spans="1:8" x14ac:dyDescent="0.3">
      <c r="A509" s="3">
        <v>2011</v>
      </c>
      <c r="B509">
        <v>5</v>
      </c>
      <c r="C509">
        <v>23</v>
      </c>
      <c r="D509">
        <v>75</v>
      </c>
      <c r="E509">
        <v>59</v>
      </c>
      <c r="F509" s="4">
        <v>0.01</v>
      </c>
      <c r="G509" s="4">
        <v>0</v>
      </c>
      <c r="H509" s="4">
        <v>0</v>
      </c>
    </row>
    <row r="510" spans="1:8" x14ac:dyDescent="0.3">
      <c r="A510" s="3">
        <v>2011</v>
      </c>
      <c r="B510">
        <v>5</v>
      </c>
      <c r="C510">
        <v>24</v>
      </c>
      <c r="D510">
        <v>67</v>
      </c>
      <c r="E510">
        <v>56</v>
      </c>
      <c r="F510" s="4">
        <v>0.01</v>
      </c>
      <c r="G510" s="4">
        <v>0</v>
      </c>
      <c r="H510" s="4">
        <v>0</v>
      </c>
    </row>
    <row r="511" spans="1:8" x14ac:dyDescent="0.3">
      <c r="A511" s="3">
        <v>2011</v>
      </c>
      <c r="B511">
        <v>5</v>
      </c>
      <c r="C511">
        <v>25</v>
      </c>
      <c r="D511">
        <v>64</v>
      </c>
      <c r="E511">
        <v>50</v>
      </c>
      <c r="F511" s="4">
        <v>0.1</v>
      </c>
      <c r="G511" s="4">
        <v>0</v>
      </c>
      <c r="H511" s="4">
        <v>0</v>
      </c>
    </row>
    <row r="512" spans="1:8" x14ac:dyDescent="0.3">
      <c r="A512" s="3">
        <v>2011</v>
      </c>
      <c r="B512">
        <v>5</v>
      </c>
      <c r="C512">
        <v>26</v>
      </c>
      <c r="D512">
        <v>64</v>
      </c>
      <c r="E512">
        <v>45</v>
      </c>
      <c r="F512" s="4">
        <v>0</v>
      </c>
      <c r="G512" s="4">
        <v>0</v>
      </c>
      <c r="H512" s="4">
        <v>0</v>
      </c>
    </row>
    <row r="513" spans="1:8" x14ac:dyDescent="0.3">
      <c r="A513" s="3">
        <v>2011</v>
      </c>
      <c r="B513">
        <v>5</v>
      </c>
      <c r="C513">
        <v>27</v>
      </c>
      <c r="D513">
        <v>63</v>
      </c>
      <c r="E513">
        <v>47</v>
      </c>
      <c r="F513" s="4">
        <v>0.22</v>
      </c>
      <c r="G513" s="4">
        <v>0</v>
      </c>
      <c r="H513" s="4">
        <v>0</v>
      </c>
    </row>
    <row r="514" spans="1:8" x14ac:dyDescent="0.3">
      <c r="A514" s="3">
        <v>2011</v>
      </c>
      <c r="B514">
        <v>5</v>
      </c>
      <c r="C514">
        <v>28</v>
      </c>
      <c r="D514">
        <v>70</v>
      </c>
      <c r="E514">
        <v>50</v>
      </c>
      <c r="F514" s="4">
        <v>0.15</v>
      </c>
      <c r="G514" s="4">
        <v>0</v>
      </c>
      <c r="H514" s="4">
        <v>0</v>
      </c>
    </row>
    <row r="515" spans="1:8" x14ac:dyDescent="0.3">
      <c r="A515" s="3">
        <v>2011</v>
      </c>
      <c r="B515">
        <v>5</v>
      </c>
      <c r="C515">
        <v>29</v>
      </c>
      <c r="D515">
        <v>68</v>
      </c>
      <c r="E515">
        <v>54</v>
      </c>
      <c r="F515" s="4">
        <v>0.01</v>
      </c>
      <c r="G515" s="4">
        <v>0</v>
      </c>
      <c r="H515" s="4">
        <v>0</v>
      </c>
    </row>
    <row r="516" spans="1:8" x14ac:dyDescent="0.3">
      <c r="A516" s="3">
        <v>2011</v>
      </c>
      <c r="B516">
        <v>5</v>
      </c>
      <c r="C516">
        <v>30</v>
      </c>
      <c r="D516">
        <v>88</v>
      </c>
      <c r="E516">
        <v>62</v>
      </c>
      <c r="F516" s="4">
        <v>0.03</v>
      </c>
      <c r="G516" s="4">
        <v>0</v>
      </c>
      <c r="H516" s="4">
        <v>0</v>
      </c>
    </row>
    <row r="517" spans="1:8" x14ac:dyDescent="0.3">
      <c r="A517" s="3">
        <v>2011</v>
      </c>
      <c r="B517">
        <v>5</v>
      </c>
      <c r="C517">
        <v>31</v>
      </c>
      <c r="D517">
        <v>77</v>
      </c>
      <c r="E517">
        <v>59</v>
      </c>
      <c r="F517" s="4" t="s">
        <v>28</v>
      </c>
      <c r="G517" s="4">
        <v>0</v>
      </c>
      <c r="H517" s="4">
        <v>0</v>
      </c>
    </row>
    <row r="518" spans="1:8" x14ac:dyDescent="0.3">
      <c r="A518" s="3">
        <v>2011</v>
      </c>
      <c r="B518">
        <v>6</v>
      </c>
      <c r="C518">
        <v>1</v>
      </c>
      <c r="D518">
        <v>76</v>
      </c>
      <c r="E518">
        <v>55</v>
      </c>
      <c r="F518" s="4">
        <v>0</v>
      </c>
      <c r="G518" s="4">
        <v>0</v>
      </c>
      <c r="H518" s="4">
        <v>0</v>
      </c>
    </row>
    <row r="519" spans="1:8" x14ac:dyDescent="0.3">
      <c r="A519" s="3">
        <v>2011</v>
      </c>
      <c r="B519">
        <v>6</v>
      </c>
      <c r="C519">
        <v>2</v>
      </c>
      <c r="D519">
        <v>80</v>
      </c>
      <c r="E519">
        <v>60</v>
      </c>
      <c r="F519" s="4">
        <v>0</v>
      </c>
      <c r="G519" s="4">
        <v>0</v>
      </c>
      <c r="H519" s="4">
        <v>0</v>
      </c>
    </row>
    <row r="520" spans="1:8" x14ac:dyDescent="0.3">
      <c r="A520" s="3">
        <v>2011</v>
      </c>
      <c r="B520">
        <v>6</v>
      </c>
      <c r="C520">
        <v>3</v>
      </c>
      <c r="D520">
        <v>91</v>
      </c>
      <c r="E520">
        <v>68</v>
      </c>
      <c r="F520" s="4">
        <v>0.02</v>
      </c>
      <c r="G520" s="4">
        <v>0</v>
      </c>
      <c r="H520" s="4">
        <v>0</v>
      </c>
    </row>
    <row r="521" spans="1:8" x14ac:dyDescent="0.3">
      <c r="A521" s="3">
        <v>2011</v>
      </c>
      <c r="B521">
        <v>6</v>
      </c>
      <c r="C521">
        <v>4</v>
      </c>
      <c r="D521">
        <v>84</v>
      </c>
      <c r="E521">
        <v>64</v>
      </c>
      <c r="F521" s="4">
        <v>0</v>
      </c>
      <c r="G521" s="4">
        <v>0</v>
      </c>
      <c r="H521" s="4">
        <v>0</v>
      </c>
    </row>
    <row r="522" spans="1:8" x14ac:dyDescent="0.3">
      <c r="A522" s="3">
        <v>2011</v>
      </c>
      <c r="B522">
        <v>6</v>
      </c>
      <c r="C522">
        <v>5</v>
      </c>
      <c r="D522">
        <v>84</v>
      </c>
      <c r="E522">
        <v>62</v>
      </c>
      <c r="F522" s="4">
        <v>0</v>
      </c>
      <c r="G522" s="4">
        <v>0</v>
      </c>
      <c r="H522" s="4">
        <v>0</v>
      </c>
    </row>
    <row r="523" spans="1:8" x14ac:dyDescent="0.3">
      <c r="A523" s="3">
        <v>2011</v>
      </c>
      <c r="B523">
        <v>6</v>
      </c>
      <c r="C523">
        <v>6</v>
      </c>
      <c r="D523">
        <v>97</v>
      </c>
      <c r="E523">
        <v>70</v>
      </c>
      <c r="F523" s="4">
        <v>0</v>
      </c>
      <c r="G523" s="4">
        <v>0</v>
      </c>
      <c r="H523" s="4">
        <v>0</v>
      </c>
    </row>
    <row r="524" spans="1:8" x14ac:dyDescent="0.3">
      <c r="A524" s="3">
        <v>2011</v>
      </c>
      <c r="B524">
        <v>6</v>
      </c>
      <c r="C524">
        <v>7</v>
      </c>
      <c r="D524">
        <v>103</v>
      </c>
      <c r="E524">
        <v>78</v>
      </c>
      <c r="F524" s="4">
        <v>0</v>
      </c>
      <c r="G524" s="4">
        <v>0</v>
      </c>
      <c r="H524" s="4">
        <v>0</v>
      </c>
    </row>
    <row r="525" spans="1:8" x14ac:dyDescent="0.3">
      <c r="A525" s="3">
        <v>2011</v>
      </c>
      <c r="B525">
        <v>6</v>
      </c>
      <c r="C525">
        <v>8</v>
      </c>
      <c r="D525">
        <v>83</v>
      </c>
      <c r="E525">
        <v>58</v>
      </c>
      <c r="F525" s="4">
        <v>0</v>
      </c>
      <c r="G525" s="4">
        <v>0</v>
      </c>
      <c r="H525" s="4">
        <v>0</v>
      </c>
    </row>
    <row r="526" spans="1:8" x14ac:dyDescent="0.3">
      <c r="A526" s="3">
        <v>2011</v>
      </c>
      <c r="B526">
        <v>6</v>
      </c>
      <c r="C526">
        <v>9</v>
      </c>
      <c r="D526">
        <v>68</v>
      </c>
      <c r="E526">
        <v>52</v>
      </c>
      <c r="F526" s="4" t="s">
        <v>28</v>
      </c>
      <c r="G526" s="4">
        <v>0</v>
      </c>
      <c r="H526" s="4">
        <v>0</v>
      </c>
    </row>
    <row r="527" spans="1:8" x14ac:dyDescent="0.3">
      <c r="A527" s="3">
        <v>2011</v>
      </c>
      <c r="B527">
        <v>6</v>
      </c>
      <c r="C527">
        <v>10</v>
      </c>
      <c r="D527">
        <v>62</v>
      </c>
      <c r="E527">
        <v>53</v>
      </c>
      <c r="F527" s="4">
        <v>0.28999999999999998</v>
      </c>
      <c r="G527" s="4">
        <v>0</v>
      </c>
      <c r="H527" s="4">
        <v>0</v>
      </c>
    </row>
    <row r="528" spans="1:8" x14ac:dyDescent="0.3">
      <c r="A528" s="3">
        <v>2011</v>
      </c>
      <c r="B528">
        <v>6</v>
      </c>
      <c r="C528">
        <v>11</v>
      </c>
      <c r="D528">
        <v>69</v>
      </c>
      <c r="E528">
        <v>52</v>
      </c>
      <c r="F528" s="4">
        <v>0.02</v>
      </c>
      <c r="G528" s="4">
        <v>0</v>
      </c>
      <c r="H528" s="4">
        <v>0</v>
      </c>
    </row>
    <row r="529" spans="1:8" x14ac:dyDescent="0.3">
      <c r="A529" s="3">
        <v>2011</v>
      </c>
      <c r="B529">
        <v>6</v>
      </c>
      <c r="C529">
        <v>12</v>
      </c>
      <c r="D529">
        <v>68</v>
      </c>
      <c r="E529">
        <v>52</v>
      </c>
      <c r="F529" s="4">
        <v>0</v>
      </c>
      <c r="G529" s="4">
        <v>0</v>
      </c>
      <c r="H529" s="4">
        <v>0</v>
      </c>
    </row>
    <row r="530" spans="1:8" x14ac:dyDescent="0.3">
      <c r="A530" s="3">
        <v>2011</v>
      </c>
      <c r="B530">
        <v>6</v>
      </c>
      <c r="C530">
        <v>13</v>
      </c>
      <c r="D530">
        <v>77</v>
      </c>
      <c r="E530">
        <v>55</v>
      </c>
      <c r="F530" s="4">
        <v>0</v>
      </c>
      <c r="G530" s="4">
        <v>0</v>
      </c>
      <c r="H530" s="4">
        <v>0</v>
      </c>
    </row>
    <row r="531" spans="1:8" x14ac:dyDescent="0.3">
      <c r="A531" s="3">
        <v>2011</v>
      </c>
      <c r="B531">
        <v>6</v>
      </c>
      <c r="C531">
        <v>14</v>
      </c>
      <c r="D531">
        <v>80</v>
      </c>
      <c r="E531">
        <v>61</v>
      </c>
      <c r="F531" s="4">
        <v>0.92</v>
      </c>
      <c r="G531" s="4">
        <v>0</v>
      </c>
      <c r="H531" s="4">
        <v>0</v>
      </c>
    </row>
    <row r="532" spans="1:8" x14ac:dyDescent="0.3">
      <c r="A532" s="3">
        <v>2011</v>
      </c>
      <c r="B532">
        <v>6</v>
      </c>
      <c r="C532">
        <v>15</v>
      </c>
      <c r="D532">
        <v>74</v>
      </c>
      <c r="E532">
        <v>58</v>
      </c>
      <c r="F532" s="4">
        <v>0.43</v>
      </c>
      <c r="G532" s="4">
        <v>0</v>
      </c>
      <c r="H532" s="4">
        <v>0</v>
      </c>
    </row>
    <row r="533" spans="1:8" x14ac:dyDescent="0.3">
      <c r="A533" s="3">
        <v>2011</v>
      </c>
      <c r="B533">
        <v>6</v>
      </c>
      <c r="C533">
        <v>16</v>
      </c>
      <c r="D533">
        <v>80</v>
      </c>
      <c r="E533">
        <v>62</v>
      </c>
      <c r="F533" s="4">
        <v>0</v>
      </c>
      <c r="G533" s="4">
        <v>0</v>
      </c>
      <c r="H533" s="4">
        <v>0</v>
      </c>
    </row>
    <row r="534" spans="1:8" x14ac:dyDescent="0.3">
      <c r="A534" s="3">
        <v>2011</v>
      </c>
      <c r="B534">
        <v>6</v>
      </c>
      <c r="C534">
        <v>17</v>
      </c>
      <c r="D534">
        <v>84</v>
      </c>
      <c r="E534">
        <v>60</v>
      </c>
      <c r="F534" s="4">
        <v>0.8</v>
      </c>
      <c r="G534" s="4">
        <v>0</v>
      </c>
      <c r="H534" s="4">
        <v>0</v>
      </c>
    </row>
    <row r="535" spans="1:8" x14ac:dyDescent="0.3">
      <c r="A535" s="3">
        <v>2011</v>
      </c>
      <c r="B535">
        <v>6</v>
      </c>
      <c r="C535">
        <v>18</v>
      </c>
      <c r="D535">
        <v>72</v>
      </c>
      <c r="E535">
        <v>67</v>
      </c>
      <c r="F535" s="4">
        <v>0.28000000000000003</v>
      </c>
      <c r="G535" s="4">
        <v>0</v>
      </c>
      <c r="H535" s="4">
        <v>0</v>
      </c>
    </row>
    <row r="536" spans="1:8" x14ac:dyDescent="0.3">
      <c r="A536" s="3">
        <v>2011</v>
      </c>
      <c r="B536">
        <v>6</v>
      </c>
      <c r="C536">
        <v>19</v>
      </c>
      <c r="D536">
        <v>79</v>
      </c>
      <c r="E536">
        <v>63</v>
      </c>
      <c r="F536" s="4">
        <v>0</v>
      </c>
      <c r="G536" s="4">
        <v>0</v>
      </c>
      <c r="H536" s="4">
        <v>0</v>
      </c>
    </row>
    <row r="537" spans="1:8" x14ac:dyDescent="0.3">
      <c r="A537" s="3">
        <v>2011</v>
      </c>
      <c r="B537">
        <v>6</v>
      </c>
      <c r="C537">
        <v>20</v>
      </c>
      <c r="D537">
        <v>77</v>
      </c>
      <c r="E537">
        <v>62</v>
      </c>
      <c r="F537" s="4">
        <v>0</v>
      </c>
      <c r="G537" s="4">
        <v>0</v>
      </c>
      <c r="H537" s="4">
        <v>0</v>
      </c>
    </row>
    <row r="538" spans="1:8" x14ac:dyDescent="0.3">
      <c r="A538" s="3">
        <v>2011</v>
      </c>
      <c r="B538">
        <v>6</v>
      </c>
      <c r="C538">
        <v>21</v>
      </c>
      <c r="D538">
        <v>79</v>
      </c>
      <c r="E538">
        <v>65</v>
      </c>
      <c r="F538" s="4">
        <v>1.2</v>
      </c>
      <c r="G538" s="4">
        <v>0</v>
      </c>
      <c r="H538" s="4">
        <v>0</v>
      </c>
    </row>
    <row r="539" spans="1:8" x14ac:dyDescent="0.3">
      <c r="A539" s="3">
        <v>2011</v>
      </c>
      <c r="B539">
        <v>6</v>
      </c>
      <c r="C539">
        <v>22</v>
      </c>
      <c r="D539">
        <v>70</v>
      </c>
      <c r="E539">
        <v>53</v>
      </c>
      <c r="F539" s="4">
        <v>1.29</v>
      </c>
      <c r="G539" s="4">
        <v>0</v>
      </c>
      <c r="H539" s="4">
        <v>0</v>
      </c>
    </row>
    <row r="540" spans="1:8" x14ac:dyDescent="0.3">
      <c r="A540" s="3">
        <v>2011</v>
      </c>
      <c r="B540">
        <v>6</v>
      </c>
      <c r="C540">
        <v>23</v>
      </c>
      <c r="D540">
        <v>63</v>
      </c>
      <c r="E540">
        <v>53</v>
      </c>
      <c r="F540" s="4">
        <v>0.01</v>
      </c>
      <c r="G540" s="4">
        <v>0</v>
      </c>
      <c r="H540" s="4">
        <v>0</v>
      </c>
    </row>
    <row r="541" spans="1:8" x14ac:dyDescent="0.3">
      <c r="A541" s="3">
        <v>2011</v>
      </c>
      <c r="B541">
        <v>6</v>
      </c>
      <c r="C541">
        <v>24</v>
      </c>
      <c r="D541">
        <v>78</v>
      </c>
      <c r="E541">
        <v>52</v>
      </c>
      <c r="F541" s="4">
        <v>0</v>
      </c>
      <c r="G541" s="4">
        <v>0</v>
      </c>
      <c r="H541" s="4">
        <v>0</v>
      </c>
    </row>
    <row r="542" spans="1:8" x14ac:dyDescent="0.3">
      <c r="A542" s="3">
        <v>2011</v>
      </c>
      <c r="B542">
        <v>6</v>
      </c>
      <c r="C542">
        <v>25</v>
      </c>
      <c r="D542">
        <v>68</v>
      </c>
      <c r="E542">
        <v>61</v>
      </c>
      <c r="F542" s="4">
        <v>0.02</v>
      </c>
      <c r="G542" s="4">
        <v>0</v>
      </c>
      <c r="H542" s="4">
        <v>0</v>
      </c>
    </row>
    <row r="543" spans="1:8" x14ac:dyDescent="0.3">
      <c r="A543" s="3">
        <v>2011</v>
      </c>
      <c r="B543">
        <v>6</v>
      </c>
      <c r="C543">
        <v>26</v>
      </c>
      <c r="D543">
        <v>79</v>
      </c>
      <c r="E543">
        <v>61</v>
      </c>
      <c r="F543" s="4" t="s">
        <v>28</v>
      </c>
      <c r="G543" s="4">
        <v>0</v>
      </c>
      <c r="H543" s="4">
        <v>0</v>
      </c>
    </row>
    <row r="544" spans="1:8" x14ac:dyDescent="0.3">
      <c r="A544" s="3">
        <v>2011</v>
      </c>
      <c r="B544">
        <v>6</v>
      </c>
      <c r="C544">
        <v>27</v>
      </c>
      <c r="D544">
        <v>77</v>
      </c>
      <c r="E544">
        <v>61</v>
      </c>
      <c r="F544" s="4" t="s">
        <v>28</v>
      </c>
      <c r="G544" s="4">
        <v>0</v>
      </c>
      <c r="H544" s="4">
        <v>0</v>
      </c>
    </row>
    <row r="545" spans="1:8" x14ac:dyDescent="0.3">
      <c r="A545" s="3">
        <v>2011</v>
      </c>
      <c r="B545">
        <v>6</v>
      </c>
      <c r="C545">
        <v>28</v>
      </c>
      <c r="D545">
        <v>79</v>
      </c>
      <c r="E545">
        <v>58</v>
      </c>
      <c r="F545" s="4">
        <v>0</v>
      </c>
      <c r="G545" s="4">
        <v>0</v>
      </c>
      <c r="H545" s="4">
        <v>0</v>
      </c>
    </row>
    <row r="546" spans="1:8" x14ac:dyDescent="0.3">
      <c r="A546" s="3">
        <v>2011</v>
      </c>
      <c r="B546">
        <v>6</v>
      </c>
      <c r="C546">
        <v>29</v>
      </c>
      <c r="D546">
        <v>86</v>
      </c>
      <c r="E546">
        <v>62</v>
      </c>
      <c r="F546" s="4">
        <v>0</v>
      </c>
      <c r="G546" s="4">
        <v>0</v>
      </c>
      <c r="H546" s="4">
        <v>0</v>
      </c>
    </row>
    <row r="547" spans="1:8" x14ac:dyDescent="0.3">
      <c r="A547" s="3">
        <v>2011</v>
      </c>
      <c r="B547">
        <v>6</v>
      </c>
      <c r="C547">
        <v>30</v>
      </c>
      <c r="D547">
        <v>95</v>
      </c>
      <c r="E547">
        <v>72</v>
      </c>
      <c r="F547" s="4">
        <v>0</v>
      </c>
      <c r="G547" s="4">
        <v>0</v>
      </c>
      <c r="H547" s="4">
        <v>0</v>
      </c>
    </row>
    <row r="548" spans="1:8" x14ac:dyDescent="0.3">
      <c r="A548" s="3">
        <v>2011</v>
      </c>
      <c r="B548">
        <v>7</v>
      </c>
      <c r="C548">
        <v>1</v>
      </c>
      <c r="D548">
        <v>99</v>
      </c>
      <c r="E548">
        <v>71</v>
      </c>
      <c r="F548" s="4">
        <v>0.14000000000000001</v>
      </c>
      <c r="G548" s="4">
        <v>0</v>
      </c>
      <c r="H548" s="4">
        <v>0</v>
      </c>
    </row>
    <row r="549" spans="1:8" x14ac:dyDescent="0.3">
      <c r="A549" s="3">
        <v>2011</v>
      </c>
      <c r="B549">
        <v>7</v>
      </c>
      <c r="C549">
        <v>2</v>
      </c>
      <c r="D549">
        <v>85</v>
      </c>
      <c r="E549">
        <v>67</v>
      </c>
      <c r="F549" s="4">
        <v>0</v>
      </c>
      <c r="G549" s="4">
        <v>0</v>
      </c>
      <c r="H549" s="4">
        <v>0</v>
      </c>
    </row>
    <row r="550" spans="1:8" x14ac:dyDescent="0.3">
      <c r="A550" s="3">
        <v>2011</v>
      </c>
      <c r="B550">
        <v>7</v>
      </c>
      <c r="C550">
        <v>3</v>
      </c>
      <c r="D550">
        <v>86</v>
      </c>
      <c r="E550">
        <v>64</v>
      </c>
      <c r="F550" s="4">
        <v>0</v>
      </c>
      <c r="G550" s="4">
        <v>0</v>
      </c>
      <c r="H550" s="4">
        <v>0</v>
      </c>
    </row>
    <row r="551" spans="1:8" x14ac:dyDescent="0.3">
      <c r="A551" s="3">
        <v>2011</v>
      </c>
      <c r="B551">
        <v>7</v>
      </c>
      <c r="C551">
        <v>4</v>
      </c>
      <c r="D551">
        <v>90</v>
      </c>
      <c r="E551">
        <v>68</v>
      </c>
      <c r="F551" s="4">
        <v>0</v>
      </c>
      <c r="G551" s="4">
        <v>0</v>
      </c>
      <c r="H551" s="4">
        <v>0</v>
      </c>
    </row>
    <row r="552" spans="1:8" x14ac:dyDescent="0.3">
      <c r="A552" s="3">
        <v>2011</v>
      </c>
      <c r="B552">
        <v>7</v>
      </c>
      <c r="C552">
        <v>5</v>
      </c>
      <c r="D552">
        <v>88</v>
      </c>
      <c r="E552">
        <v>70</v>
      </c>
      <c r="F552" s="4">
        <v>0.01</v>
      </c>
      <c r="G552" s="4">
        <v>0</v>
      </c>
      <c r="H552" s="4">
        <v>0</v>
      </c>
    </row>
    <row r="553" spans="1:8" x14ac:dyDescent="0.3">
      <c r="A553" s="3">
        <v>2011</v>
      </c>
      <c r="B553">
        <v>7</v>
      </c>
      <c r="C553">
        <v>6</v>
      </c>
      <c r="D553">
        <v>87</v>
      </c>
      <c r="E553">
        <v>64</v>
      </c>
      <c r="F553" s="4">
        <v>0</v>
      </c>
      <c r="G553" s="4">
        <v>0</v>
      </c>
      <c r="H553" s="4">
        <v>0</v>
      </c>
    </row>
    <row r="554" spans="1:8" x14ac:dyDescent="0.3">
      <c r="A554" s="3">
        <v>2011</v>
      </c>
      <c r="B554">
        <v>7</v>
      </c>
      <c r="C554">
        <v>7</v>
      </c>
      <c r="D554">
        <v>87</v>
      </c>
      <c r="E554">
        <v>69</v>
      </c>
      <c r="F554" s="4" t="s">
        <v>28</v>
      </c>
      <c r="G554" s="4">
        <v>0</v>
      </c>
      <c r="H554" s="4">
        <v>0</v>
      </c>
    </row>
    <row r="555" spans="1:8" x14ac:dyDescent="0.3">
      <c r="A555" s="3">
        <v>2011</v>
      </c>
      <c r="B555">
        <v>7</v>
      </c>
      <c r="C555">
        <v>8</v>
      </c>
      <c r="D555">
        <v>91</v>
      </c>
      <c r="E555">
        <v>71</v>
      </c>
      <c r="F555" s="4">
        <v>0</v>
      </c>
      <c r="G555" s="4">
        <v>0</v>
      </c>
      <c r="H555" s="4">
        <v>0</v>
      </c>
    </row>
    <row r="556" spans="1:8" x14ac:dyDescent="0.3">
      <c r="A556" s="3">
        <v>2011</v>
      </c>
      <c r="B556">
        <v>7</v>
      </c>
      <c r="C556">
        <v>9</v>
      </c>
      <c r="D556">
        <v>88</v>
      </c>
      <c r="E556">
        <v>76</v>
      </c>
      <c r="F556" s="4" t="s">
        <v>28</v>
      </c>
      <c r="G556" s="4">
        <v>0</v>
      </c>
      <c r="H556" s="4">
        <v>0</v>
      </c>
    </row>
    <row r="557" spans="1:8" x14ac:dyDescent="0.3">
      <c r="A557" s="3">
        <v>2011</v>
      </c>
      <c r="B557">
        <v>7</v>
      </c>
      <c r="C557">
        <v>10</v>
      </c>
      <c r="D557">
        <v>92</v>
      </c>
      <c r="E557">
        <v>69</v>
      </c>
      <c r="F557" s="4">
        <v>0.62</v>
      </c>
      <c r="G557" s="4">
        <v>0</v>
      </c>
      <c r="H557" s="4">
        <v>0</v>
      </c>
    </row>
    <row r="558" spans="1:8" x14ac:dyDescent="0.3">
      <c r="A558" s="3">
        <v>2011</v>
      </c>
      <c r="B558">
        <v>7</v>
      </c>
      <c r="C558">
        <v>11</v>
      </c>
      <c r="D558">
        <v>88</v>
      </c>
      <c r="E558">
        <v>69</v>
      </c>
      <c r="F558" s="4" t="s">
        <v>28</v>
      </c>
      <c r="G558" s="4">
        <v>0</v>
      </c>
      <c r="H558" s="4">
        <v>0</v>
      </c>
    </row>
    <row r="559" spans="1:8" x14ac:dyDescent="0.3">
      <c r="A559" s="3">
        <v>2011</v>
      </c>
      <c r="B559">
        <v>7</v>
      </c>
      <c r="C559">
        <v>12</v>
      </c>
      <c r="D559">
        <v>78</v>
      </c>
      <c r="E559">
        <v>65</v>
      </c>
      <c r="F559" s="4">
        <v>0</v>
      </c>
      <c r="G559" s="4">
        <v>0</v>
      </c>
      <c r="H559" s="4">
        <v>0</v>
      </c>
    </row>
    <row r="560" spans="1:8" x14ac:dyDescent="0.3">
      <c r="A560" s="3">
        <v>2011</v>
      </c>
      <c r="B560">
        <v>7</v>
      </c>
      <c r="C560">
        <v>13</v>
      </c>
      <c r="D560">
        <v>77</v>
      </c>
      <c r="E560">
        <v>61</v>
      </c>
      <c r="F560" s="4">
        <v>0</v>
      </c>
      <c r="G560" s="4">
        <v>0</v>
      </c>
      <c r="H560" s="4">
        <v>0</v>
      </c>
    </row>
    <row r="561" spans="1:8" x14ac:dyDescent="0.3">
      <c r="A561" s="3">
        <v>2011</v>
      </c>
      <c r="B561">
        <v>7</v>
      </c>
      <c r="C561">
        <v>14</v>
      </c>
      <c r="D561">
        <v>74</v>
      </c>
      <c r="E561">
        <v>64</v>
      </c>
      <c r="F561" s="4">
        <v>0.13</v>
      </c>
      <c r="G561" s="4">
        <v>0</v>
      </c>
      <c r="H561" s="4">
        <v>0</v>
      </c>
    </row>
    <row r="562" spans="1:8" x14ac:dyDescent="0.3">
      <c r="A562" s="3">
        <v>2011</v>
      </c>
      <c r="B562">
        <v>7</v>
      </c>
      <c r="C562">
        <v>15</v>
      </c>
      <c r="D562">
        <v>77</v>
      </c>
      <c r="E562">
        <v>71</v>
      </c>
      <c r="F562" s="4">
        <v>1.84</v>
      </c>
      <c r="G562" s="4">
        <v>0</v>
      </c>
      <c r="H562" s="4">
        <v>0</v>
      </c>
    </row>
    <row r="563" spans="1:8" x14ac:dyDescent="0.3">
      <c r="A563" s="3">
        <v>2011</v>
      </c>
      <c r="B563">
        <v>7</v>
      </c>
      <c r="C563">
        <v>16</v>
      </c>
      <c r="D563">
        <v>87</v>
      </c>
      <c r="E563">
        <v>71</v>
      </c>
      <c r="F563" s="4">
        <v>1.08</v>
      </c>
      <c r="G563" s="4">
        <v>0</v>
      </c>
      <c r="H563" s="4">
        <v>0</v>
      </c>
    </row>
    <row r="564" spans="1:8" x14ac:dyDescent="0.3">
      <c r="A564" s="3">
        <v>2011</v>
      </c>
      <c r="B564">
        <v>7</v>
      </c>
      <c r="C564">
        <v>17</v>
      </c>
      <c r="D564">
        <v>93</v>
      </c>
      <c r="E564">
        <v>79</v>
      </c>
      <c r="F564" s="4" t="s">
        <v>28</v>
      </c>
      <c r="G564" s="4">
        <v>0</v>
      </c>
      <c r="H564" s="4">
        <v>0</v>
      </c>
    </row>
    <row r="565" spans="1:8" x14ac:dyDescent="0.3">
      <c r="A565" s="3">
        <v>2011</v>
      </c>
      <c r="B565">
        <v>7</v>
      </c>
      <c r="C565">
        <v>18</v>
      </c>
      <c r="D565">
        <v>98</v>
      </c>
      <c r="E565">
        <v>80</v>
      </c>
      <c r="F565" s="4" t="s">
        <v>28</v>
      </c>
      <c r="G565" s="4">
        <v>0</v>
      </c>
      <c r="H565" s="4">
        <v>0</v>
      </c>
    </row>
    <row r="566" spans="1:8" x14ac:dyDescent="0.3">
      <c r="A566" s="3">
        <v>2011</v>
      </c>
      <c r="B566">
        <v>7</v>
      </c>
      <c r="C566">
        <v>19</v>
      </c>
      <c r="D566">
        <v>97</v>
      </c>
      <c r="E566">
        <v>74</v>
      </c>
      <c r="F566" s="4">
        <v>0.28000000000000003</v>
      </c>
      <c r="G566" s="4">
        <v>0</v>
      </c>
      <c r="H566" s="4">
        <v>0</v>
      </c>
    </row>
    <row r="567" spans="1:8" x14ac:dyDescent="0.3">
      <c r="A567" s="3">
        <v>2011</v>
      </c>
      <c r="B567">
        <v>7</v>
      </c>
      <c r="C567">
        <v>20</v>
      </c>
      <c r="D567">
        <v>96</v>
      </c>
      <c r="E567">
        <v>80</v>
      </c>
      <c r="F567" s="4">
        <v>0</v>
      </c>
      <c r="G567" s="4">
        <v>0</v>
      </c>
      <c r="H567" s="4">
        <v>0</v>
      </c>
    </row>
    <row r="568" spans="1:8" x14ac:dyDescent="0.3">
      <c r="A568" s="3">
        <v>2011</v>
      </c>
      <c r="B568">
        <v>7</v>
      </c>
      <c r="C568">
        <v>21</v>
      </c>
      <c r="D568">
        <v>86</v>
      </c>
      <c r="E568">
        <v>71</v>
      </c>
      <c r="F568" s="4">
        <v>0</v>
      </c>
      <c r="G568" s="4">
        <v>0</v>
      </c>
      <c r="H568" s="4">
        <v>0</v>
      </c>
    </row>
    <row r="569" spans="1:8" x14ac:dyDescent="0.3">
      <c r="A569" s="3">
        <v>2011</v>
      </c>
      <c r="B569">
        <v>7</v>
      </c>
      <c r="C569">
        <v>22</v>
      </c>
      <c r="D569">
        <v>89</v>
      </c>
      <c r="E569">
        <v>71</v>
      </c>
      <c r="F569" s="4">
        <v>0</v>
      </c>
      <c r="G569" s="4">
        <v>0</v>
      </c>
      <c r="H569" s="4">
        <v>0</v>
      </c>
    </row>
    <row r="570" spans="1:8" x14ac:dyDescent="0.3">
      <c r="A570" s="3">
        <v>2011</v>
      </c>
      <c r="B570">
        <v>7</v>
      </c>
      <c r="C570">
        <v>23</v>
      </c>
      <c r="D570">
        <v>85</v>
      </c>
      <c r="E570">
        <v>68</v>
      </c>
      <c r="F570" s="4">
        <v>0.68</v>
      </c>
      <c r="G570" s="4">
        <v>0</v>
      </c>
      <c r="H570" s="4">
        <v>0</v>
      </c>
    </row>
    <row r="571" spans="1:8" x14ac:dyDescent="0.3">
      <c r="A571" s="3">
        <v>2011</v>
      </c>
      <c r="B571">
        <v>7</v>
      </c>
      <c r="C571">
        <v>24</v>
      </c>
      <c r="D571">
        <v>83</v>
      </c>
      <c r="E571">
        <v>63</v>
      </c>
      <c r="F571" s="4">
        <v>0</v>
      </c>
      <c r="G571" s="4">
        <v>0</v>
      </c>
      <c r="H571" s="4">
        <v>0</v>
      </c>
    </row>
    <row r="572" spans="1:8" x14ac:dyDescent="0.3">
      <c r="A572" s="3">
        <v>2011</v>
      </c>
      <c r="B572">
        <v>7</v>
      </c>
      <c r="C572">
        <v>25</v>
      </c>
      <c r="D572">
        <v>89</v>
      </c>
      <c r="E572">
        <v>68</v>
      </c>
      <c r="F572" s="4">
        <v>0</v>
      </c>
      <c r="G572" s="4">
        <v>0</v>
      </c>
      <c r="H572" s="4">
        <v>0</v>
      </c>
    </row>
    <row r="573" spans="1:8" x14ac:dyDescent="0.3">
      <c r="A573" s="3">
        <v>2011</v>
      </c>
      <c r="B573">
        <v>7</v>
      </c>
      <c r="C573">
        <v>26</v>
      </c>
      <c r="D573">
        <v>84</v>
      </c>
      <c r="E573">
        <v>68</v>
      </c>
      <c r="F573" s="4" t="s">
        <v>28</v>
      </c>
      <c r="G573" s="4">
        <v>0</v>
      </c>
      <c r="H573" s="4">
        <v>0</v>
      </c>
    </row>
    <row r="574" spans="1:8" x14ac:dyDescent="0.3">
      <c r="A574" s="3">
        <v>2011</v>
      </c>
      <c r="B574">
        <v>7</v>
      </c>
      <c r="C574">
        <v>27</v>
      </c>
      <c r="D574">
        <v>89</v>
      </c>
      <c r="E574">
        <v>72</v>
      </c>
      <c r="F574" s="4">
        <v>0.44</v>
      </c>
      <c r="G574" s="4">
        <v>0</v>
      </c>
      <c r="H574" s="4">
        <v>0</v>
      </c>
    </row>
    <row r="575" spans="1:8" x14ac:dyDescent="0.3">
      <c r="A575" s="3">
        <v>2011</v>
      </c>
      <c r="B575">
        <v>7</v>
      </c>
      <c r="C575">
        <v>28</v>
      </c>
      <c r="D575">
        <v>89</v>
      </c>
      <c r="E575">
        <v>73</v>
      </c>
      <c r="F575" s="4">
        <v>0</v>
      </c>
      <c r="G575" s="4">
        <v>0</v>
      </c>
      <c r="H575" s="4">
        <v>0</v>
      </c>
    </row>
    <row r="576" spans="1:8" x14ac:dyDescent="0.3">
      <c r="A576" s="3">
        <v>2011</v>
      </c>
      <c r="B576">
        <v>7</v>
      </c>
      <c r="C576">
        <v>29</v>
      </c>
      <c r="D576">
        <v>89</v>
      </c>
      <c r="E576">
        <v>68</v>
      </c>
      <c r="F576" s="4">
        <v>0</v>
      </c>
      <c r="G576" s="4">
        <v>0</v>
      </c>
      <c r="H576" s="4">
        <v>0</v>
      </c>
    </row>
    <row r="577" spans="1:8" x14ac:dyDescent="0.3">
      <c r="A577" s="3">
        <v>2011</v>
      </c>
      <c r="B577">
        <v>7</v>
      </c>
      <c r="C577">
        <v>30</v>
      </c>
      <c r="D577">
        <v>90</v>
      </c>
      <c r="E577">
        <v>68</v>
      </c>
      <c r="F577" s="4">
        <v>0.01</v>
      </c>
      <c r="G577" s="4">
        <v>0</v>
      </c>
      <c r="H577" s="4">
        <v>0</v>
      </c>
    </row>
    <row r="578" spans="1:8" x14ac:dyDescent="0.3">
      <c r="A578" s="3">
        <v>2011</v>
      </c>
      <c r="B578">
        <v>7</v>
      </c>
      <c r="C578">
        <v>31</v>
      </c>
      <c r="D578">
        <v>93</v>
      </c>
      <c r="E578">
        <v>68</v>
      </c>
      <c r="F578" s="4">
        <v>0</v>
      </c>
      <c r="G578" s="4">
        <v>0</v>
      </c>
      <c r="H578" s="4">
        <v>0</v>
      </c>
    </row>
    <row r="579" spans="1:8" x14ac:dyDescent="0.3">
      <c r="A579" s="3">
        <v>2011</v>
      </c>
      <c r="B579">
        <v>8</v>
      </c>
      <c r="C579">
        <v>1</v>
      </c>
      <c r="D579">
        <v>83</v>
      </c>
      <c r="E579">
        <v>71</v>
      </c>
      <c r="F579" s="4">
        <v>0.82</v>
      </c>
      <c r="G579" s="4">
        <v>0</v>
      </c>
      <c r="H579" s="4">
        <v>0</v>
      </c>
    </row>
    <row r="580" spans="1:8" x14ac:dyDescent="0.3">
      <c r="A580" s="3">
        <v>2011</v>
      </c>
      <c r="B580">
        <v>8</v>
      </c>
      <c r="C580">
        <v>2</v>
      </c>
      <c r="D580">
        <v>88</v>
      </c>
      <c r="E580">
        <v>74</v>
      </c>
      <c r="F580" s="4">
        <v>0.01</v>
      </c>
      <c r="G580" s="4">
        <v>0</v>
      </c>
      <c r="H580" s="4">
        <v>0</v>
      </c>
    </row>
    <row r="581" spans="1:8" x14ac:dyDescent="0.3">
      <c r="A581" s="3">
        <v>2011</v>
      </c>
      <c r="B581">
        <v>8</v>
      </c>
      <c r="C581">
        <v>3</v>
      </c>
      <c r="D581">
        <v>87</v>
      </c>
      <c r="E581">
        <v>67</v>
      </c>
      <c r="F581" s="4">
        <v>0</v>
      </c>
      <c r="G581" s="4">
        <v>0</v>
      </c>
      <c r="H581" s="4">
        <v>0</v>
      </c>
    </row>
    <row r="582" spans="1:8" x14ac:dyDescent="0.3">
      <c r="A582" s="3">
        <v>2011</v>
      </c>
      <c r="B582">
        <v>8</v>
      </c>
      <c r="C582">
        <v>4</v>
      </c>
      <c r="D582">
        <v>85</v>
      </c>
      <c r="E582">
        <v>68</v>
      </c>
      <c r="F582" s="4">
        <v>0</v>
      </c>
      <c r="G582" s="4">
        <v>0</v>
      </c>
      <c r="H582" s="4">
        <v>0</v>
      </c>
    </row>
    <row r="583" spans="1:8" x14ac:dyDescent="0.3">
      <c r="A583" s="3">
        <v>2011</v>
      </c>
      <c r="B583">
        <v>8</v>
      </c>
      <c r="C583">
        <v>5</v>
      </c>
      <c r="D583">
        <v>85</v>
      </c>
      <c r="E583">
        <v>70</v>
      </c>
      <c r="F583" s="4">
        <v>0</v>
      </c>
      <c r="G583" s="4">
        <v>0</v>
      </c>
      <c r="H583" s="4">
        <v>0</v>
      </c>
    </row>
    <row r="584" spans="1:8" x14ac:dyDescent="0.3">
      <c r="A584" s="3">
        <v>2011</v>
      </c>
      <c r="B584">
        <v>8</v>
      </c>
      <c r="C584">
        <v>6</v>
      </c>
      <c r="D584">
        <v>88</v>
      </c>
      <c r="E584">
        <v>73</v>
      </c>
      <c r="F584" s="4" t="s">
        <v>28</v>
      </c>
      <c r="G584" s="4">
        <v>0</v>
      </c>
      <c r="H584" s="4">
        <v>0</v>
      </c>
    </row>
    <row r="585" spans="1:8" x14ac:dyDescent="0.3">
      <c r="A585" s="3">
        <v>2011</v>
      </c>
      <c r="B585">
        <v>8</v>
      </c>
      <c r="C585">
        <v>7</v>
      </c>
      <c r="D585">
        <v>82</v>
      </c>
      <c r="E585">
        <v>67</v>
      </c>
      <c r="F585" s="4">
        <v>0</v>
      </c>
      <c r="G585" s="4">
        <v>0</v>
      </c>
      <c r="H585" s="4">
        <v>0</v>
      </c>
    </row>
    <row r="586" spans="1:8" x14ac:dyDescent="0.3">
      <c r="A586" s="3">
        <v>2011</v>
      </c>
      <c r="B586">
        <v>8</v>
      </c>
      <c r="C586">
        <v>8</v>
      </c>
      <c r="D586">
        <v>82</v>
      </c>
      <c r="E586">
        <v>68</v>
      </c>
      <c r="F586" s="4">
        <v>0</v>
      </c>
      <c r="G586" s="4">
        <v>0</v>
      </c>
      <c r="H586" s="4">
        <v>0</v>
      </c>
    </row>
    <row r="587" spans="1:8" x14ac:dyDescent="0.3">
      <c r="A587" s="3">
        <v>2011</v>
      </c>
      <c r="B587">
        <v>8</v>
      </c>
      <c r="C587">
        <v>9</v>
      </c>
      <c r="D587">
        <v>76</v>
      </c>
      <c r="E587">
        <v>62</v>
      </c>
      <c r="F587" s="4">
        <v>0</v>
      </c>
      <c r="G587" s="4">
        <v>0</v>
      </c>
      <c r="H587" s="4">
        <v>0</v>
      </c>
    </row>
    <row r="588" spans="1:8" x14ac:dyDescent="0.3">
      <c r="A588" s="3">
        <v>2011</v>
      </c>
      <c r="B588">
        <v>8</v>
      </c>
      <c r="C588">
        <v>10</v>
      </c>
      <c r="D588">
        <v>81</v>
      </c>
      <c r="E588">
        <v>58</v>
      </c>
      <c r="F588" s="4">
        <v>0</v>
      </c>
      <c r="G588" s="4">
        <v>0</v>
      </c>
      <c r="H588" s="4">
        <v>0</v>
      </c>
    </row>
    <row r="589" spans="1:8" x14ac:dyDescent="0.3">
      <c r="A589" s="3">
        <v>2011</v>
      </c>
      <c r="B589">
        <v>8</v>
      </c>
      <c r="C589">
        <v>11</v>
      </c>
      <c r="D589">
        <v>84</v>
      </c>
      <c r="E589">
        <v>63</v>
      </c>
      <c r="F589" s="4">
        <v>0</v>
      </c>
      <c r="G589" s="4">
        <v>0</v>
      </c>
      <c r="H589" s="4">
        <v>0</v>
      </c>
    </row>
    <row r="590" spans="1:8" x14ac:dyDescent="0.3">
      <c r="A590" s="3">
        <v>2011</v>
      </c>
      <c r="B590">
        <v>8</v>
      </c>
      <c r="C590">
        <v>12</v>
      </c>
      <c r="D590">
        <v>77</v>
      </c>
      <c r="E590">
        <v>65</v>
      </c>
      <c r="F590" s="4">
        <v>0.01</v>
      </c>
      <c r="G590" s="4">
        <v>0</v>
      </c>
      <c r="H590" s="4">
        <v>0</v>
      </c>
    </row>
    <row r="591" spans="1:8" x14ac:dyDescent="0.3">
      <c r="A591" s="3">
        <v>2011</v>
      </c>
      <c r="B591">
        <v>8</v>
      </c>
      <c r="C591">
        <v>13</v>
      </c>
      <c r="D591">
        <v>81</v>
      </c>
      <c r="E591">
        <v>62</v>
      </c>
      <c r="F591" s="4">
        <v>0.61</v>
      </c>
      <c r="G591" s="4">
        <v>0</v>
      </c>
      <c r="H591" s="4">
        <v>0</v>
      </c>
    </row>
    <row r="592" spans="1:8" x14ac:dyDescent="0.3">
      <c r="A592" s="3">
        <v>2011</v>
      </c>
      <c r="B592">
        <v>8</v>
      </c>
      <c r="C592">
        <v>14</v>
      </c>
      <c r="D592">
        <v>84</v>
      </c>
      <c r="E592">
        <v>63</v>
      </c>
      <c r="F592" s="4">
        <v>0</v>
      </c>
      <c r="G592" s="4">
        <v>0</v>
      </c>
      <c r="H592" s="4">
        <v>0</v>
      </c>
    </row>
    <row r="593" spans="1:8" x14ac:dyDescent="0.3">
      <c r="A593" s="3">
        <v>2011</v>
      </c>
      <c r="B593">
        <v>8</v>
      </c>
      <c r="C593">
        <v>15</v>
      </c>
      <c r="D593">
        <v>84</v>
      </c>
      <c r="E593">
        <v>67</v>
      </c>
      <c r="F593" s="4">
        <v>0</v>
      </c>
      <c r="G593" s="4">
        <v>0</v>
      </c>
      <c r="H593" s="4">
        <v>0</v>
      </c>
    </row>
    <row r="594" spans="1:8" x14ac:dyDescent="0.3">
      <c r="A594" s="3">
        <v>2011</v>
      </c>
      <c r="B594">
        <v>8</v>
      </c>
      <c r="C594">
        <v>16</v>
      </c>
      <c r="D594">
        <v>84</v>
      </c>
      <c r="E594">
        <v>68</v>
      </c>
      <c r="F594" s="4">
        <v>1.42</v>
      </c>
      <c r="G594" s="4">
        <v>0</v>
      </c>
      <c r="H594" s="4">
        <v>0</v>
      </c>
    </row>
    <row r="595" spans="1:8" x14ac:dyDescent="0.3">
      <c r="A595" s="3">
        <v>2011</v>
      </c>
      <c r="B595">
        <v>8</v>
      </c>
      <c r="C595">
        <v>17</v>
      </c>
      <c r="D595">
        <v>81</v>
      </c>
      <c r="E595">
        <v>62</v>
      </c>
      <c r="F595" s="4">
        <v>0</v>
      </c>
      <c r="G595" s="4">
        <v>0</v>
      </c>
      <c r="H595" s="4">
        <v>0</v>
      </c>
    </row>
    <row r="596" spans="1:8" x14ac:dyDescent="0.3">
      <c r="A596" s="3">
        <v>2011</v>
      </c>
      <c r="B596">
        <v>8</v>
      </c>
      <c r="C596">
        <v>18</v>
      </c>
      <c r="D596">
        <v>84</v>
      </c>
      <c r="E596">
        <v>61</v>
      </c>
      <c r="F596" s="4">
        <v>0</v>
      </c>
      <c r="G596" s="4">
        <v>0</v>
      </c>
      <c r="H596" s="4">
        <v>0</v>
      </c>
    </row>
    <row r="597" spans="1:8" x14ac:dyDescent="0.3">
      <c r="A597" s="3">
        <v>2011</v>
      </c>
      <c r="B597">
        <v>8</v>
      </c>
      <c r="C597">
        <v>19</v>
      </c>
      <c r="D597">
        <v>84</v>
      </c>
      <c r="E597">
        <v>65</v>
      </c>
      <c r="F597" s="4">
        <v>0.01</v>
      </c>
      <c r="G597" s="4">
        <v>0</v>
      </c>
      <c r="H597" s="4">
        <v>0</v>
      </c>
    </row>
    <row r="598" spans="1:8" x14ac:dyDescent="0.3">
      <c r="A598" s="3">
        <v>2011</v>
      </c>
      <c r="B598">
        <v>8</v>
      </c>
      <c r="C598">
        <v>20</v>
      </c>
      <c r="D598">
        <v>78</v>
      </c>
      <c r="E598">
        <v>61</v>
      </c>
      <c r="F598" s="4">
        <v>0.01</v>
      </c>
      <c r="G598" s="4">
        <v>0</v>
      </c>
      <c r="H598" s="4">
        <v>0</v>
      </c>
    </row>
    <row r="599" spans="1:8" x14ac:dyDescent="0.3">
      <c r="A599" s="3">
        <v>2011</v>
      </c>
      <c r="B599">
        <v>8</v>
      </c>
      <c r="C599">
        <v>21</v>
      </c>
      <c r="D599">
        <v>79</v>
      </c>
      <c r="E599">
        <v>61</v>
      </c>
      <c r="F599" s="4" t="s">
        <v>28</v>
      </c>
      <c r="G599" s="4">
        <v>0</v>
      </c>
      <c r="H599" s="4">
        <v>0</v>
      </c>
    </row>
    <row r="600" spans="1:8" x14ac:dyDescent="0.3">
      <c r="A600" s="3">
        <v>2011</v>
      </c>
      <c r="B600">
        <v>8</v>
      </c>
      <c r="C600">
        <v>22</v>
      </c>
      <c r="D600">
        <v>85</v>
      </c>
      <c r="E600">
        <v>62</v>
      </c>
      <c r="F600" s="4">
        <v>0</v>
      </c>
      <c r="G600" s="4">
        <v>0</v>
      </c>
      <c r="H600" s="4">
        <v>0</v>
      </c>
    </row>
    <row r="601" spans="1:8" x14ac:dyDescent="0.3">
      <c r="A601" s="3">
        <v>2011</v>
      </c>
      <c r="B601">
        <v>8</v>
      </c>
      <c r="C601">
        <v>23</v>
      </c>
      <c r="D601">
        <v>87</v>
      </c>
      <c r="E601">
        <v>68</v>
      </c>
      <c r="F601" s="4">
        <v>0.12</v>
      </c>
      <c r="G601" s="4">
        <v>0</v>
      </c>
      <c r="H601" s="4">
        <v>0</v>
      </c>
    </row>
    <row r="602" spans="1:8" x14ac:dyDescent="0.3">
      <c r="A602" s="3">
        <v>2011</v>
      </c>
      <c r="B602">
        <v>8</v>
      </c>
      <c r="C602">
        <v>24</v>
      </c>
      <c r="D602">
        <v>81</v>
      </c>
      <c r="E602">
        <v>67</v>
      </c>
      <c r="F602" s="4">
        <v>0</v>
      </c>
      <c r="G602" s="4">
        <v>0</v>
      </c>
      <c r="H602" s="4">
        <v>0</v>
      </c>
    </row>
    <row r="603" spans="1:8" x14ac:dyDescent="0.3">
      <c r="A603" s="3">
        <v>2011</v>
      </c>
      <c r="B603">
        <v>8</v>
      </c>
      <c r="C603">
        <v>25</v>
      </c>
      <c r="D603">
        <v>83</v>
      </c>
      <c r="E603">
        <v>63</v>
      </c>
      <c r="F603" s="4">
        <v>0</v>
      </c>
      <c r="G603" s="4">
        <v>0</v>
      </c>
      <c r="H603" s="4">
        <v>0</v>
      </c>
    </row>
    <row r="604" spans="1:8" x14ac:dyDescent="0.3">
      <c r="A604" s="3">
        <v>2011</v>
      </c>
      <c r="B604">
        <v>8</v>
      </c>
      <c r="C604">
        <v>26</v>
      </c>
      <c r="D604">
        <v>87</v>
      </c>
      <c r="E604">
        <v>66</v>
      </c>
      <c r="F604" s="4">
        <v>0</v>
      </c>
      <c r="G604" s="4">
        <v>0</v>
      </c>
      <c r="H604" s="4">
        <v>0</v>
      </c>
    </row>
    <row r="605" spans="1:8" x14ac:dyDescent="0.3">
      <c r="A605" s="3">
        <v>2011</v>
      </c>
      <c r="B605">
        <v>8</v>
      </c>
      <c r="C605">
        <v>27</v>
      </c>
      <c r="D605">
        <v>79</v>
      </c>
      <c r="E605">
        <v>60</v>
      </c>
      <c r="F605" s="4" t="s">
        <v>28</v>
      </c>
      <c r="G605" s="4">
        <v>0</v>
      </c>
      <c r="H605" s="4">
        <v>0</v>
      </c>
    </row>
    <row r="606" spans="1:8" x14ac:dyDescent="0.3">
      <c r="A606" s="3">
        <v>2011</v>
      </c>
      <c r="B606">
        <v>8</v>
      </c>
      <c r="C606">
        <v>28</v>
      </c>
      <c r="D606">
        <v>78</v>
      </c>
      <c r="E606">
        <v>59</v>
      </c>
      <c r="F606" s="4">
        <v>0</v>
      </c>
      <c r="G606" s="4">
        <v>0</v>
      </c>
      <c r="H606" s="4">
        <v>0</v>
      </c>
    </row>
    <row r="607" spans="1:8" x14ac:dyDescent="0.3">
      <c r="A607" s="3">
        <v>2011</v>
      </c>
      <c r="B607">
        <v>8</v>
      </c>
      <c r="C607">
        <v>29</v>
      </c>
      <c r="D607">
        <v>81</v>
      </c>
      <c r="E607">
        <v>59</v>
      </c>
      <c r="F607" s="4">
        <v>0</v>
      </c>
      <c r="G607" s="4">
        <v>0</v>
      </c>
      <c r="H607" s="4">
        <v>0</v>
      </c>
    </row>
    <row r="608" spans="1:8" x14ac:dyDescent="0.3">
      <c r="A608" s="3">
        <v>2011</v>
      </c>
      <c r="B608">
        <v>8</v>
      </c>
      <c r="C608">
        <v>30</v>
      </c>
      <c r="D608">
        <v>71</v>
      </c>
      <c r="E608">
        <v>64</v>
      </c>
      <c r="F608" s="4">
        <v>0.02</v>
      </c>
      <c r="G608" s="4">
        <v>0</v>
      </c>
      <c r="H608" s="4">
        <v>0</v>
      </c>
    </row>
    <row r="609" spans="1:8" x14ac:dyDescent="0.3">
      <c r="A609" s="3">
        <v>2011</v>
      </c>
      <c r="B609">
        <v>8</v>
      </c>
      <c r="C609">
        <v>31</v>
      </c>
      <c r="D609">
        <v>85</v>
      </c>
      <c r="E609">
        <v>64</v>
      </c>
      <c r="F609" s="4" t="s">
        <v>28</v>
      </c>
      <c r="G609" s="4">
        <v>0</v>
      </c>
      <c r="H609" s="4">
        <v>0</v>
      </c>
    </row>
    <row r="610" spans="1:8" x14ac:dyDescent="0.3">
      <c r="A610" s="3">
        <v>2011</v>
      </c>
      <c r="B610">
        <v>9</v>
      </c>
      <c r="C610">
        <v>1</v>
      </c>
      <c r="D610">
        <v>94</v>
      </c>
      <c r="E610">
        <v>71</v>
      </c>
      <c r="F610" s="4">
        <v>0</v>
      </c>
      <c r="G610" s="4">
        <v>0</v>
      </c>
      <c r="H610" s="4">
        <v>0</v>
      </c>
    </row>
    <row r="611" spans="1:8" x14ac:dyDescent="0.3">
      <c r="A611" s="3">
        <v>2011</v>
      </c>
      <c r="B611">
        <v>9</v>
      </c>
      <c r="C611">
        <v>2</v>
      </c>
      <c r="D611">
        <v>82</v>
      </c>
      <c r="E611">
        <v>72</v>
      </c>
      <c r="F611" s="4">
        <v>0.02</v>
      </c>
      <c r="G611" s="4">
        <v>0</v>
      </c>
      <c r="H611" s="4">
        <v>0</v>
      </c>
    </row>
    <row r="612" spans="1:8" x14ac:dyDescent="0.3">
      <c r="A612" s="3">
        <v>2011</v>
      </c>
      <c r="B612">
        <v>9</v>
      </c>
      <c r="C612">
        <v>3</v>
      </c>
      <c r="D612">
        <v>81</v>
      </c>
      <c r="E612">
        <v>60</v>
      </c>
      <c r="F612" s="4" t="s">
        <v>28</v>
      </c>
      <c r="G612" s="4">
        <v>0</v>
      </c>
      <c r="H612" s="4">
        <v>0</v>
      </c>
    </row>
    <row r="613" spans="1:8" x14ac:dyDescent="0.3">
      <c r="A613" s="3">
        <v>2011</v>
      </c>
      <c r="B613">
        <v>9</v>
      </c>
      <c r="C613">
        <v>4</v>
      </c>
      <c r="D613">
        <v>71</v>
      </c>
      <c r="E613">
        <v>53</v>
      </c>
      <c r="F613" s="4" t="s">
        <v>28</v>
      </c>
      <c r="G613" s="4">
        <v>0</v>
      </c>
      <c r="H613" s="4">
        <v>0</v>
      </c>
    </row>
    <row r="614" spans="1:8" x14ac:dyDescent="0.3">
      <c r="A614" s="3">
        <v>2011</v>
      </c>
      <c r="B614">
        <v>9</v>
      </c>
      <c r="C614">
        <v>5</v>
      </c>
      <c r="D614">
        <v>72</v>
      </c>
      <c r="E614">
        <v>48</v>
      </c>
      <c r="F614" s="4">
        <v>0</v>
      </c>
      <c r="G614" s="4">
        <v>0</v>
      </c>
      <c r="H614" s="4">
        <v>0</v>
      </c>
    </row>
    <row r="615" spans="1:8" x14ac:dyDescent="0.3">
      <c r="A615" s="3">
        <v>2011</v>
      </c>
      <c r="B615">
        <v>9</v>
      </c>
      <c r="C615">
        <v>6</v>
      </c>
      <c r="D615">
        <v>74</v>
      </c>
      <c r="E615">
        <v>51</v>
      </c>
      <c r="F615" s="4">
        <v>0</v>
      </c>
      <c r="G615" s="4">
        <v>0</v>
      </c>
      <c r="H615" s="4">
        <v>0</v>
      </c>
    </row>
    <row r="616" spans="1:8" x14ac:dyDescent="0.3">
      <c r="A616" s="3">
        <v>2011</v>
      </c>
      <c r="B616">
        <v>9</v>
      </c>
      <c r="C616">
        <v>7</v>
      </c>
      <c r="D616">
        <v>79</v>
      </c>
      <c r="E616">
        <v>53</v>
      </c>
      <c r="F616" s="4">
        <v>0</v>
      </c>
      <c r="G616" s="4">
        <v>0</v>
      </c>
      <c r="H616" s="4">
        <v>0</v>
      </c>
    </row>
    <row r="617" spans="1:8" x14ac:dyDescent="0.3">
      <c r="A617" s="3">
        <v>2011</v>
      </c>
      <c r="B617">
        <v>9</v>
      </c>
      <c r="C617">
        <v>8</v>
      </c>
      <c r="D617">
        <v>86</v>
      </c>
      <c r="E617">
        <v>57</v>
      </c>
      <c r="F617" s="4">
        <v>0</v>
      </c>
      <c r="G617" s="4">
        <v>0</v>
      </c>
      <c r="H617" s="4">
        <v>0</v>
      </c>
    </row>
    <row r="618" spans="1:8" x14ac:dyDescent="0.3">
      <c r="A618" s="3">
        <v>2011</v>
      </c>
      <c r="B618">
        <v>9</v>
      </c>
      <c r="C618">
        <v>9</v>
      </c>
      <c r="D618">
        <v>90</v>
      </c>
      <c r="E618">
        <v>63</v>
      </c>
      <c r="F618" s="4">
        <v>0</v>
      </c>
      <c r="G618" s="4">
        <v>0</v>
      </c>
      <c r="H618" s="4">
        <v>0</v>
      </c>
    </row>
    <row r="619" spans="1:8" x14ac:dyDescent="0.3">
      <c r="A619" s="3">
        <v>2011</v>
      </c>
      <c r="B619">
        <v>9</v>
      </c>
      <c r="C619">
        <v>10</v>
      </c>
      <c r="D619">
        <v>89</v>
      </c>
      <c r="E619">
        <v>63</v>
      </c>
      <c r="F619" s="4">
        <v>0</v>
      </c>
      <c r="G619" s="4">
        <v>0</v>
      </c>
      <c r="H619" s="4">
        <v>0</v>
      </c>
    </row>
    <row r="620" spans="1:8" x14ac:dyDescent="0.3">
      <c r="A620" s="3">
        <v>2011</v>
      </c>
      <c r="B620">
        <v>9</v>
      </c>
      <c r="C620">
        <v>11</v>
      </c>
      <c r="D620">
        <v>89</v>
      </c>
      <c r="E620">
        <v>65</v>
      </c>
      <c r="F620" s="4">
        <v>0</v>
      </c>
      <c r="G620" s="4">
        <v>0</v>
      </c>
      <c r="H620" s="4">
        <v>0</v>
      </c>
    </row>
    <row r="621" spans="1:8" x14ac:dyDescent="0.3">
      <c r="A621" s="3">
        <v>2011</v>
      </c>
      <c r="B621">
        <v>9</v>
      </c>
      <c r="C621">
        <v>12</v>
      </c>
      <c r="D621">
        <v>90</v>
      </c>
      <c r="E621">
        <v>61</v>
      </c>
      <c r="F621" s="4">
        <v>0</v>
      </c>
      <c r="G621" s="4">
        <v>0</v>
      </c>
      <c r="H621" s="4">
        <v>0</v>
      </c>
    </row>
    <row r="622" spans="1:8" x14ac:dyDescent="0.3">
      <c r="A622" s="3">
        <v>2011</v>
      </c>
      <c r="B622">
        <v>9</v>
      </c>
      <c r="C622">
        <v>13</v>
      </c>
      <c r="D622">
        <v>70</v>
      </c>
      <c r="E622">
        <v>54</v>
      </c>
      <c r="F622" s="4">
        <v>0</v>
      </c>
      <c r="G622" s="4">
        <v>0</v>
      </c>
      <c r="H622" s="4">
        <v>0</v>
      </c>
    </row>
    <row r="623" spans="1:8" x14ac:dyDescent="0.3">
      <c r="A623" s="3">
        <v>2011</v>
      </c>
      <c r="B623">
        <v>9</v>
      </c>
      <c r="C623">
        <v>14</v>
      </c>
      <c r="D623">
        <v>60</v>
      </c>
      <c r="E623">
        <v>41</v>
      </c>
      <c r="F623" s="4">
        <v>0</v>
      </c>
      <c r="G623" s="4">
        <v>0</v>
      </c>
      <c r="H623" s="4">
        <v>0</v>
      </c>
    </row>
    <row r="624" spans="1:8" x14ac:dyDescent="0.3">
      <c r="A624" s="3">
        <v>2011</v>
      </c>
      <c r="B624">
        <v>9</v>
      </c>
      <c r="C624">
        <v>15</v>
      </c>
      <c r="D624">
        <v>58</v>
      </c>
      <c r="E624">
        <v>36</v>
      </c>
      <c r="F624" s="4">
        <v>0</v>
      </c>
      <c r="G624" s="4">
        <v>0</v>
      </c>
      <c r="H624" s="4">
        <v>0</v>
      </c>
    </row>
    <row r="625" spans="1:8" x14ac:dyDescent="0.3">
      <c r="A625" s="3">
        <v>2011</v>
      </c>
      <c r="B625">
        <v>9</v>
      </c>
      <c r="C625">
        <v>16</v>
      </c>
      <c r="D625">
        <v>60</v>
      </c>
      <c r="E625">
        <v>48</v>
      </c>
      <c r="F625" s="4">
        <v>0</v>
      </c>
      <c r="G625" s="4">
        <v>0</v>
      </c>
      <c r="H625" s="4">
        <v>0</v>
      </c>
    </row>
    <row r="626" spans="1:8" x14ac:dyDescent="0.3">
      <c r="A626" s="3">
        <v>2011</v>
      </c>
      <c r="B626">
        <v>9</v>
      </c>
      <c r="C626">
        <v>17</v>
      </c>
      <c r="D626">
        <v>67</v>
      </c>
      <c r="E626">
        <v>49</v>
      </c>
      <c r="F626" s="4" t="s">
        <v>28</v>
      </c>
      <c r="G626" s="4">
        <v>0</v>
      </c>
      <c r="H626" s="4">
        <v>0</v>
      </c>
    </row>
    <row r="627" spans="1:8" x14ac:dyDescent="0.3">
      <c r="A627" s="3">
        <v>2011</v>
      </c>
      <c r="B627">
        <v>9</v>
      </c>
      <c r="C627">
        <v>18</v>
      </c>
      <c r="D627">
        <v>61</v>
      </c>
      <c r="E627">
        <v>53</v>
      </c>
      <c r="F627" s="4">
        <v>0.2</v>
      </c>
      <c r="G627" s="4">
        <v>0</v>
      </c>
      <c r="H627" s="4">
        <v>0</v>
      </c>
    </row>
    <row r="628" spans="1:8" x14ac:dyDescent="0.3">
      <c r="A628" s="3">
        <v>2011</v>
      </c>
      <c r="B628">
        <v>9</v>
      </c>
      <c r="C628">
        <v>19</v>
      </c>
      <c r="D628">
        <v>75</v>
      </c>
      <c r="E628">
        <v>51</v>
      </c>
      <c r="F628" s="4">
        <v>0</v>
      </c>
      <c r="G628" s="4">
        <v>0</v>
      </c>
      <c r="H628" s="4">
        <v>0</v>
      </c>
    </row>
    <row r="629" spans="1:8" x14ac:dyDescent="0.3">
      <c r="A629" s="3">
        <v>2011</v>
      </c>
      <c r="B629">
        <v>9</v>
      </c>
      <c r="C629">
        <v>20</v>
      </c>
      <c r="D629">
        <v>73</v>
      </c>
      <c r="E629">
        <v>55</v>
      </c>
      <c r="F629" s="4">
        <v>0.04</v>
      </c>
      <c r="G629" s="4">
        <v>0</v>
      </c>
      <c r="H629" s="4">
        <v>0</v>
      </c>
    </row>
    <row r="630" spans="1:8" x14ac:dyDescent="0.3">
      <c r="A630" s="3">
        <v>2011</v>
      </c>
      <c r="B630">
        <v>9</v>
      </c>
      <c r="C630">
        <v>21</v>
      </c>
      <c r="D630">
        <v>61</v>
      </c>
      <c r="E630">
        <v>49</v>
      </c>
      <c r="F630" s="4">
        <v>0.05</v>
      </c>
      <c r="G630" s="4">
        <v>0</v>
      </c>
      <c r="H630" s="4">
        <v>0</v>
      </c>
    </row>
    <row r="631" spans="1:8" x14ac:dyDescent="0.3">
      <c r="A631" s="3">
        <v>2011</v>
      </c>
      <c r="B631">
        <v>9</v>
      </c>
      <c r="C631">
        <v>22</v>
      </c>
      <c r="D631">
        <v>57</v>
      </c>
      <c r="E631">
        <v>46</v>
      </c>
      <c r="F631" s="4" t="s">
        <v>28</v>
      </c>
      <c r="G631" s="4">
        <v>0</v>
      </c>
      <c r="H631" s="4">
        <v>0</v>
      </c>
    </row>
    <row r="632" spans="1:8" x14ac:dyDescent="0.3">
      <c r="A632" s="3">
        <v>2011</v>
      </c>
      <c r="B632">
        <v>9</v>
      </c>
      <c r="C632">
        <v>23</v>
      </c>
      <c r="D632">
        <v>60</v>
      </c>
      <c r="E632">
        <v>47</v>
      </c>
      <c r="F632" s="4">
        <v>0</v>
      </c>
      <c r="G632" s="4">
        <v>0</v>
      </c>
      <c r="H632" s="4">
        <v>0</v>
      </c>
    </row>
    <row r="633" spans="1:8" x14ac:dyDescent="0.3">
      <c r="A633" s="3">
        <v>2011</v>
      </c>
      <c r="B633">
        <v>9</v>
      </c>
      <c r="C633">
        <v>24</v>
      </c>
      <c r="D633">
        <v>62</v>
      </c>
      <c r="E633">
        <v>41</v>
      </c>
      <c r="F633" s="4">
        <v>0</v>
      </c>
      <c r="G633" s="4">
        <v>0</v>
      </c>
      <c r="H633" s="4">
        <v>0</v>
      </c>
    </row>
    <row r="634" spans="1:8" x14ac:dyDescent="0.3">
      <c r="A634" s="3">
        <v>2011</v>
      </c>
      <c r="B634">
        <v>9</v>
      </c>
      <c r="C634">
        <v>25</v>
      </c>
      <c r="D634">
        <v>67</v>
      </c>
      <c r="E634">
        <v>45</v>
      </c>
      <c r="F634" s="4" t="s">
        <v>28</v>
      </c>
      <c r="G634" s="4">
        <v>0</v>
      </c>
      <c r="H634" s="4">
        <v>0</v>
      </c>
    </row>
    <row r="635" spans="1:8" x14ac:dyDescent="0.3">
      <c r="A635" s="3">
        <v>2011</v>
      </c>
      <c r="B635">
        <v>9</v>
      </c>
      <c r="C635">
        <v>26</v>
      </c>
      <c r="D635">
        <v>70</v>
      </c>
      <c r="E635">
        <v>53</v>
      </c>
      <c r="F635" s="4" t="s">
        <v>28</v>
      </c>
      <c r="G635" s="4">
        <v>0</v>
      </c>
      <c r="H635" s="4">
        <v>0</v>
      </c>
    </row>
    <row r="636" spans="1:8" x14ac:dyDescent="0.3">
      <c r="A636" s="3">
        <v>2011</v>
      </c>
      <c r="B636">
        <v>9</v>
      </c>
      <c r="C636">
        <v>27</v>
      </c>
      <c r="D636">
        <v>67</v>
      </c>
      <c r="E636">
        <v>58</v>
      </c>
      <c r="F636" s="4">
        <v>0.05</v>
      </c>
      <c r="G636" s="4">
        <v>0</v>
      </c>
      <c r="H636" s="4">
        <v>0</v>
      </c>
    </row>
    <row r="637" spans="1:8" x14ac:dyDescent="0.3">
      <c r="A637" s="3">
        <v>2011</v>
      </c>
      <c r="B637">
        <v>9</v>
      </c>
      <c r="C637">
        <v>28</v>
      </c>
      <c r="D637">
        <v>81</v>
      </c>
      <c r="E637">
        <v>56</v>
      </c>
      <c r="F637" s="4">
        <v>0</v>
      </c>
      <c r="G637" s="4">
        <v>0</v>
      </c>
      <c r="H637" s="4">
        <v>0</v>
      </c>
    </row>
    <row r="638" spans="1:8" x14ac:dyDescent="0.3">
      <c r="A638" s="3">
        <v>2011</v>
      </c>
      <c r="B638">
        <v>9</v>
      </c>
      <c r="C638">
        <v>29</v>
      </c>
      <c r="D638">
        <v>66</v>
      </c>
      <c r="E638">
        <v>55</v>
      </c>
      <c r="F638" s="4" t="s">
        <v>28</v>
      </c>
      <c r="G638" s="4">
        <v>0</v>
      </c>
      <c r="H638" s="4">
        <v>0</v>
      </c>
    </row>
    <row r="639" spans="1:8" x14ac:dyDescent="0.3">
      <c r="A639" s="3">
        <v>2011</v>
      </c>
      <c r="B639">
        <v>9</v>
      </c>
      <c r="C639">
        <v>30</v>
      </c>
      <c r="D639">
        <v>64</v>
      </c>
      <c r="E639">
        <v>44</v>
      </c>
      <c r="F639" s="4">
        <v>0</v>
      </c>
      <c r="G639" s="4">
        <v>0</v>
      </c>
      <c r="H639" s="4">
        <v>0</v>
      </c>
    </row>
    <row r="640" spans="1:8" x14ac:dyDescent="0.3">
      <c r="A640" s="3">
        <v>2011</v>
      </c>
      <c r="B640">
        <v>10</v>
      </c>
      <c r="C640">
        <v>1</v>
      </c>
      <c r="D640">
        <v>64</v>
      </c>
      <c r="E640">
        <v>38</v>
      </c>
      <c r="F640" s="4">
        <v>0</v>
      </c>
      <c r="G640" s="4">
        <v>0</v>
      </c>
      <c r="H640" s="4">
        <v>0</v>
      </c>
    </row>
    <row r="641" spans="1:8" x14ac:dyDescent="0.3">
      <c r="A641" s="3">
        <v>2011</v>
      </c>
      <c r="B641">
        <v>10</v>
      </c>
      <c r="C641">
        <v>2</v>
      </c>
      <c r="D641">
        <v>80</v>
      </c>
      <c r="E641">
        <v>43</v>
      </c>
      <c r="F641" s="4">
        <v>0</v>
      </c>
      <c r="G641" s="4">
        <v>0</v>
      </c>
      <c r="H641" s="4">
        <v>0</v>
      </c>
    </row>
    <row r="642" spans="1:8" x14ac:dyDescent="0.3">
      <c r="A642" s="3">
        <v>2011</v>
      </c>
      <c r="B642">
        <v>10</v>
      </c>
      <c r="C642">
        <v>3</v>
      </c>
      <c r="D642">
        <v>83</v>
      </c>
      <c r="E642">
        <v>50</v>
      </c>
      <c r="F642" s="4">
        <v>0</v>
      </c>
      <c r="G642" s="4">
        <v>0</v>
      </c>
      <c r="H642" s="4">
        <v>0</v>
      </c>
    </row>
    <row r="643" spans="1:8" x14ac:dyDescent="0.3">
      <c r="A643" s="3">
        <v>2011</v>
      </c>
      <c r="B643">
        <v>10</v>
      </c>
      <c r="C643">
        <v>4</v>
      </c>
      <c r="D643">
        <v>85</v>
      </c>
      <c r="E643">
        <v>52</v>
      </c>
      <c r="F643" s="4">
        <v>0</v>
      </c>
      <c r="G643" s="4">
        <v>0</v>
      </c>
      <c r="H643" s="4">
        <v>0</v>
      </c>
    </row>
    <row r="644" spans="1:8" x14ac:dyDescent="0.3">
      <c r="A644" s="3">
        <v>2011</v>
      </c>
      <c r="B644">
        <v>10</v>
      </c>
      <c r="C644">
        <v>5</v>
      </c>
      <c r="D644">
        <v>88</v>
      </c>
      <c r="E644">
        <v>62</v>
      </c>
      <c r="F644" s="4">
        <v>0</v>
      </c>
      <c r="G644" s="4">
        <v>0</v>
      </c>
      <c r="H644" s="4">
        <v>0</v>
      </c>
    </row>
    <row r="645" spans="1:8" x14ac:dyDescent="0.3">
      <c r="A645" s="3">
        <v>2011</v>
      </c>
      <c r="B645">
        <v>10</v>
      </c>
      <c r="C645">
        <v>6</v>
      </c>
      <c r="D645">
        <v>83</v>
      </c>
      <c r="E645">
        <v>57</v>
      </c>
      <c r="F645" s="4">
        <v>0</v>
      </c>
      <c r="G645" s="4">
        <v>0</v>
      </c>
      <c r="H645" s="4">
        <v>0</v>
      </c>
    </row>
    <row r="646" spans="1:8" x14ac:dyDescent="0.3">
      <c r="A646" s="3">
        <v>2011</v>
      </c>
      <c r="B646">
        <v>10</v>
      </c>
      <c r="C646">
        <v>7</v>
      </c>
      <c r="D646">
        <v>85</v>
      </c>
      <c r="E646">
        <v>65</v>
      </c>
      <c r="F646" s="4">
        <v>0</v>
      </c>
      <c r="G646" s="4">
        <v>0</v>
      </c>
      <c r="H646" s="4">
        <v>0</v>
      </c>
    </row>
    <row r="647" spans="1:8" x14ac:dyDescent="0.3">
      <c r="A647" s="3">
        <v>2011</v>
      </c>
      <c r="B647">
        <v>10</v>
      </c>
      <c r="C647">
        <v>8</v>
      </c>
      <c r="D647">
        <v>83</v>
      </c>
      <c r="E647">
        <v>71</v>
      </c>
      <c r="F647" s="4" t="s">
        <v>28</v>
      </c>
      <c r="G647" s="4">
        <v>0</v>
      </c>
      <c r="H647" s="4">
        <v>0</v>
      </c>
    </row>
    <row r="648" spans="1:8" x14ac:dyDescent="0.3">
      <c r="A648" s="3">
        <v>2011</v>
      </c>
      <c r="B648">
        <v>10</v>
      </c>
      <c r="C648">
        <v>9</v>
      </c>
      <c r="D648">
        <v>83</v>
      </c>
      <c r="E648">
        <v>64</v>
      </c>
      <c r="F648" s="4">
        <v>0</v>
      </c>
      <c r="G648" s="4">
        <v>0</v>
      </c>
      <c r="H648" s="4">
        <v>0</v>
      </c>
    </row>
    <row r="649" spans="1:8" x14ac:dyDescent="0.3">
      <c r="A649" s="3">
        <v>2011</v>
      </c>
      <c r="B649">
        <v>10</v>
      </c>
      <c r="C649">
        <v>10</v>
      </c>
      <c r="D649">
        <v>76</v>
      </c>
      <c r="E649">
        <v>57</v>
      </c>
      <c r="F649" s="4">
        <v>0.12</v>
      </c>
      <c r="G649" s="4">
        <v>0</v>
      </c>
      <c r="H649" s="4">
        <v>0</v>
      </c>
    </row>
    <row r="650" spans="1:8" x14ac:dyDescent="0.3">
      <c r="A650" s="3">
        <v>2011</v>
      </c>
      <c r="B650">
        <v>10</v>
      </c>
      <c r="C650">
        <v>11</v>
      </c>
      <c r="D650">
        <v>76</v>
      </c>
      <c r="E650">
        <v>54</v>
      </c>
      <c r="F650" s="4">
        <v>0.02</v>
      </c>
      <c r="G650" s="4">
        <v>0</v>
      </c>
      <c r="H650" s="4">
        <v>0</v>
      </c>
    </row>
    <row r="651" spans="1:8" x14ac:dyDescent="0.3">
      <c r="A651" s="3">
        <v>2011</v>
      </c>
      <c r="B651">
        <v>10</v>
      </c>
      <c r="C651">
        <v>12</v>
      </c>
      <c r="D651">
        <v>69</v>
      </c>
      <c r="E651">
        <v>57</v>
      </c>
      <c r="F651" s="4">
        <v>0.54</v>
      </c>
      <c r="G651" s="4">
        <v>0</v>
      </c>
      <c r="H651" s="4">
        <v>0</v>
      </c>
    </row>
    <row r="652" spans="1:8" x14ac:dyDescent="0.3">
      <c r="A652" s="3">
        <v>2011</v>
      </c>
      <c r="B652">
        <v>10</v>
      </c>
      <c r="C652">
        <v>13</v>
      </c>
      <c r="D652">
        <v>60</v>
      </c>
      <c r="E652">
        <v>48</v>
      </c>
      <c r="F652" s="4" t="s">
        <v>28</v>
      </c>
      <c r="G652" s="4">
        <v>0</v>
      </c>
      <c r="H652" s="4">
        <v>0</v>
      </c>
    </row>
    <row r="653" spans="1:8" x14ac:dyDescent="0.3">
      <c r="A653" s="3">
        <v>2011</v>
      </c>
      <c r="B653">
        <v>10</v>
      </c>
      <c r="C653">
        <v>14</v>
      </c>
      <c r="D653">
        <v>57</v>
      </c>
      <c r="E653">
        <v>48</v>
      </c>
      <c r="F653" s="4">
        <v>0</v>
      </c>
      <c r="G653" s="4">
        <v>0</v>
      </c>
      <c r="H653" s="4">
        <v>0</v>
      </c>
    </row>
    <row r="654" spans="1:8" x14ac:dyDescent="0.3">
      <c r="A654" s="3">
        <v>2011</v>
      </c>
      <c r="B654">
        <v>10</v>
      </c>
      <c r="C654">
        <v>15</v>
      </c>
      <c r="D654">
        <v>60</v>
      </c>
      <c r="E654">
        <v>43</v>
      </c>
      <c r="F654" s="4" t="s">
        <v>28</v>
      </c>
      <c r="G654" s="4">
        <v>0</v>
      </c>
      <c r="H654" s="4">
        <v>0</v>
      </c>
    </row>
    <row r="655" spans="1:8" x14ac:dyDescent="0.3">
      <c r="A655" s="3">
        <v>2011</v>
      </c>
      <c r="B655">
        <v>10</v>
      </c>
      <c r="C655">
        <v>16</v>
      </c>
      <c r="D655">
        <v>59</v>
      </c>
      <c r="E655">
        <v>45</v>
      </c>
      <c r="F655" s="4">
        <v>0</v>
      </c>
      <c r="G655" s="4">
        <v>0</v>
      </c>
      <c r="H655" s="4">
        <v>0</v>
      </c>
    </row>
    <row r="656" spans="1:8" x14ac:dyDescent="0.3">
      <c r="A656" s="3">
        <v>2011</v>
      </c>
      <c r="B656">
        <v>10</v>
      </c>
      <c r="C656">
        <v>17</v>
      </c>
      <c r="D656">
        <v>58</v>
      </c>
      <c r="E656">
        <v>41</v>
      </c>
      <c r="F656" s="4">
        <v>0</v>
      </c>
      <c r="G656" s="4">
        <v>0</v>
      </c>
      <c r="H656" s="4">
        <v>0</v>
      </c>
    </row>
    <row r="657" spans="1:8" x14ac:dyDescent="0.3">
      <c r="A657" s="3">
        <v>2011</v>
      </c>
      <c r="B657">
        <v>10</v>
      </c>
      <c r="C657">
        <v>18</v>
      </c>
      <c r="D657">
        <v>47</v>
      </c>
      <c r="E657">
        <v>42</v>
      </c>
      <c r="F657" s="4" t="s">
        <v>28</v>
      </c>
      <c r="G657" s="4">
        <v>0</v>
      </c>
      <c r="H657" s="4">
        <v>0</v>
      </c>
    </row>
    <row r="658" spans="1:8" x14ac:dyDescent="0.3">
      <c r="A658" s="3">
        <v>2011</v>
      </c>
      <c r="B658">
        <v>10</v>
      </c>
      <c r="C658">
        <v>19</v>
      </c>
      <c r="D658">
        <v>49</v>
      </c>
      <c r="E658">
        <v>39</v>
      </c>
      <c r="F658" s="4">
        <v>0</v>
      </c>
      <c r="G658" s="4">
        <v>0</v>
      </c>
      <c r="H658" s="4">
        <v>0</v>
      </c>
    </row>
    <row r="659" spans="1:8" x14ac:dyDescent="0.3">
      <c r="A659" s="3">
        <v>2011</v>
      </c>
      <c r="B659">
        <v>10</v>
      </c>
      <c r="C659">
        <v>20</v>
      </c>
      <c r="D659">
        <v>55</v>
      </c>
      <c r="E659">
        <v>35</v>
      </c>
      <c r="F659" s="4">
        <v>0</v>
      </c>
      <c r="G659" s="4">
        <v>0</v>
      </c>
      <c r="H659" s="4">
        <v>0</v>
      </c>
    </row>
    <row r="660" spans="1:8" x14ac:dyDescent="0.3">
      <c r="A660" s="3">
        <v>2011</v>
      </c>
      <c r="B660">
        <v>10</v>
      </c>
      <c r="C660">
        <v>21</v>
      </c>
      <c r="D660">
        <v>61</v>
      </c>
      <c r="E660">
        <v>32</v>
      </c>
      <c r="F660" s="4">
        <v>0</v>
      </c>
      <c r="G660" s="4">
        <v>0</v>
      </c>
      <c r="H660" s="4">
        <v>0</v>
      </c>
    </row>
    <row r="661" spans="1:8" x14ac:dyDescent="0.3">
      <c r="A661" s="3">
        <v>2011</v>
      </c>
      <c r="B661">
        <v>10</v>
      </c>
      <c r="C661">
        <v>22</v>
      </c>
      <c r="D661">
        <v>61</v>
      </c>
      <c r="E661">
        <v>40</v>
      </c>
      <c r="F661" s="4">
        <v>0</v>
      </c>
      <c r="G661" s="4">
        <v>0</v>
      </c>
      <c r="H661" s="4">
        <v>0</v>
      </c>
    </row>
    <row r="662" spans="1:8" x14ac:dyDescent="0.3">
      <c r="A662" s="3">
        <v>2011</v>
      </c>
      <c r="B662">
        <v>10</v>
      </c>
      <c r="C662">
        <v>23</v>
      </c>
      <c r="D662">
        <v>58</v>
      </c>
      <c r="E662">
        <v>42</v>
      </c>
      <c r="F662" s="4">
        <v>0.01</v>
      </c>
      <c r="G662" s="4">
        <v>0</v>
      </c>
      <c r="H662" s="4">
        <v>0</v>
      </c>
    </row>
    <row r="663" spans="1:8" x14ac:dyDescent="0.3">
      <c r="A663" s="3">
        <v>2011</v>
      </c>
      <c r="B663">
        <v>10</v>
      </c>
      <c r="C663">
        <v>24</v>
      </c>
      <c r="D663">
        <v>62</v>
      </c>
      <c r="E663">
        <v>39</v>
      </c>
      <c r="F663" s="4">
        <v>0</v>
      </c>
      <c r="G663" s="4">
        <v>0</v>
      </c>
      <c r="H663" s="4">
        <v>0</v>
      </c>
    </row>
    <row r="664" spans="1:8" x14ac:dyDescent="0.3">
      <c r="A664" s="3">
        <v>2011</v>
      </c>
      <c r="B664">
        <v>10</v>
      </c>
      <c r="C664">
        <v>25</v>
      </c>
      <c r="D664">
        <v>56</v>
      </c>
      <c r="E664">
        <v>42</v>
      </c>
      <c r="F664" s="4" t="s">
        <v>28</v>
      </c>
      <c r="G664" s="4">
        <v>0</v>
      </c>
      <c r="H664" s="4">
        <v>0</v>
      </c>
    </row>
    <row r="665" spans="1:8" x14ac:dyDescent="0.3">
      <c r="A665" s="3">
        <v>2011</v>
      </c>
      <c r="B665">
        <v>10</v>
      </c>
      <c r="C665">
        <v>26</v>
      </c>
      <c r="D665">
        <v>51</v>
      </c>
      <c r="E665">
        <v>40</v>
      </c>
      <c r="F665" s="4" t="s">
        <v>28</v>
      </c>
      <c r="G665" s="4">
        <v>0</v>
      </c>
      <c r="H665" s="4">
        <v>0</v>
      </c>
    </row>
    <row r="666" spans="1:8" x14ac:dyDescent="0.3">
      <c r="A666" s="3">
        <v>2011</v>
      </c>
      <c r="B666">
        <v>10</v>
      </c>
      <c r="C666">
        <v>27</v>
      </c>
      <c r="D666">
        <v>53</v>
      </c>
      <c r="E666">
        <v>36</v>
      </c>
      <c r="F666" s="4">
        <v>0.01</v>
      </c>
      <c r="G666" s="4">
        <v>0</v>
      </c>
      <c r="H666" s="4">
        <v>0</v>
      </c>
    </row>
    <row r="667" spans="1:8" x14ac:dyDescent="0.3">
      <c r="A667" s="3">
        <v>2011</v>
      </c>
      <c r="B667">
        <v>10</v>
      </c>
      <c r="C667">
        <v>28</v>
      </c>
      <c r="D667">
        <v>56</v>
      </c>
      <c r="E667">
        <v>34</v>
      </c>
      <c r="F667" s="4">
        <v>0</v>
      </c>
      <c r="G667" s="4">
        <v>0</v>
      </c>
      <c r="H667" s="4">
        <v>0</v>
      </c>
    </row>
    <row r="668" spans="1:8" x14ac:dyDescent="0.3">
      <c r="A668" s="3">
        <v>2011</v>
      </c>
      <c r="B668">
        <v>10</v>
      </c>
      <c r="C668">
        <v>29</v>
      </c>
      <c r="D668">
        <v>54</v>
      </c>
      <c r="E668">
        <v>31</v>
      </c>
      <c r="F668" s="4">
        <v>0</v>
      </c>
      <c r="G668" s="4">
        <v>0</v>
      </c>
      <c r="H668" s="4">
        <v>0</v>
      </c>
    </row>
    <row r="669" spans="1:8" x14ac:dyDescent="0.3">
      <c r="A669" s="3">
        <v>2011</v>
      </c>
      <c r="B669">
        <v>10</v>
      </c>
      <c r="C669">
        <v>30</v>
      </c>
      <c r="D669">
        <v>50</v>
      </c>
      <c r="E669">
        <v>39</v>
      </c>
      <c r="F669" s="4" t="s">
        <v>28</v>
      </c>
      <c r="G669" s="4">
        <v>0</v>
      </c>
      <c r="H669" s="4">
        <v>0</v>
      </c>
    </row>
    <row r="670" spans="1:8" x14ac:dyDescent="0.3">
      <c r="A670" s="3">
        <v>2011</v>
      </c>
      <c r="B670">
        <v>10</v>
      </c>
      <c r="C670">
        <v>31</v>
      </c>
      <c r="D670">
        <v>50</v>
      </c>
      <c r="E670">
        <v>33</v>
      </c>
      <c r="F670" s="4">
        <v>0</v>
      </c>
      <c r="G670" s="4">
        <v>0</v>
      </c>
      <c r="H670" s="4">
        <v>0</v>
      </c>
    </row>
    <row r="671" spans="1:8" x14ac:dyDescent="0.3">
      <c r="A671" s="3">
        <v>2011</v>
      </c>
      <c r="B671">
        <v>11</v>
      </c>
      <c r="C671">
        <v>1</v>
      </c>
      <c r="D671">
        <v>55</v>
      </c>
      <c r="E671">
        <v>45</v>
      </c>
      <c r="F671" s="4" t="s">
        <v>28</v>
      </c>
      <c r="G671" s="4">
        <v>0</v>
      </c>
      <c r="H671" s="4">
        <v>0</v>
      </c>
    </row>
    <row r="672" spans="1:8" x14ac:dyDescent="0.3">
      <c r="A672" s="3">
        <v>2011</v>
      </c>
      <c r="B672">
        <v>11</v>
      </c>
      <c r="C672">
        <v>2</v>
      </c>
      <c r="D672">
        <v>51</v>
      </c>
      <c r="E672">
        <v>37</v>
      </c>
      <c r="F672" s="4" t="s">
        <v>28</v>
      </c>
      <c r="G672" s="4">
        <v>0</v>
      </c>
      <c r="H672" s="4">
        <v>0</v>
      </c>
    </row>
    <row r="673" spans="1:8" x14ac:dyDescent="0.3">
      <c r="A673" s="3">
        <v>2011</v>
      </c>
      <c r="B673">
        <v>11</v>
      </c>
      <c r="C673">
        <v>3</v>
      </c>
      <c r="D673">
        <v>54</v>
      </c>
      <c r="E673">
        <v>30</v>
      </c>
      <c r="F673" s="4">
        <v>0</v>
      </c>
      <c r="G673" s="4">
        <v>0</v>
      </c>
      <c r="H673" s="4">
        <v>0</v>
      </c>
    </row>
    <row r="674" spans="1:8" x14ac:dyDescent="0.3">
      <c r="A674" s="3">
        <v>2011</v>
      </c>
      <c r="B674">
        <v>11</v>
      </c>
      <c r="C674">
        <v>4</v>
      </c>
      <c r="D674">
        <v>56</v>
      </c>
      <c r="E674">
        <v>28</v>
      </c>
      <c r="F674" s="4">
        <v>0</v>
      </c>
      <c r="G674" s="4">
        <v>0</v>
      </c>
      <c r="H674" s="4">
        <v>0</v>
      </c>
    </row>
    <row r="675" spans="1:8" x14ac:dyDescent="0.3">
      <c r="A675" s="3">
        <v>2011</v>
      </c>
      <c r="B675">
        <v>11</v>
      </c>
      <c r="C675">
        <v>5</v>
      </c>
      <c r="D675">
        <v>57</v>
      </c>
      <c r="E675">
        <v>40</v>
      </c>
      <c r="F675" s="4">
        <v>0</v>
      </c>
      <c r="G675" s="4">
        <v>0</v>
      </c>
      <c r="H675" s="4">
        <v>0</v>
      </c>
    </row>
    <row r="676" spans="1:8" x14ac:dyDescent="0.3">
      <c r="A676" s="3">
        <v>2011</v>
      </c>
      <c r="B676">
        <v>11</v>
      </c>
      <c r="C676">
        <v>6</v>
      </c>
      <c r="D676">
        <v>55</v>
      </c>
      <c r="E676">
        <v>43</v>
      </c>
      <c r="F676" s="4" t="s">
        <v>28</v>
      </c>
      <c r="G676" s="4">
        <v>0</v>
      </c>
      <c r="H676" s="4">
        <v>0</v>
      </c>
    </row>
    <row r="677" spans="1:8" x14ac:dyDescent="0.3">
      <c r="A677" s="3">
        <v>2011</v>
      </c>
      <c r="B677">
        <v>11</v>
      </c>
      <c r="C677">
        <v>7</v>
      </c>
      <c r="D677">
        <v>50</v>
      </c>
      <c r="E677">
        <v>35</v>
      </c>
      <c r="F677" s="4">
        <v>0</v>
      </c>
      <c r="G677" s="4">
        <v>0</v>
      </c>
      <c r="H677" s="4">
        <v>0</v>
      </c>
    </row>
    <row r="678" spans="1:8" x14ac:dyDescent="0.3">
      <c r="A678" s="3">
        <v>2011</v>
      </c>
      <c r="B678">
        <v>11</v>
      </c>
      <c r="C678">
        <v>8</v>
      </c>
      <c r="D678">
        <v>47</v>
      </c>
      <c r="E678">
        <v>34</v>
      </c>
      <c r="F678" s="4">
        <v>0</v>
      </c>
      <c r="G678" s="4">
        <v>0</v>
      </c>
      <c r="H678" s="4">
        <v>0</v>
      </c>
    </row>
    <row r="679" spans="1:8" x14ac:dyDescent="0.3">
      <c r="A679" s="3">
        <v>2011</v>
      </c>
      <c r="B679">
        <v>11</v>
      </c>
      <c r="C679">
        <v>9</v>
      </c>
      <c r="D679">
        <v>50</v>
      </c>
      <c r="E679">
        <v>34</v>
      </c>
      <c r="F679" s="4" t="s">
        <v>28</v>
      </c>
      <c r="G679" s="4" t="s">
        <v>28</v>
      </c>
      <c r="H679" s="4">
        <v>0</v>
      </c>
    </row>
    <row r="680" spans="1:8" x14ac:dyDescent="0.3">
      <c r="A680" s="3">
        <v>2011</v>
      </c>
      <c r="B680">
        <v>11</v>
      </c>
      <c r="C680">
        <v>10</v>
      </c>
      <c r="D680">
        <v>39</v>
      </c>
      <c r="E680">
        <v>31</v>
      </c>
      <c r="F680" s="4" t="s">
        <v>28</v>
      </c>
      <c r="G680" s="4" t="s">
        <v>28</v>
      </c>
      <c r="H680" s="4">
        <v>0</v>
      </c>
    </row>
    <row r="681" spans="1:8" x14ac:dyDescent="0.3">
      <c r="A681" s="3">
        <v>2011</v>
      </c>
      <c r="B681">
        <v>11</v>
      </c>
      <c r="C681">
        <v>11</v>
      </c>
      <c r="D681">
        <v>50</v>
      </c>
      <c r="E681">
        <v>30</v>
      </c>
      <c r="F681" s="4">
        <v>0</v>
      </c>
      <c r="G681" s="4">
        <v>0</v>
      </c>
      <c r="H681" s="4">
        <v>0</v>
      </c>
    </row>
    <row r="682" spans="1:8" x14ac:dyDescent="0.3">
      <c r="A682" s="3">
        <v>2011</v>
      </c>
      <c r="B682">
        <v>11</v>
      </c>
      <c r="C682">
        <v>12</v>
      </c>
      <c r="D682">
        <v>64</v>
      </c>
      <c r="E682">
        <v>31</v>
      </c>
      <c r="F682" s="4">
        <v>0</v>
      </c>
      <c r="G682" s="4">
        <v>0</v>
      </c>
      <c r="H682" s="4">
        <v>0</v>
      </c>
    </row>
    <row r="683" spans="1:8" x14ac:dyDescent="0.3">
      <c r="A683" s="3">
        <v>2011</v>
      </c>
      <c r="B683">
        <v>11</v>
      </c>
      <c r="C683">
        <v>13</v>
      </c>
      <c r="D683">
        <v>49</v>
      </c>
      <c r="E683">
        <v>40</v>
      </c>
      <c r="F683" s="4">
        <v>0</v>
      </c>
      <c r="G683" s="4">
        <v>0</v>
      </c>
      <c r="H683" s="4">
        <v>0</v>
      </c>
    </row>
    <row r="684" spans="1:8" x14ac:dyDescent="0.3">
      <c r="A684" s="3">
        <v>2011</v>
      </c>
      <c r="B684">
        <v>11</v>
      </c>
      <c r="C684">
        <v>14</v>
      </c>
      <c r="D684">
        <v>52</v>
      </c>
      <c r="E684">
        <v>35</v>
      </c>
      <c r="F684" s="4">
        <v>0</v>
      </c>
      <c r="G684" s="4">
        <v>0</v>
      </c>
      <c r="H684" s="4">
        <v>0</v>
      </c>
    </row>
    <row r="685" spans="1:8" x14ac:dyDescent="0.3">
      <c r="A685" s="3">
        <v>2011</v>
      </c>
      <c r="B685">
        <v>11</v>
      </c>
      <c r="C685">
        <v>15</v>
      </c>
      <c r="D685">
        <v>51</v>
      </c>
      <c r="E685">
        <v>30</v>
      </c>
      <c r="F685" s="4">
        <v>0</v>
      </c>
      <c r="G685" s="4">
        <v>0</v>
      </c>
      <c r="H685" s="4">
        <v>0</v>
      </c>
    </row>
    <row r="686" spans="1:8" x14ac:dyDescent="0.3">
      <c r="A686" s="3">
        <v>2011</v>
      </c>
      <c r="B686">
        <v>11</v>
      </c>
      <c r="C686">
        <v>16</v>
      </c>
      <c r="D686">
        <v>39</v>
      </c>
      <c r="E686">
        <v>24</v>
      </c>
      <c r="F686" s="4">
        <v>0</v>
      </c>
      <c r="G686" s="4">
        <v>0</v>
      </c>
      <c r="H686" s="4">
        <v>0</v>
      </c>
    </row>
    <row r="687" spans="1:8" x14ac:dyDescent="0.3">
      <c r="A687" s="3">
        <v>2011</v>
      </c>
      <c r="B687">
        <v>11</v>
      </c>
      <c r="C687">
        <v>17</v>
      </c>
      <c r="D687">
        <v>32</v>
      </c>
      <c r="E687">
        <v>16</v>
      </c>
      <c r="F687" s="4">
        <v>0</v>
      </c>
      <c r="G687" s="4">
        <v>0</v>
      </c>
      <c r="H687" s="4">
        <v>0</v>
      </c>
    </row>
    <row r="688" spans="1:8" x14ac:dyDescent="0.3">
      <c r="A688" s="3">
        <v>2011</v>
      </c>
      <c r="B688">
        <v>11</v>
      </c>
      <c r="C688">
        <v>18</v>
      </c>
      <c r="D688">
        <v>48</v>
      </c>
      <c r="E688">
        <v>32</v>
      </c>
      <c r="F688" s="4">
        <v>0</v>
      </c>
      <c r="G688" s="4">
        <v>0</v>
      </c>
      <c r="H688" s="4">
        <v>0</v>
      </c>
    </row>
    <row r="689" spans="1:8" x14ac:dyDescent="0.3">
      <c r="A689" s="3">
        <v>2011</v>
      </c>
      <c r="B689">
        <v>11</v>
      </c>
      <c r="C689">
        <v>19</v>
      </c>
      <c r="D689">
        <v>37</v>
      </c>
      <c r="E689">
        <v>23</v>
      </c>
      <c r="F689" s="4">
        <v>0.21</v>
      </c>
      <c r="G689" s="4">
        <v>3</v>
      </c>
      <c r="H689" s="4">
        <v>0</v>
      </c>
    </row>
    <row r="690" spans="1:8" x14ac:dyDescent="0.3">
      <c r="A690" s="3">
        <v>2011</v>
      </c>
      <c r="B690">
        <v>11</v>
      </c>
      <c r="C690">
        <v>20</v>
      </c>
      <c r="D690">
        <v>27</v>
      </c>
      <c r="E690">
        <v>16</v>
      </c>
      <c r="F690" s="4">
        <v>0</v>
      </c>
      <c r="G690" s="4">
        <v>0</v>
      </c>
      <c r="H690" s="4">
        <v>3</v>
      </c>
    </row>
    <row r="691" spans="1:8" x14ac:dyDescent="0.3">
      <c r="A691" s="3">
        <v>2011</v>
      </c>
      <c r="B691">
        <v>11</v>
      </c>
      <c r="C691">
        <v>21</v>
      </c>
      <c r="D691">
        <v>36</v>
      </c>
      <c r="E691">
        <v>20</v>
      </c>
      <c r="F691" s="4">
        <v>0</v>
      </c>
      <c r="G691" s="4">
        <v>0</v>
      </c>
      <c r="H691" s="4">
        <v>2</v>
      </c>
    </row>
    <row r="692" spans="1:8" x14ac:dyDescent="0.3">
      <c r="A692" s="3">
        <v>2011</v>
      </c>
      <c r="B692">
        <v>11</v>
      </c>
      <c r="C692">
        <v>22</v>
      </c>
      <c r="D692">
        <v>38</v>
      </c>
      <c r="E692">
        <v>34</v>
      </c>
      <c r="F692" s="4">
        <v>0</v>
      </c>
      <c r="G692" s="4">
        <v>0</v>
      </c>
      <c r="H692" s="4">
        <v>1</v>
      </c>
    </row>
    <row r="693" spans="1:8" x14ac:dyDescent="0.3">
      <c r="A693" s="3">
        <v>2011</v>
      </c>
      <c r="B693">
        <v>11</v>
      </c>
      <c r="C693">
        <v>23</v>
      </c>
      <c r="D693">
        <v>52</v>
      </c>
      <c r="E693">
        <v>35</v>
      </c>
      <c r="F693" s="4">
        <v>0</v>
      </c>
      <c r="G693" s="4">
        <v>0</v>
      </c>
      <c r="H693" s="4">
        <v>0</v>
      </c>
    </row>
    <row r="694" spans="1:8" x14ac:dyDescent="0.3">
      <c r="A694" s="3">
        <v>2011</v>
      </c>
      <c r="B694">
        <v>11</v>
      </c>
      <c r="C694">
        <v>24</v>
      </c>
      <c r="D694">
        <v>59</v>
      </c>
      <c r="E694">
        <v>36</v>
      </c>
      <c r="F694" s="4">
        <v>0</v>
      </c>
      <c r="G694" s="4">
        <v>0</v>
      </c>
      <c r="H694" s="4">
        <v>0</v>
      </c>
    </row>
    <row r="695" spans="1:8" x14ac:dyDescent="0.3">
      <c r="A695" s="3">
        <v>2011</v>
      </c>
      <c r="B695">
        <v>11</v>
      </c>
      <c r="C695">
        <v>25</v>
      </c>
      <c r="D695">
        <v>54</v>
      </c>
      <c r="E695">
        <v>44</v>
      </c>
      <c r="F695" s="4">
        <v>0</v>
      </c>
      <c r="G695" s="4">
        <v>0</v>
      </c>
      <c r="H695" s="4">
        <v>0</v>
      </c>
    </row>
    <row r="696" spans="1:8" x14ac:dyDescent="0.3">
      <c r="A696" s="3">
        <v>2011</v>
      </c>
      <c r="B696">
        <v>11</v>
      </c>
      <c r="C696">
        <v>26</v>
      </c>
      <c r="D696">
        <v>50</v>
      </c>
      <c r="E696">
        <v>37</v>
      </c>
      <c r="F696" s="4">
        <v>0.08</v>
      </c>
      <c r="G696" s="4">
        <v>0</v>
      </c>
      <c r="H696" s="4">
        <v>0</v>
      </c>
    </row>
    <row r="697" spans="1:8" x14ac:dyDescent="0.3">
      <c r="A697" s="3">
        <v>2011</v>
      </c>
      <c r="B697">
        <v>11</v>
      </c>
      <c r="C697">
        <v>27</v>
      </c>
      <c r="D697">
        <v>37</v>
      </c>
      <c r="E697">
        <v>31</v>
      </c>
      <c r="F697" s="4" t="s">
        <v>28</v>
      </c>
      <c r="G697" s="4">
        <v>0</v>
      </c>
      <c r="H697" s="4">
        <v>0</v>
      </c>
    </row>
    <row r="698" spans="1:8" x14ac:dyDescent="0.3">
      <c r="A698" s="3">
        <v>2011</v>
      </c>
      <c r="B698">
        <v>11</v>
      </c>
      <c r="C698">
        <v>28</v>
      </c>
      <c r="D698">
        <v>39</v>
      </c>
      <c r="E698">
        <v>25</v>
      </c>
      <c r="F698" s="4">
        <v>0</v>
      </c>
      <c r="G698" s="4">
        <v>0</v>
      </c>
      <c r="H698" s="4">
        <v>0</v>
      </c>
    </row>
    <row r="699" spans="1:8" x14ac:dyDescent="0.3">
      <c r="A699" s="3">
        <v>2011</v>
      </c>
      <c r="B699">
        <v>11</v>
      </c>
      <c r="C699">
        <v>29</v>
      </c>
      <c r="D699">
        <v>40</v>
      </c>
      <c r="E699">
        <v>25</v>
      </c>
      <c r="F699" s="4">
        <v>0</v>
      </c>
      <c r="G699" s="4">
        <v>0</v>
      </c>
      <c r="H699" s="4">
        <v>0</v>
      </c>
    </row>
    <row r="700" spans="1:8" x14ac:dyDescent="0.3">
      <c r="A700" s="3">
        <v>2011</v>
      </c>
      <c r="B700">
        <v>11</v>
      </c>
      <c r="C700">
        <v>30</v>
      </c>
      <c r="D700">
        <v>41</v>
      </c>
      <c r="E700">
        <v>24</v>
      </c>
      <c r="F700" s="4">
        <v>0.01</v>
      </c>
      <c r="G700" s="4" t="s">
        <v>28</v>
      </c>
      <c r="H700" s="4">
        <v>0</v>
      </c>
    </row>
    <row r="701" spans="1:8" x14ac:dyDescent="0.3">
      <c r="A701" s="3">
        <v>2011</v>
      </c>
      <c r="B701">
        <v>12</v>
      </c>
      <c r="C701">
        <v>1</v>
      </c>
      <c r="D701">
        <v>32</v>
      </c>
      <c r="E701">
        <v>17</v>
      </c>
      <c r="F701" s="4">
        <v>0.04</v>
      </c>
      <c r="G701" s="4">
        <v>0.4</v>
      </c>
      <c r="H701" s="4" t="s">
        <v>28</v>
      </c>
    </row>
    <row r="702" spans="1:8" x14ac:dyDescent="0.3">
      <c r="A702" s="3">
        <v>2011</v>
      </c>
      <c r="B702">
        <v>12</v>
      </c>
      <c r="C702">
        <v>2</v>
      </c>
      <c r="D702">
        <v>34</v>
      </c>
      <c r="E702">
        <v>14</v>
      </c>
      <c r="F702" s="4">
        <v>0</v>
      </c>
      <c r="G702" s="4">
        <v>0</v>
      </c>
      <c r="H702" s="4" t="s">
        <v>28</v>
      </c>
    </row>
    <row r="703" spans="1:8" x14ac:dyDescent="0.3">
      <c r="A703" s="3">
        <v>2011</v>
      </c>
      <c r="B703">
        <v>12</v>
      </c>
      <c r="C703">
        <v>3</v>
      </c>
      <c r="D703">
        <v>34</v>
      </c>
      <c r="E703">
        <v>29</v>
      </c>
      <c r="F703" s="4">
        <v>0.18</v>
      </c>
      <c r="G703" s="4">
        <v>4.2</v>
      </c>
      <c r="H703" s="4" t="s">
        <v>28</v>
      </c>
    </row>
    <row r="704" spans="1:8" x14ac:dyDescent="0.3">
      <c r="A704" s="3">
        <v>2011</v>
      </c>
      <c r="B704">
        <v>12</v>
      </c>
      <c r="C704">
        <v>4</v>
      </c>
      <c r="D704">
        <v>29</v>
      </c>
      <c r="E704">
        <v>22</v>
      </c>
      <c r="F704" s="4">
        <v>0.01</v>
      </c>
      <c r="G704" s="4">
        <v>0.2</v>
      </c>
      <c r="H704" s="4">
        <v>4</v>
      </c>
    </row>
    <row r="705" spans="1:8" x14ac:dyDescent="0.3">
      <c r="A705" s="3">
        <v>2011</v>
      </c>
      <c r="B705">
        <v>12</v>
      </c>
      <c r="C705">
        <v>5</v>
      </c>
      <c r="D705">
        <v>22</v>
      </c>
      <c r="E705">
        <v>17</v>
      </c>
      <c r="F705" s="4" t="s">
        <v>28</v>
      </c>
      <c r="G705" s="4" t="s">
        <v>28</v>
      </c>
      <c r="H705" s="4">
        <v>3</v>
      </c>
    </row>
    <row r="706" spans="1:8" x14ac:dyDescent="0.3">
      <c r="A706" s="3">
        <v>2011</v>
      </c>
      <c r="B706">
        <v>12</v>
      </c>
      <c r="C706">
        <v>6</v>
      </c>
      <c r="D706">
        <v>19</v>
      </c>
      <c r="E706">
        <v>10</v>
      </c>
      <c r="F706" s="4" t="s">
        <v>28</v>
      </c>
      <c r="G706" s="4">
        <v>0.1</v>
      </c>
      <c r="H706" s="4">
        <v>3</v>
      </c>
    </row>
    <row r="707" spans="1:8" x14ac:dyDescent="0.3">
      <c r="A707" s="3">
        <v>2011</v>
      </c>
      <c r="B707">
        <v>12</v>
      </c>
      <c r="C707">
        <v>7</v>
      </c>
      <c r="D707">
        <v>29</v>
      </c>
      <c r="E707">
        <v>14</v>
      </c>
      <c r="F707" s="4">
        <v>0</v>
      </c>
      <c r="G707" s="4">
        <v>0</v>
      </c>
      <c r="H707" s="4">
        <v>3</v>
      </c>
    </row>
    <row r="708" spans="1:8" x14ac:dyDescent="0.3">
      <c r="A708" s="3">
        <v>2011</v>
      </c>
      <c r="B708">
        <v>12</v>
      </c>
      <c r="C708">
        <v>8</v>
      </c>
      <c r="D708">
        <v>29</v>
      </c>
      <c r="E708">
        <v>12</v>
      </c>
      <c r="F708" s="4">
        <v>0</v>
      </c>
      <c r="G708" s="4">
        <v>0</v>
      </c>
      <c r="H708" s="4">
        <v>2</v>
      </c>
    </row>
    <row r="709" spans="1:8" x14ac:dyDescent="0.3">
      <c r="A709" s="3">
        <v>2011</v>
      </c>
      <c r="B709">
        <v>12</v>
      </c>
      <c r="C709">
        <v>9</v>
      </c>
      <c r="D709">
        <v>17</v>
      </c>
      <c r="E709">
        <v>5</v>
      </c>
      <c r="F709" s="4">
        <v>0</v>
      </c>
      <c r="G709" s="4">
        <v>0</v>
      </c>
      <c r="H709" s="4">
        <v>2</v>
      </c>
    </row>
    <row r="710" spans="1:8" x14ac:dyDescent="0.3">
      <c r="A710" s="3">
        <v>2011</v>
      </c>
      <c r="B710">
        <v>12</v>
      </c>
      <c r="C710">
        <v>10</v>
      </c>
      <c r="D710">
        <v>27</v>
      </c>
      <c r="E710">
        <v>6</v>
      </c>
      <c r="F710" s="4">
        <v>0</v>
      </c>
      <c r="G710" s="4">
        <v>0</v>
      </c>
      <c r="H710" s="4">
        <v>2</v>
      </c>
    </row>
    <row r="711" spans="1:8" x14ac:dyDescent="0.3">
      <c r="A711" s="3">
        <v>2011</v>
      </c>
      <c r="B711">
        <v>12</v>
      </c>
      <c r="C711">
        <v>11</v>
      </c>
      <c r="D711">
        <v>39</v>
      </c>
      <c r="E711">
        <v>19</v>
      </c>
      <c r="F711" s="4">
        <v>0</v>
      </c>
      <c r="G711" s="4">
        <v>0</v>
      </c>
      <c r="H711" s="4">
        <v>2</v>
      </c>
    </row>
    <row r="712" spans="1:8" x14ac:dyDescent="0.3">
      <c r="A712" s="3">
        <v>2011</v>
      </c>
      <c r="B712">
        <v>12</v>
      </c>
      <c r="C712">
        <v>12</v>
      </c>
      <c r="D712">
        <v>40</v>
      </c>
      <c r="E712">
        <v>36</v>
      </c>
      <c r="F712" s="4">
        <v>0.01</v>
      </c>
      <c r="G712" s="4">
        <v>0</v>
      </c>
      <c r="H712" s="4" t="s">
        <v>28</v>
      </c>
    </row>
    <row r="713" spans="1:8" x14ac:dyDescent="0.3">
      <c r="A713" s="3">
        <v>2011</v>
      </c>
      <c r="B713">
        <v>12</v>
      </c>
      <c r="C713">
        <v>13</v>
      </c>
      <c r="D713">
        <v>38</v>
      </c>
      <c r="E713">
        <v>35</v>
      </c>
      <c r="F713" s="4">
        <v>0.01</v>
      </c>
      <c r="G713" s="4">
        <v>0</v>
      </c>
      <c r="H713" s="4">
        <v>0</v>
      </c>
    </row>
    <row r="714" spans="1:8" x14ac:dyDescent="0.3">
      <c r="A714" s="3">
        <v>2011</v>
      </c>
      <c r="B714">
        <v>12</v>
      </c>
      <c r="C714">
        <v>14</v>
      </c>
      <c r="D714">
        <v>39</v>
      </c>
      <c r="E714">
        <v>35</v>
      </c>
      <c r="F714" s="4">
        <v>0.37</v>
      </c>
      <c r="G714" s="4">
        <v>0</v>
      </c>
      <c r="H714" s="4">
        <v>0</v>
      </c>
    </row>
    <row r="715" spans="1:8" x14ac:dyDescent="0.3">
      <c r="A715" s="3">
        <v>2011</v>
      </c>
      <c r="B715">
        <v>12</v>
      </c>
      <c r="C715">
        <v>15</v>
      </c>
      <c r="D715">
        <v>37</v>
      </c>
      <c r="E715">
        <v>19</v>
      </c>
      <c r="F715" s="4" t="s">
        <v>28</v>
      </c>
      <c r="G715" s="4" t="s">
        <v>28</v>
      </c>
      <c r="H715" s="4">
        <v>0</v>
      </c>
    </row>
    <row r="716" spans="1:8" x14ac:dyDescent="0.3">
      <c r="A716" s="3">
        <v>2011</v>
      </c>
      <c r="B716">
        <v>12</v>
      </c>
      <c r="C716">
        <v>16</v>
      </c>
      <c r="D716">
        <v>26</v>
      </c>
      <c r="E716">
        <v>17</v>
      </c>
      <c r="F716" s="4" t="s">
        <v>28</v>
      </c>
      <c r="G716" s="4">
        <v>0.1</v>
      </c>
      <c r="H716" s="4">
        <v>0</v>
      </c>
    </row>
    <row r="717" spans="1:8" x14ac:dyDescent="0.3">
      <c r="A717" s="3">
        <v>2011</v>
      </c>
      <c r="B717">
        <v>12</v>
      </c>
      <c r="C717">
        <v>17</v>
      </c>
      <c r="D717">
        <v>35</v>
      </c>
      <c r="E717">
        <v>20</v>
      </c>
      <c r="F717" s="4">
        <v>0.01</v>
      </c>
      <c r="G717" s="4">
        <v>0.2</v>
      </c>
      <c r="H717" s="4" t="s">
        <v>28</v>
      </c>
    </row>
    <row r="718" spans="1:8" x14ac:dyDescent="0.3">
      <c r="A718" s="3">
        <v>2011</v>
      </c>
      <c r="B718">
        <v>12</v>
      </c>
      <c r="C718">
        <v>18</v>
      </c>
      <c r="D718">
        <v>47</v>
      </c>
      <c r="E718">
        <v>21</v>
      </c>
      <c r="F718" s="4">
        <v>0</v>
      </c>
      <c r="G718" s="4">
        <v>0</v>
      </c>
      <c r="H718" s="4">
        <v>0</v>
      </c>
    </row>
    <row r="719" spans="1:8" x14ac:dyDescent="0.3">
      <c r="A719" s="3">
        <v>2011</v>
      </c>
      <c r="B719">
        <v>12</v>
      </c>
      <c r="C719">
        <v>19</v>
      </c>
      <c r="D719">
        <v>38</v>
      </c>
      <c r="E719">
        <v>26</v>
      </c>
      <c r="F719" s="4">
        <v>0</v>
      </c>
      <c r="G719" s="4">
        <v>0</v>
      </c>
      <c r="H719" s="4">
        <v>0</v>
      </c>
    </row>
    <row r="720" spans="1:8" x14ac:dyDescent="0.3">
      <c r="A720" s="3">
        <v>2011</v>
      </c>
      <c r="B720">
        <v>12</v>
      </c>
      <c r="C720">
        <v>20</v>
      </c>
      <c r="D720">
        <v>33</v>
      </c>
      <c r="E720">
        <v>20</v>
      </c>
      <c r="F720" s="4">
        <v>0</v>
      </c>
      <c r="G720" s="4">
        <v>0</v>
      </c>
      <c r="H720" s="4">
        <v>0</v>
      </c>
    </row>
    <row r="721" spans="1:8" x14ac:dyDescent="0.3">
      <c r="A721" s="3">
        <v>2011</v>
      </c>
      <c r="B721">
        <v>12</v>
      </c>
      <c r="C721">
        <v>21</v>
      </c>
      <c r="D721">
        <v>31</v>
      </c>
      <c r="E721">
        <v>18</v>
      </c>
      <c r="F721" s="4" t="s">
        <v>28</v>
      </c>
      <c r="G721" s="4">
        <v>0.2</v>
      </c>
      <c r="H721" s="4">
        <v>0</v>
      </c>
    </row>
    <row r="722" spans="1:8" x14ac:dyDescent="0.3">
      <c r="A722" s="3">
        <v>2011</v>
      </c>
      <c r="B722">
        <v>12</v>
      </c>
      <c r="C722">
        <v>22</v>
      </c>
      <c r="D722">
        <v>28</v>
      </c>
      <c r="E722">
        <v>21</v>
      </c>
      <c r="F722" s="4">
        <v>0</v>
      </c>
      <c r="G722" s="4">
        <v>0</v>
      </c>
      <c r="H722" s="4" t="s">
        <v>28</v>
      </c>
    </row>
    <row r="723" spans="1:8" x14ac:dyDescent="0.3">
      <c r="A723" s="3">
        <v>2011</v>
      </c>
      <c r="B723">
        <v>12</v>
      </c>
      <c r="C723">
        <v>23</v>
      </c>
      <c r="D723">
        <v>37</v>
      </c>
      <c r="E723">
        <v>19</v>
      </c>
      <c r="F723" s="4">
        <v>0.02</v>
      </c>
      <c r="G723" s="4">
        <v>0.2</v>
      </c>
      <c r="H723" s="4">
        <v>0</v>
      </c>
    </row>
    <row r="724" spans="1:8" x14ac:dyDescent="0.3">
      <c r="A724" s="3">
        <v>2011</v>
      </c>
      <c r="B724">
        <v>12</v>
      </c>
      <c r="C724">
        <v>24</v>
      </c>
      <c r="D724">
        <v>42</v>
      </c>
      <c r="E724">
        <v>18</v>
      </c>
      <c r="F724" s="4">
        <v>0</v>
      </c>
      <c r="G724" s="4">
        <v>0</v>
      </c>
      <c r="H724" s="4" t="s">
        <v>28</v>
      </c>
    </row>
    <row r="725" spans="1:8" x14ac:dyDescent="0.3">
      <c r="A725" s="3">
        <v>2011</v>
      </c>
      <c r="B725">
        <v>12</v>
      </c>
      <c r="C725">
        <v>25</v>
      </c>
      <c r="D725">
        <v>42</v>
      </c>
      <c r="E725">
        <v>30</v>
      </c>
      <c r="F725" s="4">
        <v>0</v>
      </c>
      <c r="G725" s="4">
        <v>0</v>
      </c>
      <c r="H725" s="4" t="s">
        <v>28</v>
      </c>
    </row>
    <row r="726" spans="1:8" x14ac:dyDescent="0.3">
      <c r="A726" s="3">
        <v>2011</v>
      </c>
      <c r="B726">
        <v>12</v>
      </c>
      <c r="C726">
        <v>26</v>
      </c>
      <c r="D726">
        <v>52</v>
      </c>
      <c r="E726">
        <v>25</v>
      </c>
      <c r="F726" s="4">
        <v>0</v>
      </c>
      <c r="G726" s="4">
        <v>0</v>
      </c>
      <c r="H726" s="4">
        <v>0</v>
      </c>
    </row>
    <row r="727" spans="1:8" x14ac:dyDescent="0.3">
      <c r="A727" s="3">
        <v>2011</v>
      </c>
      <c r="B727">
        <v>12</v>
      </c>
      <c r="C727">
        <v>27</v>
      </c>
      <c r="D727">
        <v>40</v>
      </c>
      <c r="E727">
        <v>24</v>
      </c>
      <c r="F727" s="4">
        <v>0</v>
      </c>
      <c r="G727" s="4">
        <v>0</v>
      </c>
      <c r="H727" s="4">
        <v>0</v>
      </c>
    </row>
    <row r="728" spans="1:8" x14ac:dyDescent="0.3">
      <c r="A728" s="3">
        <v>2011</v>
      </c>
      <c r="B728">
        <v>12</v>
      </c>
      <c r="C728">
        <v>28</v>
      </c>
      <c r="D728">
        <v>39</v>
      </c>
      <c r="E728">
        <v>23</v>
      </c>
      <c r="F728" s="4">
        <v>0.01</v>
      </c>
      <c r="G728" s="4">
        <v>0</v>
      </c>
      <c r="H728" s="4">
        <v>0</v>
      </c>
    </row>
    <row r="729" spans="1:8" x14ac:dyDescent="0.3">
      <c r="A729" s="3">
        <v>2011</v>
      </c>
      <c r="B729">
        <v>12</v>
      </c>
      <c r="C729">
        <v>29</v>
      </c>
      <c r="D729">
        <v>37</v>
      </c>
      <c r="E729">
        <v>28</v>
      </c>
      <c r="F729" s="4">
        <v>0</v>
      </c>
      <c r="G729" s="4">
        <v>0</v>
      </c>
      <c r="H729" s="4">
        <v>0</v>
      </c>
    </row>
    <row r="730" spans="1:8" x14ac:dyDescent="0.3">
      <c r="A730" s="3">
        <v>2011</v>
      </c>
      <c r="B730">
        <v>12</v>
      </c>
      <c r="C730">
        <v>30</v>
      </c>
      <c r="D730">
        <v>32</v>
      </c>
      <c r="E730">
        <v>28</v>
      </c>
      <c r="F730" s="4" t="s">
        <v>28</v>
      </c>
      <c r="G730" s="4" t="s">
        <v>28</v>
      </c>
      <c r="H730" s="4">
        <v>0</v>
      </c>
    </row>
    <row r="731" spans="1:8" x14ac:dyDescent="0.3">
      <c r="A731" s="3">
        <v>2011</v>
      </c>
      <c r="B731">
        <v>12</v>
      </c>
      <c r="C731">
        <v>31</v>
      </c>
      <c r="D731">
        <v>43</v>
      </c>
      <c r="E731">
        <v>28</v>
      </c>
      <c r="F731" s="4">
        <v>0.33</v>
      </c>
      <c r="G731" s="4">
        <v>1.7</v>
      </c>
      <c r="H731" s="4">
        <v>0</v>
      </c>
    </row>
    <row r="732" spans="1:8" x14ac:dyDescent="0.3">
      <c r="A732" s="3">
        <v>2012</v>
      </c>
      <c r="B732">
        <v>1</v>
      </c>
      <c r="C732">
        <v>1</v>
      </c>
      <c r="D732">
        <v>34</v>
      </c>
      <c r="E732">
        <v>19</v>
      </c>
      <c r="F732" s="4" t="s">
        <v>28</v>
      </c>
      <c r="G732" s="4" t="s">
        <v>28</v>
      </c>
      <c r="H732" s="4">
        <v>1</v>
      </c>
    </row>
    <row r="733" spans="1:8" x14ac:dyDescent="0.3">
      <c r="A733" s="3">
        <v>2012</v>
      </c>
      <c r="B733">
        <v>1</v>
      </c>
      <c r="C733">
        <v>2</v>
      </c>
      <c r="D733">
        <v>20</v>
      </c>
      <c r="E733">
        <v>11</v>
      </c>
      <c r="F733" s="4" t="s">
        <v>28</v>
      </c>
      <c r="G733" s="4" t="s">
        <v>28</v>
      </c>
      <c r="H733" s="4">
        <v>1</v>
      </c>
    </row>
    <row r="734" spans="1:8" x14ac:dyDescent="0.3">
      <c r="A734" s="3">
        <v>2012</v>
      </c>
      <c r="B734">
        <v>1</v>
      </c>
      <c r="C734">
        <v>3</v>
      </c>
      <c r="D734">
        <v>29</v>
      </c>
      <c r="E734">
        <v>10</v>
      </c>
      <c r="F734" s="4">
        <v>0</v>
      </c>
      <c r="G734" s="4">
        <v>0</v>
      </c>
      <c r="H734" s="4">
        <v>1</v>
      </c>
    </row>
    <row r="735" spans="1:8" x14ac:dyDescent="0.3">
      <c r="A735" s="3">
        <v>2012</v>
      </c>
      <c r="B735">
        <v>1</v>
      </c>
      <c r="C735">
        <v>4</v>
      </c>
      <c r="D735">
        <v>37</v>
      </c>
      <c r="E735">
        <v>23</v>
      </c>
      <c r="F735" s="4">
        <v>0</v>
      </c>
      <c r="G735" s="4">
        <v>0</v>
      </c>
      <c r="H735" s="4">
        <v>1</v>
      </c>
    </row>
    <row r="736" spans="1:8" x14ac:dyDescent="0.3">
      <c r="A736" s="3">
        <v>2012</v>
      </c>
      <c r="B736">
        <v>1</v>
      </c>
      <c r="C736">
        <v>5</v>
      </c>
      <c r="D736">
        <v>45</v>
      </c>
      <c r="E736">
        <v>24</v>
      </c>
      <c r="F736" s="4">
        <v>0</v>
      </c>
      <c r="G736" s="4">
        <v>0</v>
      </c>
      <c r="H736" s="4">
        <v>1</v>
      </c>
    </row>
    <row r="737" spans="1:8" x14ac:dyDescent="0.3">
      <c r="A737" s="3">
        <v>2012</v>
      </c>
      <c r="B737">
        <v>1</v>
      </c>
      <c r="C737">
        <v>6</v>
      </c>
      <c r="D737">
        <v>46</v>
      </c>
      <c r="E737">
        <v>37</v>
      </c>
      <c r="F737" s="4">
        <v>0</v>
      </c>
      <c r="G737" s="4">
        <v>0</v>
      </c>
      <c r="H737" s="4" t="s">
        <v>28</v>
      </c>
    </row>
    <row r="738" spans="1:8" x14ac:dyDescent="0.3">
      <c r="A738" s="3">
        <v>2012</v>
      </c>
      <c r="B738">
        <v>1</v>
      </c>
      <c r="C738">
        <v>7</v>
      </c>
      <c r="D738">
        <v>37</v>
      </c>
      <c r="E738">
        <v>25</v>
      </c>
      <c r="F738" s="4">
        <v>0</v>
      </c>
      <c r="G738" s="4">
        <v>0</v>
      </c>
      <c r="H738" s="4">
        <v>0</v>
      </c>
    </row>
    <row r="739" spans="1:8" x14ac:dyDescent="0.3">
      <c r="A739" s="3">
        <v>2012</v>
      </c>
      <c r="B739">
        <v>1</v>
      </c>
      <c r="C739">
        <v>8</v>
      </c>
      <c r="D739">
        <v>40</v>
      </c>
      <c r="E739">
        <v>21</v>
      </c>
      <c r="F739" s="4">
        <v>0</v>
      </c>
      <c r="G739" s="4">
        <v>0</v>
      </c>
      <c r="H739" s="4">
        <v>0</v>
      </c>
    </row>
    <row r="740" spans="1:8" x14ac:dyDescent="0.3">
      <c r="A740" s="3">
        <v>2012</v>
      </c>
      <c r="B740">
        <v>1</v>
      </c>
      <c r="C740">
        <v>9</v>
      </c>
      <c r="D740">
        <v>49</v>
      </c>
      <c r="E740">
        <v>34</v>
      </c>
      <c r="F740" s="4">
        <v>0</v>
      </c>
      <c r="G740" s="4">
        <v>0</v>
      </c>
      <c r="H740" s="4">
        <v>0</v>
      </c>
    </row>
    <row r="741" spans="1:8" x14ac:dyDescent="0.3">
      <c r="A741" s="3">
        <v>2012</v>
      </c>
      <c r="B741">
        <v>1</v>
      </c>
      <c r="C741">
        <v>10</v>
      </c>
      <c r="D741">
        <v>52</v>
      </c>
      <c r="E741">
        <v>27</v>
      </c>
      <c r="F741" s="4">
        <v>0</v>
      </c>
      <c r="G741" s="4">
        <v>0</v>
      </c>
      <c r="H741" s="4">
        <v>0</v>
      </c>
    </row>
    <row r="742" spans="1:8" x14ac:dyDescent="0.3">
      <c r="A742" s="3">
        <v>2012</v>
      </c>
      <c r="B742">
        <v>1</v>
      </c>
      <c r="C742">
        <v>11</v>
      </c>
      <c r="D742">
        <v>38</v>
      </c>
      <c r="E742">
        <v>13</v>
      </c>
      <c r="F742" s="4" t="s">
        <v>28</v>
      </c>
      <c r="G742" s="4" t="s">
        <v>28</v>
      </c>
      <c r="H742" s="4">
        <v>0</v>
      </c>
    </row>
    <row r="743" spans="1:8" x14ac:dyDescent="0.3">
      <c r="A743" s="3">
        <v>2012</v>
      </c>
      <c r="B743">
        <v>1</v>
      </c>
      <c r="C743">
        <v>12</v>
      </c>
      <c r="D743">
        <v>14</v>
      </c>
      <c r="E743">
        <v>10</v>
      </c>
      <c r="F743" s="4" t="s">
        <v>28</v>
      </c>
      <c r="G743" s="4" t="s">
        <v>28</v>
      </c>
      <c r="H743" s="4" t="s">
        <v>28</v>
      </c>
    </row>
    <row r="744" spans="1:8" x14ac:dyDescent="0.3">
      <c r="A744" s="3">
        <v>2012</v>
      </c>
      <c r="B744">
        <v>1</v>
      </c>
      <c r="C744">
        <v>13</v>
      </c>
      <c r="D744">
        <v>13</v>
      </c>
      <c r="E744">
        <v>7</v>
      </c>
      <c r="F744" s="4">
        <v>0.02</v>
      </c>
      <c r="G744" s="4">
        <v>0.4</v>
      </c>
      <c r="H744" s="4" t="s">
        <v>28</v>
      </c>
    </row>
    <row r="745" spans="1:8" x14ac:dyDescent="0.3">
      <c r="A745" s="3">
        <v>2012</v>
      </c>
      <c r="B745">
        <v>1</v>
      </c>
      <c r="C745">
        <v>14</v>
      </c>
      <c r="D745">
        <v>21</v>
      </c>
      <c r="E745">
        <v>5</v>
      </c>
      <c r="F745" s="4">
        <v>0.03</v>
      </c>
      <c r="G745" s="4">
        <v>0.5</v>
      </c>
      <c r="H745" s="4" t="s">
        <v>28</v>
      </c>
    </row>
    <row r="746" spans="1:8" x14ac:dyDescent="0.3">
      <c r="A746" s="3">
        <v>2012</v>
      </c>
      <c r="B746">
        <v>1</v>
      </c>
      <c r="C746">
        <v>15</v>
      </c>
      <c r="D746">
        <v>40</v>
      </c>
      <c r="E746">
        <v>18</v>
      </c>
      <c r="F746" s="4">
        <v>0</v>
      </c>
      <c r="G746" s="4">
        <v>0</v>
      </c>
      <c r="H746" s="4">
        <v>1</v>
      </c>
    </row>
    <row r="747" spans="1:8" x14ac:dyDescent="0.3">
      <c r="A747" s="3">
        <v>2012</v>
      </c>
      <c r="B747">
        <v>1</v>
      </c>
      <c r="C747">
        <v>16</v>
      </c>
      <c r="D747">
        <v>32</v>
      </c>
      <c r="E747">
        <v>20</v>
      </c>
      <c r="F747" s="4">
        <v>0</v>
      </c>
      <c r="G747" s="4">
        <v>0</v>
      </c>
      <c r="H747" s="4" t="s">
        <v>28</v>
      </c>
    </row>
    <row r="748" spans="1:8" x14ac:dyDescent="0.3">
      <c r="A748" s="3">
        <v>2012</v>
      </c>
      <c r="B748">
        <v>1</v>
      </c>
      <c r="C748">
        <v>17</v>
      </c>
      <c r="D748">
        <v>20</v>
      </c>
      <c r="E748">
        <v>5</v>
      </c>
      <c r="F748" s="4">
        <v>0.01</v>
      </c>
      <c r="G748" s="4">
        <v>0.1</v>
      </c>
      <c r="H748" s="4" t="s">
        <v>28</v>
      </c>
    </row>
    <row r="749" spans="1:8" x14ac:dyDescent="0.3">
      <c r="A749" s="3">
        <v>2012</v>
      </c>
      <c r="B749">
        <v>1</v>
      </c>
      <c r="C749">
        <v>18</v>
      </c>
      <c r="D749">
        <v>26</v>
      </c>
      <c r="E749">
        <v>-1</v>
      </c>
      <c r="F749" s="4" t="s">
        <v>28</v>
      </c>
      <c r="G749" s="4">
        <v>0.1</v>
      </c>
      <c r="H749" s="4" t="s">
        <v>28</v>
      </c>
    </row>
    <row r="750" spans="1:8" x14ac:dyDescent="0.3">
      <c r="A750" s="3">
        <v>2012</v>
      </c>
      <c r="B750">
        <v>1</v>
      </c>
      <c r="C750">
        <v>19</v>
      </c>
      <c r="D750">
        <v>4</v>
      </c>
      <c r="E750">
        <v>-11</v>
      </c>
      <c r="F750" s="4">
        <v>0</v>
      </c>
      <c r="G750" s="4">
        <v>0</v>
      </c>
      <c r="H750" s="4" t="s">
        <v>28</v>
      </c>
    </row>
    <row r="751" spans="1:8" x14ac:dyDescent="0.3">
      <c r="A751" s="3">
        <v>2012</v>
      </c>
      <c r="B751">
        <v>1</v>
      </c>
      <c r="C751">
        <v>20</v>
      </c>
      <c r="D751">
        <v>12</v>
      </c>
      <c r="E751">
        <v>0</v>
      </c>
      <c r="F751" s="4">
        <v>7.0000000000000007E-2</v>
      </c>
      <c r="G751" s="4">
        <v>1.1000000000000001</v>
      </c>
      <c r="H751" s="4" t="s">
        <v>28</v>
      </c>
    </row>
    <row r="752" spans="1:8" x14ac:dyDescent="0.3">
      <c r="A752" s="3">
        <v>2012</v>
      </c>
      <c r="B752">
        <v>1</v>
      </c>
      <c r="C752">
        <v>21</v>
      </c>
      <c r="D752">
        <v>22</v>
      </c>
      <c r="E752">
        <v>-1</v>
      </c>
      <c r="F752" s="4">
        <v>0</v>
      </c>
      <c r="G752" s="4">
        <v>0</v>
      </c>
      <c r="H752" s="4">
        <v>1</v>
      </c>
    </row>
    <row r="753" spans="1:8" x14ac:dyDescent="0.3">
      <c r="A753" s="3">
        <v>2012</v>
      </c>
      <c r="B753">
        <v>1</v>
      </c>
      <c r="C753">
        <v>22</v>
      </c>
      <c r="D753">
        <v>26</v>
      </c>
      <c r="E753">
        <v>20</v>
      </c>
      <c r="F753" s="4">
        <v>0.01</v>
      </c>
      <c r="G753" s="4">
        <v>0</v>
      </c>
      <c r="H753" s="4">
        <v>1</v>
      </c>
    </row>
    <row r="754" spans="1:8" x14ac:dyDescent="0.3">
      <c r="A754" s="3">
        <v>2012</v>
      </c>
      <c r="B754">
        <v>1</v>
      </c>
      <c r="C754">
        <v>23</v>
      </c>
      <c r="D754">
        <v>26</v>
      </c>
      <c r="E754">
        <v>19</v>
      </c>
      <c r="F754" s="4">
        <v>0.15</v>
      </c>
      <c r="G754" s="4">
        <v>1.9</v>
      </c>
      <c r="H754" s="4">
        <v>2</v>
      </c>
    </row>
    <row r="755" spans="1:8" x14ac:dyDescent="0.3">
      <c r="A755" s="3">
        <v>2012</v>
      </c>
      <c r="B755">
        <v>1</v>
      </c>
      <c r="C755">
        <v>24</v>
      </c>
      <c r="D755">
        <v>24</v>
      </c>
      <c r="E755">
        <v>12</v>
      </c>
      <c r="F755" s="4" t="s">
        <v>28</v>
      </c>
      <c r="G755" s="4" t="s">
        <v>28</v>
      </c>
      <c r="H755" s="4">
        <v>2</v>
      </c>
    </row>
    <row r="756" spans="1:8" x14ac:dyDescent="0.3">
      <c r="A756" s="3">
        <v>2012</v>
      </c>
      <c r="B756">
        <v>1</v>
      </c>
      <c r="C756">
        <v>25</v>
      </c>
      <c r="D756">
        <v>32</v>
      </c>
      <c r="E756">
        <v>22</v>
      </c>
      <c r="F756" s="4" t="s">
        <v>28</v>
      </c>
      <c r="G756" s="4" t="s">
        <v>28</v>
      </c>
      <c r="H756" s="4">
        <v>2</v>
      </c>
    </row>
    <row r="757" spans="1:8" x14ac:dyDescent="0.3">
      <c r="A757" s="3">
        <v>2012</v>
      </c>
      <c r="B757">
        <v>1</v>
      </c>
      <c r="C757">
        <v>26</v>
      </c>
      <c r="D757">
        <v>40</v>
      </c>
      <c r="E757">
        <v>24</v>
      </c>
      <c r="F757" s="4">
        <v>0</v>
      </c>
      <c r="G757" s="4">
        <v>0</v>
      </c>
      <c r="H757" s="4">
        <v>2</v>
      </c>
    </row>
    <row r="758" spans="1:8" x14ac:dyDescent="0.3">
      <c r="A758" s="3">
        <v>2012</v>
      </c>
      <c r="B758">
        <v>1</v>
      </c>
      <c r="C758">
        <v>27</v>
      </c>
      <c r="D758">
        <v>36</v>
      </c>
      <c r="E758">
        <v>20</v>
      </c>
      <c r="F758" s="4">
        <v>0.04</v>
      </c>
      <c r="G758" s="4">
        <v>0.1</v>
      </c>
      <c r="H758" s="4">
        <v>1</v>
      </c>
    </row>
    <row r="759" spans="1:8" x14ac:dyDescent="0.3">
      <c r="A759" s="3">
        <v>2012</v>
      </c>
      <c r="B759">
        <v>1</v>
      </c>
      <c r="C759">
        <v>28</v>
      </c>
      <c r="D759">
        <v>28</v>
      </c>
      <c r="E759">
        <v>18</v>
      </c>
      <c r="F759" s="4">
        <v>0.03</v>
      </c>
      <c r="G759" s="4">
        <v>0.4</v>
      </c>
      <c r="H759" s="4">
        <v>1</v>
      </c>
    </row>
    <row r="760" spans="1:8" x14ac:dyDescent="0.3">
      <c r="A760" s="3">
        <v>2012</v>
      </c>
      <c r="B760">
        <v>1</v>
      </c>
      <c r="C760">
        <v>29</v>
      </c>
      <c r="D760">
        <v>22</v>
      </c>
      <c r="E760">
        <v>11</v>
      </c>
      <c r="F760" s="4" t="s">
        <v>28</v>
      </c>
      <c r="G760" s="4" t="s">
        <v>28</v>
      </c>
      <c r="H760" s="4">
        <v>1</v>
      </c>
    </row>
    <row r="761" spans="1:8" x14ac:dyDescent="0.3">
      <c r="A761" s="3">
        <v>2012</v>
      </c>
      <c r="B761">
        <v>1</v>
      </c>
      <c r="C761">
        <v>30</v>
      </c>
      <c r="D761">
        <v>44</v>
      </c>
      <c r="E761">
        <v>19</v>
      </c>
      <c r="F761" s="4" t="s">
        <v>28</v>
      </c>
      <c r="G761" s="4" t="s">
        <v>28</v>
      </c>
      <c r="H761" s="4">
        <v>1</v>
      </c>
    </row>
    <row r="762" spans="1:8" x14ac:dyDescent="0.3">
      <c r="A762" s="3">
        <v>2012</v>
      </c>
      <c r="B762">
        <v>1</v>
      </c>
      <c r="C762">
        <v>31</v>
      </c>
      <c r="D762">
        <v>45</v>
      </c>
      <c r="E762">
        <v>29</v>
      </c>
      <c r="F762" s="4">
        <v>0</v>
      </c>
      <c r="G762" s="4">
        <v>0</v>
      </c>
      <c r="H762" s="4">
        <v>1</v>
      </c>
    </row>
    <row r="763" spans="1:8" x14ac:dyDescent="0.3">
      <c r="A763" s="3">
        <v>2012</v>
      </c>
      <c r="B763">
        <v>2</v>
      </c>
      <c r="C763">
        <v>1</v>
      </c>
      <c r="D763">
        <v>32</v>
      </c>
      <c r="E763">
        <v>28</v>
      </c>
      <c r="F763" s="4">
        <v>0</v>
      </c>
      <c r="G763" s="4">
        <v>0</v>
      </c>
      <c r="H763" s="4" t="s">
        <v>28</v>
      </c>
    </row>
    <row r="764" spans="1:8" x14ac:dyDescent="0.3">
      <c r="A764" s="3">
        <v>2012</v>
      </c>
      <c r="B764">
        <v>2</v>
      </c>
      <c r="C764">
        <v>2</v>
      </c>
      <c r="D764">
        <v>36</v>
      </c>
      <c r="E764">
        <v>28</v>
      </c>
      <c r="F764" s="4">
        <v>0</v>
      </c>
      <c r="G764" s="4">
        <v>0</v>
      </c>
      <c r="H764" s="4" t="s">
        <v>28</v>
      </c>
    </row>
    <row r="765" spans="1:8" x14ac:dyDescent="0.3">
      <c r="A765" s="3">
        <v>2012</v>
      </c>
      <c r="B765">
        <v>2</v>
      </c>
      <c r="C765">
        <v>3</v>
      </c>
      <c r="D765">
        <v>33</v>
      </c>
      <c r="E765">
        <v>27</v>
      </c>
      <c r="F765" s="4">
        <v>0</v>
      </c>
      <c r="G765" s="4">
        <v>0</v>
      </c>
      <c r="H765" s="4">
        <v>0</v>
      </c>
    </row>
    <row r="766" spans="1:8" x14ac:dyDescent="0.3">
      <c r="A766" s="3">
        <v>2012</v>
      </c>
      <c r="B766">
        <v>2</v>
      </c>
      <c r="C766">
        <v>4</v>
      </c>
      <c r="D766">
        <v>36</v>
      </c>
      <c r="E766">
        <v>23</v>
      </c>
      <c r="F766" s="4" t="s">
        <v>28</v>
      </c>
      <c r="G766" s="4" t="s">
        <v>28</v>
      </c>
      <c r="H766" s="4">
        <v>0</v>
      </c>
    </row>
    <row r="767" spans="1:8" x14ac:dyDescent="0.3">
      <c r="A767" s="3">
        <v>2012</v>
      </c>
      <c r="B767">
        <v>2</v>
      </c>
      <c r="C767">
        <v>5</v>
      </c>
      <c r="D767">
        <v>30</v>
      </c>
      <c r="E767">
        <v>27</v>
      </c>
      <c r="F767" s="4">
        <v>0</v>
      </c>
      <c r="G767" s="4">
        <v>0</v>
      </c>
      <c r="H767" s="4">
        <v>0</v>
      </c>
    </row>
    <row r="768" spans="1:8" x14ac:dyDescent="0.3">
      <c r="A768" s="3">
        <v>2012</v>
      </c>
      <c r="B768">
        <v>2</v>
      </c>
      <c r="C768">
        <v>6</v>
      </c>
      <c r="D768">
        <v>46</v>
      </c>
      <c r="E768">
        <v>25</v>
      </c>
      <c r="F768" s="4">
        <v>0</v>
      </c>
      <c r="G768" s="4">
        <v>0</v>
      </c>
      <c r="H768" s="4">
        <v>0</v>
      </c>
    </row>
    <row r="769" spans="1:8" x14ac:dyDescent="0.3">
      <c r="A769" s="3">
        <v>2012</v>
      </c>
      <c r="B769">
        <v>2</v>
      </c>
      <c r="C769">
        <v>7</v>
      </c>
      <c r="D769">
        <v>32</v>
      </c>
      <c r="E769">
        <v>15</v>
      </c>
      <c r="F769" s="4">
        <v>0</v>
      </c>
      <c r="G769" s="4">
        <v>0</v>
      </c>
      <c r="H769" s="4">
        <v>0</v>
      </c>
    </row>
    <row r="770" spans="1:8" x14ac:dyDescent="0.3">
      <c r="A770" s="3">
        <v>2012</v>
      </c>
      <c r="B770">
        <v>2</v>
      </c>
      <c r="C770">
        <v>8</v>
      </c>
      <c r="D770">
        <v>33</v>
      </c>
      <c r="E770">
        <v>12</v>
      </c>
      <c r="F770" s="4">
        <v>0</v>
      </c>
      <c r="G770" s="4">
        <v>0</v>
      </c>
      <c r="H770" s="4">
        <v>0</v>
      </c>
    </row>
    <row r="771" spans="1:8" x14ac:dyDescent="0.3">
      <c r="A771" s="3">
        <v>2012</v>
      </c>
      <c r="B771">
        <v>2</v>
      </c>
      <c r="C771">
        <v>9</v>
      </c>
      <c r="D771">
        <v>38</v>
      </c>
      <c r="E771">
        <v>17</v>
      </c>
      <c r="F771" s="4">
        <v>0</v>
      </c>
      <c r="G771" s="4">
        <v>0</v>
      </c>
      <c r="H771" s="4">
        <v>0</v>
      </c>
    </row>
    <row r="772" spans="1:8" x14ac:dyDescent="0.3">
      <c r="A772" s="3">
        <v>2012</v>
      </c>
      <c r="B772">
        <v>2</v>
      </c>
      <c r="C772">
        <v>10</v>
      </c>
      <c r="D772">
        <v>28</v>
      </c>
      <c r="E772">
        <v>6</v>
      </c>
      <c r="F772" s="4" t="s">
        <v>28</v>
      </c>
      <c r="G772" s="4" t="s">
        <v>28</v>
      </c>
      <c r="H772" s="4">
        <v>0</v>
      </c>
    </row>
    <row r="773" spans="1:8" x14ac:dyDescent="0.3">
      <c r="A773" s="3">
        <v>2012</v>
      </c>
      <c r="B773">
        <v>2</v>
      </c>
      <c r="C773">
        <v>11</v>
      </c>
      <c r="D773">
        <v>21</v>
      </c>
      <c r="E773">
        <v>1</v>
      </c>
      <c r="F773" s="4">
        <v>0</v>
      </c>
      <c r="G773" s="4">
        <v>0</v>
      </c>
      <c r="H773" s="4">
        <v>0</v>
      </c>
    </row>
    <row r="774" spans="1:8" x14ac:dyDescent="0.3">
      <c r="A774" s="3">
        <v>2012</v>
      </c>
      <c r="B774">
        <v>2</v>
      </c>
      <c r="C774">
        <v>12</v>
      </c>
      <c r="D774">
        <v>32</v>
      </c>
      <c r="E774">
        <v>6</v>
      </c>
      <c r="F774" s="4">
        <v>0</v>
      </c>
      <c r="G774" s="4">
        <v>0</v>
      </c>
      <c r="H774" s="4">
        <v>0</v>
      </c>
    </row>
    <row r="775" spans="1:8" x14ac:dyDescent="0.3">
      <c r="A775" s="3">
        <v>2012</v>
      </c>
      <c r="B775">
        <v>2</v>
      </c>
      <c r="C775">
        <v>13</v>
      </c>
      <c r="D775">
        <v>31</v>
      </c>
      <c r="E775">
        <v>15</v>
      </c>
      <c r="F775" s="4">
        <v>0.04</v>
      </c>
      <c r="G775" s="4">
        <v>0.3</v>
      </c>
      <c r="H775" s="4">
        <v>0</v>
      </c>
    </row>
    <row r="776" spans="1:8" x14ac:dyDescent="0.3">
      <c r="A776" s="3">
        <v>2012</v>
      </c>
      <c r="B776">
        <v>2</v>
      </c>
      <c r="C776">
        <v>14</v>
      </c>
      <c r="D776">
        <v>34</v>
      </c>
      <c r="E776">
        <v>22</v>
      </c>
      <c r="F776" s="4">
        <v>0.01</v>
      </c>
      <c r="G776" s="4">
        <v>0.1</v>
      </c>
      <c r="H776" s="4" t="s">
        <v>28</v>
      </c>
    </row>
    <row r="777" spans="1:8" x14ac:dyDescent="0.3">
      <c r="A777" s="3">
        <v>2012</v>
      </c>
      <c r="B777">
        <v>2</v>
      </c>
      <c r="C777">
        <v>15</v>
      </c>
      <c r="D777">
        <v>36</v>
      </c>
      <c r="E777">
        <v>23</v>
      </c>
      <c r="F777" s="4" t="s">
        <v>28</v>
      </c>
      <c r="G777" s="4" t="s">
        <v>28</v>
      </c>
      <c r="H777" s="4" t="s">
        <v>28</v>
      </c>
    </row>
    <row r="778" spans="1:8" x14ac:dyDescent="0.3">
      <c r="A778" s="3">
        <v>2012</v>
      </c>
      <c r="B778">
        <v>2</v>
      </c>
      <c r="C778">
        <v>16</v>
      </c>
      <c r="D778">
        <v>41</v>
      </c>
      <c r="E778">
        <v>24</v>
      </c>
      <c r="F778" s="4">
        <v>0</v>
      </c>
      <c r="G778" s="4">
        <v>0</v>
      </c>
      <c r="H778" s="4">
        <v>0</v>
      </c>
    </row>
    <row r="779" spans="1:8" x14ac:dyDescent="0.3">
      <c r="A779" s="3">
        <v>2012</v>
      </c>
      <c r="B779">
        <v>2</v>
      </c>
      <c r="C779">
        <v>17</v>
      </c>
      <c r="D779">
        <v>43</v>
      </c>
      <c r="E779">
        <v>26</v>
      </c>
      <c r="F779" s="4">
        <v>0</v>
      </c>
      <c r="G779" s="4">
        <v>0</v>
      </c>
      <c r="H779" s="4">
        <v>0</v>
      </c>
    </row>
    <row r="780" spans="1:8" x14ac:dyDescent="0.3">
      <c r="A780" s="3">
        <v>2012</v>
      </c>
      <c r="B780">
        <v>2</v>
      </c>
      <c r="C780">
        <v>18</v>
      </c>
      <c r="D780">
        <v>37</v>
      </c>
      <c r="E780">
        <v>18</v>
      </c>
      <c r="F780" s="4">
        <v>0</v>
      </c>
      <c r="G780" s="4">
        <v>0</v>
      </c>
      <c r="H780" s="4">
        <v>0</v>
      </c>
    </row>
    <row r="781" spans="1:8" x14ac:dyDescent="0.3">
      <c r="A781" s="3">
        <v>2012</v>
      </c>
      <c r="B781">
        <v>2</v>
      </c>
      <c r="C781">
        <v>19</v>
      </c>
      <c r="D781">
        <v>44</v>
      </c>
      <c r="E781">
        <v>19</v>
      </c>
      <c r="F781" s="4">
        <v>0</v>
      </c>
      <c r="G781" s="4">
        <v>0</v>
      </c>
      <c r="H781" s="4">
        <v>0</v>
      </c>
    </row>
    <row r="782" spans="1:8" x14ac:dyDescent="0.3">
      <c r="A782" s="3">
        <v>2012</v>
      </c>
      <c r="B782">
        <v>2</v>
      </c>
      <c r="C782">
        <v>20</v>
      </c>
      <c r="D782">
        <v>44</v>
      </c>
      <c r="E782">
        <v>27</v>
      </c>
      <c r="F782" s="4">
        <v>0.23</v>
      </c>
      <c r="G782" s="4">
        <v>1.9</v>
      </c>
      <c r="H782" s="4">
        <v>0</v>
      </c>
    </row>
    <row r="783" spans="1:8" x14ac:dyDescent="0.3">
      <c r="A783" s="3">
        <v>2012</v>
      </c>
      <c r="B783">
        <v>2</v>
      </c>
      <c r="C783">
        <v>21</v>
      </c>
      <c r="D783">
        <v>35</v>
      </c>
      <c r="E783">
        <v>30</v>
      </c>
      <c r="F783" s="4">
        <v>7.0000000000000007E-2</v>
      </c>
      <c r="G783" s="4">
        <v>0.8</v>
      </c>
      <c r="H783" s="4">
        <v>3</v>
      </c>
    </row>
    <row r="784" spans="1:8" x14ac:dyDescent="0.3">
      <c r="A784" s="3">
        <v>2012</v>
      </c>
      <c r="B784">
        <v>2</v>
      </c>
      <c r="C784">
        <v>22</v>
      </c>
      <c r="D784">
        <v>35</v>
      </c>
      <c r="E784">
        <v>22</v>
      </c>
      <c r="F784" s="4">
        <v>0</v>
      </c>
      <c r="G784" s="4">
        <v>0</v>
      </c>
      <c r="H784" s="4">
        <v>2</v>
      </c>
    </row>
    <row r="785" spans="1:8" x14ac:dyDescent="0.3">
      <c r="A785" s="3">
        <v>2012</v>
      </c>
      <c r="B785">
        <v>2</v>
      </c>
      <c r="C785">
        <v>23</v>
      </c>
      <c r="D785">
        <v>39</v>
      </c>
      <c r="E785">
        <v>28</v>
      </c>
      <c r="F785" s="4">
        <v>0</v>
      </c>
      <c r="G785" s="4">
        <v>0</v>
      </c>
      <c r="H785" s="4">
        <v>2</v>
      </c>
    </row>
    <row r="786" spans="1:8" x14ac:dyDescent="0.3">
      <c r="A786" s="3">
        <v>2012</v>
      </c>
      <c r="B786">
        <v>2</v>
      </c>
      <c r="C786">
        <v>24</v>
      </c>
      <c r="D786">
        <v>30</v>
      </c>
      <c r="E786">
        <v>14</v>
      </c>
      <c r="F786" s="4">
        <v>0.01</v>
      </c>
      <c r="G786" s="4">
        <v>0.1</v>
      </c>
      <c r="H786" s="4">
        <v>1</v>
      </c>
    </row>
    <row r="787" spans="1:8" x14ac:dyDescent="0.3">
      <c r="A787" s="3">
        <v>2012</v>
      </c>
      <c r="B787">
        <v>2</v>
      </c>
      <c r="C787">
        <v>25</v>
      </c>
      <c r="D787">
        <v>28</v>
      </c>
      <c r="E787">
        <v>11</v>
      </c>
      <c r="F787" s="4" t="s">
        <v>28</v>
      </c>
      <c r="G787" s="4">
        <v>0.1</v>
      </c>
      <c r="H787" s="4">
        <v>1</v>
      </c>
    </row>
    <row r="788" spans="1:8" x14ac:dyDescent="0.3">
      <c r="A788" s="3">
        <v>2012</v>
      </c>
      <c r="B788">
        <v>2</v>
      </c>
      <c r="C788">
        <v>26</v>
      </c>
      <c r="D788">
        <v>39</v>
      </c>
      <c r="E788">
        <v>26</v>
      </c>
      <c r="F788" s="4" t="s">
        <v>28</v>
      </c>
      <c r="G788" s="4" t="s">
        <v>28</v>
      </c>
      <c r="H788" s="4">
        <v>1</v>
      </c>
    </row>
    <row r="789" spans="1:8" x14ac:dyDescent="0.3">
      <c r="A789" s="3">
        <v>2012</v>
      </c>
      <c r="B789">
        <v>2</v>
      </c>
      <c r="C789">
        <v>27</v>
      </c>
      <c r="D789">
        <v>30</v>
      </c>
      <c r="E789">
        <v>22</v>
      </c>
      <c r="F789" s="4" t="s">
        <v>28</v>
      </c>
      <c r="G789" s="4" t="s">
        <v>28</v>
      </c>
      <c r="H789" s="4" t="s">
        <v>28</v>
      </c>
    </row>
    <row r="790" spans="1:8" x14ac:dyDescent="0.3">
      <c r="A790" s="3">
        <v>2012</v>
      </c>
      <c r="B790">
        <v>2</v>
      </c>
      <c r="C790">
        <v>28</v>
      </c>
      <c r="D790">
        <v>33</v>
      </c>
      <c r="E790">
        <v>24</v>
      </c>
      <c r="F790" s="4">
        <v>0.7</v>
      </c>
      <c r="G790" s="4">
        <v>0.6</v>
      </c>
      <c r="H790" s="4" t="s">
        <v>28</v>
      </c>
    </row>
    <row r="791" spans="1:8" x14ac:dyDescent="0.3">
      <c r="A791" s="3">
        <v>2012</v>
      </c>
      <c r="B791">
        <v>2</v>
      </c>
      <c r="C791">
        <v>29</v>
      </c>
      <c r="D791">
        <v>34</v>
      </c>
      <c r="E791">
        <v>31</v>
      </c>
      <c r="F791" s="4">
        <v>0.65</v>
      </c>
      <c r="G791" s="4">
        <v>2.2000000000000002</v>
      </c>
      <c r="H791" s="4">
        <v>1</v>
      </c>
    </row>
    <row r="792" spans="1:8" x14ac:dyDescent="0.3">
      <c r="A792" s="3">
        <v>2012</v>
      </c>
      <c r="B792">
        <v>3</v>
      </c>
      <c r="C792">
        <v>1</v>
      </c>
      <c r="D792">
        <v>36</v>
      </c>
      <c r="E792">
        <v>29</v>
      </c>
      <c r="F792" s="4">
        <v>0.09</v>
      </c>
      <c r="G792" s="4">
        <v>0.8</v>
      </c>
      <c r="H792" s="4">
        <v>2</v>
      </c>
    </row>
    <row r="793" spans="1:8" x14ac:dyDescent="0.3">
      <c r="A793" s="3">
        <v>2012</v>
      </c>
      <c r="B793">
        <v>3</v>
      </c>
      <c r="C793">
        <v>2</v>
      </c>
      <c r="D793">
        <v>35</v>
      </c>
      <c r="E793">
        <v>28</v>
      </c>
      <c r="F793" s="4" t="s">
        <v>28</v>
      </c>
      <c r="G793" s="4" t="s">
        <v>28</v>
      </c>
      <c r="H793" s="4">
        <v>2</v>
      </c>
    </row>
    <row r="794" spans="1:8" x14ac:dyDescent="0.3">
      <c r="A794" s="3">
        <v>2012</v>
      </c>
      <c r="B794">
        <v>3</v>
      </c>
      <c r="C794">
        <v>3</v>
      </c>
      <c r="D794">
        <v>28</v>
      </c>
      <c r="E794">
        <v>16</v>
      </c>
      <c r="F794" s="4">
        <v>0.02</v>
      </c>
      <c r="G794" s="4">
        <v>0.3</v>
      </c>
      <c r="H794" s="4">
        <v>2</v>
      </c>
    </row>
    <row r="795" spans="1:8" x14ac:dyDescent="0.3">
      <c r="A795" s="3">
        <v>2012</v>
      </c>
      <c r="B795">
        <v>3</v>
      </c>
      <c r="C795">
        <v>4</v>
      </c>
      <c r="D795">
        <v>29</v>
      </c>
      <c r="E795">
        <v>8</v>
      </c>
      <c r="F795" s="4">
        <v>0</v>
      </c>
      <c r="G795" s="4">
        <v>0</v>
      </c>
      <c r="H795" s="4">
        <v>2</v>
      </c>
    </row>
    <row r="796" spans="1:8" x14ac:dyDescent="0.3">
      <c r="A796" s="3">
        <v>2012</v>
      </c>
      <c r="B796">
        <v>3</v>
      </c>
      <c r="C796">
        <v>5</v>
      </c>
      <c r="D796">
        <v>35</v>
      </c>
      <c r="E796">
        <v>16</v>
      </c>
      <c r="F796" s="4">
        <v>0</v>
      </c>
      <c r="G796" s="4">
        <v>0</v>
      </c>
      <c r="H796" s="4">
        <v>2</v>
      </c>
    </row>
    <row r="797" spans="1:8" x14ac:dyDescent="0.3">
      <c r="A797" s="3">
        <v>2012</v>
      </c>
      <c r="B797">
        <v>3</v>
      </c>
      <c r="C797">
        <v>6</v>
      </c>
      <c r="D797">
        <v>60</v>
      </c>
      <c r="E797">
        <v>29</v>
      </c>
      <c r="F797" s="4">
        <v>0</v>
      </c>
      <c r="G797" s="4">
        <v>0</v>
      </c>
      <c r="H797" s="4">
        <v>2</v>
      </c>
    </row>
    <row r="798" spans="1:8" x14ac:dyDescent="0.3">
      <c r="A798" s="3">
        <v>2012</v>
      </c>
      <c r="B798">
        <v>3</v>
      </c>
      <c r="C798">
        <v>7</v>
      </c>
      <c r="D798">
        <v>54</v>
      </c>
      <c r="E798">
        <v>26</v>
      </c>
      <c r="F798" s="4">
        <v>0.04</v>
      </c>
      <c r="G798" s="4">
        <v>0</v>
      </c>
      <c r="H798" s="4">
        <v>0</v>
      </c>
    </row>
    <row r="799" spans="1:8" x14ac:dyDescent="0.3">
      <c r="A799" s="3">
        <v>2012</v>
      </c>
      <c r="B799">
        <v>3</v>
      </c>
      <c r="C799">
        <v>8</v>
      </c>
      <c r="D799">
        <v>37</v>
      </c>
      <c r="E799">
        <v>21</v>
      </c>
      <c r="F799" s="4">
        <v>0.01</v>
      </c>
      <c r="G799" s="4">
        <v>0.2</v>
      </c>
      <c r="H799" s="4">
        <v>0</v>
      </c>
    </row>
    <row r="800" spans="1:8" x14ac:dyDescent="0.3">
      <c r="A800" s="3">
        <v>2012</v>
      </c>
      <c r="B800">
        <v>3</v>
      </c>
      <c r="C800">
        <v>9</v>
      </c>
      <c r="D800">
        <v>34</v>
      </c>
      <c r="E800">
        <v>15</v>
      </c>
      <c r="F800" s="4">
        <v>0</v>
      </c>
      <c r="G800" s="4">
        <v>0</v>
      </c>
      <c r="H800" s="4">
        <v>0</v>
      </c>
    </row>
    <row r="801" spans="1:8" x14ac:dyDescent="0.3">
      <c r="A801" s="3">
        <v>2012</v>
      </c>
      <c r="B801">
        <v>3</v>
      </c>
      <c r="C801">
        <v>10</v>
      </c>
      <c r="D801">
        <v>66</v>
      </c>
      <c r="E801">
        <v>34</v>
      </c>
      <c r="F801" s="4">
        <v>0</v>
      </c>
      <c r="G801" s="4">
        <v>0</v>
      </c>
      <c r="H801" s="4">
        <v>0</v>
      </c>
    </row>
    <row r="802" spans="1:8" x14ac:dyDescent="0.3">
      <c r="A802" s="3">
        <v>2012</v>
      </c>
      <c r="B802">
        <v>3</v>
      </c>
      <c r="C802">
        <v>11</v>
      </c>
      <c r="D802">
        <v>66</v>
      </c>
      <c r="E802">
        <v>46</v>
      </c>
      <c r="F802" s="4">
        <v>0.02</v>
      </c>
      <c r="G802" s="4">
        <v>0</v>
      </c>
      <c r="H802" s="4">
        <v>0</v>
      </c>
    </row>
    <row r="803" spans="1:8" x14ac:dyDescent="0.3">
      <c r="A803" s="3">
        <v>2012</v>
      </c>
      <c r="B803">
        <v>3</v>
      </c>
      <c r="C803">
        <v>12</v>
      </c>
      <c r="D803">
        <v>52</v>
      </c>
      <c r="E803">
        <v>43</v>
      </c>
      <c r="F803" s="4">
        <v>0.28000000000000003</v>
      </c>
      <c r="G803" s="4">
        <v>0</v>
      </c>
      <c r="H803" s="4">
        <v>0</v>
      </c>
    </row>
    <row r="804" spans="1:8" x14ac:dyDescent="0.3">
      <c r="A804" s="3">
        <v>2012</v>
      </c>
      <c r="B804">
        <v>3</v>
      </c>
      <c r="C804">
        <v>13</v>
      </c>
      <c r="D804">
        <v>67</v>
      </c>
      <c r="E804">
        <v>34</v>
      </c>
      <c r="F804" s="4">
        <v>0</v>
      </c>
      <c r="G804" s="4">
        <v>0</v>
      </c>
      <c r="H804" s="4">
        <v>0</v>
      </c>
    </row>
    <row r="805" spans="1:8" x14ac:dyDescent="0.3">
      <c r="A805" s="3">
        <v>2012</v>
      </c>
      <c r="B805">
        <v>3</v>
      </c>
      <c r="C805">
        <v>14</v>
      </c>
      <c r="D805">
        <v>73</v>
      </c>
      <c r="E805">
        <v>48</v>
      </c>
      <c r="F805" s="4">
        <v>0</v>
      </c>
      <c r="G805" s="4">
        <v>0</v>
      </c>
      <c r="H805" s="4">
        <v>0</v>
      </c>
    </row>
    <row r="806" spans="1:8" x14ac:dyDescent="0.3">
      <c r="A806" s="3">
        <v>2012</v>
      </c>
      <c r="B806">
        <v>3</v>
      </c>
      <c r="C806">
        <v>15</v>
      </c>
      <c r="D806">
        <v>63</v>
      </c>
      <c r="E806">
        <v>42</v>
      </c>
      <c r="F806" s="4">
        <v>0</v>
      </c>
      <c r="G806" s="4">
        <v>0</v>
      </c>
      <c r="H806" s="4">
        <v>0</v>
      </c>
    </row>
    <row r="807" spans="1:8" x14ac:dyDescent="0.3">
      <c r="A807" s="3">
        <v>2012</v>
      </c>
      <c r="B807">
        <v>3</v>
      </c>
      <c r="C807">
        <v>16</v>
      </c>
      <c r="D807">
        <v>79</v>
      </c>
      <c r="E807">
        <v>42</v>
      </c>
      <c r="F807" s="4">
        <v>0</v>
      </c>
      <c r="G807" s="4">
        <v>0</v>
      </c>
      <c r="H807" s="4">
        <v>0</v>
      </c>
    </row>
    <row r="808" spans="1:8" x14ac:dyDescent="0.3">
      <c r="A808" s="3">
        <v>2012</v>
      </c>
      <c r="B808">
        <v>3</v>
      </c>
      <c r="C808">
        <v>17</v>
      </c>
      <c r="D808">
        <v>80</v>
      </c>
      <c r="E808">
        <v>59</v>
      </c>
      <c r="F808" s="4">
        <v>0</v>
      </c>
      <c r="G808" s="4">
        <v>0</v>
      </c>
      <c r="H808" s="4">
        <v>0</v>
      </c>
    </row>
    <row r="809" spans="1:8" x14ac:dyDescent="0.3">
      <c r="A809" s="3">
        <v>2012</v>
      </c>
      <c r="B809">
        <v>3</v>
      </c>
      <c r="C809">
        <v>18</v>
      </c>
      <c r="D809">
        <v>79</v>
      </c>
      <c r="E809">
        <v>61</v>
      </c>
      <c r="F809" s="4">
        <v>0</v>
      </c>
      <c r="G809" s="4">
        <v>0</v>
      </c>
      <c r="H809" s="4">
        <v>0</v>
      </c>
    </row>
    <row r="810" spans="1:8" x14ac:dyDescent="0.3">
      <c r="A810" s="3">
        <v>2012</v>
      </c>
      <c r="B810">
        <v>3</v>
      </c>
      <c r="C810">
        <v>19</v>
      </c>
      <c r="D810">
        <v>79</v>
      </c>
      <c r="E810">
        <v>61</v>
      </c>
      <c r="F810" s="4">
        <v>0.57999999999999996</v>
      </c>
      <c r="G810" s="4">
        <v>0</v>
      </c>
      <c r="H810" s="4">
        <v>0</v>
      </c>
    </row>
    <row r="811" spans="1:8" x14ac:dyDescent="0.3">
      <c r="A811" s="3">
        <v>2012</v>
      </c>
      <c r="B811">
        <v>3</v>
      </c>
      <c r="C811">
        <v>20</v>
      </c>
      <c r="D811">
        <v>65</v>
      </c>
      <c r="E811">
        <v>57</v>
      </c>
      <c r="F811" s="4">
        <v>0.01</v>
      </c>
      <c r="G811" s="4">
        <v>0</v>
      </c>
      <c r="H811" s="4">
        <v>0</v>
      </c>
    </row>
    <row r="812" spans="1:8" x14ac:dyDescent="0.3">
      <c r="A812" s="3">
        <v>2012</v>
      </c>
      <c r="B812">
        <v>3</v>
      </c>
      <c r="C812">
        <v>21</v>
      </c>
      <c r="D812">
        <v>66</v>
      </c>
      <c r="E812">
        <v>55</v>
      </c>
      <c r="F812" s="4">
        <v>0.02</v>
      </c>
      <c r="G812" s="4">
        <v>0</v>
      </c>
      <c r="H812" s="4">
        <v>0</v>
      </c>
    </row>
    <row r="813" spans="1:8" x14ac:dyDescent="0.3">
      <c r="A813" s="3">
        <v>2012</v>
      </c>
      <c r="B813">
        <v>3</v>
      </c>
      <c r="C813">
        <v>22</v>
      </c>
      <c r="D813">
        <v>70</v>
      </c>
      <c r="E813">
        <v>56</v>
      </c>
      <c r="F813" s="4">
        <v>0.12</v>
      </c>
      <c r="G813" s="4">
        <v>0</v>
      </c>
      <c r="H813" s="4">
        <v>0</v>
      </c>
    </row>
    <row r="814" spans="1:8" x14ac:dyDescent="0.3">
      <c r="A814" s="3">
        <v>2012</v>
      </c>
      <c r="B814">
        <v>3</v>
      </c>
      <c r="C814">
        <v>23</v>
      </c>
      <c r="D814">
        <v>73</v>
      </c>
      <c r="E814">
        <v>59</v>
      </c>
      <c r="F814" s="4" t="s">
        <v>28</v>
      </c>
      <c r="G814" s="4">
        <v>0</v>
      </c>
      <c r="H814" s="4">
        <v>0</v>
      </c>
    </row>
    <row r="815" spans="1:8" x14ac:dyDescent="0.3">
      <c r="A815" s="3">
        <v>2012</v>
      </c>
      <c r="B815">
        <v>3</v>
      </c>
      <c r="C815">
        <v>24</v>
      </c>
      <c r="D815">
        <v>70</v>
      </c>
      <c r="E815">
        <v>51</v>
      </c>
      <c r="F815" s="4">
        <v>0</v>
      </c>
      <c r="G815" s="4">
        <v>0</v>
      </c>
      <c r="H815" s="4">
        <v>0</v>
      </c>
    </row>
    <row r="816" spans="1:8" x14ac:dyDescent="0.3">
      <c r="A816" s="3">
        <v>2012</v>
      </c>
      <c r="B816">
        <v>3</v>
      </c>
      <c r="C816">
        <v>25</v>
      </c>
      <c r="D816">
        <v>58</v>
      </c>
      <c r="E816">
        <v>38</v>
      </c>
      <c r="F816" s="4">
        <v>0</v>
      </c>
      <c r="G816" s="4">
        <v>0</v>
      </c>
      <c r="H816" s="4">
        <v>0</v>
      </c>
    </row>
    <row r="817" spans="1:8" x14ac:dyDescent="0.3">
      <c r="A817" s="3">
        <v>2012</v>
      </c>
      <c r="B817">
        <v>3</v>
      </c>
      <c r="C817">
        <v>26</v>
      </c>
      <c r="D817">
        <v>47</v>
      </c>
      <c r="E817">
        <v>37</v>
      </c>
      <c r="F817" s="4">
        <v>0.05</v>
      </c>
      <c r="G817" s="4">
        <v>0</v>
      </c>
      <c r="H817" s="4">
        <v>0</v>
      </c>
    </row>
    <row r="818" spans="1:8" x14ac:dyDescent="0.3">
      <c r="A818" s="3">
        <v>2012</v>
      </c>
      <c r="B818">
        <v>3</v>
      </c>
      <c r="C818">
        <v>27</v>
      </c>
      <c r="D818">
        <v>68</v>
      </c>
      <c r="E818">
        <v>42</v>
      </c>
      <c r="F818" s="4" t="s">
        <v>28</v>
      </c>
      <c r="G818" s="4">
        <v>0</v>
      </c>
      <c r="H818" s="4">
        <v>0</v>
      </c>
    </row>
    <row r="819" spans="1:8" x14ac:dyDescent="0.3">
      <c r="A819" s="3">
        <v>2012</v>
      </c>
      <c r="B819">
        <v>3</v>
      </c>
      <c r="C819">
        <v>28</v>
      </c>
      <c r="D819">
        <v>54</v>
      </c>
      <c r="E819">
        <v>40</v>
      </c>
      <c r="F819" s="4">
        <v>0</v>
      </c>
      <c r="G819" s="4">
        <v>0</v>
      </c>
      <c r="H819" s="4">
        <v>0</v>
      </c>
    </row>
    <row r="820" spans="1:8" x14ac:dyDescent="0.3">
      <c r="A820" s="3">
        <v>2012</v>
      </c>
      <c r="B820">
        <v>3</v>
      </c>
      <c r="C820">
        <v>29</v>
      </c>
      <c r="D820">
        <v>61</v>
      </c>
      <c r="E820">
        <v>40</v>
      </c>
      <c r="F820" s="4">
        <v>0.16</v>
      </c>
      <c r="G820" s="4">
        <v>0</v>
      </c>
      <c r="H820" s="4">
        <v>0</v>
      </c>
    </row>
    <row r="821" spans="1:8" x14ac:dyDescent="0.3">
      <c r="A821" s="3">
        <v>2012</v>
      </c>
      <c r="B821">
        <v>3</v>
      </c>
      <c r="C821">
        <v>30</v>
      </c>
      <c r="D821">
        <v>50</v>
      </c>
      <c r="E821">
        <v>39</v>
      </c>
      <c r="F821" s="4" t="s">
        <v>28</v>
      </c>
      <c r="G821" s="4">
        <v>0</v>
      </c>
      <c r="H821" s="4">
        <v>0</v>
      </c>
    </row>
    <row r="822" spans="1:8" x14ac:dyDescent="0.3">
      <c r="A822" s="3">
        <v>2012</v>
      </c>
      <c r="B822">
        <v>3</v>
      </c>
      <c r="C822">
        <v>31</v>
      </c>
      <c r="D822">
        <v>50</v>
      </c>
      <c r="E822">
        <v>41</v>
      </c>
      <c r="F822" s="4">
        <v>0</v>
      </c>
      <c r="G822" s="4">
        <v>0</v>
      </c>
      <c r="H822" s="4">
        <v>0</v>
      </c>
    </row>
    <row r="823" spans="1:8" x14ac:dyDescent="0.3">
      <c r="A823" s="3">
        <v>2012</v>
      </c>
      <c r="B823">
        <v>4</v>
      </c>
      <c r="C823">
        <v>1</v>
      </c>
      <c r="D823">
        <v>67</v>
      </c>
      <c r="E823">
        <v>45</v>
      </c>
      <c r="F823" s="4">
        <v>0</v>
      </c>
      <c r="G823" s="4">
        <v>0</v>
      </c>
      <c r="H823" s="4">
        <v>0</v>
      </c>
    </row>
    <row r="824" spans="1:8" x14ac:dyDescent="0.3">
      <c r="A824" s="3">
        <v>2012</v>
      </c>
      <c r="B824">
        <v>4</v>
      </c>
      <c r="C824">
        <v>2</v>
      </c>
      <c r="D824">
        <v>70</v>
      </c>
      <c r="E824">
        <v>50</v>
      </c>
      <c r="F824" s="4">
        <v>0.46</v>
      </c>
      <c r="G824" s="4" t="s">
        <v>28</v>
      </c>
      <c r="H824" s="4">
        <v>0</v>
      </c>
    </row>
    <row r="825" spans="1:8" x14ac:dyDescent="0.3">
      <c r="A825" s="3">
        <v>2012</v>
      </c>
      <c r="B825">
        <v>4</v>
      </c>
      <c r="C825">
        <v>3</v>
      </c>
      <c r="D825">
        <v>64</v>
      </c>
      <c r="E825">
        <v>46</v>
      </c>
      <c r="F825" s="4">
        <v>0</v>
      </c>
      <c r="G825" s="4">
        <v>0</v>
      </c>
      <c r="H825" s="4">
        <v>0</v>
      </c>
    </row>
    <row r="826" spans="1:8" x14ac:dyDescent="0.3">
      <c r="A826" s="3">
        <v>2012</v>
      </c>
      <c r="B826">
        <v>4</v>
      </c>
      <c r="C826">
        <v>4</v>
      </c>
      <c r="D826">
        <v>62</v>
      </c>
      <c r="E826">
        <v>40</v>
      </c>
      <c r="F826" s="4">
        <v>0</v>
      </c>
      <c r="G826" s="4">
        <v>0</v>
      </c>
      <c r="H826" s="4">
        <v>0</v>
      </c>
    </row>
    <row r="827" spans="1:8" x14ac:dyDescent="0.3">
      <c r="A827" s="3">
        <v>2012</v>
      </c>
      <c r="B827">
        <v>4</v>
      </c>
      <c r="C827">
        <v>5</v>
      </c>
      <c r="D827">
        <v>59</v>
      </c>
      <c r="E827">
        <v>42</v>
      </c>
      <c r="F827" s="4">
        <v>0</v>
      </c>
      <c r="G827" s="4">
        <v>0</v>
      </c>
      <c r="H827" s="4">
        <v>0</v>
      </c>
    </row>
    <row r="828" spans="1:8" x14ac:dyDescent="0.3">
      <c r="A828" s="3">
        <v>2012</v>
      </c>
      <c r="B828">
        <v>4</v>
      </c>
      <c r="C828">
        <v>6</v>
      </c>
      <c r="D828">
        <v>61</v>
      </c>
      <c r="E828">
        <v>37</v>
      </c>
      <c r="F828" s="4">
        <v>0</v>
      </c>
      <c r="G828" s="4">
        <v>0</v>
      </c>
      <c r="H828" s="4">
        <v>0</v>
      </c>
    </row>
    <row r="829" spans="1:8" x14ac:dyDescent="0.3">
      <c r="A829" s="3">
        <v>2012</v>
      </c>
      <c r="B829">
        <v>4</v>
      </c>
      <c r="C829">
        <v>7</v>
      </c>
      <c r="D829">
        <v>57</v>
      </c>
      <c r="E829">
        <v>44</v>
      </c>
      <c r="F829" s="4">
        <v>0.17</v>
      </c>
      <c r="G829" s="4">
        <v>0</v>
      </c>
      <c r="H829" s="4">
        <v>0</v>
      </c>
    </row>
    <row r="830" spans="1:8" x14ac:dyDescent="0.3">
      <c r="A830" s="3">
        <v>2012</v>
      </c>
      <c r="B830">
        <v>4</v>
      </c>
      <c r="C830">
        <v>8</v>
      </c>
      <c r="D830">
        <v>61</v>
      </c>
      <c r="E830">
        <v>37</v>
      </c>
      <c r="F830" s="4">
        <v>0</v>
      </c>
      <c r="G830" s="4">
        <v>0</v>
      </c>
      <c r="H830" s="4">
        <v>0</v>
      </c>
    </row>
    <row r="831" spans="1:8" x14ac:dyDescent="0.3">
      <c r="A831" s="3">
        <v>2012</v>
      </c>
      <c r="B831">
        <v>4</v>
      </c>
      <c r="C831">
        <v>9</v>
      </c>
      <c r="D831">
        <v>48</v>
      </c>
      <c r="E831">
        <v>31</v>
      </c>
      <c r="F831" s="4">
        <v>0</v>
      </c>
      <c r="G831" s="4">
        <v>0</v>
      </c>
      <c r="H831" s="4">
        <v>0</v>
      </c>
    </row>
    <row r="832" spans="1:8" x14ac:dyDescent="0.3">
      <c r="A832" s="3">
        <v>2012</v>
      </c>
      <c r="B832">
        <v>4</v>
      </c>
      <c r="C832">
        <v>10</v>
      </c>
      <c r="D832">
        <v>44</v>
      </c>
      <c r="E832">
        <v>28</v>
      </c>
      <c r="F832" s="4">
        <v>0</v>
      </c>
      <c r="G832" s="4">
        <v>0</v>
      </c>
      <c r="H832" s="4">
        <v>0</v>
      </c>
    </row>
    <row r="833" spans="1:8" x14ac:dyDescent="0.3">
      <c r="A833" s="3">
        <v>2012</v>
      </c>
      <c r="B833">
        <v>4</v>
      </c>
      <c r="C833">
        <v>11</v>
      </c>
      <c r="D833">
        <v>54</v>
      </c>
      <c r="E833">
        <v>27</v>
      </c>
      <c r="F833" s="4">
        <v>0</v>
      </c>
      <c r="G833" s="4">
        <v>0</v>
      </c>
      <c r="H833" s="4">
        <v>0</v>
      </c>
    </row>
    <row r="834" spans="1:8" x14ac:dyDescent="0.3">
      <c r="A834" s="3">
        <v>2012</v>
      </c>
      <c r="B834">
        <v>4</v>
      </c>
      <c r="C834">
        <v>12</v>
      </c>
      <c r="D834">
        <v>63</v>
      </c>
      <c r="E834">
        <v>34</v>
      </c>
      <c r="F834" s="4">
        <v>0</v>
      </c>
      <c r="G834" s="4">
        <v>0</v>
      </c>
      <c r="H834" s="4">
        <v>0</v>
      </c>
    </row>
    <row r="835" spans="1:8" x14ac:dyDescent="0.3">
      <c r="A835" s="3">
        <v>2012</v>
      </c>
      <c r="B835">
        <v>4</v>
      </c>
      <c r="C835">
        <v>13</v>
      </c>
      <c r="D835">
        <v>53</v>
      </c>
      <c r="E835">
        <v>47</v>
      </c>
      <c r="F835" s="4">
        <v>7.0000000000000007E-2</v>
      </c>
      <c r="G835" s="4">
        <v>0</v>
      </c>
      <c r="H835" s="4">
        <v>0</v>
      </c>
    </row>
    <row r="836" spans="1:8" x14ac:dyDescent="0.3">
      <c r="A836" s="3">
        <v>2012</v>
      </c>
      <c r="B836">
        <v>4</v>
      </c>
      <c r="C836">
        <v>14</v>
      </c>
      <c r="D836">
        <v>73</v>
      </c>
      <c r="E836">
        <v>45</v>
      </c>
      <c r="F836" s="4" t="s">
        <v>28</v>
      </c>
      <c r="G836" s="4">
        <v>0</v>
      </c>
      <c r="H836" s="4">
        <v>0</v>
      </c>
    </row>
    <row r="837" spans="1:8" x14ac:dyDescent="0.3">
      <c r="A837" s="3">
        <v>2012</v>
      </c>
      <c r="B837">
        <v>4</v>
      </c>
      <c r="C837">
        <v>15</v>
      </c>
      <c r="D837">
        <v>75</v>
      </c>
      <c r="E837">
        <v>47</v>
      </c>
      <c r="F837" s="4">
        <v>1.19</v>
      </c>
      <c r="G837" s="4">
        <v>0</v>
      </c>
      <c r="H837" s="4">
        <v>0</v>
      </c>
    </row>
    <row r="838" spans="1:8" x14ac:dyDescent="0.3">
      <c r="A838" s="3">
        <v>2012</v>
      </c>
      <c r="B838">
        <v>4</v>
      </c>
      <c r="C838">
        <v>16</v>
      </c>
      <c r="D838">
        <v>48</v>
      </c>
      <c r="E838">
        <v>34</v>
      </c>
      <c r="F838" s="4">
        <v>0.24</v>
      </c>
      <c r="G838" s="4" t="s">
        <v>28</v>
      </c>
      <c r="H838" s="4">
        <v>0</v>
      </c>
    </row>
    <row r="839" spans="1:8" x14ac:dyDescent="0.3">
      <c r="A839" s="3">
        <v>2012</v>
      </c>
      <c r="B839">
        <v>4</v>
      </c>
      <c r="C839">
        <v>17</v>
      </c>
      <c r="D839">
        <v>58</v>
      </c>
      <c r="E839">
        <v>33</v>
      </c>
      <c r="F839" s="4">
        <v>0.13</v>
      </c>
      <c r="G839" s="4">
        <v>0</v>
      </c>
      <c r="H839" s="4">
        <v>0</v>
      </c>
    </row>
    <row r="840" spans="1:8" x14ac:dyDescent="0.3">
      <c r="A840" s="3">
        <v>2012</v>
      </c>
      <c r="B840">
        <v>4</v>
      </c>
      <c r="C840">
        <v>18</v>
      </c>
      <c r="D840">
        <v>63</v>
      </c>
      <c r="E840">
        <v>46</v>
      </c>
      <c r="F840" s="4">
        <v>0.05</v>
      </c>
      <c r="G840" s="4">
        <v>0</v>
      </c>
      <c r="H840" s="4">
        <v>0</v>
      </c>
    </row>
    <row r="841" spans="1:8" x14ac:dyDescent="0.3">
      <c r="A841" s="3">
        <v>2012</v>
      </c>
      <c r="B841">
        <v>4</v>
      </c>
      <c r="C841">
        <v>19</v>
      </c>
      <c r="D841">
        <v>47</v>
      </c>
      <c r="E841">
        <v>39</v>
      </c>
      <c r="F841" s="4">
        <v>0.06</v>
      </c>
      <c r="G841" s="4">
        <v>0</v>
      </c>
      <c r="H841" s="4">
        <v>0</v>
      </c>
    </row>
    <row r="842" spans="1:8" x14ac:dyDescent="0.3">
      <c r="A842" s="3">
        <v>2012</v>
      </c>
      <c r="B842">
        <v>4</v>
      </c>
      <c r="C842">
        <v>20</v>
      </c>
      <c r="D842">
        <v>58</v>
      </c>
      <c r="E842">
        <v>33</v>
      </c>
      <c r="F842" s="4">
        <v>0</v>
      </c>
      <c r="G842" s="4">
        <v>0</v>
      </c>
      <c r="H842" s="4">
        <v>0</v>
      </c>
    </row>
    <row r="843" spans="1:8" x14ac:dyDescent="0.3">
      <c r="A843" s="3">
        <v>2012</v>
      </c>
      <c r="B843">
        <v>4</v>
      </c>
      <c r="C843">
        <v>21</v>
      </c>
      <c r="D843">
        <v>52</v>
      </c>
      <c r="E843">
        <v>41</v>
      </c>
      <c r="F843" s="4">
        <v>0.28999999999999998</v>
      </c>
      <c r="G843" s="4">
        <v>0</v>
      </c>
      <c r="H843" s="4">
        <v>0</v>
      </c>
    </row>
    <row r="844" spans="1:8" x14ac:dyDescent="0.3">
      <c r="A844" s="3">
        <v>2012</v>
      </c>
      <c r="B844">
        <v>4</v>
      </c>
      <c r="C844">
        <v>22</v>
      </c>
      <c r="D844">
        <v>56</v>
      </c>
      <c r="E844">
        <v>41</v>
      </c>
      <c r="F844" s="4">
        <v>0.03</v>
      </c>
      <c r="G844" s="4">
        <v>0</v>
      </c>
      <c r="H844" s="4">
        <v>0</v>
      </c>
    </row>
    <row r="845" spans="1:8" x14ac:dyDescent="0.3">
      <c r="A845" s="3">
        <v>2012</v>
      </c>
      <c r="B845">
        <v>4</v>
      </c>
      <c r="C845">
        <v>23</v>
      </c>
      <c r="D845">
        <v>65</v>
      </c>
      <c r="E845">
        <v>36</v>
      </c>
      <c r="F845" s="4">
        <v>0</v>
      </c>
      <c r="G845" s="4">
        <v>0</v>
      </c>
      <c r="H845" s="4">
        <v>0</v>
      </c>
    </row>
    <row r="846" spans="1:8" x14ac:dyDescent="0.3">
      <c r="A846" s="3">
        <v>2012</v>
      </c>
      <c r="B846">
        <v>4</v>
      </c>
      <c r="C846">
        <v>24</v>
      </c>
      <c r="D846">
        <v>73</v>
      </c>
      <c r="E846">
        <v>49</v>
      </c>
      <c r="F846" s="4" t="s">
        <v>28</v>
      </c>
      <c r="G846" s="4">
        <v>0</v>
      </c>
      <c r="H846" s="4">
        <v>0</v>
      </c>
    </row>
    <row r="847" spans="1:8" x14ac:dyDescent="0.3">
      <c r="A847" s="3">
        <v>2012</v>
      </c>
      <c r="B847">
        <v>4</v>
      </c>
      <c r="C847">
        <v>25</v>
      </c>
      <c r="D847">
        <v>73</v>
      </c>
      <c r="E847">
        <v>49</v>
      </c>
      <c r="F847" s="4">
        <v>0.05</v>
      </c>
      <c r="G847" s="4">
        <v>0</v>
      </c>
      <c r="H847" s="4">
        <v>0</v>
      </c>
    </row>
    <row r="848" spans="1:8" x14ac:dyDescent="0.3">
      <c r="A848" s="3">
        <v>2012</v>
      </c>
      <c r="B848">
        <v>4</v>
      </c>
      <c r="C848">
        <v>26</v>
      </c>
      <c r="D848">
        <v>56</v>
      </c>
      <c r="E848">
        <v>44</v>
      </c>
      <c r="F848" s="4">
        <v>0</v>
      </c>
      <c r="G848" s="4">
        <v>0</v>
      </c>
      <c r="H848" s="4">
        <v>0</v>
      </c>
    </row>
    <row r="849" spans="1:8" x14ac:dyDescent="0.3">
      <c r="A849" s="3">
        <v>2012</v>
      </c>
      <c r="B849">
        <v>4</v>
      </c>
      <c r="C849">
        <v>27</v>
      </c>
      <c r="D849">
        <v>56</v>
      </c>
      <c r="E849">
        <v>42</v>
      </c>
      <c r="F849" s="4" t="s">
        <v>28</v>
      </c>
      <c r="G849" s="4">
        <v>0</v>
      </c>
      <c r="H849" s="4">
        <v>0</v>
      </c>
    </row>
    <row r="850" spans="1:8" x14ac:dyDescent="0.3">
      <c r="A850" s="3">
        <v>2012</v>
      </c>
      <c r="B850">
        <v>4</v>
      </c>
      <c r="C850">
        <v>28</v>
      </c>
      <c r="D850">
        <v>51</v>
      </c>
      <c r="E850">
        <v>40</v>
      </c>
      <c r="F850" s="4">
        <v>0.25</v>
      </c>
      <c r="G850" s="4" t="s">
        <v>28</v>
      </c>
      <c r="H850" s="4">
        <v>0</v>
      </c>
    </row>
    <row r="851" spans="1:8" x14ac:dyDescent="0.3">
      <c r="A851" s="3">
        <v>2012</v>
      </c>
      <c r="B851">
        <v>4</v>
      </c>
      <c r="C851">
        <v>29</v>
      </c>
      <c r="D851">
        <v>57</v>
      </c>
      <c r="E851">
        <v>44</v>
      </c>
      <c r="F851" s="4">
        <v>0.05</v>
      </c>
      <c r="G851" s="4">
        <v>0</v>
      </c>
      <c r="H851" s="4">
        <v>0</v>
      </c>
    </row>
    <row r="852" spans="1:8" x14ac:dyDescent="0.3">
      <c r="A852" s="3">
        <v>2012</v>
      </c>
      <c r="B852">
        <v>4</v>
      </c>
      <c r="C852">
        <v>30</v>
      </c>
      <c r="D852">
        <v>63</v>
      </c>
      <c r="E852">
        <v>44</v>
      </c>
      <c r="F852" s="4" t="s">
        <v>28</v>
      </c>
      <c r="G852" s="4">
        <v>0</v>
      </c>
      <c r="H852" s="4">
        <v>0</v>
      </c>
    </row>
    <row r="853" spans="1:8" x14ac:dyDescent="0.3">
      <c r="A853" s="3">
        <v>2012</v>
      </c>
      <c r="B853">
        <v>5</v>
      </c>
      <c r="C853">
        <v>1</v>
      </c>
      <c r="D853">
        <v>74</v>
      </c>
      <c r="E853">
        <v>51</v>
      </c>
      <c r="F853" s="4">
        <v>0.75</v>
      </c>
      <c r="G853" s="4">
        <v>0</v>
      </c>
      <c r="H853" s="4">
        <v>0</v>
      </c>
    </row>
    <row r="854" spans="1:8" x14ac:dyDescent="0.3">
      <c r="A854" s="3">
        <v>2012</v>
      </c>
      <c r="B854">
        <v>5</v>
      </c>
      <c r="C854">
        <v>2</v>
      </c>
      <c r="D854">
        <v>81</v>
      </c>
      <c r="E854">
        <v>58</v>
      </c>
      <c r="F854" s="4">
        <v>0.03</v>
      </c>
      <c r="G854" s="4">
        <v>0</v>
      </c>
      <c r="H854" s="4">
        <v>0</v>
      </c>
    </row>
    <row r="855" spans="1:8" x14ac:dyDescent="0.3">
      <c r="A855" s="3">
        <v>2012</v>
      </c>
      <c r="B855">
        <v>5</v>
      </c>
      <c r="C855">
        <v>3</v>
      </c>
      <c r="D855">
        <v>80</v>
      </c>
      <c r="E855">
        <v>60</v>
      </c>
      <c r="F855" s="4">
        <v>0.76</v>
      </c>
      <c r="G855" s="4">
        <v>0</v>
      </c>
      <c r="H855" s="4">
        <v>0</v>
      </c>
    </row>
    <row r="856" spans="1:8" x14ac:dyDescent="0.3">
      <c r="A856" s="3">
        <v>2012</v>
      </c>
      <c r="B856">
        <v>5</v>
      </c>
      <c r="C856">
        <v>4</v>
      </c>
      <c r="D856">
        <v>74</v>
      </c>
      <c r="E856">
        <v>53</v>
      </c>
      <c r="F856" s="4">
        <v>0.38</v>
      </c>
      <c r="G856" s="4">
        <v>0</v>
      </c>
      <c r="H856" s="4">
        <v>0</v>
      </c>
    </row>
    <row r="857" spans="1:8" x14ac:dyDescent="0.3">
      <c r="A857" s="3">
        <v>2012</v>
      </c>
      <c r="B857">
        <v>5</v>
      </c>
      <c r="C857">
        <v>5</v>
      </c>
      <c r="D857">
        <v>60</v>
      </c>
      <c r="E857">
        <v>54</v>
      </c>
      <c r="F857" s="4">
        <v>0.91</v>
      </c>
      <c r="G857" s="4">
        <v>0</v>
      </c>
      <c r="H857" s="4">
        <v>0</v>
      </c>
    </row>
    <row r="858" spans="1:8" x14ac:dyDescent="0.3">
      <c r="A858" s="3">
        <v>2012</v>
      </c>
      <c r="B858">
        <v>5</v>
      </c>
      <c r="C858">
        <v>6</v>
      </c>
      <c r="D858">
        <v>64</v>
      </c>
      <c r="E858">
        <v>52</v>
      </c>
      <c r="F858" s="4">
        <v>1.4</v>
      </c>
      <c r="G858" s="4" t="s">
        <v>28</v>
      </c>
      <c r="H858" s="4">
        <v>0</v>
      </c>
    </row>
    <row r="859" spans="1:8" x14ac:dyDescent="0.3">
      <c r="A859" s="3">
        <v>2012</v>
      </c>
      <c r="B859">
        <v>5</v>
      </c>
      <c r="C859">
        <v>7</v>
      </c>
      <c r="D859">
        <v>66</v>
      </c>
      <c r="E859">
        <v>51</v>
      </c>
      <c r="F859" s="4">
        <v>0</v>
      </c>
      <c r="G859" s="4">
        <v>0</v>
      </c>
      <c r="H859" s="4">
        <v>0</v>
      </c>
    </row>
    <row r="860" spans="1:8" x14ac:dyDescent="0.3">
      <c r="A860" s="3">
        <v>2012</v>
      </c>
      <c r="B860">
        <v>5</v>
      </c>
      <c r="C860">
        <v>8</v>
      </c>
      <c r="D860">
        <v>60</v>
      </c>
      <c r="E860">
        <v>49</v>
      </c>
      <c r="F860" s="4">
        <v>0.06</v>
      </c>
      <c r="G860" s="4">
        <v>0</v>
      </c>
      <c r="H860" s="4">
        <v>0</v>
      </c>
    </row>
    <row r="861" spans="1:8" x14ac:dyDescent="0.3">
      <c r="A861" s="3">
        <v>2012</v>
      </c>
      <c r="B861">
        <v>5</v>
      </c>
      <c r="C861">
        <v>9</v>
      </c>
      <c r="D861">
        <v>66</v>
      </c>
      <c r="E861">
        <v>46</v>
      </c>
      <c r="F861" s="4">
        <v>0</v>
      </c>
      <c r="G861" s="4">
        <v>0</v>
      </c>
      <c r="H861" s="4">
        <v>0</v>
      </c>
    </row>
    <row r="862" spans="1:8" x14ac:dyDescent="0.3">
      <c r="A862" s="3">
        <v>2012</v>
      </c>
      <c r="B862">
        <v>5</v>
      </c>
      <c r="C862">
        <v>10</v>
      </c>
      <c r="D862">
        <v>73</v>
      </c>
      <c r="E862">
        <v>46</v>
      </c>
      <c r="F862" s="4">
        <v>0</v>
      </c>
      <c r="G862" s="4">
        <v>0</v>
      </c>
      <c r="H862" s="4">
        <v>0</v>
      </c>
    </row>
    <row r="863" spans="1:8" x14ac:dyDescent="0.3">
      <c r="A863" s="3">
        <v>2012</v>
      </c>
      <c r="B863">
        <v>5</v>
      </c>
      <c r="C863">
        <v>11</v>
      </c>
      <c r="D863">
        <v>71</v>
      </c>
      <c r="E863">
        <v>51</v>
      </c>
      <c r="F863" s="4">
        <v>0.06</v>
      </c>
      <c r="G863" s="4">
        <v>0</v>
      </c>
      <c r="H863" s="4">
        <v>0</v>
      </c>
    </row>
    <row r="864" spans="1:8" x14ac:dyDescent="0.3">
      <c r="A864" s="3">
        <v>2012</v>
      </c>
      <c r="B864">
        <v>5</v>
      </c>
      <c r="C864">
        <v>12</v>
      </c>
      <c r="D864">
        <v>69</v>
      </c>
      <c r="E864">
        <v>50</v>
      </c>
      <c r="F864" s="4">
        <v>0</v>
      </c>
      <c r="G864" s="4">
        <v>0</v>
      </c>
      <c r="H864" s="4">
        <v>0</v>
      </c>
    </row>
    <row r="865" spans="1:8" x14ac:dyDescent="0.3">
      <c r="A865" s="3">
        <v>2012</v>
      </c>
      <c r="B865">
        <v>5</v>
      </c>
      <c r="C865">
        <v>13</v>
      </c>
      <c r="D865">
        <v>76</v>
      </c>
      <c r="E865">
        <v>49</v>
      </c>
      <c r="F865" s="4">
        <v>0</v>
      </c>
      <c r="G865" s="4">
        <v>0</v>
      </c>
      <c r="H865" s="4">
        <v>0</v>
      </c>
    </row>
    <row r="866" spans="1:8" x14ac:dyDescent="0.3">
      <c r="A866" s="3">
        <v>2012</v>
      </c>
      <c r="B866">
        <v>5</v>
      </c>
      <c r="C866">
        <v>14</v>
      </c>
      <c r="D866">
        <v>85</v>
      </c>
      <c r="E866">
        <v>55</v>
      </c>
      <c r="F866" s="4">
        <v>0</v>
      </c>
      <c r="G866" s="4">
        <v>0</v>
      </c>
      <c r="H866" s="4">
        <v>0</v>
      </c>
    </row>
    <row r="867" spans="1:8" x14ac:dyDescent="0.3">
      <c r="A867" s="3">
        <v>2012</v>
      </c>
      <c r="B867">
        <v>5</v>
      </c>
      <c r="C867">
        <v>15</v>
      </c>
      <c r="D867">
        <v>74</v>
      </c>
      <c r="E867">
        <v>55</v>
      </c>
      <c r="F867" s="4">
        <v>0</v>
      </c>
      <c r="G867" s="4">
        <v>0</v>
      </c>
      <c r="H867" s="4">
        <v>0</v>
      </c>
    </row>
    <row r="868" spans="1:8" x14ac:dyDescent="0.3">
      <c r="A868" s="3">
        <v>2012</v>
      </c>
      <c r="B868">
        <v>5</v>
      </c>
      <c r="C868">
        <v>16</v>
      </c>
      <c r="D868">
        <v>70</v>
      </c>
      <c r="E868">
        <v>47</v>
      </c>
      <c r="F868" s="4">
        <v>0</v>
      </c>
      <c r="G868" s="4">
        <v>0</v>
      </c>
      <c r="H868" s="4">
        <v>0</v>
      </c>
    </row>
    <row r="869" spans="1:8" x14ac:dyDescent="0.3">
      <c r="A869" s="3">
        <v>2012</v>
      </c>
      <c r="B869">
        <v>5</v>
      </c>
      <c r="C869">
        <v>17</v>
      </c>
      <c r="D869">
        <v>83</v>
      </c>
      <c r="E869">
        <v>56</v>
      </c>
      <c r="F869" s="4">
        <v>0</v>
      </c>
      <c r="G869" s="4">
        <v>0</v>
      </c>
      <c r="H869" s="4">
        <v>0</v>
      </c>
    </row>
    <row r="870" spans="1:8" x14ac:dyDescent="0.3">
      <c r="A870" s="3">
        <v>2012</v>
      </c>
      <c r="B870">
        <v>5</v>
      </c>
      <c r="C870">
        <v>18</v>
      </c>
      <c r="D870">
        <v>93</v>
      </c>
      <c r="E870">
        <v>63</v>
      </c>
      <c r="F870" s="4">
        <v>0</v>
      </c>
      <c r="G870" s="4">
        <v>0</v>
      </c>
      <c r="H870" s="4">
        <v>0</v>
      </c>
    </row>
    <row r="871" spans="1:8" x14ac:dyDescent="0.3">
      <c r="A871" s="3">
        <v>2012</v>
      </c>
      <c r="B871">
        <v>5</v>
      </c>
      <c r="C871">
        <v>19</v>
      </c>
      <c r="D871">
        <v>88</v>
      </c>
      <c r="E871">
        <v>63</v>
      </c>
      <c r="F871" s="4">
        <v>0.42</v>
      </c>
      <c r="G871" s="4">
        <v>0</v>
      </c>
      <c r="H871" s="4">
        <v>0</v>
      </c>
    </row>
    <row r="872" spans="1:8" x14ac:dyDescent="0.3">
      <c r="A872" s="3">
        <v>2012</v>
      </c>
      <c r="B872">
        <v>5</v>
      </c>
      <c r="C872">
        <v>20</v>
      </c>
      <c r="D872">
        <v>63</v>
      </c>
      <c r="E872">
        <v>51</v>
      </c>
      <c r="F872" s="4">
        <v>0.02</v>
      </c>
      <c r="G872" s="4">
        <v>0</v>
      </c>
      <c r="H872" s="4">
        <v>0</v>
      </c>
    </row>
    <row r="873" spans="1:8" x14ac:dyDescent="0.3">
      <c r="A873" s="3">
        <v>2012</v>
      </c>
      <c r="B873">
        <v>5</v>
      </c>
      <c r="C873">
        <v>21</v>
      </c>
      <c r="D873">
        <v>74</v>
      </c>
      <c r="E873">
        <v>47</v>
      </c>
      <c r="F873" s="4">
        <v>0</v>
      </c>
      <c r="G873" s="4">
        <v>0</v>
      </c>
      <c r="H873" s="4">
        <v>0</v>
      </c>
    </row>
    <row r="874" spans="1:8" x14ac:dyDescent="0.3">
      <c r="A874" s="3">
        <v>2012</v>
      </c>
      <c r="B874">
        <v>5</v>
      </c>
      <c r="C874">
        <v>22</v>
      </c>
      <c r="D874">
        <v>85</v>
      </c>
      <c r="E874">
        <v>56</v>
      </c>
      <c r="F874" s="4">
        <v>0</v>
      </c>
      <c r="G874" s="4">
        <v>0</v>
      </c>
      <c r="H874" s="4">
        <v>0</v>
      </c>
    </row>
    <row r="875" spans="1:8" x14ac:dyDescent="0.3">
      <c r="A875" s="3">
        <v>2012</v>
      </c>
      <c r="B875">
        <v>5</v>
      </c>
      <c r="C875">
        <v>23</v>
      </c>
      <c r="D875">
        <v>89</v>
      </c>
      <c r="E875">
        <v>64</v>
      </c>
      <c r="F875" s="4">
        <v>0.81</v>
      </c>
      <c r="G875" s="4">
        <v>0</v>
      </c>
      <c r="H875" s="4">
        <v>0</v>
      </c>
    </row>
    <row r="876" spans="1:8" x14ac:dyDescent="0.3">
      <c r="A876" s="3">
        <v>2012</v>
      </c>
      <c r="B876">
        <v>5</v>
      </c>
      <c r="C876">
        <v>24</v>
      </c>
      <c r="D876">
        <v>65</v>
      </c>
      <c r="E876">
        <v>57</v>
      </c>
      <c r="F876" s="4">
        <v>2.58</v>
      </c>
      <c r="G876" s="4">
        <v>0</v>
      </c>
      <c r="H876" s="4">
        <v>0</v>
      </c>
    </row>
    <row r="877" spans="1:8" x14ac:dyDescent="0.3">
      <c r="A877" s="3">
        <v>2012</v>
      </c>
      <c r="B877">
        <v>5</v>
      </c>
      <c r="C877">
        <v>25</v>
      </c>
      <c r="D877">
        <v>69</v>
      </c>
      <c r="E877">
        <v>53</v>
      </c>
      <c r="F877" s="4" t="s">
        <v>28</v>
      </c>
      <c r="G877" s="4">
        <v>0</v>
      </c>
      <c r="H877" s="4">
        <v>0</v>
      </c>
    </row>
    <row r="878" spans="1:8" x14ac:dyDescent="0.3">
      <c r="A878" s="3">
        <v>2012</v>
      </c>
      <c r="B878">
        <v>5</v>
      </c>
      <c r="C878">
        <v>26</v>
      </c>
      <c r="D878">
        <v>64</v>
      </c>
      <c r="E878">
        <v>59</v>
      </c>
      <c r="F878" s="4">
        <v>0.65</v>
      </c>
      <c r="G878" s="4">
        <v>0</v>
      </c>
      <c r="H878" s="4">
        <v>0</v>
      </c>
    </row>
    <row r="879" spans="1:8" x14ac:dyDescent="0.3">
      <c r="A879" s="3">
        <v>2012</v>
      </c>
      <c r="B879">
        <v>5</v>
      </c>
      <c r="C879">
        <v>27</v>
      </c>
      <c r="D879">
        <v>92</v>
      </c>
      <c r="E879">
        <v>64</v>
      </c>
      <c r="F879" s="4">
        <v>0.32</v>
      </c>
      <c r="G879" s="4">
        <v>0</v>
      </c>
      <c r="H879" s="4">
        <v>0</v>
      </c>
    </row>
    <row r="880" spans="1:8" x14ac:dyDescent="0.3">
      <c r="A880" s="3">
        <v>2012</v>
      </c>
      <c r="B880">
        <v>5</v>
      </c>
      <c r="C880">
        <v>28</v>
      </c>
      <c r="D880">
        <v>80</v>
      </c>
      <c r="E880">
        <v>60</v>
      </c>
      <c r="F880" s="4">
        <v>0.19</v>
      </c>
      <c r="G880" s="4">
        <v>0</v>
      </c>
      <c r="H880" s="4">
        <v>0</v>
      </c>
    </row>
    <row r="881" spans="1:8" x14ac:dyDescent="0.3">
      <c r="A881" s="3">
        <v>2012</v>
      </c>
      <c r="B881">
        <v>5</v>
      </c>
      <c r="C881">
        <v>29</v>
      </c>
      <c r="D881">
        <v>64</v>
      </c>
      <c r="E881">
        <v>52</v>
      </c>
      <c r="F881" s="4" t="s">
        <v>28</v>
      </c>
      <c r="G881" s="4">
        <v>0</v>
      </c>
      <c r="H881" s="4">
        <v>0</v>
      </c>
    </row>
    <row r="882" spans="1:8" x14ac:dyDescent="0.3">
      <c r="A882" s="3">
        <v>2012</v>
      </c>
      <c r="B882">
        <v>5</v>
      </c>
      <c r="C882">
        <v>30</v>
      </c>
      <c r="D882">
        <v>62</v>
      </c>
      <c r="E882">
        <v>47</v>
      </c>
      <c r="F882" s="4" t="s">
        <v>28</v>
      </c>
      <c r="G882" s="4">
        <v>0</v>
      </c>
      <c r="H882" s="4">
        <v>0</v>
      </c>
    </row>
    <row r="883" spans="1:8" x14ac:dyDescent="0.3">
      <c r="A883" s="3">
        <v>2012</v>
      </c>
      <c r="B883">
        <v>5</v>
      </c>
      <c r="C883">
        <v>31</v>
      </c>
      <c r="D883">
        <v>66</v>
      </c>
      <c r="E883">
        <v>49</v>
      </c>
      <c r="F883" s="4" t="s">
        <v>28</v>
      </c>
      <c r="G883" s="4">
        <v>0</v>
      </c>
      <c r="H883" s="4">
        <v>0</v>
      </c>
    </row>
    <row r="884" spans="1:8" x14ac:dyDescent="0.3">
      <c r="A884" s="3">
        <v>2012</v>
      </c>
      <c r="B884">
        <v>6</v>
      </c>
      <c r="C884">
        <v>1</v>
      </c>
      <c r="D884">
        <v>72</v>
      </c>
      <c r="E884">
        <v>46</v>
      </c>
      <c r="F884" s="4">
        <v>0</v>
      </c>
      <c r="G884" s="4">
        <v>0</v>
      </c>
      <c r="H884" s="4">
        <v>0</v>
      </c>
    </row>
    <row r="885" spans="1:8" x14ac:dyDescent="0.3">
      <c r="A885" s="3">
        <v>2012</v>
      </c>
      <c r="B885">
        <v>6</v>
      </c>
      <c r="C885">
        <v>2</v>
      </c>
      <c r="D885">
        <v>76</v>
      </c>
      <c r="E885">
        <v>54</v>
      </c>
      <c r="F885" s="4">
        <v>0</v>
      </c>
      <c r="G885" s="4">
        <v>0</v>
      </c>
      <c r="H885" s="4">
        <v>0</v>
      </c>
    </row>
    <row r="886" spans="1:8" x14ac:dyDescent="0.3">
      <c r="A886" s="3">
        <v>2012</v>
      </c>
      <c r="B886">
        <v>6</v>
      </c>
      <c r="C886">
        <v>3</v>
      </c>
      <c r="D886">
        <v>77</v>
      </c>
      <c r="E886">
        <v>57</v>
      </c>
      <c r="F886" s="4">
        <v>0</v>
      </c>
      <c r="G886" s="4">
        <v>0</v>
      </c>
      <c r="H886" s="4">
        <v>0</v>
      </c>
    </row>
    <row r="887" spans="1:8" x14ac:dyDescent="0.3">
      <c r="A887" s="3">
        <v>2012</v>
      </c>
      <c r="B887">
        <v>6</v>
      </c>
      <c r="C887">
        <v>4</v>
      </c>
      <c r="D887">
        <v>84</v>
      </c>
      <c r="E887">
        <v>60</v>
      </c>
      <c r="F887" s="4">
        <v>0</v>
      </c>
      <c r="G887" s="4">
        <v>0</v>
      </c>
      <c r="H887" s="4">
        <v>0</v>
      </c>
    </row>
    <row r="888" spans="1:8" x14ac:dyDescent="0.3">
      <c r="A888" s="3">
        <v>2012</v>
      </c>
      <c r="B888">
        <v>6</v>
      </c>
      <c r="C888">
        <v>5</v>
      </c>
      <c r="D888">
        <v>83</v>
      </c>
      <c r="E888">
        <v>61</v>
      </c>
      <c r="F888" s="4">
        <v>0</v>
      </c>
      <c r="G888" s="4">
        <v>0</v>
      </c>
      <c r="H888" s="4">
        <v>0</v>
      </c>
    </row>
    <row r="889" spans="1:8" x14ac:dyDescent="0.3">
      <c r="A889" s="3">
        <v>2012</v>
      </c>
      <c r="B889">
        <v>6</v>
      </c>
      <c r="C889">
        <v>6</v>
      </c>
      <c r="D889">
        <v>82</v>
      </c>
      <c r="E889">
        <v>62</v>
      </c>
      <c r="F889" s="4">
        <v>0.02</v>
      </c>
      <c r="G889" s="4">
        <v>0</v>
      </c>
      <c r="H889" s="4">
        <v>0</v>
      </c>
    </row>
    <row r="890" spans="1:8" x14ac:dyDescent="0.3">
      <c r="A890" s="3">
        <v>2012</v>
      </c>
      <c r="B890">
        <v>6</v>
      </c>
      <c r="C890">
        <v>7</v>
      </c>
      <c r="D890">
        <v>82</v>
      </c>
      <c r="E890">
        <v>65</v>
      </c>
      <c r="F890" s="4">
        <v>0</v>
      </c>
      <c r="G890" s="4">
        <v>0</v>
      </c>
      <c r="H890" s="4">
        <v>0</v>
      </c>
    </row>
    <row r="891" spans="1:8" x14ac:dyDescent="0.3">
      <c r="A891" s="3">
        <v>2012</v>
      </c>
      <c r="B891">
        <v>6</v>
      </c>
      <c r="C891">
        <v>8</v>
      </c>
      <c r="D891">
        <v>90</v>
      </c>
      <c r="E891">
        <v>71</v>
      </c>
      <c r="F891" s="4">
        <v>0.01</v>
      </c>
      <c r="G891" s="4">
        <v>0</v>
      </c>
      <c r="H891" s="4">
        <v>0</v>
      </c>
    </row>
    <row r="892" spans="1:8" x14ac:dyDescent="0.3">
      <c r="A892" s="3">
        <v>2012</v>
      </c>
      <c r="B892">
        <v>6</v>
      </c>
      <c r="C892">
        <v>9</v>
      </c>
      <c r="D892">
        <v>92</v>
      </c>
      <c r="E892">
        <v>72</v>
      </c>
      <c r="F892" s="4">
        <v>0</v>
      </c>
      <c r="G892" s="4">
        <v>0</v>
      </c>
      <c r="H892" s="4">
        <v>0</v>
      </c>
    </row>
    <row r="893" spans="1:8" x14ac:dyDescent="0.3">
      <c r="A893" s="3">
        <v>2012</v>
      </c>
      <c r="B893">
        <v>6</v>
      </c>
      <c r="C893">
        <v>10</v>
      </c>
      <c r="D893">
        <v>93</v>
      </c>
      <c r="E893">
        <v>64</v>
      </c>
      <c r="F893" s="4">
        <v>0.37</v>
      </c>
      <c r="G893" s="4">
        <v>0</v>
      </c>
      <c r="H893" s="4">
        <v>0</v>
      </c>
    </row>
    <row r="894" spans="1:8" x14ac:dyDescent="0.3">
      <c r="A894" s="3">
        <v>2012</v>
      </c>
      <c r="B894">
        <v>6</v>
      </c>
      <c r="C894">
        <v>11</v>
      </c>
      <c r="D894">
        <v>74</v>
      </c>
      <c r="E894">
        <v>55</v>
      </c>
      <c r="F894" s="4">
        <v>0</v>
      </c>
      <c r="G894" s="4">
        <v>0</v>
      </c>
      <c r="H894" s="4">
        <v>0</v>
      </c>
    </row>
    <row r="895" spans="1:8" x14ac:dyDescent="0.3">
      <c r="A895" s="3">
        <v>2012</v>
      </c>
      <c r="B895">
        <v>6</v>
      </c>
      <c r="C895">
        <v>12</v>
      </c>
      <c r="D895">
        <v>69</v>
      </c>
      <c r="E895">
        <v>51</v>
      </c>
      <c r="F895" s="4">
        <v>0</v>
      </c>
      <c r="G895" s="4">
        <v>0</v>
      </c>
      <c r="H895" s="4">
        <v>0</v>
      </c>
    </row>
    <row r="896" spans="1:8" x14ac:dyDescent="0.3">
      <c r="A896" s="3">
        <v>2012</v>
      </c>
      <c r="B896">
        <v>6</v>
      </c>
      <c r="C896">
        <v>13</v>
      </c>
      <c r="D896">
        <v>76</v>
      </c>
      <c r="E896">
        <v>55</v>
      </c>
      <c r="F896" s="4" t="s">
        <v>28</v>
      </c>
      <c r="G896" s="4">
        <v>0</v>
      </c>
      <c r="H896" s="4">
        <v>0</v>
      </c>
    </row>
    <row r="897" spans="1:8" x14ac:dyDescent="0.3">
      <c r="A897" s="3">
        <v>2012</v>
      </c>
      <c r="B897">
        <v>6</v>
      </c>
      <c r="C897">
        <v>14</v>
      </c>
      <c r="D897">
        <v>70</v>
      </c>
      <c r="E897">
        <v>61</v>
      </c>
      <c r="F897" s="4">
        <v>0.86</v>
      </c>
      <c r="G897" s="4">
        <v>0</v>
      </c>
      <c r="H897" s="4">
        <v>0</v>
      </c>
    </row>
    <row r="898" spans="1:8" x14ac:dyDescent="0.3">
      <c r="A898" s="3">
        <v>2012</v>
      </c>
      <c r="B898">
        <v>6</v>
      </c>
      <c r="C898">
        <v>15</v>
      </c>
      <c r="D898">
        <v>81</v>
      </c>
      <c r="E898">
        <v>63</v>
      </c>
      <c r="F898" s="4">
        <v>0</v>
      </c>
      <c r="G898" s="4">
        <v>0</v>
      </c>
      <c r="H898" s="4">
        <v>0</v>
      </c>
    </row>
    <row r="899" spans="1:8" x14ac:dyDescent="0.3">
      <c r="A899" s="3">
        <v>2012</v>
      </c>
      <c r="B899">
        <v>6</v>
      </c>
      <c r="C899">
        <v>16</v>
      </c>
      <c r="D899">
        <v>83</v>
      </c>
      <c r="E899">
        <v>66</v>
      </c>
      <c r="F899" s="4">
        <v>0.31</v>
      </c>
      <c r="G899" s="4">
        <v>0</v>
      </c>
      <c r="H899" s="4">
        <v>0</v>
      </c>
    </row>
    <row r="900" spans="1:8" x14ac:dyDescent="0.3">
      <c r="A900" s="3">
        <v>2012</v>
      </c>
      <c r="B900">
        <v>6</v>
      </c>
      <c r="C900">
        <v>17</v>
      </c>
      <c r="D900">
        <v>78</v>
      </c>
      <c r="E900">
        <v>60</v>
      </c>
      <c r="F900" s="4">
        <v>1.1499999999999999</v>
      </c>
      <c r="G900" s="4">
        <v>0</v>
      </c>
      <c r="H900" s="4">
        <v>0</v>
      </c>
    </row>
    <row r="901" spans="1:8" x14ac:dyDescent="0.3">
      <c r="A901" s="3">
        <v>2012</v>
      </c>
      <c r="B901">
        <v>6</v>
      </c>
      <c r="C901">
        <v>18</v>
      </c>
      <c r="D901">
        <v>90</v>
      </c>
      <c r="E901">
        <v>67</v>
      </c>
      <c r="F901" s="4">
        <v>0.1</v>
      </c>
      <c r="G901" s="4">
        <v>0</v>
      </c>
      <c r="H901" s="4">
        <v>0</v>
      </c>
    </row>
    <row r="902" spans="1:8" x14ac:dyDescent="0.3">
      <c r="A902" s="3">
        <v>2012</v>
      </c>
      <c r="B902">
        <v>6</v>
      </c>
      <c r="C902">
        <v>19</v>
      </c>
      <c r="D902">
        <v>93</v>
      </c>
      <c r="E902">
        <v>65</v>
      </c>
      <c r="F902" s="4">
        <v>0.61</v>
      </c>
      <c r="G902" s="4">
        <v>0</v>
      </c>
      <c r="H902" s="4">
        <v>0</v>
      </c>
    </row>
    <row r="903" spans="1:8" x14ac:dyDescent="0.3">
      <c r="A903" s="3">
        <v>2012</v>
      </c>
      <c r="B903">
        <v>6</v>
      </c>
      <c r="C903">
        <v>20</v>
      </c>
      <c r="D903">
        <v>83</v>
      </c>
      <c r="E903">
        <v>64</v>
      </c>
      <c r="F903" s="4">
        <v>0.16</v>
      </c>
      <c r="G903" s="4">
        <v>0</v>
      </c>
      <c r="H903" s="4">
        <v>0</v>
      </c>
    </row>
    <row r="904" spans="1:8" x14ac:dyDescent="0.3">
      <c r="A904" s="3">
        <v>2012</v>
      </c>
      <c r="B904">
        <v>6</v>
      </c>
      <c r="C904">
        <v>21</v>
      </c>
      <c r="D904">
        <v>77</v>
      </c>
      <c r="E904">
        <v>61</v>
      </c>
      <c r="F904" s="4">
        <v>0</v>
      </c>
      <c r="G904" s="4">
        <v>0</v>
      </c>
      <c r="H904" s="4">
        <v>0</v>
      </c>
    </row>
    <row r="905" spans="1:8" x14ac:dyDescent="0.3">
      <c r="A905" s="3">
        <v>2012</v>
      </c>
      <c r="B905">
        <v>6</v>
      </c>
      <c r="C905">
        <v>22</v>
      </c>
      <c r="D905">
        <v>81</v>
      </c>
      <c r="E905">
        <v>62</v>
      </c>
      <c r="F905" s="4">
        <v>0</v>
      </c>
      <c r="G905" s="4">
        <v>0</v>
      </c>
      <c r="H905" s="4">
        <v>0</v>
      </c>
    </row>
    <row r="906" spans="1:8" x14ac:dyDescent="0.3">
      <c r="A906" s="3">
        <v>2012</v>
      </c>
      <c r="B906">
        <v>6</v>
      </c>
      <c r="C906">
        <v>23</v>
      </c>
      <c r="D906">
        <v>78</v>
      </c>
      <c r="E906">
        <v>66</v>
      </c>
      <c r="F906" s="4" t="s">
        <v>28</v>
      </c>
      <c r="G906" s="4">
        <v>0</v>
      </c>
      <c r="H906" s="4">
        <v>0</v>
      </c>
    </row>
    <row r="907" spans="1:8" x14ac:dyDescent="0.3">
      <c r="A907" s="3">
        <v>2012</v>
      </c>
      <c r="B907">
        <v>6</v>
      </c>
      <c r="C907">
        <v>24</v>
      </c>
      <c r="D907">
        <v>84</v>
      </c>
      <c r="E907">
        <v>66</v>
      </c>
      <c r="F907" s="4">
        <v>0</v>
      </c>
      <c r="G907" s="4">
        <v>0</v>
      </c>
      <c r="H907" s="4">
        <v>0</v>
      </c>
    </row>
    <row r="908" spans="1:8" x14ac:dyDescent="0.3">
      <c r="A908" s="3">
        <v>2012</v>
      </c>
      <c r="B908">
        <v>6</v>
      </c>
      <c r="C908">
        <v>25</v>
      </c>
      <c r="D908">
        <v>77</v>
      </c>
      <c r="E908">
        <v>60</v>
      </c>
      <c r="F908" s="4">
        <v>0</v>
      </c>
      <c r="G908" s="4">
        <v>0</v>
      </c>
      <c r="H908" s="4">
        <v>0</v>
      </c>
    </row>
    <row r="909" spans="1:8" x14ac:dyDescent="0.3">
      <c r="A909" s="3">
        <v>2012</v>
      </c>
      <c r="B909">
        <v>6</v>
      </c>
      <c r="C909">
        <v>26</v>
      </c>
      <c r="D909">
        <v>82</v>
      </c>
      <c r="E909">
        <v>60</v>
      </c>
      <c r="F909" s="4">
        <v>0</v>
      </c>
      <c r="G909" s="4">
        <v>0</v>
      </c>
      <c r="H909" s="4">
        <v>0</v>
      </c>
    </row>
    <row r="910" spans="1:8" x14ac:dyDescent="0.3">
      <c r="A910" s="3">
        <v>2012</v>
      </c>
      <c r="B910">
        <v>6</v>
      </c>
      <c r="C910">
        <v>27</v>
      </c>
      <c r="D910">
        <v>93</v>
      </c>
      <c r="E910">
        <v>69</v>
      </c>
      <c r="F910" s="4">
        <v>0</v>
      </c>
      <c r="G910" s="4">
        <v>0</v>
      </c>
      <c r="H910" s="4">
        <v>0</v>
      </c>
    </row>
    <row r="911" spans="1:8" x14ac:dyDescent="0.3">
      <c r="A911" s="3">
        <v>2012</v>
      </c>
      <c r="B911">
        <v>6</v>
      </c>
      <c r="C911">
        <v>28</v>
      </c>
      <c r="D911">
        <v>88</v>
      </c>
      <c r="E911">
        <v>71</v>
      </c>
      <c r="F911" s="4">
        <v>0</v>
      </c>
      <c r="G911" s="4">
        <v>0</v>
      </c>
      <c r="H911" s="4">
        <v>0</v>
      </c>
    </row>
    <row r="912" spans="1:8" x14ac:dyDescent="0.3">
      <c r="A912" s="3">
        <v>2012</v>
      </c>
      <c r="B912">
        <v>6</v>
      </c>
      <c r="C912">
        <v>29</v>
      </c>
      <c r="D912">
        <v>90</v>
      </c>
      <c r="E912">
        <v>64</v>
      </c>
      <c r="F912" s="4">
        <v>0</v>
      </c>
      <c r="G912" s="4">
        <v>0</v>
      </c>
      <c r="H912" s="4">
        <v>0</v>
      </c>
    </row>
    <row r="913" spans="1:8" x14ac:dyDescent="0.3">
      <c r="A913" s="3">
        <v>2012</v>
      </c>
      <c r="B913">
        <v>6</v>
      </c>
      <c r="C913">
        <v>30</v>
      </c>
      <c r="D913">
        <v>92</v>
      </c>
      <c r="E913">
        <v>70</v>
      </c>
      <c r="F913" s="4" t="s">
        <v>28</v>
      </c>
      <c r="G913" s="4">
        <v>0</v>
      </c>
      <c r="H913" s="4">
        <v>0</v>
      </c>
    </row>
    <row r="914" spans="1:8" x14ac:dyDescent="0.3">
      <c r="A914" s="3">
        <v>2012</v>
      </c>
      <c r="B914">
        <v>7</v>
      </c>
      <c r="C914">
        <v>1</v>
      </c>
      <c r="D914">
        <v>94</v>
      </c>
      <c r="E914">
        <v>73</v>
      </c>
      <c r="F914" s="4">
        <v>0</v>
      </c>
      <c r="G914" s="4">
        <v>0</v>
      </c>
      <c r="H914" s="4">
        <v>0</v>
      </c>
    </row>
    <row r="915" spans="1:8" x14ac:dyDescent="0.3">
      <c r="A915" s="3">
        <v>2012</v>
      </c>
      <c r="B915">
        <v>7</v>
      </c>
      <c r="C915">
        <v>2</v>
      </c>
      <c r="D915">
        <v>99</v>
      </c>
      <c r="E915">
        <v>77</v>
      </c>
      <c r="F915" s="4">
        <v>0</v>
      </c>
      <c r="G915" s="4">
        <v>0</v>
      </c>
      <c r="H915" s="4">
        <v>0</v>
      </c>
    </row>
    <row r="916" spans="1:8" x14ac:dyDescent="0.3">
      <c r="A916" s="3">
        <v>2012</v>
      </c>
      <c r="B916">
        <v>7</v>
      </c>
      <c r="C916">
        <v>3</v>
      </c>
      <c r="D916">
        <v>97</v>
      </c>
      <c r="E916">
        <v>68</v>
      </c>
      <c r="F916" s="4">
        <v>0.05</v>
      </c>
      <c r="G916" s="4">
        <v>0</v>
      </c>
      <c r="H916" s="4">
        <v>0</v>
      </c>
    </row>
    <row r="917" spans="1:8" x14ac:dyDescent="0.3">
      <c r="A917" s="3">
        <v>2012</v>
      </c>
      <c r="B917">
        <v>7</v>
      </c>
      <c r="C917">
        <v>4</v>
      </c>
      <c r="D917">
        <v>101</v>
      </c>
      <c r="E917">
        <v>81</v>
      </c>
      <c r="F917" s="4" t="s">
        <v>28</v>
      </c>
      <c r="G917" s="4">
        <v>0</v>
      </c>
      <c r="H917" s="4">
        <v>0</v>
      </c>
    </row>
    <row r="918" spans="1:8" x14ac:dyDescent="0.3">
      <c r="A918" s="3">
        <v>2012</v>
      </c>
      <c r="B918">
        <v>7</v>
      </c>
      <c r="C918">
        <v>5</v>
      </c>
      <c r="D918">
        <v>96</v>
      </c>
      <c r="E918">
        <v>79</v>
      </c>
      <c r="F918" s="4">
        <v>0</v>
      </c>
      <c r="G918" s="4">
        <v>0</v>
      </c>
      <c r="H918" s="4">
        <v>0</v>
      </c>
    </row>
    <row r="919" spans="1:8" x14ac:dyDescent="0.3">
      <c r="A919" s="3">
        <v>2012</v>
      </c>
      <c r="B919">
        <v>7</v>
      </c>
      <c r="C919">
        <v>6</v>
      </c>
      <c r="D919">
        <v>102</v>
      </c>
      <c r="E919">
        <v>66</v>
      </c>
      <c r="F919" s="4">
        <v>0.54</v>
      </c>
      <c r="G919" s="4">
        <v>0</v>
      </c>
      <c r="H919" s="4">
        <v>0</v>
      </c>
    </row>
    <row r="920" spans="1:8" x14ac:dyDescent="0.3">
      <c r="A920" s="3">
        <v>2012</v>
      </c>
      <c r="B920">
        <v>7</v>
      </c>
      <c r="C920">
        <v>7</v>
      </c>
      <c r="D920">
        <v>86</v>
      </c>
      <c r="E920">
        <v>64</v>
      </c>
      <c r="F920" s="4" t="s">
        <v>28</v>
      </c>
      <c r="G920" s="4">
        <v>0</v>
      </c>
      <c r="H920" s="4">
        <v>0</v>
      </c>
    </row>
    <row r="921" spans="1:8" x14ac:dyDescent="0.3">
      <c r="A921" s="3">
        <v>2012</v>
      </c>
      <c r="B921">
        <v>7</v>
      </c>
      <c r="C921">
        <v>8</v>
      </c>
      <c r="D921">
        <v>90</v>
      </c>
      <c r="E921">
        <v>71</v>
      </c>
      <c r="F921" s="4">
        <v>0</v>
      </c>
      <c r="G921" s="4">
        <v>0</v>
      </c>
      <c r="H921" s="4">
        <v>0</v>
      </c>
    </row>
    <row r="922" spans="1:8" x14ac:dyDescent="0.3">
      <c r="A922" s="3">
        <v>2012</v>
      </c>
      <c r="B922">
        <v>7</v>
      </c>
      <c r="C922">
        <v>9</v>
      </c>
      <c r="D922">
        <v>87</v>
      </c>
      <c r="E922">
        <v>69</v>
      </c>
      <c r="F922" s="4">
        <v>0</v>
      </c>
      <c r="G922" s="4">
        <v>0</v>
      </c>
      <c r="H922" s="4">
        <v>0</v>
      </c>
    </row>
    <row r="923" spans="1:8" x14ac:dyDescent="0.3">
      <c r="A923" s="3">
        <v>2012</v>
      </c>
      <c r="B923">
        <v>7</v>
      </c>
      <c r="C923">
        <v>10</v>
      </c>
      <c r="D923">
        <v>88</v>
      </c>
      <c r="E923">
        <v>65</v>
      </c>
      <c r="F923" s="4">
        <v>0</v>
      </c>
      <c r="G923" s="4">
        <v>0</v>
      </c>
      <c r="H923" s="4">
        <v>0</v>
      </c>
    </row>
    <row r="924" spans="1:8" x14ac:dyDescent="0.3">
      <c r="A924" s="3">
        <v>2012</v>
      </c>
      <c r="B924">
        <v>7</v>
      </c>
      <c r="C924">
        <v>11</v>
      </c>
      <c r="D924">
        <v>88</v>
      </c>
      <c r="E924">
        <v>66</v>
      </c>
      <c r="F924" s="4">
        <v>0</v>
      </c>
      <c r="G924" s="4">
        <v>0</v>
      </c>
      <c r="H924" s="4">
        <v>0</v>
      </c>
    </row>
    <row r="925" spans="1:8" x14ac:dyDescent="0.3">
      <c r="A925" s="3">
        <v>2012</v>
      </c>
      <c r="B925">
        <v>7</v>
      </c>
      <c r="C925">
        <v>12</v>
      </c>
      <c r="D925">
        <v>89</v>
      </c>
      <c r="E925">
        <v>70</v>
      </c>
      <c r="F925" s="4" t="s">
        <v>28</v>
      </c>
      <c r="G925" s="4">
        <v>0</v>
      </c>
      <c r="H925" s="4">
        <v>0</v>
      </c>
    </row>
    <row r="926" spans="1:8" x14ac:dyDescent="0.3">
      <c r="A926" s="3">
        <v>2012</v>
      </c>
      <c r="B926">
        <v>7</v>
      </c>
      <c r="C926">
        <v>13</v>
      </c>
      <c r="D926">
        <v>91</v>
      </c>
      <c r="E926">
        <v>67</v>
      </c>
      <c r="F926" s="4">
        <v>1</v>
      </c>
      <c r="G926" s="4" t="s">
        <v>28</v>
      </c>
      <c r="H926" s="4">
        <v>0</v>
      </c>
    </row>
    <row r="927" spans="1:8" x14ac:dyDescent="0.3">
      <c r="A927" s="3">
        <v>2012</v>
      </c>
      <c r="B927">
        <v>7</v>
      </c>
      <c r="C927">
        <v>14</v>
      </c>
      <c r="D927">
        <v>91</v>
      </c>
      <c r="E927">
        <v>68</v>
      </c>
      <c r="F927" s="4" t="s">
        <v>28</v>
      </c>
      <c r="G927" s="4">
        <v>0</v>
      </c>
      <c r="H927" s="4">
        <v>0</v>
      </c>
    </row>
    <row r="928" spans="1:8" x14ac:dyDescent="0.3">
      <c r="A928" s="3">
        <v>2012</v>
      </c>
      <c r="B928">
        <v>7</v>
      </c>
      <c r="C928">
        <v>15</v>
      </c>
      <c r="D928">
        <v>90</v>
      </c>
      <c r="E928">
        <v>74</v>
      </c>
      <c r="F928" s="4">
        <v>0</v>
      </c>
      <c r="G928" s="4">
        <v>0</v>
      </c>
      <c r="H928" s="4">
        <v>0</v>
      </c>
    </row>
    <row r="929" spans="1:8" x14ac:dyDescent="0.3">
      <c r="A929" s="3">
        <v>2012</v>
      </c>
      <c r="B929">
        <v>7</v>
      </c>
      <c r="C929">
        <v>16</v>
      </c>
      <c r="D929">
        <v>98</v>
      </c>
      <c r="E929">
        <v>77</v>
      </c>
      <c r="F929" s="4">
        <v>0</v>
      </c>
      <c r="G929" s="4">
        <v>0</v>
      </c>
      <c r="H929" s="4">
        <v>0</v>
      </c>
    </row>
    <row r="930" spans="1:8" x14ac:dyDescent="0.3">
      <c r="A930" s="3">
        <v>2012</v>
      </c>
      <c r="B930">
        <v>7</v>
      </c>
      <c r="C930">
        <v>17</v>
      </c>
      <c r="D930">
        <v>94</v>
      </c>
      <c r="E930">
        <v>76</v>
      </c>
      <c r="F930" s="4">
        <v>0</v>
      </c>
      <c r="G930" s="4">
        <v>0</v>
      </c>
      <c r="H930" s="4">
        <v>0</v>
      </c>
    </row>
    <row r="931" spans="1:8" x14ac:dyDescent="0.3">
      <c r="A931" s="3">
        <v>2012</v>
      </c>
      <c r="B931">
        <v>7</v>
      </c>
      <c r="C931">
        <v>18</v>
      </c>
      <c r="D931">
        <v>83</v>
      </c>
      <c r="E931">
        <v>71</v>
      </c>
      <c r="F931" s="4">
        <v>0.83</v>
      </c>
      <c r="G931" s="4">
        <v>0</v>
      </c>
      <c r="H931" s="4">
        <v>0</v>
      </c>
    </row>
    <row r="932" spans="1:8" x14ac:dyDescent="0.3">
      <c r="A932" s="3">
        <v>2012</v>
      </c>
      <c r="B932">
        <v>7</v>
      </c>
      <c r="C932">
        <v>19</v>
      </c>
      <c r="D932">
        <v>84</v>
      </c>
      <c r="E932">
        <v>69</v>
      </c>
      <c r="F932" s="4">
        <v>0</v>
      </c>
      <c r="G932" s="4">
        <v>0</v>
      </c>
      <c r="H932" s="4">
        <v>0</v>
      </c>
    </row>
    <row r="933" spans="1:8" x14ac:dyDescent="0.3">
      <c r="A933" s="3">
        <v>2012</v>
      </c>
      <c r="B933">
        <v>7</v>
      </c>
      <c r="C933">
        <v>20</v>
      </c>
      <c r="D933">
        <v>87</v>
      </c>
      <c r="E933">
        <v>67</v>
      </c>
      <c r="F933" s="4" t="s">
        <v>28</v>
      </c>
      <c r="G933" s="4">
        <v>0</v>
      </c>
      <c r="H933" s="4">
        <v>0</v>
      </c>
    </row>
    <row r="934" spans="1:8" x14ac:dyDescent="0.3">
      <c r="A934" s="3">
        <v>2012</v>
      </c>
      <c r="B934">
        <v>7</v>
      </c>
      <c r="C934">
        <v>21</v>
      </c>
      <c r="D934">
        <v>89</v>
      </c>
      <c r="E934">
        <v>71</v>
      </c>
      <c r="F934" s="4">
        <v>0.22</v>
      </c>
      <c r="G934" s="4">
        <v>0</v>
      </c>
      <c r="H934" s="4">
        <v>0</v>
      </c>
    </row>
    <row r="935" spans="1:8" x14ac:dyDescent="0.3">
      <c r="A935" s="3">
        <v>2012</v>
      </c>
      <c r="B935">
        <v>7</v>
      </c>
      <c r="C935">
        <v>22</v>
      </c>
      <c r="D935">
        <v>89</v>
      </c>
      <c r="E935">
        <v>75</v>
      </c>
      <c r="F935" s="4" t="s">
        <v>28</v>
      </c>
      <c r="G935" s="4">
        <v>0</v>
      </c>
      <c r="H935" s="4">
        <v>0</v>
      </c>
    </row>
    <row r="936" spans="1:8" x14ac:dyDescent="0.3">
      <c r="A936" s="3">
        <v>2012</v>
      </c>
      <c r="B936">
        <v>7</v>
      </c>
      <c r="C936">
        <v>23</v>
      </c>
      <c r="D936">
        <v>96</v>
      </c>
      <c r="E936">
        <v>76</v>
      </c>
      <c r="F936" s="4">
        <v>0.05</v>
      </c>
      <c r="G936" s="4">
        <v>0</v>
      </c>
      <c r="H936" s="4">
        <v>0</v>
      </c>
    </row>
    <row r="937" spans="1:8" x14ac:dyDescent="0.3">
      <c r="A937" s="3">
        <v>2012</v>
      </c>
      <c r="B937">
        <v>7</v>
      </c>
      <c r="C937">
        <v>24</v>
      </c>
      <c r="D937">
        <v>82</v>
      </c>
      <c r="E937">
        <v>70</v>
      </c>
      <c r="F937" s="4">
        <v>1.69</v>
      </c>
      <c r="G937" s="4">
        <v>0</v>
      </c>
      <c r="H937" s="4">
        <v>0</v>
      </c>
    </row>
    <row r="938" spans="1:8" x14ac:dyDescent="0.3">
      <c r="A938" s="3">
        <v>2012</v>
      </c>
      <c r="B938">
        <v>7</v>
      </c>
      <c r="C938">
        <v>25</v>
      </c>
      <c r="D938">
        <v>92</v>
      </c>
      <c r="E938">
        <v>75</v>
      </c>
      <c r="F938" s="4">
        <v>0.01</v>
      </c>
      <c r="G938" s="4">
        <v>0</v>
      </c>
      <c r="H938" s="4">
        <v>0</v>
      </c>
    </row>
    <row r="939" spans="1:8" x14ac:dyDescent="0.3">
      <c r="A939" s="3">
        <v>2012</v>
      </c>
      <c r="B939">
        <v>7</v>
      </c>
      <c r="C939">
        <v>26</v>
      </c>
      <c r="D939">
        <v>84</v>
      </c>
      <c r="E939">
        <v>66</v>
      </c>
      <c r="F939" s="4">
        <v>0</v>
      </c>
      <c r="G939" s="4">
        <v>0</v>
      </c>
      <c r="H939" s="4">
        <v>0</v>
      </c>
    </row>
    <row r="940" spans="1:8" x14ac:dyDescent="0.3">
      <c r="A940" s="3">
        <v>2012</v>
      </c>
      <c r="B940">
        <v>7</v>
      </c>
      <c r="C940">
        <v>27</v>
      </c>
      <c r="D940">
        <v>80</v>
      </c>
      <c r="E940">
        <v>64</v>
      </c>
      <c r="F940" s="4">
        <v>0</v>
      </c>
      <c r="G940" s="4">
        <v>0</v>
      </c>
      <c r="H940" s="4">
        <v>0</v>
      </c>
    </row>
    <row r="941" spans="1:8" x14ac:dyDescent="0.3">
      <c r="A941" s="3">
        <v>2012</v>
      </c>
      <c r="B941">
        <v>7</v>
      </c>
      <c r="C941">
        <v>28</v>
      </c>
      <c r="D941">
        <v>83</v>
      </c>
      <c r="E941">
        <v>65</v>
      </c>
      <c r="F941" s="4" t="s">
        <v>28</v>
      </c>
      <c r="G941" s="4">
        <v>0</v>
      </c>
      <c r="H941" s="4">
        <v>0</v>
      </c>
    </row>
    <row r="942" spans="1:8" x14ac:dyDescent="0.3">
      <c r="A942" s="3">
        <v>2012</v>
      </c>
      <c r="B942">
        <v>7</v>
      </c>
      <c r="C942">
        <v>29</v>
      </c>
      <c r="D942">
        <v>80</v>
      </c>
      <c r="E942">
        <v>66</v>
      </c>
      <c r="F942" s="4">
        <v>0.51</v>
      </c>
      <c r="G942" s="4">
        <v>0</v>
      </c>
      <c r="H942" s="4">
        <v>0</v>
      </c>
    </row>
    <row r="943" spans="1:8" x14ac:dyDescent="0.3">
      <c r="A943" s="3">
        <v>2012</v>
      </c>
      <c r="B943">
        <v>7</v>
      </c>
      <c r="C943">
        <v>30</v>
      </c>
      <c r="D943">
        <v>89</v>
      </c>
      <c r="E943">
        <v>69</v>
      </c>
      <c r="F943" s="4">
        <v>0</v>
      </c>
      <c r="G943" s="4">
        <v>0</v>
      </c>
      <c r="H943" s="4">
        <v>0</v>
      </c>
    </row>
    <row r="944" spans="1:8" x14ac:dyDescent="0.3">
      <c r="A944" s="3">
        <v>2012</v>
      </c>
      <c r="B944">
        <v>7</v>
      </c>
      <c r="C944">
        <v>31</v>
      </c>
      <c r="D944">
        <v>88</v>
      </c>
      <c r="E944">
        <v>68</v>
      </c>
      <c r="F944" s="4">
        <v>0</v>
      </c>
      <c r="G944" s="4">
        <v>0</v>
      </c>
      <c r="H944" s="4">
        <v>0</v>
      </c>
    </row>
    <row r="945" spans="1:8" x14ac:dyDescent="0.3">
      <c r="A945" s="3">
        <v>2012</v>
      </c>
      <c r="B945">
        <v>8</v>
      </c>
      <c r="C945">
        <v>1</v>
      </c>
      <c r="D945">
        <v>92</v>
      </c>
      <c r="E945">
        <v>69</v>
      </c>
      <c r="F945" s="4" t="s">
        <v>28</v>
      </c>
      <c r="G945" s="4">
        <v>0</v>
      </c>
      <c r="H945" s="4">
        <v>0</v>
      </c>
    </row>
    <row r="946" spans="1:8" x14ac:dyDescent="0.3">
      <c r="A946" s="3">
        <v>2012</v>
      </c>
      <c r="B946">
        <v>8</v>
      </c>
      <c r="C946">
        <v>2</v>
      </c>
      <c r="D946">
        <v>90</v>
      </c>
      <c r="E946">
        <v>72</v>
      </c>
      <c r="F946" s="4">
        <v>0</v>
      </c>
      <c r="G946" s="4">
        <v>0</v>
      </c>
      <c r="H946" s="4">
        <v>0</v>
      </c>
    </row>
    <row r="947" spans="1:8" x14ac:dyDescent="0.3">
      <c r="A947" s="3">
        <v>2012</v>
      </c>
      <c r="B947">
        <v>8</v>
      </c>
      <c r="C947">
        <v>3</v>
      </c>
      <c r="D947">
        <v>89</v>
      </c>
      <c r="E947">
        <v>66</v>
      </c>
      <c r="F947" s="4">
        <v>0.38</v>
      </c>
      <c r="G947" s="4">
        <v>0</v>
      </c>
      <c r="H947" s="4">
        <v>0</v>
      </c>
    </row>
    <row r="948" spans="1:8" x14ac:dyDescent="0.3">
      <c r="A948" s="3">
        <v>2012</v>
      </c>
      <c r="B948">
        <v>8</v>
      </c>
      <c r="C948">
        <v>4</v>
      </c>
      <c r="D948">
        <v>78</v>
      </c>
      <c r="E948">
        <v>65</v>
      </c>
      <c r="F948" s="4">
        <v>0.02</v>
      </c>
      <c r="G948" s="4">
        <v>0</v>
      </c>
      <c r="H948" s="4">
        <v>0</v>
      </c>
    </row>
    <row r="949" spans="1:8" x14ac:dyDescent="0.3">
      <c r="A949" s="3">
        <v>2012</v>
      </c>
      <c r="B949">
        <v>8</v>
      </c>
      <c r="C949">
        <v>5</v>
      </c>
      <c r="D949">
        <v>76</v>
      </c>
      <c r="E949">
        <v>57</v>
      </c>
      <c r="F949" s="4">
        <v>0</v>
      </c>
      <c r="G949" s="4">
        <v>0</v>
      </c>
      <c r="H949" s="4">
        <v>0</v>
      </c>
    </row>
    <row r="950" spans="1:8" x14ac:dyDescent="0.3">
      <c r="A950" s="3">
        <v>2012</v>
      </c>
      <c r="B950">
        <v>8</v>
      </c>
      <c r="C950">
        <v>6</v>
      </c>
      <c r="D950">
        <v>86</v>
      </c>
      <c r="E950">
        <v>61</v>
      </c>
      <c r="F950" s="4">
        <v>0</v>
      </c>
      <c r="G950" s="4">
        <v>0</v>
      </c>
      <c r="H950" s="4">
        <v>0</v>
      </c>
    </row>
    <row r="951" spans="1:8" x14ac:dyDescent="0.3">
      <c r="A951" s="3">
        <v>2012</v>
      </c>
      <c r="B951">
        <v>8</v>
      </c>
      <c r="C951">
        <v>7</v>
      </c>
      <c r="D951">
        <v>88</v>
      </c>
      <c r="E951">
        <v>68</v>
      </c>
      <c r="F951" s="4">
        <v>0</v>
      </c>
      <c r="G951" s="4">
        <v>0</v>
      </c>
      <c r="H951" s="4">
        <v>0</v>
      </c>
    </row>
    <row r="952" spans="1:8" x14ac:dyDescent="0.3">
      <c r="A952" s="3">
        <v>2012</v>
      </c>
      <c r="B952">
        <v>8</v>
      </c>
      <c r="C952">
        <v>8</v>
      </c>
      <c r="D952">
        <v>80</v>
      </c>
      <c r="E952">
        <v>64</v>
      </c>
      <c r="F952" s="4">
        <v>0.01</v>
      </c>
      <c r="G952" s="4">
        <v>0</v>
      </c>
      <c r="H952" s="4">
        <v>0</v>
      </c>
    </row>
    <row r="953" spans="1:8" x14ac:dyDescent="0.3">
      <c r="A953" s="3">
        <v>2012</v>
      </c>
      <c r="B953">
        <v>8</v>
      </c>
      <c r="C953">
        <v>9</v>
      </c>
      <c r="D953">
        <v>79</v>
      </c>
      <c r="E953">
        <v>60</v>
      </c>
      <c r="F953" s="4">
        <v>0.1</v>
      </c>
      <c r="G953" s="4">
        <v>0</v>
      </c>
      <c r="H953" s="4">
        <v>0</v>
      </c>
    </row>
    <row r="954" spans="1:8" x14ac:dyDescent="0.3">
      <c r="A954" s="3">
        <v>2012</v>
      </c>
      <c r="B954">
        <v>8</v>
      </c>
      <c r="C954">
        <v>10</v>
      </c>
      <c r="D954">
        <v>79</v>
      </c>
      <c r="E954">
        <v>56</v>
      </c>
      <c r="F954" s="4">
        <v>0</v>
      </c>
      <c r="G954" s="4">
        <v>0</v>
      </c>
      <c r="H954" s="4">
        <v>0</v>
      </c>
    </row>
    <row r="955" spans="1:8" x14ac:dyDescent="0.3">
      <c r="A955" s="3">
        <v>2012</v>
      </c>
      <c r="B955">
        <v>8</v>
      </c>
      <c r="C955">
        <v>11</v>
      </c>
      <c r="D955">
        <v>79</v>
      </c>
      <c r="E955">
        <v>54</v>
      </c>
      <c r="F955" s="4">
        <v>0</v>
      </c>
      <c r="G955" s="4">
        <v>0</v>
      </c>
      <c r="H955" s="4">
        <v>0</v>
      </c>
    </row>
    <row r="956" spans="1:8" x14ac:dyDescent="0.3">
      <c r="A956" s="3">
        <v>2012</v>
      </c>
      <c r="B956">
        <v>8</v>
      </c>
      <c r="C956">
        <v>12</v>
      </c>
      <c r="D956">
        <v>68</v>
      </c>
      <c r="E956">
        <v>61</v>
      </c>
      <c r="F956" s="4" t="s">
        <v>28</v>
      </c>
      <c r="G956" s="4">
        <v>0</v>
      </c>
      <c r="H956" s="4">
        <v>0</v>
      </c>
    </row>
    <row r="957" spans="1:8" x14ac:dyDescent="0.3">
      <c r="A957" s="3">
        <v>2012</v>
      </c>
      <c r="B957">
        <v>8</v>
      </c>
      <c r="C957">
        <v>13</v>
      </c>
      <c r="D957">
        <v>83</v>
      </c>
      <c r="E957">
        <v>57</v>
      </c>
      <c r="F957" s="4">
        <v>0</v>
      </c>
      <c r="G957" s="4">
        <v>0</v>
      </c>
      <c r="H957" s="4">
        <v>0</v>
      </c>
    </row>
    <row r="958" spans="1:8" x14ac:dyDescent="0.3">
      <c r="A958" s="3">
        <v>2012</v>
      </c>
      <c r="B958">
        <v>8</v>
      </c>
      <c r="C958">
        <v>14</v>
      </c>
      <c r="D958">
        <v>78</v>
      </c>
      <c r="E958">
        <v>59</v>
      </c>
      <c r="F958" s="4" t="s">
        <v>28</v>
      </c>
      <c r="G958" s="4">
        <v>0</v>
      </c>
      <c r="H958" s="4">
        <v>0</v>
      </c>
    </row>
    <row r="959" spans="1:8" x14ac:dyDescent="0.3">
      <c r="A959" s="3">
        <v>2012</v>
      </c>
      <c r="B959">
        <v>8</v>
      </c>
      <c r="C959">
        <v>15</v>
      </c>
      <c r="D959">
        <v>83</v>
      </c>
      <c r="E959">
        <v>64</v>
      </c>
      <c r="F959" s="4">
        <v>0.73</v>
      </c>
      <c r="G959" s="4">
        <v>0</v>
      </c>
      <c r="H959" s="4">
        <v>0</v>
      </c>
    </row>
    <row r="960" spans="1:8" x14ac:dyDescent="0.3">
      <c r="A960" s="3">
        <v>2012</v>
      </c>
      <c r="B960">
        <v>8</v>
      </c>
      <c r="C960">
        <v>16</v>
      </c>
      <c r="D960">
        <v>71</v>
      </c>
      <c r="E960">
        <v>56</v>
      </c>
      <c r="F960" s="4">
        <v>0</v>
      </c>
      <c r="G960" s="4">
        <v>0</v>
      </c>
      <c r="H960" s="4">
        <v>0</v>
      </c>
    </row>
    <row r="961" spans="1:8" x14ac:dyDescent="0.3">
      <c r="A961" s="3">
        <v>2012</v>
      </c>
      <c r="B961">
        <v>8</v>
      </c>
      <c r="C961">
        <v>17</v>
      </c>
      <c r="D961">
        <v>74</v>
      </c>
      <c r="E961">
        <v>50</v>
      </c>
      <c r="F961" s="4">
        <v>0</v>
      </c>
      <c r="G961" s="4">
        <v>0</v>
      </c>
      <c r="H961" s="4">
        <v>0</v>
      </c>
    </row>
    <row r="962" spans="1:8" x14ac:dyDescent="0.3">
      <c r="A962" s="3">
        <v>2012</v>
      </c>
      <c r="B962">
        <v>8</v>
      </c>
      <c r="C962">
        <v>18</v>
      </c>
      <c r="D962">
        <v>78</v>
      </c>
      <c r="E962">
        <v>56</v>
      </c>
      <c r="F962" s="4">
        <v>0.02</v>
      </c>
      <c r="G962" s="4">
        <v>0</v>
      </c>
      <c r="H962" s="4">
        <v>0</v>
      </c>
    </row>
    <row r="963" spans="1:8" x14ac:dyDescent="0.3">
      <c r="A963" s="3">
        <v>2012</v>
      </c>
      <c r="B963">
        <v>8</v>
      </c>
      <c r="C963">
        <v>19</v>
      </c>
      <c r="D963">
        <v>77</v>
      </c>
      <c r="E963">
        <v>57</v>
      </c>
      <c r="F963" s="4">
        <v>0</v>
      </c>
      <c r="G963" s="4">
        <v>0</v>
      </c>
      <c r="H963" s="4">
        <v>0</v>
      </c>
    </row>
    <row r="964" spans="1:8" x14ac:dyDescent="0.3">
      <c r="A964" s="3">
        <v>2012</v>
      </c>
      <c r="B964">
        <v>8</v>
      </c>
      <c r="C964">
        <v>20</v>
      </c>
      <c r="D964">
        <v>79</v>
      </c>
      <c r="E964">
        <v>51</v>
      </c>
      <c r="F964" s="4">
        <v>0</v>
      </c>
      <c r="G964" s="4">
        <v>0</v>
      </c>
      <c r="H964" s="4">
        <v>0</v>
      </c>
    </row>
    <row r="965" spans="1:8" x14ac:dyDescent="0.3">
      <c r="A965" s="3">
        <v>2012</v>
      </c>
      <c r="B965">
        <v>8</v>
      </c>
      <c r="C965">
        <v>21</v>
      </c>
      <c r="D965">
        <v>80</v>
      </c>
      <c r="E965">
        <v>56</v>
      </c>
      <c r="F965" s="4">
        <v>0</v>
      </c>
      <c r="G965" s="4">
        <v>0</v>
      </c>
      <c r="H965" s="4">
        <v>0</v>
      </c>
    </row>
    <row r="966" spans="1:8" x14ac:dyDescent="0.3">
      <c r="A966" s="3">
        <v>2012</v>
      </c>
      <c r="B966">
        <v>8</v>
      </c>
      <c r="C966">
        <v>22</v>
      </c>
      <c r="D966">
        <v>79</v>
      </c>
      <c r="E966">
        <v>58</v>
      </c>
      <c r="F966" s="4">
        <v>0.04</v>
      </c>
      <c r="G966" s="4">
        <v>0</v>
      </c>
      <c r="H966" s="4">
        <v>0</v>
      </c>
    </row>
    <row r="967" spans="1:8" x14ac:dyDescent="0.3">
      <c r="A967" s="3">
        <v>2012</v>
      </c>
      <c r="B967">
        <v>8</v>
      </c>
      <c r="C967">
        <v>23</v>
      </c>
      <c r="D967">
        <v>86</v>
      </c>
      <c r="E967">
        <v>70</v>
      </c>
      <c r="F967" s="4">
        <v>0.01</v>
      </c>
      <c r="G967" s="4">
        <v>0</v>
      </c>
      <c r="H967" s="4">
        <v>0</v>
      </c>
    </row>
    <row r="968" spans="1:8" x14ac:dyDescent="0.3">
      <c r="A968" s="3">
        <v>2012</v>
      </c>
      <c r="B968">
        <v>8</v>
      </c>
      <c r="C968">
        <v>24</v>
      </c>
      <c r="D968">
        <v>89</v>
      </c>
      <c r="E968">
        <v>66</v>
      </c>
      <c r="F968" s="4">
        <v>0</v>
      </c>
      <c r="G968" s="4">
        <v>0</v>
      </c>
      <c r="H968" s="4">
        <v>0</v>
      </c>
    </row>
    <row r="969" spans="1:8" x14ac:dyDescent="0.3">
      <c r="A969" s="3">
        <v>2012</v>
      </c>
      <c r="B969">
        <v>8</v>
      </c>
      <c r="C969">
        <v>25</v>
      </c>
      <c r="D969">
        <v>76</v>
      </c>
      <c r="E969">
        <v>66</v>
      </c>
      <c r="F969" s="4">
        <v>0.06</v>
      </c>
      <c r="G969" s="4">
        <v>0</v>
      </c>
      <c r="H969" s="4">
        <v>0</v>
      </c>
    </row>
    <row r="970" spans="1:8" x14ac:dyDescent="0.3">
      <c r="A970" s="3">
        <v>2012</v>
      </c>
      <c r="B970">
        <v>8</v>
      </c>
      <c r="C970">
        <v>26</v>
      </c>
      <c r="D970">
        <v>86</v>
      </c>
      <c r="E970">
        <v>67</v>
      </c>
      <c r="F970" s="4">
        <v>0.01</v>
      </c>
      <c r="G970" s="4">
        <v>0</v>
      </c>
      <c r="H970" s="4">
        <v>0</v>
      </c>
    </row>
    <row r="971" spans="1:8" x14ac:dyDescent="0.3">
      <c r="A971" s="3">
        <v>2012</v>
      </c>
      <c r="B971">
        <v>8</v>
      </c>
      <c r="C971">
        <v>27</v>
      </c>
      <c r="D971">
        <v>87</v>
      </c>
      <c r="E971">
        <v>61</v>
      </c>
      <c r="F971" s="4">
        <v>0</v>
      </c>
      <c r="G971" s="4">
        <v>0</v>
      </c>
      <c r="H971" s="4">
        <v>0</v>
      </c>
    </row>
    <row r="972" spans="1:8" x14ac:dyDescent="0.3">
      <c r="A972" s="3">
        <v>2012</v>
      </c>
      <c r="B972">
        <v>8</v>
      </c>
      <c r="C972">
        <v>28</v>
      </c>
      <c r="D972">
        <v>84</v>
      </c>
      <c r="E972">
        <v>66</v>
      </c>
      <c r="F972" s="4">
        <v>0</v>
      </c>
      <c r="G972" s="4">
        <v>0</v>
      </c>
      <c r="H972" s="4">
        <v>0</v>
      </c>
    </row>
    <row r="973" spans="1:8" x14ac:dyDescent="0.3">
      <c r="A973" s="3">
        <v>2012</v>
      </c>
      <c r="B973">
        <v>8</v>
      </c>
      <c r="C973">
        <v>29</v>
      </c>
      <c r="D973">
        <v>93</v>
      </c>
      <c r="E973">
        <v>69</v>
      </c>
      <c r="F973" s="4">
        <v>0</v>
      </c>
      <c r="G973" s="4">
        <v>0</v>
      </c>
      <c r="H973" s="4">
        <v>0</v>
      </c>
    </row>
    <row r="974" spans="1:8" x14ac:dyDescent="0.3">
      <c r="A974" s="3">
        <v>2012</v>
      </c>
      <c r="B974">
        <v>8</v>
      </c>
      <c r="C974">
        <v>30</v>
      </c>
      <c r="D974">
        <v>92</v>
      </c>
      <c r="E974">
        <v>72</v>
      </c>
      <c r="F974" s="4">
        <v>0</v>
      </c>
      <c r="G974" s="4">
        <v>0</v>
      </c>
      <c r="H974" s="4">
        <v>0</v>
      </c>
    </row>
    <row r="975" spans="1:8" x14ac:dyDescent="0.3">
      <c r="A975" s="3">
        <v>2012</v>
      </c>
      <c r="B975">
        <v>8</v>
      </c>
      <c r="C975">
        <v>31</v>
      </c>
      <c r="D975">
        <v>86</v>
      </c>
      <c r="E975">
        <v>63</v>
      </c>
      <c r="F975" s="4">
        <v>0</v>
      </c>
      <c r="G975" s="4">
        <v>0</v>
      </c>
      <c r="H975" s="4">
        <v>0</v>
      </c>
    </row>
    <row r="976" spans="1:8" x14ac:dyDescent="0.3">
      <c r="A976" s="3">
        <v>2012</v>
      </c>
      <c r="B976">
        <v>9</v>
      </c>
      <c r="C976">
        <v>1</v>
      </c>
      <c r="D976">
        <v>86</v>
      </c>
      <c r="E976">
        <v>65</v>
      </c>
      <c r="F976" s="4">
        <v>0</v>
      </c>
      <c r="G976" s="4">
        <v>0</v>
      </c>
      <c r="H976" s="4">
        <v>0</v>
      </c>
    </row>
    <row r="977" spans="1:8" x14ac:dyDescent="0.3">
      <c r="A977" s="3">
        <v>2012</v>
      </c>
      <c r="B977">
        <v>9</v>
      </c>
      <c r="C977">
        <v>2</v>
      </c>
      <c r="D977">
        <v>88</v>
      </c>
      <c r="E977">
        <v>62</v>
      </c>
      <c r="F977" s="4">
        <v>0</v>
      </c>
      <c r="G977" s="4">
        <v>0</v>
      </c>
      <c r="H977" s="4">
        <v>0</v>
      </c>
    </row>
    <row r="978" spans="1:8" x14ac:dyDescent="0.3">
      <c r="A978" s="3">
        <v>2012</v>
      </c>
      <c r="B978">
        <v>9</v>
      </c>
      <c r="C978">
        <v>3</v>
      </c>
      <c r="D978">
        <v>92</v>
      </c>
      <c r="E978">
        <v>70</v>
      </c>
      <c r="F978" s="4">
        <v>0</v>
      </c>
      <c r="G978" s="4">
        <v>0</v>
      </c>
      <c r="H978" s="4">
        <v>0</v>
      </c>
    </row>
    <row r="979" spans="1:8" x14ac:dyDescent="0.3">
      <c r="A979" s="3">
        <v>2012</v>
      </c>
      <c r="B979">
        <v>9</v>
      </c>
      <c r="C979">
        <v>4</v>
      </c>
      <c r="D979">
        <v>92</v>
      </c>
      <c r="E979">
        <v>68</v>
      </c>
      <c r="F979" s="4">
        <v>0</v>
      </c>
      <c r="G979" s="4">
        <v>0</v>
      </c>
      <c r="H979" s="4">
        <v>0</v>
      </c>
    </row>
    <row r="980" spans="1:8" x14ac:dyDescent="0.3">
      <c r="A980" s="3">
        <v>2012</v>
      </c>
      <c r="B980">
        <v>9</v>
      </c>
      <c r="C980">
        <v>5</v>
      </c>
      <c r="D980">
        <v>84</v>
      </c>
      <c r="E980">
        <v>61</v>
      </c>
      <c r="F980" s="4">
        <v>0.02</v>
      </c>
      <c r="G980" s="4">
        <v>0</v>
      </c>
      <c r="H980" s="4">
        <v>0</v>
      </c>
    </row>
    <row r="981" spans="1:8" x14ac:dyDescent="0.3">
      <c r="A981" s="3">
        <v>2012</v>
      </c>
      <c r="B981">
        <v>9</v>
      </c>
      <c r="C981">
        <v>6</v>
      </c>
      <c r="D981">
        <v>81</v>
      </c>
      <c r="E981">
        <v>57</v>
      </c>
      <c r="F981" s="4" t="s">
        <v>28</v>
      </c>
      <c r="G981" s="4">
        <v>0</v>
      </c>
      <c r="H981" s="4">
        <v>0</v>
      </c>
    </row>
    <row r="982" spans="1:8" x14ac:dyDescent="0.3">
      <c r="A982" s="3">
        <v>2012</v>
      </c>
      <c r="B982">
        <v>9</v>
      </c>
      <c r="C982">
        <v>7</v>
      </c>
      <c r="D982">
        <v>72</v>
      </c>
      <c r="E982">
        <v>55</v>
      </c>
      <c r="F982" s="4" t="s">
        <v>28</v>
      </c>
      <c r="G982" s="4">
        <v>0</v>
      </c>
      <c r="H982" s="4">
        <v>0</v>
      </c>
    </row>
    <row r="983" spans="1:8" x14ac:dyDescent="0.3">
      <c r="A983" s="3">
        <v>2012</v>
      </c>
      <c r="B983">
        <v>9</v>
      </c>
      <c r="C983">
        <v>8</v>
      </c>
      <c r="D983">
        <v>79</v>
      </c>
      <c r="E983">
        <v>50</v>
      </c>
      <c r="F983" s="4">
        <v>0</v>
      </c>
      <c r="G983" s="4">
        <v>0</v>
      </c>
      <c r="H983" s="4">
        <v>0</v>
      </c>
    </row>
    <row r="984" spans="1:8" x14ac:dyDescent="0.3">
      <c r="A984" s="3">
        <v>2012</v>
      </c>
      <c r="B984">
        <v>9</v>
      </c>
      <c r="C984">
        <v>9</v>
      </c>
      <c r="D984">
        <v>75</v>
      </c>
      <c r="E984">
        <v>52</v>
      </c>
      <c r="F984" s="4">
        <v>0</v>
      </c>
      <c r="G984" s="4">
        <v>0</v>
      </c>
      <c r="H984" s="4">
        <v>0</v>
      </c>
    </row>
    <row r="985" spans="1:8" x14ac:dyDescent="0.3">
      <c r="A985" s="3">
        <v>2012</v>
      </c>
      <c r="B985">
        <v>9</v>
      </c>
      <c r="C985">
        <v>10</v>
      </c>
      <c r="D985">
        <v>83</v>
      </c>
      <c r="E985">
        <v>54</v>
      </c>
      <c r="F985" s="4">
        <v>0</v>
      </c>
      <c r="G985" s="4">
        <v>0</v>
      </c>
      <c r="H985" s="4">
        <v>0</v>
      </c>
    </row>
    <row r="986" spans="1:8" x14ac:dyDescent="0.3">
      <c r="A986" s="3">
        <v>2012</v>
      </c>
      <c r="B986">
        <v>9</v>
      </c>
      <c r="C986">
        <v>11</v>
      </c>
      <c r="D986">
        <v>95</v>
      </c>
      <c r="E986">
        <v>63</v>
      </c>
      <c r="F986" s="4">
        <v>0</v>
      </c>
      <c r="G986" s="4">
        <v>0</v>
      </c>
      <c r="H986" s="4">
        <v>0</v>
      </c>
    </row>
    <row r="987" spans="1:8" x14ac:dyDescent="0.3">
      <c r="A987" s="3">
        <v>2012</v>
      </c>
      <c r="B987">
        <v>9</v>
      </c>
      <c r="C987">
        <v>12</v>
      </c>
      <c r="D987">
        <v>78</v>
      </c>
      <c r="E987">
        <v>56</v>
      </c>
      <c r="F987" s="4">
        <v>0.09</v>
      </c>
      <c r="G987" s="4">
        <v>0</v>
      </c>
      <c r="H987" s="4">
        <v>0</v>
      </c>
    </row>
    <row r="988" spans="1:8" x14ac:dyDescent="0.3">
      <c r="A988" s="3">
        <v>2012</v>
      </c>
      <c r="B988">
        <v>9</v>
      </c>
      <c r="C988">
        <v>13</v>
      </c>
      <c r="D988">
        <v>75</v>
      </c>
      <c r="E988">
        <v>53</v>
      </c>
      <c r="F988" s="4">
        <v>0</v>
      </c>
      <c r="G988" s="4">
        <v>0</v>
      </c>
      <c r="H988" s="4">
        <v>0</v>
      </c>
    </row>
    <row r="989" spans="1:8" x14ac:dyDescent="0.3">
      <c r="A989" s="3">
        <v>2012</v>
      </c>
      <c r="B989">
        <v>9</v>
      </c>
      <c r="C989">
        <v>14</v>
      </c>
      <c r="D989">
        <v>76</v>
      </c>
      <c r="E989">
        <v>50</v>
      </c>
      <c r="F989" s="4">
        <v>0</v>
      </c>
      <c r="G989" s="4">
        <v>0</v>
      </c>
      <c r="H989" s="4">
        <v>0</v>
      </c>
    </row>
    <row r="990" spans="1:8" x14ac:dyDescent="0.3">
      <c r="A990" s="3">
        <v>2012</v>
      </c>
      <c r="B990">
        <v>9</v>
      </c>
      <c r="C990">
        <v>15</v>
      </c>
      <c r="D990">
        <v>85</v>
      </c>
      <c r="E990">
        <v>52</v>
      </c>
      <c r="F990" s="4">
        <v>0</v>
      </c>
      <c r="G990" s="4">
        <v>0</v>
      </c>
      <c r="H990" s="4">
        <v>0</v>
      </c>
    </row>
    <row r="991" spans="1:8" x14ac:dyDescent="0.3">
      <c r="A991" s="3">
        <v>2012</v>
      </c>
      <c r="B991">
        <v>9</v>
      </c>
      <c r="C991">
        <v>16</v>
      </c>
      <c r="D991">
        <v>80</v>
      </c>
      <c r="E991">
        <v>61</v>
      </c>
      <c r="F991" s="4">
        <v>0</v>
      </c>
      <c r="G991" s="4">
        <v>0</v>
      </c>
      <c r="H991" s="4">
        <v>0</v>
      </c>
    </row>
    <row r="992" spans="1:8" x14ac:dyDescent="0.3">
      <c r="A992" s="3">
        <v>2012</v>
      </c>
      <c r="B992">
        <v>9</v>
      </c>
      <c r="C992">
        <v>17</v>
      </c>
      <c r="D992">
        <v>64</v>
      </c>
      <c r="E992">
        <v>47</v>
      </c>
      <c r="F992" s="4">
        <v>0.19</v>
      </c>
      <c r="G992" s="4">
        <v>0</v>
      </c>
      <c r="H992" s="4">
        <v>0</v>
      </c>
    </row>
    <row r="993" spans="1:8" x14ac:dyDescent="0.3">
      <c r="A993" s="3">
        <v>2012</v>
      </c>
      <c r="B993">
        <v>9</v>
      </c>
      <c r="C993">
        <v>18</v>
      </c>
      <c r="D993">
        <v>61</v>
      </c>
      <c r="E993">
        <v>43</v>
      </c>
      <c r="F993" s="4">
        <v>0</v>
      </c>
      <c r="G993" s="4">
        <v>0</v>
      </c>
      <c r="H993" s="4">
        <v>0</v>
      </c>
    </row>
    <row r="994" spans="1:8" x14ac:dyDescent="0.3">
      <c r="A994" s="3">
        <v>2012</v>
      </c>
      <c r="B994">
        <v>9</v>
      </c>
      <c r="C994">
        <v>19</v>
      </c>
      <c r="D994">
        <v>76</v>
      </c>
      <c r="E994">
        <v>52</v>
      </c>
      <c r="F994" s="4" t="s">
        <v>28</v>
      </c>
      <c r="G994" s="4">
        <v>0</v>
      </c>
      <c r="H994" s="4">
        <v>0</v>
      </c>
    </row>
    <row r="995" spans="1:8" x14ac:dyDescent="0.3">
      <c r="A995" s="3">
        <v>2012</v>
      </c>
      <c r="B995">
        <v>9</v>
      </c>
      <c r="C995">
        <v>20</v>
      </c>
      <c r="D995">
        <v>66</v>
      </c>
      <c r="E995">
        <v>50</v>
      </c>
      <c r="F995" s="4">
        <v>0</v>
      </c>
      <c r="G995" s="4">
        <v>0</v>
      </c>
      <c r="H995" s="4">
        <v>0</v>
      </c>
    </row>
    <row r="996" spans="1:8" x14ac:dyDescent="0.3">
      <c r="A996" s="3">
        <v>2012</v>
      </c>
      <c r="B996">
        <v>9</v>
      </c>
      <c r="C996">
        <v>21</v>
      </c>
      <c r="D996">
        <v>63</v>
      </c>
      <c r="E996">
        <v>40</v>
      </c>
      <c r="F996" s="4" t="s">
        <v>28</v>
      </c>
      <c r="G996" s="4">
        <v>0</v>
      </c>
      <c r="H996" s="4">
        <v>0</v>
      </c>
    </row>
    <row r="997" spans="1:8" x14ac:dyDescent="0.3">
      <c r="A997" s="3">
        <v>2012</v>
      </c>
      <c r="B997">
        <v>9</v>
      </c>
      <c r="C997">
        <v>22</v>
      </c>
      <c r="D997">
        <v>60</v>
      </c>
      <c r="E997">
        <v>39</v>
      </c>
      <c r="F997" s="4" t="s">
        <v>28</v>
      </c>
      <c r="G997" s="4">
        <v>0</v>
      </c>
      <c r="H997" s="4">
        <v>0</v>
      </c>
    </row>
    <row r="998" spans="1:8" x14ac:dyDescent="0.3">
      <c r="A998" s="3">
        <v>2012</v>
      </c>
      <c r="B998">
        <v>9</v>
      </c>
      <c r="C998">
        <v>23</v>
      </c>
      <c r="D998">
        <v>61</v>
      </c>
      <c r="E998">
        <v>36</v>
      </c>
      <c r="F998" s="4">
        <v>0</v>
      </c>
      <c r="G998" s="4">
        <v>0</v>
      </c>
      <c r="H998" s="4">
        <v>0</v>
      </c>
    </row>
    <row r="999" spans="1:8" x14ac:dyDescent="0.3">
      <c r="A999" s="3">
        <v>2012</v>
      </c>
      <c r="B999">
        <v>9</v>
      </c>
      <c r="C999">
        <v>24</v>
      </c>
      <c r="D999">
        <v>77</v>
      </c>
      <c r="E999">
        <v>40</v>
      </c>
      <c r="F999" s="4">
        <v>0</v>
      </c>
      <c r="G999" s="4">
        <v>0</v>
      </c>
      <c r="H999" s="4">
        <v>0</v>
      </c>
    </row>
    <row r="1000" spans="1:8" x14ac:dyDescent="0.3">
      <c r="A1000" s="3">
        <v>2012</v>
      </c>
      <c r="B1000">
        <v>9</v>
      </c>
      <c r="C1000">
        <v>25</v>
      </c>
      <c r="D1000">
        <v>68</v>
      </c>
      <c r="E1000">
        <v>45</v>
      </c>
      <c r="F1000" s="4">
        <v>0</v>
      </c>
      <c r="G1000" s="4">
        <v>0</v>
      </c>
      <c r="H1000" s="4">
        <v>0</v>
      </c>
    </row>
    <row r="1001" spans="1:8" x14ac:dyDescent="0.3">
      <c r="A1001" s="3">
        <v>2012</v>
      </c>
      <c r="B1001">
        <v>9</v>
      </c>
      <c r="C1001">
        <v>26</v>
      </c>
      <c r="D1001">
        <v>65</v>
      </c>
      <c r="E1001">
        <v>40</v>
      </c>
      <c r="F1001" s="4">
        <v>0</v>
      </c>
      <c r="G1001" s="4">
        <v>0</v>
      </c>
      <c r="H1001" s="4">
        <v>0</v>
      </c>
    </row>
    <row r="1002" spans="1:8" x14ac:dyDescent="0.3">
      <c r="A1002" s="3">
        <v>2012</v>
      </c>
      <c r="B1002">
        <v>9</v>
      </c>
      <c r="C1002">
        <v>27</v>
      </c>
      <c r="D1002">
        <v>69</v>
      </c>
      <c r="E1002">
        <v>41</v>
      </c>
      <c r="F1002" s="4">
        <v>0</v>
      </c>
      <c r="G1002" s="4">
        <v>0</v>
      </c>
      <c r="H1002" s="4">
        <v>0</v>
      </c>
    </row>
    <row r="1003" spans="1:8" x14ac:dyDescent="0.3">
      <c r="A1003" s="3">
        <v>2012</v>
      </c>
      <c r="B1003">
        <v>9</v>
      </c>
      <c r="C1003">
        <v>28</v>
      </c>
      <c r="D1003">
        <v>76</v>
      </c>
      <c r="E1003">
        <v>46</v>
      </c>
      <c r="F1003" s="4">
        <v>0</v>
      </c>
      <c r="G1003" s="4">
        <v>0</v>
      </c>
      <c r="H1003" s="4">
        <v>0</v>
      </c>
    </row>
    <row r="1004" spans="1:8" x14ac:dyDescent="0.3">
      <c r="A1004" s="3">
        <v>2012</v>
      </c>
      <c r="B1004">
        <v>9</v>
      </c>
      <c r="C1004">
        <v>29</v>
      </c>
      <c r="D1004">
        <v>82</v>
      </c>
      <c r="E1004">
        <v>51</v>
      </c>
      <c r="F1004" s="4">
        <v>0</v>
      </c>
      <c r="G1004" s="4">
        <v>0</v>
      </c>
      <c r="H1004" s="4">
        <v>0</v>
      </c>
    </row>
    <row r="1005" spans="1:8" x14ac:dyDescent="0.3">
      <c r="A1005" s="3">
        <v>2012</v>
      </c>
      <c r="B1005">
        <v>9</v>
      </c>
      <c r="C1005">
        <v>30</v>
      </c>
      <c r="D1005">
        <v>77</v>
      </c>
      <c r="E1005">
        <v>48</v>
      </c>
      <c r="F1005" s="4">
        <v>0</v>
      </c>
      <c r="G1005" s="4">
        <v>0</v>
      </c>
      <c r="H1005" s="4">
        <v>0</v>
      </c>
    </row>
    <row r="1006" spans="1:8" x14ac:dyDescent="0.3">
      <c r="A1006" s="3">
        <v>2012</v>
      </c>
      <c r="B1006">
        <v>10</v>
      </c>
      <c r="C1006">
        <v>1</v>
      </c>
      <c r="D1006">
        <v>72</v>
      </c>
      <c r="E1006">
        <v>53</v>
      </c>
      <c r="F1006" s="4">
        <v>0</v>
      </c>
      <c r="G1006" s="4">
        <v>0</v>
      </c>
      <c r="H1006" s="4">
        <v>0</v>
      </c>
    </row>
    <row r="1007" spans="1:8" x14ac:dyDescent="0.3">
      <c r="A1007" s="3">
        <v>2012</v>
      </c>
      <c r="B1007">
        <v>10</v>
      </c>
      <c r="C1007">
        <v>2</v>
      </c>
      <c r="D1007">
        <v>72</v>
      </c>
      <c r="E1007">
        <v>44</v>
      </c>
      <c r="F1007" s="4">
        <v>0</v>
      </c>
      <c r="G1007" s="4">
        <v>0</v>
      </c>
      <c r="H1007" s="4">
        <v>0</v>
      </c>
    </row>
    <row r="1008" spans="1:8" x14ac:dyDescent="0.3">
      <c r="A1008" s="3">
        <v>2012</v>
      </c>
      <c r="B1008">
        <v>10</v>
      </c>
      <c r="C1008">
        <v>3</v>
      </c>
      <c r="D1008">
        <v>78</v>
      </c>
      <c r="E1008">
        <v>48</v>
      </c>
      <c r="F1008" s="4">
        <v>0</v>
      </c>
      <c r="G1008" s="4">
        <v>0</v>
      </c>
      <c r="H1008" s="4">
        <v>0</v>
      </c>
    </row>
    <row r="1009" spans="1:8" x14ac:dyDescent="0.3">
      <c r="A1009" s="3">
        <v>2012</v>
      </c>
      <c r="B1009">
        <v>10</v>
      </c>
      <c r="C1009">
        <v>4</v>
      </c>
      <c r="D1009">
        <v>64</v>
      </c>
      <c r="E1009">
        <v>42</v>
      </c>
      <c r="F1009" s="4">
        <v>0</v>
      </c>
      <c r="G1009" s="4">
        <v>0</v>
      </c>
      <c r="H1009" s="4">
        <v>0</v>
      </c>
    </row>
    <row r="1010" spans="1:8" x14ac:dyDescent="0.3">
      <c r="A1010" s="3">
        <v>2012</v>
      </c>
      <c r="B1010">
        <v>10</v>
      </c>
      <c r="C1010">
        <v>5</v>
      </c>
      <c r="D1010">
        <v>48</v>
      </c>
      <c r="E1010">
        <v>36</v>
      </c>
      <c r="F1010" s="4">
        <v>0</v>
      </c>
      <c r="G1010" s="4">
        <v>0</v>
      </c>
      <c r="H1010" s="4">
        <v>0</v>
      </c>
    </row>
    <row r="1011" spans="1:8" x14ac:dyDescent="0.3">
      <c r="A1011" s="3">
        <v>2012</v>
      </c>
      <c r="B1011">
        <v>10</v>
      </c>
      <c r="C1011">
        <v>6</v>
      </c>
      <c r="D1011">
        <v>45</v>
      </c>
      <c r="E1011">
        <v>33</v>
      </c>
      <c r="F1011" s="4">
        <v>0</v>
      </c>
      <c r="G1011" s="4">
        <v>0</v>
      </c>
      <c r="H1011" s="4">
        <v>0</v>
      </c>
    </row>
    <row r="1012" spans="1:8" x14ac:dyDescent="0.3">
      <c r="A1012" s="3">
        <v>2012</v>
      </c>
      <c r="B1012">
        <v>10</v>
      </c>
      <c r="C1012">
        <v>7</v>
      </c>
      <c r="D1012">
        <v>53</v>
      </c>
      <c r="E1012">
        <v>28</v>
      </c>
      <c r="F1012" s="4">
        <v>0</v>
      </c>
      <c r="G1012" s="4">
        <v>0</v>
      </c>
      <c r="H1012" s="4">
        <v>0</v>
      </c>
    </row>
    <row r="1013" spans="1:8" x14ac:dyDescent="0.3">
      <c r="A1013" s="3">
        <v>2012</v>
      </c>
      <c r="B1013">
        <v>10</v>
      </c>
      <c r="C1013">
        <v>8</v>
      </c>
      <c r="D1013">
        <v>64</v>
      </c>
      <c r="E1013">
        <v>39</v>
      </c>
      <c r="F1013" s="4" t="s">
        <v>28</v>
      </c>
      <c r="G1013" s="4">
        <v>0</v>
      </c>
      <c r="H1013" s="4">
        <v>0</v>
      </c>
    </row>
    <row r="1014" spans="1:8" x14ac:dyDescent="0.3">
      <c r="A1014" s="3">
        <v>2012</v>
      </c>
      <c r="B1014">
        <v>10</v>
      </c>
      <c r="C1014">
        <v>9</v>
      </c>
      <c r="D1014">
        <v>50</v>
      </c>
      <c r="E1014">
        <v>36</v>
      </c>
      <c r="F1014" s="4">
        <v>0.03</v>
      </c>
      <c r="G1014" s="4">
        <v>0</v>
      </c>
      <c r="H1014" s="4">
        <v>0</v>
      </c>
    </row>
    <row r="1015" spans="1:8" x14ac:dyDescent="0.3">
      <c r="A1015" s="3">
        <v>2012</v>
      </c>
      <c r="B1015">
        <v>10</v>
      </c>
      <c r="C1015">
        <v>10</v>
      </c>
      <c r="D1015">
        <v>55</v>
      </c>
      <c r="E1015">
        <v>32</v>
      </c>
      <c r="F1015" s="4">
        <v>0</v>
      </c>
      <c r="G1015" s="4">
        <v>0</v>
      </c>
      <c r="H1015" s="4">
        <v>0</v>
      </c>
    </row>
    <row r="1016" spans="1:8" x14ac:dyDescent="0.3">
      <c r="A1016" s="3">
        <v>2012</v>
      </c>
      <c r="B1016">
        <v>10</v>
      </c>
      <c r="C1016">
        <v>11</v>
      </c>
      <c r="D1016">
        <v>55</v>
      </c>
      <c r="E1016">
        <v>33</v>
      </c>
      <c r="F1016" s="4" t="s">
        <v>28</v>
      </c>
      <c r="G1016" s="4">
        <v>0</v>
      </c>
      <c r="H1016" s="4">
        <v>0</v>
      </c>
    </row>
    <row r="1017" spans="1:8" x14ac:dyDescent="0.3">
      <c r="A1017" s="3">
        <v>2012</v>
      </c>
      <c r="B1017">
        <v>10</v>
      </c>
      <c r="C1017">
        <v>12</v>
      </c>
      <c r="D1017">
        <v>53</v>
      </c>
      <c r="E1017">
        <v>28</v>
      </c>
      <c r="F1017" s="4">
        <v>0</v>
      </c>
      <c r="G1017" s="4">
        <v>0</v>
      </c>
      <c r="H1017" s="4">
        <v>0</v>
      </c>
    </row>
    <row r="1018" spans="1:8" x14ac:dyDescent="0.3">
      <c r="A1018" s="3">
        <v>2012</v>
      </c>
      <c r="B1018">
        <v>10</v>
      </c>
      <c r="C1018">
        <v>13</v>
      </c>
      <c r="D1018">
        <v>53</v>
      </c>
      <c r="E1018">
        <v>47</v>
      </c>
      <c r="F1018" s="4">
        <v>0.04</v>
      </c>
      <c r="G1018" s="4">
        <v>0</v>
      </c>
      <c r="H1018" s="4">
        <v>0</v>
      </c>
    </row>
    <row r="1019" spans="1:8" x14ac:dyDescent="0.3">
      <c r="A1019" s="3">
        <v>2012</v>
      </c>
      <c r="B1019">
        <v>10</v>
      </c>
      <c r="C1019">
        <v>14</v>
      </c>
      <c r="D1019">
        <v>59</v>
      </c>
      <c r="E1019">
        <v>45</v>
      </c>
      <c r="F1019" s="4">
        <v>0</v>
      </c>
      <c r="G1019" s="4">
        <v>0</v>
      </c>
      <c r="H1019" s="4">
        <v>0</v>
      </c>
    </row>
    <row r="1020" spans="1:8" x14ac:dyDescent="0.3">
      <c r="A1020" s="3">
        <v>2012</v>
      </c>
      <c r="B1020">
        <v>10</v>
      </c>
      <c r="C1020">
        <v>15</v>
      </c>
      <c r="D1020">
        <v>61</v>
      </c>
      <c r="E1020">
        <v>38</v>
      </c>
      <c r="F1020" s="4" t="s">
        <v>28</v>
      </c>
      <c r="G1020" s="4">
        <v>0</v>
      </c>
      <c r="H1020" s="4">
        <v>0</v>
      </c>
    </row>
    <row r="1021" spans="1:8" x14ac:dyDescent="0.3">
      <c r="A1021" s="3">
        <v>2012</v>
      </c>
      <c r="B1021">
        <v>10</v>
      </c>
      <c r="C1021">
        <v>16</v>
      </c>
      <c r="D1021">
        <v>65</v>
      </c>
      <c r="E1021">
        <v>52</v>
      </c>
      <c r="F1021" s="4" t="s">
        <v>28</v>
      </c>
      <c r="G1021" s="4">
        <v>0</v>
      </c>
      <c r="H1021" s="4">
        <v>0</v>
      </c>
    </row>
    <row r="1022" spans="1:8" x14ac:dyDescent="0.3">
      <c r="A1022" s="3">
        <v>2012</v>
      </c>
      <c r="B1022">
        <v>10</v>
      </c>
      <c r="C1022">
        <v>17</v>
      </c>
      <c r="D1022">
        <v>62</v>
      </c>
      <c r="E1022">
        <v>47</v>
      </c>
      <c r="F1022" s="4" t="s">
        <v>28</v>
      </c>
      <c r="G1022" s="4">
        <v>0</v>
      </c>
      <c r="H1022" s="4">
        <v>0</v>
      </c>
    </row>
    <row r="1023" spans="1:8" x14ac:dyDescent="0.3">
      <c r="A1023" s="3">
        <v>2012</v>
      </c>
      <c r="B1023">
        <v>10</v>
      </c>
      <c r="C1023">
        <v>18</v>
      </c>
      <c r="D1023">
        <v>50</v>
      </c>
      <c r="E1023">
        <v>43</v>
      </c>
      <c r="F1023" s="4">
        <v>0.01</v>
      </c>
      <c r="G1023" s="4">
        <v>0</v>
      </c>
      <c r="H1023" s="4">
        <v>0</v>
      </c>
    </row>
    <row r="1024" spans="1:8" x14ac:dyDescent="0.3">
      <c r="A1024" s="3">
        <v>2012</v>
      </c>
      <c r="B1024">
        <v>10</v>
      </c>
      <c r="C1024">
        <v>19</v>
      </c>
      <c r="D1024">
        <v>52</v>
      </c>
      <c r="E1024">
        <v>38</v>
      </c>
      <c r="F1024" s="4">
        <v>0.21</v>
      </c>
      <c r="G1024" s="4">
        <v>0</v>
      </c>
      <c r="H1024" s="4">
        <v>0</v>
      </c>
    </row>
    <row r="1025" spans="1:8" x14ac:dyDescent="0.3">
      <c r="A1025" s="3">
        <v>2012</v>
      </c>
      <c r="B1025">
        <v>10</v>
      </c>
      <c r="C1025">
        <v>20</v>
      </c>
      <c r="D1025">
        <v>54</v>
      </c>
      <c r="E1025">
        <v>34</v>
      </c>
      <c r="F1025" s="4">
        <v>0</v>
      </c>
      <c r="G1025" s="4">
        <v>0</v>
      </c>
      <c r="H1025" s="4">
        <v>0</v>
      </c>
    </row>
    <row r="1026" spans="1:8" x14ac:dyDescent="0.3">
      <c r="A1026" s="3">
        <v>2012</v>
      </c>
      <c r="B1026">
        <v>10</v>
      </c>
      <c r="C1026">
        <v>21</v>
      </c>
      <c r="D1026">
        <v>71</v>
      </c>
      <c r="E1026">
        <v>42</v>
      </c>
      <c r="F1026" s="4">
        <v>0</v>
      </c>
      <c r="G1026" s="4">
        <v>0</v>
      </c>
      <c r="H1026" s="4">
        <v>0</v>
      </c>
    </row>
    <row r="1027" spans="1:8" x14ac:dyDescent="0.3">
      <c r="A1027" s="3">
        <v>2012</v>
      </c>
      <c r="B1027">
        <v>10</v>
      </c>
      <c r="C1027">
        <v>22</v>
      </c>
      <c r="D1027">
        <v>64</v>
      </c>
      <c r="E1027">
        <v>50</v>
      </c>
      <c r="F1027" s="4" t="s">
        <v>28</v>
      </c>
      <c r="G1027" s="4">
        <v>0</v>
      </c>
      <c r="H1027" s="4">
        <v>0</v>
      </c>
    </row>
    <row r="1028" spans="1:8" x14ac:dyDescent="0.3">
      <c r="A1028" s="3">
        <v>2012</v>
      </c>
      <c r="B1028">
        <v>10</v>
      </c>
      <c r="C1028">
        <v>23</v>
      </c>
      <c r="D1028">
        <v>65</v>
      </c>
      <c r="E1028">
        <v>55</v>
      </c>
      <c r="F1028" s="4">
        <v>0.08</v>
      </c>
      <c r="G1028" s="4">
        <v>0</v>
      </c>
      <c r="H1028" s="4">
        <v>0</v>
      </c>
    </row>
    <row r="1029" spans="1:8" x14ac:dyDescent="0.3">
      <c r="A1029" s="3">
        <v>2012</v>
      </c>
      <c r="B1029">
        <v>10</v>
      </c>
      <c r="C1029">
        <v>24</v>
      </c>
      <c r="D1029">
        <v>60</v>
      </c>
      <c r="E1029">
        <v>47</v>
      </c>
      <c r="F1029" s="4">
        <v>0.18</v>
      </c>
      <c r="G1029" s="4">
        <v>0</v>
      </c>
      <c r="H1029" s="4">
        <v>0</v>
      </c>
    </row>
    <row r="1030" spans="1:8" x14ac:dyDescent="0.3">
      <c r="A1030" s="3">
        <v>2012</v>
      </c>
      <c r="B1030">
        <v>10</v>
      </c>
      <c r="C1030">
        <v>25</v>
      </c>
      <c r="D1030">
        <v>47</v>
      </c>
      <c r="E1030">
        <v>35</v>
      </c>
      <c r="F1030" s="4">
        <v>0.75</v>
      </c>
      <c r="G1030" s="4" t="s">
        <v>28</v>
      </c>
      <c r="H1030" s="4">
        <v>0</v>
      </c>
    </row>
    <row r="1031" spans="1:8" x14ac:dyDescent="0.3">
      <c r="A1031" s="3">
        <v>2012</v>
      </c>
      <c r="B1031">
        <v>10</v>
      </c>
      <c r="C1031">
        <v>26</v>
      </c>
      <c r="D1031">
        <v>39</v>
      </c>
      <c r="E1031">
        <v>32</v>
      </c>
      <c r="F1031" s="4">
        <v>0</v>
      </c>
      <c r="G1031" s="4">
        <v>0</v>
      </c>
      <c r="H1031" s="4">
        <v>0</v>
      </c>
    </row>
    <row r="1032" spans="1:8" x14ac:dyDescent="0.3">
      <c r="A1032" s="3">
        <v>2012</v>
      </c>
      <c r="B1032">
        <v>10</v>
      </c>
      <c r="C1032">
        <v>27</v>
      </c>
      <c r="D1032">
        <v>43</v>
      </c>
      <c r="E1032">
        <v>28</v>
      </c>
      <c r="F1032" s="4">
        <v>0</v>
      </c>
      <c r="G1032" s="4">
        <v>0</v>
      </c>
      <c r="H1032" s="4">
        <v>0</v>
      </c>
    </row>
    <row r="1033" spans="1:8" x14ac:dyDescent="0.3">
      <c r="A1033" s="3">
        <v>2012</v>
      </c>
      <c r="B1033">
        <v>10</v>
      </c>
      <c r="C1033">
        <v>28</v>
      </c>
      <c r="D1033">
        <v>46</v>
      </c>
      <c r="E1033">
        <v>29</v>
      </c>
      <c r="F1033" s="4">
        <v>0</v>
      </c>
      <c r="G1033" s="4">
        <v>0</v>
      </c>
      <c r="H1033" s="4">
        <v>0</v>
      </c>
    </row>
    <row r="1034" spans="1:8" x14ac:dyDescent="0.3">
      <c r="A1034" s="3">
        <v>2012</v>
      </c>
      <c r="B1034">
        <v>10</v>
      </c>
      <c r="C1034">
        <v>29</v>
      </c>
      <c r="D1034">
        <v>45</v>
      </c>
      <c r="E1034">
        <v>31</v>
      </c>
      <c r="F1034" s="4">
        <v>0</v>
      </c>
      <c r="G1034" s="4">
        <v>0</v>
      </c>
      <c r="H1034" s="4">
        <v>0</v>
      </c>
    </row>
    <row r="1035" spans="1:8" x14ac:dyDescent="0.3">
      <c r="A1035" s="3">
        <v>2012</v>
      </c>
      <c r="B1035">
        <v>10</v>
      </c>
      <c r="C1035">
        <v>30</v>
      </c>
      <c r="D1035">
        <v>50</v>
      </c>
      <c r="E1035">
        <v>28</v>
      </c>
      <c r="F1035" s="4">
        <v>0</v>
      </c>
      <c r="G1035" s="4">
        <v>0</v>
      </c>
      <c r="H1035" s="4">
        <v>0</v>
      </c>
    </row>
    <row r="1036" spans="1:8" x14ac:dyDescent="0.3">
      <c r="A1036" s="3">
        <v>2012</v>
      </c>
      <c r="B1036">
        <v>10</v>
      </c>
      <c r="C1036">
        <v>31</v>
      </c>
      <c r="D1036">
        <v>52</v>
      </c>
      <c r="E1036">
        <v>25</v>
      </c>
      <c r="F1036" s="4">
        <v>0</v>
      </c>
      <c r="G1036" s="4">
        <v>0</v>
      </c>
      <c r="H1036" s="4">
        <v>0</v>
      </c>
    </row>
    <row r="1037" spans="1:8" x14ac:dyDescent="0.3">
      <c r="A1037" s="3">
        <v>2012</v>
      </c>
      <c r="B1037">
        <v>11</v>
      </c>
      <c r="C1037">
        <v>1</v>
      </c>
      <c r="D1037">
        <v>47</v>
      </c>
      <c r="E1037">
        <v>31</v>
      </c>
      <c r="F1037" s="4">
        <v>0</v>
      </c>
      <c r="G1037" s="4">
        <v>0</v>
      </c>
      <c r="H1037" s="4">
        <v>0</v>
      </c>
    </row>
    <row r="1038" spans="1:8" x14ac:dyDescent="0.3">
      <c r="A1038" s="3">
        <v>2012</v>
      </c>
      <c r="B1038">
        <v>11</v>
      </c>
      <c r="C1038">
        <v>2</v>
      </c>
      <c r="D1038">
        <v>39</v>
      </c>
      <c r="E1038">
        <v>27</v>
      </c>
      <c r="F1038" s="4">
        <v>0</v>
      </c>
      <c r="G1038" s="4">
        <v>0</v>
      </c>
      <c r="H1038" s="4">
        <v>0</v>
      </c>
    </row>
    <row r="1039" spans="1:8" x14ac:dyDescent="0.3">
      <c r="A1039" s="3">
        <v>2012</v>
      </c>
      <c r="B1039">
        <v>11</v>
      </c>
      <c r="C1039">
        <v>3</v>
      </c>
      <c r="D1039">
        <v>43</v>
      </c>
      <c r="E1039">
        <v>37</v>
      </c>
      <c r="F1039" s="4">
        <v>0</v>
      </c>
      <c r="G1039" s="4">
        <v>0</v>
      </c>
      <c r="H1039" s="4">
        <v>0</v>
      </c>
    </row>
    <row r="1040" spans="1:8" x14ac:dyDescent="0.3">
      <c r="A1040" s="3">
        <v>2012</v>
      </c>
      <c r="B1040">
        <v>11</v>
      </c>
      <c r="C1040">
        <v>4</v>
      </c>
      <c r="D1040">
        <v>45</v>
      </c>
      <c r="E1040">
        <v>30</v>
      </c>
      <c r="F1040" s="4">
        <v>0.01</v>
      </c>
      <c r="G1040" s="4">
        <v>0</v>
      </c>
      <c r="H1040" s="4">
        <v>0</v>
      </c>
    </row>
    <row r="1041" spans="1:8" x14ac:dyDescent="0.3">
      <c r="A1041" s="3">
        <v>2012</v>
      </c>
      <c r="B1041">
        <v>11</v>
      </c>
      <c r="C1041">
        <v>5</v>
      </c>
      <c r="D1041">
        <v>45</v>
      </c>
      <c r="E1041">
        <v>38</v>
      </c>
      <c r="F1041" s="4" t="s">
        <v>28</v>
      </c>
      <c r="G1041" s="4">
        <v>0</v>
      </c>
      <c r="H1041" s="4">
        <v>0</v>
      </c>
    </row>
    <row r="1042" spans="1:8" x14ac:dyDescent="0.3">
      <c r="A1042" s="3">
        <v>2012</v>
      </c>
      <c r="B1042">
        <v>11</v>
      </c>
      <c r="C1042">
        <v>6</v>
      </c>
      <c r="D1042">
        <v>44</v>
      </c>
      <c r="E1042">
        <v>38</v>
      </c>
      <c r="F1042" s="4">
        <v>0.31</v>
      </c>
      <c r="G1042" s="4">
        <v>0</v>
      </c>
      <c r="H1042" s="4">
        <v>0</v>
      </c>
    </row>
    <row r="1043" spans="1:8" x14ac:dyDescent="0.3">
      <c r="A1043" s="3">
        <v>2012</v>
      </c>
      <c r="B1043">
        <v>11</v>
      </c>
      <c r="C1043">
        <v>7</v>
      </c>
      <c r="D1043">
        <v>47</v>
      </c>
      <c r="E1043">
        <v>38</v>
      </c>
      <c r="F1043" s="4">
        <v>0</v>
      </c>
      <c r="G1043" s="4">
        <v>0</v>
      </c>
      <c r="H1043" s="4">
        <v>0</v>
      </c>
    </row>
    <row r="1044" spans="1:8" x14ac:dyDescent="0.3">
      <c r="A1044" s="3">
        <v>2012</v>
      </c>
      <c r="B1044">
        <v>11</v>
      </c>
      <c r="C1044">
        <v>8</v>
      </c>
      <c r="D1044">
        <v>54</v>
      </c>
      <c r="E1044">
        <v>34</v>
      </c>
      <c r="F1044" s="4">
        <v>0</v>
      </c>
      <c r="G1044" s="4">
        <v>0</v>
      </c>
      <c r="H1044" s="4">
        <v>0</v>
      </c>
    </row>
    <row r="1045" spans="1:8" x14ac:dyDescent="0.3">
      <c r="A1045" s="3">
        <v>2012</v>
      </c>
      <c r="B1045">
        <v>11</v>
      </c>
      <c r="C1045">
        <v>9</v>
      </c>
      <c r="D1045">
        <v>55</v>
      </c>
      <c r="E1045">
        <v>35</v>
      </c>
      <c r="F1045" s="4">
        <v>0</v>
      </c>
      <c r="G1045" s="4">
        <v>0</v>
      </c>
      <c r="H1045" s="4">
        <v>0</v>
      </c>
    </row>
    <row r="1046" spans="1:8" x14ac:dyDescent="0.3">
      <c r="A1046" s="3">
        <v>2012</v>
      </c>
      <c r="B1046">
        <v>11</v>
      </c>
      <c r="C1046">
        <v>10</v>
      </c>
      <c r="D1046">
        <v>69</v>
      </c>
      <c r="E1046">
        <v>44</v>
      </c>
      <c r="F1046" s="4">
        <v>0.24</v>
      </c>
      <c r="G1046" s="4">
        <v>0</v>
      </c>
      <c r="H1046" s="4">
        <v>0</v>
      </c>
    </row>
    <row r="1047" spans="1:8" x14ac:dyDescent="0.3">
      <c r="A1047" s="3">
        <v>2012</v>
      </c>
      <c r="B1047">
        <v>11</v>
      </c>
      <c r="C1047">
        <v>11</v>
      </c>
      <c r="D1047">
        <v>56</v>
      </c>
      <c r="E1047">
        <v>22</v>
      </c>
      <c r="F1047" s="4">
        <v>0.02</v>
      </c>
      <c r="G1047" s="4" t="s">
        <v>28</v>
      </c>
      <c r="H1047" s="4">
        <v>0</v>
      </c>
    </row>
    <row r="1048" spans="1:8" x14ac:dyDescent="0.3">
      <c r="A1048" s="3">
        <v>2012</v>
      </c>
      <c r="B1048">
        <v>11</v>
      </c>
      <c r="C1048">
        <v>12</v>
      </c>
      <c r="D1048">
        <v>27</v>
      </c>
      <c r="E1048">
        <v>19</v>
      </c>
      <c r="F1048" s="4">
        <v>0.01</v>
      </c>
      <c r="G1048" s="4">
        <v>0.2</v>
      </c>
      <c r="H1048" s="4">
        <v>0</v>
      </c>
    </row>
    <row r="1049" spans="1:8" x14ac:dyDescent="0.3">
      <c r="A1049" s="3">
        <v>2012</v>
      </c>
      <c r="B1049">
        <v>11</v>
      </c>
      <c r="C1049">
        <v>13</v>
      </c>
      <c r="D1049">
        <v>43</v>
      </c>
      <c r="E1049">
        <v>18</v>
      </c>
      <c r="F1049" s="4">
        <v>0</v>
      </c>
      <c r="G1049" s="4">
        <v>0</v>
      </c>
      <c r="H1049" s="4" t="s">
        <v>28</v>
      </c>
    </row>
    <row r="1050" spans="1:8" x14ac:dyDescent="0.3">
      <c r="A1050" s="3">
        <v>2012</v>
      </c>
      <c r="B1050">
        <v>11</v>
      </c>
      <c r="C1050">
        <v>14</v>
      </c>
      <c r="D1050">
        <v>51</v>
      </c>
      <c r="E1050">
        <v>34</v>
      </c>
      <c r="F1050" s="4">
        <v>0</v>
      </c>
      <c r="G1050" s="4">
        <v>0</v>
      </c>
      <c r="H1050" s="4">
        <v>0</v>
      </c>
    </row>
    <row r="1051" spans="1:8" x14ac:dyDescent="0.3">
      <c r="A1051" s="3">
        <v>2012</v>
      </c>
      <c r="B1051">
        <v>11</v>
      </c>
      <c r="C1051">
        <v>15</v>
      </c>
      <c r="D1051">
        <v>53</v>
      </c>
      <c r="E1051">
        <v>29</v>
      </c>
      <c r="F1051" s="4" t="s">
        <v>28</v>
      </c>
      <c r="G1051" s="4">
        <v>0</v>
      </c>
      <c r="H1051" s="4">
        <v>0</v>
      </c>
    </row>
    <row r="1052" spans="1:8" x14ac:dyDescent="0.3">
      <c r="A1052" s="3">
        <v>2012</v>
      </c>
      <c r="B1052">
        <v>11</v>
      </c>
      <c r="C1052">
        <v>16</v>
      </c>
      <c r="D1052">
        <v>44</v>
      </c>
      <c r="E1052">
        <v>23</v>
      </c>
      <c r="F1052" s="4">
        <v>0</v>
      </c>
      <c r="G1052" s="4">
        <v>0</v>
      </c>
      <c r="H1052" s="4">
        <v>0</v>
      </c>
    </row>
    <row r="1053" spans="1:8" x14ac:dyDescent="0.3">
      <c r="A1053" s="3">
        <v>2012</v>
      </c>
      <c r="B1053">
        <v>11</v>
      </c>
      <c r="C1053">
        <v>17</v>
      </c>
      <c r="D1053">
        <v>54</v>
      </c>
      <c r="E1053">
        <v>32</v>
      </c>
      <c r="F1053" s="4">
        <v>0</v>
      </c>
      <c r="G1053" s="4">
        <v>0</v>
      </c>
      <c r="H1053" s="4">
        <v>0</v>
      </c>
    </row>
    <row r="1054" spans="1:8" x14ac:dyDescent="0.3">
      <c r="A1054" s="3">
        <v>2012</v>
      </c>
      <c r="B1054">
        <v>11</v>
      </c>
      <c r="C1054">
        <v>18</v>
      </c>
      <c r="D1054">
        <v>57</v>
      </c>
      <c r="E1054">
        <v>43</v>
      </c>
      <c r="F1054" s="4">
        <v>0</v>
      </c>
      <c r="G1054" s="4">
        <v>0</v>
      </c>
      <c r="H1054" s="4">
        <v>0</v>
      </c>
    </row>
    <row r="1055" spans="1:8" x14ac:dyDescent="0.3">
      <c r="A1055" s="3">
        <v>2012</v>
      </c>
      <c r="B1055">
        <v>11</v>
      </c>
      <c r="C1055">
        <v>19</v>
      </c>
      <c r="D1055">
        <v>59</v>
      </c>
      <c r="E1055">
        <v>38</v>
      </c>
      <c r="F1055" s="4" t="s">
        <v>28</v>
      </c>
      <c r="G1055" s="4">
        <v>0</v>
      </c>
      <c r="H1055" s="4">
        <v>0</v>
      </c>
    </row>
    <row r="1056" spans="1:8" x14ac:dyDescent="0.3">
      <c r="A1056" s="3">
        <v>2012</v>
      </c>
      <c r="B1056">
        <v>11</v>
      </c>
      <c r="C1056">
        <v>20</v>
      </c>
      <c r="D1056">
        <v>54</v>
      </c>
      <c r="E1056">
        <v>33</v>
      </c>
      <c r="F1056" s="4">
        <v>0</v>
      </c>
      <c r="G1056" s="4">
        <v>0</v>
      </c>
      <c r="H1056" s="4">
        <v>0</v>
      </c>
    </row>
    <row r="1057" spans="1:8" x14ac:dyDescent="0.3">
      <c r="A1057" s="3">
        <v>2012</v>
      </c>
      <c r="B1057">
        <v>11</v>
      </c>
      <c r="C1057">
        <v>21</v>
      </c>
      <c r="D1057">
        <v>62</v>
      </c>
      <c r="E1057">
        <v>38</v>
      </c>
      <c r="F1057" s="4">
        <v>0</v>
      </c>
      <c r="G1057" s="4">
        <v>0</v>
      </c>
      <c r="H1057" s="4">
        <v>0</v>
      </c>
    </row>
    <row r="1058" spans="1:8" x14ac:dyDescent="0.3">
      <c r="A1058" s="3">
        <v>2012</v>
      </c>
      <c r="B1058">
        <v>11</v>
      </c>
      <c r="C1058">
        <v>22</v>
      </c>
      <c r="D1058">
        <v>60</v>
      </c>
      <c r="E1058">
        <v>24</v>
      </c>
      <c r="F1058" s="4">
        <v>0.02</v>
      </c>
      <c r="G1058" s="4">
        <v>0.1</v>
      </c>
      <c r="H1058" s="4">
        <v>0</v>
      </c>
    </row>
    <row r="1059" spans="1:8" x14ac:dyDescent="0.3">
      <c r="A1059" s="3">
        <v>2012</v>
      </c>
      <c r="B1059">
        <v>11</v>
      </c>
      <c r="C1059">
        <v>23</v>
      </c>
      <c r="D1059">
        <v>27</v>
      </c>
      <c r="E1059">
        <v>14</v>
      </c>
      <c r="F1059" s="4">
        <v>0.02</v>
      </c>
      <c r="G1059" s="4">
        <v>0.5</v>
      </c>
      <c r="H1059" s="4">
        <v>1</v>
      </c>
    </row>
    <row r="1060" spans="1:8" x14ac:dyDescent="0.3">
      <c r="A1060" s="3">
        <v>2012</v>
      </c>
      <c r="B1060">
        <v>11</v>
      </c>
      <c r="C1060">
        <v>24</v>
      </c>
      <c r="D1060">
        <v>30</v>
      </c>
      <c r="E1060">
        <v>11</v>
      </c>
      <c r="F1060" s="4" t="s">
        <v>28</v>
      </c>
      <c r="G1060" s="4" t="s">
        <v>28</v>
      </c>
      <c r="H1060" s="4" t="s">
        <v>28</v>
      </c>
    </row>
    <row r="1061" spans="1:8" x14ac:dyDescent="0.3">
      <c r="A1061" s="3">
        <v>2012</v>
      </c>
      <c r="B1061">
        <v>11</v>
      </c>
      <c r="C1061">
        <v>25</v>
      </c>
      <c r="D1061">
        <v>30</v>
      </c>
      <c r="E1061">
        <v>23</v>
      </c>
      <c r="F1061" s="4">
        <v>0</v>
      </c>
      <c r="G1061" s="4">
        <v>0</v>
      </c>
      <c r="H1061" s="4" t="s">
        <v>28</v>
      </c>
    </row>
    <row r="1062" spans="1:8" x14ac:dyDescent="0.3">
      <c r="A1062" s="3">
        <v>2012</v>
      </c>
      <c r="B1062">
        <v>11</v>
      </c>
      <c r="C1062">
        <v>26</v>
      </c>
      <c r="D1062">
        <v>23</v>
      </c>
      <c r="E1062">
        <v>10</v>
      </c>
      <c r="F1062" s="4">
        <v>0</v>
      </c>
      <c r="G1062" s="4">
        <v>0</v>
      </c>
      <c r="H1062" s="4" t="s">
        <v>28</v>
      </c>
    </row>
    <row r="1063" spans="1:8" x14ac:dyDescent="0.3">
      <c r="A1063" s="3">
        <v>2012</v>
      </c>
      <c r="B1063">
        <v>11</v>
      </c>
      <c r="C1063">
        <v>27</v>
      </c>
      <c r="D1063">
        <v>39</v>
      </c>
      <c r="E1063">
        <v>16</v>
      </c>
      <c r="F1063" s="4">
        <v>0</v>
      </c>
      <c r="G1063" s="4">
        <v>0</v>
      </c>
      <c r="H1063" s="4" t="s">
        <v>28</v>
      </c>
    </row>
    <row r="1064" spans="1:8" x14ac:dyDescent="0.3">
      <c r="A1064" s="3">
        <v>2012</v>
      </c>
      <c r="B1064">
        <v>11</v>
      </c>
      <c r="C1064">
        <v>28</v>
      </c>
      <c r="D1064">
        <v>36</v>
      </c>
      <c r="E1064">
        <v>25</v>
      </c>
      <c r="F1064" s="4">
        <v>0</v>
      </c>
      <c r="G1064" s="4">
        <v>0</v>
      </c>
      <c r="H1064" s="4">
        <v>0</v>
      </c>
    </row>
    <row r="1065" spans="1:8" x14ac:dyDescent="0.3">
      <c r="A1065" s="3">
        <v>2012</v>
      </c>
      <c r="B1065">
        <v>11</v>
      </c>
      <c r="C1065">
        <v>29</v>
      </c>
      <c r="D1065">
        <v>40</v>
      </c>
      <c r="E1065">
        <v>23</v>
      </c>
      <c r="F1065" s="4">
        <v>0</v>
      </c>
      <c r="G1065" s="4">
        <v>0</v>
      </c>
      <c r="H1065" s="4">
        <v>0</v>
      </c>
    </row>
    <row r="1066" spans="1:8" x14ac:dyDescent="0.3">
      <c r="A1066" s="3">
        <v>2012</v>
      </c>
      <c r="B1066">
        <v>11</v>
      </c>
      <c r="C1066">
        <v>30</v>
      </c>
      <c r="D1066">
        <v>36</v>
      </c>
      <c r="E1066">
        <v>31</v>
      </c>
      <c r="F1066" s="4">
        <v>0</v>
      </c>
      <c r="G1066" s="4">
        <v>0</v>
      </c>
      <c r="H1066" s="4">
        <v>0</v>
      </c>
    </row>
    <row r="1067" spans="1:8" x14ac:dyDescent="0.3">
      <c r="A1067" s="3">
        <v>2012</v>
      </c>
      <c r="B1067">
        <v>12</v>
      </c>
      <c r="C1067">
        <v>1</v>
      </c>
      <c r="D1067">
        <v>48</v>
      </c>
      <c r="E1067">
        <v>34</v>
      </c>
      <c r="F1067" s="4">
        <v>0</v>
      </c>
      <c r="G1067" s="4">
        <v>0</v>
      </c>
      <c r="H1067" s="4">
        <v>0</v>
      </c>
    </row>
    <row r="1068" spans="1:8" x14ac:dyDescent="0.3">
      <c r="A1068" s="3">
        <v>2012</v>
      </c>
      <c r="B1068">
        <v>12</v>
      </c>
      <c r="C1068">
        <v>2</v>
      </c>
      <c r="D1068">
        <v>40</v>
      </c>
      <c r="E1068">
        <v>29</v>
      </c>
      <c r="F1068" s="4">
        <v>0</v>
      </c>
      <c r="G1068" s="4">
        <v>0</v>
      </c>
      <c r="H1068" s="4">
        <v>0</v>
      </c>
    </row>
    <row r="1069" spans="1:8" x14ac:dyDescent="0.3">
      <c r="A1069" s="3">
        <v>2012</v>
      </c>
      <c r="B1069">
        <v>12</v>
      </c>
      <c r="C1069">
        <v>3</v>
      </c>
      <c r="D1069">
        <v>55</v>
      </c>
      <c r="E1069">
        <v>37</v>
      </c>
      <c r="F1069" s="4">
        <v>0.02</v>
      </c>
      <c r="G1069" s="4">
        <v>0</v>
      </c>
      <c r="H1069" s="4">
        <v>0</v>
      </c>
    </row>
    <row r="1070" spans="1:8" x14ac:dyDescent="0.3">
      <c r="A1070" s="3">
        <v>2012</v>
      </c>
      <c r="B1070">
        <v>12</v>
      </c>
      <c r="C1070">
        <v>4</v>
      </c>
      <c r="D1070">
        <v>45</v>
      </c>
      <c r="E1070">
        <v>21</v>
      </c>
      <c r="F1070" s="4">
        <v>0</v>
      </c>
      <c r="G1070" s="4">
        <v>0</v>
      </c>
      <c r="H1070" s="4">
        <v>0</v>
      </c>
    </row>
    <row r="1071" spans="1:8" x14ac:dyDescent="0.3">
      <c r="A1071" s="3">
        <v>2012</v>
      </c>
      <c r="B1071">
        <v>12</v>
      </c>
      <c r="C1071">
        <v>5</v>
      </c>
      <c r="D1071">
        <v>40</v>
      </c>
      <c r="E1071">
        <v>19</v>
      </c>
      <c r="F1071" s="4">
        <v>0</v>
      </c>
      <c r="G1071" s="4">
        <v>0</v>
      </c>
      <c r="H1071" s="4">
        <v>0</v>
      </c>
    </row>
    <row r="1072" spans="1:8" x14ac:dyDescent="0.3">
      <c r="A1072" s="3">
        <v>2012</v>
      </c>
      <c r="B1072">
        <v>12</v>
      </c>
      <c r="C1072">
        <v>6</v>
      </c>
      <c r="D1072">
        <v>46</v>
      </c>
      <c r="E1072">
        <v>27</v>
      </c>
      <c r="F1072" s="4" t="s">
        <v>28</v>
      </c>
      <c r="G1072" s="4">
        <v>0</v>
      </c>
      <c r="H1072" s="4">
        <v>0</v>
      </c>
    </row>
    <row r="1073" spans="1:8" x14ac:dyDescent="0.3">
      <c r="A1073" s="3">
        <v>2012</v>
      </c>
      <c r="B1073">
        <v>12</v>
      </c>
      <c r="C1073">
        <v>7</v>
      </c>
      <c r="D1073">
        <v>32</v>
      </c>
      <c r="E1073">
        <v>24</v>
      </c>
      <c r="F1073" s="4">
        <v>0.05</v>
      </c>
      <c r="G1073" s="4">
        <v>0.8</v>
      </c>
      <c r="H1073" s="4">
        <v>0</v>
      </c>
    </row>
    <row r="1074" spans="1:8" x14ac:dyDescent="0.3">
      <c r="A1074" s="3">
        <v>2012</v>
      </c>
      <c r="B1074">
        <v>12</v>
      </c>
      <c r="C1074">
        <v>8</v>
      </c>
      <c r="D1074">
        <v>33</v>
      </c>
      <c r="E1074">
        <v>25</v>
      </c>
      <c r="F1074" s="4">
        <v>0</v>
      </c>
      <c r="G1074" s="4">
        <v>0</v>
      </c>
      <c r="H1074" s="4">
        <v>1</v>
      </c>
    </row>
    <row r="1075" spans="1:8" x14ac:dyDescent="0.3">
      <c r="A1075" s="3">
        <v>2012</v>
      </c>
      <c r="B1075">
        <v>12</v>
      </c>
      <c r="C1075">
        <v>9</v>
      </c>
      <c r="D1075">
        <v>32</v>
      </c>
      <c r="E1075">
        <v>20</v>
      </c>
      <c r="F1075" s="4">
        <v>0.95</v>
      </c>
      <c r="G1075" s="4">
        <v>10.5</v>
      </c>
      <c r="H1075" s="4">
        <v>2</v>
      </c>
    </row>
    <row r="1076" spans="1:8" x14ac:dyDescent="0.3">
      <c r="A1076" s="3">
        <v>2012</v>
      </c>
      <c r="B1076">
        <v>12</v>
      </c>
      <c r="C1076">
        <v>10</v>
      </c>
      <c r="D1076">
        <v>20</v>
      </c>
      <c r="E1076">
        <v>2</v>
      </c>
      <c r="F1076" s="4" t="s">
        <v>28</v>
      </c>
      <c r="G1076" s="4">
        <v>0.1</v>
      </c>
      <c r="H1076" s="4">
        <v>9</v>
      </c>
    </row>
    <row r="1077" spans="1:8" x14ac:dyDescent="0.3">
      <c r="A1077" s="3">
        <v>2012</v>
      </c>
      <c r="B1077">
        <v>12</v>
      </c>
      <c r="C1077">
        <v>11</v>
      </c>
      <c r="D1077">
        <v>20</v>
      </c>
      <c r="E1077">
        <v>4</v>
      </c>
      <c r="F1077" s="4" t="s">
        <v>28</v>
      </c>
      <c r="G1077" s="4">
        <v>0.1</v>
      </c>
      <c r="H1077" s="4">
        <v>8</v>
      </c>
    </row>
    <row r="1078" spans="1:8" x14ac:dyDescent="0.3">
      <c r="A1078" s="3">
        <v>2012</v>
      </c>
      <c r="B1078">
        <v>12</v>
      </c>
      <c r="C1078">
        <v>12</v>
      </c>
      <c r="D1078">
        <v>43</v>
      </c>
      <c r="E1078">
        <v>12</v>
      </c>
      <c r="F1078" s="4">
        <v>0</v>
      </c>
      <c r="G1078" s="4">
        <v>0</v>
      </c>
      <c r="H1078" s="4">
        <v>8</v>
      </c>
    </row>
    <row r="1079" spans="1:8" x14ac:dyDescent="0.3">
      <c r="A1079" s="3">
        <v>2012</v>
      </c>
      <c r="B1079">
        <v>12</v>
      </c>
      <c r="C1079">
        <v>13</v>
      </c>
      <c r="D1079">
        <v>40</v>
      </c>
      <c r="E1079">
        <v>24</v>
      </c>
      <c r="F1079" s="4">
        <v>0</v>
      </c>
      <c r="G1079" s="4">
        <v>0</v>
      </c>
      <c r="H1079" s="4">
        <v>6</v>
      </c>
    </row>
    <row r="1080" spans="1:8" x14ac:dyDescent="0.3">
      <c r="A1080" s="3">
        <v>2012</v>
      </c>
      <c r="B1080">
        <v>12</v>
      </c>
      <c r="C1080">
        <v>14</v>
      </c>
      <c r="D1080">
        <v>39</v>
      </c>
      <c r="E1080">
        <v>20</v>
      </c>
      <c r="F1080" s="4">
        <v>0</v>
      </c>
      <c r="G1080" s="4">
        <v>0</v>
      </c>
      <c r="H1080" s="4">
        <v>6</v>
      </c>
    </row>
    <row r="1081" spans="1:8" x14ac:dyDescent="0.3">
      <c r="A1081" s="3">
        <v>2012</v>
      </c>
      <c r="B1081">
        <v>12</v>
      </c>
      <c r="C1081">
        <v>15</v>
      </c>
      <c r="D1081">
        <v>39</v>
      </c>
      <c r="E1081">
        <v>33</v>
      </c>
      <c r="F1081" s="4">
        <v>0.42</v>
      </c>
      <c r="G1081" s="4">
        <v>0.1</v>
      </c>
      <c r="H1081" s="4">
        <v>4</v>
      </c>
    </row>
    <row r="1082" spans="1:8" x14ac:dyDescent="0.3">
      <c r="A1082" s="3">
        <v>2012</v>
      </c>
      <c r="B1082">
        <v>12</v>
      </c>
      <c r="C1082">
        <v>16</v>
      </c>
      <c r="D1082">
        <v>34</v>
      </c>
      <c r="E1082">
        <v>20</v>
      </c>
      <c r="F1082" s="4" t="s">
        <v>28</v>
      </c>
      <c r="G1082" s="4" t="s">
        <v>28</v>
      </c>
      <c r="H1082" s="4">
        <v>1</v>
      </c>
    </row>
    <row r="1083" spans="1:8" x14ac:dyDescent="0.3">
      <c r="A1083" s="3">
        <v>2012</v>
      </c>
      <c r="B1083">
        <v>12</v>
      </c>
      <c r="C1083">
        <v>17</v>
      </c>
      <c r="D1083">
        <v>25</v>
      </c>
      <c r="E1083">
        <v>20</v>
      </c>
      <c r="F1083" s="4" t="s">
        <v>28</v>
      </c>
      <c r="G1083" s="4" t="s">
        <v>28</v>
      </c>
      <c r="H1083" s="4">
        <v>1</v>
      </c>
    </row>
    <row r="1084" spans="1:8" x14ac:dyDescent="0.3">
      <c r="A1084" s="3">
        <v>2012</v>
      </c>
      <c r="B1084">
        <v>12</v>
      </c>
      <c r="C1084">
        <v>18</v>
      </c>
      <c r="D1084">
        <v>29</v>
      </c>
      <c r="E1084">
        <v>23</v>
      </c>
      <c r="F1084" s="4" t="s">
        <v>28</v>
      </c>
      <c r="G1084" s="4" t="s">
        <v>28</v>
      </c>
      <c r="H1084" s="4">
        <v>1</v>
      </c>
    </row>
    <row r="1085" spans="1:8" x14ac:dyDescent="0.3">
      <c r="A1085" s="3">
        <v>2012</v>
      </c>
      <c r="B1085">
        <v>12</v>
      </c>
      <c r="C1085">
        <v>19</v>
      </c>
      <c r="D1085">
        <v>32</v>
      </c>
      <c r="E1085">
        <v>27</v>
      </c>
      <c r="F1085" s="4">
        <v>0.02</v>
      </c>
      <c r="G1085" s="4">
        <v>0.2</v>
      </c>
      <c r="H1085" s="4">
        <v>1</v>
      </c>
    </row>
    <row r="1086" spans="1:8" x14ac:dyDescent="0.3">
      <c r="A1086" s="3">
        <v>2012</v>
      </c>
      <c r="B1086">
        <v>12</v>
      </c>
      <c r="C1086">
        <v>20</v>
      </c>
      <c r="D1086">
        <v>28</v>
      </c>
      <c r="E1086">
        <v>13</v>
      </c>
      <c r="F1086" s="4">
        <v>0.02</v>
      </c>
      <c r="G1086" s="4">
        <v>0.5</v>
      </c>
      <c r="H1086" s="4">
        <v>1</v>
      </c>
    </row>
    <row r="1087" spans="1:8" x14ac:dyDescent="0.3">
      <c r="A1087" s="3">
        <v>2012</v>
      </c>
      <c r="B1087">
        <v>12</v>
      </c>
      <c r="C1087">
        <v>21</v>
      </c>
      <c r="D1087">
        <v>21</v>
      </c>
      <c r="E1087">
        <v>9</v>
      </c>
      <c r="F1087" s="4">
        <v>0</v>
      </c>
      <c r="G1087" s="4">
        <v>0</v>
      </c>
      <c r="H1087" s="4">
        <v>1</v>
      </c>
    </row>
    <row r="1088" spans="1:8" x14ac:dyDescent="0.3">
      <c r="A1088" s="3">
        <v>2012</v>
      </c>
      <c r="B1088">
        <v>12</v>
      </c>
      <c r="C1088">
        <v>22</v>
      </c>
      <c r="D1088">
        <v>29</v>
      </c>
      <c r="E1088">
        <v>9</v>
      </c>
      <c r="F1088" s="4">
        <v>0</v>
      </c>
      <c r="G1088" s="4">
        <v>0</v>
      </c>
      <c r="H1088" s="4">
        <v>1</v>
      </c>
    </row>
    <row r="1089" spans="1:8" x14ac:dyDescent="0.3">
      <c r="A1089" s="3">
        <v>2012</v>
      </c>
      <c r="B1089">
        <v>12</v>
      </c>
      <c r="C1089">
        <v>23</v>
      </c>
      <c r="D1089">
        <v>19</v>
      </c>
      <c r="E1089">
        <v>10</v>
      </c>
      <c r="F1089" s="4">
        <v>0</v>
      </c>
      <c r="G1089" s="4">
        <v>0</v>
      </c>
      <c r="H1089" s="4">
        <v>1</v>
      </c>
    </row>
    <row r="1090" spans="1:8" x14ac:dyDescent="0.3">
      <c r="A1090" s="3">
        <v>2012</v>
      </c>
      <c r="B1090">
        <v>12</v>
      </c>
      <c r="C1090">
        <v>24</v>
      </c>
      <c r="D1090">
        <v>18</v>
      </c>
      <c r="E1090">
        <v>6</v>
      </c>
      <c r="F1090" s="4">
        <v>0.01</v>
      </c>
      <c r="G1090" s="4">
        <v>0.5</v>
      </c>
      <c r="H1090" s="4">
        <v>1</v>
      </c>
    </row>
    <row r="1091" spans="1:8" x14ac:dyDescent="0.3">
      <c r="A1091" s="3">
        <v>2012</v>
      </c>
      <c r="B1091">
        <v>12</v>
      </c>
      <c r="C1091">
        <v>25</v>
      </c>
      <c r="D1091">
        <v>13</v>
      </c>
      <c r="E1091">
        <v>0</v>
      </c>
      <c r="F1091" s="4">
        <v>0</v>
      </c>
      <c r="G1091" s="4">
        <v>0</v>
      </c>
      <c r="H1091" s="4">
        <v>1</v>
      </c>
    </row>
    <row r="1092" spans="1:8" x14ac:dyDescent="0.3">
      <c r="A1092" s="3">
        <v>2012</v>
      </c>
      <c r="B1092">
        <v>12</v>
      </c>
      <c r="C1092">
        <v>26</v>
      </c>
      <c r="D1092">
        <v>19</v>
      </c>
      <c r="E1092">
        <v>5</v>
      </c>
      <c r="F1092" s="4">
        <v>0</v>
      </c>
      <c r="G1092" s="4">
        <v>0</v>
      </c>
      <c r="H1092" s="4">
        <v>1</v>
      </c>
    </row>
    <row r="1093" spans="1:8" x14ac:dyDescent="0.3">
      <c r="A1093" s="3">
        <v>2012</v>
      </c>
      <c r="B1093">
        <v>12</v>
      </c>
      <c r="C1093">
        <v>27</v>
      </c>
      <c r="D1093">
        <v>21</v>
      </c>
      <c r="E1093">
        <v>8</v>
      </c>
      <c r="F1093" s="4">
        <v>0.09</v>
      </c>
      <c r="G1093" s="4">
        <v>1</v>
      </c>
      <c r="H1093" s="4">
        <v>1</v>
      </c>
    </row>
    <row r="1094" spans="1:8" x14ac:dyDescent="0.3">
      <c r="A1094" s="3">
        <v>2012</v>
      </c>
      <c r="B1094">
        <v>12</v>
      </c>
      <c r="C1094">
        <v>28</v>
      </c>
      <c r="D1094">
        <v>26</v>
      </c>
      <c r="E1094">
        <v>13</v>
      </c>
      <c r="F1094" s="4">
        <v>0.06</v>
      </c>
      <c r="G1094" s="4">
        <v>1.2</v>
      </c>
      <c r="H1094" s="4">
        <v>3</v>
      </c>
    </row>
    <row r="1095" spans="1:8" x14ac:dyDescent="0.3">
      <c r="A1095" s="3">
        <v>2012</v>
      </c>
      <c r="B1095">
        <v>12</v>
      </c>
      <c r="C1095">
        <v>29</v>
      </c>
      <c r="D1095">
        <v>19</v>
      </c>
      <c r="E1095">
        <v>5</v>
      </c>
      <c r="F1095" s="4" t="s">
        <v>28</v>
      </c>
      <c r="G1095" s="4" t="s">
        <v>28</v>
      </c>
      <c r="H1095" s="4">
        <v>3</v>
      </c>
    </row>
    <row r="1096" spans="1:8" x14ac:dyDescent="0.3">
      <c r="A1096" s="3">
        <v>2012</v>
      </c>
      <c r="B1096">
        <v>12</v>
      </c>
      <c r="C1096">
        <v>30</v>
      </c>
      <c r="D1096">
        <v>25</v>
      </c>
      <c r="E1096">
        <v>1</v>
      </c>
      <c r="F1096" s="4">
        <v>0</v>
      </c>
      <c r="G1096" s="4">
        <v>0</v>
      </c>
      <c r="H1096" s="4">
        <v>3</v>
      </c>
    </row>
    <row r="1097" spans="1:8" x14ac:dyDescent="0.3">
      <c r="A1097" s="3">
        <v>2012</v>
      </c>
      <c r="B1097">
        <v>12</v>
      </c>
      <c r="C1097">
        <v>31</v>
      </c>
      <c r="D1097">
        <v>18</v>
      </c>
      <c r="E1097">
        <v>1</v>
      </c>
      <c r="F1097" s="4" t="s">
        <v>28</v>
      </c>
      <c r="G1097" s="4" t="s">
        <v>28</v>
      </c>
      <c r="H1097" s="4">
        <v>3</v>
      </c>
    </row>
    <row r="1098" spans="1:8" x14ac:dyDescent="0.3">
      <c r="A1098" s="3">
        <v>2013</v>
      </c>
      <c r="B1098">
        <v>1</v>
      </c>
      <c r="C1098">
        <v>1</v>
      </c>
      <c r="D1098">
        <v>20</v>
      </c>
      <c r="E1098">
        <v>-5</v>
      </c>
      <c r="F1098" s="4" t="s">
        <v>28</v>
      </c>
      <c r="G1098" s="4" t="s">
        <v>28</v>
      </c>
      <c r="H1098" s="4">
        <v>3</v>
      </c>
    </row>
    <row r="1099" spans="1:8" x14ac:dyDescent="0.3">
      <c r="A1099" s="3">
        <v>2013</v>
      </c>
      <c r="B1099">
        <v>1</v>
      </c>
      <c r="C1099">
        <v>2</v>
      </c>
      <c r="D1099">
        <v>21</v>
      </c>
      <c r="E1099">
        <v>14</v>
      </c>
      <c r="F1099" s="4">
        <v>0.01</v>
      </c>
      <c r="G1099" s="4">
        <v>0.4</v>
      </c>
      <c r="H1099" s="4">
        <v>3</v>
      </c>
    </row>
    <row r="1100" spans="1:8" x14ac:dyDescent="0.3">
      <c r="A1100" s="3">
        <v>2013</v>
      </c>
      <c r="B1100">
        <v>1</v>
      </c>
      <c r="C1100">
        <v>3</v>
      </c>
      <c r="D1100">
        <v>22</v>
      </c>
      <c r="E1100">
        <v>11</v>
      </c>
      <c r="F1100" s="4" t="s">
        <v>28</v>
      </c>
      <c r="G1100" s="4">
        <v>0.6</v>
      </c>
      <c r="H1100" s="4">
        <v>3</v>
      </c>
    </row>
    <row r="1101" spans="1:8" x14ac:dyDescent="0.3">
      <c r="A1101" s="3">
        <v>2013</v>
      </c>
      <c r="B1101">
        <v>1</v>
      </c>
      <c r="C1101">
        <v>4</v>
      </c>
      <c r="D1101">
        <v>30</v>
      </c>
      <c r="E1101">
        <v>16</v>
      </c>
      <c r="F1101" s="4">
        <v>0</v>
      </c>
      <c r="G1101" s="4">
        <v>0</v>
      </c>
      <c r="H1101" s="4">
        <v>3</v>
      </c>
    </row>
    <row r="1102" spans="1:8" x14ac:dyDescent="0.3">
      <c r="A1102" s="3">
        <v>2013</v>
      </c>
      <c r="B1102">
        <v>1</v>
      </c>
      <c r="C1102">
        <v>5</v>
      </c>
      <c r="D1102">
        <v>26</v>
      </c>
      <c r="E1102">
        <v>10</v>
      </c>
      <c r="F1102" s="4">
        <v>0</v>
      </c>
      <c r="G1102" s="4">
        <v>0</v>
      </c>
      <c r="H1102" s="4">
        <v>3</v>
      </c>
    </row>
    <row r="1103" spans="1:8" x14ac:dyDescent="0.3">
      <c r="A1103" s="3">
        <v>2013</v>
      </c>
      <c r="B1103">
        <v>1</v>
      </c>
      <c r="C1103">
        <v>6</v>
      </c>
      <c r="D1103">
        <v>24</v>
      </c>
      <c r="E1103">
        <v>10</v>
      </c>
      <c r="F1103" s="4">
        <v>0</v>
      </c>
      <c r="G1103" s="4">
        <v>0</v>
      </c>
      <c r="H1103" s="4">
        <v>3</v>
      </c>
    </row>
    <row r="1104" spans="1:8" x14ac:dyDescent="0.3">
      <c r="A1104" s="3">
        <v>2013</v>
      </c>
      <c r="B1104">
        <v>1</v>
      </c>
      <c r="C1104">
        <v>7</v>
      </c>
      <c r="D1104">
        <v>36</v>
      </c>
      <c r="E1104">
        <v>15</v>
      </c>
      <c r="F1104" s="4">
        <v>0</v>
      </c>
      <c r="G1104" s="4">
        <v>0</v>
      </c>
      <c r="H1104" s="4">
        <v>3</v>
      </c>
    </row>
    <row r="1105" spans="1:8" x14ac:dyDescent="0.3">
      <c r="A1105" s="3">
        <v>2013</v>
      </c>
      <c r="B1105">
        <v>1</v>
      </c>
      <c r="C1105">
        <v>8</v>
      </c>
      <c r="D1105">
        <v>35</v>
      </c>
      <c r="E1105">
        <v>16</v>
      </c>
      <c r="F1105" s="4">
        <v>0</v>
      </c>
      <c r="G1105" s="4">
        <v>0</v>
      </c>
      <c r="H1105" s="4">
        <v>3</v>
      </c>
    </row>
    <row r="1106" spans="1:8" x14ac:dyDescent="0.3">
      <c r="A1106" s="3">
        <v>2013</v>
      </c>
      <c r="B1106">
        <v>1</v>
      </c>
      <c r="C1106">
        <v>9</v>
      </c>
      <c r="D1106">
        <v>35</v>
      </c>
      <c r="E1106">
        <v>25</v>
      </c>
      <c r="F1106" s="4">
        <v>0</v>
      </c>
      <c r="G1106" s="4">
        <v>0</v>
      </c>
      <c r="H1106" s="4">
        <v>3</v>
      </c>
    </row>
    <row r="1107" spans="1:8" x14ac:dyDescent="0.3">
      <c r="A1107" s="3">
        <v>2013</v>
      </c>
      <c r="B1107">
        <v>1</v>
      </c>
      <c r="C1107">
        <v>10</v>
      </c>
      <c r="D1107">
        <v>39</v>
      </c>
      <c r="E1107">
        <v>24</v>
      </c>
      <c r="F1107" s="4">
        <v>0.28000000000000003</v>
      </c>
      <c r="G1107" s="4">
        <v>0</v>
      </c>
      <c r="H1107" s="4">
        <v>2</v>
      </c>
    </row>
    <row r="1108" spans="1:8" x14ac:dyDescent="0.3">
      <c r="A1108" s="3">
        <v>2013</v>
      </c>
      <c r="B1108">
        <v>1</v>
      </c>
      <c r="C1108">
        <v>11</v>
      </c>
      <c r="D1108">
        <v>41</v>
      </c>
      <c r="E1108">
        <v>34</v>
      </c>
      <c r="F1108" s="4">
        <v>0.02</v>
      </c>
      <c r="G1108" s="4">
        <v>0</v>
      </c>
      <c r="H1108" s="4">
        <v>1</v>
      </c>
    </row>
    <row r="1109" spans="1:8" x14ac:dyDescent="0.3">
      <c r="A1109" s="3">
        <v>2013</v>
      </c>
      <c r="B1109">
        <v>1</v>
      </c>
      <c r="C1109">
        <v>12</v>
      </c>
      <c r="D1109">
        <v>39</v>
      </c>
      <c r="E1109">
        <v>5</v>
      </c>
      <c r="F1109" s="4" t="s">
        <v>28</v>
      </c>
      <c r="G1109" s="4" t="s">
        <v>28</v>
      </c>
      <c r="H1109" s="4">
        <v>0</v>
      </c>
    </row>
    <row r="1110" spans="1:8" x14ac:dyDescent="0.3">
      <c r="A1110" s="3">
        <v>2013</v>
      </c>
      <c r="B1110">
        <v>1</v>
      </c>
      <c r="C1110">
        <v>13</v>
      </c>
      <c r="D1110">
        <v>9</v>
      </c>
      <c r="E1110">
        <v>2</v>
      </c>
      <c r="F1110" s="4" t="s">
        <v>28</v>
      </c>
      <c r="G1110" s="4" t="s">
        <v>28</v>
      </c>
      <c r="H1110" s="4">
        <v>0</v>
      </c>
    </row>
    <row r="1111" spans="1:8" x14ac:dyDescent="0.3">
      <c r="A1111" s="3">
        <v>2013</v>
      </c>
      <c r="B1111">
        <v>1</v>
      </c>
      <c r="C1111">
        <v>14</v>
      </c>
      <c r="D1111">
        <v>14</v>
      </c>
      <c r="E1111">
        <v>5</v>
      </c>
      <c r="F1111" s="4">
        <v>0</v>
      </c>
      <c r="G1111" s="4">
        <v>0</v>
      </c>
      <c r="H1111" s="4" t="s">
        <v>28</v>
      </c>
    </row>
    <row r="1112" spans="1:8" x14ac:dyDescent="0.3">
      <c r="A1112" s="3">
        <v>2013</v>
      </c>
      <c r="B1112">
        <v>1</v>
      </c>
      <c r="C1112">
        <v>15</v>
      </c>
      <c r="D1112">
        <v>30</v>
      </c>
      <c r="E1112">
        <v>10</v>
      </c>
      <c r="F1112" s="4">
        <v>0</v>
      </c>
      <c r="G1112" s="4">
        <v>0</v>
      </c>
      <c r="H1112" s="4" t="s">
        <v>28</v>
      </c>
    </row>
    <row r="1113" spans="1:8" x14ac:dyDescent="0.3">
      <c r="A1113" s="3">
        <v>2013</v>
      </c>
      <c r="B1113">
        <v>1</v>
      </c>
      <c r="C1113">
        <v>16</v>
      </c>
      <c r="D1113">
        <v>36</v>
      </c>
      <c r="E1113">
        <v>14</v>
      </c>
      <c r="F1113" s="4">
        <v>0.02</v>
      </c>
      <c r="G1113" s="4">
        <v>0.3</v>
      </c>
      <c r="H1113" s="4" t="s">
        <v>28</v>
      </c>
    </row>
    <row r="1114" spans="1:8" x14ac:dyDescent="0.3">
      <c r="A1114" s="3">
        <v>2013</v>
      </c>
      <c r="B1114">
        <v>1</v>
      </c>
      <c r="C1114">
        <v>17</v>
      </c>
      <c r="D1114">
        <v>20</v>
      </c>
      <c r="E1114">
        <v>6</v>
      </c>
      <c r="F1114" s="4" t="s">
        <v>28</v>
      </c>
      <c r="G1114" s="4" t="s">
        <v>28</v>
      </c>
      <c r="H1114" s="4" t="s">
        <v>28</v>
      </c>
    </row>
    <row r="1115" spans="1:8" x14ac:dyDescent="0.3">
      <c r="A1115" s="3">
        <v>2013</v>
      </c>
      <c r="B1115">
        <v>1</v>
      </c>
      <c r="C1115">
        <v>18</v>
      </c>
      <c r="D1115">
        <v>41</v>
      </c>
      <c r="E1115">
        <v>17</v>
      </c>
      <c r="F1115" s="4">
        <v>0.01</v>
      </c>
      <c r="G1115" s="4">
        <v>0.1</v>
      </c>
      <c r="H1115" s="4" t="s">
        <v>28</v>
      </c>
    </row>
    <row r="1116" spans="1:8" x14ac:dyDescent="0.3">
      <c r="A1116" s="3">
        <v>2013</v>
      </c>
      <c r="B1116">
        <v>1</v>
      </c>
      <c r="C1116">
        <v>19</v>
      </c>
      <c r="D1116">
        <v>39</v>
      </c>
      <c r="E1116">
        <v>2</v>
      </c>
      <c r="F1116" s="4">
        <v>0</v>
      </c>
      <c r="G1116" s="4">
        <v>0</v>
      </c>
      <c r="H1116" s="4" t="s">
        <v>28</v>
      </c>
    </row>
    <row r="1117" spans="1:8" x14ac:dyDescent="0.3">
      <c r="A1117" s="3">
        <v>2013</v>
      </c>
      <c r="B1117">
        <v>1</v>
      </c>
      <c r="C1117">
        <v>20</v>
      </c>
      <c r="D1117">
        <v>9</v>
      </c>
      <c r="E1117">
        <v>-2</v>
      </c>
      <c r="F1117" s="4" t="s">
        <v>28</v>
      </c>
      <c r="G1117" s="4" t="s">
        <v>28</v>
      </c>
      <c r="H1117" s="4">
        <v>0</v>
      </c>
    </row>
    <row r="1118" spans="1:8" x14ac:dyDescent="0.3">
      <c r="A1118" s="3">
        <v>2013</v>
      </c>
      <c r="B1118">
        <v>1</v>
      </c>
      <c r="C1118">
        <v>21</v>
      </c>
      <c r="D1118">
        <v>-2</v>
      </c>
      <c r="E1118">
        <v>-10</v>
      </c>
      <c r="F1118" s="4" t="s">
        <v>28</v>
      </c>
      <c r="G1118" s="4" t="s">
        <v>28</v>
      </c>
      <c r="H1118" s="4" t="s">
        <v>28</v>
      </c>
    </row>
    <row r="1119" spans="1:8" x14ac:dyDescent="0.3">
      <c r="A1119" s="3">
        <v>2013</v>
      </c>
      <c r="B1119">
        <v>1</v>
      </c>
      <c r="C1119">
        <v>22</v>
      </c>
      <c r="D1119">
        <v>5</v>
      </c>
      <c r="E1119">
        <v>-12</v>
      </c>
      <c r="F1119" s="4">
        <v>0</v>
      </c>
      <c r="G1119" s="4">
        <v>0</v>
      </c>
      <c r="H1119" s="4" t="s">
        <v>28</v>
      </c>
    </row>
    <row r="1120" spans="1:8" x14ac:dyDescent="0.3">
      <c r="A1120" s="3">
        <v>2013</v>
      </c>
      <c r="B1120">
        <v>1</v>
      </c>
      <c r="C1120">
        <v>23</v>
      </c>
      <c r="D1120">
        <v>17</v>
      </c>
      <c r="E1120">
        <v>-5</v>
      </c>
      <c r="F1120" s="4" t="s">
        <v>28</v>
      </c>
      <c r="G1120" s="4">
        <v>0.2</v>
      </c>
      <c r="H1120" s="4" t="s">
        <v>28</v>
      </c>
    </row>
    <row r="1121" spans="1:8" x14ac:dyDescent="0.3">
      <c r="A1121" s="3">
        <v>2013</v>
      </c>
      <c r="B1121">
        <v>1</v>
      </c>
      <c r="C1121">
        <v>24</v>
      </c>
      <c r="D1121">
        <v>13</v>
      </c>
      <c r="E1121">
        <v>-6</v>
      </c>
      <c r="F1121" s="4" t="s">
        <v>28</v>
      </c>
      <c r="G1121" s="4" t="s">
        <v>28</v>
      </c>
      <c r="H1121" s="4" t="s">
        <v>28</v>
      </c>
    </row>
    <row r="1122" spans="1:8" x14ac:dyDescent="0.3">
      <c r="A1122" s="3">
        <v>2013</v>
      </c>
      <c r="B1122">
        <v>1</v>
      </c>
      <c r="C1122">
        <v>25</v>
      </c>
      <c r="D1122">
        <v>21</v>
      </c>
      <c r="E1122">
        <v>4</v>
      </c>
      <c r="F1122" s="4" t="s">
        <v>28</v>
      </c>
      <c r="G1122" s="4" t="s">
        <v>28</v>
      </c>
      <c r="H1122" s="4" t="s">
        <v>28</v>
      </c>
    </row>
    <row r="1123" spans="1:8" x14ac:dyDescent="0.3">
      <c r="A1123" s="3">
        <v>2013</v>
      </c>
      <c r="B1123">
        <v>1</v>
      </c>
      <c r="C1123">
        <v>26</v>
      </c>
      <c r="D1123">
        <v>23</v>
      </c>
      <c r="E1123">
        <v>2</v>
      </c>
      <c r="F1123" s="4">
        <v>0</v>
      </c>
      <c r="G1123" s="4">
        <v>0</v>
      </c>
      <c r="H1123" s="4">
        <v>0</v>
      </c>
    </row>
    <row r="1124" spans="1:8" x14ac:dyDescent="0.3">
      <c r="A1124" s="3">
        <v>2013</v>
      </c>
      <c r="B1124">
        <v>1</v>
      </c>
      <c r="C1124">
        <v>27</v>
      </c>
      <c r="D1124">
        <v>33</v>
      </c>
      <c r="E1124">
        <v>21</v>
      </c>
      <c r="F1124" s="4">
        <v>0.49</v>
      </c>
      <c r="G1124" s="4">
        <v>3</v>
      </c>
      <c r="H1124" s="4">
        <v>0</v>
      </c>
    </row>
    <row r="1125" spans="1:8" x14ac:dyDescent="0.3">
      <c r="A1125" s="3">
        <v>2013</v>
      </c>
      <c r="B1125">
        <v>1</v>
      </c>
      <c r="C1125">
        <v>28</v>
      </c>
      <c r="D1125">
        <v>33</v>
      </c>
      <c r="E1125">
        <v>30</v>
      </c>
      <c r="F1125" s="4" t="s">
        <v>28</v>
      </c>
      <c r="G1125" s="4">
        <v>0</v>
      </c>
      <c r="H1125" s="4">
        <v>3</v>
      </c>
    </row>
    <row r="1126" spans="1:8" x14ac:dyDescent="0.3">
      <c r="A1126" s="3">
        <v>2013</v>
      </c>
      <c r="B1126">
        <v>1</v>
      </c>
      <c r="C1126">
        <v>29</v>
      </c>
      <c r="D1126">
        <v>33</v>
      </c>
      <c r="E1126">
        <v>25</v>
      </c>
      <c r="F1126" s="4">
        <v>0.03</v>
      </c>
      <c r="G1126" s="4">
        <v>0</v>
      </c>
      <c r="H1126" s="4">
        <v>2</v>
      </c>
    </row>
    <row r="1127" spans="1:8" x14ac:dyDescent="0.3">
      <c r="A1127" s="3">
        <v>2013</v>
      </c>
      <c r="B1127">
        <v>1</v>
      </c>
      <c r="C1127">
        <v>30</v>
      </c>
      <c r="D1127">
        <v>26</v>
      </c>
      <c r="E1127">
        <v>6</v>
      </c>
      <c r="F1127" s="4" t="s">
        <v>28</v>
      </c>
      <c r="G1127" s="4" t="s">
        <v>28</v>
      </c>
      <c r="H1127" s="4">
        <v>2</v>
      </c>
    </row>
    <row r="1128" spans="1:8" x14ac:dyDescent="0.3">
      <c r="A1128" s="3">
        <v>2013</v>
      </c>
      <c r="B1128">
        <v>1</v>
      </c>
      <c r="C1128">
        <v>31</v>
      </c>
      <c r="D1128">
        <v>7</v>
      </c>
      <c r="E1128">
        <v>-10</v>
      </c>
      <c r="F1128" s="4" t="s">
        <v>28</v>
      </c>
      <c r="G1128" s="4" t="s">
        <v>28</v>
      </c>
      <c r="H1128" s="4">
        <v>2</v>
      </c>
    </row>
    <row r="1129" spans="1:8" x14ac:dyDescent="0.3">
      <c r="A1129" s="3">
        <v>2013</v>
      </c>
      <c r="B1129">
        <v>2</v>
      </c>
      <c r="C1129">
        <v>1</v>
      </c>
      <c r="D1129">
        <v>4</v>
      </c>
      <c r="E1129">
        <v>-13</v>
      </c>
      <c r="F1129" s="4">
        <v>0.06</v>
      </c>
      <c r="G1129" s="4">
        <v>2</v>
      </c>
      <c r="H1129" s="4">
        <v>2</v>
      </c>
    </row>
    <row r="1130" spans="1:8" x14ac:dyDescent="0.3">
      <c r="A1130" s="3">
        <v>2013</v>
      </c>
      <c r="B1130">
        <v>2</v>
      </c>
      <c r="C1130">
        <v>2</v>
      </c>
      <c r="D1130">
        <v>9</v>
      </c>
      <c r="E1130">
        <v>0</v>
      </c>
      <c r="F1130" s="4">
        <v>0.03</v>
      </c>
      <c r="G1130" s="4">
        <v>0.7</v>
      </c>
      <c r="H1130" s="4">
        <v>4</v>
      </c>
    </row>
    <row r="1131" spans="1:8" x14ac:dyDescent="0.3">
      <c r="A1131" s="3">
        <v>2013</v>
      </c>
      <c r="B1131">
        <v>2</v>
      </c>
      <c r="C1131">
        <v>3</v>
      </c>
      <c r="D1131">
        <v>13</v>
      </c>
      <c r="E1131">
        <v>3</v>
      </c>
      <c r="F1131" s="4">
        <v>0.04</v>
      </c>
      <c r="G1131" s="4">
        <v>0.9</v>
      </c>
      <c r="H1131" s="4">
        <v>4</v>
      </c>
    </row>
    <row r="1132" spans="1:8" x14ac:dyDescent="0.3">
      <c r="A1132" s="3">
        <v>2013</v>
      </c>
      <c r="B1132">
        <v>2</v>
      </c>
      <c r="C1132">
        <v>4</v>
      </c>
      <c r="D1132">
        <v>14</v>
      </c>
      <c r="E1132">
        <v>3</v>
      </c>
      <c r="F1132" s="4">
        <v>0.06</v>
      </c>
      <c r="G1132" s="4">
        <v>1.2</v>
      </c>
      <c r="H1132" s="4">
        <v>5</v>
      </c>
    </row>
    <row r="1133" spans="1:8" x14ac:dyDescent="0.3">
      <c r="A1133" s="3">
        <v>2013</v>
      </c>
      <c r="B1133">
        <v>2</v>
      </c>
      <c r="C1133">
        <v>5</v>
      </c>
      <c r="D1133">
        <v>27</v>
      </c>
      <c r="E1133">
        <v>8</v>
      </c>
      <c r="F1133" s="4">
        <v>0.05</v>
      </c>
      <c r="G1133" s="4">
        <v>1.2</v>
      </c>
      <c r="H1133" s="4">
        <v>6</v>
      </c>
    </row>
    <row r="1134" spans="1:8" x14ac:dyDescent="0.3">
      <c r="A1134" s="3">
        <v>2013</v>
      </c>
      <c r="B1134">
        <v>2</v>
      </c>
      <c r="C1134">
        <v>6</v>
      </c>
      <c r="D1134">
        <v>23</v>
      </c>
      <c r="E1134">
        <v>3</v>
      </c>
      <c r="F1134" s="4">
        <v>0.04</v>
      </c>
      <c r="G1134" s="4">
        <v>0.7</v>
      </c>
      <c r="H1134" s="4">
        <v>5</v>
      </c>
    </row>
    <row r="1135" spans="1:8" x14ac:dyDescent="0.3">
      <c r="A1135" s="3">
        <v>2013</v>
      </c>
      <c r="B1135">
        <v>2</v>
      </c>
      <c r="C1135">
        <v>7</v>
      </c>
      <c r="D1135">
        <v>25</v>
      </c>
      <c r="E1135">
        <v>18</v>
      </c>
      <c r="F1135" s="4" t="s">
        <v>28</v>
      </c>
      <c r="G1135" s="4">
        <v>0</v>
      </c>
      <c r="H1135" s="4">
        <v>5</v>
      </c>
    </row>
    <row r="1136" spans="1:8" x14ac:dyDescent="0.3">
      <c r="A1136" s="3">
        <v>2013</v>
      </c>
      <c r="B1136">
        <v>2</v>
      </c>
      <c r="C1136">
        <v>8</v>
      </c>
      <c r="D1136">
        <v>23</v>
      </c>
      <c r="E1136">
        <v>16</v>
      </c>
      <c r="F1136" s="4">
        <v>0</v>
      </c>
      <c r="G1136" s="4">
        <v>0</v>
      </c>
      <c r="H1136" s="4">
        <v>5</v>
      </c>
    </row>
    <row r="1137" spans="1:8" x14ac:dyDescent="0.3">
      <c r="A1137" s="3">
        <v>2013</v>
      </c>
      <c r="B1137">
        <v>2</v>
      </c>
      <c r="C1137">
        <v>9</v>
      </c>
      <c r="D1137">
        <v>29</v>
      </c>
      <c r="E1137">
        <v>22</v>
      </c>
      <c r="F1137" s="4">
        <v>0</v>
      </c>
      <c r="G1137" s="4">
        <v>0</v>
      </c>
      <c r="H1137" s="4">
        <v>5</v>
      </c>
    </row>
    <row r="1138" spans="1:8" x14ac:dyDescent="0.3">
      <c r="A1138" s="3">
        <v>2013</v>
      </c>
      <c r="B1138">
        <v>2</v>
      </c>
      <c r="C1138">
        <v>10</v>
      </c>
      <c r="D1138">
        <v>35</v>
      </c>
      <c r="E1138">
        <v>25</v>
      </c>
      <c r="F1138" s="4">
        <v>0.62</v>
      </c>
      <c r="G1138" s="4">
        <v>2.2000000000000002</v>
      </c>
      <c r="H1138" s="4">
        <v>5</v>
      </c>
    </row>
    <row r="1139" spans="1:8" x14ac:dyDescent="0.3">
      <c r="A1139" s="3">
        <v>2013</v>
      </c>
      <c r="B1139">
        <v>2</v>
      </c>
      <c r="C1139">
        <v>11</v>
      </c>
      <c r="D1139">
        <v>32</v>
      </c>
      <c r="E1139">
        <v>19</v>
      </c>
      <c r="F1139" s="4" t="s">
        <v>28</v>
      </c>
      <c r="G1139" s="4">
        <v>0.1</v>
      </c>
      <c r="H1139" s="4">
        <v>6</v>
      </c>
    </row>
    <row r="1140" spans="1:8" x14ac:dyDescent="0.3">
      <c r="A1140" s="3">
        <v>2013</v>
      </c>
      <c r="B1140">
        <v>2</v>
      </c>
      <c r="C1140">
        <v>12</v>
      </c>
      <c r="D1140">
        <v>36</v>
      </c>
      <c r="E1140">
        <v>16</v>
      </c>
      <c r="F1140" s="4">
        <v>0</v>
      </c>
      <c r="G1140" s="4">
        <v>0</v>
      </c>
      <c r="H1140" s="4">
        <v>6</v>
      </c>
    </row>
    <row r="1141" spans="1:8" x14ac:dyDescent="0.3">
      <c r="A1141" s="3">
        <v>2013</v>
      </c>
      <c r="B1141">
        <v>2</v>
      </c>
      <c r="C1141">
        <v>13</v>
      </c>
      <c r="D1141">
        <v>39</v>
      </c>
      <c r="E1141">
        <v>20</v>
      </c>
      <c r="F1141" s="4">
        <v>0.09</v>
      </c>
      <c r="G1141" s="4">
        <v>0.5</v>
      </c>
      <c r="H1141" s="4">
        <v>6</v>
      </c>
    </row>
    <row r="1142" spans="1:8" x14ac:dyDescent="0.3">
      <c r="A1142" s="3">
        <v>2013</v>
      </c>
      <c r="B1142">
        <v>2</v>
      </c>
      <c r="C1142">
        <v>14</v>
      </c>
      <c r="D1142">
        <v>34</v>
      </c>
      <c r="E1142">
        <v>15</v>
      </c>
      <c r="F1142" s="4">
        <v>0.09</v>
      </c>
      <c r="G1142" s="4">
        <v>1.1000000000000001</v>
      </c>
      <c r="H1142" s="4">
        <v>7</v>
      </c>
    </row>
    <row r="1143" spans="1:8" x14ac:dyDescent="0.3">
      <c r="A1143" s="3">
        <v>2013</v>
      </c>
      <c r="B1143">
        <v>2</v>
      </c>
      <c r="C1143">
        <v>15</v>
      </c>
      <c r="D1143">
        <v>18</v>
      </c>
      <c r="E1143">
        <v>6</v>
      </c>
      <c r="F1143" s="4">
        <v>0</v>
      </c>
      <c r="G1143" s="4">
        <v>0</v>
      </c>
      <c r="H1143" s="4">
        <v>7</v>
      </c>
    </row>
    <row r="1144" spans="1:8" x14ac:dyDescent="0.3">
      <c r="A1144" s="3">
        <v>2013</v>
      </c>
      <c r="B1144">
        <v>2</v>
      </c>
      <c r="C1144">
        <v>16</v>
      </c>
      <c r="D1144">
        <v>20</v>
      </c>
      <c r="E1144">
        <v>2</v>
      </c>
      <c r="F1144" s="4" t="s">
        <v>28</v>
      </c>
      <c r="G1144" s="4" t="s">
        <v>28</v>
      </c>
      <c r="H1144" s="4">
        <v>7</v>
      </c>
    </row>
    <row r="1145" spans="1:8" x14ac:dyDescent="0.3">
      <c r="A1145" s="3">
        <v>2013</v>
      </c>
      <c r="B1145">
        <v>2</v>
      </c>
      <c r="C1145">
        <v>17</v>
      </c>
      <c r="D1145">
        <v>32</v>
      </c>
      <c r="E1145">
        <v>9</v>
      </c>
      <c r="F1145" s="4">
        <v>0</v>
      </c>
      <c r="G1145" s="4">
        <v>0</v>
      </c>
      <c r="H1145" s="4">
        <v>7</v>
      </c>
    </row>
    <row r="1146" spans="1:8" x14ac:dyDescent="0.3">
      <c r="A1146" s="3">
        <v>2013</v>
      </c>
      <c r="B1146">
        <v>2</v>
      </c>
      <c r="C1146">
        <v>18</v>
      </c>
      <c r="D1146">
        <v>34</v>
      </c>
      <c r="E1146">
        <v>9</v>
      </c>
      <c r="F1146" s="4">
        <v>0.01</v>
      </c>
      <c r="G1146" s="4">
        <v>0.3</v>
      </c>
      <c r="H1146" s="4">
        <v>6</v>
      </c>
    </row>
    <row r="1147" spans="1:8" x14ac:dyDescent="0.3">
      <c r="A1147" s="3">
        <v>2013</v>
      </c>
      <c r="B1147">
        <v>2</v>
      </c>
      <c r="C1147">
        <v>19</v>
      </c>
      <c r="D1147">
        <v>10</v>
      </c>
      <c r="E1147">
        <v>0</v>
      </c>
      <c r="F1147" s="4" t="s">
        <v>28</v>
      </c>
      <c r="G1147" s="4" t="s">
        <v>28</v>
      </c>
      <c r="H1147" s="4">
        <v>6</v>
      </c>
    </row>
    <row r="1148" spans="1:8" x14ac:dyDescent="0.3">
      <c r="A1148" s="3">
        <v>2013</v>
      </c>
      <c r="B1148">
        <v>2</v>
      </c>
      <c r="C1148">
        <v>20</v>
      </c>
      <c r="D1148">
        <v>19</v>
      </c>
      <c r="E1148">
        <v>-3</v>
      </c>
      <c r="F1148" s="4">
        <v>0</v>
      </c>
      <c r="G1148" s="4">
        <v>0</v>
      </c>
      <c r="H1148" s="4">
        <v>5</v>
      </c>
    </row>
    <row r="1149" spans="1:8" x14ac:dyDescent="0.3">
      <c r="A1149" s="3">
        <v>2013</v>
      </c>
      <c r="B1149">
        <v>2</v>
      </c>
      <c r="C1149">
        <v>21</v>
      </c>
      <c r="D1149">
        <v>23</v>
      </c>
      <c r="E1149">
        <v>7</v>
      </c>
      <c r="F1149" s="4">
        <v>0</v>
      </c>
      <c r="G1149" s="4">
        <v>0</v>
      </c>
      <c r="H1149" s="4">
        <v>5</v>
      </c>
    </row>
    <row r="1150" spans="1:8" x14ac:dyDescent="0.3">
      <c r="A1150" s="3">
        <v>2013</v>
      </c>
      <c r="B1150">
        <v>2</v>
      </c>
      <c r="C1150">
        <v>22</v>
      </c>
      <c r="D1150">
        <v>29</v>
      </c>
      <c r="E1150">
        <v>20</v>
      </c>
      <c r="F1150" s="4">
        <v>0.24</v>
      </c>
      <c r="G1150" s="4">
        <v>4.2</v>
      </c>
      <c r="H1150" s="4">
        <v>7</v>
      </c>
    </row>
    <row r="1151" spans="1:8" x14ac:dyDescent="0.3">
      <c r="A1151" s="3">
        <v>2013</v>
      </c>
      <c r="B1151">
        <v>2</v>
      </c>
      <c r="C1151">
        <v>23</v>
      </c>
      <c r="D1151">
        <v>29</v>
      </c>
      <c r="E1151">
        <v>20</v>
      </c>
      <c r="F1151" s="4">
        <v>0</v>
      </c>
      <c r="G1151" s="4">
        <v>0</v>
      </c>
      <c r="H1151" s="4">
        <v>9</v>
      </c>
    </row>
    <row r="1152" spans="1:8" x14ac:dyDescent="0.3">
      <c r="A1152" s="3">
        <v>2013</v>
      </c>
      <c r="B1152">
        <v>2</v>
      </c>
      <c r="C1152">
        <v>24</v>
      </c>
      <c r="D1152">
        <v>34</v>
      </c>
      <c r="E1152">
        <v>12</v>
      </c>
      <c r="F1152" s="4">
        <v>0</v>
      </c>
      <c r="G1152" s="4">
        <v>0</v>
      </c>
      <c r="H1152" s="4">
        <v>8</v>
      </c>
    </row>
    <row r="1153" spans="1:8" x14ac:dyDescent="0.3">
      <c r="A1153" s="3">
        <v>2013</v>
      </c>
      <c r="B1153">
        <v>2</v>
      </c>
      <c r="C1153">
        <v>25</v>
      </c>
      <c r="D1153">
        <v>37</v>
      </c>
      <c r="E1153">
        <v>23</v>
      </c>
      <c r="F1153" s="4">
        <v>0</v>
      </c>
      <c r="G1153" s="4">
        <v>0</v>
      </c>
      <c r="H1153" s="4">
        <v>7</v>
      </c>
    </row>
    <row r="1154" spans="1:8" x14ac:dyDescent="0.3">
      <c r="A1154" s="3">
        <v>2013</v>
      </c>
      <c r="B1154">
        <v>2</v>
      </c>
      <c r="C1154">
        <v>26</v>
      </c>
      <c r="D1154">
        <v>36</v>
      </c>
      <c r="E1154">
        <v>17</v>
      </c>
      <c r="F1154" s="4">
        <v>0</v>
      </c>
      <c r="G1154" s="4">
        <v>0</v>
      </c>
      <c r="H1154" s="4">
        <v>6</v>
      </c>
    </row>
    <row r="1155" spans="1:8" x14ac:dyDescent="0.3">
      <c r="A1155" s="3">
        <v>2013</v>
      </c>
      <c r="B1155">
        <v>2</v>
      </c>
      <c r="C1155">
        <v>27</v>
      </c>
      <c r="D1155">
        <v>38</v>
      </c>
      <c r="E1155">
        <v>29</v>
      </c>
      <c r="F1155" s="4">
        <v>0</v>
      </c>
      <c r="G1155" s="4">
        <v>0</v>
      </c>
      <c r="H1155" s="4">
        <v>6</v>
      </c>
    </row>
    <row r="1156" spans="1:8" x14ac:dyDescent="0.3">
      <c r="A1156" s="3">
        <v>2013</v>
      </c>
      <c r="B1156">
        <v>2</v>
      </c>
      <c r="C1156">
        <v>28</v>
      </c>
      <c r="D1156">
        <v>31</v>
      </c>
      <c r="E1156">
        <v>25</v>
      </c>
      <c r="F1156" s="4">
        <v>0</v>
      </c>
      <c r="G1156" s="4">
        <v>0</v>
      </c>
      <c r="H1156" s="4">
        <v>6</v>
      </c>
    </row>
    <row r="1157" spans="1:8" x14ac:dyDescent="0.3">
      <c r="A1157" s="3">
        <v>2013</v>
      </c>
      <c r="B1157">
        <v>3</v>
      </c>
      <c r="C1157">
        <v>1</v>
      </c>
      <c r="D1157">
        <v>31</v>
      </c>
      <c r="E1157">
        <v>19</v>
      </c>
      <c r="F1157" s="4">
        <v>0</v>
      </c>
      <c r="G1157" s="4">
        <v>0</v>
      </c>
      <c r="H1157" s="4">
        <v>6</v>
      </c>
    </row>
    <row r="1158" spans="1:8" x14ac:dyDescent="0.3">
      <c r="A1158" s="3">
        <v>2013</v>
      </c>
      <c r="B1158">
        <v>3</v>
      </c>
      <c r="C1158">
        <v>2</v>
      </c>
      <c r="D1158">
        <v>32</v>
      </c>
      <c r="E1158">
        <v>10</v>
      </c>
      <c r="F1158" s="4">
        <v>0</v>
      </c>
      <c r="G1158" s="4">
        <v>0</v>
      </c>
      <c r="H1158" s="4">
        <v>6</v>
      </c>
    </row>
    <row r="1159" spans="1:8" x14ac:dyDescent="0.3">
      <c r="A1159" s="3">
        <v>2013</v>
      </c>
      <c r="B1159">
        <v>3</v>
      </c>
      <c r="C1159">
        <v>3</v>
      </c>
      <c r="D1159">
        <v>32</v>
      </c>
      <c r="E1159">
        <v>18</v>
      </c>
      <c r="F1159" s="4">
        <v>0</v>
      </c>
      <c r="G1159" s="4">
        <v>0</v>
      </c>
      <c r="H1159" s="4">
        <v>6</v>
      </c>
    </row>
    <row r="1160" spans="1:8" x14ac:dyDescent="0.3">
      <c r="A1160" s="3">
        <v>2013</v>
      </c>
      <c r="B1160">
        <v>3</v>
      </c>
      <c r="C1160">
        <v>4</v>
      </c>
      <c r="D1160">
        <v>29</v>
      </c>
      <c r="E1160">
        <v>23</v>
      </c>
      <c r="F1160" s="4">
        <v>0.34</v>
      </c>
      <c r="G1160" s="4">
        <v>3.9</v>
      </c>
      <c r="H1160" s="4">
        <v>5</v>
      </c>
    </row>
    <row r="1161" spans="1:8" x14ac:dyDescent="0.3">
      <c r="A1161" s="3">
        <v>2013</v>
      </c>
      <c r="B1161">
        <v>3</v>
      </c>
      <c r="C1161">
        <v>5</v>
      </c>
      <c r="D1161">
        <v>30</v>
      </c>
      <c r="E1161">
        <v>22</v>
      </c>
      <c r="F1161" s="4">
        <v>0.41</v>
      </c>
      <c r="G1161" s="4">
        <v>5.4</v>
      </c>
      <c r="H1161" s="4">
        <v>11</v>
      </c>
    </row>
    <row r="1162" spans="1:8" x14ac:dyDescent="0.3">
      <c r="A1162" s="3">
        <v>2013</v>
      </c>
      <c r="B1162">
        <v>3</v>
      </c>
      <c r="C1162">
        <v>6</v>
      </c>
      <c r="D1162">
        <v>29</v>
      </c>
      <c r="E1162">
        <v>17</v>
      </c>
      <c r="F1162" s="4">
        <v>0</v>
      </c>
      <c r="G1162" s="4">
        <v>0</v>
      </c>
      <c r="H1162" s="4">
        <v>13</v>
      </c>
    </row>
    <row r="1163" spans="1:8" x14ac:dyDescent="0.3">
      <c r="A1163" s="3">
        <v>2013</v>
      </c>
      <c r="B1163">
        <v>3</v>
      </c>
      <c r="C1163">
        <v>7</v>
      </c>
      <c r="D1163">
        <v>31</v>
      </c>
      <c r="E1163">
        <v>11</v>
      </c>
      <c r="F1163" s="4">
        <v>0</v>
      </c>
      <c r="G1163" s="4">
        <v>0</v>
      </c>
      <c r="H1163" s="4">
        <v>11</v>
      </c>
    </row>
    <row r="1164" spans="1:8" x14ac:dyDescent="0.3">
      <c r="A1164" s="3">
        <v>2013</v>
      </c>
      <c r="B1164">
        <v>3</v>
      </c>
      <c r="C1164">
        <v>8</v>
      </c>
      <c r="D1164">
        <v>39</v>
      </c>
      <c r="E1164">
        <v>19</v>
      </c>
      <c r="F1164" s="4">
        <v>0</v>
      </c>
      <c r="G1164" s="4">
        <v>0</v>
      </c>
      <c r="H1164" s="4">
        <v>11</v>
      </c>
    </row>
    <row r="1165" spans="1:8" x14ac:dyDescent="0.3">
      <c r="A1165" s="3">
        <v>2013</v>
      </c>
      <c r="B1165">
        <v>3</v>
      </c>
      <c r="C1165">
        <v>9</v>
      </c>
      <c r="D1165">
        <v>38</v>
      </c>
      <c r="E1165">
        <v>33</v>
      </c>
      <c r="F1165" s="4">
        <v>0.61</v>
      </c>
      <c r="G1165" s="4">
        <v>0</v>
      </c>
      <c r="H1165" s="4">
        <v>8</v>
      </c>
    </row>
    <row r="1166" spans="1:8" x14ac:dyDescent="0.3">
      <c r="A1166" s="3">
        <v>2013</v>
      </c>
      <c r="B1166">
        <v>3</v>
      </c>
      <c r="C1166">
        <v>10</v>
      </c>
      <c r="D1166">
        <v>36</v>
      </c>
      <c r="E1166">
        <v>31</v>
      </c>
      <c r="F1166" s="4">
        <v>0.01</v>
      </c>
      <c r="G1166" s="4" t="s">
        <v>28</v>
      </c>
      <c r="H1166" s="4">
        <v>6</v>
      </c>
    </row>
    <row r="1167" spans="1:8" x14ac:dyDescent="0.3">
      <c r="A1167" s="3">
        <v>2013</v>
      </c>
      <c r="B1167">
        <v>3</v>
      </c>
      <c r="C1167">
        <v>11</v>
      </c>
      <c r="D1167">
        <v>31</v>
      </c>
      <c r="E1167">
        <v>23</v>
      </c>
      <c r="F1167" s="4">
        <v>0</v>
      </c>
      <c r="G1167" s="4">
        <v>0</v>
      </c>
      <c r="H1167" s="4">
        <v>6</v>
      </c>
    </row>
    <row r="1168" spans="1:8" x14ac:dyDescent="0.3">
      <c r="A1168" s="3">
        <v>2013</v>
      </c>
      <c r="B1168">
        <v>3</v>
      </c>
      <c r="C1168">
        <v>12</v>
      </c>
      <c r="D1168">
        <v>29</v>
      </c>
      <c r="E1168">
        <v>20</v>
      </c>
      <c r="F1168" s="4" t="s">
        <v>28</v>
      </c>
      <c r="G1168" s="4" t="s">
        <v>28</v>
      </c>
      <c r="H1168" s="4">
        <v>6</v>
      </c>
    </row>
    <row r="1169" spans="1:8" x14ac:dyDescent="0.3">
      <c r="A1169" s="3">
        <v>2013</v>
      </c>
      <c r="B1169">
        <v>3</v>
      </c>
      <c r="C1169">
        <v>13</v>
      </c>
      <c r="D1169">
        <v>33</v>
      </c>
      <c r="E1169">
        <v>14</v>
      </c>
      <c r="F1169" s="4">
        <v>0</v>
      </c>
      <c r="G1169" s="4">
        <v>0</v>
      </c>
      <c r="H1169" s="4">
        <v>6</v>
      </c>
    </row>
    <row r="1170" spans="1:8" x14ac:dyDescent="0.3">
      <c r="A1170" s="3">
        <v>2013</v>
      </c>
      <c r="B1170">
        <v>3</v>
      </c>
      <c r="C1170">
        <v>14</v>
      </c>
      <c r="D1170">
        <v>40</v>
      </c>
      <c r="E1170">
        <v>24</v>
      </c>
      <c r="F1170" s="4">
        <v>0.06</v>
      </c>
      <c r="G1170" s="4">
        <v>0.6</v>
      </c>
      <c r="H1170" s="4">
        <v>6</v>
      </c>
    </row>
    <row r="1171" spans="1:8" x14ac:dyDescent="0.3">
      <c r="A1171" s="3">
        <v>2013</v>
      </c>
      <c r="B1171">
        <v>3</v>
      </c>
      <c r="C1171">
        <v>15</v>
      </c>
      <c r="D1171">
        <v>35</v>
      </c>
      <c r="E1171">
        <v>24</v>
      </c>
      <c r="F1171" s="4">
        <v>0.19</v>
      </c>
      <c r="G1171" s="4">
        <v>0.8</v>
      </c>
      <c r="H1171" s="4">
        <v>5</v>
      </c>
    </row>
    <row r="1172" spans="1:8" x14ac:dyDescent="0.3">
      <c r="A1172" s="3">
        <v>2013</v>
      </c>
      <c r="B1172">
        <v>3</v>
      </c>
      <c r="C1172">
        <v>16</v>
      </c>
      <c r="D1172">
        <v>27</v>
      </c>
      <c r="E1172">
        <v>14</v>
      </c>
      <c r="F1172" s="4">
        <v>0</v>
      </c>
      <c r="G1172" s="4">
        <v>0</v>
      </c>
      <c r="H1172" s="4">
        <v>6</v>
      </c>
    </row>
    <row r="1173" spans="1:8" x14ac:dyDescent="0.3">
      <c r="A1173" s="3">
        <v>2013</v>
      </c>
      <c r="B1173">
        <v>3</v>
      </c>
      <c r="C1173">
        <v>17</v>
      </c>
      <c r="D1173">
        <v>29</v>
      </c>
      <c r="E1173">
        <v>9</v>
      </c>
      <c r="F1173" s="4">
        <v>0</v>
      </c>
      <c r="G1173" s="4">
        <v>0</v>
      </c>
      <c r="H1173" s="4">
        <v>6</v>
      </c>
    </row>
    <row r="1174" spans="1:8" x14ac:dyDescent="0.3">
      <c r="A1174" s="3">
        <v>2013</v>
      </c>
      <c r="B1174">
        <v>3</v>
      </c>
      <c r="C1174">
        <v>18</v>
      </c>
      <c r="D1174">
        <v>30</v>
      </c>
      <c r="E1174">
        <v>11</v>
      </c>
      <c r="F1174" s="4">
        <v>0.23</v>
      </c>
      <c r="G1174" s="4">
        <v>3.1</v>
      </c>
      <c r="H1174" s="4">
        <v>8</v>
      </c>
    </row>
    <row r="1175" spans="1:8" x14ac:dyDescent="0.3">
      <c r="A1175" s="3">
        <v>2013</v>
      </c>
      <c r="B1175">
        <v>3</v>
      </c>
      <c r="C1175">
        <v>19</v>
      </c>
      <c r="D1175">
        <v>23</v>
      </c>
      <c r="E1175">
        <v>7</v>
      </c>
      <c r="F1175" s="4">
        <v>0</v>
      </c>
      <c r="G1175" s="4">
        <v>0</v>
      </c>
      <c r="H1175" s="4">
        <v>8</v>
      </c>
    </row>
    <row r="1176" spans="1:8" x14ac:dyDescent="0.3">
      <c r="A1176" s="3">
        <v>2013</v>
      </c>
      <c r="B1176">
        <v>3</v>
      </c>
      <c r="C1176">
        <v>20</v>
      </c>
      <c r="D1176">
        <v>21</v>
      </c>
      <c r="E1176">
        <v>5</v>
      </c>
      <c r="F1176" s="4">
        <v>0</v>
      </c>
      <c r="G1176" s="4">
        <v>0</v>
      </c>
      <c r="H1176" s="4">
        <v>8</v>
      </c>
    </row>
    <row r="1177" spans="1:8" x14ac:dyDescent="0.3">
      <c r="A1177" s="3">
        <v>2013</v>
      </c>
      <c r="B1177">
        <v>3</v>
      </c>
      <c r="C1177">
        <v>21</v>
      </c>
      <c r="D1177">
        <v>29</v>
      </c>
      <c r="E1177">
        <v>7</v>
      </c>
      <c r="F1177" s="4">
        <v>0</v>
      </c>
      <c r="G1177" s="4">
        <v>0</v>
      </c>
      <c r="H1177" s="4">
        <v>8</v>
      </c>
    </row>
    <row r="1178" spans="1:8" x14ac:dyDescent="0.3">
      <c r="A1178" s="3">
        <v>2013</v>
      </c>
      <c r="B1178">
        <v>3</v>
      </c>
      <c r="C1178">
        <v>22</v>
      </c>
      <c r="D1178">
        <v>37</v>
      </c>
      <c r="E1178">
        <v>13</v>
      </c>
      <c r="F1178" s="4">
        <v>0</v>
      </c>
      <c r="G1178" s="4">
        <v>0</v>
      </c>
      <c r="H1178" s="4">
        <v>7</v>
      </c>
    </row>
    <row r="1179" spans="1:8" x14ac:dyDescent="0.3">
      <c r="A1179" s="3">
        <v>2013</v>
      </c>
      <c r="B1179">
        <v>3</v>
      </c>
      <c r="C1179">
        <v>23</v>
      </c>
      <c r="D1179">
        <v>39</v>
      </c>
      <c r="E1179">
        <v>20</v>
      </c>
      <c r="F1179" s="4">
        <v>0</v>
      </c>
      <c r="G1179" s="4">
        <v>0</v>
      </c>
      <c r="H1179" s="4">
        <v>6</v>
      </c>
    </row>
    <row r="1180" spans="1:8" x14ac:dyDescent="0.3">
      <c r="A1180" s="3">
        <v>2013</v>
      </c>
      <c r="B1180">
        <v>3</v>
      </c>
      <c r="C1180">
        <v>24</v>
      </c>
      <c r="D1180">
        <v>33</v>
      </c>
      <c r="E1180">
        <v>29</v>
      </c>
      <c r="F1180" s="4">
        <v>0</v>
      </c>
      <c r="G1180" s="4">
        <v>0</v>
      </c>
      <c r="H1180" s="4">
        <v>6</v>
      </c>
    </row>
    <row r="1181" spans="1:8" x14ac:dyDescent="0.3">
      <c r="A1181" s="3">
        <v>2013</v>
      </c>
      <c r="B1181">
        <v>3</v>
      </c>
      <c r="C1181">
        <v>25</v>
      </c>
      <c r="D1181">
        <v>38</v>
      </c>
      <c r="E1181">
        <v>24</v>
      </c>
      <c r="F1181" s="4">
        <v>0</v>
      </c>
      <c r="G1181" s="4">
        <v>0</v>
      </c>
      <c r="H1181" s="4">
        <v>6</v>
      </c>
    </row>
    <row r="1182" spans="1:8" x14ac:dyDescent="0.3">
      <c r="A1182" s="3">
        <v>2013</v>
      </c>
      <c r="B1182">
        <v>3</v>
      </c>
      <c r="C1182">
        <v>26</v>
      </c>
      <c r="D1182">
        <v>39</v>
      </c>
      <c r="E1182">
        <v>27</v>
      </c>
      <c r="F1182" s="4">
        <v>0</v>
      </c>
      <c r="G1182" s="4">
        <v>0</v>
      </c>
      <c r="H1182" s="4">
        <v>5</v>
      </c>
    </row>
    <row r="1183" spans="1:8" x14ac:dyDescent="0.3">
      <c r="A1183" s="3">
        <v>2013</v>
      </c>
      <c r="B1183">
        <v>3</v>
      </c>
      <c r="C1183">
        <v>27</v>
      </c>
      <c r="D1183">
        <v>43</v>
      </c>
      <c r="E1183">
        <v>23</v>
      </c>
      <c r="F1183" s="4">
        <v>0</v>
      </c>
      <c r="G1183" s="4">
        <v>0</v>
      </c>
      <c r="H1183" s="4">
        <v>4</v>
      </c>
    </row>
    <row r="1184" spans="1:8" x14ac:dyDescent="0.3">
      <c r="A1184" s="3">
        <v>2013</v>
      </c>
      <c r="B1184">
        <v>3</v>
      </c>
      <c r="C1184">
        <v>28</v>
      </c>
      <c r="D1184">
        <v>44</v>
      </c>
      <c r="E1184">
        <v>25</v>
      </c>
      <c r="F1184" s="4">
        <v>0</v>
      </c>
      <c r="G1184" s="4">
        <v>0</v>
      </c>
      <c r="H1184" s="4">
        <v>4</v>
      </c>
    </row>
    <row r="1185" spans="1:8" x14ac:dyDescent="0.3">
      <c r="A1185" s="3">
        <v>2013</v>
      </c>
      <c r="B1185">
        <v>3</v>
      </c>
      <c r="C1185">
        <v>29</v>
      </c>
      <c r="D1185">
        <v>49</v>
      </c>
      <c r="E1185">
        <v>32</v>
      </c>
      <c r="F1185" s="4" t="s">
        <v>28</v>
      </c>
      <c r="G1185" s="4">
        <v>0</v>
      </c>
      <c r="H1185" s="4">
        <v>2</v>
      </c>
    </row>
    <row r="1186" spans="1:8" x14ac:dyDescent="0.3">
      <c r="A1186" s="3">
        <v>2013</v>
      </c>
      <c r="B1186">
        <v>3</v>
      </c>
      <c r="C1186">
        <v>30</v>
      </c>
      <c r="D1186">
        <v>56</v>
      </c>
      <c r="E1186">
        <v>36</v>
      </c>
      <c r="F1186" s="4">
        <v>0.19</v>
      </c>
      <c r="G1186" s="4">
        <v>0</v>
      </c>
      <c r="H1186" s="4" t="s">
        <v>28</v>
      </c>
    </row>
    <row r="1187" spans="1:8" x14ac:dyDescent="0.3">
      <c r="A1187" s="3">
        <v>2013</v>
      </c>
      <c r="B1187">
        <v>3</v>
      </c>
      <c r="C1187">
        <v>31</v>
      </c>
      <c r="D1187">
        <v>42</v>
      </c>
      <c r="E1187">
        <v>24</v>
      </c>
      <c r="F1187" s="4">
        <v>0</v>
      </c>
      <c r="G1187" s="4">
        <v>0</v>
      </c>
      <c r="H1187" s="4" t="s">
        <v>28</v>
      </c>
    </row>
    <row r="1188" spans="1:8" x14ac:dyDescent="0.3">
      <c r="A1188" s="3">
        <v>2013</v>
      </c>
      <c r="B1188">
        <v>4</v>
      </c>
      <c r="C1188">
        <v>1</v>
      </c>
      <c r="D1188">
        <v>36</v>
      </c>
      <c r="E1188">
        <v>19</v>
      </c>
      <c r="F1188" s="4">
        <v>0</v>
      </c>
      <c r="G1188" s="4">
        <v>0</v>
      </c>
      <c r="H1188" s="4" t="s">
        <v>28</v>
      </c>
    </row>
    <row r="1189" spans="1:8" x14ac:dyDescent="0.3">
      <c r="A1189" s="3">
        <v>2013</v>
      </c>
      <c r="B1189">
        <v>4</v>
      </c>
      <c r="C1189">
        <v>2</v>
      </c>
      <c r="D1189">
        <v>38</v>
      </c>
      <c r="E1189">
        <v>19</v>
      </c>
      <c r="F1189" s="4">
        <v>0</v>
      </c>
      <c r="G1189" s="4">
        <v>0</v>
      </c>
      <c r="H1189" s="4">
        <v>0</v>
      </c>
    </row>
    <row r="1190" spans="1:8" x14ac:dyDescent="0.3">
      <c r="A1190" s="3">
        <v>2013</v>
      </c>
      <c r="B1190">
        <v>4</v>
      </c>
      <c r="C1190">
        <v>3</v>
      </c>
      <c r="D1190">
        <v>48</v>
      </c>
      <c r="E1190">
        <v>23</v>
      </c>
      <c r="F1190" s="4">
        <v>0</v>
      </c>
      <c r="G1190" s="4">
        <v>0</v>
      </c>
      <c r="H1190" s="4">
        <v>0</v>
      </c>
    </row>
    <row r="1191" spans="1:8" x14ac:dyDescent="0.3">
      <c r="A1191" s="3">
        <v>2013</v>
      </c>
      <c r="B1191">
        <v>4</v>
      </c>
      <c r="C1191">
        <v>4</v>
      </c>
      <c r="D1191">
        <v>53</v>
      </c>
      <c r="E1191">
        <v>33</v>
      </c>
      <c r="F1191" s="4">
        <v>0</v>
      </c>
      <c r="G1191" s="4">
        <v>0</v>
      </c>
      <c r="H1191" s="4">
        <v>0</v>
      </c>
    </row>
    <row r="1192" spans="1:8" x14ac:dyDescent="0.3">
      <c r="A1192" s="3">
        <v>2013</v>
      </c>
      <c r="B1192">
        <v>4</v>
      </c>
      <c r="C1192">
        <v>5</v>
      </c>
      <c r="D1192">
        <v>44</v>
      </c>
      <c r="E1192">
        <v>28</v>
      </c>
      <c r="F1192" s="4">
        <v>7.0000000000000007E-2</v>
      </c>
      <c r="G1192" s="4" t="s">
        <v>28</v>
      </c>
      <c r="H1192" s="4">
        <v>0</v>
      </c>
    </row>
    <row r="1193" spans="1:8" x14ac:dyDescent="0.3">
      <c r="A1193" s="3">
        <v>2013</v>
      </c>
      <c r="B1193">
        <v>4</v>
      </c>
      <c r="C1193">
        <v>6</v>
      </c>
      <c r="D1193">
        <v>55</v>
      </c>
      <c r="E1193">
        <v>37</v>
      </c>
      <c r="F1193" s="4">
        <v>0.09</v>
      </c>
      <c r="G1193" s="4">
        <v>0</v>
      </c>
      <c r="H1193" s="4">
        <v>0</v>
      </c>
    </row>
    <row r="1194" spans="1:8" x14ac:dyDescent="0.3">
      <c r="A1194" s="3">
        <v>2013</v>
      </c>
      <c r="B1194">
        <v>4</v>
      </c>
      <c r="C1194">
        <v>7</v>
      </c>
      <c r="D1194">
        <v>48</v>
      </c>
      <c r="E1194">
        <v>35</v>
      </c>
      <c r="F1194" s="4">
        <v>0.19</v>
      </c>
      <c r="G1194" s="4">
        <v>0</v>
      </c>
      <c r="H1194" s="4">
        <v>0</v>
      </c>
    </row>
    <row r="1195" spans="1:8" x14ac:dyDescent="0.3">
      <c r="A1195" s="3">
        <v>2013</v>
      </c>
      <c r="B1195">
        <v>4</v>
      </c>
      <c r="C1195">
        <v>8</v>
      </c>
      <c r="D1195">
        <v>48</v>
      </c>
      <c r="E1195">
        <v>40</v>
      </c>
      <c r="F1195" s="4">
        <v>0.52</v>
      </c>
      <c r="G1195" s="4">
        <v>0</v>
      </c>
      <c r="H1195" s="4">
        <v>0</v>
      </c>
    </row>
    <row r="1196" spans="1:8" x14ac:dyDescent="0.3">
      <c r="A1196" s="3">
        <v>2013</v>
      </c>
      <c r="B1196">
        <v>4</v>
      </c>
      <c r="C1196">
        <v>9</v>
      </c>
      <c r="D1196">
        <v>44</v>
      </c>
      <c r="E1196">
        <v>31</v>
      </c>
      <c r="F1196" s="4">
        <v>0.48</v>
      </c>
      <c r="G1196" s="4">
        <v>0.7</v>
      </c>
      <c r="H1196" s="4">
        <v>0</v>
      </c>
    </row>
    <row r="1197" spans="1:8" x14ac:dyDescent="0.3">
      <c r="A1197" s="3">
        <v>2013</v>
      </c>
      <c r="B1197">
        <v>4</v>
      </c>
      <c r="C1197">
        <v>10</v>
      </c>
      <c r="D1197">
        <v>40</v>
      </c>
      <c r="E1197">
        <v>30</v>
      </c>
      <c r="F1197" s="4">
        <v>0.09</v>
      </c>
      <c r="G1197" s="4">
        <v>0.7</v>
      </c>
      <c r="H1197" s="4">
        <v>1</v>
      </c>
    </row>
    <row r="1198" spans="1:8" x14ac:dyDescent="0.3">
      <c r="A1198" s="3">
        <v>2013</v>
      </c>
      <c r="B1198">
        <v>4</v>
      </c>
      <c r="C1198">
        <v>11</v>
      </c>
      <c r="D1198">
        <v>36</v>
      </c>
      <c r="E1198">
        <v>31</v>
      </c>
      <c r="F1198" s="4">
        <v>0.76</v>
      </c>
      <c r="G1198" s="4">
        <v>4.4000000000000004</v>
      </c>
      <c r="H1198" s="4">
        <v>1</v>
      </c>
    </row>
    <row r="1199" spans="1:8" x14ac:dyDescent="0.3">
      <c r="A1199" s="3">
        <v>2013</v>
      </c>
      <c r="B1199">
        <v>4</v>
      </c>
      <c r="C1199">
        <v>12</v>
      </c>
      <c r="D1199">
        <v>36</v>
      </c>
      <c r="E1199">
        <v>28</v>
      </c>
      <c r="F1199" s="4">
        <v>0.06</v>
      </c>
      <c r="G1199" s="4">
        <v>0.6</v>
      </c>
      <c r="H1199" s="4">
        <v>4</v>
      </c>
    </row>
    <row r="1200" spans="1:8" x14ac:dyDescent="0.3">
      <c r="A1200" s="3">
        <v>2013</v>
      </c>
      <c r="B1200">
        <v>4</v>
      </c>
      <c r="C1200">
        <v>13</v>
      </c>
      <c r="D1200">
        <v>36</v>
      </c>
      <c r="E1200">
        <v>29</v>
      </c>
      <c r="F1200" s="4">
        <v>0.01</v>
      </c>
      <c r="G1200" s="4">
        <v>0.2</v>
      </c>
      <c r="H1200" s="4">
        <v>4</v>
      </c>
    </row>
    <row r="1201" spans="1:8" x14ac:dyDescent="0.3">
      <c r="A1201" s="3">
        <v>2013</v>
      </c>
      <c r="B1201">
        <v>4</v>
      </c>
      <c r="C1201">
        <v>14</v>
      </c>
      <c r="D1201">
        <v>38</v>
      </c>
      <c r="E1201">
        <v>30</v>
      </c>
      <c r="F1201" s="4">
        <v>0.46</v>
      </c>
      <c r="G1201" s="4">
        <v>0.2</v>
      </c>
      <c r="H1201" s="4">
        <v>3</v>
      </c>
    </row>
    <row r="1202" spans="1:8" x14ac:dyDescent="0.3">
      <c r="A1202" s="3">
        <v>2013</v>
      </c>
      <c r="B1202">
        <v>4</v>
      </c>
      <c r="C1202">
        <v>15</v>
      </c>
      <c r="D1202">
        <v>40</v>
      </c>
      <c r="E1202">
        <v>33</v>
      </c>
      <c r="F1202" s="4">
        <v>0</v>
      </c>
      <c r="G1202" s="4">
        <v>0</v>
      </c>
      <c r="H1202" s="4">
        <v>2</v>
      </c>
    </row>
    <row r="1203" spans="1:8" x14ac:dyDescent="0.3">
      <c r="A1203" s="3">
        <v>2013</v>
      </c>
      <c r="B1203">
        <v>4</v>
      </c>
      <c r="C1203">
        <v>16</v>
      </c>
      <c r="D1203">
        <v>47</v>
      </c>
      <c r="E1203">
        <v>33</v>
      </c>
      <c r="F1203" s="4">
        <v>0</v>
      </c>
      <c r="G1203" s="4">
        <v>0</v>
      </c>
      <c r="H1203" s="4">
        <v>1</v>
      </c>
    </row>
    <row r="1204" spans="1:8" x14ac:dyDescent="0.3">
      <c r="A1204" s="3">
        <v>2013</v>
      </c>
      <c r="B1204">
        <v>4</v>
      </c>
      <c r="C1204">
        <v>17</v>
      </c>
      <c r="D1204">
        <v>42</v>
      </c>
      <c r="E1204">
        <v>35</v>
      </c>
      <c r="F1204" s="4">
        <v>0.26</v>
      </c>
      <c r="G1204" s="4" t="s">
        <v>28</v>
      </c>
      <c r="H1204" s="4">
        <v>0</v>
      </c>
    </row>
    <row r="1205" spans="1:8" x14ac:dyDescent="0.3">
      <c r="A1205" s="3">
        <v>2013</v>
      </c>
      <c r="B1205">
        <v>4</v>
      </c>
      <c r="C1205">
        <v>18</v>
      </c>
      <c r="D1205">
        <v>35</v>
      </c>
      <c r="E1205">
        <v>32</v>
      </c>
      <c r="F1205" s="4">
        <v>1.02</v>
      </c>
      <c r="G1205" s="4">
        <v>6.4</v>
      </c>
      <c r="H1205" s="4">
        <v>0</v>
      </c>
    </row>
    <row r="1206" spans="1:8" x14ac:dyDescent="0.3">
      <c r="A1206" s="3">
        <v>2013</v>
      </c>
      <c r="B1206">
        <v>4</v>
      </c>
      <c r="C1206">
        <v>19</v>
      </c>
      <c r="D1206">
        <v>38</v>
      </c>
      <c r="E1206">
        <v>26</v>
      </c>
      <c r="F1206" s="4">
        <v>0.12</v>
      </c>
      <c r="G1206" s="4">
        <v>0.9</v>
      </c>
      <c r="H1206" s="4">
        <v>7</v>
      </c>
    </row>
    <row r="1207" spans="1:8" x14ac:dyDescent="0.3">
      <c r="A1207" s="3">
        <v>2013</v>
      </c>
      <c r="B1207">
        <v>4</v>
      </c>
      <c r="C1207">
        <v>20</v>
      </c>
      <c r="D1207">
        <v>42</v>
      </c>
      <c r="E1207">
        <v>21</v>
      </c>
      <c r="F1207" s="4">
        <v>0</v>
      </c>
      <c r="G1207" s="4">
        <v>0</v>
      </c>
      <c r="H1207" s="4">
        <v>5</v>
      </c>
    </row>
    <row r="1208" spans="1:8" x14ac:dyDescent="0.3">
      <c r="A1208" s="3">
        <v>2013</v>
      </c>
      <c r="B1208">
        <v>4</v>
      </c>
      <c r="C1208">
        <v>21</v>
      </c>
      <c r="D1208">
        <v>51</v>
      </c>
      <c r="E1208">
        <v>34</v>
      </c>
      <c r="F1208" s="4">
        <v>0.15</v>
      </c>
      <c r="G1208" s="4" t="s">
        <v>28</v>
      </c>
      <c r="H1208" s="4">
        <v>3</v>
      </c>
    </row>
    <row r="1209" spans="1:8" x14ac:dyDescent="0.3">
      <c r="A1209" s="3">
        <v>2013</v>
      </c>
      <c r="B1209">
        <v>4</v>
      </c>
      <c r="C1209">
        <v>22</v>
      </c>
      <c r="D1209">
        <v>44</v>
      </c>
      <c r="E1209">
        <v>33</v>
      </c>
      <c r="F1209" s="4">
        <v>0.82</v>
      </c>
      <c r="G1209" s="4">
        <v>3.5</v>
      </c>
      <c r="H1209" s="4">
        <v>0</v>
      </c>
    </row>
    <row r="1210" spans="1:8" x14ac:dyDescent="0.3">
      <c r="A1210" s="3">
        <v>2013</v>
      </c>
      <c r="B1210">
        <v>4</v>
      </c>
      <c r="C1210">
        <v>23</v>
      </c>
      <c r="D1210">
        <v>42</v>
      </c>
      <c r="E1210">
        <v>29</v>
      </c>
      <c r="F1210" s="4">
        <v>0.02</v>
      </c>
      <c r="G1210" s="4">
        <v>0.3</v>
      </c>
      <c r="H1210" s="4">
        <v>3</v>
      </c>
    </row>
    <row r="1211" spans="1:8" x14ac:dyDescent="0.3">
      <c r="A1211" s="3">
        <v>2013</v>
      </c>
      <c r="B1211">
        <v>4</v>
      </c>
      <c r="C1211">
        <v>24</v>
      </c>
      <c r="D1211">
        <v>51</v>
      </c>
      <c r="E1211">
        <v>29</v>
      </c>
      <c r="F1211" s="4" t="s">
        <v>28</v>
      </c>
      <c r="G1211" s="4">
        <v>0</v>
      </c>
      <c r="H1211" s="4" t="s">
        <v>28</v>
      </c>
    </row>
    <row r="1212" spans="1:8" x14ac:dyDescent="0.3">
      <c r="A1212" s="3">
        <v>2013</v>
      </c>
      <c r="B1212">
        <v>4</v>
      </c>
      <c r="C1212">
        <v>25</v>
      </c>
      <c r="D1212">
        <v>51</v>
      </c>
      <c r="E1212">
        <v>33</v>
      </c>
      <c r="F1212" s="4" t="s">
        <v>28</v>
      </c>
      <c r="G1212" s="4" t="s">
        <v>28</v>
      </c>
      <c r="H1212" s="4">
        <v>0</v>
      </c>
    </row>
    <row r="1213" spans="1:8" x14ac:dyDescent="0.3">
      <c r="A1213" s="3">
        <v>2013</v>
      </c>
      <c r="B1213">
        <v>4</v>
      </c>
      <c r="C1213">
        <v>26</v>
      </c>
      <c r="D1213">
        <v>72</v>
      </c>
      <c r="E1213">
        <v>45</v>
      </c>
      <c r="F1213" s="4">
        <v>0.02</v>
      </c>
      <c r="G1213" s="4">
        <v>0</v>
      </c>
      <c r="H1213" s="4">
        <v>0</v>
      </c>
    </row>
    <row r="1214" spans="1:8" x14ac:dyDescent="0.3">
      <c r="A1214" s="3">
        <v>2013</v>
      </c>
      <c r="B1214">
        <v>4</v>
      </c>
      <c r="C1214">
        <v>27</v>
      </c>
      <c r="D1214">
        <v>75</v>
      </c>
      <c r="E1214">
        <v>43</v>
      </c>
      <c r="F1214" s="4">
        <v>0</v>
      </c>
      <c r="G1214" s="4">
        <v>0</v>
      </c>
      <c r="H1214" s="4">
        <v>0</v>
      </c>
    </row>
    <row r="1215" spans="1:8" x14ac:dyDescent="0.3">
      <c r="A1215" s="3">
        <v>2013</v>
      </c>
      <c r="B1215">
        <v>4</v>
      </c>
      <c r="C1215">
        <v>28</v>
      </c>
      <c r="D1215">
        <v>81</v>
      </c>
      <c r="E1215">
        <v>54</v>
      </c>
      <c r="F1215" s="4">
        <v>0.08</v>
      </c>
      <c r="G1215" s="4">
        <v>0</v>
      </c>
      <c r="H1215" s="4">
        <v>0</v>
      </c>
    </row>
    <row r="1216" spans="1:8" x14ac:dyDescent="0.3">
      <c r="A1216" s="3">
        <v>2013</v>
      </c>
      <c r="B1216">
        <v>4</v>
      </c>
      <c r="C1216">
        <v>29</v>
      </c>
      <c r="D1216">
        <v>75</v>
      </c>
      <c r="E1216">
        <v>51</v>
      </c>
      <c r="F1216" s="4">
        <v>0</v>
      </c>
      <c r="G1216" s="4">
        <v>0</v>
      </c>
      <c r="H1216" s="4">
        <v>0</v>
      </c>
    </row>
    <row r="1217" spans="1:8" x14ac:dyDescent="0.3">
      <c r="A1217" s="3">
        <v>2013</v>
      </c>
      <c r="B1217">
        <v>4</v>
      </c>
      <c r="C1217">
        <v>30</v>
      </c>
      <c r="D1217">
        <v>72</v>
      </c>
      <c r="E1217">
        <v>56</v>
      </c>
      <c r="F1217" s="4">
        <v>0</v>
      </c>
      <c r="G1217" s="4">
        <v>0</v>
      </c>
      <c r="H1217" s="4">
        <v>0</v>
      </c>
    </row>
    <row r="1218" spans="1:8" x14ac:dyDescent="0.3">
      <c r="A1218" s="3">
        <v>2013</v>
      </c>
      <c r="B1218">
        <v>5</v>
      </c>
      <c r="C1218">
        <v>1</v>
      </c>
      <c r="D1218">
        <v>56</v>
      </c>
      <c r="E1218">
        <v>35</v>
      </c>
      <c r="F1218" s="4">
        <v>0.35</v>
      </c>
      <c r="G1218" s="4" t="s">
        <v>28</v>
      </c>
      <c r="H1218" s="4">
        <v>0</v>
      </c>
    </row>
    <row r="1219" spans="1:8" x14ac:dyDescent="0.3">
      <c r="A1219" s="3">
        <v>2013</v>
      </c>
      <c r="B1219">
        <v>5</v>
      </c>
      <c r="C1219">
        <v>2</v>
      </c>
      <c r="D1219">
        <v>48</v>
      </c>
      <c r="E1219">
        <v>35</v>
      </c>
      <c r="F1219" s="4" t="s">
        <v>28</v>
      </c>
      <c r="G1219" s="4" t="s">
        <v>28</v>
      </c>
      <c r="H1219" s="4">
        <v>0</v>
      </c>
    </row>
    <row r="1220" spans="1:8" x14ac:dyDescent="0.3">
      <c r="A1220" s="3">
        <v>2013</v>
      </c>
      <c r="B1220">
        <v>5</v>
      </c>
      <c r="C1220">
        <v>3</v>
      </c>
      <c r="D1220">
        <v>38</v>
      </c>
      <c r="E1220">
        <v>32</v>
      </c>
      <c r="F1220" s="4">
        <v>0.2</v>
      </c>
      <c r="G1220" s="4">
        <v>0.5</v>
      </c>
      <c r="H1220" s="4">
        <v>0</v>
      </c>
    </row>
    <row r="1221" spans="1:8" x14ac:dyDescent="0.3">
      <c r="A1221" s="3">
        <v>2013</v>
      </c>
      <c r="B1221">
        <v>5</v>
      </c>
      <c r="C1221">
        <v>4</v>
      </c>
      <c r="D1221">
        <v>49</v>
      </c>
      <c r="E1221">
        <v>34</v>
      </c>
      <c r="F1221" s="4">
        <v>0.08</v>
      </c>
      <c r="G1221" s="4" t="s">
        <v>28</v>
      </c>
      <c r="H1221" s="4">
        <v>0</v>
      </c>
    </row>
    <row r="1222" spans="1:8" x14ac:dyDescent="0.3">
      <c r="A1222" s="3">
        <v>2013</v>
      </c>
      <c r="B1222">
        <v>5</v>
      </c>
      <c r="C1222">
        <v>5</v>
      </c>
      <c r="D1222">
        <v>67</v>
      </c>
      <c r="E1222">
        <v>39</v>
      </c>
      <c r="F1222" s="4">
        <v>0</v>
      </c>
      <c r="G1222" s="4">
        <v>0</v>
      </c>
      <c r="H1222" s="4">
        <v>0</v>
      </c>
    </row>
    <row r="1223" spans="1:8" x14ac:dyDescent="0.3">
      <c r="A1223" s="3">
        <v>2013</v>
      </c>
      <c r="B1223">
        <v>5</v>
      </c>
      <c r="C1223">
        <v>6</v>
      </c>
      <c r="D1223">
        <v>76</v>
      </c>
      <c r="E1223">
        <v>46</v>
      </c>
      <c r="F1223" s="4">
        <v>0</v>
      </c>
      <c r="G1223" s="4">
        <v>0</v>
      </c>
      <c r="H1223" s="4">
        <v>0</v>
      </c>
    </row>
    <row r="1224" spans="1:8" x14ac:dyDescent="0.3">
      <c r="A1224" s="3">
        <v>2013</v>
      </c>
      <c r="B1224">
        <v>5</v>
      </c>
      <c r="C1224">
        <v>7</v>
      </c>
      <c r="D1224">
        <v>78</v>
      </c>
      <c r="E1224">
        <v>53</v>
      </c>
      <c r="F1224" s="4">
        <v>0</v>
      </c>
      <c r="G1224" s="4">
        <v>0</v>
      </c>
      <c r="H1224" s="4">
        <v>0</v>
      </c>
    </row>
    <row r="1225" spans="1:8" x14ac:dyDescent="0.3">
      <c r="A1225" s="3">
        <v>2013</v>
      </c>
      <c r="B1225">
        <v>5</v>
      </c>
      <c r="C1225">
        <v>8</v>
      </c>
      <c r="D1225">
        <v>78</v>
      </c>
      <c r="E1225">
        <v>58</v>
      </c>
      <c r="F1225" s="4">
        <v>0.12</v>
      </c>
      <c r="G1225" s="4">
        <v>0</v>
      </c>
      <c r="H1225" s="4">
        <v>0</v>
      </c>
    </row>
    <row r="1226" spans="1:8" x14ac:dyDescent="0.3">
      <c r="A1226" s="3">
        <v>2013</v>
      </c>
      <c r="B1226">
        <v>5</v>
      </c>
      <c r="C1226">
        <v>9</v>
      </c>
      <c r="D1226">
        <v>60</v>
      </c>
      <c r="E1226">
        <v>43</v>
      </c>
      <c r="F1226" s="4">
        <v>0.1</v>
      </c>
      <c r="G1226" s="4">
        <v>0</v>
      </c>
      <c r="H1226" s="4">
        <v>0</v>
      </c>
    </row>
    <row r="1227" spans="1:8" x14ac:dyDescent="0.3">
      <c r="A1227" s="3">
        <v>2013</v>
      </c>
      <c r="B1227">
        <v>5</v>
      </c>
      <c r="C1227">
        <v>10</v>
      </c>
      <c r="D1227">
        <v>67</v>
      </c>
      <c r="E1227">
        <v>37</v>
      </c>
      <c r="F1227" s="4" t="s">
        <v>28</v>
      </c>
      <c r="G1227" s="4">
        <v>0</v>
      </c>
      <c r="H1227" s="4">
        <v>0</v>
      </c>
    </row>
    <row r="1228" spans="1:8" x14ac:dyDescent="0.3">
      <c r="A1228" s="3">
        <v>2013</v>
      </c>
      <c r="B1228">
        <v>5</v>
      </c>
      <c r="C1228">
        <v>11</v>
      </c>
      <c r="D1228">
        <v>57</v>
      </c>
      <c r="E1228">
        <v>42</v>
      </c>
      <c r="F1228" s="4" t="s">
        <v>28</v>
      </c>
      <c r="G1228" s="4">
        <v>0</v>
      </c>
      <c r="H1228" s="4">
        <v>0</v>
      </c>
    </row>
    <row r="1229" spans="1:8" x14ac:dyDescent="0.3">
      <c r="A1229" s="3">
        <v>2013</v>
      </c>
      <c r="B1229">
        <v>5</v>
      </c>
      <c r="C1229">
        <v>12</v>
      </c>
      <c r="D1229">
        <v>59</v>
      </c>
      <c r="E1229">
        <v>34</v>
      </c>
      <c r="F1229" s="4">
        <v>0</v>
      </c>
      <c r="G1229" s="4">
        <v>0</v>
      </c>
      <c r="H1229" s="4">
        <v>0</v>
      </c>
    </row>
    <row r="1230" spans="1:8" x14ac:dyDescent="0.3">
      <c r="A1230" s="3">
        <v>2013</v>
      </c>
      <c r="B1230">
        <v>5</v>
      </c>
      <c r="C1230">
        <v>13</v>
      </c>
      <c r="D1230">
        <v>72</v>
      </c>
      <c r="E1230">
        <v>41</v>
      </c>
      <c r="F1230" s="4">
        <v>0.01</v>
      </c>
      <c r="G1230" s="4">
        <v>0</v>
      </c>
      <c r="H1230" s="4">
        <v>0</v>
      </c>
    </row>
    <row r="1231" spans="1:8" x14ac:dyDescent="0.3">
      <c r="A1231" s="3">
        <v>2013</v>
      </c>
      <c r="B1231">
        <v>5</v>
      </c>
      <c r="C1231">
        <v>14</v>
      </c>
      <c r="D1231">
        <v>98</v>
      </c>
      <c r="E1231">
        <v>54</v>
      </c>
      <c r="F1231" s="4">
        <v>0</v>
      </c>
      <c r="G1231" s="4">
        <v>0</v>
      </c>
      <c r="H1231" s="4">
        <v>0</v>
      </c>
    </row>
    <row r="1232" spans="1:8" x14ac:dyDescent="0.3">
      <c r="A1232" s="3">
        <v>2013</v>
      </c>
      <c r="B1232">
        <v>5</v>
      </c>
      <c r="C1232">
        <v>15</v>
      </c>
      <c r="D1232">
        <v>79</v>
      </c>
      <c r="E1232">
        <v>56</v>
      </c>
      <c r="F1232" s="4">
        <v>0</v>
      </c>
      <c r="G1232" s="4">
        <v>0</v>
      </c>
      <c r="H1232" s="4">
        <v>0</v>
      </c>
    </row>
    <row r="1233" spans="1:8" x14ac:dyDescent="0.3">
      <c r="A1233" s="3">
        <v>2013</v>
      </c>
      <c r="B1233">
        <v>5</v>
      </c>
      <c r="C1233">
        <v>16</v>
      </c>
      <c r="D1233">
        <v>83</v>
      </c>
      <c r="E1233">
        <v>58</v>
      </c>
      <c r="F1233" s="4" t="s">
        <v>28</v>
      </c>
      <c r="G1233" s="4">
        <v>0</v>
      </c>
      <c r="H1233" s="4">
        <v>0</v>
      </c>
    </row>
    <row r="1234" spans="1:8" x14ac:dyDescent="0.3">
      <c r="A1234" s="3">
        <v>2013</v>
      </c>
      <c r="B1234">
        <v>5</v>
      </c>
      <c r="C1234">
        <v>17</v>
      </c>
      <c r="D1234">
        <v>66</v>
      </c>
      <c r="E1234">
        <v>57</v>
      </c>
      <c r="F1234" s="4">
        <v>0.25</v>
      </c>
      <c r="G1234" s="4">
        <v>0</v>
      </c>
      <c r="H1234" s="4">
        <v>0</v>
      </c>
    </row>
    <row r="1235" spans="1:8" x14ac:dyDescent="0.3">
      <c r="A1235" s="3">
        <v>2013</v>
      </c>
      <c r="B1235">
        <v>5</v>
      </c>
      <c r="C1235">
        <v>18</v>
      </c>
      <c r="D1235">
        <v>81</v>
      </c>
      <c r="E1235">
        <v>56</v>
      </c>
      <c r="F1235" s="4">
        <v>1.47</v>
      </c>
      <c r="G1235" s="4">
        <v>0</v>
      </c>
      <c r="H1235" s="4">
        <v>0</v>
      </c>
    </row>
    <row r="1236" spans="1:8" x14ac:dyDescent="0.3">
      <c r="A1236" s="3">
        <v>2013</v>
      </c>
      <c r="B1236">
        <v>5</v>
      </c>
      <c r="C1236">
        <v>19</v>
      </c>
      <c r="D1236">
        <v>82</v>
      </c>
      <c r="E1236">
        <v>64</v>
      </c>
      <c r="F1236" s="4">
        <v>1.1599999999999999</v>
      </c>
      <c r="G1236" s="4">
        <v>0</v>
      </c>
      <c r="H1236" s="4">
        <v>0</v>
      </c>
    </row>
    <row r="1237" spans="1:8" x14ac:dyDescent="0.3">
      <c r="A1237" s="3">
        <v>2013</v>
      </c>
      <c r="B1237">
        <v>5</v>
      </c>
      <c r="C1237">
        <v>20</v>
      </c>
      <c r="D1237">
        <v>72</v>
      </c>
      <c r="E1237">
        <v>60</v>
      </c>
      <c r="F1237" s="4">
        <v>0.6</v>
      </c>
      <c r="G1237" s="4">
        <v>0</v>
      </c>
      <c r="H1237" s="4">
        <v>0</v>
      </c>
    </row>
    <row r="1238" spans="1:8" x14ac:dyDescent="0.3">
      <c r="A1238" s="3">
        <v>2013</v>
      </c>
      <c r="B1238">
        <v>5</v>
      </c>
      <c r="C1238">
        <v>21</v>
      </c>
      <c r="D1238">
        <v>65</v>
      </c>
      <c r="E1238">
        <v>49</v>
      </c>
      <c r="F1238" s="4">
        <v>7.0000000000000007E-2</v>
      </c>
      <c r="G1238" s="4">
        <v>0</v>
      </c>
      <c r="H1238" s="4">
        <v>0</v>
      </c>
    </row>
    <row r="1239" spans="1:8" x14ac:dyDescent="0.3">
      <c r="A1239" s="3">
        <v>2013</v>
      </c>
      <c r="B1239">
        <v>5</v>
      </c>
      <c r="C1239">
        <v>22</v>
      </c>
      <c r="D1239">
        <v>55</v>
      </c>
      <c r="E1239">
        <v>47</v>
      </c>
      <c r="F1239" s="4">
        <v>0.13</v>
      </c>
      <c r="G1239" s="4">
        <v>0</v>
      </c>
      <c r="H1239" s="4">
        <v>0</v>
      </c>
    </row>
    <row r="1240" spans="1:8" x14ac:dyDescent="0.3">
      <c r="A1240" s="3">
        <v>2013</v>
      </c>
      <c r="B1240">
        <v>5</v>
      </c>
      <c r="C1240">
        <v>23</v>
      </c>
      <c r="D1240">
        <v>65</v>
      </c>
      <c r="E1240">
        <v>45</v>
      </c>
      <c r="F1240" s="4">
        <v>0</v>
      </c>
      <c r="G1240" s="4">
        <v>0</v>
      </c>
      <c r="H1240" s="4">
        <v>0</v>
      </c>
    </row>
    <row r="1241" spans="1:8" x14ac:dyDescent="0.3">
      <c r="A1241" s="3">
        <v>2013</v>
      </c>
      <c r="B1241">
        <v>5</v>
      </c>
      <c r="C1241">
        <v>24</v>
      </c>
      <c r="D1241">
        <v>68</v>
      </c>
      <c r="E1241">
        <v>44</v>
      </c>
      <c r="F1241" s="4">
        <v>0.16</v>
      </c>
      <c r="G1241" s="4">
        <v>0</v>
      </c>
      <c r="H1241" s="4">
        <v>0</v>
      </c>
    </row>
    <row r="1242" spans="1:8" x14ac:dyDescent="0.3">
      <c r="A1242" s="3">
        <v>2013</v>
      </c>
      <c r="B1242">
        <v>5</v>
      </c>
      <c r="C1242">
        <v>25</v>
      </c>
      <c r="D1242">
        <v>62</v>
      </c>
      <c r="E1242">
        <v>54</v>
      </c>
      <c r="F1242" s="4" t="s">
        <v>28</v>
      </c>
      <c r="G1242" s="4">
        <v>0</v>
      </c>
      <c r="H1242" s="4">
        <v>0</v>
      </c>
    </row>
    <row r="1243" spans="1:8" x14ac:dyDescent="0.3">
      <c r="A1243" s="3">
        <v>2013</v>
      </c>
      <c r="B1243">
        <v>5</v>
      </c>
      <c r="C1243">
        <v>26</v>
      </c>
      <c r="D1243">
        <v>60</v>
      </c>
      <c r="E1243">
        <v>54</v>
      </c>
      <c r="F1243" s="4">
        <v>0</v>
      </c>
      <c r="G1243" s="4">
        <v>0</v>
      </c>
      <c r="H1243" s="4">
        <v>0</v>
      </c>
    </row>
    <row r="1244" spans="1:8" x14ac:dyDescent="0.3">
      <c r="A1244" s="3">
        <v>2013</v>
      </c>
      <c r="B1244">
        <v>5</v>
      </c>
      <c r="C1244">
        <v>27</v>
      </c>
      <c r="D1244">
        <v>62</v>
      </c>
      <c r="E1244">
        <v>55</v>
      </c>
      <c r="F1244" s="4">
        <v>0.05</v>
      </c>
      <c r="G1244" s="4">
        <v>0</v>
      </c>
      <c r="H1244" s="4">
        <v>0</v>
      </c>
    </row>
    <row r="1245" spans="1:8" x14ac:dyDescent="0.3">
      <c r="A1245" s="3">
        <v>2013</v>
      </c>
      <c r="B1245">
        <v>5</v>
      </c>
      <c r="C1245">
        <v>28</v>
      </c>
      <c r="D1245">
        <v>62</v>
      </c>
      <c r="E1245">
        <v>54</v>
      </c>
      <c r="F1245" s="4">
        <v>0.06</v>
      </c>
      <c r="G1245" s="4">
        <v>0</v>
      </c>
      <c r="H1245" s="4">
        <v>0</v>
      </c>
    </row>
    <row r="1246" spans="1:8" x14ac:dyDescent="0.3">
      <c r="A1246" s="3">
        <v>2013</v>
      </c>
      <c r="B1246">
        <v>5</v>
      </c>
      <c r="C1246">
        <v>29</v>
      </c>
      <c r="D1246">
        <v>76</v>
      </c>
      <c r="E1246">
        <v>55</v>
      </c>
      <c r="F1246" s="4">
        <v>0.92</v>
      </c>
      <c r="G1246" s="4">
        <v>0</v>
      </c>
      <c r="H1246" s="4">
        <v>0</v>
      </c>
    </row>
    <row r="1247" spans="1:8" x14ac:dyDescent="0.3">
      <c r="A1247" s="3">
        <v>2013</v>
      </c>
      <c r="B1247">
        <v>5</v>
      </c>
      <c r="C1247">
        <v>30</v>
      </c>
      <c r="D1247">
        <v>77</v>
      </c>
      <c r="E1247">
        <v>65</v>
      </c>
      <c r="F1247" s="4">
        <v>0.26</v>
      </c>
      <c r="G1247" s="4">
        <v>0</v>
      </c>
      <c r="H1247" s="4">
        <v>0</v>
      </c>
    </row>
    <row r="1248" spans="1:8" x14ac:dyDescent="0.3">
      <c r="A1248" s="3">
        <v>2013</v>
      </c>
      <c r="B1248">
        <v>5</v>
      </c>
      <c r="C1248">
        <v>31</v>
      </c>
      <c r="D1248">
        <v>79</v>
      </c>
      <c r="E1248">
        <v>63</v>
      </c>
      <c r="F1248" s="4">
        <v>0.25</v>
      </c>
      <c r="G1248" s="4">
        <v>0</v>
      </c>
      <c r="H1248" s="4">
        <v>0</v>
      </c>
    </row>
    <row r="1249" spans="1:8" x14ac:dyDescent="0.3">
      <c r="A1249" s="3">
        <v>2013</v>
      </c>
      <c r="B1249">
        <v>6</v>
      </c>
      <c r="C1249">
        <v>1</v>
      </c>
      <c r="D1249">
        <v>72</v>
      </c>
      <c r="E1249">
        <v>52</v>
      </c>
      <c r="F1249" s="4">
        <v>0.06</v>
      </c>
      <c r="G1249" s="4">
        <v>0</v>
      </c>
      <c r="H1249" s="4">
        <v>0</v>
      </c>
    </row>
    <row r="1250" spans="1:8" x14ac:dyDescent="0.3">
      <c r="A1250" s="3">
        <v>2013</v>
      </c>
      <c r="B1250">
        <v>6</v>
      </c>
      <c r="C1250">
        <v>2</v>
      </c>
      <c r="D1250">
        <v>67</v>
      </c>
      <c r="E1250">
        <v>50</v>
      </c>
      <c r="F1250" s="4">
        <v>0</v>
      </c>
      <c r="G1250" s="4">
        <v>0</v>
      </c>
      <c r="H1250" s="4">
        <v>0</v>
      </c>
    </row>
    <row r="1251" spans="1:8" x14ac:dyDescent="0.3">
      <c r="A1251" s="3">
        <v>2013</v>
      </c>
      <c r="B1251">
        <v>6</v>
      </c>
      <c r="C1251">
        <v>3</v>
      </c>
      <c r="D1251">
        <v>71</v>
      </c>
      <c r="E1251">
        <v>51</v>
      </c>
      <c r="F1251" s="4" t="s">
        <v>28</v>
      </c>
      <c r="G1251" s="4">
        <v>0</v>
      </c>
      <c r="H1251" s="4">
        <v>0</v>
      </c>
    </row>
    <row r="1252" spans="1:8" x14ac:dyDescent="0.3">
      <c r="A1252" s="3">
        <v>2013</v>
      </c>
      <c r="B1252">
        <v>6</v>
      </c>
      <c r="C1252">
        <v>4</v>
      </c>
      <c r="D1252">
        <v>64</v>
      </c>
      <c r="E1252">
        <v>57</v>
      </c>
      <c r="F1252" s="4">
        <v>0.02</v>
      </c>
      <c r="G1252" s="4">
        <v>0</v>
      </c>
      <c r="H1252" s="4">
        <v>0</v>
      </c>
    </row>
    <row r="1253" spans="1:8" x14ac:dyDescent="0.3">
      <c r="A1253" s="3">
        <v>2013</v>
      </c>
      <c r="B1253">
        <v>6</v>
      </c>
      <c r="C1253">
        <v>5</v>
      </c>
      <c r="D1253">
        <v>60</v>
      </c>
      <c r="E1253">
        <v>54</v>
      </c>
      <c r="F1253" s="4">
        <v>0.15</v>
      </c>
      <c r="G1253" s="4">
        <v>0</v>
      </c>
      <c r="H1253" s="4">
        <v>0</v>
      </c>
    </row>
    <row r="1254" spans="1:8" x14ac:dyDescent="0.3">
      <c r="A1254" s="3">
        <v>2013</v>
      </c>
      <c r="B1254">
        <v>6</v>
      </c>
      <c r="C1254">
        <v>6</v>
      </c>
      <c r="D1254">
        <v>58</v>
      </c>
      <c r="E1254">
        <v>51</v>
      </c>
      <c r="F1254" s="4" t="s">
        <v>28</v>
      </c>
      <c r="G1254" s="4">
        <v>0</v>
      </c>
      <c r="H1254" s="4">
        <v>0</v>
      </c>
    </row>
    <row r="1255" spans="1:8" x14ac:dyDescent="0.3">
      <c r="A1255" s="3">
        <v>2013</v>
      </c>
      <c r="B1255">
        <v>6</v>
      </c>
      <c r="C1255">
        <v>7</v>
      </c>
      <c r="D1255">
        <v>66</v>
      </c>
      <c r="E1255">
        <v>54</v>
      </c>
      <c r="F1255" s="4">
        <v>0</v>
      </c>
      <c r="G1255" s="4">
        <v>0</v>
      </c>
      <c r="H1255" s="4">
        <v>0</v>
      </c>
    </row>
    <row r="1256" spans="1:8" x14ac:dyDescent="0.3">
      <c r="A1256" s="3">
        <v>2013</v>
      </c>
      <c r="B1256">
        <v>6</v>
      </c>
      <c r="C1256">
        <v>8</v>
      </c>
      <c r="D1256">
        <v>72</v>
      </c>
      <c r="E1256">
        <v>56</v>
      </c>
      <c r="F1256" s="4">
        <v>0</v>
      </c>
      <c r="G1256" s="4">
        <v>0</v>
      </c>
      <c r="H1256" s="4">
        <v>0</v>
      </c>
    </row>
    <row r="1257" spans="1:8" x14ac:dyDescent="0.3">
      <c r="A1257" s="3">
        <v>2013</v>
      </c>
      <c r="B1257">
        <v>6</v>
      </c>
      <c r="C1257">
        <v>9</v>
      </c>
      <c r="D1257">
        <v>69</v>
      </c>
      <c r="E1257">
        <v>58</v>
      </c>
      <c r="F1257" s="4">
        <v>0.54</v>
      </c>
      <c r="G1257" s="4">
        <v>0</v>
      </c>
      <c r="H1257" s="4">
        <v>0</v>
      </c>
    </row>
    <row r="1258" spans="1:8" x14ac:dyDescent="0.3">
      <c r="A1258" s="3">
        <v>2013</v>
      </c>
      <c r="B1258">
        <v>6</v>
      </c>
      <c r="C1258">
        <v>10</v>
      </c>
      <c r="D1258">
        <v>77</v>
      </c>
      <c r="E1258">
        <v>59</v>
      </c>
      <c r="F1258" s="4">
        <v>0</v>
      </c>
      <c r="G1258" s="4">
        <v>0</v>
      </c>
      <c r="H1258" s="4">
        <v>0</v>
      </c>
    </row>
    <row r="1259" spans="1:8" x14ac:dyDescent="0.3">
      <c r="A1259" s="3">
        <v>2013</v>
      </c>
      <c r="B1259">
        <v>6</v>
      </c>
      <c r="C1259">
        <v>11</v>
      </c>
      <c r="D1259">
        <v>79</v>
      </c>
      <c r="E1259">
        <v>60</v>
      </c>
      <c r="F1259" s="4" t="s">
        <v>28</v>
      </c>
      <c r="G1259" s="4">
        <v>0</v>
      </c>
      <c r="H1259" s="4">
        <v>0</v>
      </c>
    </row>
    <row r="1260" spans="1:8" x14ac:dyDescent="0.3">
      <c r="A1260" s="3">
        <v>2013</v>
      </c>
      <c r="B1260">
        <v>6</v>
      </c>
      <c r="C1260">
        <v>12</v>
      </c>
      <c r="D1260">
        <v>76</v>
      </c>
      <c r="E1260">
        <v>62</v>
      </c>
      <c r="F1260" s="4">
        <v>0.59</v>
      </c>
      <c r="G1260" s="4">
        <v>0</v>
      </c>
      <c r="H1260" s="4">
        <v>0</v>
      </c>
    </row>
    <row r="1261" spans="1:8" x14ac:dyDescent="0.3">
      <c r="A1261" s="3">
        <v>2013</v>
      </c>
      <c r="B1261">
        <v>6</v>
      </c>
      <c r="C1261">
        <v>13</v>
      </c>
      <c r="D1261">
        <v>79</v>
      </c>
      <c r="E1261">
        <v>58</v>
      </c>
      <c r="F1261" s="4">
        <v>0</v>
      </c>
      <c r="G1261" s="4">
        <v>0</v>
      </c>
      <c r="H1261" s="4">
        <v>0</v>
      </c>
    </row>
    <row r="1262" spans="1:8" x14ac:dyDescent="0.3">
      <c r="A1262" s="3">
        <v>2013</v>
      </c>
      <c r="B1262">
        <v>6</v>
      </c>
      <c r="C1262">
        <v>14</v>
      </c>
      <c r="D1262">
        <v>79</v>
      </c>
      <c r="E1262">
        <v>60</v>
      </c>
      <c r="F1262" s="4">
        <v>0.01</v>
      </c>
      <c r="G1262" s="4">
        <v>0</v>
      </c>
      <c r="H1262" s="4">
        <v>0</v>
      </c>
    </row>
    <row r="1263" spans="1:8" x14ac:dyDescent="0.3">
      <c r="A1263" s="3">
        <v>2013</v>
      </c>
      <c r="B1263">
        <v>6</v>
      </c>
      <c r="C1263">
        <v>15</v>
      </c>
      <c r="D1263">
        <v>76</v>
      </c>
      <c r="E1263">
        <v>65</v>
      </c>
      <c r="F1263" s="4">
        <v>0.02</v>
      </c>
      <c r="G1263" s="4">
        <v>0</v>
      </c>
      <c r="H1263" s="4">
        <v>0</v>
      </c>
    </row>
    <row r="1264" spans="1:8" x14ac:dyDescent="0.3">
      <c r="A1264" s="3">
        <v>2013</v>
      </c>
      <c r="B1264">
        <v>6</v>
      </c>
      <c r="C1264">
        <v>16</v>
      </c>
      <c r="D1264">
        <v>86</v>
      </c>
      <c r="E1264">
        <v>60</v>
      </c>
      <c r="F1264" s="4">
        <v>0.01</v>
      </c>
      <c r="G1264" s="4">
        <v>0</v>
      </c>
      <c r="H1264" s="4">
        <v>0</v>
      </c>
    </row>
    <row r="1265" spans="1:8" x14ac:dyDescent="0.3">
      <c r="A1265" s="3">
        <v>2013</v>
      </c>
      <c r="B1265">
        <v>6</v>
      </c>
      <c r="C1265">
        <v>17</v>
      </c>
      <c r="D1265">
        <v>82</v>
      </c>
      <c r="E1265">
        <v>62</v>
      </c>
      <c r="F1265" s="4">
        <v>0</v>
      </c>
      <c r="G1265" s="4">
        <v>0</v>
      </c>
      <c r="H1265" s="4">
        <v>0</v>
      </c>
    </row>
    <row r="1266" spans="1:8" x14ac:dyDescent="0.3">
      <c r="A1266" s="3">
        <v>2013</v>
      </c>
      <c r="B1266">
        <v>6</v>
      </c>
      <c r="C1266">
        <v>18</v>
      </c>
      <c r="D1266">
        <v>75</v>
      </c>
      <c r="E1266">
        <v>57</v>
      </c>
      <c r="F1266" s="4">
        <v>0</v>
      </c>
      <c r="G1266" s="4">
        <v>0</v>
      </c>
      <c r="H1266" s="4">
        <v>0</v>
      </c>
    </row>
    <row r="1267" spans="1:8" x14ac:dyDescent="0.3">
      <c r="A1267" s="3">
        <v>2013</v>
      </c>
      <c r="B1267">
        <v>6</v>
      </c>
      <c r="C1267">
        <v>19</v>
      </c>
      <c r="D1267">
        <v>85</v>
      </c>
      <c r="E1267">
        <v>61</v>
      </c>
      <c r="F1267" s="4">
        <v>0</v>
      </c>
      <c r="G1267" s="4">
        <v>0</v>
      </c>
      <c r="H1267" s="4">
        <v>0</v>
      </c>
    </row>
    <row r="1268" spans="1:8" x14ac:dyDescent="0.3">
      <c r="A1268" s="3">
        <v>2013</v>
      </c>
      <c r="B1268">
        <v>6</v>
      </c>
      <c r="C1268">
        <v>20</v>
      </c>
      <c r="D1268">
        <v>91</v>
      </c>
      <c r="E1268">
        <v>70</v>
      </c>
      <c r="F1268" s="4">
        <v>0</v>
      </c>
      <c r="G1268" s="4">
        <v>0</v>
      </c>
      <c r="H1268" s="4">
        <v>0</v>
      </c>
    </row>
    <row r="1269" spans="1:8" x14ac:dyDescent="0.3">
      <c r="A1269" s="3">
        <v>2013</v>
      </c>
      <c r="B1269">
        <v>6</v>
      </c>
      <c r="C1269">
        <v>21</v>
      </c>
      <c r="D1269">
        <v>82</v>
      </c>
      <c r="E1269">
        <v>64</v>
      </c>
      <c r="F1269" s="4">
        <v>2.5</v>
      </c>
      <c r="G1269" s="4">
        <v>0</v>
      </c>
      <c r="H1269" s="4">
        <v>0</v>
      </c>
    </row>
    <row r="1270" spans="1:8" x14ac:dyDescent="0.3">
      <c r="A1270" s="3">
        <v>2013</v>
      </c>
      <c r="B1270">
        <v>6</v>
      </c>
      <c r="C1270">
        <v>22</v>
      </c>
      <c r="D1270">
        <v>82</v>
      </c>
      <c r="E1270">
        <v>66</v>
      </c>
      <c r="F1270" s="4">
        <v>0.54</v>
      </c>
      <c r="G1270" s="4">
        <v>0</v>
      </c>
      <c r="H1270" s="4">
        <v>0</v>
      </c>
    </row>
    <row r="1271" spans="1:8" x14ac:dyDescent="0.3">
      <c r="A1271" s="3">
        <v>2013</v>
      </c>
      <c r="B1271">
        <v>6</v>
      </c>
      <c r="C1271">
        <v>23</v>
      </c>
      <c r="D1271">
        <v>84</v>
      </c>
      <c r="E1271">
        <v>70</v>
      </c>
      <c r="F1271" s="4">
        <v>0.26</v>
      </c>
      <c r="G1271" s="4">
        <v>0</v>
      </c>
      <c r="H1271" s="4">
        <v>0</v>
      </c>
    </row>
    <row r="1272" spans="1:8" x14ac:dyDescent="0.3">
      <c r="A1272" s="3">
        <v>2013</v>
      </c>
      <c r="B1272">
        <v>6</v>
      </c>
      <c r="C1272">
        <v>24</v>
      </c>
      <c r="D1272">
        <v>82</v>
      </c>
      <c r="E1272">
        <v>66</v>
      </c>
      <c r="F1272" s="4" t="s">
        <v>28</v>
      </c>
      <c r="G1272" s="4">
        <v>0</v>
      </c>
      <c r="H1272" s="4">
        <v>0</v>
      </c>
    </row>
    <row r="1273" spans="1:8" x14ac:dyDescent="0.3">
      <c r="A1273" s="3">
        <v>2013</v>
      </c>
      <c r="B1273">
        <v>6</v>
      </c>
      <c r="C1273">
        <v>25</v>
      </c>
      <c r="D1273">
        <v>84</v>
      </c>
      <c r="E1273">
        <v>66</v>
      </c>
      <c r="F1273" s="4">
        <v>0</v>
      </c>
      <c r="G1273" s="4">
        <v>0</v>
      </c>
      <c r="H1273" s="4">
        <v>0</v>
      </c>
    </row>
    <row r="1274" spans="1:8" x14ac:dyDescent="0.3">
      <c r="A1274" s="3">
        <v>2013</v>
      </c>
      <c r="B1274">
        <v>6</v>
      </c>
      <c r="C1274">
        <v>26</v>
      </c>
      <c r="D1274">
        <v>89</v>
      </c>
      <c r="E1274">
        <v>73</v>
      </c>
      <c r="F1274" s="4" t="s">
        <v>28</v>
      </c>
      <c r="G1274" s="4">
        <v>0</v>
      </c>
      <c r="H1274" s="4">
        <v>0</v>
      </c>
    </row>
    <row r="1275" spans="1:8" x14ac:dyDescent="0.3">
      <c r="A1275" s="3">
        <v>2013</v>
      </c>
      <c r="B1275">
        <v>6</v>
      </c>
      <c r="C1275">
        <v>27</v>
      </c>
      <c r="D1275">
        <v>87</v>
      </c>
      <c r="E1275">
        <v>72</v>
      </c>
      <c r="F1275" s="4">
        <v>0</v>
      </c>
      <c r="G1275" s="4">
        <v>0</v>
      </c>
      <c r="H1275" s="4">
        <v>0</v>
      </c>
    </row>
    <row r="1276" spans="1:8" x14ac:dyDescent="0.3">
      <c r="A1276" s="3">
        <v>2013</v>
      </c>
      <c r="B1276">
        <v>6</v>
      </c>
      <c r="C1276">
        <v>28</v>
      </c>
      <c r="D1276">
        <v>79</v>
      </c>
      <c r="E1276">
        <v>67</v>
      </c>
      <c r="F1276" s="4">
        <v>0.09</v>
      </c>
      <c r="G1276" s="4">
        <v>0</v>
      </c>
      <c r="H1276" s="4">
        <v>0</v>
      </c>
    </row>
    <row r="1277" spans="1:8" x14ac:dyDescent="0.3">
      <c r="A1277" s="3">
        <v>2013</v>
      </c>
      <c r="B1277">
        <v>6</v>
      </c>
      <c r="C1277">
        <v>29</v>
      </c>
      <c r="D1277">
        <v>77</v>
      </c>
      <c r="E1277">
        <v>63</v>
      </c>
      <c r="F1277" s="4">
        <v>0.38</v>
      </c>
      <c r="G1277" s="4">
        <v>0</v>
      </c>
      <c r="H1277" s="4">
        <v>0</v>
      </c>
    </row>
    <row r="1278" spans="1:8" x14ac:dyDescent="0.3">
      <c r="A1278" s="3">
        <v>2013</v>
      </c>
      <c r="B1278">
        <v>6</v>
      </c>
      <c r="C1278">
        <v>30</v>
      </c>
      <c r="D1278">
        <v>82</v>
      </c>
      <c r="E1278">
        <v>57</v>
      </c>
      <c r="F1278" s="4">
        <v>0</v>
      </c>
      <c r="G1278" s="4">
        <v>0</v>
      </c>
      <c r="H1278" s="4">
        <v>0</v>
      </c>
    </row>
    <row r="1279" spans="1:8" x14ac:dyDescent="0.3">
      <c r="A1279" s="3">
        <v>2013</v>
      </c>
      <c r="B1279">
        <v>7</v>
      </c>
      <c r="C1279">
        <v>1</v>
      </c>
      <c r="D1279">
        <v>85</v>
      </c>
      <c r="E1279">
        <v>63</v>
      </c>
      <c r="F1279" s="4">
        <v>0</v>
      </c>
      <c r="G1279" s="4">
        <v>0</v>
      </c>
      <c r="H1279" s="4">
        <v>0</v>
      </c>
    </row>
    <row r="1280" spans="1:8" x14ac:dyDescent="0.3">
      <c r="A1280" s="3">
        <v>2013</v>
      </c>
      <c r="B1280">
        <v>7</v>
      </c>
      <c r="C1280">
        <v>2</v>
      </c>
      <c r="D1280">
        <v>83</v>
      </c>
      <c r="E1280">
        <v>61</v>
      </c>
      <c r="F1280" s="4">
        <v>0</v>
      </c>
      <c r="G1280" s="4">
        <v>0</v>
      </c>
      <c r="H1280" s="4">
        <v>0</v>
      </c>
    </row>
    <row r="1281" spans="1:8" x14ac:dyDescent="0.3">
      <c r="A1281" s="3">
        <v>2013</v>
      </c>
      <c r="B1281">
        <v>7</v>
      </c>
      <c r="C1281">
        <v>3</v>
      </c>
      <c r="D1281">
        <v>84</v>
      </c>
      <c r="E1281">
        <v>61</v>
      </c>
      <c r="F1281" s="4">
        <v>0</v>
      </c>
      <c r="G1281" s="4">
        <v>0</v>
      </c>
      <c r="H1281" s="4">
        <v>0</v>
      </c>
    </row>
    <row r="1282" spans="1:8" x14ac:dyDescent="0.3">
      <c r="A1282" s="3">
        <v>2013</v>
      </c>
      <c r="B1282">
        <v>7</v>
      </c>
      <c r="C1282">
        <v>4</v>
      </c>
      <c r="D1282">
        <v>90</v>
      </c>
      <c r="E1282">
        <v>66</v>
      </c>
      <c r="F1282" s="4">
        <v>0</v>
      </c>
      <c r="G1282" s="4">
        <v>0</v>
      </c>
      <c r="H1282" s="4">
        <v>0</v>
      </c>
    </row>
    <row r="1283" spans="1:8" x14ac:dyDescent="0.3">
      <c r="A1283" s="3">
        <v>2013</v>
      </c>
      <c r="B1283">
        <v>7</v>
      </c>
      <c r="C1283">
        <v>5</v>
      </c>
      <c r="D1283">
        <v>89</v>
      </c>
      <c r="E1283">
        <v>72</v>
      </c>
      <c r="F1283" s="4">
        <v>0</v>
      </c>
      <c r="G1283" s="4">
        <v>0</v>
      </c>
      <c r="H1283" s="4">
        <v>0</v>
      </c>
    </row>
    <row r="1284" spans="1:8" x14ac:dyDescent="0.3">
      <c r="A1284" s="3">
        <v>2013</v>
      </c>
      <c r="B1284">
        <v>7</v>
      </c>
      <c r="C1284">
        <v>6</v>
      </c>
      <c r="D1284">
        <v>92</v>
      </c>
      <c r="E1284">
        <v>76</v>
      </c>
      <c r="F1284" s="4" t="s">
        <v>28</v>
      </c>
      <c r="G1284" s="4">
        <v>0</v>
      </c>
      <c r="H1284" s="4">
        <v>0</v>
      </c>
    </row>
    <row r="1285" spans="1:8" x14ac:dyDescent="0.3">
      <c r="A1285" s="3">
        <v>2013</v>
      </c>
      <c r="B1285">
        <v>7</v>
      </c>
      <c r="C1285">
        <v>7</v>
      </c>
      <c r="D1285">
        <v>91</v>
      </c>
      <c r="E1285">
        <v>73</v>
      </c>
      <c r="F1285" s="4">
        <v>0.03</v>
      </c>
      <c r="G1285" s="4">
        <v>0</v>
      </c>
      <c r="H1285" s="4">
        <v>0</v>
      </c>
    </row>
    <row r="1286" spans="1:8" x14ac:dyDescent="0.3">
      <c r="A1286" s="3">
        <v>2013</v>
      </c>
      <c r="B1286">
        <v>7</v>
      </c>
      <c r="C1286">
        <v>8</v>
      </c>
      <c r="D1286">
        <v>89</v>
      </c>
      <c r="E1286">
        <v>67</v>
      </c>
      <c r="F1286" s="4">
        <v>0</v>
      </c>
      <c r="G1286" s="4">
        <v>0</v>
      </c>
      <c r="H1286" s="4">
        <v>0</v>
      </c>
    </row>
    <row r="1287" spans="1:8" x14ac:dyDescent="0.3">
      <c r="A1287" s="3">
        <v>2013</v>
      </c>
      <c r="B1287">
        <v>7</v>
      </c>
      <c r="C1287">
        <v>9</v>
      </c>
      <c r="D1287">
        <v>87</v>
      </c>
      <c r="E1287">
        <v>71</v>
      </c>
      <c r="F1287" s="4">
        <v>0.34</v>
      </c>
      <c r="G1287" s="4">
        <v>0</v>
      </c>
      <c r="H1287" s="4">
        <v>0</v>
      </c>
    </row>
    <row r="1288" spans="1:8" x14ac:dyDescent="0.3">
      <c r="A1288" s="3">
        <v>2013</v>
      </c>
      <c r="B1288">
        <v>7</v>
      </c>
      <c r="C1288">
        <v>10</v>
      </c>
      <c r="D1288">
        <v>83</v>
      </c>
      <c r="E1288">
        <v>63</v>
      </c>
      <c r="F1288" s="4">
        <v>0</v>
      </c>
      <c r="G1288" s="4">
        <v>0</v>
      </c>
      <c r="H1288" s="4">
        <v>0</v>
      </c>
    </row>
    <row r="1289" spans="1:8" x14ac:dyDescent="0.3">
      <c r="A1289" s="3">
        <v>2013</v>
      </c>
      <c r="B1289">
        <v>7</v>
      </c>
      <c r="C1289">
        <v>11</v>
      </c>
      <c r="D1289">
        <v>86</v>
      </c>
      <c r="E1289">
        <v>64</v>
      </c>
      <c r="F1289" s="4">
        <v>0</v>
      </c>
      <c r="G1289" s="4">
        <v>0</v>
      </c>
      <c r="H1289" s="4">
        <v>0</v>
      </c>
    </row>
    <row r="1290" spans="1:8" x14ac:dyDescent="0.3">
      <c r="A1290" s="3">
        <v>2013</v>
      </c>
      <c r="B1290">
        <v>7</v>
      </c>
      <c r="C1290">
        <v>12</v>
      </c>
      <c r="D1290">
        <v>90</v>
      </c>
      <c r="E1290">
        <v>68</v>
      </c>
      <c r="F1290" s="4">
        <v>0</v>
      </c>
      <c r="G1290" s="4">
        <v>0</v>
      </c>
      <c r="H1290" s="4">
        <v>0</v>
      </c>
    </row>
    <row r="1291" spans="1:8" x14ac:dyDescent="0.3">
      <c r="A1291" s="3">
        <v>2013</v>
      </c>
      <c r="B1291">
        <v>7</v>
      </c>
      <c r="C1291">
        <v>13</v>
      </c>
      <c r="D1291">
        <v>80</v>
      </c>
      <c r="E1291">
        <v>65</v>
      </c>
      <c r="F1291" s="4">
        <v>2.79</v>
      </c>
      <c r="G1291" s="4">
        <v>0</v>
      </c>
      <c r="H1291" s="4">
        <v>0</v>
      </c>
    </row>
    <row r="1292" spans="1:8" x14ac:dyDescent="0.3">
      <c r="A1292" s="3">
        <v>2013</v>
      </c>
      <c r="B1292">
        <v>7</v>
      </c>
      <c r="C1292">
        <v>14</v>
      </c>
      <c r="D1292">
        <v>86</v>
      </c>
      <c r="E1292">
        <v>71</v>
      </c>
      <c r="F1292" s="4">
        <v>0</v>
      </c>
      <c r="G1292" s="4">
        <v>0</v>
      </c>
      <c r="H1292" s="4">
        <v>0</v>
      </c>
    </row>
    <row r="1293" spans="1:8" x14ac:dyDescent="0.3">
      <c r="A1293" s="3">
        <v>2013</v>
      </c>
      <c r="B1293">
        <v>7</v>
      </c>
      <c r="C1293">
        <v>15</v>
      </c>
      <c r="D1293">
        <v>89</v>
      </c>
      <c r="E1293">
        <v>70</v>
      </c>
      <c r="F1293" s="4">
        <v>0</v>
      </c>
      <c r="G1293" s="4">
        <v>0</v>
      </c>
      <c r="H1293" s="4">
        <v>0</v>
      </c>
    </row>
    <row r="1294" spans="1:8" x14ac:dyDescent="0.3">
      <c r="A1294" s="3">
        <v>2013</v>
      </c>
      <c r="B1294">
        <v>7</v>
      </c>
      <c r="C1294">
        <v>16</v>
      </c>
      <c r="D1294">
        <v>92</v>
      </c>
      <c r="E1294">
        <v>76</v>
      </c>
      <c r="F1294" s="4">
        <v>0</v>
      </c>
      <c r="G1294" s="4">
        <v>0</v>
      </c>
      <c r="H1294" s="4">
        <v>0</v>
      </c>
    </row>
    <row r="1295" spans="1:8" x14ac:dyDescent="0.3">
      <c r="A1295" s="3">
        <v>2013</v>
      </c>
      <c r="B1295">
        <v>7</v>
      </c>
      <c r="C1295">
        <v>17</v>
      </c>
      <c r="D1295">
        <v>94</v>
      </c>
      <c r="E1295">
        <v>78</v>
      </c>
      <c r="F1295" s="4">
        <v>0</v>
      </c>
      <c r="G1295" s="4">
        <v>0</v>
      </c>
      <c r="H1295" s="4">
        <v>0</v>
      </c>
    </row>
    <row r="1296" spans="1:8" x14ac:dyDescent="0.3">
      <c r="A1296" s="3">
        <v>2013</v>
      </c>
      <c r="B1296">
        <v>7</v>
      </c>
      <c r="C1296">
        <v>18</v>
      </c>
      <c r="D1296">
        <v>94</v>
      </c>
      <c r="E1296">
        <v>80</v>
      </c>
      <c r="F1296" s="4">
        <v>0</v>
      </c>
      <c r="G1296" s="4">
        <v>0</v>
      </c>
      <c r="H1296" s="4">
        <v>0</v>
      </c>
    </row>
    <row r="1297" spans="1:8" x14ac:dyDescent="0.3">
      <c r="A1297" s="3">
        <v>2013</v>
      </c>
      <c r="B1297">
        <v>7</v>
      </c>
      <c r="C1297">
        <v>19</v>
      </c>
      <c r="D1297">
        <v>86</v>
      </c>
      <c r="E1297">
        <v>72</v>
      </c>
      <c r="F1297" s="4" t="s">
        <v>28</v>
      </c>
      <c r="G1297" s="4">
        <v>0</v>
      </c>
      <c r="H1297" s="4">
        <v>0</v>
      </c>
    </row>
    <row r="1298" spans="1:8" x14ac:dyDescent="0.3">
      <c r="A1298" s="3">
        <v>2013</v>
      </c>
      <c r="B1298">
        <v>7</v>
      </c>
      <c r="C1298">
        <v>20</v>
      </c>
      <c r="D1298">
        <v>82</v>
      </c>
      <c r="E1298">
        <v>66</v>
      </c>
      <c r="F1298" s="4" t="s">
        <v>28</v>
      </c>
      <c r="G1298" s="4">
        <v>0</v>
      </c>
      <c r="H1298" s="4">
        <v>0</v>
      </c>
    </row>
    <row r="1299" spans="1:8" x14ac:dyDescent="0.3">
      <c r="A1299" s="3">
        <v>2013</v>
      </c>
      <c r="B1299">
        <v>7</v>
      </c>
      <c r="C1299">
        <v>21</v>
      </c>
      <c r="D1299">
        <v>81</v>
      </c>
      <c r="E1299">
        <v>59</v>
      </c>
      <c r="F1299" s="4">
        <v>0.28999999999999998</v>
      </c>
      <c r="G1299" s="4">
        <v>0</v>
      </c>
      <c r="H1299" s="4">
        <v>0</v>
      </c>
    </row>
    <row r="1300" spans="1:8" x14ac:dyDescent="0.3">
      <c r="A1300" s="3">
        <v>2013</v>
      </c>
      <c r="B1300">
        <v>7</v>
      </c>
      <c r="C1300">
        <v>22</v>
      </c>
      <c r="D1300">
        <v>88</v>
      </c>
      <c r="E1300">
        <v>67</v>
      </c>
      <c r="F1300" s="4" t="s">
        <v>28</v>
      </c>
      <c r="G1300" s="4">
        <v>0</v>
      </c>
      <c r="H1300" s="4">
        <v>0</v>
      </c>
    </row>
    <row r="1301" spans="1:8" x14ac:dyDescent="0.3">
      <c r="A1301" s="3">
        <v>2013</v>
      </c>
      <c r="B1301">
        <v>7</v>
      </c>
      <c r="C1301">
        <v>23</v>
      </c>
      <c r="D1301">
        <v>77</v>
      </c>
      <c r="E1301">
        <v>63</v>
      </c>
      <c r="F1301" s="4">
        <v>0</v>
      </c>
      <c r="G1301" s="4">
        <v>0</v>
      </c>
      <c r="H1301" s="4">
        <v>0</v>
      </c>
    </row>
    <row r="1302" spans="1:8" x14ac:dyDescent="0.3">
      <c r="A1302" s="3">
        <v>2013</v>
      </c>
      <c r="B1302">
        <v>7</v>
      </c>
      <c r="C1302">
        <v>24</v>
      </c>
      <c r="D1302">
        <v>78</v>
      </c>
      <c r="E1302">
        <v>61</v>
      </c>
      <c r="F1302" s="4" t="s">
        <v>28</v>
      </c>
      <c r="G1302" s="4">
        <v>0</v>
      </c>
      <c r="H1302" s="4">
        <v>0</v>
      </c>
    </row>
    <row r="1303" spans="1:8" x14ac:dyDescent="0.3">
      <c r="A1303" s="3">
        <v>2013</v>
      </c>
      <c r="B1303">
        <v>7</v>
      </c>
      <c r="C1303">
        <v>25</v>
      </c>
      <c r="D1303">
        <v>83</v>
      </c>
      <c r="E1303">
        <v>64</v>
      </c>
      <c r="F1303" s="4">
        <v>0.03</v>
      </c>
      <c r="G1303" s="4">
        <v>0</v>
      </c>
      <c r="H1303" s="4">
        <v>0</v>
      </c>
    </row>
    <row r="1304" spans="1:8" x14ac:dyDescent="0.3">
      <c r="A1304" s="3">
        <v>2013</v>
      </c>
      <c r="B1304">
        <v>7</v>
      </c>
      <c r="C1304">
        <v>26</v>
      </c>
      <c r="D1304">
        <v>72</v>
      </c>
      <c r="E1304">
        <v>56</v>
      </c>
      <c r="F1304" s="4">
        <v>0.01</v>
      </c>
      <c r="G1304" s="4">
        <v>0</v>
      </c>
      <c r="H1304" s="4">
        <v>0</v>
      </c>
    </row>
    <row r="1305" spans="1:8" x14ac:dyDescent="0.3">
      <c r="A1305" s="3">
        <v>2013</v>
      </c>
      <c r="B1305">
        <v>7</v>
      </c>
      <c r="C1305">
        <v>27</v>
      </c>
      <c r="D1305">
        <v>64</v>
      </c>
      <c r="E1305">
        <v>53</v>
      </c>
      <c r="F1305" s="4">
        <v>0.02</v>
      </c>
      <c r="G1305" s="4">
        <v>0</v>
      </c>
      <c r="H1305" s="4">
        <v>0</v>
      </c>
    </row>
    <row r="1306" spans="1:8" x14ac:dyDescent="0.3">
      <c r="A1306" s="3">
        <v>2013</v>
      </c>
      <c r="B1306">
        <v>7</v>
      </c>
      <c r="C1306">
        <v>28</v>
      </c>
      <c r="D1306">
        <v>75</v>
      </c>
      <c r="E1306">
        <v>53</v>
      </c>
      <c r="F1306" s="4">
        <v>0</v>
      </c>
      <c r="G1306" s="4">
        <v>0</v>
      </c>
      <c r="H1306" s="4">
        <v>0</v>
      </c>
    </row>
    <row r="1307" spans="1:8" x14ac:dyDescent="0.3">
      <c r="A1307" s="3">
        <v>2013</v>
      </c>
      <c r="B1307">
        <v>7</v>
      </c>
      <c r="C1307">
        <v>29</v>
      </c>
      <c r="D1307">
        <v>79</v>
      </c>
      <c r="E1307">
        <v>56</v>
      </c>
      <c r="F1307" s="4" t="s">
        <v>28</v>
      </c>
      <c r="G1307" s="4">
        <v>0</v>
      </c>
      <c r="H1307" s="4">
        <v>0</v>
      </c>
    </row>
    <row r="1308" spans="1:8" x14ac:dyDescent="0.3">
      <c r="A1308" s="3">
        <v>2013</v>
      </c>
      <c r="B1308">
        <v>7</v>
      </c>
      <c r="C1308">
        <v>30</v>
      </c>
      <c r="D1308">
        <v>72</v>
      </c>
      <c r="E1308">
        <v>65</v>
      </c>
      <c r="F1308" s="4" t="s">
        <v>28</v>
      </c>
      <c r="G1308" s="4">
        <v>0</v>
      </c>
      <c r="H1308" s="4">
        <v>0</v>
      </c>
    </row>
    <row r="1309" spans="1:8" x14ac:dyDescent="0.3">
      <c r="A1309" s="3">
        <v>2013</v>
      </c>
      <c r="B1309">
        <v>7</v>
      </c>
      <c r="C1309">
        <v>31</v>
      </c>
      <c r="D1309">
        <v>83</v>
      </c>
      <c r="E1309">
        <v>63</v>
      </c>
      <c r="F1309" s="4" t="s">
        <v>28</v>
      </c>
      <c r="G1309" s="4">
        <v>0</v>
      </c>
      <c r="H1309" s="4">
        <v>0</v>
      </c>
    </row>
    <row r="1310" spans="1:8" x14ac:dyDescent="0.3">
      <c r="A1310" s="3">
        <v>2013</v>
      </c>
      <c r="B1310">
        <v>8</v>
      </c>
      <c r="C1310">
        <v>1</v>
      </c>
      <c r="D1310">
        <v>83</v>
      </c>
      <c r="E1310">
        <v>59</v>
      </c>
      <c r="F1310" s="4">
        <v>0</v>
      </c>
      <c r="G1310" s="4">
        <v>0</v>
      </c>
      <c r="H1310" s="4">
        <v>0</v>
      </c>
    </row>
    <row r="1311" spans="1:8" x14ac:dyDescent="0.3">
      <c r="A1311" s="3">
        <v>2013</v>
      </c>
      <c r="B1311">
        <v>8</v>
      </c>
      <c r="C1311">
        <v>2</v>
      </c>
      <c r="D1311">
        <v>79</v>
      </c>
      <c r="E1311">
        <v>61</v>
      </c>
      <c r="F1311" s="4">
        <v>0</v>
      </c>
      <c r="G1311" s="4">
        <v>0</v>
      </c>
      <c r="H1311" s="4">
        <v>0</v>
      </c>
    </row>
    <row r="1312" spans="1:8" x14ac:dyDescent="0.3">
      <c r="A1312" s="3">
        <v>2013</v>
      </c>
      <c r="B1312">
        <v>8</v>
      </c>
      <c r="C1312">
        <v>3</v>
      </c>
      <c r="D1312">
        <v>80</v>
      </c>
      <c r="E1312">
        <v>58</v>
      </c>
      <c r="F1312" s="4">
        <v>0</v>
      </c>
      <c r="G1312" s="4">
        <v>0</v>
      </c>
      <c r="H1312" s="4">
        <v>0</v>
      </c>
    </row>
    <row r="1313" spans="1:8" x14ac:dyDescent="0.3">
      <c r="A1313" s="3">
        <v>2013</v>
      </c>
      <c r="B1313">
        <v>8</v>
      </c>
      <c r="C1313">
        <v>4</v>
      </c>
      <c r="D1313">
        <v>76</v>
      </c>
      <c r="E1313">
        <v>56</v>
      </c>
      <c r="F1313" s="4">
        <v>0</v>
      </c>
      <c r="G1313" s="4">
        <v>0</v>
      </c>
      <c r="H1313" s="4">
        <v>0</v>
      </c>
    </row>
    <row r="1314" spans="1:8" x14ac:dyDescent="0.3">
      <c r="A1314" s="3">
        <v>2013</v>
      </c>
      <c r="B1314">
        <v>8</v>
      </c>
      <c r="C1314">
        <v>5</v>
      </c>
      <c r="D1314">
        <v>81</v>
      </c>
      <c r="E1314">
        <v>61</v>
      </c>
      <c r="F1314" s="4">
        <v>0.65</v>
      </c>
      <c r="G1314" s="4">
        <v>0</v>
      </c>
      <c r="H1314" s="4">
        <v>0</v>
      </c>
    </row>
    <row r="1315" spans="1:8" x14ac:dyDescent="0.3">
      <c r="A1315" s="3">
        <v>2013</v>
      </c>
      <c r="B1315">
        <v>8</v>
      </c>
      <c r="C1315">
        <v>6</v>
      </c>
      <c r="D1315">
        <v>86</v>
      </c>
      <c r="E1315">
        <v>59</v>
      </c>
      <c r="F1315" s="4">
        <v>1.33</v>
      </c>
      <c r="G1315" s="4" t="s">
        <v>28</v>
      </c>
      <c r="H1315" s="4">
        <v>0</v>
      </c>
    </row>
    <row r="1316" spans="1:8" x14ac:dyDescent="0.3">
      <c r="A1316" s="3">
        <v>2013</v>
      </c>
      <c r="B1316">
        <v>8</v>
      </c>
      <c r="C1316">
        <v>7</v>
      </c>
      <c r="D1316">
        <v>77</v>
      </c>
      <c r="E1316">
        <v>62</v>
      </c>
      <c r="F1316" s="4">
        <v>0</v>
      </c>
      <c r="G1316" s="4">
        <v>0</v>
      </c>
      <c r="H1316" s="4">
        <v>0</v>
      </c>
    </row>
    <row r="1317" spans="1:8" x14ac:dyDescent="0.3">
      <c r="A1317" s="3">
        <v>2013</v>
      </c>
      <c r="B1317">
        <v>8</v>
      </c>
      <c r="C1317">
        <v>8</v>
      </c>
      <c r="D1317">
        <v>75</v>
      </c>
      <c r="E1317">
        <v>58</v>
      </c>
      <c r="F1317" s="4">
        <v>0</v>
      </c>
      <c r="G1317" s="4">
        <v>0</v>
      </c>
      <c r="H1317" s="4">
        <v>0</v>
      </c>
    </row>
    <row r="1318" spans="1:8" x14ac:dyDescent="0.3">
      <c r="A1318" s="3">
        <v>2013</v>
      </c>
      <c r="B1318">
        <v>8</v>
      </c>
      <c r="C1318">
        <v>9</v>
      </c>
      <c r="D1318">
        <v>76</v>
      </c>
      <c r="E1318">
        <v>60</v>
      </c>
      <c r="F1318" s="4">
        <v>0</v>
      </c>
      <c r="G1318" s="4">
        <v>0</v>
      </c>
      <c r="H1318" s="4">
        <v>0</v>
      </c>
    </row>
    <row r="1319" spans="1:8" x14ac:dyDescent="0.3">
      <c r="A1319" s="3">
        <v>2013</v>
      </c>
      <c r="B1319">
        <v>8</v>
      </c>
      <c r="C1319">
        <v>10</v>
      </c>
      <c r="D1319">
        <v>77</v>
      </c>
      <c r="E1319">
        <v>62</v>
      </c>
      <c r="F1319" s="4">
        <v>0</v>
      </c>
      <c r="G1319" s="4">
        <v>0</v>
      </c>
      <c r="H1319" s="4">
        <v>0</v>
      </c>
    </row>
    <row r="1320" spans="1:8" x14ac:dyDescent="0.3">
      <c r="A1320" s="3">
        <v>2013</v>
      </c>
      <c r="B1320">
        <v>8</v>
      </c>
      <c r="C1320">
        <v>11</v>
      </c>
      <c r="D1320">
        <v>80</v>
      </c>
      <c r="E1320">
        <v>65</v>
      </c>
      <c r="F1320" s="4">
        <v>0</v>
      </c>
      <c r="G1320" s="4">
        <v>0</v>
      </c>
      <c r="H1320" s="4">
        <v>0</v>
      </c>
    </row>
    <row r="1321" spans="1:8" x14ac:dyDescent="0.3">
      <c r="A1321" s="3">
        <v>2013</v>
      </c>
      <c r="B1321">
        <v>8</v>
      </c>
      <c r="C1321">
        <v>12</v>
      </c>
      <c r="D1321">
        <v>80</v>
      </c>
      <c r="E1321">
        <v>63</v>
      </c>
      <c r="F1321" s="4">
        <v>0</v>
      </c>
      <c r="G1321" s="4">
        <v>0</v>
      </c>
      <c r="H1321" s="4">
        <v>0</v>
      </c>
    </row>
    <row r="1322" spans="1:8" x14ac:dyDescent="0.3">
      <c r="A1322" s="3">
        <v>2013</v>
      </c>
      <c r="B1322">
        <v>8</v>
      </c>
      <c r="C1322">
        <v>13</v>
      </c>
      <c r="D1322">
        <v>76</v>
      </c>
      <c r="E1322">
        <v>57</v>
      </c>
      <c r="F1322" s="4">
        <v>0</v>
      </c>
      <c r="G1322" s="4">
        <v>0</v>
      </c>
      <c r="H1322" s="4">
        <v>0</v>
      </c>
    </row>
    <row r="1323" spans="1:8" x14ac:dyDescent="0.3">
      <c r="A1323" s="3">
        <v>2013</v>
      </c>
      <c r="B1323">
        <v>8</v>
      </c>
      <c r="C1323">
        <v>14</v>
      </c>
      <c r="D1323">
        <v>78</v>
      </c>
      <c r="E1323">
        <v>58</v>
      </c>
      <c r="F1323" s="4">
        <v>0</v>
      </c>
      <c r="G1323" s="4">
        <v>0</v>
      </c>
      <c r="H1323" s="4">
        <v>0</v>
      </c>
    </row>
    <row r="1324" spans="1:8" x14ac:dyDescent="0.3">
      <c r="A1324" s="3">
        <v>2013</v>
      </c>
      <c r="B1324">
        <v>8</v>
      </c>
      <c r="C1324">
        <v>15</v>
      </c>
      <c r="D1324">
        <v>79</v>
      </c>
      <c r="E1324">
        <v>59</v>
      </c>
      <c r="F1324" s="4">
        <v>0</v>
      </c>
      <c r="G1324" s="4">
        <v>0</v>
      </c>
      <c r="H1324" s="4">
        <v>0</v>
      </c>
    </row>
    <row r="1325" spans="1:8" x14ac:dyDescent="0.3">
      <c r="A1325" s="3">
        <v>2013</v>
      </c>
      <c r="B1325">
        <v>8</v>
      </c>
      <c r="C1325">
        <v>16</v>
      </c>
      <c r="D1325">
        <v>80</v>
      </c>
      <c r="E1325">
        <v>61</v>
      </c>
      <c r="F1325" s="4">
        <v>0</v>
      </c>
      <c r="G1325" s="4">
        <v>0</v>
      </c>
      <c r="H1325" s="4">
        <v>0</v>
      </c>
    </row>
    <row r="1326" spans="1:8" x14ac:dyDescent="0.3">
      <c r="A1326" s="3">
        <v>2013</v>
      </c>
      <c r="B1326">
        <v>8</v>
      </c>
      <c r="C1326">
        <v>17</v>
      </c>
      <c r="D1326">
        <v>82</v>
      </c>
      <c r="E1326">
        <v>60</v>
      </c>
      <c r="F1326" s="4">
        <v>0</v>
      </c>
      <c r="G1326" s="4">
        <v>0</v>
      </c>
      <c r="H1326" s="4">
        <v>0</v>
      </c>
    </row>
    <row r="1327" spans="1:8" x14ac:dyDescent="0.3">
      <c r="A1327" s="3">
        <v>2013</v>
      </c>
      <c r="B1327">
        <v>8</v>
      </c>
      <c r="C1327">
        <v>18</v>
      </c>
      <c r="D1327">
        <v>83</v>
      </c>
      <c r="E1327">
        <v>62</v>
      </c>
      <c r="F1327" s="4">
        <v>0</v>
      </c>
      <c r="G1327" s="4">
        <v>0</v>
      </c>
      <c r="H1327" s="4">
        <v>0</v>
      </c>
    </row>
    <row r="1328" spans="1:8" x14ac:dyDescent="0.3">
      <c r="A1328" s="3">
        <v>2013</v>
      </c>
      <c r="B1328">
        <v>8</v>
      </c>
      <c r="C1328">
        <v>19</v>
      </c>
      <c r="D1328">
        <v>88</v>
      </c>
      <c r="E1328">
        <v>69</v>
      </c>
      <c r="F1328" s="4">
        <v>0</v>
      </c>
      <c r="G1328" s="4">
        <v>0</v>
      </c>
      <c r="H1328" s="4">
        <v>0</v>
      </c>
    </row>
    <row r="1329" spans="1:8" x14ac:dyDescent="0.3">
      <c r="A1329" s="3">
        <v>2013</v>
      </c>
      <c r="B1329">
        <v>8</v>
      </c>
      <c r="C1329">
        <v>20</v>
      </c>
      <c r="D1329">
        <v>90</v>
      </c>
      <c r="E1329">
        <v>71</v>
      </c>
      <c r="F1329" s="4">
        <v>0</v>
      </c>
      <c r="G1329" s="4">
        <v>0</v>
      </c>
      <c r="H1329" s="4">
        <v>0</v>
      </c>
    </row>
    <row r="1330" spans="1:8" x14ac:dyDescent="0.3">
      <c r="A1330" s="3">
        <v>2013</v>
      </c>
      <c r="B1330">
        <v>8</v>
      </c>
      <c r="C1330">
        <v>21</v>
      </c>
      <c r="D1330">
        <v>88</v>
      </c>
      <c r="E1330">
        <v>74</v>
      </c>
      <c r="F1330" s="4" t="s">
        <v>28</v>
      </c>
      <c r="G1330" s="4">
        <v>0</v>
      </c>
      <c r="H1330" s="4">
        <v>0</v>
      </c>
    </row>
    <row r="1331" spans="1:8" x14ac:dyDescent="0.3">
      <c r="A1331" s="3">
        <v>2013</v>
      </c>
      <c r="B1331">
        <v>8</v>
      </c>
      <c r="C1331">
        <v>22</v>
      </c>
      <c r="D1331">
        <v>87</v>
      </c>
      <c r="E1331">
        <v>68</v>
      </c>
      <c r="F1331" s="4">
        <v>0</v>
      </c>
      <c r="G1331" s="4">
        <v>0</v>
      </c>
      <c r="H1331" s="4">
        <v>0</v>
      </c>
    </row>
    <row r="1332" spans="1:8" x14ac:dyDescent="0.3">
      <c r="A1332" s="3">
        <v>2013</v>
      </c>
      <c r="B1332">
        <v>8</v>
      </c>
      <c r="C1332">
        <v>23</v>
      </c>
      <c r="D1332">
        <v>88</v>
      </c>
      <c r="E1332">
        <v>64</v>
      </c>
      <c r="F1332" s="4">
        <v>0</v>
      </c>
      <c r="G1332" s="4">
        <v>0</v>
      </c>
      <c r="H1332" s="4">
        <v>0</v>
      </c>
    </row>
    <row r="1333" spans="1:8" x14ac:dyDescent="0.3">
      <c r="A1333" s="3">
        <v>2013</v>
      </c>
      <c r="B1333">
        <v>8</v>
      </c>
      <c r="C1333">
        <v>24</v>
      </c>
      <c r="D1333">
        <v>90</v>
      </c>
      <c r="E1333">
        <v>71</v>
      </c>
      <c r="F1333" s="4">
        <v>0</v>
      </c>
      <c r="G1333" s="4">
        <v>0</v>
      </c>
      <c r="H1333" s="4">
        <v>0</v>
      </c>
    </row>
    <row r="1334" spans="1:8" x14ac:dyDescent="0.3">
      <c r="A1334" s="3">
        <v>2013</v>
      </c>
      <c r="B1334">
        <v>8</v>
      </c>
      <c r="C1334">
        <v>25</v>
      </c>
      <c r="D1334">
        <v>96</v>
      </c>
      <c r="E1334">
        <v>80</v>
      </c>
      <c r="F1334" s="4">
        <v>0</v>
      </c>
      <c r="G1334" s="4">
        <v>0</v>
      </c>
      <c r="H1334" s="4">
        <v>0</v>
      </c>
    </row>
    <row r="1335" spans="1:8" x14ac:dyDescent="0.3">
      <c r="A1335" s="3">
        <v>2013</v>
      </c>
      <c r="B1335">
        <v>8</v>
      </c>
      <c r="C1335">
        <v>26</v>
      </c>
      <c r="D1335">
        <v>97</v>
      </c>
      <c r="E1335">
        <v>80</v>
      </c>
      <c r="F1335" s="4">
        <v>0</v>
      </c>
      <c r="G1335" s="4">
        <v>0</v>
      </c>
      <c r="H1335" s="4">
        <v>0</v>
      </c>
    </row>
    <row r="1336" spans="1:8" x14ac:dyDescent="0.3">
      <c r="A1336" s="3">
        <v>2013</v>
      </c>
      <c r="B1336">
        <v>8</v>
      </c>
      <c r="C1336">
        <v>27</v>
      </c>
      <c r="D1336">
        <v>96</v>
      </c>
      <c r="E1336">
        <v>79</v>
      </c>
      <c r="F1336" s="4">
        <v>0</v>
      </c>
      <c r="G1336" s="4">
        <v>0</v>
      </c>
      <c r="H1336" s="4">
        <v>0</v>
      </c>
    </row>
    <row r="1337" spans="1:8" x14ac:dyDescent="0.3">
      <c r="A1337" s="3">
        <v>2013</v>
      </c>
      <c r="B1337">
        <v>8</v>
      </c>
      <c r="C1337">
        <v>28</v>
      </c>
      <c r="D1337">
        <v>92</v>
      </c>
      <c r="E1337">
        <v>73</v>
      </c>
      <c r="F1337" s="4">
        <v>0</v>
      </c>
      <c r="G1337" s="4">
        <v>0</v>
      </c>
      <c r="H1337" s="4">
        <v>0</v>
      </c>
    </row>
    <row r="1338" spans="1:8" x14ac:dyDescent="0.3">
      <c r="A1338" s="3">
        <v>2013</v>
      </c>
      <c r="B1338">
        <v>8</v>
      </c>
      <c r="C1338">
        <v>29</v>
      </c>
      <c r="D1338">
        <v>95</v>
      </c>
      <c r="E1338">
        <v>75</v>
      </c>
      <c r="F1338" s="4">
        <v>0.03</v>
      </c>
      <c r="G1338" s="4">
        <v>0</v>
      </c>
      <c r="H1338" s="4">
        <v>0</v>
      </c>
    </row>
    <row r="1339" spans="1:8" x14ac:dyDescent="0.3">
      <c r="A1339" s="3">
        <v>2013</v>
      </c>
      <c r="B1339">
        <v>8</v>
      </c>
      <c r="C1339">
        <v>30</v>
      </c>
      <c r="D1339">
        <v>85</v>
      </c>
      <c r="E1339">
        <v>72</v>
      </c>
      <c r="F1339" s="4">
        <v>0</v>
      </c>
      <c r="G1339" s="4">
        <v>0</v>
      </c>
      <c r="H1339" s="4">
        <v>0</v>
      </c>
    </row>
    <row r="1340" spans="1:8" x14ac:dyDescent="0.3">
      <c r="A1340" s="3">
        <v>2013</v>
      </c>
      <c r="B1340">
        <v>8</v>
      </c>
      <c r="C1340">
        <v>31</v>
      </c>
      <c r="D1340">
        <v>89</v>
      </c>
      <c r="E1340">
        <v>66</v>
      </c>
      <c r="F1340" s="4">
        <v>0.06</v>
      </c>
      <c r="G1340" s="4">
        <v>0</v>
      </c>
      <c r="H1340" s="4">
        <v>0</v>
      </c>
    </row>
    <row r="1341" spans="1:8" x14ac:dyDescent="0.3">
      <c r="A1341" s="3">
        <v>2013</v>
      </c>
      <c r="B1341">
        <v>9</v>
      </c>
      <c r="C1341">
        <v>1</v>
      </c>
      <c r="D1341">
        <v>75</v>
      </c>
      <c r="E1341">
        <v>61</v>
      </c>
      <c r="F1341" s="4">
        <v>0</v>
      </c>
      <c r="G1341" s="4">
        <v>0</v>
      </c>
      <c r="H1341" s="4">
        <v>0</v>
      </c>
    </row>
    <row r="1342" spans="1:8" x14ac:dyDescent="0.3">
      <c r="A1342" s="3">
        <v>2013</v>
      </c>
      <c r="B1342">
        <v>9</v>
      </c>
      <c r="C1342">
        <v>2</v>
      </c>
      <c r="D1342">
        <v>68</v>
      </c>
      <c r="E1342">
        <v>55</v>
      </c>
      <c r="F1342" s="4">
        <v>0</v>
      </c>
      <c r="G1342" s="4">
        <v>0</v>
      </c>
      <c r="H1342" s="4">
        <v>0</v>
      </c>
    </row>
    <row r="1343" spans="1:8" x14ac:dyDescent="0.3">
      <c r="A1343" s="3">
        <v>2013</v>
      </c>
      <c r="B1343">
        <v>9</v>
      </c>
      <c r="C1343">
        <v>3</v>
      </c>
      <c r="D1343">
        <v>78</v>
      </c>
      <c r="E1343">
        <v>53</v>
      </c>
      <c r="F1343" s="4">
        <v>0</v>
      </c>
      <c r="G1343" s="4">
        <v>0</v>
      </c>
      <c r="H1343" s="4">
        <v>0</v>
      </c>
    </row>
    <row r="1344" spans="1:8" x14ac:dyDescent="0.3">
      <c r="A1344" s="3">
        <v>2013</v>
      </c>
      <c r="B1344">
        <v>9</v>
      </c>
      <c r="C1344">
        <v>4</v>
      </c>
      <c r="D1344">
        <v>88</v>
      </c>
      <c r="E1344">
        <v>62</v>
      </c>
      <c r="F1344" s="4">
        <v>0</v>
      </c>
      <c r="G1344" s="4">
        <v>0</v>
      </c>
      <c r="H1344" s="4">
        <v>0</v>
      </c>
    </row>
    <row r="1345" spans="1:8" x14ac:dyDescent="0.3">
      <c r="A1345" s="3">
        <v>2013</v>
      </c>
      <c r="B1345">
        <v>9</v>
      </c>
      <c r="C1345">
        <v>5</v>
      </c>
      <c r="D1345">
        <v>82</v>
      </c>
      <c r="E1345">
        <v>64</v>
      </c>
      <c r="F1345" s="4">
        <v>0</v>
      </c>
      <c r="G1345" s="4">
        <v>0</v>
      </c>
      <c r="H1345" s="4">
        <v>0</v>
      </c>
    </row>
    <row r="1346" spans="1:8" x14ac:dyDescent="0.3">
      <c r="A1346" s="3">
        <v>2013</v>
      </c>
      <c r="B1346">
        <v>9</v>
      </c>
      <c r="C1346">
        <v>6</v>
      </c>
      <c r="D1346">
        <v>92</v>
      </c>
      <c r="E1346">
        <v>70</v>
      </c>
      <c r="F1346" s="4" t="s">
        <v>28</v>
      </c>
      <c r="G1346" s="4">
        <v>0</v>
      </c>
      <c r="H1346" s="4">
        <v>0</v>
      </c>
    </row>
    <row r="1347" spans="1:8" x14ac:dyDescent="0.3">
      <c r="A1347" s="3">
        <v>2013</v>
      </c>
      <c r="B1347">
        <v>9</v>
      </c>
      <c r="C1347">
        <v>7</v>
      </c>
      <c r="D1347">
        <v>94</v>
      </c>
      <c r="E1347">
        <v>71</v>
      </c>
      <c r="F1347" s="4">
        <v>0</v>
      </c>
      <c r="G1347" s="4">
        <v>0</v>
      </c>
      <c r="H1347" s="4">
        <v>0</v>
      </c>
    </row>
    <row r="1348" spans="1:8" x14ac:dyDescent="0.3">
      <c r="A1348" s="3">
        <v>2013</v>
      </c>
      <c r="B1348">
        <v>9</v>
      </c>
      <c r="C1348">
        <v>8</v>
      </c>
      <c r="D1348">
        <v>77</v>
      </c>
      <c r="E1348">
        <v>67</v>
      </c>
      <c r="F1348" s="4" t="s">
        <v>28</v>
      </c>
      <c r="G1348" s="4">
        <v>0</v>
      </c>
      <c r="H1348" s="4">
        <v>0</v>
      </c>
    </row>
    <row r="1349" spans="1:8" x14ac:dyDescent="0.3">
      <c r="A1349" s="3">
        <v>2013</v>
      </c>
      <c r="B1349">
        <v>9</v>
      </c>
      <c r="C1349">
        <v>9</v>
      </c>
      <c r="D1349">
        <v>94</v>
      </c>
      <c r="E1349">
        <v>70</v>
      </c>
      <c r="F1349" s="4" t="s">
        <v>28</v>
      </c>
      <c r="G1349" s="4">
        <v>0</v>
      </c>
      <c r="H1349" s="4">
        <v>0</v>
      </c>
    </row>
    <row r="1350" spans="1:8" x14ac:dyDescent="0.3">
      <c r="A1350" s="3">
        <v>2013</v>
      </c>
      <c r="B1350">
        <v>9</v>
      </c>
      <c r="C1350">
        <v>10</v>
      </c>
      <c r="D1350">
        <v>81</v>
      </c>
      <c r="E1350">
        <v>70</v>
      </c>
      <c r="F1350" s="4">
        <v>0.02</v>
      </c>
      <c r="G1350" s="4">
        <v>0</v>
      </c>
      <c r="H1350" s="4">
        <v>0</v>
      </c>
    </row>
    <row r="1351" spans="1:8" x14ac:dyDescent="0.3">
      <c r="A1351" s="3">
        <v>2013</v>
      </c>
      <c r="B1351">
        <v>9</v>
      </c>
      <c r="C1351">
        <v>11</v>
      </c>
      <c r="D1351">
        <v>86</v>
      </c>
      <c r="E1351">
        <v>66</v>
      </c>
      <c r="F1351" s="4">
        <v>0</v>
      </c>
      <c r="G1351" s="4">
        <v>0</v>
      </c>
      <c r="H1351" s="4">
        <v>0</v>
      </c>
    </row>
    <row r="1352" spans="1:8" x14ac:dyDescent="0.3">
      <c r="A1352" s="3">
        <v>2013</v>
      </c>
      <c r="B1352">
        <v>9</v>
      </c>
      <c r="C1352">
        <v>12</v>
      </c>
      <c r="D1352">
        <v>76</v>
      </c>
      <c r="E1352">
        <v>57</v>
      </c>
      <c r="F1352" s="4">
        <v>0</v>
      </c>
      <c r="G1352" s="4">
        <v>0</v>
      </c>
      <c r="H1352" s="4">
        <v>0</v>
      </c>
    </row>
    <row r="1353" spans="1:8" x14ac:dyDescent="0.3">
      <c r="A1353" s="3">
        <v>2013</v>
      </c>
      <c r="B1353">
        <v>9</v>
      </c>
      <c r="C1353">
        <v>13</v>
      </c>
      <c r="D1353">
        <v>70</v>
      </c>
      <c r="E1353">
        <v>49</v>
      </c>
      <c r="F1353" s="4">
        <v>0</v>
      </c>
      <c r="G1353" s="4">
        <v>0</v>
      </c>
      <c r="H1353" s="4">
        <v>0</v>
      </c>
    </row>
    <row r="1354" spans="1:8" x14ac:dyDescent="0.3">
      <c r="A1354" s="3">
        <v>2013</v>
      </c>
      <c r="B1354">
        <v>9</v>
      </c>
      <c r="C1354">
        <v>14</v>
      </c>
      <c r="D1354">
        <v>73</v>
      </c>
      <c r="E1354">
        <v>51</v>
      </c>
      <c r="F1354" s="4">
        <v>0.47</v>
      </c>
      <c r="G1354" s="4">
        <v>0</v>
      </c>
      <c r="H1354" s="4">
        <v>0</v>
      </c>
    </row>
    <row r="1355" spans="1:8" x14ac:dyDescent="0.3">
      <c r="A1355" s="3">
        <v>2013</v>
      </c>
      <c r="B1355">
        <v>9</v>
      </c>
      <c r="C1355">
        <v>15</v>
      </c>
      <c r="D1355">
        <v>67</v>
      </c>
      <c r="E1355">
        <v>50</v>
      </c>
      <c r="F1355" s="4">
        <v>0.33</v>
      </c>
      <c r="G1355" s="4">
        <v>0</v>
      </c>
      <c r="H1355" s="4">
        <v>0</v>
      </c>
    </row>
    <row r="1356" spans="1:8" x14ac:dyDescent="0.3">
      <c r="A1356" s="3">
        <v>2013</v>
      </c>
      <c r="B1356">
        <v>9</v>
      </c>
      <c r="C1356">
        <v>16</v>
      </c>
      <c r="D1356">
        <v>67</v>
      </c>
      <c r="E1356">
        <v>44</v>
      </c>
      <c r="F1356" s="4">
        <v>0</v>
      </c>
      <c r="G1356" s="4">
        <v>0</v>
      </c>
      <c r="H1356" s="4">
        <v>0</v>
      </c>
    </row>
    <row r="1357" spans="1:8" x14ac:dyDescent="0.3">
      <c r="A1357" s="3">
        <v>2013</v>
      </c>
      <c r="B1357">
        <v>9</v>
      </c>
      <c r="C1357">
        <v>17</v>
      </c>
      <c r="D1357">
        <v>67</v>
      </c>
      <c r="E1357">
        <v>48</v>
      </c>
      <c r="F1357" s="4">
        <v>0.03</v>
      </c>
      <c r="G1357" s="4">
        <v>0</v>
      </c>
      <c r="H1357" s="4">
        <v>0</v>
      </c>
    </row>
    <row r="1358" spans="1:8" x14ac:dyDescent="0.3">
      <c r="A1358" s="3">
        <v>2013</v>
      </c>
      <c r="B1358">
        <v>9</v>
      </c>
      <c r="C1358">
        <v>18</v>
      </c>
      <c r="D1358">
        <v>75</v>
      </c>
      <c r="E1358">
        <v>60</v>
      </c>
      <c r="F1358" s="4">
        <v>0.14000000000000001</v>
      </c>
      <c r="G1358" s="4">
        <v>0</v>
      </c>
      <c r="H1358" s="4">
        <v>0</v>
      </c>
    </row>
    <row r="1359" spans="1:8" x14ac:dyDescent="0.3">
      <c r="A1359" s="3">
        <v>2013</v>
      </c>
      <c r="B1359">
        <v>9</v>
      </c>
      <c r="C1359">
        <v>19</v>
      </c>
      <c r="D1359">
        <v>78</v>
      </c>
      <c r="E1359">
        <v>64</v>
      </c>
      <c r="F1359" s="4">
        <v>0.18</v>
      </c>
      <c r="G1359" s="4">
        <v>0</v>
      </c>
      <c r="H1359" s="4">
        <v>0</v>
      </c>
    </row>
    <row r="1360" spans="1:8" x14ac:dyDescent="0.3">
      <c r="A1360" s="3">
        <v>2013</v>
      </c>
      <c r="B1360">
        <v>9</v>
      </c>
      <c r="C1360">
        <v>20</v>
      </c>
      <c r="D1360">
        <v>66</v>
      </c>
      <c r="E1360">
        <v>51</v>
      </c>
      <c r="F1360" s="4">
        <v>0.04</v>
      </c>
      <c r="G1360" s="4">
        <v>0</v>
      </c>
      <c r="H1360" s="4">
        <v>0</v>
      </c>
    </row>
    <row r="1361" spans="1:8" x14ac:dyDescent="0.3">
      <c r="A1361" s="3">
        <v>2013</v>
      </c>
      <c r="B1361">
        <v>9</v>
      </c>
      <c r="C1361">
        <v>21</v>
      </c>
      <c r="D1361">
        <v>64</v>
      </c>
      <c r="E1361">
        <v>47</v>
      </c>
      <c r="F1361" s="4">
        <v>0</v>
      </c>
      <c r="G1361" s="4">
        <v>0</v>
      </c>
      <c r="H1361" s="4">
        <v>0</v>
      </c>
    </row>
    <row r="1362" spans="1:8" x14ac:dyDescent="0.3">
      <c r="A1362" s="3">
        <v>2013</v>
      </c>
      <c r="B1362">
        <v>9</v>
      </c>
      <c r="C1362">
        <v>22</v>
      </c>
      <c r="D1362">
        <v>74</v>
      </c>
      <c r="E1362">
        <v>49</v>
      </c>
      <c r="F1362" s="4">
        <v>0</v>
      </c>
      <c r="G1362" s="4">
        <v>0</v>
      </c>
      <c r="H1362" s="4">
        <v>0</v>
      </c>
    </row>
    <row r="1363" spans="1:8" x14ac:dyDescent="0.3">
      <c r="A1363" s="3">
        <v>2013</v>
      </c>
      <c r="B1363">
        <v>9</v>
      </c>
      <c r="C1363">
        <v>23</v>
      </c>
      <c r="D1363">
        <v>74</v>
      </c>
      <c r="E1363">
        <v>53</v>
      </c>
      <c r="F1363" s="4">
        <v>0</v>
      </c>
      <c r="G1363" s="4">
        <v>0</v>
      </c>
      <c r="H1363" s="4">
        <v>0</v>
      </c>
    </row>
    <row r="1364" spans="1:8" x14ac:dyDescent="0.3">
      <c r="A1364" s="3">
        <v>2013</v>
      </c>
      <c r="B1364">
        <v>9</v>
      </c>
      <c r="C1364">
        <v>24</v>
      </c>
      <c r="D1364">
        <v>76</v>
      </c>
      <c r="E1364">
        <v>53</v>
      </c>
      <c r="F1364" s="4">
        <v>0</v>
      </c>
      <c r="G1364" s="4">
        <v>0</v>
      </c>
      <c r="H1364" s="4">
        <v>0</v>
      </c>
    </row>
    <row r="1365" spans="1:8" x14ac:dyDescent="0.3">
      <c r="A1365" s="3">
        <v>2013</v>
      </c>
      <c r="B1365">
        <v>9</v>
      </c>
      <c r="C1365">
        <v>25</v>
      </c>
      <c r="D1365">
        <v>74</v>
      </c>
      <c r="E1365">
        <v>54</v>
      </c>
      <c r="F1365" s="4">
        <v>0</v>
      </c>
      <c r="G1365" s="4">
        <v>0</v>
      </c>
      <c r="H1365" s="4">
        <v>0</v>
      </c>
    </row>
    <row r="1366" spans="1:8" x14ac:dyDescent="0.3">
      <c r="A1366" s="3">
        <v>2013</v>
      </c>
      <c r="B1366">
        <v>9</v>
      </c>
      <c r="C1366">
        <v>26</v>
      </c>
      <c r="D1366">
        <v>82</v>
      </c>
      <c r="E1366">
        <v>56</v>
      </c>
      <c r="F1366" s="4">
        <v>0</v>
      </c>
      <c r="G1366" s="4">
        <v>0</v>
      </c>
      <c r="H1366" s="4">
        <v>0</v>
      </c>
    </row>
    <row r="1367" spans="1:8" x14ac:dyDescent="0.3">
      <c r="A1367" s="3">
        <v>2013</v>
      </c>
      <c r="B1367">
        <v>9</v>
      </c>
      <c r="C1367">
        <v>27</v>
      </c>
      <c r="D1367">
        <v>86</v>
      </c>
      <c r="E1367">
        <v>65</v>
      </c>
      <c r="F1367" s="4" t="s">
        <v>28</v>
      </c>
      <c r="G1367" s="4">
        <v>0</v>
      </c>
      <c r="H1367" s="4">
        <v>0</v>
      </c>
    </row>
    <row r="1368" spans="1:8" x14ac:dyDescent="0.3">
      <c r="A1368" s="3">
        <v>2013</v>
      </c>
      <c r="B1368">
        <v>9</v>
      </c>
      <c r="C1368">
        <v>28</v>
      </c>
      <c r="D1368">
        <v>72</v>
      </c>
      <c r="E1368">
        <v>51</v>
      </c>
      <c r="F1368" s="4">
        <v>0.14000000000000001</v>
      </c>
      <c r="G1368" s="4">
        <v>0</v>
      </c>
      <c r="H1368" s="4">
        <v>0</v>
      </c>
    </row>
    <row r="1369" spans="1:8" x14ac:dyDescent="0.3">
      <c r="A1369" s="3">
        <v>2013</v>
      </c>
      <c r="B1369">
        <v>9</v>
      </c>
      <c r="C1369">
        <v>29</v>
      </c>
      <c r="D1369">
        <v>77</v>
      </c>
      <c r="E1369">
        <v>48</v>
      </c>
      <c r="F1369" s="4">
        <v>0</v>
      </c>
      <c r="G1369" s="4">
        <v>0</v>
      </c>
      <c r="H1369" s="4">
        <v>0</v>
      </c>
    </row>
    <row r="1370" spans="1:8" x14ac:dyDescent="0.3">
      <c r="A1370" s="3">
        <v>2013</v>
      </c>
      <c r="B1370">
        <v>9</v>
      </c>
      <c r="C1370">
        <v>30</v>
      </c>
      <c r="D1370">
        <v>80</v>
      </c>
      <c r="E1370">
        <v>58</v>
      </c>
      <c r="F1370" s="4">
        <v>0</v>
      </c>
      <c r="G1370" s="4">
        <v>0</v>
      </c>
      <c r="H1370" s="4">
        <v>0</v>
      </c>
    </row>
    <row r="1371" spans="1:8" x14ac:dyDescent="0.3">
      <c r="A1371" s="3">
        <v>2013</v>
      </c>
      <c r="B1371">
        <v>10</v>
      </c>
      <c r="C1371">
        <v>1</v>
      </c>
      <c r="D1371">
        <v>77</v>
      </c>
      <c r="E1371">
        <v>53</v>
      </c>
      <c r="F1371" s="4">
        <v>0</v>
      </c>
      <c r="G1371" s="4">
        <v>0</v>
      </c>
      <c r="H1371" s="4">
        <v>0</v>
      </c>
    </row>
    <row r="1372" spans="1:8" x14ac:dyDescent="0.3">
      <c r="A1372" s="3">
        <v>2013</v>
      </c>
      <c r="B1372">
        <v>10</v>
      </c>
      <c r="C1372">
        <v>2</v>
      </c>
      <c r="D1372">
        <v>77</v>
      </c>
      <c r="E1372">
        <v>48</v>
      </c>
      <c r="F1372" s="4">
        <v>0.9</v>
      </c>
      <c r="G1372" s="4">
        <v>0</v>
      </c>
      <c r="H1372" s="4">
        <v>0</v>
      </c>
    </row>
    <row r="1373" spans="1:8" x14ac:dyDescent="0.3">
      <c r="A1373" s="3">
        <v>2013</v>
      </c>
      <c r="B1373">
        <v>10</v>
      </c>
      <c r="C1373">
        <v>3</v>
      </c>
      <c r="D1373">
        <v>61</v>
      </c>
      <c r="E1373">
        <v>55</v>
      </c>
      <c r="F1373" s="4">
        <v>0.03</v>
      </c>
      <c r="G1373" s="4">
        <v>0</v>
      </c>
      <c r="H1373" s="4">
        <v>0</v>
      </c>
    </row>
    <row r="1374" spans="1:8" x14ac:dyDescent="0.3">
      <c r="A1374" s="3">
        <v>2013</v>
      </c>
      <c r="B1374">
        <v>10</v>
      </c>
      <c r="C1374">
        <v>4</v>
      </c>
      <c r="D1374">
        <v>59</v>
      </c>
      <c r="E1374">
        <v>55</v>
      </c>
      <c r="F1374" s="4">
        <v>0.28999999999999998</v>
      </c>
      <c r="G1374" s="4">
        <v>0</v>
      </c>
      <c r="H1374" s="4">
        <v>0</v>
      </c>
    </row>
    <row r="1375" spans="1:8" x14ac:dyDescent="0.3">
      <c r="A1375" s="3">
        <v>2013</v>
      </c>
      <c r="B1375">
        <v>10</v>
      </c>
      <c r="C1375">
        <v>5</v>
      </c>
      <c r="D1375">
        <v>61</v>
      </c>
      <c r="E1375">
        <v>46</v>
      </c>
      <c r="F1375" s="4">
        <v>0.01</v>
      </c>
      <c r="G1375" s="4">
        <v>0</v>
      </c>
      <c r="H1375" s="4">
        <v>0</v>
      </c>
    </row>
    <row r="1376" spans="1:8" x14ac:dyDescent="0.3">
      <c r="A1376" s="3">
        <v>2013</v>
      </c>
      <c r="B1376">
        <v>10</v>
      </c>
      <c r="C1376">
        <v>6</v>
      </c>
      <c r="D1376">
        <v>55</v>
      </c>
      <c r="E1376">
        <v>42</v>
      </c>
      <c r="F1376" s="4">
        <v>0.05</v>
      </c>
      <c r="G1376" s="4">
        <v>0</v>
      </c>
      <c r="H1376" s="4">
        <v>0</v>
      </c>
    </row>
    <row r="1377" spans="1:8" x14ac:dyDescent="0.3">
      <c r="A1377" s="3">
        <v>2013</v>
      </c>
      <c r="B1377">
        <v>10</v>
      </c>
      <c r="C1377">
        <v>7</v>
      </c>
      <c r="D1377">
        <v>67</v>
      </c>
      <c r="E1377">
        <v>43</v>
      </c>
      <c r="F1377" s="4">
        <v>0</v>
      </c>
      <c r="G1377" s="4">
        <v>0</v>
      </c>
      <c r="H1377" s="4">
        <v>0</v>
      </c>
    </row>
    <row r="1378" spans="1:8" x14ac:dyDescent="0.3">
      <c r="A1378" s="3">
        <v>2013</v>
      </c>
      <c r="B1378">
        <v>10</v>
      </c>
      <c r="C1378">
        <v>8</v>
      </c>
      <c r="D1378">
        <v>77</v>
      </c>
      <c r="E1378">
        <v>50</v>
      </c>
      <c r="F1378" s="4">
        <v>0</v>
      </c>
      <c r="G1378" s="4">
        <v>0</v>
      </c>
      <c r="H1378" s="4">
        <v>0</v>
      </c>
    </row>
    <row r="1379" spans="1:8" x14ac:dyDescent="0.3">
      <c r="A1379" s="3">
        <v>2013</v>
      </c>
      <c r="B1379">
        <v>10</v>
      </c>
      <c r="C1379">
        <v>9</v>
      </c>
      <c r="D1379">
        <v>76</v>
      </c>
      <c r="E1379">
        <v>56</v>
      </c>
      <c r="F1379" s="4">
        <v>0</v>
      </c>
      <c r="G1379" s="4">
        <v>0</v>
      </c>
      <c r="H1379" s="4">
        <v>0</v>
      </c>
    </row>
    <row r="1380" spans="1:8" x14ac:dyDescent="0.3">
      <c r="A1380" s="3">
        <v>2013</v>
      </c>
      <c r="B1380">
        <v>10</v>
      </c>
      <c r="C1380">
        <v>10</v>
      </c>
      <c r="D1380">
        <v>78</v>
      </c>
      <c r="E1380">
        <v>52</v>
      </c>
      <c r="F1380" s="4">
        <v>0</v>
      </c>
      <c r="G1380" s="4">
        <v>0</v>
      </c>
      <c r="H1380" s="4">
        <v>0</v>
      </c>
    </row>
    <row r="1381" spans="1:8" x14ac:dyDescent="0.3">
      <c r="A1381" s="3">
        <v>2013</v>
      </c>
      <c r="B1381">
        <v>10</v>
      </c>
      <c r="C1381">
        <v>11</v>
      </c>
      <c r="D1381">
        <v>75</v>
      </c>
      <c r="E1381">
        <v>57</v>
      </c>
      <c r="F1381" s="4">
        <v>0.04</v>
      </c>
      <c r="G1381" s="4">
        <v>0</v>
      </c>
      <c r="H1381" s="4">
        <v>0</v>
      </c>
    </row>
    <row r="1382" spans="1:8" x14ac:dyDescent="0.3">
      <c r="A1382" s="3">
        <v>2013</v>
      </c>
      <c r="B1382">
        <v>10</v>
      </c>
      <c r="C1382">
        <v>12</v>
      </c>
      <c r="D1382">
        <v>58</v>
      </c>
      <c r="E1382">
        <v>46</v>
      </c>
      <c r="F1382" s="4" t="s">
        <v>28</v>
      </c>
      <c r="G1382" s="4">
        <v>0</v>
      </c>
      <c r="H1382" s="4">
        <v>0</v>
      </c>
    </row>
    <row r="1383" spans="1:8" x14ac:dyDescent="0.3">
      <c r="A1383" s="3">
        <v>2013</v>
      </c>
      <c r="B1383">
        <v>10</v>
      </c>
      <c r="C1383">
        <v>13</v>
      </c>
      <c r="D1383">
        <v>61</v>
      </c>
      <c r="E1383">
        <v>39</v>
      </c>
      <c r="F1383" s="4">
        <v>0</v>
      </c>
      <c r="G1383" s="4">
        <v>0</v>
      </c>
      <c r="H1383" s="4">
        <v>0</v>
      </c>
    </row>
    <row r="1384" spans="1:8" x14ac:dyDescent="0.3">
      <c r="A1384" s="3">
        <v>2013</v>
      </c>
      <c r="B1384">
        <v>10</v>
      </c>
      <c r="C1384">
        <v>14</v>
      </c>
      <c r="D1384">
        <v>55</v>
      </c>
      <c r="E1384">
        <v>42</v>
      </c>
      <c r="F1384" s="4">
        <v>0.56000000000000005</v>
      </c>
      <c r="G1384" s="4">
        <v>0</v>
      </c>
      <c r="H1384" s="4">
        <v>0</v>
      </c>
    </row>
    <row r="1385" spans="1:8" x14ac:dyDescent="0.3">
      <c r="A1385" s="3">
        <v>2013</v>
      </c>
      <c r="B1385">
        <v>10</v>
      </c>
      <c r="C1385">
        <v>15</v>
      </c>
      <c r="D1385">
        <v>55</v>
      </c>
      <c r="E1385">
        <v>46</v>
      </c>
      <c r="F1385" s="4">
        <v>0.62</v>
      </c>
      <c r="G1385" s="4">
        <v>0</v>
      </c>
      <c r="H1385" s="4">
        <v>0</v>
      </c>
    </row>
    <row r="1386" spans="1:8" x14ac:dyDescent="0.3">
      <c r="A1386" s="3">
        <v>2013</v>
      </c>
      <c r="B1386">
        <v>10</v>
      </c>
      <c r="C1386">
        <v>16</v>
      </c>
      <c r="D1386">
        <v>55</v>
      </c>
      <c r="E1386">
        <v>42</v>
      </c>
      <c r="F1386" s="4">
        <v>0.01</v>
      </c>
      <c r="G1386" s="4">
        <v>0</v>
      </c>
      <c r="H1386" s="4">
        <v>0</v>
      </c>
    </row>
    <row r="1387" spans="1:8" x14ac:dyDescent="0.3">
      <c r="A1387" s="3">
        <v>2013</v>
      </c>
      <c r="B1387">
        <v>10</v>
      </c>
      <c r="C1387">
        <v>17</v>
      </c>
      <c r="D1387">
        <v>59</v>
      </c>
      <c r="E1387">
        <v>41</v>
      </c>
      <c r="F1387" s="4">
        <v>0.17</v>
      </c>
      <c r="G1387" s="4">
        <v>0</v>
      </c>
      <c r="H1387" s="4">
        <v>0</v>
      </c>
    </row>
    <row r="1388" spans="1:8" x14ac:dyDescent="0.3">
      <c r="A1388" s="3">
        <v>2013</v>
      </c>
      <c r="B1388">
        <v>10</v>
      </c>
      <c r="C1388">
        <v>18</v>
      </c>
      <c r="D1388">
        <v>53</v>
      </c>
      <c r="E1388">
        <v>38</v>
      </c>
      <c r="F1388" s="4">
        <v>0.02</v>
      </c>
      <c r="G1388" s="4">
        <v>0</v>
      </c>
      <c r="H1388" s="4">
        <v>0</v>
      </c>
    </row>
    <row r="1389" spans="1:8" x14ac:dyDescent="0.3">
      <c r="A1389" s="3">
        <v>2013</v>
      </c>
      <c r="B1389">
        <v>10</v>
      </c>
      <c r="C1389">
        <v>19</v>
      </c>
      <c r="D1389">
        <v>49</v>
      </c>
      <c r="E1389">
        <v>34</v>
      </c>
      <c r="F1389" s="4">
        <v>0.06</v>
      </c>
      <c r="G1389" s="4" t="s">
        <v>28</v>
      </c>
      <c r="H1389" s="4">
        <v>0</v>
      </c>
    </row>
    <row r="1390" spans="1:8" x14ac:dyDescent="0.3">
      <c r="A1390" s="3">
        <v>2013</v>
      </c>
      <c r="B1390">
        <v>10</v>
      </c>
      <c r="C1390">
        <v>20</v>
      </c>
      <c r="D1390">
        <v>47</v>
      </c>
      <c r="E1390">
        <v>33</v>
      </c>
      <c r="F1390" s="4">
        <v>0.08</v>
      </c>
      <c r="G1390" s="4">
        <v>0</v>
      </c>
      <c r="H1390" s="4">
        <v>0</v>
      </c>
    </row>
    <row r="1391" spans="1:8" x14ac:dyDescent="0.3">
      <c r="A1391" s="3">
        <v>2013</v>
      </c>
      <c r="B1391">
        <v>10</v>
      </c>
      <c r="C1391">
        <v>21</v>
      </c>
      <c r="D1391">
        <v>40</v>
      </c>
      <c r="E1391">
        <v>29</v>
      </c>
      <c r="F1391" s="4" t="s">
        <v>28</v>
      </c>
      <c r="G1391" s="4" t="s">
        <v>28</v>
      </c>
      <c r="H1391" s="4">
        <v>0</v>
      </c>
    </row>
    <row r="1392" spans="1:8" x14ac:dyDescent="0.3">
      <c r="A1392" s="3">
        <v>2013</v>
      </c>
      <c r="B1392">
        <v>10</v>
      </c>
      <c r="C1392">
        <v>22</v>
      </c>
      <c r="D1392">
        <v>40</v>
      </c>
      <c r="E1392">
        <v>26</v>
      </c>
      <c r="F1392" s="4" t="s">
        <v>28</v>
      </c>
      <c r="G1392" s="4" t="s">
        <v>28</v>
      </c>
      <c r="H1392" s="4">
        <v>0</v>
      </c>
    </row>
    <row r="1393" spans="1:8" x14ac:dyDescent="0.3">
      <c r="A1393" s="3">
        <v>2013</v>
      </c>
      <c r="B1393">
        <v>10</v>
      </c>
      <c r="C1393">
        <v>23</v>
      </c>
      <c r="D1393">
        <v>39</v>
      </c>
      <c r="E1393">
        <v>33</v>
      </c>
      <c r="F1393" s="4">
        <v>0</v>
      </c>
      <c r="G1393" s="4">
        <v>0</v>
      </c>
      <c r="H1393" s="4">
        <v>0</v>
      </c>
    </row>
    <row r="1394" spans="1:8" x14ac:dyDescent="0.3">
      <c r="A1394" s="3">
        <v>2013</v>
      </c>
      <c r="B1394">
        <v>10</v>
      </c>
      <c r="C1394">
        <v>24</v>
      </c>
      <c r="D1394">
        <v>44</v>
      </c>
      <c r="E1394">
        <v>33</v>
      </c>
      <c r="F1394" s="4">
        <v>0</v>
      </c>
      <c r="G1394" s="4">
        <v>0</v>
      </c>
      <c r="H1394" s="4">
        <v>0</v>
      </c>
    </row>
    <row r="1395" spans="1:8" x14ac:dyDescent="0.3">
      <c r="A1395" s="3">
        <v>2013</v>
      </c>
      <c r="B1395">
        <v>10</v>
      </c>
      <c r="C1395">
        <v>25</v>
      </c>
      <c r="D1395">
        <v>58</v>
      </c>
      <c r="E1395">
        <v>28</v>
      </c>
      <c r="F1395" s="4">
        <v>0</v>
      </c>
      <c r="G1395" s="4">
        <v>0</v>
      </c>
      <c r="H1395" s="4">
        <v>0</v>
      </c>
    </row>
    <row r="1396" spans="1:8" x14ac:dyDescent="0.3">
      <c r="A1396" s="3">
        <v>2013</v>
      </c>
      <c r="B1396">
        <v>10</v>
      </c>
      <c r="C1396">
        <v>26</v>
      </c>
      <c r="D1396">
        <v>50</v>
      </c>
      <c r="E1396">
        <v>36</v>
      </c>
      <c r="F1396" s="4">
        <v>0</v>
      </c>
      <c r="G1396" s="4">
        <v>0</v>
      </c>
      <c r="H1396" s="4">
        <v>0</v>
      </c>
    </row>
    <row r="1397" spans="1:8" x14ac:dyDescent="0.3">
      <c r="A1397" s="3">
        <v>2013</v>
      </c>
      <c r="B1397">
        <v>10</v>
      </c>
      <c r="C1397">
        <v>27</v>
      </c>
      <c r="D1397">
        <v>58</v>
      </c>
      <c r="E1397">
        <v>31</v>
      </c>
      <c r="F1397" s="4">
        <v>0</v>
      </c>
      <c r="G1397" s="4">
        <v>0</v>
      </c>
      <c r="H1397" s="4">
        <v>0</v>
      </c>
    </row>
    <row r="1398" spans="1:8" x14ac:dyDescent="0.3">
      <c r="A1398" s="3">
        <v>2013</v>
      </c>
      <c r="B1398">
        <v>10</v>
      </c>
      <c r="C1398">
        <v>28</v>
      </c>
      <c r="D1398">
        <v>44</v>
      </c>
      <c r="E1398">
        <v>31</v>
      </c>
      <c r="F1398" s="4">
        <v>0</v>
      </c>
      <c r="G1398" s="4">
        <v>0</v>
      </c>
      <c r="H1398" s="4">
        <v>0</v>
      </c>
    </row>
    <row r="1399" spans="1:8" x14ac:dyDescent="0.3">
      <c r="A1399" s="3">
        <v>2013</v>
      </c>
      <c r="B1399">
        <v>10</v>
      </c>
      <c r="C1399">
        <v>29</v>
      </c>
      <c r="D1399">
        <v>42</v>
      </c>
      <c r="E1399">
        <v>32</v>
      </c>
      <c r="F1399" s="4">
        <v>0.03</v>
      </c>
      <c r="G1399" s="4">
        <v>0</v>
      </c>
      <c r="H1399" s="4">
        <v>0</v>
      </c>
    </row>
    <row r="1400" spans="1:8" x14ac:dyDescent="0.3">
      <c r="A1400" s="3">
        <v>2013</v>
      </c>
      <c r="B1400">
        <v>10</v>
      </c>
      <c r="C1400">
        <v>30</v>
      </c>
      <c r="D1400">
        <v>50</v>
      </c>
      <c r="E1400">
        <v>40</v>
      </c>
      <c r="F1400" s="4">
        <v>0.13</v>
      </c>
      <c r="G1400" s="4">
        <v>0</v>
      </c>
      <c r="H1400" s="4">
        <v>0</v>
      </c>
    </row>
    <row r="1401" spans="1:8" x14ac:dyDescent="0.3">
      <c r="A1401" s="3">
        <v>2013</v>
      </c>
      <c r="B1401">
        <v>10</v>
      </c>
      <c r="C1401">
        <v>31</v>
      </c>
      <c r="D1401">
        <v>50</v>
      </c>
      <c r="E1401">
        <v>40</v>
      </c>
      <c r="F1401" s="4" t="s">
        <v>28</v>
      </c>
      <c r="G1401" s="4">
        <v>0</v>
      </c>
      <c r="H1401" s="4">
        <v>0</v>
      </c>
    </row>
    <row r="1402" spans="1:8" x14ac:dyDescent="0.3">
      <c r="A1402" s="3">
        <v>2013</v>
      </c>
      <c r="B1402">
        <v>11</v>
      </c>
      <c r="C1402">
        <v>1</v>
      </c>
      <c r="D1402">
        <v>52</v>
      </c>
      <c r="E1402">
        <v>38</v>
      </c>
      <c r="F1402" s="4">
        <v>0</v>
      </c>
      <c r="G1402" s="4">
        <v>0</v>
      </c>
      <c r="H1402" s="4">
        <v>0</v>
      </c>
    </row>
    <row r="1403" spans="1:8" x14ac:dyDescent="0.3">
      <c r="A1403" s="3">
        <v>2013</v>
      </c>
      <c r="B1403">
        <v>11</v>
      </c>
      <c r="C1403">
        <v>2</v>
      </c>
      <c r="D1403">
        <v>50</v>
      </c>
      <c r="E1403">
        <v>34</v>
      </c>
      <c r="F1403" s="4">
        <v>0</v>
      </c>
      <c r="G1403" s="4">
        <v>0</v>
      </c>
      <c r="H1403" s="4">
        <v>0</v>
      </c>
    </row>
    <row r="1404" spans="1:8" x14ac:dyDescent="0.3">
      <c r="A1404" s="3">
        <v>2013</v>
      </c>
      <c r="B1404">
        <v>11</v>
      </c>
      <c r="C1404">
        <v>3</v>
      </c>
      <c r="D1404">
        <v>55</v>
      </c>
      <c r="E1404">
        <v>35</v>
      </c>
      <c r="F1404" s="4">
        <v>0</v>
      </c>
      <c r="G1404" s="4">
        <v>0</v>
      </c>
      <c r="H1404" s="4">
        <v>0</v>
      </c>
    </row>
    <row r="1405" spans="1:8" x14ac:dyDescent="0.3">
      <c r="A1405" s="3">
        <v>2013</v>
      </c>
      <c r="B1405">
        <v>11</v>
      </c>
      <c r="C1405">
        <v>4</v>
      </c>
      <c r="D1405">
        <v>49</v>
      </c>
      <c r="E1405">
        <v>36</v>
      </c>
      <c r="F1405" s="4">
        <v>0.17</v>
      </c>
      <c r="G1405" s="4">
        <v>0</v>
      </c>
      <c r="H1405" s="4">
        <v>0</v>
      </c>
    </row>
    <row r="1406" spans="1:8" x14ac:dyDescent="0.3">
      <c r="A1406" s="3">
        <v>2013</v>
      </c>
      <c r="B1406">
        <v>11</v>
      </c>
      <c r="C1406">
        <v>5</v>
      </c>
      <c r="D1406">
        <v>45</v>
      </c>
      <c r="E1406">
        <v>30</v>
      </c>
      <c r="F1406" s="4">
        <v>0.18</v>
      </c>
      <c r="G1406" s="4">
        <v>0.7</v>
      </c>
      <c r="H1406" s="4">
        <v>0</v>
      </c>
    </row>
    <row r="1407" spans="1:8" x14ac:dyDescent="0.3">
      <c r="A1407" s="3">
        <v>2013</v>
      </c>
      <c r="B1407">
        <v>11</v>
      </c>
      <c r="C1407">
        <v>6</v>
      </c>
      <c r="D1407">
        <v>40</v>
      </c>
      <c r="E1407">
        <v>30</v>
      </c>
      <c r="F1407" s="4">
        <v>0.05</v>
      </c>
      <c r="G1407" s="4">
        <v>0.4</v>
      </c>
      <c r="H1407" s="4" t="s">
        <v>28</v>
      </c>
    </row>
    <row r="1408" spans="1:8" x14ac:dyDescent="0.3">
      <c r="A1408" s="3">
        <v>2013</v>
      </c>
      <c r="B1408">
        <v>11</v>
      </c>
      <c r="C1408">
        <v>7</v>
      </c>
      <c r="D1408">
        <v>36</v>
      </c>
      <c r="E1408">
        <v>28</v>
      </c>
      <c r="F1408" s="4">
        <v>0</v>
      </c>
      <c r="G1408" s="4">
        <v>0</v>
      </c>
      <c r="H1408" s="4">
        <v>0</v>
      </c>
    </row>
    <row r="1409" spans="1:8" x14ac:dyDescent="0.3">
      <c r="A1409" s="3">
        <v>2013</v>
      </c>
      <c r="B1409">
        <v>11</v>
      </c>
      <c r="C1409">
        <v>8</v>
      </c>
      <c r="D1409">
        <v>47</v>
      </c>
      <c r="E1409">
        <v>24</v>
      </c>
      <c r="F1409" s="4" t="s">
        <v>28</v>
      </c>
      <c r="G1409" s="4">
        <v>0</v>
      </c>
      <c r="H1409" s="4">
        <v>0</v>
      </c>
    </row>
    <row r="1410" spans="1:8" x14ac:dyDescent="0.3">
      <c r="A1410" s="3">
        <v>2013</v>
      </c>
      <c r="B1410">
        <v>11</v>
      </c>
      <c r="C1410">
        <v>9</v>
      </c>
      <c r="D1410">
        <v>46</v>
      </c>
      <c r="E1410">
        <v>36</v>
      </c>
      <c r="F1410" s="4" t="s">
        <v>28</v>
      </c>
      <c r="G1410" s="4">
        <v>0</v>
      </c>
      <c r="H1410" s="4">
        <v>0</v>
      </c>
    </row>
    <row r="1411" spans="1:8" x14ac:dyDescent="0.3">
      <c r="A1411" s="3">
        <v>2013</v>
      </c>
      <c r="B1411">
        <v>11</v>
      </c>
      <c r="C1411">
        <v>10</v>
      </c>
      <c r="D1411">
        <v>42</v>
      </c>
      <c r="E1411">
        <v>33</v>
      </c>
      <c r="F1411" s="4">
        <v>0</v>
      </c>
      <c r="G1411" s="4">
        <v>0</v>
      </c>
      <c r="H1411" s="4">
        <v>0</v>
      </c>
    </row>
    <row r="1412" spans="1:8" x14ac:dyDescent="0.3">
      <c r="A1412" s="3">
        <v>2013</v>
      </c>
      <c r="B1412">
        <v>11</v>
      </c>
      <c r="C1412">
        <v>11</v>
      </c>
      <c r="D1412">
        <v>39</v>
      </c>
      <c r="E1412">
        <v>16</v>
      </c>
      <c r="F1412" s="4" t="s">
        <v>28</v>
      </c>
      <c r="G1412" s="4" t="s">
        <v>28</v>
      </c>
      <c r="H1412" s="4">
        <v>0</v>
      </c>
    </row>
    <row r="1413" spans="1:8" x14ac:dyDescent="0.3">
      <c r="A1413" s="3">
        <v>2013</v>
      </c>
      <c r="B1413">
        <v>11</v>
      </c>
      <c r="C1413">
        <v>12</v>
      </c>
      <c r="D1413">
        <v>28</v>
      </c>
      <c r="E1413">
        <v>12</v>
      </c>
      <c r="F1413" s="4">
        <v>0</v>
      </c>
      <c r="G1413" s="4">
        <v>0</v>
      </c>
      <c r="H1413" s="4">
        <v>0</v>
      </c>
    </row>
    <row r="1414" spans="1:8" x14ac:dyDescent="0.3">
      <c r="A1414" s="3">
        <v>2013</v>
      </c>
      <c r="B1414">
        <v>11</v>
      </c>
      <c r="C1414">
        <v>13</v>
      </c>
      <c r="D1414">
        <v>50</v>
      </c>
      <c r="E1414">
        <v>23</v>
      </c>
      <c r="F1414" s="4">
        <v>0</v>
      </c>
      <c r="G1414" s="4">
        <v>0</v>
      </c>
      <c r="H1414" s="4">
        <v>0</v>
      </c>
    </row>
    <row r="1415" spans="1:8" x14ac:dyDescent="0.3">
      <c r="A1415" s="3">
        <v>2013</v>
      </c>
      <c r="B1415">
        <v>11</v>
      </c>
      <c r="C1415">
        <v>14</v>
      </c>
      <c r="D1415">
        <v>52</v>
      </c>
      <c r="E1415">
        <v>35</v>
      </c>
      <c r="F1415" s="4">
        <v>0</v>
      </c>
      <c r="G1415" s="4">
        <v>0</v>
      </c>
      <c r="H1415" s="4">
        <v>0</v>
      </c>
    </row>
    <row r="1416" spans="1:8" x14ac:dyDescent="0.3">
      <c r="A1416" s="3">
        <v>2013</v>
      </c>
      <c r="B1416">
        <v>11</v>
      </c>
      <c r="C1416">
        <v>15</v>
      </c>
      <c r="D1416">
        <v>56</v>
      </c>
      <c r="E1416">
        <v>32</v>
      </c>
      <c r="F1416" s="4">
        <v>0</v>
      </c>
      <c r="G1416" s="4">
        <v>0</v>
      </c>
      <c r="H1416" s="4">
        <v>0</v>
      </c>
    </row>
    <row r="1417" spans="1:8" x14ac:dyDescent="0.3">
      <c r="A1417" s="3">
        <v>2013</v>
      </c>
      <c r="B1417">
        <v>11</v>
      </c>
      <c r="C1417">
        <v>16</v>
      </c>
      <c r="D1417">
        <v>50</v>
      </c>
      <c r="E1417">
        <v>41</v>
      </c>
      <c r="F1417" s="4">
        <v>0.11</v>
      </c>
      <c r="G1417" s="4">
        <v>0</v>
      </c>
      <c r="H1417" s="4">
        <v>0</v>
      </c>
    </row>
    <row r="1418" spans="1:8" x14ac:dyDescent="0.3">
      <c r="A1418" s="3">
        <v>2013</v>
      </c>
      <c r="B1418">
        <v>11</v>
      </c>
      <c r="C1418">
        <v>17</v>
      </c>
      <c r="D1418">
        <v>46</v>
      </c>
      <c r="E1418">
        <v>32</v>
      </c>
      <c r="F1418" s="4">
        <v>0</v>
      </c>
      <c r="G1418" s="4">
        <v>0</v>
      </c>
      <c r="H1418" s="4">
        <v>0</v>
      </c>
    </row>
    <row r="1419" spans="1:8" x14ac:dyDescent="0.3">
      <c r="A1419" s="3">
        <v>2013</v>
      </c>
      <c r="B1419">
        <v>11</v>
      </c>
      <c r="C1419">
        <v>18</v>
      </c>
      <c r="D1419">
        <v>36</v>
      </c>
      <c r="E1419">
        <v>25</v>
      </c>
      <c r="F1419" s="4">
        <v>0</v>
      </c>
      <c r="G1419" s="4">
        <v>0</v>
      </c>
      <c r="H1419" s="4">
        <v>0</v>
      </c>
    </row>
    <row r="1420" spans="1:8" x14ac:dyDescent="0.3">
      <c r="A1420" s="3">
        <v>2013</v>
      </c>
      <c r="B1420">
        <v>11</v>
      </c>
      <c r="C1420">
        <v>19</v>
      </c>
      <c r="D1420">
        <v>47</v>
      </c>
      <c r="E1420">
        <v>23</v>
      </c>
      <c r="F1420" s="4">
        <v>0</v>
      </c>
      <c r="G1420" s="4">
        <v>0</v>
      </c>
      <c r="H1420" s="4">
        <v>0</v>
      </c>
    </row>
    <row r="1421" spans="1:8" x14ac:dyDescent="0.3">
      <c r="A1421" s="3">
        <v>2013</v>
      </c>
      <c r="B1421">
        <v>11</v>
      </c>
      <c r="C1421">
        <v>20</v>
      </c>
      <c r="D1421">
        <v>45</v>
      </c>
      <c r="E1421">
        <v>37</v>
      </c>
      <c r="F1421" s="4">
        <v>0</v>
      </c>
      <c r="G1421" s="4">
        <v>0</v>
      </c>
      <c r="H1421" s="4">
        <v>0</v>
      </c>
    </row>
    <row r="1422" spans="1:8" x14ac:dyDescent="0.3">
      <c r="A1422" s="3">
        <v>2013</v>
      </c>
      <c r="B1422">
        <v>11</v>
      </c>
      <c r="C1422">
        <v>21</v>
      </c>
      <c r="D1422">
        <v>39</v>
      </c>
      <c r="E1422">
        <v>25</v>
      </c>
      <c r="F1422" s="4">
        <v>0.01</v>
      </c>
      <c r="G1422" s="4" t="s">
        <v>28</v>
      </c>
      <c r="H1422" s="4">
        <v>0</v>
      </c>
    </row>
    <row r="1423" spans="1:8" x14ac:dyDescent="0.3">
      <c r="A1423" s="3">
        <v>2013</v>
      </c>
      <c r="B1423">
        <v>11</v>
      </c>
      <c r="C1423">
        <v>22</v>
      </c>
      <c r="D1423">
        <v>33</v>
      </c>
      <c r="E1423">
        <v>13</v>
      </c>
      <c r="F1423" s="4">
        <v>0</v>
      </c>
      <c r="G1423" s="4">
        <v>0</v>
      </c>
      <c r="H1423" s="4" t="s">
        <v>28</v>
      </c>
    </row>
    <row r="1424" spans="1:8" x14ac:dyDescent="0.3">
      <c r="A1424" s="3">
        <v>2013</v>
      </c>
      <c r="B1424">
        <v>11</v>
      </c>
      <c r="C1424">
        <v>23</v>
      </c>
      <c r="D1424">
        <v>19</v>
      </c>
      <c r="E1424">
        <v>7</v>
      </c>
      <c r="F1424" s="4">
        <v>0</v>
      </c>
      <c r="G1424" s="4">
        <v>0</v>
      </c>
      <c r="H1424" s="4" t="s">
        <v>28</v>
      </c>
    </row>
    <row r="1425" spans="1:8" x14ac:dyDescent="0.3">
      <c r="A1425" s="3">
        <v>2013</v>
      </c>
      <c r="B1425">
        <v>11</v>
      </c>
      <c r="C1425">
        <v>24</v>
      </c>
      <c r="D1425">
        <v>31</v>
      </c>
      <c r="E1425">
        <v>8</v>
      </c>
      <c r="F1425" s="4">
        <v>0</v>
      </c>
      <c r="G1425" s="4">
        <v>0</v>
      </c>
      <c r="H1425" s="4" t="s">
        <v>28</v>
      </c>
    </row>
    <row r="1426" spans="1:8" x14ac:dyDescent="0.3">
      <c r="A1426" s="3">
        <v>2013</v>
      </c>
      <c r="B1426">
        <v>11</v>
      </c>
      <c r="C1426">
        <v>25</v>
      </c>
      <c r="D1426">
        <v>40</v>
      </c>
      <c r="E1426">
        <v>28</v>
      </c>
      <c r="F1426" s="4" t="s">
        <v>28</v>
      </c>
      <c r="G1426" s="4" t="s">
        <v>28</v>
      </c>
      <c r="H1426" s="4">
        <v>0</v>
      </c>
    </row>
    <row r="1427" spans="1:8" x14ac:dyDescent="0.3">
      <c r="A1427" s="3">
        <v>2013</v>
      </c>
      <c r="B1427">
        <v>11</v>
      </c>
      <c r="C1427">
        <v>26</v>
      </c>
      <c r="D1427">
        <v>31</v>
      </c>
      <c r="E1427">
        <v>15</v>
      </c>
      <c r="F1427" s="4" t="s">
        <v>28</v>
      </c>
      <c r="G1427" s="4" t="s">
        <v>28</v>
      </c>
      <c r="H1427" s="4">
        <v>0</v>
      </c>
    </row>
    <row r="1428" spans="1:8" x14ac:dyDescent="0.3">
      <c r="A1428" s="3">
        <v>2013</v>
      </c>
      <c r="B1428">
        <v>11</v>
      </c>
      <c r="C1428">
        <v>27</v>
      </c>
      <c r="D1428">
        <v>25</v>
      </c>
      <c r="E1428">
        <v>9</v>
      </c>
      <c r="F1428" s="4">
        <v>0</v>
      </c>
      <c r="G1428" s="4">
        <v>0</v>
      </c>
      <c r="H1428" s="4">
        <v>0</v>
      </c>
    </row>
    <row r="1429" spans="1:8" x14ac:dyDescent="0.3">
      <c r="A1429" s="3">
        <v>2013</v>
      </c>
      <c r="B1429">
        <v>11</v>
      </c>
      <c r="C1429">
        <v>28</v>
      </c>
      <c r="D1429">
        <v>29</v>
      </c>
      <c r="E1429">
        <v>15</v>
      </c>
      <c r="F1429" s="4">
        <v>0</v>
      </c>
      <c r="G1429" s="4">
        <v>0</v>
      </c>
      <c r="H1429" s="4">
        <v>0</v>
      </c>
    </row>
    <row r="1430" spans="1:8" x14ac:dyDescent="0.3">
      <c r="A1430" s="3">
        <v>2013</v>
      </c>
      <c r="B1430">
        <v>11</v>
      </c>
      <c r="C1430">
        <v>29</v>
      </c>
      <c r="D1430">
        <v>34</v>
      </c>
      <c r="E1430">
        <v>14</v>
      </c>
      <c r="F1430" s="4">
        <v>0</v>
      </c>
      <c r="G1430" s="4">
        <v>0</v>
      </c>
      <c r="H1430" s="4">
        <v>0</v>
      </c>
    </row>
    <row r="1431" spans="1:8" x14ac:dyDescent="0.3">
      <c r="A1431" s="3">
        <v>2013</v>
      </c>
      <c r="B1431">
        <v>11</v>
      </c>
      <c r="C1431">
        <v>30</v>
      </c>
      <c r="D1431">
        <v>42</v>
      </c>
      <c r="E1431">
        <v>25</v>
      </c>
      <c r="F1431" s="4">
        <v>0</v>
      </c>
      <c r="G1431" s="4">
        <v>0</v>
      </c>
      <c r="H1431" s="4">
        <v>0</v>
      </c>
    </row>
    <row r="1432" spans="1:8" x14ac:dyDescent="0.3">
      <c r="A1432" s="3">
        <v>2013</v>
      </c>
      <c r="B1432">
        <v>12</v>
      </c>
      <c r="C1432">
        <v>1</v>
      </c>
      <c r="D1432">
        <v>34</v>
      </c>
      <c r="E1432">
        <v>21</v>
      </c>
      <c r="F1432" s="4">
        <v>0</v>
      </c>
      <c r="G1432" s="4">
        <v>0</v>
      </c>
      <c r="H1432" s="4">
        <v>0</v>
      </c>
    </row>
    <row r="1433" spans="1:8" x14ac:dyDescent="0.3">
      <c r="A1433" s="3">
        <v>2013</v>
      </c>
      <c r="B1433">
        <v>12</v>
      </c>
      <c r="C1433">
        <v>2</v>
      </c>
      <c r="D1433">
        <v>38</v>
      </c>
      <c r="E1433">
        <v>28</v>
      </c>
      <c r="F1433" s="4">
        <v>0.12</v>
      </c>
      <c r="G1433" s="4">
        <v>0.5</v>
      </c>
      <c r="H1433" s="4">
        <v>0</v>
      </c>
    </row>
    <row r="1434" spans="1:8" x14ac:dyDescent="0.3">
      <c r="A1434" s="3">
        <v>2013</v>
      </c>
      <c r="B1434">
        <v>12</v>
      </c>
      <c r="C1434">
        <v>3</v>
      </c>
      <c r="D1434">
        <v>36</v>
      </c>
      <c r="E1434">
        <v>32</v>
      </c>
      <c r="F1434" s="4">
        <v>0.08</v>
      </c>
      <c r="G1434" s="4" t="s">
        <v>28</v>
      </c>
      <c r="H1434" s="4">
        <v>0</v>
      </c>
    </row>
    <row r="1435" spans="1:8" x14ac:dyDescent="0.3">
      <c r="A1435" s="3">
        <v>2013</v>
      </c>
      <c r="B1435">
        <v>12</v>
      </c>
      <c r="C1435">
        <v>4</v>
      </c>
      <c r="D1435">
        <v>32</v>
      </c>
      <c r="E1435">
        <v>14</v>
      </c>
      <c r="F1435" s="4">
        <v>0.52</v>
      </c>
      <c r="G1435" s="4">
        <v>4.0999999999999996</v>
      </c>
      <c r="H1435" s="4">
        <v>1</v>
      </c>
    </row>
    <row r="1436" spans="1:8" x14ac:dyDescent="0.3">
      <c r="A1436" s="3">
        <v>2013</v>
      </c>
      <c r="B1436">
        <v>12</v>
      </c>
      <c r="C1436">
        <v>5</v>
      </c>
      <c r="D1436">
        <v>14</v>
      </c>
      <c r="E1436">
        <v>0</v>
      </c>
      <c r="F1436" s="4" t="s">
        <v>28</v>
      </c>
      <c r="G1436" s="4" t="s">
        <v>28</v>
      </c>
      <c r="H1436" s="4">
        <v>3</v>
      </c>
    </row>
    <row r="1437" spans="1:8" x14ac:dyDescent="0.3">
      <c r="A1437" s="3">
        <v>2013</v>
      </c>
      <c r="B1437">
        <v>12</v>
      </c>
      <c r="C1437">
        <v>6</v>
      </c>
      <c r="D1437">
        <v>5</v>
      </c>
      <c r="E1437">
        <v>-7</v>
      </c>
      <c r="F1437" s="4">
        <v>0</v>
      </c>
      <c r="G1437" s="4">
        <v>0</v>
      </c>
      <c r="H1437" s="4">
        <v>3</v>
      </c>
    </row>
    <row r="1438" spans="1:8" x14ac:dyDescent="0.3">
      <c r="A1438" s="3">
        <v>2013</v>
      </c>
      <c r="B1438">
        <v>12</v>
      </c>
      <c r="C1438">
        <v>7</v>
      </c>
      <c r="D1438">
        <v>1</v>
      </c>
      <c r="E1438">
        <v>-11</v>
      </c>
      <c r="F1438" s="4">
        <v>0</v>
      </c>
      <c r="G1438" s="4">
        <v>0</v>
      </c>
      <c r="H1438" s="4">
        <v>3</v>
      </c>
    </row>
    <row r="1439" spans="1:8" x14ac:dyDescent="0.3">
      <c r="A1439" s="3">
        <v>2013</v>
      </c>
      <c r="B1439">
        <v>12</v>
      </c>
      <c r="C1439">
        <v>8</v>
      </c>
      <c r="D1439">
        <v>12</v>
      </c>
      <c r="E1439">
        <v>-1</v>
      </c>
      <c r="F1439" s="4">
        <v>7.0000000000000007E-2</v>
      </c>
      <c r="G1439" s="4">
        <v>1.6</v>
      </c>
      <c r="H1439" s="4">
        <v>3</v>
      </c>
    </row>
    <row r="1440" spans="1:8" x14ac:dyDescent="0.3">
      <c r="A1440" s="3">
        <v>2013</v>
      </c>
      <c r="B1440">
        <v>12</v>
      </c>
      <c r="C1440">
        <v>9</v>
      </c>
      <c r="D1440">
        <v>12</v>
      </c>
      <c r="E1440">
        <v>-3</v>
      </c>
      <c r="F1440" s="4" t="s">
        <v>28</v>
      </c>
      <c r="G1440" s="4">
        <v>0.1</v>
      </c>
      <c r="H1440" s="4">
        <v>4</v>
      </c>
    </row>
    <row r="1441" spans="1:8" x14ac:dyDescent="0.3">
      <c r="A1441" s="3">
        <v>2013</v>
      </c>
      <c r="B1441">
        <v>12</v>
      </c>
      <c r="C1441">
        <v>10</v>
      </c>
      <c r="D1441">
        <v>13</v>
      </c>
      <c r="E1441">
        <v>2</v>
      </c>
      <c r="F1441" s="4">
        <v>0.06</v>
      </c>
      <c r="G1441" s="4">
        <v>1.8</v>
      </c>
      <c r="H1441" s="4">
        <v>5</v>
      </c>
    </row>
    <row r="1442" spans="1:8" x14ac:dyDescent="0.3">
      <c r="A1442" s="3">
        <v>2013</v>
      </c>
      <c r="B1442">
        <v>12</v>
      </c>
      <c r="C1442">
        <v>11</v>
      </c>
      <c r="D1442">
        <v>5</v>
      </c>
      <c r="E1442">
        <v>-8</v>
      </c>
      <c r="F1442" s="4">
        <v>0</v>
      </c>
      <c r="G1442" s="4">
        <v>0</v>
      </c>
      <c r="H1442" s="4">
        <v>4</v>
      </c>
    </row>
    <row r="1443" spans="1:8" x14ac:dyDescent="0.3">
      <c r="A1443" s="3">
        <v>2013</v>
      </c>
      <c r="B1443">
        <v>12</v>
      </c>
      <c r="C1443">
        <v>12</v>
      </c>
      <c r="D1443">
        <v>19</v>
      </c>
      <c r="E1443">
        <v>1</v>
      </c>
      <c r="F1443" s="4" t="s">
        <v>28</v>
      </c>
      <c r="G1443" s="4" t="s">
        <v>28</v>
      </c>
      <c r="H1443" s="4">
        <v>4</v>
      </c>
    </row>
    <row r="1444" spans="1:8" x14ac:dyDescent="0.3">
      <c r="A1444" s="3">
        <v>2013</v>
      </c>
      <c r="B1444">
        <v>12</v>
      </c>
      <c r="C1444">
        <v>13</v>
      </c>
      <c r="D1444">
        <v>17</v>
      </c>
      <c r="E1444">
        <v>11</v>
      </c>
      <c r="F1444" s="4">
        <v>0.02</v>
      </c>
      <c r="G1444" s="4">
        <v>0.1</v>
      </c>
      <c r="H1444" s="4">
        <v>4</v>
      </c>
    </row>
    <row r="1445" spans="1:8" x14ac:dyDescent="0.3">
      <c r="A1445" s="3">
        <v>2013</v>
      </c>
      <c r="B1445">
        <v>12</v>
      </c>
      <c r="C1445">
        <v>14</v>
      </c>
      <c r="D1445">
        <v>16</v>
      </c>
      <c r="E1445">
        <v>0</v>
      </c>
      <c r="F1445" s="4">
        <v>0.06</v>
      </c>
      <c r="G1445" s="4">
        <v>0.7</v>
      </c>
      <c r="H1445" s="4">
        <v>5</v>
      </c>
    </row>
    <row r="1446" spans="1:8" x14ac:dyDescent="0.3">
      <c r="A1446" s="3">
        <v>2013</v>
      </c>
      <c r="B1446">
        <v>12</v>
      </c>
      <c r="C1446">
        <v>15</v>
      </c>
      <c r="D1446">
        <v>4</v>
      </c>
      <c r="E1446">
        <v>-1</v>
      </c>
      <c r="F1446" s="4">
        <v>0</v>
      </c>
      <c r="G1446" s="4">
        <v>0</v>
      </c>
      <c r="H1446" s="4">
        <v>5</v>
      </c>
    </row>
    <row r="1447" spans="1:8" x14ac:dyDescent="0.3">
      <c r="A1447" s="3">
        <v>2013</v>
      </c>
      <c r="B1447">
        <v>12</v>
      </c>
      <c r="C1447">
        <v>16</v>
      </c>
      <c r="D1447">
        <v>22</v>
      </c>
      <c r="E1447">
        <v>1</v>
      </c>
      <c r="F1447" s="4">
        <v>0.1</v>
      </c>
      <c r="G1447" s="4">
        <v>1.1000000000000001</v>
      </c>
      <c r="H1447" s="4">
        <v>5</v>
      </c>
    </row>
    <row r="1448" spans="1:8" x14ac:dyDescent="0.3">
      <c r="A1448" s="3">
        <v>2013</v>
      </c>
      <c r="B1448">
        <v>12</v>
      </c>
      <c r="C1448">
        <v>17</v>
      </c>
      <c r="D1448">
        <v>33</v>
      </c>
      <c r="E1448">
        <v>9</v>
      </c>
      <c r="F1448" s="4" t="s">
        <v>28</v>
      </c>
      <c r="G1448" s="4" t="s">
        <v>28</v>
      </c>
      <c r="H1448" s="4">
        <v>6</v>
      </c>
    </row>
    <row r="1449" spans="1:8" x14ac:dyDescent="0.3">
      <c r="A1449" s="3">
        <v>2013</v>
      </c>
      <c r="B1449">
        <v>12</v>
      </c>
      <c r="C1449">
        <v>18</v>
      </c>
      <c r="D1449">
        <v>37</v>
      </c>
      <c r="E1449">
        <v>8</v>
      </c>
      <c r="F1449" s="4">
        <v>0</v>
      </c>
      <c r="G1449" s="4">
        <v>0</v>
      </c>
      <c r="H1449" s="4">
        <v>6</v>
      </c>
    </row>
    <row r="1450" spans="1:8" x14ac:dyDescent="0.3">
      <c r="A1450" s="3">
        <v>2013</v>
      </c>
      <c r="B1450">
        <v>12</v>
      </c>
      <c r="C1450">
        <v>19</v>
      </c>
      <c r="D1450">
        <v>28</v>
      </c>
      <c r="E1450">
        <v>16</v>
      </c>
      <c r="F1450" s="4">
        <v>0.03</v>
      </c>
      <c r="G1450" s="4">
        <v>0.4</v>
      </c>
      <c r="H1450" s="4">
        <v>5</v>
      </c>
    </row>
    <row r="1451" spans="1:8" x14ac:dyDescent="0.3">
      <c r="A1451" s="3">
        <v>2013</v>
      </c>
      <c r="B1451">
        <v>12</v>
      </c>
      <c r="C1451">
        <v>20</v>
      </c>
      <c r="D1451">
        <v>20</v>
      </c>
      <c r="E1451">
        <v>15</v>
      </c>
      <c r="F1451" s="4">
        <v>0.02</v>
      </c>
      <c r="G1451" s="4">
        <v>0.3</v>
      </c>
      <c r="H1451" s="4">
        <v>6</v>
      </c>
    </row>
    <row r="1452" spans="1:8" x14ac:dyDescent="0.3">
      <c r="A1452" s="3">
        <v>2013</v>
      </c>
      <c r="B1452">
        <v>12</v>
      </c>
      <c r="C1452">
        <v>21</v>
      </c>
      <c r="D1452">
        <v>23</v>
      </c>
      <c r="E1452">
        <v>16</v>
      </c>
      <c r="F1452" s="4">
        <v>0</v>
      </c>
      <c r="G1452" s="4">
        <v>0</v>
      </c>
      <c r="H1452" s="4">
        <v>6</v>
      </c>
    </row>
    <row r="1453" spans="1:8" x14ac:dyDescent="0.3">
      <c r="A1453" s="3">
        <v>2013</v>
      </c>
      <c r="B1453">
        <v>12</v>
      </c>
      <c r="C1453">
        <v>22</v>
      </c>
      <c r="D1453">
        <v>19</v>
      </c>
      <c r="E1453">
        <v>5</v>
      </c>
      <c r="F1453" s="4">
        <v>0.03</v>
      </c>
      <c r="G1453" s="4">
        <v>0.8</v>
      </c>
      <c r="H1453" s="4">
        <v>6</v>
      </c>
    </row>
    <row r="1454" spans="1:8" x14ac:dyDescent="0.3">
      <c r="A1454" s="3">
        <v>2013</v>
      </c>
      <c r="B1454">
        <v>12</v>
      </c>
      <c r="C1454">
        <v>23</v>
      </c>
      <c r="D1454">
        <v>5</v>
      </c>
      <c r="E1454">
        <v>-6</v>
      </c>
      <c r="F1454" s="4" t="s">
        <v>28</v>
      </c>
      <c r="G1454" s="4">
        <v>0.3</v>
      </c>
      <c r="H1454" s="4">
        <v>7</v>
      </c>
    </row>
    <row r="1455" spans="1:8" x14ac:dyDescent="0.3">
      <c r="A1455" s="3">
        <v>2013</v>
      </c>
      <c r="B1455">
        <v>12</v>
      </c>
      <c r="C1455">
        <v>24</v>
      </c>
      <c r="D1455">
        <v>11</v>
      </c>
      <c r="E1455">
        <v>-13</v>
      </c>
      <c r="F1455" s="4">
        <v>0.23</v>
      </c>
      <c r="G1455" s="4">
        <v>2.8</v>
      </c>
      <c r="H1455" s="4">
        <v>6</v>
      </c>
    </row>
    <row r="1456" spans="1:8" x14ac:dyDescent="0.3">
      <c r="A1456" s="3">
        <v>2013</v>
      </c>
      <c r="B1456">
        <v>12</v>
      </c>
      <c r="C1456">
        <v>25</v>
      </c>
      <c r="D1456">
        <v>28</v>
      </c>
      <c r="E1456">
        <v>9</v>
      </c>
      <c r="F1456" s="4">
        <v>0.02</v>
      </c>
      <c r="G1456" s="4">
        <v>0.2</v>
      </c>
      <c r="H1456" s="4">
        <v>9</v>
      </c>
    </row>
    <row r="1457" spans="1:8" x14ac:dyDescent="0.3">
      <c r="A1457" s="3">
        <v>2013</v>
      </c>
      <c r="B1457">
        <v>12</v>
      </c>
      <c r="C1457">
        <v>26</v>
      </c>
      <c r="D1457">
        <v>26</v>
      </c>
      <c r="E1457">
        <v>11</v>
      </c>
      <c r="F1457" s="4">
        <v>0.01</v>
      </c>
      <c r="G1457" s="4">
        <v>0.2</v>
      </c>
      <c r="H1457" s="4">
        <v>9</v>
      </c>
    </row>
    <row r="1458" spans="1:8" x14ac:dyDescent="0.3">
      <c r="A1458" s="3">
        <v>2013</v>
      </c>
      <c r="B1458">
        <v>12</v>
      </c>
      <c r="C1458">
        <v>27</v>
      </c>
      <c r="D1458">
        <v>40</v>
      </c>
      <c r="E1458">
        <v>14</v>
      </c>
      <c r="F1458" s="4">
        <v>0</v>
      </c>
      <c r="G1458" s="4">
        <v>0</v>
      </c>
      <c r="H1458" s="4">
        <v>8</v>
      </c>
    </row>
    <row r="1459" spans="1:8" x14ac:dyDescent="0.3">
      <c r="A1459" s="3">
        <v>2013</v>
      </c>
      <c r="B1459">
        <v>12</v>
      </c>
      <c r="C1459">
        <v>28</v>
      </c>
      <c r="D1459">
        <v>47</v>
      </c>
      <c r="E1459">
        <v>20</v>
      </c>
      <c r="F1459" s="4" t="s">
        <v>28</v>
      </c>
      <c r="G1459" s="4" t="s">
        <v>28</v>
      </c>
      <c r="H1459" s="4">
        <v>7</v>
      </c>
    </row>
    <row r="1460" spans="1:8" x14ac:dyDescent="0.3">
      <c r="A1460" s="3">
        <v>2013</v>
      </c>
      <c r="B1460">
        <v>12</v>
      </c>
      <c r="C1460">
        <v>29</v>
      </c>
      <c r="D1460">
        <v>20</v>
      </c>
      <c r="E1460">
        <v>-11</v>
      </c>
      <c r="F1460" s="4" t="s">
        <v>28</v>
      </c>
      <c r="G1460" s="4" t="s">
        <v>28</v>
      </c>
      <c r="H1460" s="4">
        <v>5</v>
      </c>
    </row>
    <row r="1461" spans="1:8" x14ac:dyDescent="0.3">
      <c r="A1461" s="3">
        <v>2013</v>
      </c>
      <c r="B1461">
        <v>12</v>
      </c>
      <c r="C1461">
        <v>30</v>
      </c>
      <c r="D1461">
        <v>2</v>
      </c>
      <c r="E1461">
        <v>-11</v>
      </c>
      <c r="F1461" s="4">
        <v>0.09</v>
      </c>
      <c r="G1461" s="4">
        <v>0.9</v>
      </c>
      <c r="H1461" s="4">
        <v>5</v>
      </c>
    </row>
    <row r="1462" spans="1:8" x14ac:dyDescent="0.3">
      <c r="A1462" s="3">
        <v>2013</v>
      </c>
      <c r="B1462">
        <v>12</v>
      </c>
      <c r="C1462">
        <v>31</v>
      </c>
      <c r="D1462">
        <v>-1</v>
      </c>
      <c r="E1462">
        <v>-9</v>
      </c>
      <c r="F1462" s="4" t="s">
        <v>28</v>
      </c>
      <c r="G1462" s="4" t="s">
        <v>28</v>
      </c>
      <c r="H1462" s="4">
        <v>6</v>
      </c>
    </row>
    <row r="1463" spans="1:8" x14ac:dyDescent="0.3">
      <c r="A1463" s="3">
        <v>2014</v>
      </c>
      <c r="B1463">
        <v>1</v>
      </c>
      <c r="C1463">
        <v>1</v>
      </c>
      <c r="D1463">
        <v>1</v>
      </c>
      <c r="E1463">
        <v>-8</v>
      </c>
      <c r="F1463" s="4">
        <v>0</v>
      </c>
      <c r="G1463" s="4">
        <v>0</v>
      </c>
      <c r="H1463" s="4">
        <v>6</v>
      </c>
    </row>
    <row r="1464" spans="1:8" x14ac:dyDescent="0.3">
      <c r="A1464" s="3">
        <v>2014</v>
      </c>
      <c r="B1464">
        <v>1</v>
      </c>
      <c r="C1464">
        <v>2</v>
      </c>
      <c r="D1464">
        <v>4</v>
      </c>
      <c r="E1464">
        <v>-10</v>
      </c>
      <c r="F1464" s="4">
        <v>0</v>
      </c>
      <c r="G1464" s="4">
        <v>0</v>
      </c>
      <c r="H1464" s="4">
        <v>6</v>
      </c>
    </row>
    <row r="1465" spans="1:8" x14ac:dyDescent="0.3">
      <c r="A1465" s="3">
        <v>2014</v>
      </c>
      <c r="B1465">
        <v>1</v>
      </c>
      <c r="C1465">
        <v>3</v>
      </c>
      <c r="D1465">
        <v>29</v>
      </c>
      <c r="E1465">
        <v>-10</v>
      </c>
      <c r="F1465" s="4">
        <v>0.12</v>
      </c>
      <c r="G1465" s="4">
        <v>0.3</v>
      </c>
      <c r="H1465" s="4">
        <v>6</v>
      </c>
    </row>
    <row r="1466" spans="1:8" x14ac:dyDescent="0.3">
      <c r="A1466" s="3">
        <v>2014</v>
      </c>
      <c r="B1466">
        <v>1</v>
      </c>
      <c r="C1466">
        <v>4</v>
      </c>
      <c r="D1466">
        <v>35</v>
      </c>
      <c r="E1466">
        <v>-2</v>
      </c>
      <c r="F1466" s="4">
        <v>0.02</v>
      </c>
      <c r="G1466" s="4" t="s">
        <v>28</v>
      </c>
      <c r="H1466" s="4">
        <v>6</v>
      </c>
    </row>
    <row r="1467" spans="1:8" x14ac:dyDescent="0.3">
      <c r="A1467" s="3">
        <v>2014</v>
      </c>
      <c r="B1467">
        <v>1</v>
      </c>
      <c r="C1467">
        <v>5</v>
      </c>
      <c r="D1467">
        <v>-2</v>
      </c>
      <c r="E1467">
        <v>-20</v>
      </c>
      <c r="F1467" s="4" t="s">
        <v>28</v>
      </c>
      <c r="G1467" s="4" t="s">
        <v>28</v>
      </c>
      <c r="H1467" s="4">
        <v>6</v>
      </c>
    </row>
    <row r="1468" spans="1:8" x14ac:dyDescent="0.3">
      <c r="A1468" s="3">
        <v>2014</v>
      </c>
      <c r="B1468">
        <v>1</v>
      </c>
      <c r="C1468">
        <v>6</v>
      </c>
      <c r="D1468">
        <v>-12</v>
      </c>
      <c r="E1468">
        <v>-23</v>
      </c>
      <c r="F1468" s="4" t="s">
        <v>28</v>
      </c>
      <c r="G1468" s="4" t="s">
        <v>28</v>
      </c>
      <c r="H1468" s="4">
        <v>6</v>
      </c>
    </row>
    <row r="1469" spans="1:8" x14ac:dyDescent="0.3">
      <c r="A1469" s="3">
        <v>2014</v>
      </c>
      <c r="B1469">
        <v>1</v>
      </c>
      <c r="C1469">
        <v>7</v>
      </c>
      <c r="D1469">
        <v>5</v>
      </c>
      <c r="E1469">
        <v>-15</v>
      </c>
      <c r="F1469" s="4">
        <v>0</v>
      </c>
      <c r="G1469" s="4">
        <v>0</v>
      </c>
      <c r="H1469" s="4">
        <v>6</v>
      </c>
    </row>
    <row r="1470" spans="1:8" x14ac:dyDescent="0.3">
      <c r="A1470" s="3">
        <v>2014</v>
      </c>
      <c r="B1470">
        <v>1</v>
      </c>
      <c r="C1470">
        <v>8</v>
      </c>
      <c r="D1470">
        <v>4</v>
      </c>
      <c r="E1470">
        <v>-11</v>
      </c>
      <c r="F1470" s="4">
        <v>0</v>
      </c>
      <c r="G1470" s="4">
        <v>0</v>
      </c>
      <c r="H1470" s="4">
        <v>6</v>
      </c>
    </row>
    <row r="1471" spans="1:8" x14ac:dyDescent="0.3">
      <c r="A1471" s="3">
        <v>2014</v>
      </c>
      <c r="B1471">
        <v>1</v>
      </c>
      <c r="C1471">
        <v>9</v>
      </c>
      <c r="D1471">
        <v>20</v>
      </c>
      <c r="E1471">
        <v>-11</v>
      </c>
      <c r="F1471" s="4">
        <v>0</v>
      </c>
      <c r="G1471" s="4">
        <v>0</v>
      </c>
      <c r="H1471" s="4">
        <v>6</v>
      </c>
    </row>
    <row r="1472" spans="1:8" x14ac:dyDescent="0.3">
      <c r="A1472" s="3">
        <v>2014</v>
      </c>
      <c r="B1472">
        <v>1</v>
      </c>
      <c r="C1472">
        <v>10</v>
      </c>
      <c r="D1472">
        <v>31</v>
      </c>
      <c r="E1472">
        <v>16</v>
      </c>
      <c r="F1472" s="4" t="s">
        <v>28</v>
      </c>
      <c r="G1472" s="4" t="s">
        <v>28</v>
      </c>
      <c r="H1472" s="4">
        <v>6</v>
      </c>
    </row>
    <row r="1473" spans="1:8" x14ac:dyDescent="0.3">
      <c r="A1473" s="3">
        <v>2014</v>
      </c>
      <c r="B1473">
        <v>1</v>
      </c>
      <c r="C1473">
        <v>11</v>
      </c>
      <c r="D1473">
        <v>32</v>
      </c>
      <c r="E1473">
        <v>23</v>
      </c>
      <c r="F1473" s="4">
        <v>0</v>
      </c>
      <c r="G1473" s="4">
        <v>0</v>
      </c>
      <c r="H1473" s="4">
        <v>6</v>
      </c>
    </row>
    <row r="1474" spans="1:8" x14ac:dyDescent="0.3">
      <c r="A1474" s="3">
        <v>2014</v>
      </c>
      <c r="B1474">
        <v>1</v>
      </c>
      <c r="C1474">
        <v>12</v>
      </c>
      <c r="D1474">
        <v>40</v>
      </c>
      <c r="E1474">
        <v>22</v>
      </c>
      <c r="F1474" s="4">
        <v>0</v>
      </c>
      <c r="G1474" s="4">
        <v>0</v>
      </c>
      <c r="H1474" s="4">
        <v>6</v>
      </c>
    </row>
    <row r="1475" spans="1:8" x14ac:dyDescent="0.3">
      <c r="A1475" s="3">
        <v>2014</v>
      </c>
      <c r="B1475">
        <v>1</v>
      </c>
      <c r="C1475">
        <v>13</v>
      </c>
      <c r="D1475">
        <v>34</v>
      </c>
      <c r="E1475">
        <v>27</v>
      </c>
      <c r="F1475" s="4">
        <v>0.01</v>
      </c>
      <c r="G1475" s="4">
        <v>0.3</v>
      </c>
      <c r="H1475" s="4">
        <v>6</v>
      </c>
    </row>
    <row r="1476" spans="1:8" x14ac:dyDescent="0.3">
      <c r="A1476" s="3">
        <v>2014</v>
      </c>
      <c r="B1476">
        <v>1</v>
      </c>
      <c r="C1476">
        <v>14</v>
      </c>
      <c r="D1476">
        <v>28</v>
      </c>
      <c r="E1476">
        <v>7</v>
      </c>
      <c r="F1476" s="4">
        <v>0.26</v>
      </c>
      <c r="G1476" s="4">
        <v>4.0999999999999996</v>
      </c>
      <c r="H1476" s="4">
        <v>9</v>
      </c>
    </row>
    <row r="1477" spans="1:8" x14ac:dyDescent="0.3">
      <c r="A1477" s="3">
        <v>2014</v>
      </c>
      <c r="B1477">
        <v>1</v>
      </c>
      <c r="C1477">
        <v>15</v>
      </c>
      <c r="D1477">
        <v>25</v>
      </c>
      <c r="E1477">
        <v>-1</v>
      </c>
      <c r="F1477" s="4">
        <v>0.03</v>
      </c>
      <c r="G1477" s="4">
        <v>0.5</v>
      </c>
      <c r="H1477" s="4">
        <v>10</v>
      </c>
    </row>
    <row r="1478" spans="1:8" x14ac:dyDescent="0.3">
      <c r="A1478" s="3">
        <v>2014</v>
      </c>
      <c r="B1478">
        <v>1</v>
      </c>
      <c r="C1478">
        <v>16</v>
      </c>
      <c r="D1478">
        <v>35</v>
      </c>
      <c r="E1478">
        <v>7</v>
      </c>
      <c r="F1478" s="4">
        <v>0.05</v>
      </c>
      <c r="G1478" s="4">
        <v>0.6</v>
      </c>
      <c r="H1478" s="4">
        <v>11</v>
      </c>
    </row>
    <row r="1479" spans="1:8" x14ac:dyDescent="0.3">
      <c r="A1479" s="3">
        <v>2014</v>
      </c>
      <c r="B1479">
        <v>1</v>
      </c>
      <c r="C1479">
        <v>17</v>
      </c>
      <c r="D1479">
        <v>13</v>
      </c>
      <c r="E1479">
        <v>1</v>
      </c>
      <c r="F1479" s="4" t="s">
        <v>28</v>
      </c>
      <c r="G1479" s="4" t="s">
        <v>28</v>
      </c>
      <c r="H1479" s="4">
        <v>10</v>
      </c>
    </row>
    <row r="1480" spans="1:8" x14ac:dyDescent="0.3">
      <c r="A1480" s="3">
        <v>2014</v>
      </c>
      <c r="B1480">
        <v>1</v>
      </c>
      <c r="C1480">
        <v>18</v>
      </c>
      <c r="D1480">
        <v>23</v>
      </c>
      <c r="E1480">
        <v>9</v>
      </c>
      <c r="F1480" s="4">
        <v>0.17</v>
      </c>
      <c r="G1480" s="4">
        <v>4.5</v>
      </c>
      <c r="H1480" s="4">
        <v>14</v>
      </c>
    </row>
    <row r="1481" spans="1:8" x14ac:dyDescent="0.3">
      <c r="A1481" s="3">
        <v>2014</v>
      </c>
      <c r="B1481">
        <v>1</v>
      </c>
      <c r="C1481">
        <v>19</v>
      </c>
      <c r="D1481">
        <v>39</v>
      </c>
      <c r="E1481">
        <v>17</v>
      </c>
      <c r="F1481" s="4">
        <v>0</v>
      </c>
      <c r="G1481" s="4">
        <v>0</v>
      </c>
      <c r="H1481" s="4">
        <v>13</v>
      </c>
    </row>
    <row r="1482" spans="1:8" x14ac:dyDescent="0.3">
      <c r="A1482" s="3">
        <v>2014</v>
      </c>
      <c r="B1482">
        <v>1</v>
      </c>
      <c r="C1482">
        <v>20</v>
      </c>
      <c r="D1482">
        <v>31</v>
      </c>
      <c r="E1482">
        <v>-3</v>
      </c>
      <c r="F1482" s="4">
        <v>0.01</v>
      </c>
      <c r="G1482" s="4">
        <v>0.2</v>
      </c>
      <c r="H1482" s="4">
        <v>10</v>
      </c>
    </row>
    <row r="1483" spans="1:8" x14ac:dyDescent="0.3">
      <c r="A1483" s="3">
        <v>2014</v>
      </c>
      <c r="B1483">
        <v>1</v>
      </c>
      <c r="C1483">
        <v>21</v>
      </c>
      <c r="D1483">
        <v>6</v>
      </c>
      <c r="E1483">
        <v>-13</v>
      </c>
      <c r="F1483" s="4">
        <v>0.02</v>
      </c>
      <c r="G1483" s="4">
        <v>0.5</v>
      </c>
      <c r="H1483" s="4">
        <v>10</v>
      </c>
    </row>
    <row r="1484" spans="1:8" x14ac:dyDescent="0.3">
      <c r="A1484" s="3">
        <v>2014</v>
      </c>
      <c r="B1484">
        <v>1</v>
      </c>
      <c r="C1484">
        <v>22</v>
      </c>
      <c r="D1484">
        <v>8</v>
      </c>
      <c r="E1484">
        <v>-8</v>
      </c>
      <c r="F1484" s="4">
        <v>0.01</v>
      </c>
      <c r="G1484" s="4">
        <v>0.6</v>
      </c>
      <c r="H1484" s="4">
        <v>11</v>
      </c>
    </row>
    <row r="1485" spans="1:8" x14ac:dyDescent="0.3">
      <c r="A1485" s="3">
        <v>2014</v>
      </c>
      <c r="B1485">
        <v>1</v>
      </c>
      <c r="C1485">
        <v>23</v>
      </c>
      <c r="D1485">
        <v>2</v>
      </c>
      <c r="E1485">
        <v>-17</v>
      </c>
      <c r="F1485" s="4">
        <v>0</v>
      </c>
      <c r="G1485" s="4">
        <v>0</v>
      </c>
      <c r="H1485" s="4">
        <v>11</v>
      </c>
    </row>
    <row r="1486" spans="1:8" x14ac:dyDescent="0.3">
      <c r="A1486" s="3">
        <v>2014</v>
      </c>
      <c r="B1486">
        <v>1</v>
      </c>
      <c r="C1486">
        <v>24</v>
      </c>
      <c r="D1486">
        <v>33</v>
      </c>
      <c r="E1486">
        <v>2</v>
      </c>
      <c r="F1486" s="4">
        <v>0.08</v>
      </c>
      <c r="G1486" s="4">
        <v>1.3</v>
      </c>
      <c r="H1486" s="4">
        <v>10</v>
      </c>
    </row>
    <row r="1487" spans="1:8" x14ac:dyDescent="0.3">
      <c r="A1487" s="3">
        <v>2014</v>
      </c>
      <c r="B1487">
        <v>1</v>
      </c>
      <c r="C1487">
        <v>25</v>
      </c>
      <c r="D1487">
        <v>24</v>
      </c>
      <c r="E1487">
        <v>2</v>
      </c>
      <c r="F1487" s="4">
        <v>0.11</v>
      </c>
      <c r="G1487" s="4">
        <v>2.2999999999999998</v>
      </c>
      <c r="H1487" s="4">
        <v>11</v>
      </c>
    </row>
    <row r="1488" spans="1:8" x14ac:dyDescent="0.3">
      <c r="A1488" s="3">
        <v>2014</v>
      </c>
      <c r="B1488">
        <v>1</v>
      </c>
      <c r="C1488">
        <v>26</v>
      </c>
      <c r="D1488">
        <v>18</v>
      </c>
      <c r="E1488">
        <v>-8</v>
      </c>
      <c r="F1488" s="4">
        <v>0.09</v>
      </c>
      <c r="G1488" s="4">
        <v>1.1000000000000001</v>
      </c>
      <c r="H1488" s="4">
        <v>13</v>
      </c>
    </row>
    <row r="1489" spans="1:8" x14ac:dyDescent="0.3">
      <c r="A1489" s="3">
        <v>2014</v>
      </c>
      <c r="B1489">
        <v>1</v>
      </c>
      <c r="C1489">
        <v>27</v>
      </c>
      <c r="D1489">
        <v>-6</v>
      </c>
      <c r="E1489">
        <v>-16</v>
      </c>
      <c r="F1489" s="4">
        <v>0</v>
      </c>
      <c r="G1489" s="4">
        <v>0</v>
      </c>
      <c r="H1489" s="4">
        <v>12</v>
      </c>
    </row>
    <row r="1490" spans="1:8" x14ac:dyDescent="0.3">
      <c r="A1490" s="3">
        <v>2014</v>
      </c>
      <c r="B1490">
        <v>1</v>
      </c>
      <c r="C1490">
        <v>28</v>
      </c>
      <c r="D1490">
        <v>0</v>
      </c>
      <c r="E1490">
        <v>-16</v>
      </c>
      <c r="F1490" s="4">
        <v>0</v>
      </c>
      <c r="G1490" s="4">
        <v>0</v>
      </c>
      <c r="H1490" s="4">
        <v>12</v>
      </c>
    </row>
    <row r="1491" spans="1:8" x14ac:dyDescent="0.3">
      <c r="A1491" s="3">
        <v>2014</v>
      </c>
      <c r="B1491">
        <v>1</v>
      </c>
      <c r="C1491">
        <v>29</v>
      </c>
      <c r="D1491">
        <v>34</v>
      </c>
      <c r="E1491">
        <v>-6</v>
      </c>
      <c r="F1491" s="4">
        <v>0</v>
      </c>
      <c r="G1491" s="4">
        <v>0</v>
      </c>
      <c r="H1491" s="4">
        <v>12</v>
      </c>
    </row>
    <row r="1492" spans="1:8" x14ac:dyDescent="0.3">
      <c r="A1492" s="3">
        <v>2014</v>
      </c>
      <c r="B1492">
        <v>1</v>
      </c>
      <c r="C1492">
        <v>30</v>
      </c>
      <c r="D1492">
        <v>28</v>
      </c>
      <c r="E1492">
        <v>-4</v>
      </c>
      <c r="F1492" s="4">
        <v>0.44</v>
      </c>
      <c r="G1492" s="4">
        <v>6.4</v>
      </c>
      <c r="H1492" s="4">
        <v>12</v>
      </c>
    </row>
    <row r="1493" spans="1:8" x14ac:dyDescent="0.3">
      <c r="A1493" s="3">
        <v>2014</v>
      </c>
      <c r="B1493">
        <v>1</v>
      </c>
      <c r="C1493">
        <v>31</v>
      </c>
      <c r="D1493">
        <v>9</v>
      </c>
      <c r="E1493">
        <v>-9</v>
      </c>
      <c r="F1493" s="4">
        <v>0</v>
      </c>
      <c r="G1493" s="4">
        <v>0</v>
      </c>
      <c r="H1493" s="4">
        <v>16</v>
      </c>
    </row>
    <row r="1494" spans="1:8" x14ac:dyDescent="0.3">
      <c r="A1494" s="3">
        <v>2014</v>
      </c>
      <c r="B1494">
        <v>2</v>
      </c>
      <c r="C1494">
        <v>1</v>
      </c>
      <c r="D1494">
        <v>22</v>
      </c>
      <c r="E1494">
        <v>-1</v>
      </c>
      <c r="F1494" s="4" t="s">
        <v>28</v>
      </c>
      <c r="G1494" s="4" t="s">
        <v>28</v>
      </c>
      <c r="H1494" s="4">
        <v>16</v>
      </c>
    </row>
    <row r="1495" spans="1:8" x14ac:dyDescent="0.3">
      <c r="A1495" s="3">
        <v>2014</v>
      </c>
      <c r="B1495">
        <v>2</v>
      </c>
      <c r="C1495">
        <v>2</v>
      </c>
      <c r="D1495">
        <v>14</v>
      </c>
      <c r="E1495">
        <v>-7</v>
      </c>
      <c r="F1495" s="4">
        <v>0</v>
      </c>
      <c r="G1495" s="4">
        <v>0</v>
      </c>
      <c r="H1495" s="4">
        <v>15</v>
      </c>
    </row>
    <row r="1496" spans="1:8" x14ac:dyDescent="0.3">
      <c r="A1496" s="3">
        <v>2014</v>
      </c>
      <c r="B1496">
        <v>2</v>
      </c>
      <c r="C1496">
        <v>3</v>
      </c>
      <c r="D1496">
        <v>16</v>
      </c>
      <c r="E1496">
        <v>-1</v>
      </c>
      <c r="F1496" s="4">
        <v>0</v>
      </c>
      <c r="G1496" s="4">
        <v>0</v>
      </c>
      <c r="H1496" s="4">
        <v>14</v>
      </c>
    </row>
    <row r="1497" spans="1:8" x14ac:dyDescent="0.3">
      <c r="A1497" s="3">
        <v>2014</v>
      </c>
      <c r="B1497">
        <v>2</v>
      </c>
      <c r="C1497">
        <v>4</v>
      </c>
      <c r="D1497">
        <v>11</v>
      </c>
      <c r="E1497">
        <v>-1</v>
      </c>
      <c r="F1497" s="4">
        <v>0</v>
      </c>
      <c r="G1497" s="4">
        <v>0</v>
      </c>
      <c r="H1497" s="4">
        <v>14</v>
      </c>
    </row>
    <row r="1498" spans="1:8" x14ac:dyDescent="0.3">
      <c r="A1498" s="3">
        <v>2014</v>
      </c>
      <c r="B1498">
        <v>2</v>
      </c>
      <c r="C1498">
        <v>5</v>
      </c>
      <c r="D1498">
        <v>4</v>
      </c>
      <c r="E1498">
        <v>-5</v>
      </c>
      <c r="F1498" s="4" t="s">
        <v>28</v>
      </c>
      <c r="G1498" s="4" t="s">
        <v>28</v>
      </c>
      <c r="H1498" s="4">
        <v>14</v>
      </c>
    </row>
    <row r="1499" spans="1:8" x14ac:dyDescent="0.3">
      <c r="A1499" s="3">
        <v>2014</v>
      </c>
      <c r="B1499">
        <v>2</v>
      </c>
      <c r="C1499">
        <v>6</v>
      </c>
      <c r="D1499">
        <v>4</v>
      </c>
      <c r="E1499">
        <v>-11</v>
      </c>
      <c r="F1499" s="4">
        <v>0</v>
      </c>
      <c r="G1499" s="4">
        <v>0</v>
      </c>
      <c r="H1499" s="4">
        <v>14</v>
      </c>
    </row>
    <row r="1500" spans="1:8" x14ac:dyDescent="0.3">
      <c r="A1500" s="3">
        <v>2014</v>
      </c>
      <c r="B1500">
        <v>2</v>
      </c>
      <c r="C1500">
        <v>7</v>
      </c>
      <c r="D1500">
        <v>12</v>
      </c>
      <c r="E1500">
        <v>-5</v>
      </c>
      <c r="F1500" s="4">
        <v>0</v>
      </c>
      <c r="G1500" s="4">
        <v>0</v>
      </c>
      <c r="H1500" s="4">
        <v>13</v>
      </c>
    </row>
    <row r="1501" spans="1:8" x14ac:dyDescent="0.3">
      <c r="A1501" s="3">
        <v>2014</v>
      </c>
      <c r="B1501">
        <v>2</v>
      </c>
      <c r="C1501">
        <v>8</v>
      </c>
      <c r="D1501">
        <v>15</v>
      </c>
      <c r="E1501">
        <v>-4</v>
      </c>
      <c r="F1501" s="4" t="s">
        <v>28</v>
      </c>
      <c r="G1501" s="4" t="s">
        <v>28</v>
      </c>
      <c r="H1501" s="4">
        <v>13</v>
      </c>
    </row>
    <row r="1502" spans="1:8" x14ac:dyDescent="0.3">
      <c r="A1502" s="3">
        <v>2014</v>
      </c>
      <c r="B1502">
        <v>2</v>
      </c>
      <c r="C1502">
        <v>9</v>
      </c>
      <c r="D1502">
        <v>9</v>
      </c>
      <c r="E1502">
        <v>-7</v>
      </c>
      <c r="F1502" s="4">
        <v>0</v>
      </c>
      <c r="G1502" s="4">
        <v>0</v>
      </c>
      <c r="H1502" s="4">
        <v>13</v>
      </c>
    </row>
    <row r="1503" spans="1:8" x14ac:dyDescent="0.3">
      <c r="A1503" s="3">
        <v>2014</v>
      </c>
      <c r="B1503">
        <v>2</v>
      </c>
      <c r="C1503">
        <v>10</v>
      </c>
      <c r="D1503">
        <v>8</v>
      </c>
      <c r="E1503">
        <v>-11</v>
      </c>
      <c r="F1503" s="4">
        <v>0</v>
      </c>
      <c r="G1503" s="4">
        <v>0</v>
      </c>
      <c r="H1503" s="4">
        <v>13</v>
      </c>
    </row>
    <row r="1504" spans="1:8" x14ac:dyDescent="0.3">
      <c r="A1504" s="3">
        <v>2014</v>
      </c>
      <c r="B1504">
        <v>2</v>
      </c>
      <c r="C1504">
        <v>11</v>
      </c>
      <c r="D1504">
        <v>13</v>
      </c>
      <c r="E1504">
        <v>-12</v>
      </c>
      <c r="F1504" s="4" t="s">
        <v>28</v>
      </c>
      <c r="G1504" s="4" t="s">
        <v>28</v>
      </c>
      <c r="H1504" s="4">
        <v>13</v>
      </c>
    </row>
    <row r="1505" spans="1:8" x14ac:dyDescent="0.3">
      <c r="A1505" s="3">
        <v>2014</v>
      </c>
      <c r="B1505">
        <v>2</v>
      </c>
      <c r="C1505">
        <v>12</v>
      </c>
      <c r="D1505">
        <v>24</v>
      </c>
      <c r="E1505">
        <v>12</v>
      </c>
      <c r="F1505" s="4">
        <v>0.03</v>
      </c>
      <c r="G1505" s="4">
        <v>0.5</v>
      </c>
      <c r="H1505" s="4">
        <v>13</v>
      </c>
    </row>
    <row r="1506" spans="1:8" x14ac:dyDescent="0.3">
      <c r="A1506" s="3">
        <v>2014</v>
      </c>
      <c r="B1506">
        <v>2</v>
      </c>
      <c r="C1506">
        <v>13</v>
      </c>
      <c r="D1506">
        <v>30</v>
      </c>
      <c r="E1506">
        <v>5</v>
      </c>
      <c r="F1506" s="4" t="s">
        <v>28</v>
      </c>
      <c r="G1506" s="4">
        <v>0.2</v>
      </c>
      <c r="H1506" s="4">
        <v>13</v>
      </c>
    </row>
    <row r="1507" spans="1:8" x14ac:dyDescent="0.3">
      <c r="A1507" s="3">
        <v>2014</v>
      </c>
      <c r="B1507">
        <v>2</v>
      </c>
      <c r="C1507">
        <v>14</v>
      </c>
      <c r="D1507">
        <v>16</v>
      </c>
      <c r="E1507">
        <v>1</v>
      </c>
      <c r="F1507" s="4">
        <v>0</v>
      </c>
      <c r="G1507" s="4">
        <v>0</v>
      </c>
      <c r="H1507" s="4">
        <v>13</v>
      </c>
    </row>
    <row r="1508" spans="1:8" x14ac:dyDescent="0.3">
      <c r="A1508" s="3">
        <v>2014</v>
      </c>
      <c r="B1508">
        <v>2</v>
      </c>
      <c r="C1508">
        <v>15</v>
      </c>
      <c r="D1508">
        <v>19</v>
      </c>
      <c r="E1508">
        <v>0</v>
      </c>
      <c r="F1508" s="4">
        <v>0.12</v>
      </c>
      <c r="G1508" s="4">
        <v>1.8</v>
      </c>
      <c r="H1508" s="4">
        <v>13</v>
      </c>
    </row>
    <row r="1509" spans="1:8" x14ac:dyDescent="0.3">
      <c r="A1509" s="3">
        <v>2014</v>
      </c>
      <c r="B1509">
        <v>2</v>
      </c>
      <c r="C1509">
        <v>16</v>
      </c>
      <c r="D1509">
        <v>22</v>
      </c>
      <c r="E1509">
        <v>4</v>
      </c>
      <c r="F1509" s="4">
        <v>0</v>
      </c>
      <c r="G1509" s="4">
        <v>0</v>
      </c>
      <c r="H1509" s="4">
        <v>14</v>
      </c>
    </row>
    <row r="1510" spans="1:8" x14ac:dyDescent="0.3">
      <c r="A1510" s="3">
        <v>2014</v>
      </c>
      <c r="B1510">
        <v>2</v>
      </c>
      <c r="C1510">
        <v>17</v>
      </c>
      <c r="D1510">
        <v>29</v>
      </c>
      <c r="E1510">
        <v>18</v>
      </c>
      <c r="F1510" s="4">
        <v>0.32</v>
      </c>
      <c r="G1510" s="4">
        <v>4.9000000000000004</v>
      </c>
      <c r="H1510" s="4">
        <v>15</v>
      </c>
    </row>
    <row r="1511" spans="1:8" x14ac:dyDescent="0.3">
      <c r="A1511" s="3">
        <v>2014</v>
      </c>
      <c r="B1511">
        <v>2</v>
      </c>
      <c r="C1511">
        <v>18</v>
      </c>
      <c r="D1511">
        <v>44</v>
      </c>
      <c r="E1511">
        <v>16</v>
      </c>
      <c r="F1511" s="4">
        <v>0</v>
      </c>
      <c r="G1511" s="4">
        <v>0</v>
      </c>
      <c r="H1511" s="4">
        <v>18</v>
      </c>
    </row>
    <row r="1512" spans="1:8" x14ac:dyDescent="0.3">
      <c r="A1512" s="3">
        <v>2014</v>
      </c>
      <c r="B1512">
        <v>2</v>
      </c>
      <c r="C1512">
        <v>19</v>
      </c>
      <c r="D1512">
        <v>40</v>
      </c>
      <c r="E1512">
        <v>21</v>
      </c>
      <c r="F1512" s="4">
        <v>0</v>
      </c>
      <c r="G1512" s="4">
        <v>0</v>
      </c>
      <c r="H1512" s="4">
        <v>17</v>
      </c>
    </row>
    <row r="1513" spans="1:8" x14ac:dyDescent="0.3">
      <c r="A1513" s="3">
        <v>2014</v>
      </c>
      <c r="B1513">
        <v>2</v>
      </c>
      <c r="C1513">
        <v>20</v>
      </c>
      <c r="D1513">
        <v>36</v>
      </c>
      <c r="E1513">
        <v>15</v>
      </c>
      <c r="F1513" s="4">
        <v>0.83</v>
      </c>
      <c r="G1513" s="4">
        <v>8.4</v>
      </c>
      <c r="H1513" s="4">
        <v>16</v>
      </c>
    </row>
    <row r="1514" spans="1:8" x14ac:dyDescent="0.3">
      <c r="A1514" s="3">
        <v>2014</v>
      </c>
      <c r="B1514">
        <v>2</v>
      </c>
      <c r="C1514">
        <v>21</v>
      </c>
      <c r="D1514">
        <v>16</v>
      </c>
      <c r="E1514">
        <v>6</v>
      </c>
      <c r="F1514" s="4">
        <v>0.06</v>
      </c>
      <c r="G1514" s="4">
        <v>1.5</v>
      </c>
      <c r="H1514" s="4">
        <v>24</v>
      </c>
    </row>
    <row r="1515" spans="1:8" x14ac:dyDescent="0.3">
      <c r="A1515" s="3">
        <v>2014</v>
      </c>
      <c r="B1515">
        <v>2</v>
      </c>
      <c r="C1515">
        <v>22</v>
      </c>
      <c r="D1515">
        <v>14</v>
      </c>
      <c r="E1515">
        <v>4</v>
      </c>
      <c r="F1515" s="4">
        <v>0</v>
      </c>
      <c r="G1515" s="4">
        <v>0</v>
      </c>
      <c r="H1515" s="4">
        <v>23</v>
      </c>
    </row>
    <row r="1516" spans="1:8" x14ac:dyDescent="0.3">
      <c r="A1516" s="3">
        <v>2014</v>
      </c>
      <c r="B1516">
        <v>2</v>
      </c>
      <c r="C1516">
        <v>23</v>
      </c>
      <c r="D1516">
        <v>17</v>
      </c>
      <c r="E1516">
        <v>1</v>
      </c>
      <c r="F1516" s="4">
        <v>0</v>
      </c>
      <c r="G1516" s="4">
        <v>0</v>
      </c>
      <c r="H1516" s="4">
        <v>21</v>
      </c>
    </row>
    <row r="1517" spans="1:8" x14ac:dyDescent="0.3">
      <c r="A1517" s="3">
        <v>2014</v>
      </c>
      <c r="B1517">
        <v>2</v>
      </c>
      <c r="C1517">
        <v>24</v>
      </c>
      <c r="D1517">
        <v>14</v>
      </c>
      <c r="E1517">
        <v>-3</v>
      </c>
      <c r="F1517" s="4">
        <v>0.01</v>
      </c>
      <c r="G1517" s="4">
        <v>0.2</v>
      </c>
      <c r="H1517" s="4">
        <v>20</v>
      </c>
    </row>
    <row r="1518" spans="1:8" x14ac:dyDescent="0.3">
      <c r="A1518" s="3">
        <v>2014</v>
      </c>
      <c r="B1518">
        <v>2</v>
      </c>
      <c r="C1518">
        <v>25</v>
      </c>
      <c r="D1518">
        <v>6</v>
      </c>
      <c r="E1518">
        <v>-7</v>
      </c>
      <c r="F1518" s="4" t="s">
        <v>28</v>
      </c>
      <c r="G1518" s="4" t="s">
        <v>28</v>
      </c>
      <c r="H1518" s="4">
        <v>20</v>
      </c>
    </row>
    <row r="1519" spans="1:8" x14ac:dyDescent="0.3">
      <c r="A1519" s="3">
        <v>2014</v>
      </c>
      <c r="B1519">
        <v>2</v>
      </c>
      <c r="C1519">
        <v>26</v>
      </c>
      <c r="D1519">
        <v>20</v>
      </c>
      <c r="E1519">
        <v>-11</v>
      </c>
      <c r="F1519" s="4" t="s">
        <v>28</v>
      </c>
      <c r="G1519" s="4" t="s">
        <v>28</v>
      </c>
      <c r="H1519" s="4">
        <v>20</v>
      </c>
    </row>
    <row r="1520" spans="1:8" x14ac:dyDescent="0.3">
      <c r="A1520" s="3">
        <v>2014</v>
      </c>
      <c r="B1520">
        <v>2</v>
      </c>
      <c r="C1520">
        <v>27</v>
      </c>
      <c r="D1520">
        <v>1</v>
      </c>
      <c r="E1520">
        <v>-14</v>
      </c>
      <c r="F1520" s="4">
        <v>0</v>
      </c>
      <c r="G1520" s="4">
        <v>0</v>
      </c>
      <c r="H1520" s="4">
        <v>20</v>
      </c>
    </row>
    <row r="1521" spans="1:8" x14ac:dyDescent="0.3">
      <c r="A1521" s="3">
        <v>2014</v>
      </c>
      <c r="B1521">
        <v>2</v>
      </c>
      <c r="C1521">
        <v>28</v>
      </c>
      <c r="D1521">
        <v>14</v>
      </c>
      <c r="E1521">
        <v>-9</v>
      </c>
      <c r="F1521" s="4">
        <v>0.04</v>
      </c>
      <c r="G1521" s="4">
        <v>0.9</v>
      </c>
      <c r="H1521" s="4">
        <v>20</v>
      </c>
    </row>
    <row r="1522" spans="1:8" x14ac:dyDescent="0.3">
      <c r="A1522" s="3">
        <v>2014</v>
      </c>
      <c r="B1522">
        <v>3</v>
      </c>
      <c r="C1522">
        <v>1</v>
      </c>
      <c r="D1522">
        <v>8</v>
      </c>
      <c r="E1522">
        <v>-7</v>
      </c>
      <c r="F1522" s="4" t="s">
        <v>28</v>
      </c>
      <c r="G1522" s="4" t="s">
        <v>28</v>
      </c>
      <c r="H1522" s="4">
        <v>21</v>
      </c>
    </row>
    <row r="1523" spans="1:8" x14ac:dyDescent="0.3">
      <c r="A1523" s="3">
        <v>2014</v>
      </c>
      <c r="B1523">
        <v>3</v>
      </c>
      <c r="C1523">
        <v>2</v>
      </c>
      <c r="D1523">
        <v>3</v>
      </c>
      <c r="E1523">
        <v>-15</v>
      </c>
      <c r="F1523" s="4">
        <v>0</v>
      </c>
      <c r="G1523" s="4">
        <v>0</v>
      </c>
      <c r="H1523" s="4">
        <v>20</v>
      </c>
    </row>
    <row r="1524" spans="1:8" x14ac:dyDescent="0.3">
      <c r="A1524" s="3">
        <v>2014</v>
      </c>
      <c r="B1524">
        <v>3</v>
      </c>
      <c r="C1524">
        <v>3</v>
      </c>
      <c r="D1524">
        <v>10</v>
      </c>
      <c r="E1524">
        <v>-10</v>
      </c>
      <c r="F1524" s="4">
        <v>0.02</v>
      </c>
      <c r="G1524" s="4">
        <v>0.3</v>
      </c>
      <c r="H1524" s="4">
        <v>19</v>
      </c>
    </row>
    <row r="1525" spans="1:8" x14ac:dyDescent="0.3">
      <c r="A1525" s="3">
        <v>2014</v>
      </c>
      <c r="B1525">
        <v>3</v>
      </c>
      <c r="C1525">
        <v>4</v>
      </c>
      <c r="D1525">
        <v>19</v>
      </c>
      <c r="E1525">
        <v>7</v>
      </c>
      <c r="F1525" s="4" t="s">
        <v>28</v>
      </c>
      <c r="G1525" s="4" t="s">
        <v>28</v>
      </c>
      <c r="H1525" s="4">
        <v>19</v>
      </c>
    </row>
    <row r="1526" spans="1:8" x14ac:dyDescent="0.3">
      <c r="A1526" s="3">
        <v>2014</v>
      </c>
      <c r="B1526">
        <v>3</v>
      </c>
      <c r="C1526">
        <v>5</v>
      </c>
      <c r="D1526">
        <v>24</v>
      </c>
      <c r="E1526">
        <v>12</v>
      </c>
      <c r="F1526" s="4">
        <v>0</v>
      </c>
      <c r="G1526" s="4">
        <v>0</v>
      </c>
      <c r="H1526" s="4">
        <v>19</v>
      </c>
    </row>
    <row r="1527" spans="1:8" x14ac:dyDescent="0.3">
      <c r="A1527" s="3">
        <v>2014</v>
      </c>
      <c r="B1527">
        <v>3</v>
      </c>
      <c r="C1527">
        <v>6</v>
      </c>
      <c r="D1527">
        <v>26</v>
      </c>
      <c r="E1527">
        <v>12</v>
      </c>
      <c r="F1527" s="4">
        <v>0</v>
      </c>
      <c r="G1527" s="4">
        <v>0</v>
      </c>
      <c r="H1527" s="4">
        <v>16</v>
      </c>
    </row>
    <row r="1528" spans="1:8" x14ac:dyDescent="0.3">
      <c r="A1528" s="3">
        <v>2014</v>
      </c>
      <c r="B1528">
        <v>3</v>
      </c>
      <c r="C1528">
        <v>7</v>
      </c>
      <c r="D1528">
        <v>33</v>
      </c>
      <c r="E1528">
        <v>23</v>
      </c>
      <c r="F1528" s="4" t="s">
        <v>28</v>
      </c>
      <c r="G1528" s="4">
        <v>0</v>
      </c>
      <c r="H1528" s="4">
        <v>16</v>
      </c>
    </row>
    <row r="1529" spans="1:8" x14ac:dyDescent="0.3">
      <c r="A1529" s="3">
        <v>2014</v>
      </c>
      <c r="B1529">
        <v>3</v>
      </c>
      <c r="C1529">
        <v>8</v>
      </c>
      <c r="D1529">
        <v>29</v>
      </c>
      <c r="E1529">
        <v>15</v>
      </c>
      <c r="F1529" s="4">
        <v>0</v>
      </c>
      <c r="G1529" s="4">
        <v>0</v>
      </c>
      <c r="H1529" s="4">
        <v>16</v>
      </c>
    </row>
    <row r="1530" spans="1:8" x14ac:dyDescent="0.3">
      <c r="A1530" s="3">
        <v>2014</v>
      </c>
      <c r="B1530">
        <v>3</v>
      </c>
      <c r="C1530">
        <v>9</v>
      </c>
      <c r="D1530">
        <v>44</v>
      </c>
      <c r="E1530">
        <v>17</v>
      </c>
      <c r="F1530" s="4">
        <v>0</v>
      </c>
      <c r="G1530" s="4">
        <v>0</v>
      </c>
      <c r="H1530" s="4">
        <v>15</v>
      </c>
    </row>
    <row r="1531" spans="1:8" x14ac:dyDescent="0.3">
      <c r="A1531" s="3">
        <v>2014</v>
      </c>
      <c r="B1531">
        <v>3</v>
      </c>
      <c r="C1531">
        <v>10</v>
      </c>
      <c r="D1531">
        <v>53</v>
      </c>
      <c r="E1531">
        <v>32</v>
      </c>
      <c r="F1531" s="4">
        <v>0</v>
      </c>
      <c r="G1531" s="4">
        <v>0</v>
      </c>
      <c r="H1531" s="4">
        <v>15</v>
      </c>
    </row>
    <row r="1532" spans="1:8" x14ac:dyDescent="0.3">
      <c r="A1532" s="3">
        <v>2014</v>
      </c>
      <c r="B1532">
        <v>3</v>
      </c>
      <c r="C1532">
        <v>11</v>
      </c>
      <c r="D1532">
        <v>44</v>
      </c>
      <c r="E1532">
        <v>29</v>
      </c>
      <c r="F1532" s="4" t="s">
        <v>28</v>
      </c>
      <c r="G1532" s="4">
        <v>0</v>
      </c>
      <c r="H1532" s="4">
        <v>13</v>
      </c>
    </row>
    <row r="1533" spans="1:8" x14ac:dyDescent="0.3">
      <c r="A1533" s="3">
        <v>2014</v>
      </c>
      <c r="B1533">
        <v>3</v>
      </c>
      <c r="C1533">
        <v>12</v>
      </c>
      <c r="D1533">
        <v>30</v>
      </c>
      <c r="E1533">
        <v>19</v>
      </c>
      <c r="F1533" s="4">
        <v>0</v>
      </c>
      <c r="G1533" s="4">
        <v>0</v>
      </c>
      <c r="H1533" s="4">
        <v>11</v>
      </c>
    </row>
    <row r="1534" spans="1:8" x14ac:dyDescent="0.3">
      <c r="A1534" s="3">
        <v>2014</v>
      </c>
      <c r="B1534">
        <v>3</v>
      </c>
      <c r="C1534">
        <v>13</v>
      </c>
      <c r="D1534">
        <v>50</v>
      </c>
      <c r="E1534">
        <v>20</v>
      </c>
      <c r="F1534" s="4">
        <v>0</v>
      </c>
      <c r="G1534" s="4">
        <v>0</v>
      </c>
      <c r="H1534" s="4">
        <v>10</v>
      </c>
    </row>
    <row r="1535" spans="1:8" x14ac:dyDescent="0.3">
      <c r="A1535" s="3">
        <v>2014</v>
      </c>
      <c r="B1535">
        <v>3</v>
      </c>
      <c r="C1535">
        <v>14</v>
      </c>
      <c r="D1535">
        <v>44</v>
      </c>
      <c r="E1535">
        <v>26</v>
      </c>
      <c r="F1535" s="4">
        <v>0</v>
      </c>
      <c r="G1535" s="4">
        <v>0</v>
      </c>
      <c r="H1535" s="4">
        <v>6</v>
      </c>
    </row>
    <row r="1536" spans="1:8" x14ac:dyDescent="0.3">
      <c r="A1536" s="3">
        <v>2014</v>
      </c>
      <c r="B1536">
        <v>3</v>
      </c>
      <c r="C1536">
        <v>15</v>
      </c>
      <c r="D1536">
        <v>31</v>
      </c>
      <c r="E1536">
        <v>20</v>
      </c>
      <c r="F1536" s="4">
        <v>0</v>
      </c>
      <c r="G1536" s="4">
        <v>0</v>
      </c>
      <c r="H1536" s="4">
        <v>5</v>
      </c>
    </row>
    <row r="1537" spans="1:8" x14ac:dyDescent="0.3">
      <c r="A1537" s="3">
        <v>2014</v>
      </c>
      <c r="B1537">
        <v>3</v>
      </c>
      <c r="C1537">
        <v>16</v>
      </c>
      <c r="D1537">
        <v>25</v>
      </c>
      <c r="E1537">
        <v>11</v>
      </c>
      <c r="F1537" s="4">
        <v>0</v>
      </c>
      <c r="G1537" s="4">
        <v>0</v>
      </c>
      <c r="H1537" s="4">
        <v>5</v>
      </c>
    </row>
    <row r="1538" spans="1:8" x14ac:dyDescent="0.3">
      <c r="A1538" s="3">
        <v>2014</v>
      </c>
      <c r="B1538">
        <v>3</v>
      </c>
      <c r="C1538">
        <v>17</v>
      </c>
      <c r="D1538">
        <v>35</v>
      </c>
      <c r="E1538">
        <v>23</v>
      </c>
      <c r="F1538" s="4">
        <v>0.06</v>
      </c>
      <c r="G1538" s="4">
        <v>0.2</v>
      </c>
      <c r="H1538" s="4">
        <v>4</v>
      </c>
    </row>
    <row r="1539" spans="1:8" x14ac:dyDescent="0.3">
      <c r="A1539" s="3">
        <v>2014</v>
      </c>
      <c r="B1539">
        <v>3</v>
      </c>
      <c r="C1539">
        <v>18</v>
      </c>
      <c r="D1539">
        <v>37</v>
      </c>
      <c r="E1539">
        <v>28</v>
      </c>
      <c r="F1539" s="4">
        <v>0.15</v>
      </c>
      <c r="G1539" s="4">
        <v>2.2999999999999998</v>
      </c>
      <c r="H1539" s="4">
        <v>4</v>
      </c>
    </row>
    <row r="1540" spans="1:8" x14ac:dyDescent="0.3">
      <c r="A1540" s="3">
        <v>2014</v>
      </c>
      <c r="B1540">
        <v>3</v>
      </c>
      <c r="C1540">
        <v>19</v>
      </c>
      <c r="D1540">
        <v>36</v>
      </c>
      <c r="E1540">
        <v>26</v>
      </c>
      <c r="F1540" s="4">
        <v>0.06</v>
      </c>
      <c r="G1540" s="4">
        <v>0.6</v>
      </c>
      <c r="H1540" s="4">
        <v>7</v>
      </c>
    </row>
    <row r="1541" spans="1:8" x14ac:dyDescent="0.3">
      <c r="A1541" s="3">
        <v>2014</v>
      </c>
      <c r="B1541">
        <v>3</v>
      </c>
      <c r="C1541">
        <v>20</v>
      </c>
      <c r="D1541">
        <v>44</v>
      </c>
      <c r="E1541">
        <v>22</v>
      </c>
      <c r="F1541" s="4">
        <v>0</v>
      </c>
      <c r="G1541" s="4">
        <v>0</v>
      </c>
      <c r="H1541" s="4">
        <v>6</v>
      </c>
    </row>
    <row r="1542" spans="1:8" x14ac:dyDescent="0.3">
      <c r="A1542" s="3">
        <v>2014</v>
      </c>
      <c r="B1542">
        <v>3</v>
      </c>
      <c r="C1542">
        <v>21</v>
      </c>
      <c r="D1542">
        <v>45</v>
      </c>
      <c r="E1542">
        <v>20</v>
      </c>
      <c r="F1542" s="4" t="s">
        <v>28</v>
      </c>
      <c r="G1542" s="4" t="s">
        <v>28</v>
      </c>
      <c r="H1542" s="4">
        <v>4</v>
      </c>
    </row>
    <row r="1543" spans="1:8" x14ac:dyDescent="0.3">
      <c r="A1543" s="3">
        <v>2014</v>
      </c>
      <c r="B1543">
        <v>3</v>
      </c>
      <c r="C1543">
        <v>22</v>
      </c>
      <c r="D1543">
        <v>22</v>
      </c>
      <c r="E1543">
        <v>8</v>
      </c>
      <c r="F1543" s="4">
        <v>0</v>
      </c>
      <c r="G1543" s="4">
        <v>0</v>
      </c>
      <c r="H1543" s="4">
        <v>2</v>
      </c>
    </row>
    <row r="1544" spans="1:8" x14ac:dyDescent="0.3">
      <c r="A1544" s="3">
        <v>2014</v>
      </c>
      <c r="B1544">
        <v>3</v>
      </c>
      <c r="C1544">
        <v>23</v>
      </c>
      <c r="D1544">
        <v>26</v>
      </c>
      <c r="E1544">
        <v>8</v>
      </c>
      <c r="F1544" s="4" t="s">
        <v>28</v>
      </c>
      <c r="G1544" s="4" t="s">
        <v>28</v>
      </c>
      <c r="H1544" s="4">
        <v>2</v>
      </c>
    </row>
    <row r="1545" spans="1:8" x14ac:dyDescent="0.3">
      <c r="A1545" s="3">
        <v>2014</v>
      </c>
      <c r="B1545">
        <v>3</v>
      </c>
      <c r="C1545">
        <v>24</v>
      </c>
      <c r="D1545">
        <v>31</v>
      </c>
      <c r="E1545">
        <v>17</v>
      </c>
      <c r="F1545" s="4">
        <v>0.08</v>
      </c>
      <c r="G1545" s="4">
        <v>1.2</v>
      </c>
      <c r="H1545" s="4">
        <v>2</v>
      </c>
    </row>
    <row r="1546" spans="1:8" x14ac:dyDescent="0.3">
      <c r="A1546" s="3">
        <v>2014</v>
      </c>
      <c r="B1546">
        <v>3</v>
      </c>
      <c r="C1546">
        <v>25</v>
      </c>
      <c r="D1546">
        <v>24</v>
      </c>
      <c r="E1546">
        <v>10</v>
      </c>
      <c r="F1546" s="4" t="s">
        <v>28</v>
      </c>
      <c r="G1546" s="4" t="s">
        <v>28</v>
      </c>
      <c r="H1546" s="4">
        <v>2</v>
      </c>
    </row>
    <row r="1547" spans="1:8" x14ac:dyDescent="0.3">
      <c r="A1547" s="3">
        <v>2014</v>
      </c>
      <c r="B1547">
        <v>3</v>
      </c>
      <c r="C1547">
        <v>26</v>
      </c>
      <c r="D1547">
        <v>40</v>
      </c>
      <c r="E1547">
        <v>13</v>
      </c>
      <c r="F1547" s="4">
        <v>0</v>
      </c>
      <c r="G1547" s="4">
        <v>0</v>
      </c>
      <c r="H1547" s="4">
        <v>2</v>
      </c>
    </row>
    <row r="1548" spans="1:8" x14ac:dyDescent="0.3">
      <c r="A1548" s="3">
        <v>2014</v>
      </c>
      <c r="B1548">
        <v>3</v>
      </c>
      <c r="C1548">
        <v>27</v>
      </c>
      <c r="D1548">
        <v>40</v>
      </c>
      <c r="E1548">
        <v>31</v>
      </c>
      <c r="F1548" s="4">
        <v>0.44</v>
      </c>
      <c r="G1548" s="4">
        <v>0.1</v>
      </c>
      <c r="H1548" s="4" t="s">
        <v>28</v>
      </c>
    </row>
    <row r="1549" spans="1:8" x14ac:dyDescent="0.3">
      <c r="A1549" s="3">
        <v>2014</v>
      </c>
      <c r="B1549">
        <v>3</v>
      </c>
      <c r="C1549">
        <v>28</v>
      </c>
      <c r="D1549">
        <v>38</v>
      </c>
      <c r="E1549">
        <v>27</v>
      </c>
      <c r="F1549" s="4">
        <v>0</v>
      </c>
      <c r="G1549" s="4">
        <v>0</v>
      </c>
      <c r="H1549" s="4" t="s">
        <v>28</v>
      </c>
    </row>
    <row r="1550" spans="1:8" x14ac:dyDescent="0.3">
      <c r="A1550" s="3">
        <v>2014</v>
      </c>
      <c r="B1550">
        <v>3</v>
      </c>
      <c r="C1550">
        <v>29</v>
      </c>
      <c r="D1550">
        <v>43</v>
      </c>
      <c r="E1550">
        <v>22</v>
      </c>
      <c r="F1550" s="4">
        <v>0</v>
      </c>
      <c r="G1550" s="4">
        <v>0</v>
      </c>
      <c r="H1550" s="4" t="s">
        <v>28</v>
      </c>
    </row>
    <row r="1551" spans="1:8" x14ac:dyDescent="0.3">
      <c r="A1551" s="3">
        <v>2014</v>
      </c>
      <c r="B1551">
        <v>3</v>
      </c>
      <c r="C1551">
        <v>30</v>
      </c>
      <c r="D1551">
        <v>60</v>
      </c>
      <c r="E1551">
        <v>36</v>
      </c>
      <c r="F1551" s="4">
        <v>0</v>
      </c>
      <c r="G1551" s="4">
        <v>0</v>
      </c>
      <c r="H1551" s="4">
        <v>0</v>
      </c>
    </row>
    <row r="1552" spans="1:8" x14ac:dyDescent="0.3">
      <c r="A1552" s="3">
        <v>2014</v>
      </c>
      <c r="B1552">
        <v>3</v>
      </c>
      <c r="C1552">
        <v>31</v>
      </c>
      <c r="D1552">
        <v>58</v>
      </c>
      <c r="E1552">
        <v>29</v>
      </c>
      <c r="F1552" s="4">
        <v>0.01</v>
      </c>
      <c r="G1552" s="4">
        <v>0</v>
      </c>
      <c r="H1552" s="4">
        <v>0</v>
      </c>
    </row>
    <row r="1553" spans="1:8" x14ac:dyDescent="0.3">
      <c r="A1553" s="3">
        <v>2014</v>
      </c>
      <c r="B1553">
        <v>4</v>
      </c>
      <c r="C1553">
        <v>1</v>
      </c>
      <c r="D1553">
        <v>37</v>
      </c>
      <c r="E1553">
        <v>20</v>
      </c>
      <c r="F1553" s="4">
        <v>0.02</v>
      </c>
      <c r="G1553" s="4">
        <v>0.2</v>
      </c>
      <c r="H1553" s="4">
        <v>0</v>
      </c>
    </row>
    <row r="1554" spans="1:8" x14ac:dyDescent="0.3">
      <c r="A1554" s="3">
        <v>2014</v>
      </c>
      <c r="B1554">
        <v>4</v>
      </c>
      <c r="C1554">
        <v>2</v>
      </c>
      <c r="D1554">
        <v>43</v>
      </c>
      <c r="E1554">
        <v>21</v>
      </c>
      <c r="F1554" s="4">
        <v>0</v>
      </c>
      <c r="G1554" s="4">
        <v>0</v>
      </c>
      <c r="H1554" s="4">
        <v>0</v>
      </c>
    </row>
    <row r="1555" spans="1:8" x14ac:dyDescent="0.3">
      <c r="A1555" s="3">
        <v>2014</v>
      </c>
      <c r="B1555">
        <v>4</v>
      </c>
      <c r="C1555">
        <v>3</v>
      </c>
      <c r="D1555">
        <v>40</v>
      </c>
      <c r="E1555">
        <v>27</v>
      </c>
      <c r="F1555" s="4">
        <v>0.68</v>
      </c>
      <c r="G1555" s="4">
        <v>5</v>
      </c>
      <c r="H1555" s="4">
        <v>0</v>
      </c>
    </row>
    <row r="1556" spans="1:8" x14ac:dyDescent="0.3">
      <c r="A1556" s="3">
        <v>2014</v>
      </c>
      <c r="B1556">
        <v>4</v>
      </c>
      <c r="C1556">
        <v>4</v>
      </c>
      <c r="D1556">
        <v>40</v>
      </c>
      <c r="E1556">
        <v>25</v>
      </c>
      <c r="F1556" s="4">
        <v>0.11</v>
      </c>
      <c r="G1556" s="4">
        <v>1.5</v>
      </c>
      <c r="H1556" s="4">
        <v>6</v>
      </c>
    </row>
    <row r="1557" spans="1:8" x14ac:dyDescent="0.3">
      <c r="A1557" s="3">
        <v>2014</v>
      </c>
      <c r="B1557">
        <v>4</v>
      </c>
      <c r="C1557">
        <v>5</v>
      </c>
      <c r="D1557">
        <v>50</v>
      </c>
      <c r="E1557">
        <v>24</v>
      </c>
      <c r="F1557" s="4">
        <v>0</v>
      </c>
      <c r="G1557" s="4">
        <v>0</v>
      </c>
      <c r="H1557" s="4">
        <v>4</v>
      </c>
    </row>
    <row r="1558" spans="1:8" x14ac:dyDescent="0.3">
      <c r="A1558" s="3">
        <v>2014</v>
      </c>
      <c r="B1558">
        <v>4</v>
      </c>
      <c r="C1558">
        <v>6</v>
      </c>
      <c r="D1558">
        <v>62</v>
      </c>
      <c r="E1558">
        <v>40</v>
      </c>
      <c r="F1558" s="4">
        <v>0</v>
      </c>
      <c r="G1558" s="4">
        <v>0</v>
      </c>
      <c r="H1558" s="4" t="s">
        <v>28</v>
      </c>
    </row>
    <row r="1559" spans="1:8" x14ac:dyDescent="0.3">
      <c r="A1559" s="3">
        <v>2014</v>
      </c>
      <c r="B1559">
        <v>4</v>
      </c>
      <c r="C1559">
        <v>7</v>
      </c>
      <c r="D1559">
        <v>60</v>
      </c>
      <c r="E1559">
        <v>38</v>
      </c>
      <c r="F1559" s="4">
        <v>0</v>
      </c>
      <c r="G1559" s="4">
        <v>0</v>
      </c>
      <c r="H1559" s="4">
        <v>0</v>
      </c>
    </row>
    <row r="1560" spans="1:8" x14ac:dyDescent="0.3">
      <c r="A1560" s="3">
        <v>2014</v>
      </c>
      <c r="B1560">
        <v>4</v>
      </c>
      <c r="C1560">
        <v>8</v>
      </c>
      <c r="D1560">
        <v>54</v>
      </c>
      <c r="E1560">
        <v>34</v>
      </c>
      <c r="F1560" s="4">
        <v>0</v>
      </c>
      <c r="G1560" s="4">
        <v>0</v>
      </c>
      <c r="H1560" s="4">
        <v>0</v>
      </c>
    </row>
    <row r="1561" spans="1:8" x14ac:dyDescent="0.3">
      <c r="A1561" s="3">
        <v>2014</v>
      </c>
      <c r="B1561">
        <v>4</v>
      </c>
      <c r="C1561">
        <v>9</v>
      </c>
      <c r="D1561">
        <v>71</v>
      </c>
      <c r="E1561">
        <v>35</v>
      </c>
      <c r="F1561" s="4">
        <v>0</v>
      </c>
      <c r="G1561" s="4">
        <v>0</v>
      </c>
      <c r="H1561" s="4">
        <v>0</v>
      </c>
    </row>
    <row r="1562" spans="1:8" x14ac:dyDescent="0.3">
      <c r="A1562" s="3">
        <v>2014</v>
      </c>
      <c r="B1562">
        <v>4</v>
      </c>
      <c r="C1562">
        <v>10</v>
      </c>
      <c r="D1562">
        <v>62</v>
      </c>
      <c r="E1562">
        <v>45</v>
      </c>
      <c r="F1562" s="4" t="s">
        <v>28</v>
      </c>
      <c r="G1562" s="4">
        <v>0</v>
      </c>
      <c r="H1562" s="4">
        <v>0</v>
      </c>
    </row>
    <row r="1563" spans="1:8" x14ac:dyDescent="0.3">
      <c r="A1563" s="3">
        <v>2014</v>
      </c>
      <c r="B1563">
        <v>4</v>
      </c>
      <c r="C1563">
        <v>11</v>
      </c>
      <c r="D1563">
        <v>63</v>
      </c>
      <c r="E1563">
        <v>43</v>
      </c>
      <c r="F1563" s="4" t="s">
        <v>28</v>
      </c>
      <c r="G1563" s="4">
        <v>0</v>
      </c>
      <c r="H1563" s="4">
        <v>0</v>
      </c>
    </row>
    <row r="1564" spans="1:8" x14ac:dyDescent="0.3">
      <c r="A1564" s="3">
        <v>2014</v>
      </c>
      <c r="B1564">
        <v>4</v>
      </c>
      <c r="C1564">
        <v>12</v>
      </c>
      <c r="D1564">
        <v>55</v>
      </c>
      <c r="E1564">
        <v>44</v>
      </c>
      <c r="F1564" s="4">
        <v>0.14000000000000001</v>
      </c>
      <c r="G1564" s="4">
        <v>0</v>
      </c>
      <c r="H1564" s="4">
        <v>0</v>
      </c>
    </row>
    <row r="1565" spans="1:8" x14ac:dyDescent="0.3">
      <c r="A1565" s="3">
        <v>2014</v>
      </c>
      <c r="B1565">
        <v>4</v>
      </c>
      <c r="C1565">
        <v>13</v>
      </c>
      <c r="D1565">
        <v>44</v>
      </c>
      <c r="E1565">
        <v>32</v>
      </c>
      <c r="F1565" s="4">
        <v>0</v>
      </c>
      <c r="G1565" s="4">
        <v>0</v>
      </c>
      <c r="H1565" s="4">
        <v>0</v>
      </c>
    </row>
    <row r="1566" spans="1:8" x14ac:dyDescent="0.3">
      <c r="A1566" s="3">
        <v>2014</v>
      </c>
      <c r="B1566">
        <v>4</v>
      </c>
      <c r="C1566">
        <v>14</v>
      </c>
      <c r="D1566">
        <v>38</v>
      </c>
      <c r="E1566">
        <v>24</v>
      </c>
      <c r="F1566" s="4">
        <v>0</v>
      </c>
      <c r="G1566" s="4">
        <v>0</v>
      </c>
      <c r="H1566" s="4">
        <v>0</v>
      </c>
    </row>
    <row r="1567" spans="1:8" x14ac:dyDescent="0.3">
      <c r="A1567" s="3">
        <v>2014</v>
      </c>
      <c r="B1567">
        <v>4</v>
      </c>
      <c r="C1567">
        <v>15</v>
      </c>
      <c r="D1567">
        <v>36</v>
      </c>
      <c r="E1567">
        <v>18</v>
      </c>
      <c r="F1567" s="4">
        <v>0</v>
      </c>
      <c r="G1567" s="4">
        <v>0</v>
      </c>
      <c r="H1567" s="4">
        <v>0</v>
      </c>
    </row>
    <row r="1568" spans="1:8" x14ac:dyDescent="0.3">
      <c r="A1568" s="3">
        <v>2014</v>
      </c>
      <c r="B1568">
        <v>4</v>
      </c>
      <c r="C1568">
        <v>16</v>
      </c>
      <c r="D1568">
        <v>37</v>
      </c>
      <c r="E1568">
        <v>28</v>
      </c>
      <c r="F1568" s="4">
        <v>0.68</v>
      </c>
      <c r="G1568" s="4">
        <v>0.3</v>
      </c>
      <c r="H1568" s="4">
        <v>0</v>
      </c>
    </row>
    <row r="1569" spans="1:8" x14ac:dyDescent="0.3">
      <c r="A1569" s="3">
        <v>2014</v>
      </c>
      <c r="B1569">
        <v>4</v>
      </c>
      <c r="C1569">
        <v>17</v>
      </c>
      <c r="D1569">
        <v>42</v>
      </c>
      <c r="E1569">
        <v>28</v>
      </c>
      <c r="F1569" s="4" t="s">
        <v>28</v>
      </c>
      <c r="G1569" s="4" t="s">
        <v>28</v>
      </c>
      <c r="H1569" s="4" t="s">
        <v>28</v>
      </c>
    </row>
    <row r="1570" spans="1:8" x14ac:dyDescent="0.3">
      <c r="A1570" s="3">
        <v>2014</v>
      </c>
      <c r="B1570">
        <v>4</v>
      </c>
      <c r="C1570">
        <v>18</v>
      </c>
      <c r="D1570">
        <v>52</v>
      </c>
      <c r="E1570">
        <v>26</v>
      </c>
      <c r="F1570" s="4">
        <v>0</v>
      </c>
      <c r="G1570" s="4">
        <v>0</v>
      </c>
      <c r="H1570" s="4">
        <v>0</v>
      </c>
    </row>
    <row r="1571" spans="1:8" x14ac:dyDescent="0.3">
      <c r="A1571" s="3">
        <v>2014</v>
      </c>
      <c r="B1571">
        <v>4</v>
      </c>
      <c r="C1571">
        <v>19</v>
      </c>
      <c r="D1571">
        <v>67</v>
      </c>
      <c r="E1571">
        <v>42</v>
      </c>
      <c r="F1571" s="4">
        <v>0.11</v>
      </c>
      <c r="G1571" s="4">
        <v>0</v>
      </c>
      <c r="H1571" s="4">
        <v>0</v>
      </c>
    </row>
    <row r="1572" spans="1:8" x14ac:dyDescent="0.3">
      <c r="A1572" s="3">
        <v>2014</v>
      </c>
      <c r="B1572">
        <v>4</v>
      </c>
      <c r="C1572">
        <v>20</v>
      </c>
      <c r="D1572">
        <v>74</v>
      </c>
      <c r="E1572">
        <v>45</v>
      </c>
      <c r="F1572" s="4">
        <v>0.1</v>
      </c>
      <c r="G1572" s="4">
        <v>0</v>
      </c>
      <c r="H1572" s="4">
        <v>0</v>
      </c>
    </row>
    <row r="1573" spans="1:8" x14ac:dyDescent="0.3">
      <c r="A1573" s="3">
        <v>2014</v>
      </c>
      <c r="B1573">
        <v>4</v>
      </c>
      <c r="C1573">
        <v>21</v>
      </c>
      <c r="D1573">
        <v>68</v>
      </c>
      <c r="E1573">
        <v>44</v>
      </c>
      <c r="F1573" s="4">
        <v>0.2</v>
      </c>
      <c r="G1573" s="4">
        <v>0</v>
      </c>
      <c r="H1573" s="4">
        <v>0</v>
      </c>
    </row>
    <row r="1574" spans="1:8" x14ac:dyDescent="0.3">
      <c r="A1574" s="3">
        <v>2014</v>
      </c>
      <c r="B1574">
        <v>4</v>
      </c>
      <c r="C1574">
        <v>22</v>
      </c>
      <c r="D1574">
        <v>59</v>
      </c>
      <c r="E1574">
        <v>38</v>
      </c>
      <c r="F1574" s="4">
        <v>0</v>
      </c>
      <c r="G1574" s="4">
        <v>0</v>
      </c>
      <c r="H1574" s="4">
        <v>0</v>
      </c>
    </row>
    <row r="1575" spans="1:8" x14ac:dyDescent="0.3">
      <c r="A1575" s="3">
        <v>2014</v>
      </c>
      <c r="B1575">
        <v>4</v>
      </c>
      <c r="C1575">
        <v>23</v>
      </c>
      <c r="D1575">
        <v>47</v>
      </c>
      <c r="E1575">
        <v>40</v>
      </c>
      <c r="F1575" s="4">
        <v>0.26</v>
      </c>
      <c r="G1575" s="4">
        <v>0</v>
      </c>
      <c r="H1575" s="4">
        <v>0</v>
      </c>
    </row>
    <row r="1576" spans="1:8" x14ac:dyDescent="0.3">
      <c r="A1576" s="3">
        <v>2014</v>
      </c>
      <c r="B1576">
        <v>4</v>
      </c>
      <c r="C1576">
        <v>24</v>
      </c>
      <c r="D1576">
        <v>45</v>
      </c>
      <c r="E1576">
        <v>38</v>
      </c>
      <c r="F1576" s="4">
        <v>0.84</v>
      </c>
      <c r="G1576" s="4">
        <v>0</v>
      </c>
      <c r="H1576" s="4">
        <v>0</v>
      </c>
    </row>
    <row r="1577" spans="1:8" x14ac:dyDescent="0.3">
      <c r="A1577" s="3">
        <v>2014</v>
      </c>
      <c r="B1577">
        <v>4</v>
      </c>
      <c r="C1577">
        <v>25</v>
      </c>
      <c r="D1577">
        <v>64</v>
      </c>
      <c r="E1577">
        <v>36</v>
      </c>
      <c r="F1577" s="4">
        <v>0</v>
      </c>
      <c r="G1577" s="4">
        <v>0</v>
      </c>
      <c r="H1577" s="4">
        <v>0</v>
      </c>
    </row>
    <row r="1578" spans="1:8" x14ac:dyDescent="0.3">
      <c r="A1578" s="3">
        <v>2014</v>
      </c>
      <c r="B1578">
        <v>4</v>
      </c>
      <c r="C1578">
        <v>26</v>
      </c>
      <c r="D1578">
        <v>55</v>
      </c>
      <c r="E1578">
        <v>37</v>
      </c>
      <c r="F1578" s="4">
        <v>0.04</v>
      </c>
      <c r="G1578" s="4">
        <v>0</v>
      </c>
      <c r="H1578" s="4">
        <v>0</v>
      </c>
    </row>
    <row r="1579" spans="1:8" x14ac:dyDescent="0.3">
      <c r="A1579" s="3">
        <v>2014</v>
      </c>
      <c r="B1579">
        <v>4</v>
      </c>
      <c r="C1579">
        <v>27</v>
      </c>
      <c r="D1579">
        <v>45</v>
      </c>
      <c r="E1579">
        <v>38</v>
      </c>
      <c r="F1579" s="4">
        <v>1.76</v>
      </c>
      <c r="G1579" s="4">
        <v>0</v>
      </c>
      <c r="H1579" s="4">
        <v>0</v>
      </c>
    </row>
    <row r="1580" spans="1:8" x14ac:dyDescent="0.3">
      <c r="A1580" s="3">
        <v>2014</v>
      </c>
      <c r="B1580">
        <v>4</v>
      </c>
      <c r="C1580">
        <v>28</v>
      </c>
      <c r="D1580">
        <v>45</v>
      </c>
      <c r="E1580">
        <v>41</v>
      </c>
      <c r="F1580" s="4">
        <v>0.7</v>
      </c>
      <c r="G1580" s="4">
        <v>0</v>
      </c>
      <c r="H1580" s="4">
        <v>0</v>
      </c>
    </row>
    <row r="1581" spans="1:8" x14ac:dyDescent="0.3">
      <c r="A1581" s="3">
        <v>2014</v>
      </c>
      <c r="B1581">
        <v>4</v>
      </c>
      <c r="C1581">
        <v>29</v>
      </c>
      <c r="D1581">
        <v>42</v>
      </c>
      <c r="E1581">
        <v>34</v>
      </c>
      <c r="F1581" s="4">
        <v>0.6</v>
      </c>
      <c r="G1581" s="4" t="s">
        <v>28</v>
      </c>
      <c r="H1581" s="4">
        <v>0</v>
      </c>
    </row>
    <row r="1582" spans="1:8" x14ac:dyDescent="0.3">
      <c r="A1582" s="3">
        <v>2014</v>
      </c>
      <c r="B1582">
        <v>4</v>
      </c>
      <c r="C1582">
        <v>30</v>
      </c>
      <c r="D1582">
        <v>46</v>
      </c>
      <c r="E1582">
        <v>35</v>
      </c>
      <c r="F1582" s="4">
        <v>0.03</v>
      </c>
      <c r="G1582" s="4">
        <v>0</v>
      </c>
      <c r="H1582" s="4">
        <v>0</v>
      </c>
    </row>
    <row r="1583" spans="1:8" x14ac:dyDescent="0.3">
      <c r="A1583" s="3">
        <v>2014</v>
      </c>
      <c r="B1583">
        <v>5</v>
      </c>
      <c r="C1583">
        <v>1</v>
      </c>
      <c r="D1583">
        <v>49</v>
      </c>
      <c r="E1583">
        <v>37</v>
      </c>
      <c r="F1583" s="4">
        <v>0.04</v>
      </c>
      <c r="G1583" s="4">
        <v>0</v>
      </c>
      <c r="H1583" s="4">
        <v>0</v>
      </c>
    </row>
    <row r="1584" spans="1:8" x14ac:dyDescent="0.3">
      <c r="A1584" s="3">
        <v>2014</v>
      </c>
      <c r="B1584">
        <v>5</v>
      </c>
      <c r="C1584">
        <v>2</v>
      </c>
      <c r="D1584">
        <v>59</v>
      </c>
      <c r="E1584">
        <v>42</v>
      </c>
      <c r="F1584" s="4" t="s">
        <v>28</v>
      </c>
      <c r="G1584" s="4">
        <v>0</v>
      </c>
      <c r="H1584" s="4">
        <v>0</v>
      </c>
    </row>
    <row r="1585" spans="1:8" x14ac:dyDescent="0.3">
      <c r="A1585" s="3">
        <v>2014</v>
      </c>
      <c r="B1585">
        <v>5</v>
      </c>
      <c r="C1585">
        <v>3</v>
      </c>
      <c r="D1585">
        <v>59</v>
      </c>
      <c r="E1585">
        <v>43</v>
      </c>
      <c r="F1585" s="4">
        <v>0</v>
      </c>
      <c r="G1585" s="4">
        <v>0</v>
      </c>
      <c r="H1585" s="4">
        <v>0</v>
      </c>
    </row>
    <row r="1586" spans="1:8" x14ac:dyDescent="0.3">
      <c r="A1586" s="3">
        <v>2014</v>
      </c>
      <c r="B1586">
        <v>5</v>
      </c>
      <c r="C1586">
        <v>4</v>
      </c>
      <c r="D1586">
        <v>57</v>
      </c>
      <c r="E1586">
        <v>36</v>
      </c>
      <c r="F1586" s="4">
        <v>0</v>
      </c>
      <c r="G1586" s="4">
        <v>0</v>
      </c>
      <c r="H1586" s="4">
        <v>0</v>
      </c>
    </row>
    <row r="1587" spans="1:8" x14ac:dyDescent="0.3">
      <c r="A1587" s="3">
        <v>2014</v>
      </c>
      <c r="B1587">
        <v>5</v>
      </c>
      <c r="C1587">
        <v>5</v>
      </c>
      <c r="D1587">
        <v>64</v>
      </c>
      <c r="E1587">
        <v>50</v>
      </c>
      <c r="F1587" s="4">
        <v>0</v>
      </c>
      <c r="G1587" s="4">
        <v>0</v>
      </c>
      <c r="H1587" s="4">
        <v>0</v>
      </c>
    </row>
    <row r="1588" spans="1:8" x14ac:dyDescent="0.3">
      <c r="A1588" s="3">
        <v>2014</v>
      </c>
      <c r="B1588">
        <v>5</v>
      </c>
      <c r="C1588">
        <v>6</v>
      </c>
      <c r="D1588">
        <v>65</v>
      </c>
      <c r="E1588">
        <v>47</v>
      </c>
      <c r="F1588" s="4">
        <v>0</v>
      </c>
      <c r="G1588" s="4">
        <v>0</v>
      </c>
      <c r="H1588" s="4">
        <v>0</v>
      </c>
    </row>
    <row r="1589" spans="1:8" x14ac:dyDescent="0.3">
      <c r="A1589" s="3">
        <v>2014</v>
      </c>
      <c r="B1589">
        <v>5</v>
      </c>
      <c r="C1589">
        <v>7</v>
      </c>
      <c r="D1589">
        <v>65</v>
      </c>
      <c r="E1589">
        <v>51</v>
      </c>
      <c r="F1589" s="4">
        <v>0.04</v>
      </c>
      <c r="G1589" s="4">
        <v>0</v>
      </c>
      <c r="H1589" s="4">
        <v>0</v>
      </c>
    </row>
    <row r="1590" spans="1:8" x14ac:dyDescent="0.3">
      <c r="A1590" s="3">
        <v>2014</v>
      </c>
      <c r="B1590">
        <v>5</v>
      </c>
      <c r="C1590">
        <v>8</v>
      </c>
      <c r="D1590">
        <v>69</v>
      </c>
      <c r="E1590">
        <v>51</v>
      </c>
      <c r="F1590" s="4">
        <v>0.59</v>
      </c>
      <c r="G1590" s="4">
        <v>0</v>
      </c>
      <c r="H1590" s="4">
        <v>0</v>
      </c>
    </row>
    <row r="1591" spans="1:8" x14ac:dyDescent="0.3">
      <c r="A1591" s="3">
        <v>2014</v>
      </c>
      <c r="B1591">
        <v>5</v>
      </c>
      <c r="C1591">
        <v>9</v>
      </c>
      <c r="D1591">
        <v>60</v>
      </c>
      <c r="E1591">
        <v>46</v>
      </c>
      <c r="F1591" s="4">
        <v>0</v>
      </c>
      <c r="G1591" s="4">
        <v>0</v>
      </c>
      <c r="H1591" s="4">
        <v>0</v>
      </c>
    </row>
    <row r="1592" spans="1:8" x14ac:dyDescent="0.3">
      <c r="A1592" s="3">
        <v>2014</v>
      </c>
      <c r="B1592">
        <v>5</v>
      </c>
      <c r="C1592">
        <v>10</v>
      </c>
      <c r="D1592">
        <v>70</v>
      </c>
      <c r="E1592">
        <v>41</v>
      </c>
      <c r="F1592" s="4">
        <v>0.06</v>
      </c>
      <c r="G1592" s="4">
        <v>0</v>
      </c>
      <c r="H1592" s="4">
        <v>0</v>
      </c>
    </row>
    <row r="1593" spans="1:8" x14ac:dyDescent="0.3">
      <c r="A1593" s="3">
        <v>2014</v>
      </c>
      <c r="B1593">
        <v>5</v>
      </c>
      <c r="C1593">
        <v>11</v>
      </c>
      <c r="D1593">
        <v>68</v>
      </c>
      <c r="E1593">
        <v>48</v>
      </c>
      <c r="F1593" s="4">
        <v>0.63</v>
      </c>
      <c r="G1593" s="4">
        <v>0</v>
      </c>
      <c r="H1593" s="4">
        <v>0</v>
      </c>
    </row>
    <row r="1594" spans="1:8" x14ac:dyDescent="0.3">
      <c r="A1594" s="3">
        <v>2014</v>
      </c>
      <c r="B1594">
        <v>5</v>
      </c>
      <c r="C1594">
        <v>12</v>
      </c>
      <c r="D1594">
        <v>63</v>
      </c>
      <c r="E1594">
        <v>49</v>
      </c>
      <c r="F1594" s="4">
        <v>0.27</v>
      </c>
      <c r="G1594" s="4">
        <v>0</v>
      </c>
      <c r="H1594" s="4">
        <v>0</v>
      </c>
    </row>
    <row r="1595" spans="1:8" x14ac:dyDescent="0.3">
      <c r="A1595" s="3">
        <v>2014</v>
      </c>
      <c r="B1595">
        <v>5</v>
      </c>
      <c r="C1595">
        <v>13</v>
      </c>
      <c r="D1595">
        <v>53</v>
      </c>
      <c r="E1595">
        <v>43</v>
      </c>
      <c r="F1595" s="4">
        <v>0</v>
      </c>
      <c r="G1595" s="4">
        <v>0</v>
      </c>
      <c r="H1595" s="4">
        <v>0</v>
      </c>
    </row>
    <row r="1596" spans="1:8" x14ac:dyDescent="0.3">
      <c r="A1596" s="3">
        <v>2014</v>
      </c>
      <c r="B1596">
        <v>5</v>
      </c>
      <c r="C1596">
        <v>14</v>
      </c>
      <c r="D1596">
        <v>59</v>
      </c>
      <c r="E1596">
        <v>38</v>
      </c>
      <c r="F1596" s="4">
        <v>0</v>
      </c>
      <c r="G1596" s="4">
        <v>0</v>
      </c>
      <c r="H1596" s="4">
        <v>0</v>
      </c>
    </row>
    <row r="1597" spans="1:8" x14ac:dyDescent="0.3">
      <c r="A1597" s="3">
        <v>2014</v>
      </c>
      <c r="B1597">
        <v>5</v>
      </c>
      <c r="C1597">
        <v>15</v>
      </c>
      <c r="D1597">
        <v>49</v>
      </c>
      <c r="E1597">
        <v>40</v>
      </c>
      <c r="F1597" s="4">
        <v>0</v>
      </c>
      <c r="G1597" s="4">
        <v>0</v>
      </c>
      <c r="H1597" s="4">
        <v>0</v>
      </c>
    </row>
    <row r="1598" spans="1:8" x14ac:dyDescent="0.3">
      <c r="A1598" s="3">
        <v>2014</v>
      </c>
      <c r="B1598">
        <v>5</v>
      </c>
      <c r="C1598">
        <v>16</v>
      </c>
      <c r="D1598">
        <v>54</v>
      </c>
      <c r="E1598">
        <v>40</v>
      </c>
      <c r="F1598" s="4">
        <v>0</v>
      </c>
      <c r="G1598" s="4">
        <v>0</v>
      </c>
      <c r="H1598" s="4">
        <v>0</v>
      </c>
    </row>
    <row r="1599" spans="1:8" x14ac:dyDescent="0.3">
      <c r="A1599" s="3">
        <v>2014</v>
      </c>
      <c r="B1599">
        <v>5</v>
      </c>
      <c r="C1599">
        <v>17</v>
      </c>
      <c r="D1599">
        <v>66</v>
      </c>
      <c r="E1599">
        <v>41</v>
      </c>
      <c r="F1599" s="4">
        <v>0</v>
      </c>
      <c r="G1599" s="4">
        <v>0</v>
      </c>
      <c r="H1599" s="4">
        <v>0</v>
      </c>
    </row>
    <row r="1600" spans="1:8" x14ac:dyDescent="0.3">
      <c r="A1600" s="3">
        <v>2014</v>
      </c>
      <c r="B1600">
        <v>5</v>
      </c>
      <c r="C1600">
        <v>18</v>
      </c>
      <c r="D1600">
        <v>72</v>
      </c>
      <c r="E1600">
        <v>49</v>
      </c>
      <c r="F1600" s="4">
        <v>0</v>
      </c>
      <c r="G1600" s="4">
        <v>0</v>
      </c>
      <c r="H1600" s="4">
        <v>0</v>
      </c>
    </row>
    <row r="1601" spans="1:8" x14ac:dyDescent="0.3">
      <c r="A1601" s="3">
        <v>2014</v>
      </c>
      <c r="B1601">
        <v>5</v>
      </c>
      <c r="C1601">
        <v>19</v>
      </c>
      <c r="D1601">
        <v>60</v>
      </c>
      <c r="E1601">
        <v>51</v>
      </c>
      <c r="F1601" s="4">
        <v>2.25</v>
      </c>
      <c r="G1601" s="4">
        <v>0</v>
      </c>
      <c r="H1601" s="4">
        <v>0</v>
      </c>
    </row>
    <row r="1602" spans="1:8" x14ac:dyDescent="0.3">
      <c r="A1602" s="3">
        <v>2014</v>
      </c>
      <c r="B1602">
        <v>5</v>
      </c>
      <c r="C1602">
        <v>20</v>
      </c>
      <c r="D1602">
        <v>78</v>
      </c>
      <c r="E1602">
        <v>50</v>
      </c>
      <c r="F1602" s="4">
        <v>0</v>
      </c>
      <c r="G1602" s="4">
        <v>0</v>
      </c>
      <c r="H1602" s="4">
        <v>0</v>
      </c>
    </row>
    <row r="1603" spans="1:8" x14ac:dyDescent="0.3">
      <c r="A1603" s="3">
        <v>2014</v>
      </c>
      <c r="B1603">
        <v>5</v>
      </c>
      <c r="C1603">
        <v>21</v>
      </c>
      <c r="D1603">
        <v>66</v>
      </c>
      <c r="E1603">
        <v>51</v>
      </c>
      <c r="F1603" s="4">
        <v>0</v>
      </c>
      <c r="G1603" s="4">
        <v>0</v>
      </c>
      <c r="H1603" s="4">
        <v>0</v>
      </c>
    </row>
    <row r="1604" spans="1:8" x14ac:dyDescent="0.3">
      <c r="A1604" s="3">
        <v>2014</v>
      </c>
      <c r="B1604">
        <v>5</v>
      </c>
      <c r="C1604">
        <v>22</v>
      </c>
      <c r="D1604">
        <v>71</v>
      </c>
      <c r="E1604">
        <v>47</v>
      </c>
      <c r="F1604" s="4">
        <v>0</v>
      </c>
      <c r="G1604" s="4">
        <v>0</v>
      </c>
      <c r="H1604" s="4">
        <v>0</v>
      </c>
    </row>
    <row r="1605" spans="1:8" x14ac:dyDescent="0.3">
      <c r="A1605" s="3">
        <v>2014</v>
      </c>
      <c r="B1605">
        <v>5</v>
      </c>
      <c r="C1605">
        <v>23</v>
      </c>
      <c r="D1605">
        <v>75</v>
      </c>
      <c r="E1605">
        <v>50</v>
      </c>
      <c r="F1605" s="4">
        <v>0</v>
      </c>
      <c r="G1605" s="4">
        <v>0</v>
      </c>
      <c r="H1605" s="4">
        <v>0</v>
      </c>
    </row>
    <row r="1606" spans="1:8" x14ac:dyDescent="0.3">
      <c r="A1606" s="3">
        <v>2014</v>
      </c>
      <c r="B1606">
        <v>5</v>
      </c>
      <c r="C1606">
        <v>24</v>
      </c>
      <c r="D1606">
        <v>80</v>
      </c>
      <c r="E1606">
        <v>58</v>
      </c>
      <c r="F1606" s="4">
        <v>0</v>
      </c>
      <c r="G1606" s="4">
        <v>0</v>
      </c>
      <c r="H1606" s="4">
        <v>0</v>
      </c>
    </row>
    <row r="1607" spans="1:8" x14ac:dyDescent="0.3">
      <c r="A1607" s="3">
        <v>2014</v>
      </c>
      <c r="B1607">
        <v>5</v>
      </c>
      <c r="C1607">
        <v>25</v>
      </c>
      <c r="D1607">
        <v>79</v>
      </c>
      <c r="E1607">
        <v>56</v>
      </c>
      <c r="F1607" s="4">
        <v>0</v>
      </c>
      <c r="G1607" s="4">
        <v>0</v>
      </c>
      <c r="H1607" s="4">
        <v>0</v>
      </c>
    </row>
    <row r="1608" spans="1:8" x14ac:dyDescent="0.3">
      <c r="A1608" s="3">
        <v>2014</v>
      </c>
      <c r="B1608">
        <v>5</v>
      </c>
      <c r="C1608">
        <v>26</v>
      </c>
      <c r="D1608">
        <v>82</v>
      </c>
      <c r="E1608">
        <v>66</v>
      </c>
      <c r="F1608" s="4">
        <v>0.01</v>
      </c>
      <c r="G1608" s="4">
        <v>0</v>
      </c>
      <c r="H1608" s="4">
        <v>0</v>
      </c>
    </row>
    <row r="1609" spans="1:8" x14ac:dyDescent="0.3">
      <c r="A1609" s="3">
        <v>2014</v>
      </c>
      <c r="B1609">
        <v>5</v>
      </c>
      <c r="C1609">
        <v>27</v>
      </c>
      <c r="D1609">
        <v>73</v>
      </c>
      <c r="E1609">
        <v>61</v>
      </c>
      <c r="F1609" s="4">
        <v>0.01</v>
      </c>
      <c r="G1609" s="4">
        <v>0</v>
      </c>
      <c r="H1609" s="4">
        <v>0</v>
      </c>
    </row>
    <row r="1610" spans="1:8" x14ac:dyDescent="0.3">
      <c r="A1610" s="3">
        <v>2014</v>
      </c>
      <c r="B1610">
        <v>5</v>
      </c>
      <c r="C1610">
        <v>28</v>
      </c>
      <c r="D1610">
        <v>81</v>
      </c>
      <c r="E1610">
        <v>58</v>
      </c>
      <c r="F1610" s="4">
        <v>0</v>
      </c>
      <c r="G1610" s="4">
        <v>0</v>
      </c>
      <c r="H1610" s="4">
        <v>0</v>
      </c>
    </row>
    <row r="1611" spans="1:8" x14ac:dyDescent="0.3">
      <c r="A1611" s="3">
        <v>2014</v>
      </c>
      <c r="B1611">
        <v>5</v>
      </c>
      <c r="C1611">
        <v>29</v>
      </c>
      <c r="D1611">
        <v>84</v>
      </c>
      <c r="E1611">
        <v>57</v>
      </c>
      <c r="F1611" s="4">
        <v>0</v>
      </c>
      <c r="G1611" s="4">
        <v>0</v>
      </c>
      <c r="H1611" s="4">
        <v>0</v>
      </c>
    </row>
    <row r="1612" spans="1:8" x14ac:dyDescent="0.3">
      <c r="A1612" s="3">
        <v>2014</v>
      </c>
      <c r="B1612">
        <v>5</v>
      </c>
      <c r="C1612">
        <v>30</v>
      </c>
      <c r="D1612">
        <v>87</v>
      </c>
      <c r="E1612">
        <v>64</v>
      </c>
      <c r="F1612" s="4">
        <v>0</v>
      </c>
      <c r="G1612" s="4">
        <v>0</v>
      </c>
      <c r="H1612" s="4">
        <v>0</v>
      </c>
    </row>
    <row r="1613" spans="1:8" x14ac:dyDescent="0.3">
      <c r="A1613" s="3">
        <v>2014</v>
      </c>
      <c r="B1613">
        <v>5</v>
      </c>
      <c r="C1613">
        <v>31</v>
      </c>
      <c r="D1613">
        <v>86</v>
      </c>
      <c r="E1613">
        <v>68</v>
      </c>
      <c r="F1613" s="4">
        <v>0.65</v>
      </c>
      <c r="G1613" s="4">
        <v>0</v>
      </c>
      <c r="H1613" s="4">
        <v>0</v>
      </c>
    </row>
    <row r="1614" spans="1:8" x14ac:dyDescent="0.3">
      <c r="A1614" s="3">
        <v>2014</v>
      </c>
      <c r="B1614">
        <v>6</v>
      </c>
      <c r="C1614">
        <v>1</v>
      </c>
      <c r="D1614">
        <v>72</v>
      </c>
      <c r="E1614">
        <v>65</v>
      </c>
      <c r="F1614" s="4">
        <v>2.37</v>
      </c>
      <c r="G1614" s="4">
        <v>0</v>
      </c>
      <c r="H1614" s="4">
        <v>0</v>
      </c>
    </row>
    <row r="1615" spans="1:8" x14ac:dyDescent="0.3">
      <c r="A1615" s="3">
        <v>2014</v>
      </c>
      <c r="B1615">
        <v>6</v>
      </c>
      <c r="C1615">
        <v>2</v>
      </c>
      <c r="D1615">
        <v>80</v>
      </c>
      <c r="E1615">
        <v>60</v>
      </c>
      <c r="F1615" s="4">
        <v>0.02</v>
      </c>
      <c r="G1615" s="4">
        <v>0</v>
      </c>
      <c r="H1615" s="4">
        <v>0</v>
      </c>
    </row>
    <row r="1616" spans="1:8" x14ac:dyDescent="0.3">
      <c r="A1616" s="3">
        <v>2014</v>
      </c>
      <c r="B1616">
        <v>6</v>
      </c>
      <c r="C1616">
        <v>3</v>
      </c>
      <c r="D1616">
        <v>75</v>
      </c>
      <c r="E1616">
        <v>56</v>
      </c>
      <c r="F1616" s="4">
        <v>0</v>
      </c>
      <c r="G1616" s="4">
        <v>0</v>
      </c>
      <c r="H1616" s="4">
        <v>0</v>
      </c>
    </row>
    <row r="1617" spans="1:8" x14ac:dyDescent="0.3">
      <c r="A1617" s="3">
        <v>2014</v>
      </c>
      <c r="B1617">
        <v>6</v>
      </c>
      <c r="C1617">
        <v>4</v>
      </c>
      <c r="D1617">
        <v>81</v>
      </c>
      <c r="E1617">
        <v>61</v>
      </c>
      <c r="F1617" s="4">
        <v>0</v>
      </c>
      <c r="G1617" s="4">
        <v>0</v>
      </c>
      <c r="H1617" s="4">
        <v>0</v>
      </c>
    </row>
    <row r="1618" spans="1:8" x14ac:dyDescent="0.3">
      <c r="A1618" s="3">
        <v>2014</v>
      </c>
      <c r="B1618">
        <v>6</v>
      </c>
      <c r="C1618">
        <v>5</v>
      </c>
      <c r="D1618">
        <v>78</v>
      </c>
      <c r="E1618">
        <v>63</v>
      </c>
      <c r="F1618" s="4">
        <v>0.03</v>
      </c>
      <c r="G1618" s="4">
        <v>0</v>
      </c>
      <c r="H1618" s="4">
        <v>0</v>
      </c>
    </row>
    <row r="1619" spans="1:8" x14ac:dyDescent="0.3">
      <c r="A1619" s="3">
        <v>2014</v>
      </c>
      <c r="B1619">
        <v>6</v>
      </c>
      <c r="C1619">
        <v>6</v>
      </c>
      <c r="D1619">
        <v>84</v>
      </c>
      <c r="E1619">
        <v>59</v>
      </c>
      <c r="F1619" s="4" t="s">
        <v>28</v>
      </c>
      <c r="G1619" s="4">
        <v>0</v>
      </c>
      <c r="H1619" s="4">
        <v>0</v>
      </c>
    </row>
    <row r="1620" spans="1:8" x14ac:dyDescent="0.3">
      <c r="A1620" s="3">
        <v>2014</v>
      </c>
      <c r="B1620">
        <v>6</v>
      </c>
      <c r="C1620">
        <v>7</v>
      </c>
      <c r="D1620">
        <v>67</v>
      </c>
      <c r="E1620">
        <v>51</v>
      </c>
      <c r="F1620" s="4">
        <v>0.89</v>
      </c>
      <c r="G1620" s="4">
        <v>0</v>
      </c>
      <c r="H1620" s="4">
        <v>0</v>
      </c>
    </row>
    <row r="1621" spans="1:8" x14ac:dyDescent="0.3">
      <c r="A1621" s="3">
        <v>2014</v>
      </c>
      <c r="B1621">
        <v>6</v>
      </c>
      <c r="C1621">
        <v>8</v>
      </c>
      <c r="D1621">
        <v>71</v>
      </c>
      <c r="E1621">
        <v>49</v>
      </c>
      <c r="F1621" s="4">
        <v>0</v>
      </c>
      <c r="G1621" s="4">
        <v>0</v>
      </c>
      <c r="H1621" s="4">
        <v>0</v>
      </c>
    </row>
    <row r="1622" spans="1:8" x14ac:dyDescent="0.3">
      <c r="A1622" s="3">
        <v>2014</v>
      </c>
      <c r="B1622">
        <v>6</v>
      </c>
      <c r="C1622">
        <v>9</v>
      </c>
      <c r="D1622">
        <v>70</v>
      </c>
      <c r="E1622">
        <v>59</v>
      </c>
      <c r="F1622" s="4" t="s">
        <v>28</v>
      </c>
      <c r="G1622" s="4">
        <v>0</v>
      </c>
      <c r="H1622" s="4">
        <v>0</v>
      </c>
    </row>
    <row r="1623" spans="1:8" x14ac:dyDescent="0.3">
      <c r="A1623" s="3">
        <v>2014</v>
      </c>
      <c r="B1623">
        <v>6</v>
      </c>
      <c r="C1623">
        <v>10</v>
      </c>
      <c r="D1623">
        <v>77</v>
      </c>
      <c r="E1623">
        <v>55</v>
      </c>
      <c r="F1623" s="4">
        <v>0</v>
      </c>
      <c r="G1623" s="4">
        <v>0</v>
      </c>
      <c r="H1623" s="4">
        <v>0</v>
      </c>
    </row>
    <row r="1624" spans="1:8" x14ac:dyDescent="0.3">
      <c r="A1624" s="3">
        <v>2014</v>
      </c>
      <c r="B1624">
        <v>6</v>
      </c>
      <c r="C1624">
        <v>11</v>
      </c>
      <c r="D1624">
        <v>81</v>
      </c>
      <c r="E1624">
        <v>61</v>
      </c>
      <c r="F1624" s="4">
        <v>0.18</v>
      </c>
      <c r="G1624" s="4">
        <v>0</v>
      </c>
      <c r="H1624" s="4">
        <v>0</v>
      </c>
    </row>
    <row r="1625" spans="1:8" x14ac:dyDescent="0.3">
      <c r="A1625" s="3">
        <v>2014</v>
      </c>
      <c r="B1625">
        <v>6</v>
      </c>
      <c r="C1625">
        <v>12</v>
      </c>
      <c r="D1625">
        <v>66</v>
      </c>
      <c r="E1625">
        <v>54</v>
      </c>
      <c r="F1625" s="4">
        <v>0</v>
      </c>
      <c r="G1625" s="4">
        <v>0</v>
      </c>
      <c r="H1625" s="4">
        <v>0</v>
      </c>
    </row>
    <row r="1626" spans="1:8" x14ac:dyDescent="0.3">
      <c r="A1626" s="3">
        <v>2014</v>
      </c>
      <c r="B1626">
        <v>6</v>
      </c>
      <c r="C1626">
        <v>13</v>
      </c>
      <c r="D1626">
        <v>76</v>
      </c>
      <c r="E1626">
        <v>51</v>
      </c>
      <c r="F1626" s="4">
        <v>0</v>
      </c>
      <c r="G1626" s="4">
        <v>0</v>
      </c>
      <c r="H1626" s="4">
        <v>0</v>
      </c>
    </row>
    <row r="1627" spans="1:8" x14ac:dyDescent="0.3">
      <c r="A1627" s="3">
        <v>2014</v>
      </c>
      <c r="B1627">
        <v>6</v>
      </c>
      <c r="C1627">
        <v>14</v>
      </c>
      <c r="D1627">
        <v>66</v>
      </c>
      <c r="E1627">
        <v>58</v>
      </c>
      <c r="F1627" s="4">
        <v>1.6</v>
      </c>
      <c r="G1627" s="4">
        <v>0</v>
      </c>
      <c r="H1627" s="4">
        <v>0</v>
      </c>
    </row>
    <row r="1628" spans="1:8" x14ac:dyDescent="0.3">
      <c r="A1628" s="3">
        <v>2014</v>
      </c>
      <c r="B1628">
        <v>6</v>
      </c>
      <c r="C1628">
        <v>15</v>
      </c>
      <c r="D1628">
        <v>76</v>
      </c>
      <c r="E1628">
        <v>57</v>
      </c>
      <c r="F1628" s="4">
        <v>0.64</v>
      </c>
      <c r="G1628" s="4">
        <v>0</v>
      </c>
      <c r="H1628" s="4">
        <v>0</v>
      </c>
    </row>
    <row r="1629" spans="1:8" x14ac:dyDescent="0.3">
      <c r="A1629" s="3">
        <v>2014</v>
      </c>
      <c r="B1629">
        <v>6</v>
      </c>
      <c r="C1629">
        <v>16</v>
      </c>
      <c r="D1629">
        <v>85</v>
      </c>
      <c r="E1629">
        <v>63</v>
      </c>
      <c r="F1629" s="4">
        <v>0.38</v>
      </c>
      <c r="G1629" s="4">
        <v>0</v>
      </c>
      <c r="H1629" s="4">
        <v>0</v>
      </c>
    </row>
    <row r="1630" spans="1:8" x14ac:dyDescent="0.3">
      <c r="A1630" s="3">
        <v>2014</v>
      </c>
      <c r="B1630">
        <v>6</v>
      </c>
      <c r="C1630">
        <v>17</v>
      </c>
      <c r="D1630">
        <v>82</v>
      </c>
      <c r="E1630">
        <v>62</v>
      </c>
      <c r="F1630" s="4">
        <v>0.01</v>
      </c>
      <c r="G1630" s="4">
        <v>0</v>
      </c>
      <c r="H1630" s="4">
        <v>0</v>
      </c>
    </row>
    <row r="1631" spans="1:8" x14ac:dyDescent="0.3">
      <c r="A1631" s="3">
        <v>2014</v>
      </c>
      <c r="B1631">
        <v>6</v>
      </c>
      <c r="C1631">
        <v>18</v>
      </c>
      <c r="D1631">
        <v>81</v>
      </c>
      <c r="E1631">
        <v>69</v>
      </c>
      <c r="F1631" s="4">
        <v>0.51</v>
      </c>
      <c r="G1631" s="4">
        <v>0</v>
      </c>
      <c r="H1631" s="4">
        <v>0</v>
      </c>
    </row>
    <row r="1632" spans="1:8" x14ac:dyDescent="0.3">
      <c r="A1632" s="3">
        <v>2014</v>
      </c>
      <c r="B1632">
        <v>6</v>
      </c>
      <c r="C1632">
        <v>19</v>
      </c>
      <c r="D1632">
        <v>74</v>
      </c>
      <c r="E1632">
        <v>65</v>
      </c>
      <c r="F1632" s="4">
        <v>4.13</v>
      </c>
      <c r="G1632" s="4">
        <v>0</v>
      </c>
      <c r="H1632" s="4">
        <v>0</v>
      </c>
    </row>
    <row r="1633" spans="1:8" x14ac:dyDescent="0.3">
      <c r="A1633" s="3">
        <v>2014</v>
      </c>
      <c r="B1633">
        <v>6</v>
      </c>
      <c r="C1633">
        <v>20</v>
      </c>
      <c r="D1633">
        <v>85</v>
      </c>
      <c r="E1633">
        <v>67</v>
      </c>
      <c r="F1633" s="4" t="s">
        <v>28</v>
      </c>
      <c r="G1633" s="4">
        <v>0</v>
      </c>
      <c r="H1633" s="4">
        <v>0</v>
      </c>
    </row>
    <row r="1634" spans="1:8" x14ac:dyDescent="0.3">
      <c r="A1634" s="3">
        <v>2014</v>
      </c>
      <c r="B1634">
        <v>6</v>
      </c>
      <c r="C1634">
        <v>21</v>
      </c>
      <c r="D1634">
        <v>85</v>
      </c>
      <c r="E1634">
        <v>67</v>
      </c>
      <c r="F1634" s="4">
        <v>0</v>
      </c>
      <c r="G1634" s="4">
        <v>0</v>
      </c>
      <c r="H1634" s="4">
        <v>0</v>
      </c>
    </row>
    <row r="1635" spans="1:8" x14ac:dyDescent="0.3">
      <c r="A1635" s="3">
        <v>2014</v>
      </c>
      <c r="B1635">
        <v>6</v>
      </c>
      <c r="C1635">
        <v>22</v>
      </c>
      <c r="D1635">
        <v>77</v>
      </c>
      <c r="E1635">
        <v>66</v>
      </c>
      <c r="F1635" s="4">
        <v>0.09</v>
      </c>
      <c r="G1635" s="4">
        <v>0</v>
      </c>
      <c r="H1635" s="4">
        <v>0</v>
      </c>
    </row>
    <row r="1636" spans="1:8" x14ac:dyDescent="0.3">
      <c r="A1636" s="3">
        <v>2014</v>
      </c>
      <c r="B1636">
        <v>6</v>
      </c>
      <c r="C1636">
        <v>23</v>
      </c>
      <c r="D1636">
        <v>83</v>
      </c>
      <c r="E1636">
        <v>66</v>
      </c>
      <c r="F1636" s="4">
        <v>0</v>
      </c>
      <c r="G1636" s="4">
        <v>0</v>
      </c>
      <c r="H1636" s="4">
        <v>0</v>
      </c>
    </row>
    <row r="1637" spans="1:8" x14ac:dyDescent="0.3">
      <c r="A1637" s="3">
        <v>2014</v>
      </c>
      <c r="B1637">
        <v>6</v>
      </c>
      <c r="C1637">
        <v>24</v>
      </c>
      <c r="D1637">
        <v>84</v>
      </c>
      <c r="E1637">
        <v>64</v>
      </c>
      <c r="F1637" s="4">
        <v>0</v>
      </c>
      <c r="G1637" s="4">
        <v>0</v>
      </c>
      <c r="H1637" s="4">
        <v>0</v>
      </c>
    </row>
    <row r="1638" spans="1:8" x14ac:dyDescent="0.3">
      <c r="A1638" s="3">
        <v>2014</v>
      </c>
      <c r="B1638">
        <v>6</v>
      </c>
      <c r="C1638">
        <v>25</v>
      </c>
      <c r="D1638">
        <v>72</v>
      </c>
      <c r="E1638">
        <v>56</v>
      </c>
      <c r="F1638" s="4">
        <v>0</v>
      </c>
      <c r="G1638" s="4">
        <v>0</v>
      </c>
      <c r="H1638" s="4">
        <v>0</v>
      </c>
    </row>
    <row r="1639" spans="1:8" x14ac:dyDescent="0.3">
      <c r="A1639" s="3">
        <v>2014</v>
      </c>
      <c r="B1639">
        <v>6</v>
      </c>
      <c r="C1639">
        <v>26</v>
      </c>
      <c r="D1639">
        <v>81</v>
      </c>
      <c r="E1639">
        <v>58</v>
      </c>
      <c r="F1639" s="4">
        <v>0</v>
      </c>
      <c r="G1639" s="4">
        <v>0</v>
      </c>
      <c r="H1639" s="4">
        <v>0</v>
      </c>
    </row>
    <row r="1640" spans="1:8" x14ac:dyDescent="0.3">
      <c r="A1640" s="3">
        <v>2014</v>
      </c>
      <c r="B1640">
        <v>6</v>
      </c>
      <c r="C1640">
        <v>27</v>
      </c>
      <c r="D1640">
        <v>81</v>
      </c>
      <c r="E1640">
        <v>70</v>
      </c>
      <c r="F1640" s="4" t="s">
        <v>28</v>
      </c>
      <c r="G1640" s="4">
        <v>0</v>
      </c>
      <c r="H1640" s="4">
        <v>0</v>
      </c>
    </row>
    <row r="1641" spans="1:8" x14ac:dyDescent="0.3">
      <c r="A1641" s="3">
        <v>2014</v>
      </c>
      <c r="B1641">
        <v>6</v>
      </c>
      <c r="C1641">
        <v>28</v>
      </c>
      <c r="D1641">
        <v>83</v>
      </c>
      <c r="E1641">
        <v>69</v>
      </c>
      <c r="F1641" s="4">
        <v>0.5</v>
      </c>
      <c r="G1641" s="4">
        <v>0</v>
      </c>
      <c r="H1641" s="4">
        <v>0</v>
      </c>
    </row>
    <row r="1642" spans="1:8" x14ac:dyDescent="0.3">
      <c r="A1642" s="3">
        <v>2014</v>
      </c>
      <c r="B1642">
        <v>6</v>
      </c>
      <c r="C1642">
        <v>29</v>
      </c>
      <c r="D1642">
        <v>85</v>
      </c>
      <c r="E1642">
        <v>64</v>
      </c>
      <c r="F1642" s="4">
        <v>0.01</v>
      </c>
      <c r="G1642" s="4">
        <v>0</v>
      </c>
      <c r="H1642" s="4">
        <v>0</v>
      </c>
    </row>
    <row r="1643" spans="1:8" x14ac:dyDescent="0.3">
      <c r="A1643" s="3">
        <v>2014</v>
      </c>
      <c r="B1643">
        <v>6</v>
      </c>
      <c r="C1643">
        <v>30</v>
      </c>
      <c r="D1643">
        <v>81</v>
      </c>
      <c r="E1643">
        <v>65</v>
      </c>
      <c r="F1643" s="4" t="s">
        <v>28</v>
      </c>
      <c r="G1643" s="4">
        <v>0</v>
      </c>
      <c r="H1643" s="4">
        <v>0</v>
      </c>
    </row>
    <row r="1644" spans="1:8" x14ac:dyDescent="0.3">
      <c r="A1644" s="3">
        <v>2014</v>
      </c>
      <c r="B1644">
        <v>7</v>
      </c>
      <c r="C1644">
        <v>1</v>
      </c>
      <c r="D1644">
        <v>75</v>
      </c>
      <c r="E1644">
        <v>55</v>
      </c>
      <c r="F1644" s="4">
        <v>0.15</v>
      </c>
      <c r="G1644" s="4">
        <v>0</v>
      </c>
      <c r="H1644" s="4">
        <v>0</v>
      </c>
    </row>
    <row r="1645" spans="1:8" x14ac:dyDescent="0.3">
      <c r="A1645" s="3">
        <v>2014</v>
      </c>
      <c r="B1645">
        <v>7</v>
      </c>
      <c r="C1645">
        <v>2</v>
      </c>
      <c r="D1645">
        <v>74</v>
      </c>
      <c r="E1645">
        <v>54</v>
      </c>
      <c r="F1645" s="4">
        <v>0.01</v>
      </c>
      <c r="G1645" s="4">
        <v>0</v>
      </c>
      <c r="H1645" s="4">
        <v>0</v>
      </c>
    </row>
    <row r="1646" spans="1:8" x14ac:dyDescent="0.3">
      <c r="A1646" s="3">
        <v>2014</v>
      </c>
      <c r="B1646">
        <v>7</v>
      </c>
      <c r="C1646">
        <v>3</v>
      </c>
      <c r="D1646">
        <v>78</v>
      </c>
      <c r="E1646">
        <v>58</v>
      </c>
      <c r="F1646" s="4">
        <v>0</v>
      </c>
      <c r="G1646" s="4">
        <v>0</v>
      </c>
      <c r="H1646" s="4">
        <v>0</v>
      </c>
    </row>
    <row r="1647" spans="1:8" x14ac:dyDescent="0.3">
      <c r="A1647" s="3">
        <v>2014</v>
      </c>
      <c r="B1647">
        <v>7</v>
      </c>
      <c r="C1647">
        <v>4</v>
      </c>
      <c r="D1647">
        <v>78</v>
      </c>
      <c r="E1647">
        <v>60</v>
      </c>
      <c r="F1647" s="4">
        <v>0</v>
      </c>
      <c r="G1647" s="4">
        <v>0</v>
      </c>
      <c r="H1647" s="4">
        <v>0</v>
      </c>
    </row>
    <row r="1648" spans="1:8" x14ac:dyDescent="0.3">
      <c r="A1648" s="3">
        <v>2014</v>
      </c>
      <c r="B1648">
        <v>7</v>
      </c>
      <c r="C1648">
        <v>5</v>
      </c>
      <c r="D1648">
        <v>84</v>
      </c>
      <c r="E1648">
        <v>65</v>
      </c>
      <c r="F1648" s="4">
        <v>0</v>
      </c>
      <c r="G1648" s="4">
        <v>0</v>
      </c>
      <c r="H1648" s="4">
        <v>0</v>
      </c>
    </row>
    <row r="1649" spans="1:8" x14ac:dyDescent="0.3">
      <c r="A1649" s="3">
        <v>2014</v>
      </c>
      <c r="B1649">
        <v>7</v>
      </c>
      <c r="C1649">
        <v>6</v>
      </c>
      <c r="D1649">
        <v>90</v>
      </c>
      <c r="E1649">
        <v>69</v>
      </c>
      <c r="F1649" s="4">
        <v>0.13</v>
      </c>
      <c r="G1649" s="4">
        <v>0</v>
      </c>
      <c r="H1649" s="4">
        <v>0</v>
      </c>
    </row>
    <row r="1650" spans="1:8" x14ac:dyDescent="0.3">
      <c r="A1650" s="3">
        <v>2014</v>
      </c>
      <c r="B1650">
        <v>7</v>
      </c>
      <c r="C1650">
        <v>7</v>
      </c>
      <c r="D1650">
        <v>87</v>
      </c>
      <c r="E1650">
        <v>65</v>
      </c>
      <c r="F1650" s="4">
        <v>0.37</v>
      </c>
      <c r="G1650" s="4">
        <v>0</v>
      </c>
      <c r="H1650" s="4">
        <v>0</v>
      </c>
    </row>
    <row r="1651" spans="1:8" x14ac:dyDescent="0.3">
      <c r="A1651" s="3">
        <v>2014</v>
      </c>
      <c r="B1651">
        <v>7</v>
      </c>
      <c r="C1651">
        <v>8</v>
      </c>
      <c r="D1651">
        <v>77</v>
      </c>
      <c r="E1651">
        <v>62</v>
      </c>
      <c r="F1651" s="4">
        <v>0</v>
      </c>
      <c r="G1651" s="4">
        <v>0</v>
      </c>
      <c r="H1651" s="4">
        <v>0</v>
      </c>
    </row>
    <row r="1652" spans="1:8" x14ac:dyDescent="0.3">
      <c r="A1652" s="3">
        <v>2014</v>
      </c>
      <c r="B1652">
        <v>7</v>
      </c>
      <c r="C1652">
        <v>9</v>
      </c>
      <c r="D1652">
        <v>79</v>
      </c>
      <c r="E1652">
        <v>58</v>
      </c>
      <c r="F1652" s="4">
        <v>0</v>
      </c>
      <c r="G1652" s="4">
        <v>0</v>
      </c>
      <c r="H1652" s="4">
        <v>0</v>
      </c>
    </row>
    <row r="1653" spans="1:8" x14ac:dyDescent="0.3">
      <c r="A1653" s="3">
        <v>2014</v>
      </c>
      <c r="B1653">
        <v>7</v>
      </c>
      <c r="C1653">
        <v>10</v>
      </c>
      <c r="D1653">
        <v>85</v>
      </c>
      <c r="E1653">
        <v>61</v>
      </c>
      <c r="F1653" s="4">
        <v>0</v>
      </c>
      <c r="G1653" s="4">
        <v>0</v>
      </c>
      <c r="H1653" s="4">
        <v>0</v>
      </c>
    </row>
    <row r="1654" spans="1:8" x14ac:dyDescent="0.3">
      <c r="A1654" s="3">
        <v>2014</v>
      </c>
      <c r="B1654">
        <v>7</v>
      </c>
      <c r="C1654">
        <v>11</v>
      </c>
      <c r="D1654">
        <v>81</v>
      </c>
      <c r="E1654">
        <v>65</v>
      </c>
      <c r="F1654" s="4">
        <v>1.03</v>
      </c>
      <c r="G1654" s="4">
        <v>0</v>
      </c>
      <c r="H1654" s="4">
        <v>0</v>
      </c>
    </row>
    <row r="1655" spans="1:8" x14ac:dyDescent="0.3">
      <c r="A1655" s="3">
        <v>2014</v>
      </c>
      <c r="B1655">
        <v>7</v>
      </c>
      <c r="C1655">
        <v>12</v>
      </c>
      <c r="D1655">
        <v>80</v>
      </c>
      <c r="E1655">
        <v>68</v>
      </c>
      <c r="F1655" s="4">
        <v>0.06</v>
      </c>
      <c r="G1655" s="4">
        <v>0</v>
      </c>
      <c r="H1655" s="4">
        <v>0</v>
      </c>
    </row>
    <row r="1656" spans="1:8" x14ac:dyDescent="0.3">
      <c r="A1656" s="3">
        <v>2014</v>
      </c>
      <c r="B1656">
        <v>7</v>
      </c>
      <c r="C1656">
        <v>13</v>
      </c>
      <c r="D1656">
        <v>78</v>
      </c>
      <c r="E1656">
        <v>63</v>
      </c>
      <c r="F1656" s="4">
        <v>0</v>
      </c>
      <c r="G1656" s="4">
        <v>0</v>
      </c>
      <c r="H1656" s="4">
        <v>0</v>
      </c>
    </row>
    <row r="1657" spans="1:8" x14ac:dyDescent="0.3">
      <c r="A1657" s="3">
        <v>2014</v>
      </c>
      <c r="B1657">
        <v>7</v>
      </c>
      <c r="C1657">
        <v>14</v>
      </c>
      <c r="D1657">
        <v>65</v>
      </c>
      <c r="E1657">
        <v>56</v>
      </c>
      <c r="F1657" s="4">
        <v>7.0000000000000007E-2</v>
      </c>
      <c r="G1657" s="4">
        <v>0</v>
      </c>
      <c r="H1657" s="4">
        <v>0</v>
      </c>
    </row>
    <row r="1658" spans="1:8" x14ac:dyDescent="0.3">
      <c r="A1658" s="3">
        <v>2014</v>
      </c>
      <c r="B1658">
        <v>7</v>
      </c>
      <c r="C1658">
        <v>15</v>
      </c>
      <c r="D1658">
        <v>72</v>
      </c>
      <c r="E1658">
        <v>54</v>
      </c>
      <c r="F1658" s="4" t="s">
        <v>28</v>
      </c>
      <c r="G1658" s="4">
        <v>0</v>
      </c>
      <c r="H1658" s="4">
        <v>0</v>
      </c>
    </row>
    <row r="1659" spans="1:8" x14ac:dyDescent="0.3">
      <c r="A1659" s="3">
        <v>2014</v>
      </c>
      <c r="B1659">
        <v>7</v>
      </c>
      <c r="C1659">
        <v>16</v>
      </c>
      <c r="D1659">
        <v>77</v>
      </c>
      <c r="E1659">
        <v>55</v>
      </c>
      <c r="F1659" s="4">
        <v>0</v>
      </c>
      <c r="G1659" s="4">
        <v>0</v>
      </c>
      <c r="H1659" s="4">
        <v>0</v>
      </c>
    </row>
    <row r="1660" spans="1:8" x14ac:dyDescent="0.3">
      <c r="A1660" s="3">
        <v>2014</v>
      </c>
      <c r="B1660">
        <v>7</v>
      </c>
      <c r="C1660">
        <v>17</v>
      </c>
      <c r="D1660">
        <v>79</v>
      </c>
      <c r="E1660">
        <v>59</v>
      </c>
      <c r="F1660" s="4">
        <v>0</v>
      </c>
      <c r="G1660" s="4">
        <v>0</v>
      </c>
      <c r="H1660" s="4">
        <v>0</v>
      </c>
    </row>
    <row r="1661" spans="1:8" x14ac:dyDescent="0.3">
      <c r="A1661" s="3">
        <v>2014</v>
      </c>
      <c r="B1661">
        <v>7</v>
      </c>
      <c r="C1661">
        <v>18</v>
      </c>
      <c r="D1661">
        <v>79</v>
      </c>
      <c r="E1661">
        <v>60</v>
      </c>
      <c r="F1661" s="4">
        <v>0</v>
      </c>
      <c r="G1661" s="4">
        <v>0</v>
      </c>
      <c r="H1661" s="4">
        <v>0</v>
      </c>
    </row>
    <row r="1662" spans="1:8" x14ac:dyDescent="0.3">
      <c r="A1662" s="3">
        <v>2014</v>
      </c>
      <c r="B1662">
        <v>7</v>
      </c>
      <c r="C1662">
        <v>19</v>
      </c>
      <c r="D1662">
        <v>79</v>
      </c>
      <c r="E1662">
        <v>67</v>
      </c>
      <c r="F1662" s="4">
        <v>0</v>
      </c>
      <c r="G1662" s="4">
        <v>0</v>
      </c>
      <c r="H1662" s="4">
        <v>0</v>
      </c>
    </row>
    <row r="1663" spans="1:8" x14ac:dyDescent="0.3">
      <c r="A1663" s="3">
        <v>2014</v>
      </c>
      <c r="B1663">
        <v>7</v>
      </c>
      <c r="C1663">
        <v>20</v>
      </c>
      <c r="D1663">
        <v>87</v>
      </c>
      <c r="E1663">
        <v>70</v>
      </c>
      <c r="F1663" s="4">
        <v>0</v>
      </c>
      <c r="G1663" s="4">
        <v>0</v>
      </c>
      <c r="H1663" s="4">
        <v>0</v>
      </c>
    </row>
    <row r="1664" spans="1:8" x14ac:dyDescent="0.3">
      <c r="A1664" s="3">
        <v>2014</v>
      </c>
      <c r="B1664">
        <v>7</v>
      </c>
      <c r="C1664">
        <v>21</v>
      </c>
      <c r="D1664">
        <v>92</v>
      </c>
      <c r="E1664">
        <v>74</v>
      </c>
      <c r="F1664" s="4">
        <v>0</v>
      </c>
      <c r="G1664" s="4">
        <v>0</v>
      </c>
      <c r="H1664" s="4">
        <v>0</v>
      </c>
    </row>
    <row r="1665" spans="1:8" x14ac:dyDescent="0.3">
      <c r="A1665" s="3">
        <v>2014</v>
      </c>
      <c r="B1665">
        <v>7</v>
      </c>
      <c r="C1665">
        <v>22</v>
      </c>
      <c r="D1665">
        <v>86</v>
      </c>
      <c r="E1665">
        <v>70</v>
      </c>
      <c r="F1665" s="4">
        <v>0</v>
      </c>
      <c r="G1665" s="4">
        <v>0</v>
      </c>
      <c r="H1665" s="4">
        <v>0</v>
      </c>
    </row>
    <row r="1666" spans="1:8" x14ac:dyDescent="0.3">
      <c r="A1666" s="3">
        <v>2014</v>
      </c>
      <c r="B1666">
        <v>7</v>
      </c>
      <c r="C1666">
        <v>23</v>
      </c>
      <c r="D1666">
        <v>84</v>
      </c>
      <c r="E1666">
        <v>61</v>
      </c>
      <c r="F1666" s="4">
        <v>0</v>
      </c>
      <c r="G1666" s="4">
        <v>0</v>
      </c>
      <c r="H1666" s="4">
        <v>0</v>
      </c>
    </row>
    <row r="1667" spans="1:8" x14ac:dyDescent="0.3">
      <c r="A1667" s="3">
        <v>2014</v>
      </c>
      <c r="B1667">
        <v>7</v>
      </c>
      <c r="C1667">
        <v>24</v>
      </c>
      <c r="D1667">
        <v>82</v>
      </c>
      <c r="E1667">
        <v>63</v>
      </c>
      <c r="F1667" s="4">
        <v>0</v>
      </c>
      <c r="G1667" s="4">
        <v>0</v>
      </c>
      <c r="H1667" s="4">
        <v>0</v>
      </c>
    </row>
    <row r="1668" spans="1:8" x14ac:dyDescent="0.3">
      <c r="A1668" s="3">
        <v>2014</v>
      </c>
      <c r="B1668">
        <v>7</v>
      </c>
      <c r="C1668">
        <v>25</v>
      </c>
      <c r="D1668">
        <v>81</v>
      </c>
      <c r="E1668">
        <v>64</v>
      </c>
      <c r="F1668" s="4">
        <v>0.42</v>
      </c>
      <c r="G1668" s="4">
        <v>0</v>
      </c>
      <c r="H1668" s="4">
        <v>0</v>
      </c>
    </row>
    <row r="1669" spans="1:8" x14ac:dyDescent="0.3">
      <c r="A1669" s="3">
        <v>2014</v>
      </c>
      <c r="B1669">
        <v>7</v>
      </c>
      <c r="C1669">
        <v>26</v>
      </c>
      <c r="D1669">
        <v>86</v>
      </c>
      <c r="E1669">
        <v>71</v>
      </c>
      <c r="F1669" s="4">
        <v>0</v>
      </c>
      <c r="G1669" s="4">
        <v>0</v>
      </c>
      <c r="H1669" s="4">
        <v>0</v>
      </c>
    </row>
    <row r="1670" spans="1:8" x14ac:dyDescent="0.3">
      <c r="A1670" s="3">
        <v>2014</v>
      </c>
      <c r="B1670">
        <v>7</v>
      </c>
      <c r="C1670">
        <v>27</v>
      </c>
      <c r="D1670">
        <v>78</v>
      </c>
      <c r="E1670">
        <v>65</v>
      </c>
      <c r="F1670" s="4">
        <v>0.03</v>
      </c>
      <c r="G1670" s="4">
        <v>0</v>
      </c>
      <c r="H1670" s="4">
        <v>0</v>
      </c>
    </row>
    <row r="1671" spans="1:8" x14ac:dyDescent="0.3">
      <c r="A1671" s="3">
        <v>2014</v>
      </c>
      <c r="B1671">
        <v>7</v>
      </c>
      <c r="C1671">
        <v>28</v>
      </c>
      <c r="D1671">
        <v>77</v>
      </c>
      <c r="E1671">
        <v>63</v>
      </c>
      <c r="F1671" s="4">
        <v>0</v>
      </c>
      <c r="G1671" s="4">
        <v>0</v>
      </c>
      <c r="H1671" s="4">
        <v>0</v>
      </c>
    </row>
    <row r="1672" spans="1:8" x14ac:dyDescent="0.3">
      <c r="A1672" s="3">
        <v>2014</v>
      </c>
      <c r="B1672">
        <v>7</v>
      </c>
      <c r="C1672">
        <v>29</v>
      </c>
      <c r="D1672">
        <v>81</v>
      </c>
      <c r="E1672">
        <v>59</v>
      </c>
      <c r="F1672" s="4">
        <v>0</v>
      </c>
      <c r="G1672" s="4">
        <v>0</v>
      </c>
      <c r="H1672" s="4">
        <v>0</v>
      </c>
    </row>
    <row r="1673" spans="1:8" x14ac:dyDescent="0.3">
      <c r="A1673" s="3">
        <v>2014</v>
      </c>
      <c r="B1673">
        <v>7</v>
      </c>
      <c r="C1673">
        <v>30</v>
      </c>
      <c r="D1673">
        <v>83</v>
      </c>
      <c r="E1673">
        <v>60</v>
      </c>
      <c r="F1673" s="4">
        <v>0</v>
      </c>
      <c r="G1673" s="4">
        <v>0</v>
      </c>
      <c r="H1673" s="4">
        <v>0</v>
      </c>
    </row>
    <row r="1674" spans="1:8" x14ac:dyDescent="0.3">
      <c r="A1674" s="3">
        <v>2014</v>
      </c>
      <c r="B1674">
        <v>7</v>
      </c>
      <c r="C1674">
        <v>31</v>
      </c>
      <c r="D1674">
        <v>84</v>
      </c>
      <c r="E1674">
        <v>63</v>
      </c>
      <c r="F1674" s="4">
        <v>0</v>
      </c>
      <c r="G1674" s="4">
        <v>0</v>
      </c>
      <c r="H1674" s="4">
        <v>0</v>
      </c>
    </row>
    <row r="1675" spans="1:8" x14ac:dyDescent="0.3">
      <c r="A1675" s="3">
        <v>2014</v>
      </c>
      <c r="B1675">
        <v>8</v>
      </c>
      <c r="C1675">
        <v>1</v>
      </c>
      <c r="D1675">
        <v>87</v>
      </c>
      <c r="E1675">
        <v>65</v>
      </c>
      <c r="F1675" s="4">
        <v>0</v>
      </c>
      <c r="G1675" s="4">
        <v>0</v>
      </c>
      <c r="H1675" s="4">
        <v>0</v>
      </c>
    </row>
    <row r="1676" spans="1:8" x14ac:dyDescent="0.3">
      <c r="A1676" s="3">
        <v>2014</v>
      </c>
      <c r="B1676">
        <v>8</v>
      </c>
      <c r="C1676">
        <v>2</v>
      </c>
      <c r="D1676">
        <v>87</v>
      </c>
      <c r="E1676">
        <v>67</v>
      </c>
      <c r="F1676" s="4" t="s">
        <v>28</v>
      </c>
      <c r="G1676" s="4">
        <v>0</v>
      </c>
      <c r="H1676" s="4">
        <v>0</v>
      </c>
    </row>
    <row r="1677" spans="1:8" x14ac:dyDescent="0.3">
      <c r="A1677" s="3">
        <v>2014</v>
      </c>
      <c r="B1677">
        <v>8</v>
      </c>
      <c r="C1677">
        <v>3</v>
      </c>
      <c r="D1677">
        <v>88</v>
      </c>
      <c r="E1677">
        <v>68</v>
      </c>
      <c r="F1677" s="4">
        <v>0.67</v>
      </c>
      <c r="G1677" s="4">
        <v>0</v>
      </c>
      <c r="H1677" s="4">
        <v>0</v>
      </c>
    </row>
    <row r="1678" spans="1:8" x14ac:dyDescent="0.3">
      <c r="A1678" s="3">
        <v>2014</v>
      </c>
      <c r="B1678">
        <v>8</v>
      </c>
      <c r="C1678">
        <v>4</v>
      </c>
      <c r="D1678">
        <v>81</v>
      </c>
      <c r="E1678">
        <v>68</v>
      </c>
      <c r="F1678" s="4">
        <v>0</v>
      </c>
      <c r="G1678" s="4">
        <v>0</v>
      </c>
      <c r="H1678" s="4">
        <v>0</v>
      </c>
    </row>
    <row r="1679" spans="1:8" x14ac:dyDescent="0.3">
      <c r="A1679" s="3">
        <v>2014</v>
      </c>
      <c r="B1679">
        <v>8</v>
      </c>
      <c r="C1679">
        <v>5</v>
      </c>
      <c r="D1679">
        <v>81</v>
      </c>
      <c r="E1679">
        <v>62</v>
      </c>
      <c r="F1679" s="4">
        <v>0</v>
      </c>
      <c r="G1679" s="4">
        <v>0</v>
      </c>
      <c r="H1679" s="4">
        <v>0</v>
      </c>
    </row>
    <row r="1680" spans="1:8" x14ac:dyDescent="0.3">
      <c r="A1680" s="3">
        <v>2014</v>
      </c>
      <c r="B1680">
        <v>8</v>
      </c>
      <c r="C1680">
        <v>6</v>
      </c>
      <c r="D1680">
        <v>82</v>
      </c>
      <c r="E1680">
        <v>62</v>
      </c>
      <c r="F1680" s="4">
        <v>0</v>
      </c>
      <c r="G1680" s="4">
        <v>0</v>
      </c>
      <c r="H1680" s="4">
        <v>0</v>
      </c>
    </row>
    <row r="1681" spans="1:8" x14ac:dyDescent="0.3">
      <c r="A1681" s="3">
        <v>2014</v>
      </c>
      <c r="B1681">
        <v>8</v>
      </c>
      <c r="C1681">
        <v>7</v>
      </c>
      <c r="D1681">
        <v>83</v>
      </c>
      <c r="E1681">
        <v>65</v>
      </c>
      <c r="F1681" s="4">
        <v>0</v>
      </c>
      <c r="G1681" s="4">
        <v>0</v>
      </c>
      <c r="H1681" s="4">
        <v>0</v>
      </c>
    </row>
    <row r="1682" spans="1:8" x14ac:dyDescent="0.3">
      <c r="A1682" s="3">
        <v>2014</v>
      </c>
      <c r="B1682">
        <v>8</v>
      </c>
      <c r="C1682">
        <v>8</v>
      </c>
      <c r="D1682">
        <v>83</v>
      </c>
      <c r="E1682">
        <v>67</v>
      </c>
      <c r="F1682" s="4">
        <v>0</v>
      </c>
      <c r="G1682" s="4">
        <v>0</v>
      </c>
      <c r="H1682" s="4">
        <v>0</v>
      </c>
    </row>
    <row r="1683" spans="1:8" x14ac:dyDescent="0.3">
      <c r="A1683" s="3">
        <v>2014</v>
      </c>
      <c r="B1683">
        <v>8</v>
      </c>
      <c r="C1683">
        <v>9</v>
      </c>
      <c r="D1683">
        <v>79</v>
      </c>
      <c r="E1683">
        <v>67</v>
      </c>
      <c r="F1683" s="4" t="s">
        <v>28</v>
      </c>
      <c r="G1683" s="4">
        <v>0</v>
      </c>
      <c r="H1683" s="4">
        <v>0</v>
      </c>
    </row>
    <row r="1684" spans="1:8" x14ac:dyDescent="0.3">
      <c r="A1684" s="3">
        <v>2014</v>
      </c>
      <c r="B1684">
        <v>8</v>
      </c>
      <c r="C1684">
        <v>10</v>
      </c>
      <c r="D1684">
        <v>84</v>
      </c>
      <c r="E1684">
        <v>68</v>
      </c>
      <c r="F1684" s="4">
        <v>0.15</v>
      </c>
      <c r="G1684" s="4">
        <v>0</v>
      </c>
      <c r="H1684" s="4">
        <v>0</v>
      </c>
    </row>
    <row r="1685" spans="1:8" x14ac:dyDescent="0.3">
      <c r="A1685" s="3">
        <v>2014</v>
      </c>
      <c r="B1685">
        <v>8</v>
      </c>
      <c r="C1685">
        <v>11</v>
      </c>
      <c r="D1685">
        <v>78</v>
      </c>
      <c r="E1685">
        <v>62</v>
      </c>
      <c r="F1685" s="4">
        <v>0.04</v>
      </c>
      <c r="G1685" s="4">
        <v>0</v>
      </c>
      <c r="H1685" s="4">
        <v>0</v>
      </c>
    </row>
    <row r="1686" spans="1:8" x14ac:dyDescent="0.3">
      <c r="A1686" s="3">
        <v>2014</v>
      </c>
      <c r="B1686">
        <v>8</v>
      </c>
      <c r="C1686">
        <v>12</v>
      </c>
      <c r="D1686">
        <v>80</v>
      </c>
      <c r="E1686">
        <v>57</v>
      </c>
      <c r="F1686" s="4">
        <v>0</v>
      </c>
      <c r="G1686" s="4">
        <v>0</v>
      </c>
      <c r="H1686" s="4">
        <v>0</v>
      </c>
    </row>
    <row r="1687" spans="1:8" x14ac:dyDescent="0.3">
      <c r="A1687" s="3">
        <v>2014</v>
      </c>
      <c r="B1687">
        <v>8</v>
      </c>
      <c r="C1687">
        <v>13</v>
      </c>
      <c r="D1687">
        <v>83</v>
      </c>
      <c r="E1687">
        <v>63</v>
      </c>
      <c r="F1687" s="4">
        <v>0</v>
      </c>
      <c r="G1687" s="4">
        <v>0</v>
      </c>
      <c r="H1687" s="4">
        <v>0</v>
      </c>
    </row>
    <row r="1688" spans="1:8" x14ac:dyDescent="0.3">
      <c r="A1688" s="3">
        <v>2014</v>
      </c>
      <c r="B1688">
        <v>8</v>
      </c>
      <c r="C1688">
        <v>14</v>
      </c>
      <c r="D1688">
        <v>80</v>
      </c>
      <c r="E1688">
        <v>59</v>
      </c>
      <c r="F1688" s="4">
        <v>0</v>
      </c>
      <c r="G1688" s="4">
        <v>0</v>
      </c>
      <c r="H1688" s="4">
        <v>0</v>
      </c>
    </row>
    <row r="1689" spans="1:8" x14ac:dyDescent="0.3">
      <c r="A1689" s="3">
        <v>2014</v>
      </c>
      <c r="B1689">
        <v>8</v>
      </c>
      <c r="C1689">
        <v>15</v>
      </c>
      <c r="D1689">
        <v>85</v>
      </c>
      <c r="E1689">
        <v>64</v>
      </c>
      <c r="F1689" s="4">
        <v>0</v>
      </c>
      <c r="G1689" s="4">
        <v>0</v>
      </c>
      <c r="H1689" s="4">
        <v>0</v>
      </c>
    </row>
    <row r="1690" spans="1:8" x14ac:dyDescent="0.3">
      <c r="A1690" s="3">
        <v>2014</v>
      </c>
      <c r="B1690">
        <v>8</v>
      </c>
      <c r="C1690">
        <v>16</v>
      </c>
      <c r="D1690">
        <v>86</v>
      </c>
      <c r="E1690">
        <v>67</v>
      </c>
      <c r="F1690" s="4">
        <v>0.08</v>
      </c>
      <c r="G1690" s="4">
        <v>0</v>
      </c>
      <c r="H1690" s="4">
        <v>0</v>
      </c>
    </row>
    <row r="1691" spans="1:8" x14ac:dyDescent="0.3">
      <c r="A1691" s="3">
        <v>2014</v>
      </c>
      <c r="B1691">
        <v>8</v>
      </c>
      <c r="C1691">
        <v>17</v>
      </c>
      <c r="D1691">
        <v>81</v>
      </c>
      <c r="E1691">
        <v>68</v>
      </c>
      <c r="F1691" s="4">
        <v>0.27</v>
      </c>
      <c r="G1691" s="4">
        <v>0</v>
      </c>
      <c r="H1691" s="4">
        <v>0</v>
      </c>
    </row>
    <row r="1692" spans="1:8" x14ac:dyDescent="0.3">
      <c r="A1692" s="3">
        <v>2014</v>
      </c>
      <c r="B1692">
        <v>8</v>
      </c>
      <c r="C1692">
        <v>18</v>
      </c>
      <c r="D1692">
        <v>87</v>
      </c>
      <c r="E1692">
        <v>67</v>
      </c>
      <c r="F1692" s="4">
        <v>0.01</v>
      </c>
      <c r="G1692" s="4">
        <v>0</v>
      </c>
      <c r="H1692" s="4">
        <v>0</v>
      </c>
    </row>
    <row r="1693" spans="1:8" x14ac:dyDescent="0.3">
      <c r="A1693" s="3">
        <v>2014</v>
      </c>
      <c r="B1693">
        <v>8</v>
      </c>
      <c r="C1693">
        <v>19</v>
      </c>
      <c r="D1693">
        <v>81</v>
      </c>
      <c r="E1693">
        <v>65</v>
      </c>
      <c r="F1693" s="4">
        <v>0</v>
      </c>
      <c r="G1693" s="4">
        <v>0</v>
      </c>
      <c r="H1693" s="4">
        <v>0</v>
      </c>
    </row>
    <row r="1694" spans="1:8" x14ac:dyDescent="0.3">
      <c r="A1694" s="3">
        <v>2014</v>
      </c>
      <c r="B1694">
        <v>8</v>
      </c>
      <c r="C1694">
        <v>20</v>
      </c>
      <c r="D1694">
        <v>83</v>
      </c>
      <c r="E1694">
        <v>65</v>
      </c>
      <c r="F1694" s="4">
        <v>0</v>
      </c>
      <c r="G1694" s="4">
        <v>0</v>
      </c>
      <c r="H1694" s="4">
        <v>0</v>
      </c>
    </row>
    <row r="1695" spans="1:8" x14ac:dyDescent="0.3">
      <c r="A1695" s="3">
        <v>2014</v>
      </c>
      <c r="B1695">
        <v>8</v>
      </c>
      <c r="C1695">
        <v>21</v>
      </c>
      <c r="D1695">
        <v>85</v>
      </c>
      <c r="E1695">
        <v>70</v>
      </c>
      <c r="F1695" s="4">
        <v>7.0000000000000007E-2</v>
      </c>
      <c r="G1695" s="4">
        <v>0</v>
      </c>
      <c r="H1695" s="4">
        <v>0</v>
      </c>
    </row>
    <row r="1696" spans="1:8" x14ac:dyDescent="0.3">
      <c r="A1696" s="3">
        <v>2014</v>
      </c>
      <c r="B1696">
        <v>8</v>
      </c>
      <c r="C1696">
        <v>22</v>
      </c>
      <c r="D1696">
        <v>79</v>
      </c>
      <c r="E1696">
        <v>70</v>
      </c>
      <c r="F1696" s="4">
        <v>0</v>
      </c>
      <c r="G1696" s="4">
        <v>0</v>
      </c>
      <c r="H1696" s="4">
        <v>0</v>
      </c>
    </row>
    <row r="1697" spans="1:8" x14ac:dyDescent="0.3">
      <c r="A1697" s="3">
        <v>2014</v>
      </c>
      <c r="B1697">
        <v>8</v>
      </c>
      <c r="C1697">
        <v>23</v>
      </c>
      <c r="D1697">
        <v>77</v>
      </c>
      <c r="E1697">
        <v>69</v>
      </c>
      <c r="F1697" s="4" t="s">
        <v>28</v>
      </c>
      <c r="G1697" s="4">
        <v>0</v>
      </c>
      <c r="H1697" s="4">
        <v>0</v>
      </c>
    </row>
    <row r="1698" spans="1:8" x14ac:dyDescent="0.3">
      <c r="A1698" s="3">
        <v>2014</v>
      </c>
      <c r="B1698">
        <v>8</v>
      </c>
      <c r="C1698">
        <v>24</v>
      </c>
      <c r="D1698">
        <v>89</v>
      </c>
      <c r="E1698">
        <v>73</v>
      </c>
      <c r="F1698" s="4">
        <v>0.14000000000000001</v>
      </c>
      <c r="G1698" s="4">
        <v>0</v>
      </c>
      <c r="H1698" s="4">
        <v>0</v>
      </c>
    </row>
    <row r="1699" spans="1:8" x14ac:dyDescent="0.3">
      <c r="A1699" s="3">
        <v>2014</v>
      </c>
      <c r="B1699">
        <v>8</v>
      </c>
      <c r="C1699">
        <v>25</v>
      </c>
      <c r="D1699">
        <v>79</v>
      </c>
      <c r="E1699">
        <v>64</v>
      </c>
      <c r="F1699" s="4">
        <v>0</v>
      </c>
      <c r="G1699" s="4">
        <v>0</v>
      </c>
      <c r="H1699" s="4">
        <v>0</v>
      </c>
    </row>
    <row r="1700" spans="1:8" x14ac:dyDescent="0.3">
      <c r="A1700" s="3">
        <v>2014</v>
      </c>
      <c r="B1700">
        <v>8</v>
      </c>
      <c r="C1700">
        <v>26</v>
      </c>
      <c r="D1700">
        <v>76</v>
      </c>
      <c r="E1700">
        <v>56</v>
      </c>
      <c r="F1700" s="4" t="s">
        <v>28</v>
      </c>
      <c r="G1700" s="4">
        <v>0</v>
      </c>
      <c r="H1700" s="4">
        <v>0</v>
      </c>
    </row>
    <row r="1701" spans="1:8" x14ac:dyDescent="0.3">
      <c r="A1701" s="3">
        <v>2014</v>
      </c>
      <c r="B1701">
        <v>8</v>
      </c>
      <c r="C1701">
        <v>27</v>
      </c>
      <c r="D1701">
        <v>78</v>
      </c>
      <c r="E1701">
        <v>59</v>
      </c>
      <c r="F1701" s="4" t="s">
        <v>28</v>
      </c>
      <c r="G1701" s="4">
        <v>0</v>
      </c>
      <c r="H1701" s="4">
        <v>0</v>
      </c>
    </row>
    <row r="1702" spans="1:8" x14ac:dyDescent="0.3">
      <c r="A1702" s="3">
        <v>2014</v>
      </c>
      <c r="B1702">
        <v>8</v>
      </c>
      <c r="C1702">
        <v>28</v>
      </c>
      <c r="D1702">
        <v>72</v>
      </c>
      <c r="E1702">
        <v>61</v>
      </c>
      <c r="F1702" s="4">
        <v>0.02</v>
      </c>
      <c r="G1702" s="4">
        <v>0</v>
      </c>
      <c r="H1702" s="4">
        <v>0</v>
      </c>
    </row>
    <row r="1703" spans="1:8" x14ac:dyDescent="0.3">
      <c r="A1703" s="3">
        <v>2014</v>
      </c>
      <c r="B1703">
        <v>8</v>
      </c>
      <c r="C1703">
        <v>29</v>
      </c>
      <c r="D1703">
        <v>80</v>
      </c>
      <c r="E1703">
        <v>66</v>
      </c>
      <c r="F1703" s="4">
        <v>0.68</v>
      </c>
      <c r="G1703" s="4">
        <v>0</v>
      </c>
      <c r="H1703" s="4">
        <v>0</v>
      </c>
    </row>
    <row r="1704" spans="1:8" x14ac:dyDescent="0.3">
      <c r="A1704" s="3">
        <v>2014</v>
      </c>
      <c r="B1704">
        <v>8</v>
      </c>
      <c r="C1704">
        <v>30</v>
      </c>
      <c r="D1704">
        <v>77</v>
      </c>
      <c r="E1704">
        <v>64</v>
      </c>
      <c r="F1704" s="4">
        <v>0.3</v>
      </c>
      <c r="G1704" s="4">
        <v>0</v>
      </c>
      <c r="H1704" s="4">
        <v>0</v>
      </c>
    </row>
    <row r="1705" spans="1:8" x14ac:dyDescent="0.3">
      <c r="A1705" s="3">
        <v>2014</v>
      </c>
      <c r="B1705">
        <v>8</v>
      </c>
      <c r="C1705">
        <v>31</v>
      </c>
      <c r="D1705">
        <v>85</v>
      </c>
      <c r="E1705">
        <v>62</v>
      </c>
      <c r="F1705" s="4">
        <v>0.47</v>
      </c>
      <c r="G1705" s="4">
        <v>0</v>
      </c>
      <c r="H1705" s="4">
        <v>0</v>
      </c>
    </row>
    <row r="1706" spans="1:8" x14ac:dyDescent="0.3">
      <c r="A1706" s="3">
        <v>2014</v>
      </c>
      <c r="B1706">
        <v>9</v>
      </c>
      <c r="C1706">
        <v>1</v>
      </c>
      <c r="D1706">
        <v>78</v>
      </c>
      <c r="E1706">
        <v>65</v>
      </c>
      <c r="F1706" s="4">
        <v>0.17</v>
      </c>
      <c r="G1706" s="4">
        <v>0</v>
      </c>
      <c r="H1706" s="4">
        <v>0</v>
      </c>
    </row>
    <row r="1707" spans="1:8" x14ac:dyDescent="0.3">
      <c r="A1707" s="3">
        <v>2014</v>
      </c>
      <c r="B1707">
        <v>9</v>
      </c>
      <c r="C1707">
        <v>2</v>
      </c>
      <c r="D1707">
        <v>78</v>
      </c>
      <c r="E1707">
        <v>62</v>
      </c>
      <c r="F1707" s="4">
        <v>0</v>
      </c>
      <c r="G1707" s="4">
        <v>0</v>
      </c>
      <c r="H1707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4"/>
  <sheetViews>
    <sheetView topLeftCell="A34" workbookViewId="0">
      <selection activeCell="B16" sqref="B16"/>
    </sheetView>
  </sheetViews>
  <sheetFormatPr defaultRowHeight="14.4" x14ac:dyDescent="0.3"/>
  <cols>
    <col min="1" max="1" width="12.5546875" bestFit="1" customWidth="1"/>
    <col min="2" max="2" width="13.44140625" customWidth="1"/>
  </cols>
  <sheetData>
    <row r="3" spans="1:2" x14ac:dyDescent="0.3">
      <c r="A3" s="5" t="s">
        <v>31</v>
      </c>
      <c r="B3" t="s">
        <v>34</v>
      </c>
    </row>
    <row r="4" spans="1:2" x14ac:dyDescent="0.3">
      <c r="A4" s="6">
        <v>2000</v>
      </c>
      <c r="B4" s="8">
        <v>17.46</v>
      </c>
    </row>
    <row r="5" spans="1:2" x14ac:dyDescent="0.3">
      <c r="A5" s="7">
        <v>3</v>
      </c>
      <c r="B5" s="8">
        <v>1.1200000000000001</v>
      </c>
    </row>
    <row r="6" spans="1:2" x14ac:dyDescent="0.3">
      <c r="A6" s="7">
        <v>4</v>
      </c>
      <c r="B6" s="8">
        <v>1.1200000000000001</v>
      </c>
    </row>
    <row r="7" spans="1:2" x14ac:dyDescent="0.3">
      <c r="A7" s="7">
        <v>5</v>
      </c>
      <c r="B7" s="8">
        <v>4.5599999999999987</v>
      </c>
    </row>
    <row r="8" spans="1:2" x14ac:dyDescent="0.3">
      <c r="A8" s="7">
        <v>6</v>
      </c>
      <c r="B8" s="8">
        <v>4.5600000000000005</v>
      </c>
    </row>
    <row r="9" spans="1:2" x14ac:dyDescent="0.3">
      <c r="A9" s="7">
        <v>7</v>
      </c>
      <c r="B9" s="8">
        <v>6.1000000000000005</v>
      </c>
    </row>
    <row r="10" spans="1:2" x14ac:dyDescent="0.3">
      <c r="A10" s="6">
        <v>2001</v>
      </c>
      <c r="B10" s="8">
        <v>21.09</v>
      </c>
    </row>
    <row r="11" spans="1:2" x14ac:dyDescent="0.3">
      <c r="A11" s="7">
        <v>3</v>
      </c>
      <c r="B11" s="8">
        <v>1.0900000000000001</v>
      </c>
    </row>
    <row r="12" spans="1:2" x14ac:dyDescent="0.3">
      <c r="A12" s="7">
        <v>4</v>
      </c>
      <c r="B12" s="8">
        <v>7</v>
      </c>
    </row>
    <row r="13" spans="1:2" x14ac:dyDescent="0.3">
      <c r="A13" s="7">
        <v>5</v>
      </c>
      <c r="B13" s="8">
        <v>4.5299999999999994</v>
      </c>
    </row>
    <row r="14" spans="1:2" x14ac:dyDescent="0.3">
      <c r="A14" s="7">
        <v>6</v>
      </c>
      <c r="B14" s="8">
        <v>6.3499999999999988</v>
      </c>
    </row>
    <row r="15" spans="1:2" x14ac:dyDescent="0.3">
      <c r="A15" s="7">
        <v>7</v>
      </c>
      <c r="B15" s="8">
        <v>2.1199999999999997</v>
      </c>
    </row>
    <row r="16" spans="1:2" x14ac:dyDescent="0.3">
      <c r="A16" s="6">
        <v>2002</v>
      </c>
      <c r="B16" s="8">
        <v>20.85</v>
      </c>
    </row>
    <row r="17" spans="1:2" x14ac:dyDescent="0.3">
      <c r="A17" s="7">
        <v>3</v>
      </c>
      <c r="B17" s="8">
        <v>1.38</v>
      </c>
    </row>
    <row r="18" spans="1:2" x14ac:dyDescent="0.3">
      <c r="A18" s="7">
        <v>4</v>
      </c>
      <c r="B18" s="8">
        <v>3.15</v>
      </c>
    </row>
    <row r="19" spans="1:2" x14ac:dyDescent="0.3">
      <c r="A19" s="7">
        <v>5</v>
      </c>
      <c r="B19" s="8">
        <v>2.83</v>
      </c>
    </row>
    <row r="20" spans="1:2" x14ac:dyDescent="0.3">
      <c r="A20" s="7">
        <v>6</v>
      </c>
      <c r="B20" s="8">
        <v>8.3000000000000007</v>
      </c>
    </row>
    <row r="21" spans="1:2" x14ac:dyDescent="0.3">
      <c r="A21" s="7">
        <v>7</v>
      </c>
      <c r="B21" s="8">
        <v>5.19</v>
      </c>
    </row>
    <row r="22" spans="1:2" x14ac:dyDescent="0.3">
      <c r="A22" s="6">
        <v>2003</v>
      </c>
      <c r="B22" s="8">
        <v>16.690000000000001</v>
      </c>
    </row>
    <row r="23" spans="1:2" x14ac:dyDescent="0.3">
      <c r="A23" s="7">
        <v>3</v>
      </c>
      <c r="B23" s="8">
        <v>1.44</v>
      </c>
    </row>
    <row r="24" spans="1:2" x14ac:dyDescent="0.3">
      <c r="A24" s="7">
        <v>4</v>
      </c>
      <c r="B24" s="8">
        <v>2.4</v>
      </c>
    </row>
    <row r="25" spans="1:2" x14ac:dyDescent="0.3">
      <c r="A25" s="7">
        <v>5</v>
      </c>
      <c r="B25" s="8">
        <v>6.14</v>
      </c>
    </row>
    <row r="26" spans="1:2" x14ac:dyDescent="0.3">
      <c r="A26" s="7">
        <v>6</v>
      </c>
      <c r="B26" s="8">
        <v>4.66</v>
      </c>
    </row>
    <row r="27" spans="1:2" x14ac:dyDescent="0.3">
      <c r="A27" s="7">
        <v>7</v>
      </c>
      <c r="B27" s="8">
        <v>2.0500000000000003</v>
      </c>
    </row>
    <row r="28" spans="1:2" x14ac:dyDescent="0.3">
      <c r="A28" s="6">
        <v>2004</v>
      </c>
      <c r="B28" s="8">
        <v>16.98</v>
      </c>
    </row>
    <row r="29" spans="1:2" x14ac:dyDescent="0.3">
      <c r="A29" s="7">
        <v>3</v>
      </c>
      <c r="B29" s="8">
        <v>2.11</v>
      </c>
    </row>
    <row r="30" spans="1:2" x14ac:dyDescent="0.3">
      <c r="A30" s="7">
        <v>4</v>
      </c>
      <c r="B30" s="8">
        <v>2.06</v>
      </c>
    </row>
    <row r="31" spans="1:2" x14ac:dyDescent="0.3">
      <c r="A31" s="7">
        <v>5</v>
      </c>
      <c r="B31" s="8">
        <v>6.3900000000000006</v>
      </c>
    </row>
    <row r="32" spans="1:2" x14ac:dyDescent="0.3">
      <c r="A32" s="7">
        <v>6</v>
      </c>
      <c r="B32" s="8">
        <v>3.0599999999999996</v>
      </c>
    </row>
    <row r="33" spans="1:2" x14ac:dyDescent="0.3">
      <c r="A33" s="7">
        <v>7</v>
      </c>
      <c r="B33" s="8">
        <v>3.36</v>
      </c>
    </row>
    <row r="34" spans="1:2" x14ac:dyDescent="0.3">
      <c r="A34" s="6">
        <v>2005</v>
      </c>
      <c r="B34" s="8">
        <v>13.629999999999999</v>
      </c>
    </row>
    <row r="35" spans="1:2" x14ac:dyDescent="0.3">
      <c r="A35" s="7">
        <v>3</v>
      </c>
      <c r="B35" s="8">
        <v>1.37</v>
      </c>
    </row>
    <row r="36" spans="1:2" x14ac:dyDescent="0.3">
      <c r="A36" s="7">
        <v>4</v>
      </c>
      <c r="B36" s="8">
        <v>2.2999999999999998</v>
      </c>
    </row>
    <row r="37" spans="1:2" x14ac:dyDescent="0.3">
      <c r="A37" s="7">
        <v>5</v>
      </c>
      <c r="B37" s="8">
        <v>2.7800000000000002</v>
      </c>
    </row>
    <row r="38" spans="1:2" x14ac:dyDescent="0.3">
      <c r="A38" s="7">
        <v>6</v>
      </c>
      <c r="B38" s="8">
        <v>4.2399999999999993</v>
      </c>
    </row>
    <row r="39" spans="1:2" x14ac:dyDescent="0.3">
      <c r="A39" s="7">
        <v>7</v>
      </c>
      <c r="B39" s="8">
        <v>2.94</v>
      </c>
    </row>
    <row r="40" spans="1:2" x14ac:dyDescent="0.3">
      <c r="A40" s="6">
        <v>2006</v>
      </c>
      <c r="B40" s="8">
        <v>13.740000000000002</v>
      </c>
    </row>
    <row r="41" spans="1:2" x14ac:dyDescent="0.3">
      <c r="A41" s="7">
        <v>3</v>
      </c>
      <c r="B41" s="8">
        <v>2.0100000000000002</v>
      </c>
    </row>
    <row r="42" spans="1:2" x14ac:dyDescent="0.3">
      <c r="A42" s="7">
        <v>4</v>
      </c>
      <c r="B42" s="8">
        <v>5.9700000000000006</v>
      </c>
    </row>
    <row r="43" spans="1:2" x14ac:dyDescent="0.3">
      <c r="A43" s="7">
        <v>5</v>
      </c>
      <c r="B43" s="8">
        <v>1.66</v>
      </c>
    </row>
    <row r="44" spans="1:2" x14ac:dyDescent="0.3">
      <c r="A44" s="7">
        <v>6</v>
      </c>
      <c r="B44" s="8">
        <v>2.81</v>
      </c>
    </row>
    <row r="45" spans="1:2" x14ac:dyDescent="0.3">
      <c r="A45" s="7">
        <v>7</v>
      </c>
      <c r="B45" s="8">
        <v>1.2900000000000003</v>
      </c>
    </row>
    <row r="46" spans="1:2" x14ac:dyDescent="0.3">
      <c r="A46" s="6">
        <v>2007</v>
      </c>
      <c r="B46" s="8">
        <v>12.080000000000002</v>
      </c>
    </row>
    <row r="47" spans="1:2" x14ac:dyDescent="0.3">
      <c r="A47" s="7">
        <v>3</v>
      </c>
      <c r="B47" s="8">
        <v>3.6399999999999997</v>
      </c>
    </row>
    <row r="48" spans="1:2" x14ac:dyDescent="0.3">
      <c r="A48" s="7">
        <v>4</v>
      </c>
      <c r="B48" s="8">
        <v>1.1100000000000001</v>
      </c>
    </row>
    <row r="49" spans="1:2" x14ac:dyDescent="0.3">
      <c r="A49" s="7">
        <v>5</v>
      </c>
      <c r="B49" s="8">
        <v>1.9900000000000002</v>
      </c>
    </row>
    <row r="50" spans="1:2" x14ac:dyDescent="0.3">
      <c r="A50" s="7">
        <v>6</v>
      </c>
      <c r="B50" s="8">
        <v>2.0500000000000003</v>
      </c>
    </row>
    <row r="51" spans="1:2" x14ac:dyDescent="0.3">
      <c r="A51" s="7">
        <v>7</v>
      </c>
      <c r="B51" s="8">
        <v>3.29</v>
      </c>
    </row>
    <row r="52" spans="1:2" x14ac:dyDescent="0.3">
      <c r="A52" s="6">
        <v>2008</v>
      </c>
      <c r="B52" s="8">
        <v>12.45</v>
      </c>
    </row>
    <row r="53" spans="1:2" x14ac:dyDescent="0.3">
      <c r="A53" s="7">
        <v>3</v>
      </c>
      <c r="B53" s="8">
        <v>1.9700000000000002</v>
      </c>
    </row>
    <row r="54" spans="1:2" x14ac:dyDescent="0.3">
      <c r="A54" s="7">
        <v>4</v>
      </c>
      <c r="B54" s="8">
        <v>3.1199999999999992</v>
      </c>
    </row>
    <row r="55" spans="1:2" x14ac:dyDescent="0.3">
      <c r="A55" s="7">
        <v>5</v>
      </c>
      <c r="B55" s="8">
        <v>2.5299999999999998</v>
      </c>
    </row>
    <row r="56" spans="1:2" x14ac:dyDescent="0.3">
      <c r="A56" s="7">
        <v>6</v>
      </c>
      <c r="B56" s="8">
        <v>2.7</v>
      </c>
    </row>
    <row r="57" spans="1:2" x14ac:dyDescent="0.3">
      <c r="A57" s="7">
        <v>7</v>
      </c>
      <c r="B57" s="8">
        <v>2.13</v>
      </c>
    </row>
    <row r="58" spans="1:2" x14ac:dyDescent="0.3">
      <c r="A58" s="6">
        <v>2009</v>
      </c>
      <c r="B58" s="8">
        <v>8.6300000000000008</v>
      </c>
    </row>
    <row r="59" spans="1:2" x14ac:dyDescent="0.3">
      <c r="A59" s="7">
        <v>3</v>
      </c>
      <c r="B59" s="8">
        <v>1.5</v>
      </c>
    </row>
    <row r="60" spans="1:2" x14ac:dyDescent="0.3">
      <c r="A60" s="7">
        <v>4</v>
      </c>
      <c r="B60" s="8">
        <v>1.5700000000000003</v>
      </c>
    </row>
    <row r="61" spans="1:2" x14ac:dyDescent="0.3">
      <c r="A61" s="7">
        <v>5</v>
      </c>
      <c r="B61" s="8">
        <v>0.53</v>
      </c>
    </row>
    <row r="62" spans="1:2" x14ac:dyDescent="0.3">
      <c r="A62" s="7">
        <v>6</v>
      </c>
      <c r="B62" s="8">
        <v>2.8600000000000003</v>
      </c>
    </row>
    <row r="63" spans="1:2" x14ac:dyDescent="0.3">
      <c r="A63" s="7">
        <v>7</v>
      </c>
      <c r="B63" s="8">
        <v>2.1700000000000004</v>
      </c>
    </row>
    <row r="64" spans="1:2" x14ac:dyDescent="0.3">
      <c r="A64" s="6" t="s">
        <v>32</v>
      </c>
      <c r="B64" s="8">
        <v>153.59999999999997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9"/>
  <sheetViews>
    <sheetView topLeftCell="A3636" workbookViewId="0">
      <selection activeCell="A15" sqref="A15"/>
    </sheetView>
  </sheetViews>
  <sheetFormatPr defaultRowHeight="14.4" x14ac:dyDescent="0.3"/>
  <cols>
    <col min="1" max="1" width="11.44140625" bestFit="1" customWidth="1"/>
    <col min="6" max="8" width="8.88671875" style="9"/>
  </cols>
  <sheetData>
    <row r="1" spans="1:8" x14ac:dyDescent="0.3">
      <c r="A1" t="s">
        <v>35</v>
      </c>
      <c r="B1" t="s">
        <v>36</v>
      </c>
    </row>
    <row r="3" spans="1:8" ht="20.399999999999999" x14ac:dyDescent="0.3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s="9" t="s">
        <v>39</v>
      </c>
      <c r="G3" s="9" t="s">
        <v>6</v>
      </c>
    </row>
    <row r="4" spans="1:8" x14ac:dyDescent="0.3">
      <c r="A4" s="1"/>
    </row>
    <row r="5" spans="1:8" x14ac:dyDescent="0.3">
      <c r="A5" s="1"/>
    </row>
    <row r="6" spans="1:8" x14ac:dyDescent="0.3">
      <c r="A6" s="1"/>
    </row>
    <row r="7" spans="1:8" x14ac:dyDescent="0.3">
      <c r="A7" s="3" t="s">
        <v>7</v>
      </c>
      <c r="B7" t="s">
        <v>8</v>
      </c>
      <c r="C7" t="s">
        <v>9</v>
      </c>
      <c r="D7" t="s">
        <v>10</v>
      </c>
      <c r="E7" t="s">
        <v>11</v>
      </c>
    </row>
    <row r="8" spans="1:8" x14ac:dyDescent="0.3">
      <c r="A8" s="1"/>
    </row>
    <row r="9" spans="1:8" x14ac:dyDescent="0.3">
      <c r="A9" s="3" t="s">
        <v>12</v>
      </c>
      <c r="B9" t="s">
        <v>13</v>
      </c>
      <c r="C9" t="s">
        <v>14</v>
      </c>
      <c r="D9" t="s">
        <v>15</v>
      </c>
      <c r="E9" t="e">
        <f xml:space="preserve"> trace</f>
        <v>#NAME?</v>
      </c>
    </row>
    <row r="10" spans="1:8" x14ac:dyDescent="0.3">
      <c r="A10" s="1"/>
    </row>
    <row r="11" spans="1:8" x14ac:dyDescent="0.3">
      <c r="A11" s="3"/>
      <c r="F11" s="9" t="s">
        <v>16</v>
      </c>
      <c r="G11" s="9" t="s">
        <v>17</v>
      </c>
      <c r="H11" s="9" t="s">
        <v>17</v>
      </c>
    </row>
    <row r="12" spans="1:8" x14ac:dyDescent="0.3">
      <c r="A12" s="3"/>
      <c r="D12" t="s">
        <v>18</v>
      </c>
      <c r="E12" t="s">
        <v>19</v>
      </c>
      <c r="F12" s="9" t="s">
        <v>20</v>
      </c>
      <c r="G12" s="9" t="s">
        <v>21</v>
      </c>
      <c r="H12" s="9" t="s">
        <v>22</v>
      </c>
    </row>
    <row r="13" spans="1:8" x14ac:dyDescent="0.3">
      <c r="A13" s="3" t="s">
        <v>23</v>
      </c>
      <c r="B13" t="s">
        <v>24</v>
      </c>
      <c r="C13" t="s">
        <v>25</v>
      </c>
      <c r="D13" t="s">
        <v>26</v>
      </c>
      <c r="E13" t="s">
        <v>26</v>
      </c>
      <c r="F13" s="9" t="s">
        <v>27</v>
      </c>
      <c r="G13" s="9" t="s">
        <v>27</v>
      </c>
      <c r="H13" s="9" t="s">
        <v>27</v>
      </c>
    </row>
    <row r="14" spans="1:8" x14ac:dyDescent="0.3">
      <c r="A14" s="3"/>
    </row>
    <row r="15" spans="1:8" x14ac:dyDescent="0.3">
      <c r="A15" s="3" t="s">
        <v>23</v>
      </c>
      <c r="B15" t="s">
        <v>24</v>
      </c>
      <c r="C15" t="s">
        <v>25</v>
      </c>
      <c r="D15" t="s">
        <v>18</v>
      </c>
      <c r="E15" t="s">
        <v>19</v>
      </c>
      <c r="F15" s="9" t="s">
        <v>16</v>
      </c>
      <c r="G15" s="9" t="s">
        <v>29</v>
      </c>
      <c r="H15" s="9" t="s">
        <v>30</v>
      </c>
    </row>
    <row r="16" spans="1:8" x14ac:dyDescent="0.3">
      <c r="A16" s="3">
        <v>2000</v>
      </c>
      <c r="B16">
        <v>1</v>
      </c>
      <c r="C16">
        <v>1</v>
      </c>
      <c r="D16">
        <v>35</v>
      </c>
      <c r="E16">
        <v>24</v>
      </c>
      <c r="F16" s="9" t="s">
        <v>28</v>
      </c>
      <c r="G16" s="9">
        <v>0</v>
      </c>
      <c r="H16" s="9">
        <v>0</v>
      </c>
    </row>
    <row r="17" spans="1:8" x14ac:dyDescent="0.3">
      <c r="A17" s="3">
        <v>2000</v>
      </c>
      <c r="B17">
        <v>1</v>
      </c>
      <c r="C17">
        <v>2</v>
      </c>
      <c r="D17">
        <v>35</v>
      </c>
      <c r="E17">
        <v>29</v>
      </c>
      <c r="F17" s="9">
        <v>0.04</v>
      </c>
      <c r="G17" s="9">
        <v>0.5</v>
      </c>
      <c r="H17" s="9">
        <v>0</v>
      </c>
    </row>
    <row r="18" spans="1:8" x14ac:dyDescent="0.3">
      <c r="A18" s="3">
        <v>2000</v>
      </c>
      <c r="B18">
        <v>1</v>
      </c>
      <c r="C18">
        <v>3</v>
      </c>
      <c r="D18">
        <v>29</v>
      </c>
      <c r="E18">
        <v>24</v>
      </c>
      <c r="F18" s="9" t="s">
        <v>28</v>
      </c>
      <c r="G18" s="9" t="s">
        <v>28</v>
      </c>
      <c r="H18" s="9">
        <v>0</v>
      </c>
    </row>
    <row r="19" spans="1:8" x14ac:dyDescent="0.3">
      <c r="A19" s="3">
        <v>2000</v>
      </c>
      <c r="B19">
        <v>1</v>
      </c>
      <c r="C19">
        <v>4</v>
      </c>
      <c r="D19">
        <v>25</v>
      </c>
      <c r="E19">
        <v>11</v>
      </c>
      <c r="F19" s="9">
        <v>0.03</v>
      </c>
      <c r="G19" s="9">
        <v>0.3</v>
      </c>
      <c r="H19" s="9" t="s">
        <v>28</v>
      </c>
    </row>
    <row r="20" spans="1:8" x14ac:dyDescent="0.3">
      <c r="A20" s="3">
        <v>2000</v>
      </c>
      <c r="B20">
        <v>1</v>
      </c>
      <c r="C20">
        <v>5</v>
      </c>
      <c r="D20">
        <v>30</v>
      </c>
      <c r="E20">
        <v>10</v>
      </c>
      <c r="F20" s="9">
        <v>0.17</v>
      </c>
      <c r="G20" s="9">
        <v>1.7</v>
      </c>
      <c r="H20" s="9" t="s">
        <v>28</v>
      </c>
    </row>
    <row r="21" spans="1:8" x14ac:dyDescent="0.3">
      <c r="A21" s="3">
        <v>2000</v>
      </c>
      <c r="B21">
        <v>1</v>
      </c>
      <c r="C21">
        <v>6</v>
      </c>
      <c r="D21">
        <v>29</v>
      </c>
      <c r="E21">
        <v>10</v>
      </c>
      <c r="F21" s="9">
        <v>0.01</v>
      </c>
      <c r="G21" s="9">
        <v>0.3</v>
      </c>
      <c r="H21" s="9">
        <v>2</v>
      </c>
    </row>
    <row r="22" spans="1:8" x14ac:dyDescent="0.3">
      <c r="A22" s="3">
        <v>2000</v>
      </c>
      <c r="B22">
        <v>1</v>
      </c>
      <c r="C22">
        <v>7</v>
      </c>
      <c r="D22">
        <v>24</v>
      </c>
      <c r="E22">
        <v>0</v>
      </c>
      <c r="F22" s="9">
        <v>0</v>
      </c>
      <c r="G22" s="9">
        <v>0</v>
      </c>
      <c r="H22" s="9">
        <v>2</v>
      </c>
    </row>
    <row r="23" spans="1:8" x14ac:dyDescent="0.3">
      <c r="A23" s="3">
        <v>2000</v>
      </c>
      <c r="B23">
        <v>1</v>
      </c>
      <c r="C23">
        <v>8</v>
      </c>
      <c r="D23">
        <v>38</v>
      </c>
      <c r="E23">
        <v>19</v>
      </c>
      <c r="F23" s="9">
        <v>0</v>
      </c>
      <c r="G23" s="9">
        <v>0</v>
      </c>
      <c r="H23" s="9">
        <v>2</v>
      </c>
    </row>
    <row r="24" spans="1:8" x14ac:dyDescent="0.3">
      <c r="A24" s="3">
        <v>2000</v>
      </c>
      <c r="B24">
        <v>1</v>
      </c>
      <c r="C24">
        <v>9</v>
      </c>
      <c r="D24">
        <v>36</v>
      </c>
      <c r="E24">
        <v>20</v>
      </c>
      <c r="F24" s="9" t="s">
        <v>28</v>
      </c>
      <c r="G24" s="9">
        <v>0</v>
      </c>
      <c r="H24" s="9">
        <v>1</v>
      </c>
    </row>
    <row r="25" spans="1:8" x14ac:dyDescent="0.3">
      <c r="A25" s="3">
        <v>2000</v>
      </c>
      <c r="B25">
        <v>1</v>
      </c>
      <c r="C25">
        <v>10</v>
      </c>
      <c r="D25">
        <v>36</v>
      </c>
      <c r="E25">
        <v>29</v>
      </c>
      <c r="F25" s="9">
        <v>0.09</v>
      </c>
      <c r="G25" s="9">
        <v>0.9</v>
      </c>
      <c r="H25" s="9">
        <v>1</v>
      </c>
    </row>
    <row r="26" spans="1:8" x14ac:dyDescent="0.3">
      <c r="A26" s="3">
        <v>2000</v>
      </c>
      <c r="B26">
        <v>1</v>
      </c>
      <c r="C26">
        <v>11</v>
      </c>
      <c r="D26">
        <v>32</v>
      </c>
      <c r="E26">
        <v>12</v>
      </c>
      <c r="F26" s="9" t="s">
        <v>28</v>
      </c>
      <c r="G26" s="9" t="s">
        <v>28</v>
      </c>
      <c r="H26" s="9">
        <v>1</v>
      </c>
    </row>
    <row r="27" spans="1:8" x14ac:dyDescent="0.3">
      <c r="A27" s="3">
        <v>2000</v>
      </c>
      <c r="B27">
        <v>1</v>
      </c>
      <c r="C27">
        <v>12</v>
      </c>
      <c r="D27">
        <v>13</v>
      </c>
      <c r="E27">
        <v>9</v>
      </c>
      <c r="F27" s="9">
        <v>0.3</v>
      </c>
      <c r="G27" s="9">
        <v>8.6999999999999993</v>
      </c>
      <c r="H27" s="9">
        <v>1</v>
      </c>
    </row>
    <row r="28" spans="1:8" x14ac:dyDescent="0.3">
      <c r="A28" s="3">
        <v>2000</v>
      </c>
      <c r="B28">
        <v>1</v>
      </c>
      <c r="C28">
        <v>13</v>
      </c>
      <c r="D28">
        <v>19</v>
      </c>
      <c r="E28">
        <v>2</v>
      </c>
      <c r="F28" s="9" t="s">
        <v>28</v>
      </c>
      <c r="G28" s="9" t="s">
        <v>28</v>
      </c>
      <c r="H28" s="9">
        <v>8</v>
      </c>
    </row>
    <row r="29" spans="1:8" x14ac:dyDescent="0.3">
      <c r="A29" s="3">
        <v>2000</v>
      </c>
      <c r="B29">
        <v>1</v>
      </c>
      <c r="C29">
        <v>14</v>
      </c>
      <c r="D29">
        <v>28</v>
      </c>
      <c r="E29">
        <v>-1</v>
      </c>
      <c r="F29" s="9">
        <v>0</v>
      </c>
      <c r="G29" s="9">
        <v>0</v>
      </c>
      <c r="H29" s="9">
        <v>7</v>
      </c>
    </row>
    <row r="30" spans="1:8" x14ac:dyDescent="0.3">
      <c r="A30" s="3">
        <v>2000</v>
      </c>
      <c r="B30">
        <v>1</v>
      </c>
      <c r="C30">
        <v>15</v>
      </c>
      <c r="D30">
        <v>35</v>
      </c>
      <c r="E30">
        <v>14</v>
      </c>
      <c r="F30" s="9">
        <v>0</v>
      </c>
      <c r="G30" s="9">
        <v>0</v>
      </c>
      <c r="H30" s="9">
        <v>6</v>
      </c>
    </row>
    <row r="31" spans="1:8" x14ac:dyDescent="0.3">
      <c r="A31" s="3">
        <v>2000</v>
      </c>
      <c r="B31">
        <v>1</v>
      </c>
      <c r="C31">
        <v>16</v>
      </c>
      <c r="D31">
        <v>18</v>
      </c>
      <c r="E31">
        <v>4</v>
      </c>
      <c r="F31" s="9">
        <v>0</v>
      </c>
      <c r="G31" s="9">
        <v>0</v>
      </c>
      <c r="H31" s="9">
        <v>5</v>
      </c>
    </row>
    <row r="32" spans="1:8" x14ac:dyDescent="0.3">
      <c r="A32" s="3">
        <v>2000</v>
      </c>
      <c r="B32">
        <v>1</v>
      </c>
      <c r="C32">
        <v>17</v>
      </c>
      <c r="D32">
        <v>28</v>
      </c>
      <c r="E32">
        <v>18</v>
      </c>
      <c r="F32" s="9">
        <v>0.01</v>
      </c>
      <c r="G32" s="9">
        <v>0.1</v>
      </c>
      <c r="H32" s="9">
        <v>5</v>
      </c>
    </row>
    <row r="33" spans="1:8" x14ac:dyDescent="0.3">
      <c r="A33" s="3">
        <v>2000</v>
      </c>
      <c r="B33">
        <v>1</v>
      </c>
      <c r="C33">
        <v>18</v>
      </c>
      <c r="D33">
        <v>29</v>
      </c>
      <c r="E33">
        <v>8</v>
      </c>
      <c r="F33" s="9">
        <v>0</v>
      </c>
      <c r="G33" s="9">
        <v>0</v>
      </c>
      <c r="H33" s="9">
        <v>5</v>
      </c>
    </row>
    <row r="34" spans="1:8" x14ac:dyDescent="0.3">
      <c r="A34" s="3">
        <v>2000</v>
      </c>
      <c r="B34">
        <v>1</v>
      </c>
      <c r="C34">
        <v>19</v>
      </c>
      <c r="D34">
        <v>15</v>
      </c>
      <c r="E34">
        <v>-1</v>
      </c>
      <c r="F34" s="9">
        <v>0.24</v>
      </c>
      <c r="G34" s="9">
        <v>5.5</v>
      </c>
      <c r="H34" s="9">
        <v>5</v>
      </c>
    </row>
    <row r="35" spans="1:8" x14ac:dyDescent="0.3">
      <c r="A35" s="3">
        <v>2000</v>
      </c>
      <c r="B35">
        <v>1</v>
      </c>
      <c r="C35">
        <v>20</v>
      </c>
      <c r="D35">
        <v>6</v>
      </c>
      <c r="E35">
        <v>-13</v>
      </c>
      <c r="F35" s="9" t="s">
        <v>28</v>
      </c>
      <c r="G35" s="9" t="s">
        <v>28</v>
      </c>
      <c r="H35" s="9">
        <v>9</v>
      </c>
    </row>
    <row r="36" spans="1:8" x14ac:dyDescent="0.3">
      <c r="A36" s="3">
        <v>2000</v>
      </c>
      <c r="B36">
        <v>1</v>
      </c>
      <c r="C36">
        <v>21</v>
      </c>
      <c r="D36">
        <v>7</v>
      </c>
      <c r="E36">
        <v>-13</v>
      </c>
      <c r="F36" s="9" t="s">
        <v>28</v>
      </c>
      <c r="G36" s="9" t="s">
        <v>28</v>
      </c>
      <c r="H36" s="9">
        <v>9</v>
      </c>
    </row>
    <row r="37" spans="1:8" x14ac:dyDescent="0.3">
      <c r="A37" s="3">
        <v>2000</v>
      </c>
      <c r="B37">
        <v>1</v>
      </c>
      <c r="C37">
        <v>22</v>
      </c>
      <c r="D37">
        <v>22</v>
      </c>
      <c r="E37">
        <v>7</v>
      </c>
      <c r="F37" s="9">
        <v>0.01</v>
      </c>
      <c r="G37" s="9">
        <v>0.2</v>
      </c>
      <c r="H37" s="9">
        <v>9</v>
      </c>
    </row>
    <row r="38" spans="1:8" x14ac:dyDescent="0.3">
      <c r="A38" s="3">
        <v>2000</v>
      </c>
      <c r="B38">
        <v>1</v>
      </c>
      <c r="C38">
        <v>23</v>
      </c>
      <c r="D38">
        <v>8</v>
      </c>
      <c r="E38">
        <v>-6</v>
      </c>
      <c r="F38" s="9">
        <v>0</v>
      </c>
      <c r="G38" s="9">
        <v>0</v>
      </c>
      <c r="H38" s="9">
        <v>9</v>
      </c>
    </row>
    <row r="39" spans="1:8" x14ac:dyDescent="0.3">
      <c r="A39" s="3">
        <v>2000</v>
      </c>
      <c r="B39">
        <v>1</v>
      </c>
      <c r="C39">
        <v>24</v>
      </c>
      <c r="D39">
        <v>21</v>
      </c>
      <c r="E39">
        <v>-7</v>
      </c>
      <c r="F39" s="9" t="s">
        <v>28</v>
      </c>
      <c r="G39" s="9" t="s">
        <v>28</v>
      </c>
      <c r="H39" s="9">
        <v>9</v>
      </c>
    </row>
    <row r="40" spans="1:8" x14ac:dyDescent="0.3">
      <c r="A40" s="3">
        <v>2000</v>
      </c>
      <c r="B40">
        <v>1</v>
      </c>
      <c r="C40">
        <v>25</v>
      </c>
      <c r="D40">
        <v>20</v>
      </c>
      <c r="E40">
        <v>0</v>
      </c>
      <c r="F40" s="9" t="s">
        <v>28</v>
      </c>
      <c r="G40" s="9" t="s">
        <v>28</v>
      </c>
      <c r="H40" s="9">
        <v>9</v>
      </c>
    </row>
    <row r="41" spans="1:8" x14ac:dyDescent="0.3">
      <c r="A41" s="3">
        <v>2000</v>
      </c>
      <c r="B41">
        <v>1</v>
      </c>
      <c r="C41">
        <v>26</v>
      </c>
      <c r="D41">
        <v>16</v>
      </c>
      <c r="E41">
        <v>-3</v>
      </c>
      <c r="F41" s="9">
        <v>0</v>
      </c>
      <c r="G41" s="9">
        <v>0</v>
      </c>
      <c r="H41" s="9">
        <v>9</v>
      </c>
    </row>
    <row r="42" spans="1:8" x14ac:dyDescent="0.3">
      <c r="A42" s="3">
        <v>2000</v>
      </c>
      <c r="B42">
        <v>1</v>
      </c>
      <c r="C42">
        <v>27</v>
      </c>
      <c r="D42">
        <v>17</v>
      </c>
      <c r="E42">
        <v>-2</v>
      </c>
      <c r="F42" s="9">
        <v>0</v>
      </c>
      <c r="G42" s="9">
        <v>0</v>
      </c>
      <c r="H42" s="9">
        <v>8</v>
      </c>
    </row>
    <row r="43" spans="1:8" x14ac:dyDescent="0.3">
      <c r="A43" s="3">
        <v>2000</v>
      </c>
      <c r="B43">
        <v>1</v>
      </c>
      <c r="C43">
        <v>28</v>
      </c>
      <c r="D43">
        <v>22</v>
      </c>
      <c r="E43">
        <v>3</v>
      </c>
      <c r="F43" s="9">
        <v>0</v>
      </c>
      <c r="G43" s="9">
        <v>0</v>
      </c>
      <c r="H43" s="9">
        <v>8</v>
      </c>
    </row>
    <row r="44" spans="1:8" x14ac:dyDescent="0.3">
      <c r="A44" s="3">
        <v>2000</v>
      </c>
      <c r="B44">
        <v>1</v>
      </c>
      <c r="C44">
        <v>29</v>
      </c>
      <c r="D44">
        <v>26</v>
      </c>
      <c r="E44">
        <v>5</v>
      </c>
      <c r="F44" s="9">
        <v>0</v>
      </c>
      <c r="G44" s="9">
        <v>0</v>
      </c>
      <c r="H44" s="9">
        <v>8</v>
      </c>
    </row>
    <row r="45" spans="1:8" x14ac:dyDescent="0.3">
      <c r="A45" s="3">
        <v>2000</v>
      </c>
      <c r="B45">
        <v>1</v>
      </c>
      <c r="C45">
        <v>30</v>
      </c>
      <c r="D45">
        <v>28</v>
      </c>
      <c r="E45">
        <v>7</v>
      </c>
      <c r="F45" s="9">
        <v>0</v>
      </c>
      <c r="G45" s="9">
        <v>0</v>
      </c>
      <c r="H45" s="9">
        <v>7</v>
      </c>
    </row>
    <row r="46" spans="1:8" x14ac:dyDescent="0.3">
      <c r="A46" s="3">
        <v>2000</v>
      </c>
      <c r="B46">
        <v>1</v>
      </c>
      <c r="C46">
        <v>31</v>
      </c>
      <c r="D46">
        <v>29</v>
      </c>
      <c r="E46">
        <v>9</v>
      </c>
      <c r="F46" s="9">
        <v>0</v>
      </c>
      <c r="G46" s="9">
        <v>0</v>
      </c>
      <c r="H46" s="9">
        <v>7</v>
      </c>
    </row>
    <row r="47" spans="1:8" x14ac:dyDescent="0.3">
      <c r="A47" s="3">
        <v>2000</v>
      </c>
      <c r="B47">
        <v>2</v>
      </c>
      <c r="C47">
        <v>1</v>
      </c>
      <c r="D47">
        <v>28</v>
      </c>
      <c r="E47">
        <v>10</v>
      </c>
      <c r="F47" s="9">
        <v>0</v>
      </c>
      <c r="G47" s="9">
        <v>0</v>
      </c>
      <c r="H47" s="9">
        <v>6</v>
      </c>
    </row>
    <row r="48" spans="1:8" x14ac:dyDescent="0.3">
      <c r="A48" s="3">
        <v>2000</v>
      </c>
      <c r="B48">
        <v>2</v>
      </c>
      <c r="C48">
        <v>2</v>
      </c>
      <c r="D48">
        <v>37</v>
      </c>
      <c r="E48">
        <v>10</v>
      </c>
      <c r="F48" s="9" t="s">
        <v>28</v>
      </c>
      <c r="G48" s="9" t="s">
        <v>28</v>
      </c>
      <c r="H48" s="9">
        <v>7</v>
      </c>
    </row>
    <row r="49" spans="1:8" x14ac:dyDescent="0.3">
      <c r="A49" s="3">
        <v>2000</v>
      </c>
      <c r="B49">
        <v>2</v>
      </c>
      <c r="C49">
        <v>3</v>
      </c>
      <c r="D49">
        <v>37</v>
      </c>
      <c r="E49">
        <v>24</v>
      </c>
      <c r="F49" s="9">
        <v>0.05</v>
      </c>
      <c r="G49" s="9">
        <v>0.8</v>
      </c>
      <c r="H49" s="9">
        <v>6</v>
      </c>
    </row>
    <row r="50" spans="1:8" x14ac:dyDescent="0.3">
      <c r="A50" s="3">
        <v>2000</v>
      </c>
      <c r="B50">
        <v>2</v>
      </c>
      <c r="C50">
        <v>4</v>
      </c>
      <c r="D50">
        <v>29</v>
      </c>
      <c r="E50">
        <v>10</v>
      </c>
      <c r="F50" s="9" t="s">
        <v>28</v>
      </c>
      <c r="G50" s="9" t="s">
        <v>28</v>
      </c>
      <c r="H50" s="9">
        <v>7</v>
      </c>
    </row>
    <row r="51" spans="1:8" x14ac:dyDescent="0.3">
      <c r="A51" s="3">
        <v>2000</v>
      </c>
      <c r="B51">
        <v>2</v>
      </c>
      <c r="C51">
        <v>5</v>
      </c>
      <c r="D51">
        <v>32</v>
      </c>
      <c r="E51">
        <v>8</v>
      </c>
      <c r="F51" s="9">
        <v>0</v>
      </c>
      <c r="G51" s="9">
        <v>0</v>
      </c>
      <c r="H51" s="9">
        <v>7</v>
      </c>
    </row>
    <row r="52" spans="1:8" x14ac:dyDescent="0.3">
      <c r="A52" s="3">
        <v>2000</v>
      </c>
      <c r="B52">
        <v>2</v>
      </c>
      <c r="C52">
        <v>6</v>
      </c>
      <c r="D52">
        <v>35</v>
      </c>
      <c r="E52">
        <v>20</v>
      </c>
      <c r="F52" s="9">
        <v>0</v>
      </c>
      <c r="G52" s="9">
        <v>0</v>
      </c>
      <c r="H52" s="9">
        <v>6</v>
      </c>
    </row>
    <row r="53" spans="1:8" x14ac:dyDescent="0.3">
      <c r="A53" s="3">
        <v>2000</v>
      </c>
      <c r="B53">
        <v>2</v>
      </c>
      <c r="C53">
        <v>7</v>
      </c>
      <c r="D53">
        <v>27</v>
      </c>
      <c r="E53">
        <v>12</v>
      </c>
      <c r="F53" s="9">
        <v>0</v>
      </c>
      <c r="G53" s="9">
        <v>0</v>
      </c>
      <c r="H53" s="9">
        <v>6</v>
      </c>
    </row>
    <row r="54" spans="1:8" x14ac:dyDescent="0.3">
      <c r="A54" s="3">
        <v>2000</v>
      </c>
      <c r="B54">
        <v>2</v>
      </c>
      <c r="C54">
        <v>8</v>
      </c>
      <c r="D54">
        <v>42</v>
      </c>
      <c r="E54">
        <v>8</v>
      </c>
      <c r="F54" s="9">
        <v>0</v>
      </c>
      <c r="G54" s="9">
        <v>0</v>
      </c>
      <c r="H54" s="9">
        <v>6</v>
      </c>
    </row>
    <row r="55" spans="1:8" x14ac:dyDescent="0.3">
      <c r="A55" s="3">
        <v>2000</v>
      </c>
      <c r="B55">
        <v>2</v>
      </c>
      <c r="C55">
        <v>9</v>
      </c>
      <c r="D55">
        <v>38</v>
      </c>
      <c r="E55">
        <v>31</v>
      </c>
      <c r="F55" s="9" t="s">
        <v>28</v>
      </c>
      <c r="G55" s="9" t="s">
        <v>28</v>
      </c>
      <c r="H55" s="9">
        <v>6</v>
      </c>
    </row>
    <row r="56" spans="1:8" x14ac:dyDescent="0.3">
      <c r="A56" s="3">
        <v>2000</v>
      </c>
      <c r="B56">
        <v>2</v>
      </c>
      <c r="C56">
        <v>10</v>
      </c>
      <c r="D56">
        <v>31</v>
      </c>
      <c r="E56">
        <v>11</v>
      </c>
      <c r="F56" s="9">
        <v>0.06</v>
      </c>
      <c r="G56" s="9">
        <v>1.2</v>
      </c>
      <c r="H56" s="9">
        <v>6</v>
      </c>
    </row>
    <row r="57" spans="1:8" x14ac:dyDescent="0.3">
      <c r="A57" s="3">
        <v>2000</v>
      </c>
      <c r="B57">
        <v>2</v>
      </c>
      <c r="C57">
        <v>11</v>
      </c>
      <c r="D57">
        <v>15</v>
      </c>
      <c r="E57">
        <v>2</v>
      </c>
      <c r="F57" s="9">
        <v>0</v>
      </c>
      <c r="G57" s="9">
        <v>0</v>
      </c>
      <c r="H57" s="9">
        <v>6</v>
      </c>
    </row>
    <row r="58" spans="1:8" x14ac:dyDescent="0.3">
      <c r="A58" s="3">
        <v>2000</v>
      </c>
      <c r="B58">
        <v>2</v>
      </c>
      <c r="C58">
        <v>12</v>
      </c>
      <c r="D58">
        <v>20</v>
      </c>
      <c r="E58">
        <v>7</v>
      </c>
      <c r="F58" s="9">
        <v>0.11</v>
      </c>
      <c r="G58" s="9">
        <v>2.6</v>
      </c>
      <c r="H58" s="9">
        <v>6</v>
      </c>
    </row>
    <row r="59" spans="1:8" x14ac:dyDescent="0.3">
      <c r="A59" s="3">
        <v>2000</v>
      </c>
      <c r="B59">
        <v>2</v>
      </c>
      <c r="C59">
        <v>13</v>
      </c>
      <c r="D59">
        <v>25</v>
      </c>
      <c r="E59">
        <v>13</v>
      </c>
      <c r="F59" s="9" t="s">
        <v>28</v>
      </c>
      <c r="G59" s="9" t="s">
        <v>28</v>
      </c>
      <c r="H59" s="9">
        <v>8</v>
      </c>
    </row>
    <row r="60" spans="1:8" x14ac:dyDescent="0.3">
      <c r="A60" s="3">
        <v>2000</v>
      </c>
      <c r="B60">
        <v>2</v>
      </c>
      <c r="C60">
        <v>14</v>
      </c>
      <c r="D60">
        <v>26</v>
      </c>
      <c r="E60">
        <v>14</v>
      </c>
      <c r="F60" s="9">
        <v>0</v>
      </c>
      <c r="G60" s="9">
        <v>0</v>
      </c>
      <c r="H60" s="9">
        <v>8</v>
      </c>
    </row>
    <row r="61" spans="1:8" x14ac:dyDescent="0.3">
      <c r="A61" s="3">
        <v>2000</v>
      </c>
      <c r="B61">
        <v>2</v>
      </c>
      <c r="C61">
        <v>15</v>
      </c>
      <c r="D61">
        <v>32</v>
      </c>
      <c r="E61">
        <v>16</v>
      </c>
      <c r="F61" s="9">
        <v>7.0000000000000007E-2</v>
      </c>
      <c r="G61" s="9">
        <v>1</v>
      </c>
      <c r="H61" s="9">
        <v>8</v>
      </c>
    </row>
    <row r="62" spans="1:8" x14ac:dyDescent="0.3">
      <c r="A62" s="3">
        <v>2000</v>
      </c>
      <c r="B62">
        <v>2</v>
      </c>
      <c r="C62">
        <v>16</v>
      </c>
      <c r="D62">
        <v>19</v>
      </c>
      <c r="E62">
        <v>7</v>
      </c>
      <c r="F62" s="9">
        <v>0</v>
      </c>
      <c r="G62" s="9">
        <v>0</v>
      </c>
      <c r="H62" s="9">
        <v>8</v>
      </c>
    </row>
    <row r="63" spans="1:8" x14ac:dyDescent="0.3">
      <c r="A63" s="3">
        <v>2000</v>
      </c>
      <c r="B63">
        <v>2</v>
      </c>
      <c r="C63">
        <v>17</v>
      </c>
      <c r="D63">
        <v>25</v>
      </c>
      <c r="E63">
        <v>12</v>
      </c>
      <c r="F63" s="9">
        <v>0.12</v>
      </c>
      <c r="G63" s="9">
        <v>2.1</v>
      </c>
      <c r="H63" s="9">
        <v>9</v>
      </c>
    </row>
    <row r="64" spans="1:8" x14ac:dyDescent="0.3">
      <c r="A64" s="3">
        <v>2000</v>
      </c>
      <c r="B64">
        <v>2</v>
      </c>
      <c r="C64">
        <v>18</v>
      </c>
      <c r="D64">
        <v>29</v>
      </c>
      <c r="E64">
        <v>22</v>
      </c>
      <c r="F64" s="9">
        <v>0</v>
      </c>
      <c r="G64" s="9">
        <v>0</v>
      </c>
      <c r="H64" s="9">
        <v>9</v>
      </c>
    </row>
    <row r="65" spans="1:8" x14ac:dyDescent="0.3">
      <c r="A65" s="3">
        <v>2000</v>
      </c>
      <c r="B65">
        <v>2</v>
      </c>
      <c r="C65">
        <v>19</v>
      </c>
      <c r="D65">
        <v>29</v>
      </c>
      <c r="E65">
        <v>13</v>
      </c>
      <c r="F65" s="9" t="s">
        <v>28</v>
      </c>
      <c r="G65" s="9" t="s">
        <v>28</v>
      </c>
      <c r="H65" s="9">
        <v>8</v>
      </c>
    </row>
    <row r="66" spans="1:8" x14ac:dyDescent="0.3">
      <c r="A66" s="3">
        <v>2000</v>
      </c>
      <c r="B66">
        <v>2</v>
      </c>
      <c r="C66">
        <v>20</v>
      </c>
      <c r="D66">
        <v>38</v>
      </c>
      <c r="E66">
        <v>7</v>
      </c>
      <c r="F66" s="9">
        <v>0</v>
      </c>
      <c r="G66" s="9">
        <v>0</v>
      </c>
      <c r="H66" s="9">
        <v>8</v>
      </c>
    </row>
    <row r="67" spans="1:8" x14ac:dyDescent="0.3">
      <c r="A67" s="3">
        <v>2000</v>
      </c>
      <c r="B67">
        <v>2</v>
      </c>
      <c r="C67">
        <v>21</v>
      </c>
      <c r="D67">
        <v>41</v>
      </c>
      <c r="E67">
        <v>22</v>
      </c>
      <c r="F67" s="9">
        <v>0</v>
      </c>
      <c r="G67" s="9">
        <v>0</v>
      </c>
      <c r="H67" s="9">
        <v>8</v>
      </c>
    </row>
    <row r="68" spans="1:8" x14ac:dyDescent="0.3">
      <c r="A68" s="3">
        <v>2000</v>
      </c>
      <c r="B68">
        <v>2</v>
      </c>
      <c r="C68">
        <v>22</v>
      </c>
      <c r="D68">
        <v>50</v>
      </c>
      <c r="E68">
        <v>31</v>
      </c>
      <c r="F68" s="9">
        <v>0</v>
      </c>
      <c r="G68" s="9">
        <v>0</v>
      </c>
      <c r="H68" s="9">
        <v>6</v>
      </c>
    </row>
    <row r="69" spans="1:8" x14ac:dyDescent="0.3">
      <c r="A69" s="3">
        <v>2000</v>
      </c>
      <c r="B69">
        <v>2</v>
      </c>
      <c r="C69">
        <v>23</v>
      </c>
      <c r="D69">
        <v>46</v>
      </c>
      <c r="E69">
        <v>38</v>
      </c>
      <c r="F69" s="9">
        <v>0.33</v>
      </c>
      <c r="G69" s="9">
        <v>0</v>
      </c>
      <c r="H69" s="9">
        <v>3</v>
      </c>
    </row>
    <row r="70" spans="1:8" x14ac:dyDescent="0.3">
      <c r="A70" s="3">
        <v>2000</v>
      </c>
      <c r="B70">
        <v>2</v>
      </c>
      <c r="C70">
        <v>24</v>
      </c>
      <c r="D70">
        <v>45</v>
      </c>
      <c r="E70">
        <v>42</v>
      </c>
      <c r="F70" s="9">
        <v>7.0000000000000007E-2</v>
      </c>
      <c r="G70" s="9">
        <v>0</v>
      </c>
      <c r="H70" s="9">
        <v>1</v>
      </c>
    </row>
    <row r="71" spans="1:8" x14ac:dyDescent="0.3">
      <c r="A71" s="3">
        <v>2000</v>
      </c>
      <c r="B71">
        <v>2</v>
      </c>
      <c r="C71">
        <v>25</v>
      </c>
      <c r="D71">
        <v>55</v>
      </c>
      <c r="E71">
        <v>42</v>
      </c>
      <c r="F71" s="9">
        <v>0.26</v>
      </c>
      <c r="G71" s="9">
        <v>0</v>
      </c>
      <c r="H71" s="9">
        <v>0</v>
      </c>
    </row>
    <row r="72" spans="1:8" x14ac:dyDescent="0.3">
      <c r="A72" s="3">
        <v>2000</v>
      </c>
      <c r="B72">
        <v>2</v>
      </c>
      <c r="C72">
        <v>26</v>
      </c>
      <c r="D72">
        <v>52</v>
      </c>
      <c r="E72">
        <v>38</v>
      </c>
      <c r="F72" s="9">
        <v>0.01</v>
      </c>
      <c r="G72" s="9">
        <v>0</v>
      </c>
      <c r="H72" s="9">
        <v>0</v>
      </c>
    </row>
    <row r="73" spans="1:8" x14ac:dyDescent="0.3">
      <c r="A73" s="3">
        <v>2000</v>
      </c>
      <c r="B73">
        <v>2</v>
      </c>
      <c r="C73">
        <v>27</v>
      </c>
      <c r="D73">
        <v>49</v>
      </c>
      <c r="E73">
        <v>31</v>
      </c>
      <c r="F73" s="9">
        <v>0</v>
      </c>
      <c r="G73" s="9">
        <v>0</v>
      </c>
      <c r="H73" s="9">
        <v>0</v>
      </c>
    </row>
    <row r="74" spans="1:8" x14ac:dyDescent="0.3">
      <c r="A74" s="3">
        <v>2000</v>
      </c>
      <c r="B74">
        <v>2</v>
      </c>
      <c r="C74">
        <v>28</v>
      </c>
      <c r="D74">
        <v>55</v>
      </c>
      <c r="E74">
        <v>29</v>
      </c>
      <c r="F74" s="9">
        <v>0</v>
      </c>
      <c r="G74" s="9">
        <v>0</v>
      </c>
      <c r="H74" s="9">
        <v>0</v>
      </c>
    </row>
    <row r="75" spans="1:8" x14ac:dyDescent="0.3">
      <c r="A75" s="3">
        <v>2000</v>
      </c>
      <c r="B75">
        <v>2</v>
      </c>
      <c r="C75">
        <v>29</v>
      </c>
      <c r="D75">
        <v>61</v>
      </c>
      <c r="E75">
        <v>37</v>
      </c>
      <c r="F75" s="9">
        <v>0</v>
      </c>
      <c r="G75" s="9">
        <v>0</v>
      </c>
      <c r="H75" s="9">
        <v>0</v>
      </c>
    </row>
    <row r="76" spans="1:8" x14ac:dyDescent="0.3">
      <c r="A76" s="3">
        <v>2000</v>
      </c>
      <c r="B76">
        <v>3</v>
      </c>
      <c r="C76">
        <v>1</v>
      </c>
      <c r="D76">
        <v>46</v>
      </c>
      <c r="E76">
        <v>30</v>
      </c>
      <c r="F76" s="9">
        <v>0</v>
      </c>
      <c r="G76" s="9">
        <v>0</v>
      </c>
      <c r="H76" s="9">
        <v>0</v>
      </c>
    </row>
    <row r="77" spans="1:8" x14ac:dyDescent="0.3">
      <c r="A77" s="3">
        <v>2000</v>
      </c>
      <c r="B77">
        <v>3</v>
      </c>
      <c r="C77">
        <v>2</v>
      </c>
      <c r="D77">
        <v>45</v>
      </c>
      <c r="E77">
        <v>23</v>
      </c>
      <c r="F77" s="9">
        <v>0</v>
      </c>
      <c r="G77" s="9">
        <v>0</v>
      </c>
      <c r="H77" s="9">
        <v>0</v>
      </c>
    </row>
    <row r="78" spans="1:8" x14ac:dyDescent="0.3">
      <c r="A78" s="3">
        <v>2000</v>
      </c>
      <c r="B78">
        <v>3</v>
      </c>
      <c r="C78">
        <v>3</v>
      </c>
      <c r="D78">
        <v>55</v>
      </c>
      <c r="E78">
        <v>27</v>
      </c>
      <c r="F78" s="9">
        <v>0</v>
      </c>
      <c r="G78" s="9">
        <v>0</v>
      </c>
      <c r="H78" s="9">
        <v>0</v>
      </c>
    </row>
    <row r="79" spans="1:8" x14ac:dyDescent="0.3">
      <c r="A79" s="3">
        <v>2000</v>
      </c>
      <c r="B79">
        <v>3</v>
      </c>
      <c r="C79">
        <v>4</v>
      </c>
      <c r="D79">
        <v>61</v>
      </c>
      <c r="E79">
        <v>34</v>
      </c>
      <c r="F79" s="9">
        <v>0</v>
      </c>
      <c r="G79" s="9">
        <v>0</v>
      </c>
      <c r="H79" s="9">
        <v>0</v>
      </c>
    </row>
    <row r="80" spans="1:8" x14ac:dyDescent="0.3">
      <c r="A80" s="3">
        <v>2000</v>
      </c>
      <c r="B80">
        <v>3</v>
      </c>
      <c r="C80">
        <v>5</v>
      </c>
      <c r="D80">
        <v>72</v>
      </c>
      <c r="E80">
        <v>39</v>
      </c>
      <c r="F80" s="9">
        <v>0</v>
      </c>
      <c r="G80" s="9">
        <v>0</v>
      </c>
      <c r="H80" s="9">
        <v>0</v>
      </c>
    </row>
    <row r="81" spans="1:8" x14ac:dyDescent="0.3">
      <c r="A81" s="3">
        <v>2000</v>
      </c>
      <c r="B81">
        <v>3</v>
      </c>
      <c r="C81">
        <v>6</v>
      </c>
      <c r="D81">
        <v>69</v>
      </c>
      <c r="E81">
        <v>43</v>
      </c>
      <c r="F81" s="9" t="s">
        <v>28</v>
      </c>
      <c r="G81" s="9">
        <v>0</v>
      </c>
      <c r="H81" s="9">
        <v>0</v>
      </c>
    </row>
    <row r="82" spans="1:8" x14ac:dyDescent="0.3">
      <c r="A82" s="3">
        <v>2000</v>
      </c>
      <c r="B82">
        <v>3</v>
      </c>
      <c r="C82">
        <v>7</v>
      </c>
      <c r="D82">
        <v>73</v>
      </c>
      <c r="E82">
        <v>45</v>
      </c>
      <c r="F82" s="9">
        <v>0</v>
      </c>
      <c r="G82" s="9">
        <v>0</v>
      </c>
      <c r="H82" s="9">
        <v>0</v>
      </c>
    </row>
    <row r="83" spans="1:8" x14ac:dyDescent="0.3">
      <c r="A83" s="3">
        <v>2000</v>
      </c>
      <c r="B83">
        <v>3</v>
      </c>
      <c r="C83">
        <v>8</v>
      </c>
      <c r="D83">
        <v>69</v>
      </c>
      <c r="E83">
        <v>39</v>
      </c>
      <c r="F83" s="9">
        <v>0.34</v>
      </c>
      <c r="G83" s="9">
        <v>0</v>
      </c>
      <c r="H83" s="9">
        <v>0</v>
      </c>
    </row>
    <row r="84" spans="1:8" x14ac:dyDescent="0.3">
      <c r="A84" s="3">
        <v>2000</v>
      </c>
      <c r="B84">
        <v>3</v>
      </c>
      <c r="C84">
        <v>9</v>
      </c>
      <c r="D84">
        <v>39</v>
      </c>
      <c r="E84">
        <v>22</v>
      </c>
      <c r="F84" s="9">
        <v>0.26</v>
      </c>
      <c r="G84" s="9">
        <v>0.5</v>
      </c>
      <c r="H84" s="9">
        <v>1</v>
      </c>
    </row>
    <row r="85" spans="1:8" x14ac:dyDescent="0.3">
      <c r="A85" s="3">
        <v>2000</v>
      </c>
      <c r="B85">
        <v>3</v>
      </c>
      <c r="C85">
        <v>10</v>
      </c>
      <c r="D85">
        <v>32</v>
      </c>
      <c r="E85">
        <v>20</v>
      </c>
      <c r="F85" s="9">
        <v>0</v>
      </c>
      <c r="G85" s="9">
        <v>0</v>
      </c>
      <c r="H85" s="9" t="s">
        <v>28</v>
      </c>
    </row>
    <row r="86" spans="1:8" x14ac:dyDescent="0.3">
      <c r="A86" s="3">
        <v>2000</v>
      </c>
      <c r="B86">
        <v>3</v>
      </c>
      <c r="C86">
        <v>11</v>
      </c>
      <c r="D86">
        <v>41</v>
      </c>
      <c r="E86">
        <v>21</v>
      </c>
      <c r="F86" s="9">
        <v>0</v>
      </c>
      <c r="G86" s="9">
        <v>0</v>
      </c>
      <c r="H86" s="9">
        <v>0</v>
      </c>
    </row>
    <row r="87" spans="1:8" x14ac:dyDescent="0.3">
      <c r="A87" s="3">
        <v>2000</v>
      </c>
      <c r="B87">
        <v>3</v>
      </c>
      <c r="C87">
        <v>12</v>
      </c>
      <c r="D87">
        <v>30</v>
      </c>
      <c r="E87">
        <v>25</v>
      </c>
      <c r="F87" s="9">
        <v>0.02</v>
      </c>
      <c r="G87" s="9" t="s">
        <v>28</v>
      </c>
      <c r="H87" s="9">
        <v>0</v>
      </c>
    </row>
    <row r="88" spans="1:8" x14ac:dyDescent="0.3">
      <c r="A88" s="3">
        <v>2000</v>
      </c>
      <c r="B88">
        <v>3</v>
      </c>
      <c r="C88">
        <v>13</v>
      </c>
      <c r="D88">
        <v>39</v>
      </c>
      <c r="E88">
        <v>21</v>
      </c>
      <c r="F88" s="9">
        <v>0</v>
      </c>
      <c r="G88" s="9">
        <v>0</v>
      </c>
      <c r="H88" s="9">
        <v>0</v>
      </c>
    </row>
    <row r="89" spans="1:8" x14ac:dyDescent="0.3">
      <c r="A89" s="3">
        <v>2000</v>
      </c>
      <c r="B89">
        <v>3</v>
      </c>
      <c r="C89">
        <v>14</v>
      </c>
      <c r="D89">
        <v>51</v>
      </c>
      <c r="E89">
        <v>27</v>
      </c>
      <c r="F89" s="9">
        <v>0</v>
      </c>
      <c r="G89" s="9">
        <v>0</v>
      </c>
      <c r="H89" s="9">
        <v>0</v>
      </c>
    </row>
    <row r="90" spans="1:8" x14ac:dyDescent="0.3">
      <c r="A90" s="3">
        <v>2000</v>
      </c>
      <c r="B90">
        <v>3</v>
      </c>
      <c r="C90">
        <v>15</v>
      </c>
      <c r="D90">
        <v>40</v>
      </c>
      <c r="E90">
        <v>21</v>
      </c>
      <c r="F90" s="9" t="s">
        <v>28</v>
      </c>
      <c r="G90" s="9">
        <v>0</v>
      </c>
      <c r="H90" s="9">
        <v>0</v>
      </c>
    </row>
    <row r="91" spans="1:8" x14ac:dyDescent="0.3">
      <c r="A91" s="3">
        <v>2000</v>
      </c>
      <c r="B91">
        <v>3</v>
      </c>
      <c r="C91">
        <v>16</v>
      </c>
      <c r="D91">
        <v>33</v>
      </c>
      <c r="E91">
        <v>15</v>
      </c>
      <c r="F91" s="9">
        <v>0</v>
      </c>
      <c r="G91" s="9">
        <v>0</v>
      </c>
      <c r="H91" s="9">
        <v>0</v>
      </c>
    </row>
    <row r="92" spans="1:8" x14ac:dyDescent="0.3">
      <c r="A92" s="3">
        <v>2000</v>
      </c>
      <c r="B92">
        <v>3</v>
      </c>
      <c r="C92">
        <v>17</v>
      </c>
      <c r="D92">
        <v>40</v>
      </c>
      <c r="E92">
        <v>18</v>
      </c>
      <c r="F92" s="9">
        <v>0</v>
      </c>
      <c r="G92" s="9">
        <v>0</v>
      </c>
      <c r="H92" s="9">
        <v>0</v>
      </c>
    </row>
    <row r="93" spans="1:8" x14ac:dyDescent="0.3">
      <c r="A93" s="3">
        <v>2000</v>
      </c>
      <c r="B93">
        <v>3</v>
      </c>
      <c r="C93">
        <v>18</v>
      </c>
      <c r="D93">
        <v>36</v>
      </c>
      <c r="E93">
        <v>33</v>
      </c>
      <c r="F93" s="9">
        <v>0.1</v>
      </c>
      <c r="G93" s="9">
        <v>0.5</v>
      </c>
      <c r="H93" s="9">
        <v>0</v>
      </c>
    </row>
    <row r="94" spans="1:8" x14ac:dyDescent="0.3">
      <c r="A94" s="3">
        <v>2000</v>
      </c>
      <c r="B94">
        <v>3</v>
      </c>
      <c r="C94">
        <v>19</v>
      </c>
      <c r="D94">
        <v>38</v>
      </c>
      <c r="E94">
        <v>31</v>
      </c>
      <c r="F94" s="9" t="s">
        <v>28</v>
      </c>
      <c r="G94" s="9" t="s">
        <v>28</v>
      </c>
      <c r="H94" s="9">
        <v>0</v>
      </c>
    </row>
    <row r="95" spans="1:8" x14ac:dyDescent="0.3">
      <c r="A95" s="3">
        <v>2000</v>
      </c>
      <c r="B95">
        <v>3</v>
      </c>
      <c r="C95">
        <v>20</v>
      </c>
      <c r="D95">
        <v>45</v>
      </c>
      <c r="E95">
        <v>36</v>
      </c>
      <c r="F95" s="9">
        <v>0</v>
      </c>
      <c r="G95" s="9">
        <v>0</v>
      </c>
      <c r="H95" s="9">
        <v>0</v>
      </c>
    </row>
    <row r="96" spans="1:8" x14ac:dyDescent="0.3">
      <c r="A96" s="3">
        <v>2000</v>
      </c>
      <c r="B96">
        <v>3</v>
      </c>
      <c r="C96">
        <v>21</v>
      </c>
      <c r="D96">
        <v>49</v>
      </c>
      <c r="E96">
        <v>40</v>
      </c>
      <c r="F96" s="9">
        <v>0</v>
      </c>
      <c r="G96" s="9">
        <v>0</v>
      </c>
      <c r="H96" s="9">
        <v>0</v>
      </c>
    </row>
    <row r="97" spans="1:8" x14ac:dyDescent="0.3">
      <c r="A97" s="3">
        <v>2000</v>
      </c>
      <c r="B97">
        <v>3</v>
      </c>
      <c r="C97">
        <v>22</v>
      </c>
      <c r="D97">
        <v>53</v>
      </c>
      <c r="E97">
        <v>43</v>
      </c>
      <c r="F97" s="9" t="s">
        <v>28</v>
      </c>
      <c r="G97" s="9">
        <v>0</v>
      </c>
      <c r="H97" s="9">
        <v>0</v>
      </c>
    </row>
    <row r="98" spans="1:8" x14ac:dyDescent="0.3">
      <c r="A98" s="3">
        <v>2000</v>
      </c>
      <c r="B98">
        <v>3</v>
      </c>
      <c r="C98">
        <v>23</v>
      </c>
      <c r="D98">
        <v>64</v>
      </c>
      <c r="E98">
        <v>47</v>
      </c>
      <c r="F98" s="9">
        <v>0.19</v>
      </c>
      <c r="G98" s="9">
        <v>0</v>
      </c>
      <c r="H98" s="9">
        <v>0</v>
      </c>
    </row>
    <row r="99" spans="1:8" x14ac:dyDescent="0.3">
      <c r="A99" s="3">
        <v>2000</v>
      </c>
      <c r="B99">
        <v>3</v>
      </c>
      <c r="C99">
        <v>24</v>
      </c>
      <c r="D99">
        <v>57</v>
      </c>
      <c r="E99">
        <v>46</v>
      </c>
      <c r="F99" s="9">
        <v>0.17</v>
      </c>
      <c r="G99" s="9">
        <v>0</v>
      </c>
      <c r="H99" s="9">
        <v>0</v>
      </c>
    </row>
    <row r="100" spans="1:8" x14ac:dyDescent="0.3">
      <c r="A100" s="3">
        <v>2000</v>
      </c>
      <c r="B100">
        <v>3</v>
      </c>
      <c r="C100">
        <v>25</v>
      </c>
      <c r="D100">
        <v>56</v>
      </c>
      <c r="E100">
        <v>37</v>
      </c>
      <c r="F100" s="9">
        <v>0</v>
      </c>
      <c r="G100" s="9">
        <v>0</v>
      </c>
      <c r="H100" s="9">
        <v>0</v>
      </c>
    </row>
    <row r="101" spans="1:8" x14ac:dyDescent="0.3">
      <c r="A101" s="3">
        <v>2000</v>
      </c>
      <c r="B101">
        <v>3</v>
      </c>
      <c r="C101">
        <v>26</v>
      </c>
      <c r="D101">
        <v>60</v>
      </c>
      <c r="E101">
        <v>34</v>
      </c>
      <c r="F101" s="9">
        <v>0.02</v>
      </c>
      <c r="G101" s="9">
        <v>0</v>
      </c>
      <c r="H101" s="9">
        <v>0</v>
      </c>
    </row>
    <row r="102" spans="1:8" x14ac:dyDescent="0.3">
      <c r="A102" s="3">
        <v>2000</v>
      </c>
      <c r="B102">
        <v>3</v>
      </c>
      <c r="C102">
        <v>27</v>
      </c>
      <c r="D102">
        <v>49</v>
      </c>
      <c r="E102">
        <v>31</v>
      </c>
      <c r="F102" s="9">
        <v>0.02</v>
      </c>
      <c r="G102" s="9" t="s">
        <v>28</v>
      </c>
      <c r="H102" s="9">
        <v>0</v>
      </c>
    </row>
    <row r="103" spans="1:8" x14ac:dyDescent="0.3">
      <c r="A103" s="3">
        <v>2000</v>
      </c>
      <c r="B103">
        <v>3</v>
      </c>
      <c r="C103">
        <v>28</v>
      </c>
      <c r="D103">
        <v>51</v>
      </c>
      <c r="E103">
        <v>30</v>
      </c>
      <c r="F103" s="9">
        <v>0</v>
      </c>
      <c r="G103" s="9">
        <v>0</v>
      </c>
      <c r="H103" s="9">
        <v>0</v>
      </c>
    </row>
    <row r="104" spans="1:8" x14ac:dyDescent="0.3">
      <c r="A104" s="3">
        <v>2000</v>
      </c>
      <c r="B104">
        <v>3</v>
      </c>
      <c r="C104">
        <v>29</v>
      </c>
      <c r="D104">
        <v>54</v>
      </c>
      <c r="E104">
        <v>28</v>
      </c>
      <c r="F104" s="9">
        <v>0</v>
      </c>
      <c r="G104" s="9">
        <v>0</v>
      </c>
      <c r="H104" s="9">
        <v>0</v>
      </c>
    </row>
    <row r="105" spans="1:8" x14ac:dyDescent="0.3">
      <c r="A105" s="3">
        <v>2000</v>
      </c>
      <c r="B105">
        <v>3</v>
      </c>
      <c r="C105">
        <v>30</v>
      </c>
      <c r="D105">
        <v>62</v>
      </c>
      <c r="E105">
        <v>33</v>
      </c>
      <c r="F105" s="9">
        <v>0</v>
      </c>
      <c r="G105" s="9">
        <v>0</v>
      </c>
      <c r="H105" s="9">
        <v>0</v>
      </c>
    </row>
    <row r="106" spans="1:8" x14ac:dyDescent="0.3">
      <c r="A106" s="3">
        <v>2000</v>
      </c>
      <c r="B106">
        <v>3</v>
      </c>
      <c r="C106">
        <v>31</v>
      </c>
      <c r="D106">
        <v>58</v>
      </c>
      <c r="E106">
        <v>41</v>
      </c>
      <c r="F106" s="9">
        <v>0</v>
      </c>
      <c r="G106" s="9">
        <v>0</v>
      </c>
      <c r="H106" s="9">
        <v>0</v>
      </c>
    </row>
    <row r="107" spans="1:8" x14ac:dyDescent="0.3">
      <c r="A107" s="3">
        <v>2000</v>
      </c>
      <c r="B107">
        <v>4</v>
      </c>
      <c r="C107">
        <v>1</v>
      </c>
      <c r="D107">
        <v>59</v>
      </c>
      <c r="E107">
        <v>38</v>
      </c>
      <c r="F107" s="9">
        <v>0</v>
      </c>
      <c r="G107" s="9">
        <v>0</v>
      </c>
      <c r="H107" s="9">
        <v>0</v>
      </c>
    </row>
    <row r="108" spans="1:8" x14ac:dyDescent="0.3">
      <c r="A108" s="3">
        <v>2000</v>
      </c>
      <c r="B108">
        <v>4</v>
      </c>
      <c r="C108">
        <v>2</v>
      </c>
      <c r="D108">
        <v>59</v>
      </c>
      <c r="E108">
        <v>38</v>
      </c>
      <c r="F108" s="9">
        <v>0.03</v>
      </c>
      <c r="G108" s="9">
        <v>0</v>
      </c>
      <c r="H108" s="9">
        <v>0</v>
      </c>
    </row>
    <row r="109" spans="1:8" x14ac:dyDescent="0.3">
      <c r="A109" s="3">
        <v>2000</v>
      </c>
      <c r="B109">
        <v>4</v>
      </c>
      <c r="C109">
        <v>3</v>
      </c>
      <c r="D109">
        <v>45</v>
      </c>
      <c r="E109">
        <v>33</v>
      </c>
      <c r="F109" s="9" t="s">
        <v>28</v>
      </c>
      <c r="G109" s="9" t="s">
        <v>28</v>
      </c>
      <c r="H109" s="9">
        <v>0</v>
      </c>
    </row>
    <row r="110" spans="1:8" x14ac:dyDescent="0.3">
      <c r="A110" s="3">
        <v>2000</v>
      </c>
      <c r="B110">
        <v>4</v>
      </c>
      <c r="C110">
        <v>4</v>
      </c>
      <c r="D110">
        <v>51</v>
      </c>
      <c r="E110">
        <v>28</v>
      </c>
      <c r="F110" s="9">
        <v>0</v>
      </c>
      <c r="G110" s="9">
        <v>0</v>
      </c>
      <c r="H110" s="9">
        <v>0</v>
      </c>
    </row>
    <row r="111" spans="1:8" x14ac:dyDescent="0.3">
      <c r="A111" s="3">
        <v>2000</v>
      </c>
      <c r="B111">
        <v>4</v>
      </c>
      <c r="C111">
        <v>5</v>
      </c>
      <c r="D111">
        <v>69</v>
      </c>
      <c r="E111">
        <v>38</v>
      </c>
      <c r="F111" s="9">
        <v>0.01</v>
      </c>
      <c r="G111" s="9">
        <v>0</v>
      </c>
      <c r="H111" s="9">
        <v>0</v>
      </c>
    </row>
    <row r="112" spans="1:8" x14ac:dyDescent="0.3">
      <c r="A112" s="3">
        <v>2000</v>
      </c>
      <c r="B112">
        <v>4</v>
      </c>
      <c r="C112">
        <v>6</v>
      </c>
      <c r="D112">
        <v>51</v>
      </c>
      <c r="E112">
        <v>35</v>
      </c>
      <c r="F112" s="9">
        <v>0</v>
      </c>
      <c r="G112" s="9">
        <v>0</v>
      </c>
      <c r="H112" s="9">
        <v>0</v>
      </c>
    </row>
    <row r="113" spans="1:8" x14ac:dyDescent="0.3">
      <c r="A113" s="3">
        <v>2000</v>
      </c>
      <c r="B113">
        <v>4</v>
      </c>
      <c r="C113">
        <v>7</v>
      </c>
      <c r="D113">
        <v>39</v>
      </c>
      <c r="E113">
        <v>29</v>
      </c>
      <c r="F113" s="9" t="s">
        <v>28</v>
      </c>
      <c r="G113" s="9" t="s">
        <v>28</v>
      </c>
      <c r="H113" s="9">
        <v>0</v>
      </c>
    </row>
    <row r="114" spans="1:8" x14ac:dyDescent="0.3">
      <c r="A114" s="3">
        <v>2000</v>
      </c>
      <c r="B114">
        <v>4</v>
      </c>
      <c r="C114">
        <v>8</v>
      </c>
      <c r="D114">
        <v>53</v>
      </c>
      <c r="E114">
        <v>24</v>
      </c>
      <c r="F114" s="9" t="s">
        <v>28</v>
      </c>
      <c r="G114" s="9">
        <v>0</v>
      </c>
      <c r="H114" s="9">
        <v>0</v>
      </c>
    </row>
    <row r="115" spans="1:8" x14ac:dyDescent="0.3">
      <c r="A115" s="3">
        <v>2000</v>
      </c>
      <c r="B115">
        <v>4</v>
      </c>
      <c r="C115">
        <v>9</v>
      </c>
      <c r="D115">
        <v>52</v>
      </c>
      <c r="E115">
        <v>36</v>
      </c>
      <c r="F115" s="9">
        <v>0</v>
      </c>
      <c r="G115" s="9">
        <v>0</v>
      </c>
      <c r="H115" s="9">
        <v>0</v>
      </c>
    </row>
    <row r="116" spans="1:8" x14ac:dyDescent="0.3">
      <c r="A116" s="3">
        <v>2000</v>
      </c>
      <c r="B116">
        <v>4</v>
      </c>
      <c r="C116">
        <v>10</v>
      </c>
      <c r="D116">
        <v>45</v>
      </c>
      <c r="E116">
        <v>32</v>
      </c>
      <c r="F116" s="9">
        <v>0.02</v>
      </c>
      <c r="G116" s="9">
        <v>0.1</v>
      </c>
      <c r="H116" s="9">
        <v>0</v>
      </c>
    </row>
    <row r="117" spans="1:8" x14ac:dyDescent="0.3">
      <c r="A117" s="3">
        <v>2000</v>
      </c>
      <c r="B117">
        <v>4</v>
      </c>
      <c r="C117">
        <v>11</v>
      </c>
      <c r="D117">
        <v>45</v>
      </c>
      <c r="E117">
        <v>32</v>
      </c>
      <c r="F117" s="9">
        <v>0.05</v>
      </c>
      <c r="G117" s="9">
        <v>0.4</v>
      </c>
      <c r="H117" s="9">
        <v>0</v>
      </c>
    </row>
    <row r="118" spans="1:8" x14ac:dyDescent="0.3">
      <c r="A118" s="3">
        <v>2000</v>
      </c>
      <c r="B118">
        <v>4</v>
      </c>
      <c r="C118">
        <v>12</v>
      </c>
      <c r="D118">
        <v>44</v>
      </c>
      <c r="E118">
        <v>28</v>
      </c>
      <c r="F118" s="9">
        <v>0.1</v>
      </c>
      <c r="G118" s="9">
        <v>0.8</v>
      </c>
      <c r="H118" s="9">
        <v>0</v>
      </c>
    </row>
    <row r="119" spans="1:8" x14ac:dyDescent="0.3">
      <c r="A119" s="3">
        <v>2000</v>
      </c>
      <c r="B119">
        <v>4</v>
      </c>
      <c r="C119">
        <v>13</v>
      </c>
      <c r="D119">
        <v>63</v>
      </c>
      <c r="E119">
        <v>39</v>
      </c>
      <c r="F119" s="9">
        <v>0</v>
      </c>
      <c r="G119" s="9">
        <v>0</v>
      </c>
      <c r="H119" s="9">
        <v>0</v>
      </c>
    </row>
    <row r="120" spans="1:8" x14ac:dyDescent="0.3">
      <c r="A120" s="3">
        <v>2000</v>
      </c>
      <c r="B120">
        <v>4</v>
      </c>
      <c r="C120">
        <v>14</v>
      </c>
      <c r="D120">
        <v>62</v>
      </c>
      <c r="E120">
        <v>35</v>
      </c>
      <c r="F120" s="9">
        <v>0</v>
      </c>
      <c r="G120" s="9">
        <v>0</v>
      </c>
      <c r="H120" s="9">
        <v>0</v>
      </c>
    </row>
    <row r="121" spans="1:8" x14ac:dyDescent="0.3">
      <c r="A121" s="3">
        <v>2000</v>
      </c>
      <c r="B121">
        <v>4</v>
      </c>
      <c r="C121">
        <v>15</v>
      </c>
      <c r="D121">
        <v>37</v>
      </c>
      <c r="E121">
        <v>33</v>
      </c>
      <c r="F121" s="9">
        <v>0.16</v>
      </c>
      <c r="G121" s="9" t="s">
        <v>28</v>
      </c>
      <c r="H121" s="9">
        <v>0</v>
      </c>
    </row>
    <row r="122" spans="1:8" x14ac:dyDescent="0.3">
      <c r="A122" s="3">
        <v>2000</v>
      </c>
      <c r="B122">
        <v>4</v>
      </c>
      <c r="C122">
        <v>16</v>
      </c>
      <c r="D122">
        <v>36</v>
      </c>
      <c r="E122">
        <v>32</v>
      </c>
      <c r="F122" s="9">
        <v>0.05</v>
      </c>
      <c r="G122" s="9">
        <v>0</v>
      </c>
      <c r="H122" s="9">
        <v>0</v>
      </c>
    </row>
    <row r="123" spans="1:8" x14ac:dyDescent="0.3">
      <c r="A123" s="3">
        <v>2000</v>
      </c>
      <c r="B123">
        <v>4</v>
      </c>
      <c r="C123">
        <v>17</v>
      </c>
      <c r="D123">
        <v>44</v>
      </c>
      <c r="E123">
        <v>33</v>
      </c>
      <c r="F123" s="9">
        <v>0</v>
      </c>
      <c r="G123" s="9">
        <v>0</v>
      </c>
      <c r="H123" s="9">
        <v>0</v>
      </c>
    </row>
    <row r="124" spans="1:8" x14ac:dyDescent="0.3">
      <c r="A124" s="3">
        <v>2000</v>
      </c>
      <c r="B124">
        <v>4</v>
      </c>
      <c r="C124">
        <v>18</v>
      </c>
      <c r="D124">
        <v>53</v>
      </c>
      <c r="E124">
        <v>41</v>
      </c>
      <c r="F124" s="9">
        <v>0</v>
      </c>
      <c r="G124" s="9">
        <v>0</v>
      </c>
      <c r="H124" s="9">
        <v>0</v>
      </c>
    </row>
    <row r="125" spans="1:8" x14ac:dyDescent="0.3">
      <c r="A125" s="3">
        <v>2000</v>
      </c>
      <c r="B125">
        <v>4</v>
      </c>
      <c r="C125">
        <v>19</v>
      </c>
      <c r="D125">
        <v>51</v>
      </c>
      <c r="E125">
        <v>42</v>
      </c>
      <c r="F125" s="9">
        <v>0.36</v>
      </c>
      <c r="G125" s="9">
        <v>0</v>
      </c>
      <c r="H125" s="9">
        <v>0</v>
      </c>
    </row>
    <row r="126" spans="1:8" x14ac:dyDescent="0.3">
      <c r="A126" s="3">
        <v>2000</v>
      </c>
      <c r="B126">
        <v>4</v>
      </c>
      <c r="C126">
        <v>20</v>
      </c>
      <c r="D126">
        <v>42</v>
      </c>
      <c r="E126">
        <v>32</v>
      </c>
      <c r="F126" s="9">
        <v>0.26</v>
      </c>
      <c r="G126" s="9">
        <v>0</v>
      </c>
      <c r="H126" s="9">
        <v>0</v>
      </c>
    </row>
    <row r="127" spans="1:8" x14ac:dyDescent="0.3">
      <c r="A127" s="3">
        <v>2000</v>
      </c>
      <c r="B127">
        <v>4</v>
      </c>
      <c r="C127">
        <v>21</v>
      </c>
      <c r="D127">
        <v>61</v>
      </c>
      <c r="E127">
        <v>27</v>
      </c>
      <c r="F127" s="9">
        <v>0</v>
      </c>
      <c r="G127" s="9">
        <v>0</v>
      </c>
      <c r="H127" s="9">
        <v>0</v>
      </c>
    </row>
    <row r="128" spans="1:8" x14ac:dyDescent="0.3">
      <c r="A128" s="3">
        <v>2000</v>
      </c>
      <c r="B128">
        <v>4</v>
      </c>
      <c r="C128">
        <v>22</v>
      </c>
      <c r="D128">
        <v>78</v>
      </c>
      <c r="E128">
        <v>37</v>
      </c>
      <c r="F128" s="9">
        <v>0</v>
      </c>
      <c r="G128" s="9">
        <v>0</v>
      </c>
      <c r="H128" s="9">
        <v>0</v>
      </c>
    </row>
    <row r="129" spans="1:8" x14ac:dyDescent="0.3">
      <c r="A129" s="3">
        <v>2000</v>
      </c>
      <c r="B129">
        <v>4</v>
      </c>
      <c r="C129">
        <v>23</v>
      </c>
      <c r="D129">
        <v>69</v>
      </c>
      <c r="E129">
        <v>48</v>
      </c>
      <c r="F129" s="9">
        <v>0</v>
      </c>
      <c r="G129" s="9">
        <v>0</v>
      </c>
      <c r="H129" s="9">
        <v>0</v>
      </c>
    </row>
    <row r="130" spans="1:8" x14ac:dyDescent="0.3">
      <c r="A130" s="3">
        <v>2000</v>
      </c>
      <c r="B130">
        <v>4</v>
      </c>
      <c r="C130">
        <v>24</v>
      </c>
      <c r="D130">
        <v>70</v>
      </c>
      <c r="E130">
        <v>41</v>
      </c>
      <c r="F130" s="9">
        <v>0</v>
      </c>
      <c r="G130" s="9">
        <v>0</v>
      </c>
      <c r="H130" s="9">
        <v>0</v>
      </c>
    </row>
    <row r="131" spans="1:8" x14ac:dyDescent="0.3">
      <c r="A131" s="3">
        <v>2000</v>
      </c>
      <c r="B131">
        <v>4</v>
      </c>
      <c r="C131">
        <v>25</v>
      </c>
      <c r="D131">
        <v>71</v>
      </c>
      <c r="E131">
        <v>47</v>
      </c>
      <c r="F131" s="9">
        <v>0</v>
      </c>
      <c r="G131" s="9">
        <v>0</v>
      </c>
      <c r="H131" s="9">
        <v>0</v>
      </c>
    </row>
    <row r="132" spans="1:8" x14ac:dyDescent="0.3">
      <c r="A132" s="3">
        <v>2000</v>
      </c>
      <c r="B132">
        <v>4</v>
      </c>
      <c r="C132">
        <v>26</v>
      </c>
      <c r="D132">
        <v>74</v>
      </c>
      <c r="E132">
        <v>49</v>
      </c>
      <c r="F132" s="9">
        <v>0</v>
      </c>
      <c r="G132" s="9">
        <v>0</v>
      </c>
      <c r="H132" s="9">
        <v>0</v>
      </c>
    </row>
    <row r="133" spans="1:8" x14ac:dyDescent="0.3">
      <c r="A133" s="3">
        <v>2000</v>
      </c>
      <c r="B133">
        <v>4</v>
      </c>
      <c r="C133">
        <v>27</v>
      </c>
      <c r="D133">
        <v>72</v>
      </c>
      <c r="E133">
        <v>52</v>
      </c>
      <c r="F133" s="9">
        <v>0.02</v>
      </c>
      <c r="G133" s="9">
        <v>0</v>
      </c>
      <c r="H133" s="9">
        <v>0</v>
      </c>
    </row>
    <row r="134" spans="1:8" x14ac:dyDescent="0.3">
      <c r="A134" s="3">
        <v>2000</v>
      </c>
      <c r="B134">
        <v>4</v>
      </c>
      <c r="C134">
        <v>28</v>
      </c>
      <c r="D134">
        <v>64</v>
      </c>
      <c r="E134">
        <v>42</v>
      </c>
      <c r="F134" s="9">
        <v>0</v>
      </c>
      <c r="G134" s="9">
        <v>0</v>
      </c>
      <c r="H134" s="9">
        <v>0</v>
      </c>
    </row>
    <row r="135" spans="1:8" x14ac:dyDescent="0.3">
      <c r="A135" s="3">
        <v>2000</v>
      </c>
      <c r="B135">
        <v>4</v>
      </c>
      <c r="C135">
        <v>29</v>
      </c>
      <c r="D135">
        <v>63</v>
      </c>
      <c r="E135">
        <v>38</v>
      </c>
      <c r="F135" s="9">
        <v>0</v>
      </c>
      <c r="G135" s="9">
        <v>0</v>
      </c>
      <c r="H135" s="9">
        <v>0</v>
      </c>
    </row>
    <row r="136" spans="1:8" x14ac:dyDescent="0.3">
      <c r="A136" s="3">
        <v>2000</v>
      </c>
      <c r="B136">
        <v>4</v>
      </c>
      <c r="C136">
        <v>30</v>
      </c>
      <c r="D136">
        <v>73</v>
      </c>
      <c r="E136">
        <v>47</v>
      </c>
      <c r="F136" s="9">
        <v>0.06</v>
      </c>
      <c r="G136" s="9">
        <v>0</v>
      </c>
      <c r="H136" s="9">
        <v>0</v>
      </c>
    </row>
    <row r="137" spans="1:8" x14ac:dyDescent="0.3">
      <c r="A137" s="3">
        <v>2000</v>
      </c>
      <c r="B137">
        <v>5</v>
      </c>
      <c r="C137">
        <v>1</v>
      </c>
      <c r="D137">
        <v>72</v>
      </c>
      <c r="E137">
        <v>46</v>
      </c>
      <c r="F137" s="9">
        <v>0</v>
      </c>
      <c r="G137" s="9">
        <v>0</v>
      </c>
      <c r="H137" s="9">
        <v>0</v>
      </c>
    </row>
    <row r="138" spans="1:8" x14ac:dyDescent="0.3">
      <c r="A138" s="3">
        <v>2000</v>
      </c>
      <c r="B138">
        <v>5</v>
      </c>
      <c r="C138">
        <v>2</v>
      </c>
      <c r="D138">
        <v>76</v>
      </c>
      <c r="E138">
        <v>46</v>
      </c>
      <c r="F138" s="9">
        <v>0</v>
      </c>
      <c r="G138" s="9">
        <v>0</v>
      </c>
      <c r="H138" s="9">
        <v>0</v>
      </c>
    </row>
    <row r="139" spans="1:8" x14ac:dyDescent="0.3">
      <c r="A139" s="3">
        <v>2000</v>
      </c>
      <c r="B139">
        <v>5</v>
      </c>
      <c r="C139">
        <v>3</v>
      </c>
      <c r="D139">
        <v>83</v>
      </c>
      <c r="E139">
        <v>55</v>
      </c>
      <c r="F139" s="9">
        <v>0</v>
      </c>
      <c r="G139" s="9">
        <v>0</v>
      </c>
      <c r="H139" s="9">
        <v>0</v>
      </c>
    </row>
    <row r="140" spans="1:8" x14ac:dyDescent="0.3">
      <c r="A140" s="3">
        <v>2000</v>
      </c>
      <c r="B140">
        <v>5</v>
      </c>
      <c r="C140">
        <v>4</v>
      </c>
      <c r="D140">
        <v>89</v>
      </c>
      <c r="E140">
        <v>63</v>
      </c>
      <c r="F140" s="9">
        <v>0</v>
      </c>
      <c r="G140" s="9">
        <v>0</v>
      </c>
      <c r="H140" s="9">
        <v>0</v>
      </c>
    </row>
    <row r="141" spans="1:8" x14ac:dyDescent="0.3">
      <c r="A141" s="3">
        <v>2000</v>
      </c>
      <c r="B141">
        <v>5</v>
      </c>
      <c r="C141">
        <v>5</v>
      </c>
      <c r="D141">
        <v>89</v>
      </c>
      <c r="E141">
        <v>67</v>
      </c>
      <c r="F141" s="9">
        <v>0</v>
      </c>
      <c r="G141" s="9">
        <v>0</v>
      </c>
      <c r="H141" s="9">
        <v>0</v>
      </c>
    </row>
    <row r="142" spans="1:8" x14ac:dyDescent="0.3">
      <c r="A142" s="3">
        <v>2000</v>
      </c>
      <c r="B142">
        <v>5</v>
      </c>
      <c r="C142">
        <v>6</v>
      </c>
      <c r="D142">
        <v>87</v>
      </c>
      <c r="E142">
        <v>64</v>
      </c>
      <c r="F142" s="9">
        <v>0</v>
      </c>
      <c r="G142" s="9">
        <v>0</v>
      </c>
      <c r="H142" s="9">
        <v>0</v>
      </c>
    </row>
    <row r="143" spans="1:8" x14ac:dyDescent="0.3">
      <c r="A143" s="3">
        <v>2000</v>
      </c>
      <c r="B143">
        <v>5</v>
      </c>
      <c r="C143">
        <v>7</v>
      </c>
      <c r="D143">
        <v>83</v>
      </c>
      <c r="E143">
        <v>64</v>
      </c>
      <c r="F143" s="9">
        <v>7.0000000000000007E-2</v>
      </c>
      <c r="G143" s="9">
        <v>0</v>
      </c>
      <c r="H143" s="9">
        <v>0</v>
      </c>
    </row>
    <row r="144" spans="1:8" x14ac:dyDescent="0.3">
      <c r="A144" s="3">
        <v>2000</v>
      </c>
      <c r="B144">
        <v>5</v>
      </c>
      <c r="C144">
        <v>8</v>
      </c>
      <c r="D144">
        <v>74</v>
      </c>
      <c r="E144">
        <v>52</v>
      </c>
      <c r="F144" s="9">
        <v>0.48</v>
      </c>
      <c r="G144" s="9">
        <v>0</v>
      </c>
      <c r="H144" s="9">
        <v>0</v>
      </c>
    </row>
    <row r="145" spans="1:8" x14ac:dyDescent="0.3">
      <c r="A145" s="3">
        <v>2000</v>
      </c>
      <c r="B145">
        <v>5</v>
      </c>
      <c r="C145">
        <v>9</v>
      </c>
      <c r="D145">
        <v>65</v>
      </c>
      <c r="E145">
        <v>47</v>
      </c>
      <c r="F145" s="9">
        <v>0</v>
      </c>
      <c r="G145" s="9">
        <v>0</v>
      </c>
      <c r="H145" s="9">
        <v>0</v>
      </c>
    </row>
    <row r="146" spans="1:8" x14ac:dyDescent="0.3">
      <c r="A146" s="3">
        <v>2000</v>
      </c>
      <c r="B146">
        <v>5</v>
      </c>
      <c r="C146">
        <v>10</v>
      </c>
      <c r="D146">
        <v>62</v>
      </c>
      <c r="E146">
        <v>47</v>
      </c>
      <c r="F146" s="9">
        <v>0.54</v>
      </c>
      <c r="G146" s="9">
        <v>0</v>
      </c>
      <c r="H146" s="9">
        <v>0</v>
      </c>
    </row>
    <row r="147" spans="1:8" x14ac:dyDescent="0.3">
      <c r="A147" s="3">
        <v>2000</v>
      </c>
      <c r="B147">
        <v>5</v>
      </c>
      <c r="C147">
        <v>11</v>
      </c>
      <c r="D147">
        <v>61</v>
      </c>
      <c r="E147">
        <v>55</v>
      </c>
      <c r="F147" s="9">
        <v>0.16</v>
      </c>
      <c r="G147" s="9">
        <v>0</v>
      </c>
      <c r="H147" s="9">
        <v>0</v>
      </c>
    </row>
    <row r="148" spans="1:8" x14ac:dyDescent="0.3">
      <c r="A148" s="3">
        <v>2000</v>
      </c>
      <c r="B148">
        <v>5</v>
      </c>
      <c r="C148">
        <v>12</v>
      </c>
      <c r="D148">
        <v>67</v>
      </c>
      <c r="E148">
        <v>43</v>
      </c>
      <c r="F148" s="9" t="s">
        <v>28</v>
      </c>
      <c r="G148" s="9">
        <v>0</v>
      </c>
      <c r="H148" s="9">
        <v>0</v>
      </c>
    </row>
    <row r="149" spans="1:8" x14ac:dyDescent="0.3">
      <c r="A149" s="3">
        <v>2000</v>
      </c>
      <c r="B149">
        <v>5</v>
      </c>
      <c r="C149">
        <v>13</v>
      </c>
      <c r="D149">
        <v>48</v>
      </c>
      <c r="E149">
        <v>39</v>
      </c>
      <c r="F149" s="9" t="s">
        <v>28</v>
      </c>
      <c r="G149" s="9">
        <v>0</v>
      </c>
      <c r="H149" s="9">
        <v>0</v>
      </c>
    </row>
    <row r="150" spans="1:8" x14ac:dyDescent="0.3">
      <c r="A150" s="3">
        <v>2000</v>
      </c>
      <c r="B150">
        <v>5</v>
      </c>
      <c r="C150">
        <v>14</v>
      </c>
      <c r="D150">
        <v>63</v>
      </c>
      <c r="E150">
        <v>37</v>
      </c>
      <c r="F150" s="9">
        <v>0</v>
      </c>
      <c r="G150" s="9">
        <v>0</v>
      </c>
      <c r="H150" s="9">
        <v>0</v>
      </c>
    </row>
    <row r="151" spans="1:8" x14ac:dyDescent="0.3">
      <c r="A151" s="3">
        <v>2000</v>
      </c>
      <c r="B151">
        <v>5</v>
      </c>
      <c r="C151">
        <v>15</v>
      </c>
      <c r="D151">
        <v>70</v>
      </c>
      <c r="E151">
        <v>43</v>
      </c>
      <c r="F151" s="9">
        <v>0.2</v>
      </c>
      <c r="G151" s="9">
        <v>0</v>
      </c>
      <c r="H151" s="9">
        <v>0</v>
      </c>
    </row>
    <row r="152" spans="1:8" x14ac:dyDescent="0.3">
      <c r="A152" s="3">
        <v>2000</v>
      </c>
      <c r="B152">
        <v>5</v>
      </c>
      <c r="C152">
        <v>16</v>
      </c>
      <c r="D152">
        <v>64</v>
      </c>
      <c r="E152">
        <v>51</v>
      </c>
      <c r="F152" s="9">
        <v>0.01</v>
      </c>
      <c r="G152" s="9">
        <v>0</v>
      </c>
      <c r="H152" s="9">
        <v>0</v>
      </c>
    </row>
    <row r="153" spans="1:8" x14ac:dyDescent="0.3">
      <c r="A153" s="3">
        <v>2000</v>
      </c>
      <c r="B153">
        <v>5</v>
      </c>
      <c r="C153">
        <v>17</v>
      </c>
      <c r="D153">
        <v>66</v>
      </c>
      <c r="E153">
        <v>52</v>
      </c>
      <c r="F153" s="9">
        <v>0.4</v>
      </c>
      <c r="G153" s="9">
        <v>0</v>
      </c>
      <c r="H153" s="9">
        <v>0</v>
      </c>
    </row>
    <row r="154" spans="1:8" x14ac:dyDescent="0.3">
      <c r="A154" s="3">
        <v>2000</v>
      </c>
      <c r="B154">
        <v>5</v>
      </c>
      <c r="C154">
        <v>18</v>
      </c>
      <c r="D154">
        <v>59</v>
      </c>
      <c r="E154">
        <v>43</v>
      </c>
      <c r="F154" s="9">
        <v>0.9</v>
      </c>
      <c r="G154" s="9">
        <v>0</v>
      </c>
      <c r="H154" s="9">
        <v>0</v>
      </c>
    </row>
    <row r="155" spans="1:8" x14ac:dyDescent="0.3">
      <c r="A155" s="3">
        <v>2000</v>
      </c>
      <c r="B155">
        <v>5</v>
      </c>
      <c r="C155">
        <v>19</v>
      </c>
      <c r="D155">
        <v>61</v>
      </c>
      <c r="E155">
        <v>36</v>
      </c>
      <c r="F155" s="9">
        <v>0</v>
      </c>
      <c r="G155" s="9">
        <v>0</v>
      </c>
      <c r="H155" s="9">
        <v>0</v>
      </c>
    </row>
    <row r="156" spans="1:8" x14ac:dyDescent="0.3">
      <c r="A156" s="3">
        <v>2000</v>
      </c>
      <c r="B156">
        <v>5</v>
      </c>
      <c r="C156">
        <v>20</v>
      </c>
      <c r="D156">
        <v>70</v>
      </c>
      <c r="E156">
        <v>44</v>
      </c>
      <c r="F156" s="9">
        <v>0</v>
      </c>
      <c r="G156" s="9">
        <v>0</v>
      </c>
      <c r="H156" s="9">
        <v>0</v>
      </c>
    </row>
    <row r="157" spans="1:8" x14ac:dyDescent="0.3">
      <c r="A157" s="3">
        <v>2000</v>
      </c>
      <c r="B157">
        <v>5</v>
      </c>
      <c r="C157">
        <v>21</v>
      </c>
      <c r="D157">
        <v>74</v>
      </c>
      <c r="E157">
        <v>55</v>
      </c>
      <c r="F157" s="9" t="s">
        <v>28</v>
      </c>
      <c r="G157" s="9">
        <v>0</v>
      </c>
      <c r="H157" s="9">
        <v>0</v>
      </c>
    </row>
    <row r="158" spans="1:8" x14ac:dyDescent="0.3">
      <c r="A158" s="3">
        <v>2000</v>
      </c>
      <c r="B158">
        <v>5</v>
      </c>
      <c r="C158">
        <v>22</v>
      </c>
      <c r="D158">
        <v>75</v>
      </c>
      <c r="E158">
        <v>58</v>
      </c>
      <c r="F158" s="9" t="s">
        <v>28</v>
      </c>
      <c r="G158" s="9">
        <v>0</v>
      </c>
      <c r="H158" s="9">
        <v>0</v>
      </c>
    </row>
    <row r="159" spans="1:8" x14ac:dyDescent="0.3">
      <c r="A159" s="3">
        <v>2000</v>
      </c>
      <c r="B159">
        <v>5</v>
      </c>
      <c r="C159">
        <v>23</v>
      </c>
      <c r="D159">
        <v>78</v>
      </c>
      <c r="E159">
        <v>59</v>
      </c>
      <c r="F159" s="9" t="s">
        <v>28</v>
      </c>
      <c r="G159" s="9">
        <v>0</v>
      </c>
      <c r="H159" s="9">
        <v>0</v>
      </c>
    </row>
    <row r="160" spans="1:8" x14ac:dyDescent="0.3">
      <c r="A160" s="3">
        <v>2000</v>
      </c>
      <c r="B160">
        <v>5</v>
      </c>
      <c r="C160">
        <v>24</v>
      </c>
      <c r="D160">
        <v>71</v>
      </c>
      <c r="E160">
        <v>55</v>
      </c>
      <c r="F160" s="9">
        <v>0</v>
      </c>
      <c r="G160" s="9">
        <v>0</v>
      </c>
      <c r="H160" s="9">
        <v>0</v>
      </c>
    </row>
    <row r="161" spans="1:8" x14ac:dyDescent="0.3">
      <c r="A161" s="3">
        <v>2000</v>
      </c>
      <c r="B161">
        <v>5</v>
      </c>
      <c r="C161">
        <v>25</v>
      </c>
      <c r="D161">
        <v>73</v>
      </c>
      <c r="E161">
        <v>50</v>
      </c>
      <c r="F161" s="9">
        <v>0</v>
      </c>
      <c r="G161" s="9">
        <v>0</v>
      </c>
      <c r="H161" s="9">
        <v>0</v>
      </c>
    </row>
    <row r="162" spans="1:8" x14ac:dyDescent="0.3">
      <c r="A162" s="3">
        <v>2000</v>
      </c>
      <c r="B162">
        <v>5</v>
      </c>
      <c r="C162">
        <v>26</v>
      </c>
      <c r="D162">
        <v>71</v>
      </c>
      <c r="E162">
        <v>59</v>
      </c>
      <c r="F162" s="9" t="s">
        <v>28</v>
      </c>
      <c r="G162" s="9">
        <v>0</v>
      </c>
      <c r="H162" s="9">
        <v>0</v>
      </c>
    </row>
    <row r="163" spans="1:8" x14ac:dyDescent="0.3">
      <c r="A163" s="3">
        <v>2000</v>
      </c>
      <c r="B163">
        <v>5</v>
      </c>
      <c r="C163">
        <v>27</v>
      </c>
      <c r="D163">
        <v>60</v>
      </c>
      <c r="E163">
        <v>49</v>
      </c>
      <c r="F163" s="9">
        <v>0.55000000000000004</v>
      </c>
      <c r="G163" s="9">
        <v>0</v>
      </c>
      <c r="H163" s="9">
        <v>0</v>
      </c>
    </row>
    <row r="164" spans="1:8" x14ac:dyDescent="0.3">
      <c r="A164" s="3">
        <v>2000</v>
      </c>
      <c r="B164">
        <v>5</v>
      </c>
      <c r="C164">
        <v>28</v>
      </c>
      <c r="D164">
        <v>60</v>
      </c>
      <c r="E164">
        <v>51</v>
      </c>
      <c r="F164" s="9">
        <v>0.05</v>
      </c>
      <c r="G164" s="9">
        <v>0</v>
      </c>
      <c r="H164" s="9">
        <v>0</v>
      </c>
    </row>
    <row r="165" spans="1:8" x14ac:dyDescent="0.3">
      <c r="A165" s="3">
        <v>2000</v>
      </c>
      <c r="B165">
        <v>5</v>
      </c>
      <c r="C165">
        <v>29</v>
      </c>
      <c r="D165">
        <v>65</v>
      </c>
      <c r="E165">
        <v>49</v>
      </c>
      <c r="F165" s="9" t="s">
        <v>28</v>
      </c>
      <c r="G165" s="9">
        <v>0</v>
      </c>
      <c r="H165" s="9">
        <v>0</v>
      </c>
    </row>
    <row r="166" spans="1:8" x14ac:dyDescent="0.3">
      <c r="A166" s="3">
        <v>2000</v>
      </c>
      <c r="B166">
        <v>5</v>
      </c>
      <c r="C166">
        <v>30</v>
      </c>
      <c r="D166">
        <v>69</v>
      </c>
      <c r="E166">
        <v>58</v>
      </c>
      <c r="F166" s="9">
        <v>1.19</v>
      </c>
      <c r="G166" s="9">
        <v>0</v>
      </c>
      <c r="H166" s="9">
        <v>0</v>
      </c>
    </row>
    <row r="167" spans="1:8" x14ac:dyDescent="0.3">
      <c r="A167" s="3">
        <v>2000</v>
      </c>
      <c r="B167">
        <v>5</v>
      </c>
      <c r="C167">
        <v>31</v>
      </c>
      <c r="D167">
        <v>75</v>
      </c>
      <c r="E167">
        <v>57</v>
      </c>
      <c r="F167" s="9">
        <v>0.01</v>
      </c>
      <c r="G167" s="9">
        <v>0</v>
      </c>
      <c r="H167" s="9">
        <v>0</v>
      </c>
    </row>
    <row r="168" spans="1:8" x14ac:dyDescent="0.3">
      <c r="A168" s="3">
        <v>2000</v>
      </c>
      <c r="B168">
        <v>6</v>
      </c>
      <c r="C168">
        <v>1</v>
      </c>
      <c r="D168">
        <v>69</v>
      </c>
      <c r="E168">
        <v>56</v>
      </c>
      <c r="F168" s="9">
        <v>0.63</v>
      </c>
      <c r="G168" s="9">
        <v>0</v>
      </c>
      <c r="H168" s="9">
        <v>0</v>
      </c>
    </row>
    <row r="169" spans="1:8" x14ac:dyDescent="0.3">
      <c r="A169" s="3">
        <v>2000</v>
      </c>
      <c r="B169">
        <v>6</v>
      </c>
      <c r="C169">
        <v>2</v>
      </c>
      <c r="D169">
        <v>65</v>
      </c>
      <c r="E169">
        <v>49</v>
      </c>
      <c r="F169" s="9">
        <v>0</v>
      </c>
      <c r="G169" s="9">
        <v>0</v>
      </c>
      <c r="H169" s="9">
        <v>0</v>
      </c>
    </row>
    <row r="170" spans="1:8" x14ac:dyDescent="0.3">
      <c r="A170" s="3">
        <v>2000</v>
      </c>
      <c r="B170">
        <v>6</v>
      </c>
      <c r="C170">
        <v>3</v>
      </c>
      <c r="D170">
        <v>67</v>
      </c>
      <c r="E170">
        <v>46</v>
      </c>
      <c r="F170" s="9">
        <v>0.03</v>
      </c>
      <c r="G170" s="9">
        <v>0</v>
      </c>
      <c r="H170" s="9">
        <v>0</v>
      </c>
    </row>
    <row r="171" spans="1:8" x14ac:dyDescent="0.3">
      <c r="A171" s="3">
        <v>2000</v>
      </c>
      <c r="B171">
        <v>6</v>
      </c>
      <c r="C171">
        <v>4</v>
      </c>
      <c r="D171">
        <v>58</v>
      </c>
      <c r="E171">
        <v>46</v>
      </c>
      <c r="F171" s="9">
        <v>1.05</v>
      </c>
      <c r="G171" s="9">
        <v>0</v>
      </c>
      <c r="H171" s="9">
        <v>0</v>
      </c>
    </row>
    <row r="172" spans="1:8" x14ac:dyDescent="0.3">
      <c r="A172" s="3">
        <v>2000</v>
      </c>
      <c r="B172">
        <v>6</v>
      </c>
      <c r="C172">
        <v>5</v>
      </c>
      <c r="D172">
        <v>67</v>
      </c>
      <c r="E172">
        <v>40</v>
      </c>
      <c r="F172" s="9">
        <v>0</v>
      </c>
      <c r="G172" s="9">
        <v>0</v>
      </c>
      <c r="H172" s="9">
        <v>0</v>
      </c>
    </row>
    <row r="173" spans="1:8" x14ac:dyDescent="0.3">
      <c r="A173" s="3">
        <v>2000</v>
      </c>
      <c r="B173">
        <v>6</v>
      </c>
      <c r="C173">
        <v>6</v>
      </c>
      <c r="D173">
        <v>72</v>
      </c>
      <c r="E173">
        <v>47</v>
      </c>
      <c r="F173" s="9">
        <v>0</v>
      </c>
      <c r="G173" s="9">
        <v>0</v>
      </c>
      <c r="H173" s="9">
        <v>0</v>
      </c>
    </row>
    <row r="174" spans="1:8" x14ac:dyDescent="0.3">
      <c r="A174" s="3">
        <v>2000</v>
      </c>
      <c r="B174">
        <v>6</v>
      </c>
      <c r="C174">
        <v>7</v>
      </c>
      <c r="D174">
        <v>83</v>
      </c>
      <c r="E174">
        <v>59</v>
      </c>
      <c r="F174" s="9">
        <v>0</v>
      </c>
      <c r="G174" s="9">
        <v>0</v>
      </c>
      <c r="H174" s="9">
        <v>0</v>
      </c>
    </row>
    <row r="175" spans="1:8" x14ac:dyDescent="0.3">
      <c r="A175" s="3">
        <v>2000</v>
      </c>
      <c r="B175">
        <v>6</v>
      </c>
      <c r="C175">
        <v>8</v>
      </c>
      <c r="D175">
        <v>94</v>
      </c>
      <c r="E175">
        <v>62</v>
      </c>
      <c r="F175" s="9">
        <v>0</v>
      </c>
      <c r="G175" s="9">
        <v>0</v>
      </c>
      <c r="H175" s="9">
        <v>0</v>
      </c>
    </row>
    <row r="176" spans="1:8" x14ac:dyDescent="0.3">
      <c r="A176" s="3">
        <v>2000</v>
      </c>
      <c r="B176">
        <v>6</v>
      </c>
      <c r="C176">
        <v>9</v>
      </c>
      <c r="D176">
        <v>92</v>
      </c>
      <c r="E176">
        <v>71</v>
      </c>
      <c r="F176" s="9">
        <v>0</v>
      </c>
      <c r="G176" s="9">
        <v>0</v>
      </c>
      <c r="H176" s="9">
        <v>0</v>
      </c>
    </row>
    <row r="177" spans="1:8" x14ac:dyDescent="0.3">
      <c r="A177" s="3">
        <v>2000</v>
      </c>
      <c r="B177">
        <v>6</v>
      </c>
      <c r="C177">
        <v>10</v>
      </c>
      <c r="D177">
        <v>90</v>
      </c>
      <c r="E177">
        <v>68</v>
      </c>
      <c r="F177" s="9" t="s">
        <v>28</v>
      </c>
      <c r="G177" s="9">
        <v>0</v>
      </c>
      <c r="H177" s="9">
        <v>0</v>
      </c>
    </row>
    <row r="178" spans="1:8" x14ac:dyDescent="0.3">
      <c r="A178" s="3">
        <v>2000</v>
      </c>
      <c r="B178">
        <v>6</v>
      </c>
      <c r="C178">
        <v>11</v>
      </c>
      <c r="D178">
        <v>78</v>
      </c>
      <c r="E178">
        <v>53</v>
      </c>
      <c r="F178" s="9">
        <v>0</v>
      </c>
      <c r="G178" s="9">
        <v>0</v>
      </c>
      <c r="H178" s="9">
        <v>0</v>
      </c>
    </row>
    <row r="179" spans="1:8" x14ac:dyDescent="0.3">
      <c r="A179" s="3">
        <v>2000</v>
      </c>
      <c r="B179">
        <v>6</v>
      </c>
      <c r="C179">
        <v>12</v>
      </c>
      <c r="D179">
        <v>75</v>
      </c>
      <c r="E179">
        <v>57</v>
      </c>
      <c r="F179" s="9">
        <v>0.01</v>
      </c>
      <c r="G179" s="9">
        <v>0</v>
      </c>
      <c r="H179" s="9">
        <v>0</v>
      </c>
    </row>
    <row r="180" spans="1:8" x14ac:dyDescent="0.3">
      <c r="A180" s="3">
        <v>2000</v>
      </c>
      <c r="B180">
        <v>6</v>
      </c>
      <c r="C180">
        <v>13</v>
      </c>
      <c r="D180">
        <v>77</v>
      </c>
      <c r="E180">
        <v>59</v>
      </c>
      <c r="F180" s="9">
        <v>0.39</v>
      </c>
      <c r="G180" s="9">
        <v>0</v>
      </c>
      <c r="H180" s="9">
        <v>0</v>
      </c>
    </row>
    <row r="181" spans="1:8" x14ac:dyDescent="0.3">
      <c r="A181" s="3">
        <v>2000</v>
      </c>
      <c r="B181">
        <v>6</v>
      </c>
      <c r="C181">
        <v>14</v>
      </c>
      <c r="D181">
        <v>71</v>
      </c>
      <c r="E181">
        <v>60</v>
      </c>
      <c r="F181" s="9">
        <v>0.05</v>
      </c>
      <c r="G181" s="9">
        <v>0</v>
      </c>
      <c r="H181" s="9">
        <v>0</v>
      </c>
    </row>
    <row r="182" spans="1:8" x14ac:dyDescent="0.3">
      <c r="A182" s="3">
        <v>2000</v>
      </c>
      <c r="B182">
        <v>6</v>
      </c>
      <c r="C182">
        <v>15</v>
      </c>
      <c r="D182">
        <v>69</v>
      </c>
      <c r="E182">
        <v>55</v>
      </c>
      <c r="F182" s="9">
        <v>0.38</v>
      </c>
      <c r="G182" s="9">
        <v>0</v>
      </c>
      <c r="H182" s="9">
        <v>0</v>
      </c>
    </row>
    <row r="183" spans="1:8" x14ac:dyDescent="0.3">
      <c r="A183" s="3">
        <v>2000</v>
      </c>
      <c r="B183">
        <v>6</v>
      </c>
      <c r="C183">
        <v>16</v>
      </c>
      <c r="D183">
        <v>61</v>
      </c>
      <c r="E183">
        <v>47</v>
      </c>
      <c r="F183" s="9" t="s">
        <v>28</v>
      </c>
      <c r="G183" s="9">
        <v>0</v>
      </c>
      <c r="H183" s="9">
        <v>0</v>
      </c>
    </row>
    <row r="184" spans="1:8" x14ac:dyDescent="0.3">
      <c r="A184" s="3">
        <v>2000</v>
      </c>
      <c r="B184">
        <v>6</v>
      </c>
      <c r="C184">
        <v>17</v>
      </c>
      <c r="D184">
        <v>67</v>
      </c>
      <c r="E184">
        <v>45</v>
      </c>
      <c r="F184" s="9">
        <v>0.02</v>
      </c>
      <c r="G184" s="9">
        <v>0</v>
      </c>
      <c r="H184" s="9">
        <v>0</v>
      </c>
    </row>
    <row r="185" spans="1:8" x14ac:dyDescent="0.3">
      <c r="A185" s="3">
        <v>2000</v>
      </c>
      <c r="B185">
        <v>6</v>
      </c>
      <c r="C185">
        <v>18</v>
      </c>
      <c r="D185">
        <v>71</v>
      </c>
      <c r="E185">
        <v>56</v>
      </c>
      <c r="F185" s="9">
        <v>0.02</v>
      </c>
      <c r="G185" s="9">
        <v>0</v>
      </c>
      <c r="H185" s="9">
        <v>0</v>
      </c>
    </row>
    <row r="186" spans="1:8" x14ac:dyDescent="0.3">
      <c r="A186" s="3">
        <v>2000</v>
      </c>
      <c r="B186">
        <v>6</v>
      </c>
      <c r="C186">
        <v>19</v>
      </c>
      <c r="D186">
        <v>81</v>
      </c>
      <c r="E186">
        <v>58</v>
      </c>
      <c r="F186" s="9">
        <v>0.19</v>
      </c>
      <c r="G186" s="9">
        <v>0</v>
      </c>
      <c r="H186" s="9">
        <v>0</v>
      </c>
    </row>
    <row r="187" spans="1:8" x14ac:dyDescent="0.3">
      <c r="A187" s="3">
        <v>2000</v>
      </c>
      <c r="B187">
        <v>6</v>
      </c>
      <c r="C187">
        <v>20</v>
      </c>
      <c r="D187">
        <v>79</v>
      </c>
      <c r="E187">
        <v>64</v>
      </c>
      <c r="F187" s="9">
        <v>1.5</v>
      </c>
      <c r="G187" s="9">
        <v>0</v>
      </c>
      <c r="H187" s="9">
        <v>0</v>
      </c>
    </row>
    <row r="188" spans="1:8" x14ac:dyDescent="0.3">
      <c r="A188" s="3">
        <v>2000</v>
      </c>
      <c r="B188">
        <v>6</v>
      </c>
      <c r="C188">
        <v>21</v>
      </c>
      <c r="D188">
        <v>73</v>
      </c>
      <c r="E188">
        <v>60</v>
      </c>
      <c r="F188" s="9" t="s">
        <v>28</v>
      </c>
      <c r="G188" s="9">
        <v>0</v>
      </c>
      <c r="H188" s="9">
        <v>0</v>
      </c>
    </row>
    <row r="189" spans="1:8" x14ac:dyDescent="0.3">
      <c r="A189" s="3">
        <v>2000</v>
      </c>
      <c r="B189">
        <v>6</v>
      </c>
      <c r="C189">
        <v>22</v>
      </c>
      <c r="D189">
        <v>80</v>
      </c>
      <c r="E189">
        <v>62</v>
      </c>
      <c r="F189" s="9">
        <v>0</v>
      </c>
      <c r="G189" s="9">
        <v>0</v>
      </c>
      <c r="H189" s="9">
        <v>0</v>
      </c>
    </row>
    <row r="190" spans="1:8" x14ac:dyDescent="0.3">
      <c r="A190" s="3">
        <v>2000</v>
      </c>
      <c r="B190">
        <v>6</v>
      </c>
      <c r="C190">
        <v>23</v>
      </c>
      <c r="D190">
        <v>85</v>
      </c>
      <c r="E190">
        <v>62</v>
      </c>
      <c r="F190" s="9">
        <v>0.15</v>
      </c>
      <c r="G190" s="9">
        <v>0</v>
      </c>
      <c r="H190" s="9">
        <v>0</v>
      </c>
    </row>
    <row r="191" spans="1:8" x14ac:dyDescent="0.3">
      <c r="A191" s="3">
        <v>2000</v>
      </c>
      <c r="B191">
        <v>6</v>
      </c>
      <c r="C191">
        <v>24</v>
      </c>
      <c r="D191">
        <v>81</v>
      </c>
      <c r="E191">
        <v>68</v>
      </c>
      <c r="F191" s="9" t="s">
        <v>28</v>
      </c>
      <c r="G191" s="9">
        <v>0</v>
      </c>
      <c r="H191" s="9">
        <v>0</v>
      </c>
    </row>
    <row r="192" spans="1:8" x14ac:dyDescent="0.3">
      <c r="A192" s="3">
        <v>2000</v>
      </c>
      <c r="B192">
        <v>6</v>
      </c>
      <c r="C192">
        <v>25</v>
      </c>
      <c r="D192">
        <v>76</v>
      </c>
      <c r="E192">
        <v>59</v>
      </c>
      <c r="F192" s="9">
        <v>7.0000000000000007E-2</v>
      </c>
      <c r="G192" s="9">
        <v>0</v>
      </c>
      <c r="H192" s="9">
        <v>0</v>
      </c>
    </row>
    <row r="193" spans="1:8" x14ac:dyDescent="0.3">
      <c r="A193" s="3">
        <v>2000</v>
      </c>
      <c r="B193">
        <v>6</v>
      </c>
      <c r="C193">
        <v>26</v>
      </c>
      <c r="D193">
        <v>76</v>
      </c>
      <c r="E193">
        <v>60</v>
      </c>
      <c r="F193" s="9">
        <v>7.0000000000000007E-2</v>
      </c>
      <c r="G193" s="9">
        <v>0</v>
      </c>
      <c r="H193" s="9">
        <v>0</v>
      </c>
    </row>
    <row r="194" spans="1:8" x14ac:dyDescent="0.3">
      <c r="A194" s="3">
        <v>2000</v>
      </c>
      <c r="B194">
        <v>6</v>
      </c>
      <c r="C194">
        <v>27</v>
      </c>
      <c r="D194">
        <v>74</v>
      </c>
      <c r="E194">
        <v>54</v>
      </c>
      <c r="F194" s="9">
        <v>0</v>
      </c>
      <c r="G194" s="9">
        <v>0</v>
      </c>
      <c r="H194" s="9">
        <v>0</v>
      </c>
    </row>
    <row r="195" spans="1:8" x14ac:dyDescent="0.3">
      <c r="A195" s="3">
        <v>2000</v>
      </c>
      <c r="B195">
        <v>6</v>
      </c>
      <c r="C195">
        <v>28</v>
      </c>
      <c r="D195">
        <v>76</v>
      </c>
      <c r="E195">
        <v>58</v>
      </c>
      <c r="F195" s="9" t="s">
        <v>28</v>
      </c>
      <c r="G195" s="9">
        <v>0</v>
      </c>
      <c r="H195" s="9">
        <v>0</v>
      </c>
    </row>
    <row r="196" spans="1:8" x14ac:dyDescent="0.3">
      <c r="A196" s="3">
        <v>2000</v>
      </c>
      <c r="B196">
        <v>6</v>
      </c>
      <c r="C196">
        <v>29</v>
      </c>
      <c r="D196">
        <v>79</v>
      </c>
      <c r="E196">
        <v>53</v>
      </c>
      <c r="F196" s="9">
        <v>0</v>
      </c>
      <c r="G196" s="9">
        <v>0</v>
      </c>
      <c r="H196" s="9">
        <v>0</v>
      </c>
    </row>
    <row r="197" spans="1:8" x14ac:dyDescent="0.3">
      <c r="A197" s="3">
        <v>2000</v>
      </c>
      <c r="B197">
        <v>6</v>
      </c>
      <c r="C197">
        <v>30</v>
      </c>
      <c r="D197">
        <v>84</v>
      </c>
      <c r="E197">
        <v>60</v>
      </c>
      <c r="F197" s="9">
        <v>0</v>
      </c>
      <c r="G197" s="9">
        <v>0</v>
      </c>
      <c r="H197" s="9">
        <v>0</v>
      </c>
    </row>
    <row r="198" spans="1:8" x14ac:dyDescent="0.3">
      <c r="A198" s="3">
        <v>2000</v>
      </c>
      <c r="B198">
        <v>7</v>
      </c>
      <c r="C198">
        <v>1</v>
      </c>
      <c r="D198">
        <v>90</v>
      </c>
      <c r="E198">
        <v>66</v>
      </c>
      <c r="F198" s="9">
        <v>0</v>
      </c>
      <c r="G198" s="9">
        <v>0</v>
      </c>
      <c r="H198" s="9">
        <v>0</v>
      </c>
    </row>
    <row r="199" spans="1:8" x14ac:dyDescent="0.3">
      <c r="A199" s="3">
        <v>2000</v>
      </c>
      <c r="B199">
        <v>7</v>
      </c>
      <c r="C199">
        <v>2</v>
      </c>
      <c r="D199">
        <v>80</v>
      </c>
      <c r="E199">
        <v>65</v>
      </c>
      <c r="F199" s="9">
        <v>0.71</v>
      </c>
      <c r="G199" s="9">
        <v>0</v>
      </c>
      <c r="H199" s="9">
        <v>0</v>
      </c>
    </row>
    <row r="200" spans="1:8" x14ac:dyDescent="0.3">
      <c r="A200" s="3">
        <v>2000</v>
      </c>
      <c r="B200">
        <v>7</v>
      </c>
      <c r="C200">
        <v>3</v>
      </c>
      <c r="D200">
        <v>74</v>
      </c>
      <c r="E200">
        <v>63</v>
      </c>
      <c r="F200" s="9">
        <v>0</v>
      </c>
      <c r="G200" s="9">
        <v>0</v>
      </c>
      <c r="H200" s="9">
        <v>0</v>
      </c>
    </row>
    <row r="201" spans="1:8" x14ac:dyDescent="0.3">
      <c r="A201" s="3">
        <v>2000</v>
      </c>
      <c r="B201">
        <v>7</v>
      </c>
      <c r="C201">
        <v>4</v>
      </c>
      <c r="D201">
        <v>80</v>
      </c>
      <c r="E201">
        <v>69</v>
      </c>
      <c r="F201" s="9">
        <v>0</v>
      </c>
      <c r="G201" s="9">
        <v>0</v>
      </c>
      <c r="H201" s="9">
        <v>0</v>
      </c>
    </row>
    <row r="202" spans="1:8" x14ac:dyDescent="0.3">
      <c r="A202" s="3">
        <v>2000</v>
      </c>
      <c r="B202">
        <v>7</v>
      </c>
      <c r="C202">
        <v>5</v>
      </c>
      <c r="D202">
        <v>82</v>
      </c>
      <c r="E202">
        <v>67</v>
      </c>
      <c r="F202" s="9">
        <v>0.62</v>
      </c>
      <c r="G202" s="9">
        <v>0</v>
      </c>
      <c r="H202" s="9">
        <v>0</v>
      </c>
    </row>
    <row r="203" spans="1:8" x14ac:dyDescent="0.3">
      <c r="A203" s="3">
        <v>2000</v>
      </c>
      <c r="B203">
        <v>7</v>
      </c>
      <c r="C203">
        <v>6</v>
      </c>
      <c r="D203">
        <v>81</v>
      </c>
      <c r="E203">
        <v>62</v>
      </c>
      <c r="F203" s="9">
        <v>0</v>
      </c>
      <c r="G203" s="9">
        <v>0</v>
      </c>
      <c r="H203" s="9">
        <v>0</v>
      </c>
    </row>
    <row r="204" spans="1:8" x14ac:dyDescent="0.3">
      <c r="A204" s="3">
        <v>2000</v>
      </c>
      <c r="B204">
        <v>7</v>
      </c>
      <c r="C204">
        <v>7</v>
      </c>
      <c r="D204">
        <v>78</v>
      </c>
      <c r="E204">
        <v>66</v>
      </c>
      <c r="F204" s="9">
        <v>0.59</v>
      </c>
      <c r="G204" s="9">
        <v>0</v>
      </c>
      <c r="H204" s="9">
        <v>0</v>
      </c>
    </row>
    <row r="205" spans="1:8" x14ac:dyDescent="0.3">
      <c r="A205" s="3">
        <v>2000</v>
      </c>
      <c r="B205">
        <v>7</v>
      </c>
      <c r="C205">
        <v>8</v>
      </c>
      <c r="D205">
        <v>93</v>
      </c>
      <c r="E205">
        <v>70</v>
      </c>
      <c r="F205" s="9">
        <v>0.08</v>
      </c>
      <c r="G205" s="9">
        <v>0</v>
      </c>
      <c r="H205" s="9">
        <v>0</v>
      </c>
    </row>
    <row r="206" spans="1:8" x14ac:dyDescent="0.3">
      <c r="A206" s="3">
        <v>2000</v>
      </c>
      <c r="B206">
        <v>7</v>
      </c>
      <c r="C206">
        <v>9</v>
      </c>
      <c r="D206">
        <v>86</v>
      </c>
      <c r="E206">
        <v>66</v>
      </c>
      <c r="F206" s="9">
        <v>2.5499999999999998</v>
      </c>
      <c r="G206" s="9">
        <v>0</v>
      </c>
      <c r="H206" s="9">
        <v>0</v>
      </c>
    </row>
    <row r="207" spans="1:8" x14ac:dyDescent="0.3">
      <c r="A207" s="3">
        <v>2000</v>
      </c>
      <c r="B207">
        <v>7</v>
      </c>
      <c r="C207">
        <v>10</v>
      </c>
      <c r="D207">
        <v>86</v>
      </c>
      <c r="E207">
        <v>70</v>
      </c>
      <c r="F207" s="9">
        <v>0.12</v>
      </c>
      <c r="G207" s="9">
        <v>0</v>
      </c>
      <c r="H207" s="9">
        <v>0</v>
      </c>
    </row>
    <row r="208" spans="1:8" x14ac:dyDescent="0.3">
      <c r="A208" s="3">
        <v>2000</v>
      </c>
      <c r="B208">
        <v>7</v>
      </c>
      <c r="C208">
        <v>11</v>
      </c>
      <c r="D208">
        <v>83</v>
      </c>
      <c r="E208">
        <v>66</v>
      </c>
      <c r="F208" s="9" t="s">
        <v>28</v>
      </c>
      <c r="G208" s="9">
        <v>0</v>
      </c>
      <c r="H208" s="9">
        <v>0</v>
      </c>
    </row>
    <row r="209" spans="1:8" x14ac:dyDescent="0.3">
      <c r="A209" s="3">
        <v>2000</v>
      </c>
      <c r="B209">
        <v>7</v>
      </c>
      <c r="C209">
        <v>12</v>
      </c>
      <c r="D209">
        <v>83</v>
      </c>
      <c r="E209">
        <v>71</v>
      </c>
      <c r="F209" s="9">
        <v>0.08</v>
      </c>
      <c r="G209" s="9">
        <v>0</v>
      </c>
      <c r="H209" s="9">
        <v>0</v>
      </c>
    </row>
    <row r="210" spans="1:8" x14ac:dyDescent="0.3">
      <c r="A210" s="3">
        <v>2000</v>
      </c>
      <c r="B210">
        <v>7</v>
      </c>
      <c r="C210">
        <v>13</v>
      </c>
      <c r="D210">
        <v>88</v>
      </c>
      <c r="E210">
        <v>70</v>
      </c>
      <c r="F210" s="9">
        <v>0</v>
      </c>
      <c r="G210" s="9">
        <v>0</v>
      </c>
      <c r="H210" s="9">
        <v>0</v>
      </c>
    </row>
    <row r="211" spans="1:8" x14ac:dyDescent="0.3">
      <c r="A211" s="3">
        <v>2000</v>
      </c>
      <c r="B211">
        <v>7</v>
      </c>
      <c r="C211">
        <v>14</v>
      </c>
      <c r="D211">
        <v>86</v>
      </c>
      <c r="E211">
        <v>68</v>
      </c>
      <c r="F211" s="9">
        <v>0</v>
      </c>
      <c r="G211" s="9">
        <v>0</v>
      </c>
      <c r="H211" s="9">
        <v>0</v>
      </c>
    </row>
    <row r="212" spans="1:8" x14ac:dyDescent="0.3">
      <c r="A212" s="3">
        <v>2000</v>
      </c>
      <c r="B212">
        <v>7</v>
      </c>
      <c r="C212">
        <v>15</v>
      </c>
      <c r="D212">
        <v>83</v>
      </c>
      <c r="E212">
        <v>65</v>
      </c>
      <c r="F212" s="9">
        <v>0</v>
      </c>
      <c r="G212" s="9">
        <v>0</v>
      </c>
      <c r="H212" s="9">
        <v>0</v>
      </c>
    </row>
    <row r="213" spans="1:8" x14ac:dyDescent="0.3">
      <c r="A213" s="3">
        <v>2000</v>
      </c>
      <c r="B213">
        <v>7</v>
      </c>
      <c r="C213">
        <v>16</v>
      </c>
      <c r="D213">
        <v>86</v>
      </c>
      <c r="E213">
        <v>66</v>
      </c>
      <c r="F213" s="9" t="s">
        <v>28</v>
      </c>
      <c r="G213" s="9">
        <v>0</v>
      </c>
      <c r="H213" s="9">
        <v>0</v>
      </c>
    </row>
    <row r="214" spans="1:8" x14ac:dyDescent="0.3">
      <c r="A214" s="3">
        <v>2000</v>
      </c>
      <c r="B214">
        <v>7</v>
      </c>
      <c r="C214">
        <v>17</v>
      </c>
      <c r="D214">
        <v>74</v>
      </c>
      <c r="E214">
        <v>60</v>
      </c>
      <c r="F214" s="9">
        <v>0</v>
      </c>
      <c r="G214" s="9">
        <v>0</v>
      </c>
      <c r="H214" s="9">
        <v>0</v>
      </c>
    </row>
    <row r="215" spans="1:8" x14ac:dyDescent="0.3">
      <c r="A215" s="3">
        <v>2000</v>
      </c>
      <c r="B215">
        <v>7</v>
      </c>
      <c r="C215">
        <v>18</v>
      </c>
      <c r="D215">
        <v>60</v>
      </c>
      <c r="E215">
        <v>52</v>
      </c>
      <c r="F215" s="9">
        <v>0.23</v>
      </c>
      <c r="G215" s="9">
        <v>0</v>
      </c>
      <c r="H215" s="9">
        <v>0</v>
      </c>
    </row>
    <row r="216" spans="1:8" x14ac:dyDescent="0.3">
      <c r="A216" s="3">
        <v>2000</v>
      </c>
      <c r="B216">
        <v>7</v>
      </c>
      <c r="C216">
        <v>19</v>
      </c>
      <c r="D216">
        <v>69</v>
      </c>
      <c r="E216">
        <v>55</v>
      </c>
      <c r="F216" s="9">
        <v>0</v>
      </c>
      <c r="G216" s="9">
        <v>0</v>
      </c>
      <c r="H216" s="9">
        <v>0</v>
      </c>
    </row>
    <row r="217" spans="1:8" x14ac:dyDescent="0.3">
      <c r="A217" s="3">
        <v>2000</v>
      </c>
      <c r="B217">
        <v>7</v>
      </c>
      <c r="C217">
        <v>20</v>
      </c>
      <c r="D217">
        <v>73</v>
      </c>
      <c r="E217">
        <v>59</v>
      </c>
      <c r="F217" s="9">
        <v>0</v>
      </c>
      <c r="G217" s="9">
        <v>0</v>
      </c>
      <c r="H217" s="9">
        <v>0</v>
      </c>
    </row>
    <row r="218" spans="1:8" x14ac:dyDescent="0.3">
      <c r="A218" s="3">
        <v>2000</v>
      </c>
      <c r="B218">
        <v>7</v>
      </c>
      <c r="C218">
        <v>21</v>
      </c>
      <c r="D218">
        <v>76</v>
      </c>
      <c r="E218">
        <v>54</v>
      </c>
      <c r="F218" s="9">
        <v>0</v>
      </c>
      <c r="G218" s="9">
        <v>0</v>
      </c>
      <c r="H218" s="9">
        <v>0</v>
      </c>
    </row>
    <row r="219" spans="1:8" x14ac:dyDescent="0.3">
      <c r="A219" s="3">
        <v>2000</v>
      </c>
      <c r="B219">
        <v>7</v>
      </c>
      <c r="C219">
        <v>22</v>
      </c>
      <c r="D219">
        <v>77</v>
      </c>
      <c r="E219">
        <v>57</v>
      </c>
      <c r="F219" s="9">
        <v>0</v>
      </c>
      <c r="G219" s="9">
        <v>0</v>
      </c>
      <c r="H219" s="9">
        <v>0</v>
      </c>
    </row>
    <row r="220" spans="1:8" x14ac:dyDescent="0.3">
      <c r="A220" s="3">
        <v>2000</v>
      </c>
      <c r="B220">
        <v>7</v>
      </c>
      <c r="C220">
        <v>23</v>
      </c>
      <c r="D220">
        <v>81</v>
      </c>
      <c r="E220">
        <v>61</v>
      </c>
      <c r="F220" s="9">
        <v>0</v>
      </c>
      <c r="G220" s="9">
        <v>0</v>
      </c>
      <c r="H220" s="9">
        <v>0</v>
      </c>
    </row>
    <row r="221" spans="1:8" x14ac:dyDescent="0.3">
      <c r="A221" s="3">
        <v>2000</v>
      </c>
      <c r="B221">
        <v>7</v>
      </c>
      <c r="C221">
        <v>24</v>
      </c>
      <c r="D221">
        <v>82</v>
      </c>
      <c r="E221">
        <v>63</v>
      </c>
      <c r="F221" s="9">
        <v>0</v>
      </c>
      <c r="G221" s="9">
        <v>0</v>
      </c>
      <c r="H221" s="9">
        <v>0</v>
      </c>
    </row>
    <row r="222" spans="1:8" x14ac:dyDescent="0.3">
      <c r="A222" s="3">
        <v>2000</v>
      </c>
      <c r="B222">
        <v>7</v>
      </c>
      <c r="C222">
        <v>25</v>
      </c>
      <c r="D222">
        <v>83</v>
      </c>
      <c r="E222">
        <v>66</v>
      </c>
      <c r="F222" s="9">
        <v>1.06</v>
      </c>
      <c r="G222" s="9">
        <v>0</v>
      </c>
      <c r="H222" s="9">
        <v>0</v>
      </c>
    </row>
    <row r="223" spans="1:8" x14ac:dyDescent="0.3">
      <c r="A223" s="3">
        <v>2000</v>
      </c>
      <c r="B223">
        <v>7</v>
      </c>
      <c r="C223">
        <v>26</v>
      </c>
      <c r="D223">
        <v>78</v>
      </c>
      <c r="E223">
        <v>65</v>
      </c>
      <c r="F223" s="9">
        <v>0.06</v>
      </c>
      <c r="G223" s="9">
        <v>0</v>
      </c>
      <c r="H223" s="9">
        <v>0</v>
      </c>
    </row>
    <row r="224" spans="1:8" x14ac:dyDescent="0.3">
      <c r="A224" s="3">
        <v>2000</v>
      </c>
      <c r="B224">
        <v>7</v>
      </c>
      <c r="C224">
        <v>27</v>
      </c>
      <c r="D224">
        <v>83</v>
      </c>
      <c r="E224">
        <v>64</v>
      </c>
      <c r="F224" s="9">
        <v>0</v>
      </c>
      <c r="G224" s="9">
        <v>0</v>
      </c>
      <c r="H224" s="9">
        <v>0</v>
      </c>
    </row>
    <row r="225" spans="1:8" x14ac:dyDescent="0.3">
      <c r="A225" s="3">
        <v>2000</v>
      </c>
      <c r="B225">
        <v>7</v>
      </c>
      <c r="C225">
        <v>28</v>
      </c>
      <c r="D225">
        <v>77</v>
      </c>
      <c r="E225">
        <v>64</v>
      </c>
      <c r="F225" s="9">
        <v>0</v>
      </c>
      <c r="G225" s="9">
        <v>0</v>
      </c>
      <c r="H225" s="9">
        <v>0</v>
      </c>
    </row>
    <row r="226" spans="1:8" x14ac:dyDescent="0.3">
      <c r="A226" s="3">
        <v>2000</v>
      </c>
      <c r="B226">
        <v>7</v>
      </c>
      <c r="C226">
        <v>29</v>
      </c>
      <c r="D226">
        <v>82</v>
      </c>
      <c r="E226">
        <v>63</v>
      </c>
      <c r="F226" s="9">
        <v>0</v>
      </c>
      <c r="G226" s="9">
        <v>0</v>
      </c>
      <c r="H226" s="9">
        <v>0</v>
      </c>
    </row>
    <row r="227" spans="1:8" x14ac:dyDescent="0.3">
      <c r="A227" s="3">
        <v>2000</v>
      </c>
      <c r="B227">
        <v>7</v>
      </c>
      <c r="C227">
        <v>30</v>
      </c>
      <c r="D227">
        <v>86</v>
      </c>
      <c r="E227">
        <v>64</v>
      </c>
      <c r="F227" s="9">
        <v>0</v>
      </c>
      <c r="G227" s="9">
        <v>0</v>
      </c>
      <c r="H227" s="9">
        <v>0</v>
      </c>
    </row>
    <row r="228" spans="1:8" x14ac:dyDescent="0.3">
      <c r="A228" s="3">
        <v>2000</v>
      </c>
      <c r="B228">
        <v>7</v>
      </c>
      <c r="C228">
        <v>31</v>
      </c>
      <c r="D228">
        <v>88</v>
      </c>
      <c r="E228">
        <v>65</v>
      </c>
      <c r="F228" s="9">
        <v>0</v>
      </c>
      <c r="G228" s="9">
        <v>0</v>
      </c>
      <c r="H228" s="9">
        <v>0</v>
      </c>
    </row>
    <row r="229" spans="1:8" x14ac:dyDescent="0.3">
      <c r="A229" s="3">
        <v>2000</v>
      </c>
      <c r="B229">
        <v>8</v>
      </c>
      <c r="C229">
        <v>1</v>
      </c>
      <c r="D229">
        <v>86</v>
      </c>
      <c r="E229">
        <v>70</v>
      </c>
      <c r="F229" s="9">
        <v>0.01</v>
      </c>
      <c r="G229" s="9">
        <v>0</v>
      </c>
      <c r="H229" s="9">
        <v>0</v>
      </c>
    </row>
    <row r="230" spans="1:8" x14ac:dyDescent="0.3">
      <c r="A230" s="3">
        <v>2000</v>
      </c>
      <c r="B230">
        <v>8</v>
      </c>
      <c r="C230">
        <v>2</v>
      </c>
      <c r="D230">
        <v>82</v>
      </c>
      <c r="E230">
        <v>64</v>
      </c>
      <c r="F230" s="9">
        <v>0</v>
      </c>
      <c r="G230" s="9">
        <v>0</v>
      </c>
      <c r="H230" s="9">
        <v>0</v>
      </c>
    </row>
    <row r="231" spans="1:8" x14ac:dyDescent="0.3">
      <c r="A231" s="3">
        <v>2000</v>
      </c>
      <c r="B231">
        <v>8</v>
      </c>
      <c r="C231">
        <v>3</v>
      </c>
      <c r="D231">
        <v>77</v>
      </c>
      <c r="E231">
        <v>63</v>
      </c>
      <c r="F231" s="9">
        <v>0</v>
      </c>
      <c r="G231" s="9">
        <v>0</v>
      </c>
      <c r="H231" s="9">
        <v>0</v>
      </c>
    </row>
    <row r="232" spans="1:8" x14ac:dyDescent="0.3">
      <c r="A232" s="3">
        <v>2000</v>
      </c>
      <c r="B232">
        <v>8</v>
      </c>
      <c r="C232">
        <v>4</v>
      </c>
      <c r="D232">
        <v>83</v>
      </c>
      <c r="E232">
        <v>63</v>
      </c>
      <c r="F232" s="9">
        <v>0</v>
      </c>
      <c r="G232" s="9">
        <v>0</v>
      </c>
      <c r="H232" s="9">
        <v>0</v>
      </c>
    </row>
    <row r="233" spans="1:8" x14ac:dyDescent="0.3">
      <c r="A233" s="3">
        <v>2000</v>
      </c>
      <c r="B233">
        <v>8</v>
      </c>
      <c r="C233">
        <v>5</v>
      </c>
      <c r="D233">
        <v>74</v>
      </c>
      <c r="E233">
        <v>66</v>
      </c>
      <c r="F233" s="9" t="s">
        <v>28</v>
      </c>
      <c r="G233" s="9">
        <v>0</v>
      </c>
      <c r="H233" s="9">
        <v>0</v>
      </c>
    </row>
    <row r="234" spans="1:8" x14ac:dyDescent="0.3">
      <c r="A234" s="3">
        <v>2000</v>
      </c>
      <c r="B234">
        <v>8</v>
      </c>
      <c r="C234">
        <v>6</v>
      </c>
      <c r="D234">
        <v>83</v>
      </c>
      <c r="E234">
        <v>64</v>
      </c>
      <c r="F234" s="9">
        <v>0.03</v>
      </c>
      <c r="G234" s="9">
        <v>0</v>
      </c>
      <c r="H234" s="9">
        <v>0</v>
      </c>
    </row>
    <row r="235" spans="1:8" x14ac:dyDescent="0.3">
      <c r="A235" s="3">
        <v>2000</v>
      </c>
      <c r="B235">
        <v>8</v>
      </c>
      <c r="C235">
        <v>7</v>
      </c>
      <c r="D235">
        <v>88</v>
      </c>
      <c r="E235">
        <v>62</v>
      </c>
      <c r="F235" s="9">
        <v>1.05</v>
      </c>
      <c r="G235" s="9">
        <v>0</v>
      </c>
      <c r="H235" s="9">
        <v>0</v>
      </c>
    </row>
    <row r="236" spans="1:8" x14ac:dyDescent="0.3">
      <c r="A236" s="3">
        <v>2000</v>
      </c>
      <c r="B236">
        <v>8</v>
      </c>
      <c r="C236">
        <v>8</v>
      </c>
      <c r="D236">
        <v>80</v>
      </c>
      <c r="E236">
        <v>65</v>
      </c>
      <c r="F236" s="9">
        <v>0.22</v>
      </c>
      <c r="G236" s="9">
        <v>0</v>
      </c>
      <c r="H236" s="9">
        <v>0</v>
      </c>
    </row>
    <row r="237" spans="1:8" x14ac:dyDescent="0.3">
      <c r="A237" s="3">
        <v>2000</v>
      </c>
      <c r="B237">
        <v>8</v>
      </c>
      <c r="C237">
        <v>9</v>
      </c>
      <c r="D237">
        <v>84</v>
      </c>
      <c r="E237">
        <v>64</v>
      </c>
      <c r="F237" s="9">
        <v>0</v>
      </c>
      <c r="G237" s="9">
        <v>0</v>
      </c>
      <c r="H237" s="9">
        <v>0</v>
      </c>
    </row>
    <row r="238" spans="1:8" x14ac:dyDescent="0.3">
      <c r="A238" s="3">
        <v>2000</v>
      </c>
      <c r="B238">
        <v>8</v>
      </c>
      <c r="C238">
        <v>10</v>
      </c>
      <c r="D238">
        <v>87</v>
      </c>
      <c r="E238">
        <v>63</v>
      </c>
      <c r="F238" s="9">
        <v>0</v>
      </c>
      <c r="G238" s="9">
        <v>0</v>
      </c>
      <c r="H238" s="9">
        <v>0</v>
      </c>
    </row>
    <row r="239" spans="1:8" x14ac:dyDescent="0.3">
      <c r="A239" s="3">
        <v>2000</v>
      </c>
      <c r="B239">
        <v>8</v>
      </c>
      <c r="C239">
        <v>11</v>
      </c>
      <c r="D239">
        <v>86</v>
      </c>
      <c r="E239">
        <v>68</v>
      </c>
      <c r="F239" s="9">
        <v>0</v>
      </c>
      <c r="G239" s="9">
        <v>0</v>
      </c>
      <c r="H239" s="9">
        <v>0</v>
      </c>
    </row>
    <row r="240" spans="1:8" x14ac:dyDescent="0.3">
      <c r="A240" s="3">
        <v>2000</v>
      </c>
      <c r="B240">
        <v>8</v>
      </c>
      <c r="C240">
        <v>12</v>
      </c>
      <c r="D240">
        <v>86</v>
      </c>
      <c r="E240">
        <v>71</v>
      </c>
      <c r="F240" s="9">
        <v>0.05</v>
      </c>
      <c r="G240" s="9">
        <v>0</v>
      </c>
      <c r="H240" s="9">
        <v>0</v>
      </c>
    </row>
    <row r="241" spans="1:8" x14ac:dyDescent="0.3">
      <c r="A241" s="3">
        <v>2000</v>
      </c>
      <c r="B241">
        <v>8</v>
      </c>
      <c r="C241">
        <v>13</v>
      </c>
      <c r="D241">
        <v>86</v>
      </c>
      <c r="E241">
        <v>70</v>
      </c>
      <c r="F241" s="9">
        <v>0</v>
      </c>
      <c r="G241" s="9">
        <v>0</v>
      </c>
      <c r="H241" s="9">
        <v>0</v>
      </c>
    </row>
    <row r="242" spans="1:8" x14ac:dyDescent="0.3">
      <c r="A242" s="3">
        <v>2000</v>
      </c>
      <c r="B242">
        <v>8</v>
      </c>
      <c r="C242">
        <v>14</v>
      </c>
      <c r="D242">
        <v>91</v>
      </c>
      <c r="E242">
        <v>68</v>
      </c>
      <c r="F242" s="9">
        <v>0</v>
      </c>
      <c r="G242" s="9">
        <v>0</v>
      </c>
      <c r="H242" s="9">
        <v>0</v>
      </c>
    </row>
    <row r="243" spans="1:8" x14ac:dyDescent="0.3">
      <c r="A243" s="3">
        <v>2000</v>
      </c>
      <c r="B243">
        <v>8</v>
      </c>
      <c r="C243">
        <v>15</v>
      </c>
      <c r="D243">
        <v>80</v>
      </c>
      <c r="E243">
        <v>63</v>
      </c>
      <c r="F243" s="9">
        <v>0</v>
      </c>
      <c r="G243" s="9">
        <v>0</v>
      </c>
      <c r="H243" s="9">
        <v>0</v>
      </c>
    </row>
    <row r="244" spans="1:8" x14ac:dyDescent="0.3">
      <c r="A244" s="3">
        <v>2000</v>
      </c>
      <c r="B244">
        <v>8</v>
      </c>
      <c r="C244">
        <v>16</v>
      </c>
      <c r="D244">
        <v>76</v>
      </c>
      <c r="E244">
        <v>57</v>
      </c>
      <c r="F244" s="9">
        <v>1.49</v>
      </c>
      <c r="G244" s="9">
        <v>0</v>
      </c>
      <c r="H244" s="9">
        <v>0</v>
      </c>
    </row>
    <row r="245" spans="1:8" x14ac:dyDescent="0.3">
      <c r="A245" s="3">
        <v>2000</v>
      </c>
      <c r="B245">
        <v>8</v>
      </c>
      <c r="C245">
        <v>17</v>
      </c>
      <c r="D245">
        <v>74</v>
      </c>
      <c r="E245">
        <v>58</v>
      </c>
      <c r="F245" s="9" t="s">
        <v>28</v>
      </c>
      <c r="G245" s="9">
        <v>0</v>
      </c>
      <c r="H245" s="9">
        <v>0</v>
      </c>
    </row>
    <row r="246" spans="1:8" x14ac:dyDescent="0.3">
      <c r="A246" s="3">
        <v>2000</v>
      </c>
      <c r="B246">
        <v>8</v>
      </c>
      <c r="C246">
        <v>18</v>
      </c>
      <c r="D246">
        <v>76</v>
      </c>
      <c r="E246">
        <v>52</v>
      </c>
      <c r="F246" s="9">
        <v>0</v>
      </c>
      <c r="G246" s="9">
        <v>0</v>
      </c>
      <c r="H246" s="9">
        <v>0</v>
      </c>
    </row>
    <row r="247" spans="1:8" x14ac:dyDescent="0.3">
      <c r="A247" s="3">
        <v>2000</v>
      </c>
      <c r="B247">
        <v>8</v>
      </c>
      <c r="C247">
        <v>19</v>
      </c>
      <c r="D247">
        <v>75</v>
      </c>
      <c r="E247">
        <v>59</v>
      </c>
      <c r="F247" s="9">
        <v>0</v>
      </c>
      <c r="G247" s="9">
        <v>0</v>
      </c>
      <c r="H247" s="9">
        <v>0</v>
      </c>
    </row>
    <row r="248" spans="1:8" x14ac:dyDescent="0.3">
      <c r="A248" s="3">
        <v>2000</v>
      </c>
      <c r="B248">
        <v>8</v>
      </c>
      <c r="C248">
        <v>20</v>
      </c>
      <c r="D248">
        <v>76</v>
      </c>
      <c r="E248">
        <v>61</v>
      </c>
      <c r="F248" s="9">
        <v>0</v>
      </c>
      <c r="G248" s="9">
        <v>0</v>
      </c>
      <c r="H248" s="9">
        <v>0</v>
      </c>
    </row>
    <row r="249" spans="1:8" x14ac:dyDescent="0.3">
      <c r="A249" s="3">
        <v>2000</v>
      </c>
      <c r="B249">
        <v>8</v>
      </c>
      <c r="C249">
        <v>21</v>
      </c>
      <c r="D249">
        <v>71</v>
      </c>
      <c r="E249">
        <v>62</v>
      </c>
      <c r="F249" s="9" t="s">
        <v>28</v>
      </c>
      <c r="G249" s="9">
        <v>0</v>
      </c>
      <c r="H249" s="9">
        <v>0</v>
      </c>
    </row>
    <row r="250" spans="1:8" x14ac:dyDescent="0.3">
      <c r="A250" s="3">
        <v>2000</v>
      </c>
      <c r="B250">
        <v>8</v>
      </c>
      <c r="C250">
        <v>22</v>
      </c>
      <c r="D250">
        <v>77</v>
      </c>
      <c r="E250">
        <v>63</v>
      </c>
      <c r="F250" s="9">
        <v>0</v>
      </c>
      <c r="G250" s="9">
        <v>0</v>
      </c>
      <c r="H250" s="9">
        <v>0</v>
      </c>
    </row>
    <row r="251" spans="1:8" x14ac:dyDescent="0.3">
      <c r="A251" s="3">
        <v>2000</v>
      </c>
      <c r="B251">
        <v>8</v>
      </c>
      <c r="C251">
        <v>23</v>
      </c>
      <c r="D251">
        <v>84</v>
      </c>
      <c r="E251">
        <v>60</v>
      </c>
      <c r="F251" s="9">
        <v>0</v>
      </c>
      <c r="G251" s="9">
        <v>0</v>
      </c>
      <c r="H251" s="9">
        <v>0</v>
      </c>
    </row>
    <row r="252" spans="1:8" x14ac:dyDescent="0.3">
      <c r="A252" s="3">
        <v>2000</v>
      </c>
      <c r="B252">
        <v>8</v>
      </c>
      <c r="C252">
        <v>24</v>
      </c>
      <c r="D252">
        <v>83</v>
      </c>
      <c r="E252">
        <v>64</v>
      </c>
      <c r="F252" s="9">
        <v>0</v>
      </c>
      <c r="G252" s="9">
        <v>0</v>
      </c>
      <c r="H252" s="9">
        <v>0</v>
      </c>
    </row>
    <row r="253" spans="1:8" x14ac:dyDescent="0.3">
      <c r="A253" s="3">
        <v>2000</v>
      </c>
      <c r="B253">
        <v>8</v>
      </c>
      <c r="C253">
        <v>25</v>
      </c>
      <c r="D253">
        <v>82</v>
      </c>
      <c r="E253">
        <v>67</v>
      </c>
      <c r="F253" s="9" t="s">
        <v>28</v>
      </c>
      <c r="G253" s="9">
        <v>0</v>
      </c>
      <c r="H253" s="9">
        <v>0</v>
      </c>
    </row>
    <row r="254" spans="1:8" x14ac:dyDescent="0.3">
      <c r="A254" s="3">
        <v>2000</v>
      </c>
      <c r="B254">
        <v>8</v>
      </c>
      <c r="C254">
        <v>26</v>
      </c>
      <c r="D254">
        <v>82</v>
      </c>
      <c r="E254">
        <v>63</v>
      </c>
      <c r="F254" s="9">
        <v>0.33</v>
      </c>
      <c r="G254" s="9">
        <v>0</v>
      </c>
      <c r="H254" s="9">
        <v>0</v>
      </c>
    </row>
    <row r="255" spans="1:8" x14ac:dyDescent="0.3">
      <c r="A255" s="3">
        <v>2000</v>
      </c>
      <c r="B255">
        <v>8</v>
      </c>
      <c r="C255">
        <v>27</v>
      </c>
      <c r="D255">
        <v>77</v>
      </c>
      <c r="E255">
        <v>65</v>
      </c>
      <c r="F255" s="9">
        <v>0</v>
      </c>
      <c r="G255" s="9">
        <v>0</v>
      </c>
      <c r="H255" s="9">
        <v>0</v>
      </c>
    </row>
    <row r="256" spans="1:8" x14ac:dyDescent="0.3">
      <c r="A256" s="3">
        <v>2000</v>
      </c>
      <c r="B256">
        <v>8</v>
      </c>
      <c r="C256">
        <v>28</v>
      </c>
      <c r="D256">
        <v>79</v>
      </c>
      <c r="E256">
        <v>65</v>
      </c>
      <c r="F256" s="9">
        <v>0</v>
      </c>
      <c r="G256" s="9">
        <v>0</v>
      </c>
      <c r="H256" s="9">
        <v>0</v>
      </c>
    </row>
    <row r="257" spans="1:8" x14ac:dyDescent="0.3">
      <c r="A257" s="3">
        <v>2000</v>
      </c>
      <c r="B257">
        <v>8</v>
      </c>
      <c r="C257">
        <v>29</v>
      </c>
      <c r="D257">
        <v>75</v>
      </c>
      <c r="E257">
        <v>55</v>
      </c>
      <c r="F257" s="9">
        <v>0</v>
      </c>
      <c r="G257" s="9">
        <v>0</v>
      </c>
      <c r="H257" s="9">
        <v>0</v>
      </c>
    </row>
    <row r="258" spans="1:8" x14ac:dyDescent="0.3">
      <c r="A258" s="3">
        <v>2000</v>
      </c>
      <c r="B258">
        <v>8</v>
      </c>
      <c r="C258">
        <v>30</v>
      </c>
      <c r="D258">
        <v>84</v>
      </c>
      <c r="E258">
        <v>63</v>
      </c>
      <c r="F258" s="9">
        <v>0.01</v>
      </c>
      <c r="G258" s="9">
        <v>0</v>
      </c>
      <c r="H258" s="9">
        <v>0</v>
      </c>
    </row>
    <row r="259" spans="1:8" x14ac:dyDescent="0.3">
      <c r="A259" s="3">
        <v>2000</v>
      </c>
      <c r="B259">
        <v>8</v>
      </c>
      <c r="C259">
        <v>31</v>
      </c>
      <c r="D259">
        <v>86</v>
      </c>
      <c r="E259">
        <v>64</v>
      </c>
      <c r="F259" s="9">
        <v>0</v>
      </c>
      <c r="G259" s="9">
        <v>0</v>
      </c>
      <c r="H259" s="9">
        <v>0</v>
      </c>
    </row>
    <row r="260" spans="1:8" x14ac:dyDescent="0.3">
      <c r="A260" s="3">
        <v>2000</v>
      </c>
      <c r="B260">
        <v>9</v>
      </c>
      <c r="C260">
        <v>1</v>
      </c>
      <c r="D260">
        <v>65</v>
      </c>
      <c r="E260">
        <v>59</v>
      </c>
      <c r="F260" s="9" t="s">
        <v>28</v>
      </c>
      <c r="G260" s="9">
        <v>0</v>
      </c>
      <c r="H260" s="9">
        <v>0</v>
      </c>
    </row>
    <row r="261" spans="1:8" x14ac:dyDescent="0.3">
      <c r="A261" s="3">
        <v>2000</v>
      </c>
      <c r="B261">
        <v>9</v>
      </c>
      <c r="C261">
        <v>2</v>
      </c>
      <c r="D261">
        <v>72</v>
      </c>
      <c r="E261">
        <v>59</v>
      </c>
      <c r="F261" s="9">
        <v>1.97</v>
      </c>
      <c r="G261" s="9">
        <v>0</v>
      </c>
      <c r="H261" s="9">
        <v>0</v>
      </c>
    </row>
    <row r="262" spans="1:8" x14ac:dyDescent="0.3">
      <c r="A262" s="3">
        <v>2000</v>
      </c>
      <c r="B262">
        <v>9</v>
      </c>
      <c r="C262">
        <v>3</v>
      </c>
      <c r="D262">
        <v>74</v>
      </c>
      <c r="E262">
        <v>58</v>
      </c>
      <c r="F262" s="9" t="s">
        <v>28</v>
      </c>
      <c r="G262" s="9">
        <v>0</v>
      </c>
      <c r="H262" s="9">
        <v>0</v>
      </c>
    </row>
    <row r="263" spans="1:8" x14ac:dyDescent="0.3">
      <c r="A263" s="3">
        <v>2000</v>
      </c>
      <c r="B263">
        <v>9</v>
      </c>
      <c r="C263">
        <v>4</v>
      </c>
      <c r="D263">
        <v>68</v>
      </c>
      <c r="E263">
        <v>55</v>
      </c>
      <c r="F263" s="9">
        <v>0</v>
      </c>
      <c r="G263" s="9">
        <v>0</v>
      </c>
      <c r="H263" s="9">
        <v>0</v>
      </c>
    </row>
    <row r="264" spans="1:8" x14ac:dyDescent="0.3">
      <c r="A264" s="3">
        <v>2000</v>
      </c>
      <c r="B264">
        <v>9</v>
      </c>
      <c r="C264">
        <v>5</v>
      </c>
      <c r="D264">
        <v>70</v>
      </c>
      <c r="E264">
        <v>51</v>
      </c>
      <c r="F264" s="9">
        <v>0</v>
      </c>
      <c r="G264" s="9">
        <v>0</v>
      </c>
      <c r="H264" s="9">
        <v>0</v>
      </c>
    </row>
    <row r="265" spans="1:8" x14ac:dyDescent="0.3">
      <c r="A265" s="3">
        <v>2000</v>
      </c>
      <c r="B265">
        <v>9</v>
      </c>
      <c r="C265">
        <v>6</v>
      </c>
      <c r="D265">
        <v>74</v>
      </c>
      <c r="E265">
        <v>53</v>
      </c>
      <c r="F265" s="9">
        <v>0</v>
      </c>
      <c r="G265" s="9">
        <v>0</v>
      </c>
      <c r="H265" s="9">
        <v>0</v>
      </c>
    </row>
    <row r="266" spans="1:8" x14ac:dyDescent="0.3">
      <c r="A266" s="3">
        <v>2000</v>
      </c>
      <c r="B266">
        <v>9</v>
      </c>
      <c r="C266">
        <v>7</v>
      </c>
      <c r="D266">
        <v>76</v>
      </c>
      <c r="E266">
        <v>57</v>
      </c>
      <c r="F266" s="9">
        <v>7.0000000000000007E-2</v>
      </c>
      <c r="G266" s="9">
        <v>0</v>
      </c>
      <c r="H266" s="9">
        <v>0</v>
      </c>
    </row>
    <row r="267" spans="1:8" x14ac:dyDescent="0.3">
      <c r="A267" s="3">
        <v>2000</v>
      </c>
      <c r="B267">
        <v>9</v>
      </c>
      <c r="C267">
        <v>8</v>
      </c>
      <c r="D267">
        <v>77</v>
      </c>
      <c r="E267">
        <v>51</v>
      </c>
      <c r="F267" s="9">
        <v>0</v>
      </c>
      <c r="G267" s="9">
        <v>0</v>
      </c>
      <c r="H267" s="9">
        <v>0</v>
      </c>
    </row>
    <row r="268" spans="1:8" x14ac:dyDescent="0.3">
      <c r="A268" s="3">
        <v>2000</v>
      </c>
      <c r="B268">
        <v>9</v>
      </c>
      <c r="C268">
        <v>9</v>
      </c>
      <c r="D268">
        <v>88</v>
      </c>
      <c r="E268">
        <v>65</v>
      </c>
      <c r="F268" s="9" t="s">
        <v>28</v>
      </c>
      <c r="G268" s="9">
        <v>0</v>
      </c>
      <c r="H268" s="9">
        <v>0</v>
      </c>
    </row>
    <row r="269" spans="1:8" x14ac:dyDescent="0.3">
      <c r="A269" s="3">
        <v>2000</v>
      </c>
      <c r="B269">
        <v>9</v>
      </c>
      <c r="C269">
        <v>10</v>
      </c>
      <c r="D269">
        <v>79</v>
      </c>
      <c r="E269">
        <v>55</v>
      </c>
      <c r="F269" s="9">
        <v>0</v>
      </c>
      <c r="G269" s="9">
        <v>0</v>
      </c>
      <c r="H269" s="9">
        <v>0</v>
      </c>
    </row>
    <row r="270" spans="1:8" x14ac:dyDescent="0.3">
      <c r="A270" s="3">
        <v>2000</v>
      </c>
      <c r="B270">
        <v>9</v>
      </c>
      <c r="C270">
        <v>11</v>
      </c>
      <c r="D270">
        <v>82</v>
      </c>
      <c r="E270">
        <v>54</v>
      </c>
      <c r="F270" s="9">
        <v>0</v>
      </c>
      <c r="G270" s="9">
        <v>0</v>
      </c>
      <c r="H270" s="9">
        <v>0</v>
      </c>
    </row>
    <row r="271" spans="1:8" x14ac:dyDescent="0.3">
      <c r="A271" s="3">
        <v>2000</v>
      </c>
      <c r="B271">
        <v>9</v>
      </c>
      <c r="C271">
        <v>12</v>
      </c>
      <c r="D271">
        <v>74</v>
      </c>
      <c r="E271">
        <v>47</v>
      </c>
      <c r="F271" s="9">
        <v>0</v>
      </c>
      <c r="G271" s="9">
        <v>0</v>
      </c>
      <c r="H271" s="9">
        <v>0</v>
      </c>
    </row>
    <row r="272" spans="1:8" x14ac:dyDescent="0.3">
      <c r="A272" s="3">
        <v>2000</v>
      </c>
      <c r="B272">
        <v>9</v>
      </c>
      <c r="C272">
        <v>13</v>
      </c>
      <c r="D272">
        <v>79</v>
      </c>
      <c r="E272">
        <v>58</v>
      </c>
      <c r="F272" s="9" t="s">
        <v>28</v>
      </c>
      <c r="G272" s="9">
        <v>0</v>
      </c>
      <c r="H272" s="9">
        <v>0</v>
      </c>
    </row>
    <row r="273" spans="1:8" x14ac:dyDescent="0.3">
      <c r="A273" s="3">
        <v>2000</v>
      </c>
      <c r="B273">
        <v>9</v>
      </c>
      <c r="C273">
        <v>14</v>
      </c>
      <c r="D273">
        <v>70</v>
      </c>
      <c r="E273">
        <v>51</v>
      </c>
      <c r="F273" s="9" t="s">
        <v>28</v>
      </c>
      <c r="G273" s="9">
        <v>0</v>
      </c>
      <c r="H273" s="9">
        <v>0</v>
      </c>
    </row>
    <row r="274" spans="1:8" x14ac:dyDescent="0.3">
      <c r="A274" s="3">
        <v>2000</v>
      </c>
      <c r="B274">
        <v>9</v>
      </c>
      <c r="C274">
        <v>15</v>
      </c>
      <c r="D274">
        <v>64</v>
      </c>
      <c r="E274">
        <v>44</v>
      </c>
      <c r="F274" s="9">
        <v>0</v>
      </c>
      <c r="G274" s="9">
        <v>0</v>
      </c>
      <c r="H274" s="9">
        <v>0</v>
      </c>
    </row>
    <row r="275" spans="1:8" x14ac:dyDescent="0.3">
      <c r="A275" s="3">
        <v>2000</v>
      </c>
      <c r="B275">
        <v>9</v>
      </c>
      <c r="C275">
        <v>16</v>
      </c>
      <c r="D275">
        <v>81</v>
      </c>
      <c r="E275">
        <v>46</v>
      </c>
      <c r="F275" s="9">
        <v>0</v>
      </c>
      <c r="G275" s="9">
        <v>0</v>
      </c>
      <c r="H275" s="9">
        <v>0</v>
      </c>
    </row>
    <row r="276" spans="1:8" x14ac:dyDescent="0.3">
      <c r="A276" s="3">
        <v>2000</v>
      </c>
      <c r="B276">
        <v>9</v>
      </c>
      <c r="C276">
        <v>17</v>
      </c>
      <c r="D276">
        <v>80</v>
      </c>
      <c r="E276">
        <v>53</v>
      </c>
      <c r="F276" s="9">
        <v>0</v>
      </c>
      <c r="G276" s="9">
        <v>0</v>
      </c>
      <c r="H276" s="9">
        <v>0</v>
      </c>
    </row>
    <row r="277" spans="1:8" x14ac:dyDescent="0.3">
      <c r="A277" s="3">
        <v>2000</v>
      </c>
      <c r="B277">
        <v>9</v>
      </c>
      <c r="C277">
        <v>18</v>
      </c>
      <c r="D277">
        <v>89</v>
      </c>
      <c r="E277">
        <v>65</v>
      </c>
      <c r="F277" s="9">
        <v>0</v>
      </c>
      <c r="G277" s="9">
        <v>0</v>
      </c>
      <c r="H277" s="9">
        <v>0</v>
      </c>
    </row>
    <row r="278" spans="1:8" x14ac:dyDescent="0.3">
      <c r="A278" s="3">
        <v>2000</v>
      </c>
      <c r="B278">
        <v>9</v>
      </c>
      <c r="C278">
        <v>19</v>
      </c>
      <c r="D278">
        <v>75</v>
      </c>
      <c r="E278">
        <v>55</v>
      </c>
      <c r="F278" s="9">
        <v>0.02</v>
      </c>
      <c r="G278" s="9">
        <v>0</v>
      </c>
      <c r="H278" s="9">
        <v>0</v>
      </c>
    </row>
    <row r="279" spans="1:8" x14ac:dyDescent="0.3">
      <c r="A279" s="3">
        <v>2000</v>
      </c>
      <c r="B279">
        <v>9</v>
      </c>
      <c r="C279">
        <v>20</v>
      </c>
      <c r="D279">
        <v>59</v>
      </c>
      <c r="E279">
        <v>46</v>
      </c>
      <c r="F279" s="9" t="s">
        <v>28</v>
      </c>
      <c r="G279" s="9">
        <v>0</v>
      </c>
      <c r="H279" s="9">
        <v>0</v>
      </c>
    </row>
    <row r="280" spans="1:8" x14ac:dyDescent="0.3">
      <c r="A280" s="3">
        <v>2000</v>
      </c>
      <c r="B280">
        <v>9</v>
      </c>
      <c r="C280">
        <v>21</v>
      </c>
      <c r="D280">
        <v>59</v>
      </c>
      <c r="E280">
        <v>38</v>
      </c>
      <c r="F280" s="9">
        <v>0</v>
      </c>
      <c r="G280" s="9">
        <v>0</v>
      </c>
      <c r="H280" s="9">
        <v>0</v>
      </c>
    </row>
    <row r="281" spans="1:8" x14ac:dyDescent="0.3">
      <c r="A281" s="3">
        <v>2000</v>
      </c>
      <c r="B281">
        <v>9</v>
      </c>
      <c r="C281">
        <v>22</v>
      </c>
      <c r="D281">
        <v>54</v>
      </c>
      <c r="E281">
        <v>49</v>
      </c>
      <c r="F281" s="9">
        <v>0.09</v>
      </c>
      <c r="G281" s="9">
        <v>0</v>
      </c>
      <c r="H281" s="9">
        <v>0</v>
      </c>
    </row>
    <row r="282" spans="1:8" x14ac:dyDescent="0.3">
      <c r="A282" s="3">
        <v>2000</v>
      </c>
      <c r="B282">
        <v>9</v>
      </c>
      <c r="C282">
        <v>23</v>
      </c>
      <c r="D282">
        <v>51</v>
      </c>
      <c r="E282">
        <v>40</v>
      </c>
      <c r="F282" s="9">
        <v>0</v>
      </c>
      <c r="G282" s="9">
        <v>0</v>
      </c>
      <c r="H282" s="9">
        <v>0</v>
      </c>
    </row>
    <row r="283" spans="1:8" x14ac:dyDescent="0.3">
      <c r="A283" s="3">
        <v>2000</v>
      </c>
      <c r="B283">
        <v>9</v>
      </c>
      <c r="C283">
        <v>24</v>
      </c>
      <c r="D283">
        <v>56</v>
      </c>
      <c r="E283">
        <v>31</v>
      </c>
      <c r="F283" s="9">
        <v>0</v>
      </c>
      <c r="G283" s="9">
        <v>0</v>
      </c>
      <c r="H283" s="9">
        <v>0</v>
      </c>
    </row>
    <row r="284" spans="1:8" x14ac:dyDescent="0.3">
      <c r="A284" s="3">
        <v>2000</v>
      </c>
      <c r="B284">
        <v>9</v>
      </c>
      <c r="C284">
        <v>25</v>
      </c>
      <c r="D284">
        <v>66</v>
      </c>
      <c r="E284">
        <v>36</v>
      </c>
      <c r="F284" s="9">
        <v>0</v>
      </c>
      <c r="G284" s="9">
        <v>0</v>
      </c>
      <c r="H284" s="9">
        <v>0</v>
      </c>
    </row>
    <row r="285" spans="1:8" x14ac:dyDescent="0.3">
      <c r="A285" s="3">
        <v>2000</v>
      </c>
      <c r="B285">
        <v>9</v>
      </c>
      <c r="C285">
        <v>26</v>
      </c>
      <c r="D285">
        <v>77</v>
      </c>
      <c r="E285">
        <v>44</v>
      </c>
      <c r="F285" s="9">
        <v>0</v>
      </c>
      <c r="G285" s="9">
        <v>0</v>
      </c>
      <c r="H285" s="9">
        <v>0</v>
      </c>
    </row>
    <row r="286" spans="1:8" x14ac:dyDescent="0.3">
      <c r="A286" s="3">
        <v>2000</v>
      </c>
      <c r="B286">
        <v>9</v>
      </c>
      <c r="C286">
        <v>27</v>
      </c>
      <c r="D286">
        <v>62</v>
      </c>
      <c r="E286">
        <v>43</v>
      </c>
      <c r="F286" s="9">
        <v>0</v>
      </c>
      <c r="G286" s="9">
        <v>0</v>
      </c>
      <c r="H286" s="9">
        <v>0</v>
      </c>
    </row>
    <row r="287" spans="1:8" x14ac:dyDescent="0.3">
      <c r="A287" s="3">
        <v>2000</v>
      </c>
      <c r="B287">
        <v>9</v>
      </c>
      <c r="C287">
        <v>28</v>
      </c>
      <c r="D287">
        <v>79</v>
      </c>
      <c r="E287">
        <v>45</v>
      </c>
      <c r="F287" s="9">
        <v>0</v>
      </c>
      <c r="G287" s="9">
        <v>0</v>
      </c>
      <c r="H287" s="9">
        <v>0</v>
      </c>
    </row>
    <row r="288" spans="1:8" x14ac:dyDescent="0.3">
      <c r="A288" s="3">
        <v>2000</v>
      </c>
      <c r="B288">
        <v>9</v>
      </c>
      <c r="C288">
        <v>29</v>
      </c>
      <c r="D288">
        <v>84</v>
      </c>
      <c r="E288">
        <v>61</v>
      </c>
      <c r="F288" s="9">
        <v>0</v>
      </c>
      <c r="G288" s="9">
        <v>0</v>
      </c>
      <c r="H288" s="9">
        <v>0</v>
      </c>
    </row>
    <row r="289" spans="1:8" x14ac:dyDescent="0.3">
      <c r="A289" s="3">
        <v>2000</v>
      </c>
      <c r="B289">
        <v>9</v>
      </c>
      <c r="C289">
        <v>30</v>
      </c>
      <c r="D289">
        <v>82</v>
      </c>
      <c r="E289">
        <v>60</v>
      </c>
      <c r="F289" s="9">
        <v>0</v>
      </c>
      <c r="G289" s="9">
        <v>0</v>
      </c>
      <c r="H289" s="9">
        <v>0</v>
      </c>
    </row>
    <row r="290" spans="1:8" x14ac:dyDescent="0.3">
      <c r="A290" s="3">
        <v>2000</v>
      </c>
      <c r="B290">
        <v>10</v>
      </c>
      <c r="C290">
        <v>1</v>
      </c>
      <c r="D290">
        <v>74</v>
      </c>
      <c r="E290">
        <v>57</v>
      </c>
      <c r="F290" s="9">
        <v>0</v>
      </c>
      <c r="G290" s="9">
        <v>0</v>
      </c>
      <c r="H290" s="9">
        <v>0</v>
      </c>
    </row>
    <row r="291" spans="1:8" x14ac:dyDescent="0.3">
      <c r="A291" s="3">
        <v>2000</v>
      </c>
      <c r="B291">
        <v>10</v>
      </c>
      <c r="C291">
        <v>2</v>
      </c>
      <c r="D291">
        <v>68</v>
      </c>
      <c r="E291">
        <v>51</v>
      </c>
      <c r="F291" s="9">
        <v>0</v>
      </c>
      <c r="G291" s="9">
        <v>0</v>
      </c>
      <c r="H291" s="9">
        <v>0</v>
      </c>
    </row>
    <row r="292" spans="1:8" x14ac:dyDescent="0.3">
      <c r="A292" s="3">
        <v>2000</v>
      </c>
      <c r="B292">
        <v>10</v>
      </c>
      <c r="C292">
        <v>3</v>
      </c>
      <c r="D292">
        <v>58</v>
      </c>
      <c r="E292">
        <v>46</v>
      </c>
      <c r="F292" s="9">
        <v>0</v>
      </c>
      <c r="G292" s="9">
        <v>0</v>
      </c>
      <c r="H292" s="9">
        <v>0</v>
      </c>
    </row>
    <row r="293" spans="1:8" x14ac:dyDescent="0.3">
      <c r="A293" s="3">
        <v>2000</v>
      </c>
      <c r="B293">
        <v>10</v>
      </c>
      <c r="C293">
        <v>4</v>
      </c>
      <c r="D293">
        <v>56</v>
      </c>
      <c r="E293">
        <v>37</v>
      </c>
      <c r="F293" s="9">
        <v>0</v>
      </c>
      <c r="G293" s="9">
        <v>0</v>
      </c>
      <c r="H293" s="9">
        <v>0</v>
      </c>
    </row>
    <row r="294" spans="1:8" x14ac:dyDescent="0.3">
      <c r="A294" s="3">
        <v>2000</v>
      </c>
      <c r="B294">
        <v>10</v>
      </c>
      <c r="C294">
        <v>5</v>
      </c>
      <c r="D294">
        <v>49</v>
      </c>
      <c r="E294">
        <v>35</v>
      </c>
      <c r="F294" s="9">
        <v>0.01</v>
      </c>
      <c r="G294" s="9">
        <v>0</v>
      </c>
      <c r="H294" s="9">
        <v>0</v>
      </c>
    </row>
    <row r="295" spans="1:8" x14ac:dyDescent="0.3">
      <c r="A295" s="3">
        <v>2000</v>
      </c>
      <c r="B295">
        <v>10</v>
      </c>
      <c r="C295">
        <v>6</v>
      </c>
      <c r="D295">
        <v>44</v>
      </c>
      <c r="E295">
        <v>30</v>
      </c>
      <c r="F295" s="9">
        <v>0</v>
      </c>
      <c r="G295" s="9">
        <v>0</v>
      </c>
      <c r="H295" s="9">
        <v>0</v>
      </c>
    </row>
    <row r="296" spans="1:8" x14ac:dyDescent="0.3">
      <c r="A296" s="3">
        <v>2000</v>
      </c>
      <c r="B296">
        <v>10</v>
      </c>
      <c r="C296">
        <v>7</v>
      </c>
      <c r="D296">
        <v>41</v>
      </c>
      <c r="E296">
        <v>33</v>
      </c>
      <c r="F296" s="9" t="s">
        <v>28</v>
      </c>
      <c r="G296" s="9">
        <v>0</v>
      </c>
      <c r="H296" s="9">
        <v>0</v>
      </c>
    </row>
    <row r="297" spans="1:8" x14ac:dyDescent="0.3">
      <c r="A297" s="3">
        <v>2000</v>
      </c>
      <c r="B297">
        <v>10</v>
      </c>
      <c r="C297">
        <v>8</v>
      </c>
      <c r="D297">
        <v>47</v>
      </c>
      <c r="E297">
        <v>29</v>
      </c>
      <c r="F297" s="9">
        <v>0</v>
      </c>
      <c r="G297" s="9">
        <v>0</v>
      </c>
      <c r="H297" s="9">
        <v>0</v>
      </c>
    </row>
    <row r="298" spans="1:8" x14ac:dyDescent="0.3">
      <c r="A298" s="3">
        <v>2000</v>
      </c>
      <c r="B298">
        <v>10</v>
      </c>
      <c r="C298">
        <v>9</v>
      </c>
      <c r="D298">
        <v>58</v>
      </c>
      <c r="E298">
        <v>29</v>
      </c>
      <c r="F298" s="9">
        <v>0</v>
      </c>
      <c r="G298" s="9">
        <v>0</v>
      </c>
      <c r="H298" s="9">
        <v>0</v>
      </c>
    </row>
    <row r="299" spans="1:8" x14ac:dyDescent="0.3">
      <c r="A299" s="3">
        <v>2000</v>
      </c>
      <c r="B299">
        <v>10</v>
      </c>
      <c r="C299">
        <v>10</v>
      </c>
      <c r="D299">
        <v>64</v>
      </c>
      <c r="E299">
        <v>35</v>
      </c>
      <c r="F299" s="9">
        <v>0</v>
      </c>
      <c r="G299" s="9">
        <v>0</v>
      </c>
      <c r="H299" s="9">
        <v>0</v>
      </c>
    </row>
    <row r="300" spans="1:8" x14ac:dyDescent="0.3">
      <c r="A300" s="3">
        <v>2000</v>
      </c>
      <c r="B300">
        <v>10</v>
      </c>
      <c r="C300">
        <v>11</v>
      </c>
      <c r="D300">
        <v>69</v>
      </c>
      <c r="E300">
        <v>34</v>
      </c>
      <c r="F300" s="9">
        <v>0</v>
      </c>
      <c r="G300" s="9">
        <v>0</v>
      </c>
      <c r="H300" s="9">
        <v>0</v>
      </c>
    </row>
    <row r="301" spans="1:8" x14ac:dyDescent="0.3">
      <c r="A301" s="3">
        <v>2000</v>
      </c>
      <c r="B301">
        <v>10</v>
      </c>
      <c r="C301">
        <v>12</v>
      </c>
      <c r="D301">
        <v>74</v>
      </c>
      <c r="E301">
        <v>48</v>
      </c>
      <c r="F301" s="9">
        <v>0.01</v>
      </c>
      <c r="G301" s="9">
        <v>0</v>
      </c>
      <c r="H301" s="9">
        <v>0</v>
      </c>
    </row>
    <row r="302" spans="1:8" x14ac:dyDescent="0.3">
      <c r="A302" s="3">
        <v>2000</v>
      </c>
      <c r="B302">
        <v>10</v>
      </c>
      <c r="C302">
        <v>13</v>
      </c>
      <c r="D302">
        <v>78</v>
      </c>
      <c r="E302">
        <v>62</v>
      </c>
      <c r="F302" s="9">
        <v>0</v>
      </c>
      <c r="G302" s="9">
        <v>0</v>
      </c>
      <c r="H302" s="9">
        <v>0</v>
      </c>
    </row>
    <row r="303" spans="1:8" x14ac:dyDescent="0.3">
      <c r="A303" s="3">
        <v>2000</v>
      </c>
      <c r="B303">
        <v>10</v>
      </c>
      <c r="C303">
        <v>14</v>
      </c>
      <c r="D303">
        <v>64</v>
      </c>
      <c r="E303">
        <v>47</v>
      </c>
      <c r="F303" s="9">
        <v>0</v>
      </c>
      <c r="G303" s="9">
        <v>0</v>
      </c>
      <c r="H303" s="9">
        <v>0</v>
      </c>
    </row>
    <row r="304" spans="1:8" x14ac:dyDescent="0.3">
      <c r="A304" s="3">
        <v>2000</v>
      </c>
      <c r="B304">
        <v>10</v>
      </c>
      <c r="C304">
        <v>15</v>
      </c>
      <c r="D304">
        <v>50</v>
      </c>
      <c r="E304">
        <v>40</v>
      </c>
      <c r="F304" s="9">
        <v>0</v>
      </c>
      <c r="G304" s="9">
        <v>0</v>
      </c>
      <c r="H304" s="9">
        <v>0</v>
      </c>
    </row>
    <row r="305" spans="1:8" x14ac:dyDescent="0.3">
      <c r="A305" s="3">
        <v>2000</v>
      </c>
      <c r="B305">
        <v>10</v>
      </c>
      <c r="C305">
        <v>16</v>
      </c>
      <c r="D305">
        <v>57</v>
      </c>
      <c r="E305">
        <v>34</v>
      </c>
      <c r="F305" s="9">
        <v>0.04</v>
      </c>
      <c r="G305" s="9">
        <v>0</v>
      </c>
      <c r="H305" s="9">
        <v>0</v>
      </c>
    </row>
    <row r="306" spans="1:8" x14ac:dyDescent="0.3">
      <c r="A306" s="3">
        <v>2000</v>
      </c>
      <c r="B306">
        <v>10</v>
      </c>
      <c r="C306">
        <v>17</v>
      </c>
      <c r="D306">
        <v>63</v>
      </c>
      <c r="E306">
        <v>47</v>
      </c>
      <c r="F306" s="9">
        <v>0.08</v>
      </c>
      <c r="G306" s="9">
        <v>0</v>
      </c>
      <c r="H306" s="9">
        <v>0</v>
      </c>
    </row>
    <row r="307" spans="1:8" x14ac:dyDescent="0.3">
      <c r="A307" s="3">
        <v>2000</v>
      </c>
      <c r="B307">
        <v>10</v>
      </c>
      <c r="C307">
        <v>18</v>
      </c>
      <c r="D307">
        <v>69</v>
      </c>
      <c r="E307">
        <v>42</v>
      </c>
      <c r="F307" s="9">
        <v>0</v>
      </c>
      <c r="G307" s="9">
        <v>0</v>
      </c>
      <c r="H307" s="9">
        <v>0</v>
      </c>
    </row>
    <row r="308" spans="1:8" x14ac:dyDescent="0.3">
      <c r="A308" s="3">
        <v>2000</v>
      </c>
      <c r="B308">
        <v>10</v>
      </c>
      <c r="C308">
        <v>19</v>
      </c>
      <c r="D308">
        <v>84</v>
      </c>
      <c r="E308">
        <v>49</v>
      </c>
      <c r="F308" s="9">
        <v>0</v>
      </c>
      <c r="G308" s="9">
        <v>0</v>
      </c>
      <c r="H308" s="9">
        <v>0</v>
      </c>
    </row>
    <row r="309" spans="1:8" x14ac:dyDescent="0.3">
      <c r="A309" s="3">
        <v>2000</v>
      </c>
      <c r="B309">
        <v>10</v>
      </c>
      <c r="C309">
        <v>20</v>
      </c>
      <c r="D309">
        <v>70</v>
      </c>
      <c r="E309">
        <v>48</v>
      </c>
      <c r="F309" s="9">
        <v>0</v>
      </c>
      <c r="G309" s="9">
        <v>0</v>
      </c>
      <c r="H309" s="9">
        <v>0</v>
      </c>
    </row>
    <row r="310" spans="1:8" x14ac:dyDescent="0.3">
      <c r="A310" s="3">
        <v>2000</v>
      </c>
      <c r="B310">
        <v>10</v>
      </c>
      <c r="C310">
        <v>21</v>
      </c>
      <c r="D310">
        <v>66</v>
      </c>
      <c r="E310">
        <v>38</v>
      </c>
      <c r="F310" s="9">
        <v>0</v>
      </c>
      <c r="G310" s="9">
        <v>0</v>
      </c>
      <c r="H310" s="9">
        <v>0</v>
      </c>
    </row>
    <row r="311" spans="1:8" x14ac:dyDescent="0.3">
      <c r="A311" s="3">
        <v>2000</v>
      </c>
      <c r="B311">
        <v>10</v>
      </c>
      <c r="C311">
        <v>22</v>
      </c>
      <c r="D311">
        <v>67</v>
      </c>
      <c r="E311">
        <v>50</v>
      </c>
      <c r="F311" s="9">
        <v>0.2</v>
      </c>
      <c r="G311" s="9">
        <v>0</v>
      </c>
      <c r="H311" s="9">
        <v>0</v>
      </c>
    </row>
    <row r="312" spans="1:8" x14ac:dyDescent="0.3">
      <c r="A312" s="3">
        <v>2000</v>
      </c>
      <c r="B312">
        <v>10</v>
      </c>
      <c r="C312">
        <v>23</v>
      </c>
      <c r="D312">
        <v>63</v>
      </c>
      <c r="E312">
        <v>58</v>
      </c>
      <c r="F312" s="9">
        <v>0.14000000000000001</v>
      </c>
      <c r="G312" s="9">
        <v>0</v>
      </c>
      <c r="H312" s="9">
        <v>0</v>
      </c>
    </row>
    <row r="313" spans="1:8" x14ac:dyDescent="0.3">
      <c r="A313" s="3">
        <v>2000</v>
      </c>
      <c r="B313">
        <v>10</v>
      </c>
      <c r="C313">
        <v>24</v>
      </c>
      <c r="D313">
        <v>67</v>
      </c>
      <c r="E313">
        <v>59</v>
      </c>
      <c r="F313" s="9">
        <v>0</v>
      </c>
      <c r="G313" s="9">
        <v>0</v>
      </c>
      <c r="H313" s="9">
        <v>0</v>
      </c>
    </row>
    <row r="314" spans="1:8" x14ac:dyDescent="0.3">
      <c r="A314" s="3">
        <v>2000</v>
      </c>
      <c r="B314">
        <v>10</v>
      </c>
      <c r="C314">
        <v>25</v>
      </c>
      <c r="D314">
        <v>67</v>
      </c>
      <c r="E314">
        <v>62</v>
      </c>
      <c r="F314" s="9">
        <v>0.22</v>
      </c>
      <c r="G314" s="9">
        <v>0</v>
      </c>
      <c r="H314" s="9">
        <v>0</v>
      </c>
    </row>
    <row r="315" spans="1:8" x14ac:dyDescent="0.3">
      <c r="A315" s="3">
        <v>2000</v>
      </c>
      <c r="B315">
        <v>10</v>
      </c>
      <c r="C315">
        <v>26</v>
      </c>
      <c r="D315">
        <v>68</v>
      </c>
      <c r="E315">
        <v>55</v>
      </c>
      <c r="F315" s="9">
        <v>0.28999999999999998</v>
      </c>
      <c r="G315" s="9">
        <v>0</v>
      </c>
      <c r="H315" s="9">
        <v>0</v>
      </c>
    </row>
    <row r="316" spans="1:8" x14ac:dyDescent="0.3">
      <c r="A316" s="3">
        <v>2000</v>
      </c>
      <c r="B316">
        <v>10</v>
      </c>
      <c r="C316">
        <v>27</v>
      </c>
      <c r="D316">
        <v>55</v>
      </c>
      <c r="E316">
        <v>42</v>
      </c>
      <c r="F316" s="9" t="s">
        <v>28</v>
      </c>
      <c r="G316" s="9">
        <v>0</v>
      </c>
      <c r="H316" s="9">
        <v>0</v>
      </c>
    </row>
    <row r="317" spans="1:8" x14ac:dyDescent="0.3">
      <c r="A317" s="3">
        <v>2000</v>
      </c>
      <c r="B317">
        <v>10</v>
      </c>
      <c r="C317">
        <v>28</v>
      </c>
      <c r="D317">
        <v>51</v>
      </c>
      <c r="E317">
        <v>40</v>
      </c>
      <c r="F317" s="9">
        <v>0</v>
      </c>
      <c r="G317" s="9">
        <v>0</v>
      </c>
      <c r="H317" s="9">
        <v>0</v>
      </c>
    </row>
    <row r="318" spans="1:8" x14ac:dyDescent="0.3">
      <c r="A318" s="3">
        <v>2000</v>
      </c>
      <c r="B318">
        <v>10</v>
      </c>
      <c r="C318">
        <v>29</v>
      </c>
      <c r="D318">
        <v>58</v>
      </c>
      <c r="E318">
        <v>43</v>
      </c>
      <c r="F318" s="9" t="s">
        <v>28</v>
      </c>
      <c r="G318" s="9">
        <v>0</v>
      </c>
      <c r="H318" s="9">
        <v>0</v>
      </c>
    </row>
    <row r="319" spans="1:8" x14ac:dyDescent="0.3">
      <c r="A319" s="3">
        <v>2000</v>
      </c>
      <c r="B319">
        <v>10</v>
      </c>
      <c r="C319">
        <v>30</v>
      </c>
      <c r="D319">
        <v>58</v>
      </c>
      <c r="E319">
        <v>46</v>
      </c>
      <c r="F319" s="9">
        <v>0.1</v>
      </c>
      <c r="G319" s="9">
        <v>0</v>
      </c>
      <c r="H319" s="9">
        <v>0</v>
      </c>
    </row>
    <row r="320" spans="1:8" x14ac:dyDescent="0.3">
      <c r="A320" s="3">
        <v>2000</v>
      </c>
      <c r="B320">
        <v>10</v>
      </c>
      <c r="C320">
        <v>31</v>
      </c>
      <c r="D320">
        <v>71</v>
      </c>
      <c r="E320">
        <v>46</v>
      </c>
      <c r="F320" s="9">
        <v>0</v>
      </c>
      <c r="G320" s="9">
        <v>0</v>
      </c>
      <c r="H320" s="9">
        <v>0</v>
      </c>
    </row>
    <row r="321" spans="1:8" x14ac:dyDescent="0.3">
      <c r="A321" s="3">
        <v>2000</v>
      </c>
      <c r="B321">
        <v>11</v>
      </c>
      <c r="C321">
        <v>1</v>
      </c>
      <c r="D321">
        <v>66</v>
      </c>
      <c r="E321">
        <v>57</v>
      </c>
      <c r="F321" s="9">
        <v>0.57999999999999996</v>
      </c>
      <c r="G321" s="9">
        <v>0</v>
      </c>
      <c r="H321" s="9">
        <v>0</v>
      </c>
    </row>
    <row r="322" spans="1:8" x14ac:dyDescent="0.3">
      <c r="A322" s="3">
        <v>2000</v>
      </c>
      <c r="B322">
        <v>11</v>
      </c>
      <c r="C322">
        <v>2</v>
      </c>
      <c r="D322">
        <v>58</v>
      </c>
      <c r="E322">
        <v>41</v>
      </c>
      <c r="F322" s="9">
        <v>0</v>
      </c>
      <c r="G322" s="9">
        <v>0</v>
      </c>
      <c r="H322" s="9">
        <v>0</v>
      </c>
    </row>
    <row r="323" spans="1:8" x14ac:dyDescent="0.3">
      <c r="A323" s="3">
        <v>2000</v>
      </c>
      <c r="B323">
        <v>11</v>
      </c>
      <c r="C323">
        <v>3</v>
      </c>
      <c r="D323">
        <v>49</v>
      </c>
      <c r="E323">
        <v>37</v>
      </c>
      <c r="F323" s="9">
        <v>0.03</v>
      </c>
      <c r="G323" s="9">
        <v>0</v>
      </c>
      <c r="H323" s="9">
        <v>0</v>
      </c>
    </row>
    <row r="324" spans="1:8" x14ac:dyDescent="0.3">
      <c r="A324" s="3">
        <v>2000</v>
      </c>
      <c r="B324">
        <v>11</v>
      </c>
      <c r="C324">
        <v>4</v>
      </c>
      <c r="D324">
        <v>55</v>
      </c>
      <c r="E324">
        <v>32</v>
      </c>
      <c r="F324" s="9">
        <v>0</v>
      </c>
      <c r="G324" s="9">
        <v>0</v>
      </c>
      <c r="H324" s="9">
        <v>0</v>
      </c>
    </row>
    <row r="325" spans="1:8" x14ac:dyDescent="0.3">
      <c r="A325" s="3">
        <v>2000</v>
      </c>
      <c r="B325">
        <v>11</v>
      </c>
      <c r="C325">
        <v>5</v>
      </c>
      <c r="D325">
        <v>59</v>
      </c>
      <c r="E325">
        <v>41</v>
      </c>
      <c r="F325" s="9">
        <v>0.14000000000000001</v>
      </c>
      <c r="G325" s="9">
        <v>0</v>
      </c>
      <c r="H325" s="9">
        <v>0</v>
      </c>
    </row>
    <row r="326" spans="1:8" x14ac:dyDescent="0.3">
      <c r="A326" s="3">
        <v>2000</v>
      </c>
      <c r="B326">
        <v>11</v>
      </c>
      <c r="C326">
        <v>6</v>
      </c>
      <c r="D326">
        <v>48</v>
      </c>
      <c r="E326">
        <v>44</v>
      </c>
      <c r="F326" s="9">
        <v>1.54</v>
      </c>
      <c r="G326" s="9">
        <v>0</v>
      </c>
      <c r="H326" s="9">
        <v>0</v>
      </c>
    </row>
    <row r="327" spans="1:8" x14ac:dyDescent="0.3">
      <c r="A327" s="3">
        <v>2000</v>
      </c>
      <c r="B327">
        <v>11</v>
      </c>
      <c r="C327">
        <v>7</v>
      </c>
      <c r="D327">
        <v>50</v>
      </c>
      <c r="E327">
        <v>30</v>
      </c>
      <c r="F327" s="9">
        <v>0.14000000000000001</v>
      </c>
      <c r="G327" s="9">
        <v>1.2</v>
      </c>
      <c r="H327" s="9">
        <v>0</v>
      </c>
    </row>
    <row r="328" spans="1:8" x14ac:dyDescent="0.3">
      <c r="A328" s="3">
        <v>2000</v>
      </c>
      <c r="B328">
        <v>11</v>
      </c>
      <c r="C328">
        <v>8</v>
      </c>
      <c r="D328">
        <v>30</v>
      </c>
      <c r="E328">
        <v>27</v>
      </c>
      <c r="F328" s="9" t="s">
        <v>28</v>
      </c>
      <c r="G328" s="9" t="s">
        <v>28</v>
      </c>
      <c r="H328" s="9">
        <v>1</v>
      </c>
    </row>
    <row r="329" spans="1:8" x14ac:dyDescent="0.3">
      <c r="A329" s="3">
        <v>2000</v>
      </c>
      <c r="B329">
        <v>11</v>
      </c>
      <c r="C329">
        <v>9</v>
      </c>
      <c r="D329">
        <v>32</v>
      </c>
      <c r="E329">
        <v>28</v>
      </c>
      <c r="F329" s="9">
        <v>0</v>
      </c>
      <c r="G329" s="9">
        <v>0</v>
      </c>
      <c r="H329" s="9">
        <v>1</v>
      </c>
    </row>
    <row r="330" spans="1:8" x14ac:dyDescent="0.3">
      <c r="A330" s="3">
        <v>2000</v>
      </c>
      <c r="B330">
        <v>11</v>
      </c>
      <c r="C330">
        <v>10</v>
      </c>
      <c r="D330">
        <v>33</v>
      </c>
      <c r="E330">
        <v>31</v>
      </c>
      <c r="F330" s="9" t="s">
        <v>28</v>
      </c>
      <c r="G330" s="9">
        <v>0</v>
      </c>
      <c r="H330" s="9">
        <v>1</v>
      </c>
    </row>
    <row r="331" spans="1:8" x14ac:dyDescent="0.3">
      <c r="A331" s="3">
        <v>2000</v>
      </c>
      <c r="B331">
        <v>11</v>
      </c>
      <c r="C331">
        <v>11</v>
      </c>
      <c r="D331">
        <v>38</v>
      </c>
      <c r="E331">
        <v>31</v>
      </c>
      <c r="F331" s="9">
        <v>0</v>
      </c>
      <c r="G331" s="9">
        <v>0</v>
      </c>
      <c r="H331" s="9">
        <v>1</v>
      </c>
    </row>
    <row r="332" spans="1:8" x14ac:dyDescent="0.3">
      <c r="A332" s="3">
        <v>2000</v>
      </c>
      <c r="B332">
        <v>11</v>
      </c>
      <c r="C332">
        <v>12</v>
      </c>
      <c r="D332">
        <v>38</v>
      </c>
      <c r="E332">
        <v>32</v>
      </c>
      <c r="F332" s="9">
        <v>0.55000000000000004</v>
      </c>
      <c r="G332" s="9" t="s">
        <v>28</v>
      </c>
      <c r="H332" s="9">
        <v>0</v>
      </c>
    </row>
    <row r="333" spans="1:8" x14ac:dyDescent="0.3">
      <c r="A333" s="3">
        <v>2000</v>
      </c>
      <c r="B333">
        <v>11</v>
      </c>
      <c r="C333">
        <v>13</v>
      </c>
      <c r="D333">
        <v>34</v>
      </c>
      <c r="E333">
        <v>30</v>
      </c>
      <c r="F333" s="9">
        <v>0.1</v>
      </c>
      <c r="G333" s="9">
        <v>1.3</v>
      </c>
      <c r="H333" s="9">
        <v>1</v>
      </c>
    </row>
    <row r="334" spans="1:8" x14ac:dyDescent="0.3">
      <c r="A334" s="3">
        <v>2000</v>
      </c>
      <c r="B334">
        <v>11</v>
      </c>
      <c r="C334">
        <v>14</v>
      </c>
      <c r="D334">
        <v>33</v>
      </c>
      <c r="E334">
        <v>20</v>
      </c>
      <c r="F334" s="9">
        <v>0.01</v>
      </c>
      <c r="G334" s="9">
        <v>0.2</v>
      </c>
      <c r="H334" s="9" t="s">
        <v>28</v>
      </c>
    </row>
    <row r="335" spans="1:8" x14ac:dyDescent="0.3">
      <c r="A335" s="3">
        <v>2000</v>
      </c>
      <c r="B335">
        <v>11</v>
      </c>
      <c r="C335">
        <v>15</v>
      </c>
      <c r="D335">
        <v>33</v>
      </c>
      <c r="E335">
        <v>19</v>
      </c>
      <c r="F335" s="9">
        <v>0.08</v>
      </c>
      <c r="G335" s="9">
        <v>1.7</v>
      </c>
      <c r="H335" s="9">
        <v>0</v>
      </c>
    </row>
    <row r="336" spans="1:8" x14ac:dyDescent="0.3">
      <c r="A336" s="3">
        <v>2000</v>
      </c>
      <c r="B336">
        <v>11</v>
      </c>
      <c r="C336">
        <v>16</v>
      </c>
      <c r="D336">
        <v>29</v>
      </c>
      <c r="E336">
        <v>25</v>
      </c>
      <c r="F336" s="9">
        <v>7.0000000000000007E-2</v>
      </c>
      <c r="G336" s="9">
        <v>2.2999999999999998</v>
      </c>
      <c r="H336" s="9">
        <v>4</v>
      </c>
    </row>
    <row r="337" spans="1:8" x14ac:dyDescent="0.3">
      <c r="A337" s="3">
        <v>2000</v>
      </c>
      <c r="B337">
        <v>11</v>
      </c>
      <c r="C337">
        <v>17</v>
      </c>
      <c r="D337">
        <v>25</v>
      </c>
      <c r="E337">
        <v>15</v>
      </c>
      <c r="F337" s="9" t="s">
        <v>28</v>
      </c>
      <c r="G337" s="9">
        <v>0.1</v>
      </c>
      <c r="H337" s="9">
        <v>3</v>
      </c>
    </row>
    <row r="338" spans="1:8" x14ac:dyDescent="0.3">
      <c r="A338" s="3">
        <v>2000</v>
      </c>
      <c r="B338">
        <v>11</v>
      </c>
      <c r="C338">
        <v>18</v>
      </c>
      <c r="D338">
        <v>25</v>
      </c>
      <c r="E338">
        <v>15</v>
      </c>
      <c r="F338" s="9">
        <v>0.01</v>
      </c>
      <c r="G338" s="9">
        <v>0.1</v>
      </c>
      <c r="H338" s="9">
        <v>3</v>
      </c>
    </row>
    <row r="339" spans="1:8" x14ac:dyDescent="0.3">
      <c r="A339" s="3">
        <v>2000</v>
      </c>
      <c r="B339">
        <v>11</v>
      </c>
      <c r="C339">
        <v>19</v>
      </c>
      <c r="D339">
        <v>30</v>
      </c>
      <c r="E339">
        <v>22</v>
      </c>
      <c r="F339" s="9">
        <v>0.09</v>
      </c>
      <c r="G339" s="9">
        <v>1.6</v>
      </c>
      <c r="H339" s="9">
        <v>2</v>
      </c>
    </row>
    <row r="340" spans="1:8" x14ac:dyDescent="0.3">
      <c r="A340" s="3">
        <v>2000</v>
      </c>
      <c r="B340">
        <v>11</v>
      </c>
      <c r="C340">
        <v>20</v>
      </c>
      <c r="D340">
        <v>22</v>
      </c>
      <c r="E340">
        <v>10</v>
      </c>
      <c r="F340" s="9">
        <v>0.01</v>
      </c>
      <c r="G340" s="9">
        <v>0.1</v>
      </c>
      <c r="H340" s="9">
        <v>4</v>
      </c>
    </row>
    <row r="341" spans="1:8" x14ac:dyDescent="0.3">
      <c r="A341" s="3">
        <v>2000</v>
      </c>
      <c r="B341">
        <v>11</v>
      </c>
      <c r="C341">
        <v>21</v>
      </c>
      <c r="D341">
        <v>20</v>
      </c>
      <c r="E341">
        <v>1</v>
      </c>
      <c r="F341" s="9">
        <v>0</v>
      </c>
      <c r="G341" s="9">
        <v>0</v>
      </c>
      <c r="H341" s="9">
        <v>4</v>
      </c>
    </row>
    <row r="342" spans="1:8" x14ac:dyDescent="0.3">
      <c r="A342" s="3">
        <v>2000</v>
      </c>
      <c r="B342">
        <v>11</v>
      </c>
      <c r="C342">
        <v>22</v>
      </c>
      <c r="D342">
        <v>22</v>
      </c>
      <c r="E342">
        <v>11</v>
      </c>
      <c r="F342" s="9">
        <v>0</v>
      </c>
      <c r="G342" s="9">
        <v>0</v>
      </c>
      <c r="H342" s="9">
        <v>2</v>
      </c>
    </row>
    <row r="343" spans="1:8" x14ac:dyDescent="0.3">
      <c r="A343" s="3">
        <v>2000</v>
      </c>
      <c r="B343">
        <v>11</v>
      </c>
      <c r="C343">
        <v>23</v>
      </c>
      <c r="D343">
        <v>29</v>
      </c>
      <c r="E343">
        <v>16</v>
      </c>
      <c r="F343" s="9">
        <v>0</v>
      </c>
      <c r="G343" s="9">
        <v>0</v>
      </c>
      <c r="H343" s="9">
        <v>1</v>
      </c>
    </row>
    <row r="344" spans="1:8" x14ac:dyDescent="0.3">
      <c r="A344" s="3">
        <v>2000</v>
      </c>
      <c r="B344">
        <v>11</v>
      </c>
      <c r="C344">
        <v>24</v>
      </c>
      <c r="D344">
        <v>36</v>
      </c>
      <c r="E344">
        <v>14</v>
      </c>
      <c r="F344" s="9">
        <v>0</v>
      </c>
      <c r="G344" s="9">
        <v>0</v>
      </c>
      <c r="H344" s="9">
        <v>1</v>
      </c>
    </row>
    <row r="345" spans="1:8" x14ac:dyDescent="0.3">
      <c r="A345" s="3">
        <v>2000</v>
      </c>
      <c r="B345">
        <v>11</v>
      </c>
      <c r="C345">
        <v>25</v>
      </c>
      <c r="D345">
        <v>37</v>
      </c>
      <c r="E345">
        <v>22</v>
      </c>
      <c r="F345" s="9">
        <v>0</v>
      </c>
      <c r="G345" s="9">
        <v>0</v>
      </c>
      <c r="H345" s="9" t="s">
        <v>28</v>
      </c>
    </row>
    <row r="346" spans="1:8" x14ac:dyDescent="0.3">
      <c r="A346" s="3">
        <v>2000</v>
      </c>
      <c r="B346">
        <v>11</v>
      </c>
      <c r="C346">
        <v>26</v>
      </c>
      <c r="D346">
        <v>31</v>
      </c>
      <c r="E346">
        <v>17</v>
      </c>
      <c r="F346" s="9">
        <v>0</v>
      </c>
      <c r="G346" s="9">
        <v>0</v>
      </c>
      <c r="H346" s="9" t="s">
        <v>28</v>
      </c>
    </row>
    <row r="347" spans="1:8" x14ac:dyDescent="0.3">
      <c r="A347" s="3">
        <v>2000</v>
      </c>
      <c r="B347">
        <v>11</v>
      </c>
      <c r="C347">
        <v>27</v>
      </c>
      <c r="D347">
        <v>37</v>
      </c>
      <c r="E347">
        <v>22</v>
      </c>
      <c r="F347" s="9" t="s">
        <v>28</v>
      </c>
      <c r="G347" s="9" t="s">
        <v>28</v>
      </c>
      <c r="H347" s="9" t="s">
        <v>28</v>
      </c>
    </row>
    <row r="348" spans="1:8" x14ac:dyDescent="0.3">
      <c r="A348" s="3">
        <v>2000</v>
      </c>
      <c r="B348">
        <v>11</v>
      </c>
      <c r="C348">
        <v>28</v>
      </c>
      <c r="D348">
        <v>35</v>
      </c>
      <c r="E348">
        <v>20</v>
      </c>
      <c r="F348" s="9">
        <v>0.03</v>
      </c>
      <c r="G348" s="9">
        <v>0.2</v>
      </c>
      <c r="H348" s="9" t="s">
        <v>28</v>
      </c>
    </row>
    <row r="349" spans="1:8" x14ac:dyDescent="0.3">
      <c r="A349" s="3">
        <v>2000</v>
      </c>
      <c r="B349">
        <v>11</v>
      </c>
      <c r="C349">
        <v>29</v>
      </c>
      <c r="D349">
        <v>34</v>
      </c>
      <c r="E349">
        <v>31</v>
      </c>
      <c r="F349" s="9" t="s">
        <v>28</v>
      </c>
      <c r="G349" s="9" t="s">
        <v>28</v>
      </c>
      <c r="H349" s="9" t="s">
        <v>28</v>
      </c>
    </row>
    <row r="350" spans="1:8" x14ac:dyDescent="0.3">
      <c r="A350" s="3">
        <v>2000</v>
      </c>
      <c r="B350">
        <v>11</v>
      </c>
      <c r="C350">
        <v>30</v>
      </c>
      <c r="D350">
        <v>34</v>
      </c>
      <c r="E350">
        <v>28</v>
      </c>
      <c r="F350" s="9" t="s">
        <v>28</v>
      </c>
      <c r="G350" s="9">
        <v>1</v>
      </c>
      <c r="H350" s="9" t="s">
        <v>28</v>
      </c>
    </row>
    <row r="351" spans="1:8" x14ac:dyDescent="0.3">
      <c r="A351" s="3">
        <v>2000</v>
      </c>
      <c r="B351">
        <v>12</v>
      </c>
      <c r="C351">
        <v>1</v>
      </c>
      <c r="D351">
        <v>32</v>
      </c>
      <c r="E351">
        <v>19</v>
      </c>
      <c r="F351" s="9">
        <v>0.02</v>
      </c>
      <c r="G351" s="9">
        <v>0.2</v>
      </c>
      <c r="H351" s="9">
        <v>1</v>
      </c>
    </row>
    <row r="352" spans="1:8" x14ac:dyDescent="0.3">
      <c r="A352" s="3">
        <v>2000</v>
      </c>
      <c r="B352">
        <v>12</v>
      </c>
      <c r="C352">
        <v>2</v>
      </c>
      <c r="D352">
        <v>28</v>
      </c>
      <c r="E352">
        <v>12</v>
      </c>
      <c r="F352" s="9">
        <v>0</v>
      </c>
      <c r="G352" s="9">
        <v>0</v>
      </c>
      <c r="H352" s="9">
        <v>1</v>
      </c>
    </row>
    <row r="353" spans="1:8" x14ac:dyDescent="0.3">
      <c r="A353" s="3">
        <v>2000</v>
      </c>
      <c r="B353">
        <v>12</v>
      </c>
      <c r="C353">
        <v>3</v>
      </c>
      <c r="D353">
        <v>32</v>
      </c>
      <c r="E353">
        <v>12</v>
      </c>
      <c r="F353" s="9">
        <v>0</v>
      </c>
      <c r="G353" s="9">
        <v>0</v>
      </c>
      <c r="H353" s="9">
        <v>1</v>
      </c>
    </row>
    <row r="354" spans="1:8" x14ac:dyDescent="0.3">
      <c r="A354" s="3">
        <v>2000</v>
      </c>
      <c r="B354">
        <v>12</v>
      </c>
      <c r="C354">
        <v>4</v>
      </c>
      <c r="D354">
        <v>35</v>
      </c>
      <c r="E354">
        <v>3</v>
      </c>
      <c r="F354" s="9">
        <v>0.01</v>
      </c>
      <c r="G354" s="9" t="s">
        <v>28</v>
      </c>
      <c r="H354" s="9">
        <v>1</v>
      </c>
    </row>
    <row r="355" spans="1:8" x14ac:dyDescent="0.3">
      <c r="A355" s="3">
        <v>2000</v>
      </c>
      <c r="B355">
        <v>12</v>
      </c>
      <c r="C355">
        <v>5</v>
      </c>
      <c r="D355">
        <v>9</v>
      </c>
      <c r="E355">
        <v>-2</v>
      </c>
      <c r="F355" s="9">
        <v>0</v>
      </c>
      <c r="G355" s="9">
        <v>0</v>
      </c>
      <c r="H355" s="9" t="s">
        <v>28</v>
      </c>
    </row>
    <row r="356" spans="1:8" x14ac:dyDescent="0.3">
      <c r="A356" s="3">
        <v>2000</v>
      </c>
      <c r="B356">
        <v>12</v>
      </c>
      <c r="C356">
        <v>6</v>
      </c>
      <c r="D356">
        <v>20</v>
      </c>
      <c r="E356">
        <v>5</v>
      </c>
      <c r="F356" s="9">
        <v>0.03</v>
      </c>
      <c r="G356" s="9">
        <v>0.5</v>
      </c>
      <c r="H356" s="9" t="s">
        <v>28</v>
      </c>
    </row>
    <row r="357" spans="1:8" x14ac:dyDescent="0.3">
      <c r="A357" s="3">
        <v>2000</v>
      </c>
      <c r="B357">
        <v>12</v>
      </c>
      <c r="C357">
        <v>7</v>
      </c>
      <c r="D357">
        <v>22</v>
      </c>
      <c r="E357">
        <v>12</v>
      </c>
      <c r="F357" s="9">
        <v>0.06</v>
      </c>
      <c r="G357" s="9">
        <v>0.2</v>
      </c>
      <c r="H357" s="9">
        <v>1</v>
      </c>
    </row>
    <row r="358" spans="1:8" x14ac:dyDescent="0.3">
      <c r="A358" s="3">
        <v>2000</v>
      </c>
      <c r="B358">
        <v>12</v>
      </c>
      <c r="C358">
        <v>8</v>
      </c>
      <c r="D358">
        <v>12</v>
      </c>
      <c r="E358">
        <v>7</v>
      </c>
      <c r="F358" s="9" t="s">
        <v>28</v>
      </c>
      <c r="G358" s="9" t="s">
        <v>28</v>
      </c>
      <c r="H358" s="9">
        <v>1</v>
      </c>
    </row>
    <row r="359" spans="1:8" x14ac:dyDescent="0.3">
      <c r="A359" s="3">
        <v>2000</v>
      </c>
      <c r="B359">
        <v>12</v>
      </c>
      <c r="C359">
        <v>9</v>
      </c>
      <c r="D359">
        <v>26</v>
      </c>
      <c r="E359">
        <v>9</v>
      </c>
      <c r="F359" s="9">
        <v>0.03</v>
      </c>
      <c r="G359" s="9">
        <v>0.2</v>
      </c>
      <c r="H359" s="9">
        <v>1</v>
      </c>
    </row>
    <row r="360" spans="1:8" x14ac:dyDescent="0.3">
      <c r="A360" s="3">
        <v>2000</v>
      </c>
      <c r="B360">
        <v>12</v>
      </c>
      <c r="C360">
        <v>10</v>
      </c>
      <c r="D360">
        <v>26</v>
      </c>
      <c r="E360">
        <v>-6</v>
      </c>
      <c r="F360" s="9">
        <v>0.04</v>
      </c>
      <c r="G360" s="9">
        <v>1.7</v>
      </c>
      <c r="H360" s="9">
        <v>3</v>
      </c>
    </row>
    <row r="361" spans="1:8" x14ac:dyDescent="0.3">
      <c r="A361" s="3">
        <v>2000</v>
      </c>
      <c r="B361">
        <v>12</v>
      </c>
      <c r="C361">
        <v>11</v>
      </c>
      <c r="D361">
        <v>1</v>
      </c>
      <c r="E361">
        <v>-6</v>
      </c>
      <c r="F361" s="9">
        <v>0.02</v>
      </c>
      <c r="G361" s="9">
        <v>1</v>
      </c>
      <c r="H361" s="9">
        <v>2</v>
      </c>
    </row>
    <row r="362" spans="1:8" x14ac:dyDescent="0.3">
      <c r="A362" s="3">
        <v>2000</v>
      </c>
      <c r="B362">
        <v>12</v>
      </c>
      <c r="C362">
        <v>12</v>
      </c>
      <c r="D362">
        <v>-1</v>
      </c>
      <c r="E362">
        <v>-11</v>
      </c>
      <c r="F362" s="9">
        <v>0</v>
      </c>
      <c r="G362" s="9">
        <v>0</v>
      </c>
      <c r="H362" s="9">
        <v>3</v>
      </c>
    </row>
    <row r="363" spans="1:8" x14ac:dyDescent="0.3">
      <c r="A363" s="3">
        <v>2000</v>
      </c>
      <c r="B363">
        <v>12</v>
      </c>
      <c r="C363">
        <v>13</v>
      </c>
      <c r="D363">
        <v>11</v>
      </c>
      <c r="E363">
        <v>-4</v>
      </c>
      <c r="F363" s="9">
        <v>0.1</v>
      </c>
      <c r="G363" s="9">
        <v>1.8</v>
      </c>
      <c r="H363" s="9">
        <v>3</v>
      </c>
    </row>
    <row r="364" spans="1:8" x14ac:dyDescent="0.3">
      <c r="A364" s="3">
        <v>2000</v>
      </c>
      <c r="B364">
        <v>12</v>
      </c>
      <c r="C364">
        <v>14</v>
      </c>
      <c r="D364">
        <v>10</v>
      </c>
      <c r="E364">
        <v>-5</v>
      </c>
      <c r="F364" s="9" t="s">
        <v>28</v>
      </c>
      <c r="G364" s="9" t="s">
        <v>28</v>
      </c>
      <c r="H364" s="9">
        <v>4</v>
      </c>
    </row>
    <row r="365" spans="1:8" x14ac:dyDescent="0.3">
      <c r="A365" s="3">
        <v>2000</v>
      </c>
      <c r="B365">
        <v>12</v>
      </c>
      <c r="C365">
        <v>15</v>
      </c>
      <c r="D365">
        <v>20</v>
      </c>
      <c r="E365">
        <v>6</v>
      </c>
      <c r="F365" s="9">
        <v>0.03</v>
      </c>
      <c r="G365" s="9">
        <v>0.1</v>
      </c>
      <c r="H365" s="9">
        <v>4</v>
      </c>
    </row>
    <row r="366" spans="1:8" x14ac:dyDescent="0.3">
      <c r="A366" s="3">
        <v>2000</v>
      </c>
      <c r="B366">
        <v>12</v>
      </c>
      <c r="C366">
        <v>16</v>
      </c>
      <c r="D366">
        <v>20</v>
      </c>
      <c r="E366">
        <v>-1</v>
      </c>
      <c r="F366" s="9">
        <v>0.28000000000000003</v>
      </c>
      <c r="G366" s="9">
        <v>7</v>
      </c>
      <c r="H366" s="9">
        <v>9</v>
      </c>
    </row>
    <row r="367" spans="1:8" x14ac:dyDescent="0.3">
      <c r="A367" s="3">
        <v>2000</v>
      </c>
      <c r="B367">
        <v>12</v>
      </c>
      <c r="C367">
        <v>17</v>
      </c>
      <c r="D367">
        <v>2</v>
      </c>
      <c r="E367">
        <v>-7</v>
      </c>
      <c r="F367" s="9" t="s">
        <v>28</v>
      </c>
      <c r="G367" s="9">
        <v>0.1</v>
      </c>
      <c r="H367" s="9">
        <v>8</v>
      </c>
    </row>
    <row r="368" spans="1:8" x14ac:dyDescent="0.3">
      <c r="A368" s="3">
        <v>2000</v>
      </c>
      <c r="B368">
        <v>12</v>
      </c>
      <c r="C368">
        <v>18</v>
      </c>
      <c r="D368">
        <v>12</v>
      </c>
      <c r="E368">
        <v>2</v>
      </c>
      <c r="F368" s="9">
        <v>0.27</v>
      </c>
      <c r="G368" s="9">
        <v>6.5</v>
      </c>
      <c r="H368" s="9">
        <v>12</v>
      </c>
    </row>
    <row r="369" spans="1:8" x14ac:dyDescent="0.3">
      <c r="A369" s="3">
        <v>2000</v>
      </c>
      <c r="B369">
        <v>12</v>
      </c>
      <c r="C369">
        <v>19</v>
      </c>
      <c r="D369">
        <v>9</v>
      </c>
      <c r="E369">
        <v>-2</v>
      </c>
      <c r="F369" s="9" t="s">
        <v>28</v>
      </c>
      <c r="G369" s="9">
        <v>0</v>
      </c>
      <c r="H369" s="9">
        <v>14</v>
      </c>
    </row>
    <row r="370" spans="1:8" x14ac:dyDescent="0.3">
      <c r="A370" s="3">
        <v>2000</v>
      </c>
      <c r="B370">
        <v>12</v>
      </c>
      <c r="C370">
        <v>20</v>
      </c>
      <c r="D370">
        <v>15</v>
      </c>
      <c r="E370">
        <v>1</v>
      </c>
      <c r="F370" s="9">
        <v>0.02</v>
      </c>
      <c r="G370" s="9">
        <v>0.2</v>
      </c>
      <c r="H370" s="9">
        <v>14</v>
      </c>
    </row>
    <row r="371" spans="1:8" x14ac:dyDescent="0.3">
      <c r="A371" s="3">
        <v>2000</v>
      </c>
      <c r="B371">
        <v>12</v>
      </c>
      <c r="C371">
        <v>21</v>
      </c>
      <c r="D371">
        <v>1</v>
      </c>
      <c r="E371">
        <v>-7</v>
      </c>
      <c r="F371" s="9" t="s">
        <v>28</v>
      </c>
      <c r="G371" s="9">
        <v>0</v>
      </c>
      <c r="H371" s="9">
        <v>13</v>
      </c>
    </row>
    <row r="372" spans="1:8" x14ac:dyDescent="0.3">
      <c r="A372" s="3">
        <v>2000</v>
      </c>
      <c r="B372">
        <v>12</v>
      </c>
      <c r="C372">
        <v>22</v>
      </c>
      <c r="D372">
        <v>0</v>
      </c>
      <c r="E372">
        <v>-13</v>
      </c>
      <c r="F372" s="9">
        <v>0</v>
      </c>
      <c r="G372" s="9">
        <v>0</v>
      </c>
      <c r="H372" s="9">
        <v>13</v>
      </c>
    </row>
    <row r="373" spans="1:8" x14ac:dyDescent="0.3">
      <c r="A373" s="3">
        <v>2000</v>
      </c>
      <c r="B373">
        <v>12</v>
      </c>
      <c r="C373">
        <v>23</v>
      </c>
      <c r="D373">
        <v>8</v>
      </c>
      <c r="E373">
        <v>-6</v>
      </c>
      <c r="F373" s="9">
        <v>0.03</v>
      </c>
      <c r="G373" s="9">
        <v>1.3</v>
      </c>
      <c r="H373" s="9">
        <v>11</v>
      </c>
    </row>
    <row r="374" spans="1:8" x14ac:dyDescent="0.3">
      <c r="A374" s="3">
        <v>2000</v>
      </c>
      <c r="B374">
        <v>12</v>
      </c>
      <c r="C374">
        <v>24</v>
      </c>
      <c r="D374">
        <v>1</v>
      </c>
      <c r="E374">
        <v>-13</v>
      </c>
      <c r="F374" s="9">
        <v>0</v>
      </c>
      <c r="G374" s="9">
        <v>0</v>
      </c>
      <c r="H374" s="9">
        <v>11</v>
      </c>
    </row>
    <row r="375" spans="1:8" x14ac:dyDescent="0.3">
      <c r="A375" s="3">
        <v>2000</v>
      </c>
      <c r="B375">
        <v>12</v>
      </c>
      <c r="C375">
        <v>25</v>
      </c>
      <c r="D375">
        <v>12</v>
      </c>
      <c r="E375">
        <v>-17</v>
      </c>
      <c r="F375" s="9">
        <v>0.01</v>
      </c>
      <c r="G375" s="9">
        <v>0.2</v>
      </c>
      <c r="H375" s="9">
        <v>10</v>
      </c>
    </row>
    <row r="376" spans="1:8" x14ac:dyDescent="0.3">
      <c r="A376" s="3">
        <v>2000</v>
      </c>
      <c r="B376">
        <v>12</v>
      </c>
      <c r="C376">
        <v>26</v>
      </c>
      <c r="D376">
        <v>13</v>
      </c>
      <c r="E376">
        <v>2</v>
      </c>
      <c r="F376" s="9" t="s">
        <v>28</v>
      </c>
      <c r="G376" s="9" t="s">
        <v>28</v>
      </c>
      <c r="H376" s="9">
        <v>9</v>
      </c>
    </row>
    <row r="377" spans="1:8" x14ac:dyDescent="0.3">
      <c r="A377" s="3">
        <v>2000</v>
      </c>
      <c r="B377">
        <v>12</v>
      </c>
      <c r="C377">
        <v>27</v>
      </c>
      <c r="D377">
        <v>12</v>
      </c>
      <c r="E377">
        <v>5</v>
      </c>
      <c r="F377" s="9">
        <v>0</v>
      </c>
      <c r="G377" s="9">
        <v>0</v>
      </c>
      <c r="H377" s="9">
        <v>9</v>
      </c>
    </row>
    <row r="378" spans="1:8" x14ac:dyDescent="0.3">
      <c r="A378" s="3">
        <v>2000</v>
      </c>
      <c r="B378">
        <v>12</v>
      </c>
      <c r="C378">
        <v>28</v>
      </c>
      <c r="D378">
        <v>12</v>
      </c>
      <c r="E378">
        <v>5</v>
      </c>
      <c r="F378" s="9">
        <v>0.25</v>
      </c>
      <c r="G378" s="9">
        <v>7.5</v>
      </c>
      <c r="H378" s="9">
        <v>16</v>
      </c>
    </row>
    <row r="379" spans="1:8" x14ac:dyDescent="0.3">
      <c r="A379" s="3">
        <v>2000</v>
      </c>
      <c r="B379">
        <v>12</v>
      </c>
      <c r="C379">
        <v>29</v>
      </c>
      <c r="D379">
        <v>18</v>
      </c>
      <c r="E379">
        <v>10</v>
      </c>
      <c r="F379" s="9" t="s">
        <v>28</v>
      </c>
      <c r="G379" s="9">
        <v>0.3</v>
      </c>
      <c r="H379" s="9">
        <v>15</v>
      </c>
    </row>
    <row r="380" spans="1:8" x14ac:dyDescent="0.3">
      <c r="A380" s="3">
        <v>2000</v>
      </c>
      <c r="B380">
        <v>12</v>
      </c>
      <c r="C380">
        <v>30</v>
      </c>
      <c r="D380">
        <v>13</v>
      </c>
      <c r="E380">
        <v>6</v>
      </c>
      <c r="F380" s="9" t="s">
        <v>28</v>
      </c>
      <c r="G380" s="9">
        <v>0.3</v>
      </c>
      <c r="H380" s="9">
        <v>13</v>
      </c>
    </row>
    <row r="381" spans="1:8" x14ac:dyDescent="0.3">
      <c r="A381" s="3">
        <v>2000</v>
      </c>
      <c r="B381">
        <v>12</v>
      </c>
      <c r="C381">
        <v>31</v>
      </c>
      <c r="D381">
        <v>15</v>
      </c>
      <c r="E381">
        <v>9</v>
      </c>
      <c r="F381" s="9">
        <v>0.03</v>
      </c>
      <c r="G381" s="9">
        <v>1.1000000000000001</v>
      </c>
      <c r="H381" s="9">
        <v>13</v>
      </c>
    </row>
    <row r="382" spans="1:8" x14ac:dyDescent="0.3">
      <c r="A382" s="3">
        <v>2001</v>
      </c>
      <c r="B382">
        <v>1</v>
      </c>
      <c r="C382">
        <v>1</v>
      </c>
      <c r="D382">
        <v>17</v>
      </c>
      <c r="E382">
        <v>-5</v>
      </c>
      <c r="F382" s="9" t="s">
        <v>28</v>
      </c>
      <c r="G382" s="9" t="s">
        <v>28</v>
      </c>
      <c r="H382" s="9">
        <v>14</v>
      </c>
    </row>
    <row r="383" spans="1:8" x14ac:dyDescent="0.3">
      <c r="A383" s="3">
        <v>2001</v>
      </c>
      <c r="B383">
        <v>1</v>
      </c>
      <c r="C383">
        <v>2</v>
      </c>
      <c r="D383">
        <v>26</v>
      </c>
      <c r="E383">
        <v>-5</v>
      </c>
      <c r="F383" s="9">
        <v>0.01</v>
      </c>
      <c r="G383" s="9">
        <v>0.2</v>
      </c>
      <c r="H383" s="9">
        <v>12</v>
      </c>
    </row>
    <row r="384" spans="1:8" x14ac:dyDescent="0.3">
      <c r="A384" s="3">
        <v>2001</v>
      </c>
      <c r="B384">
        <v>1</v>
      </c>
      <c r="C384">
        <v>3</v>
      </c>
      <c r="D384">
        <v>28</v>
      </c>
      <c r="E384">
        <v>17</v>
      </c>
      <c r="F384" s="9" t="s">
        <v>28</v>
      </c>
      <c r="G384" s="9" t="s">
        <v>28</v>
      </c>
      <c r="H384" s="9">
        <v>11</v>
      </c>
    </row>
    <row r="385" spans="1:8" x14ac:dyDescent="0.3">
      <c r="A385" s="3">
        <v>2001</v>
      </c>
      <c r="B385">
        <v>1</v>
      </c>
      <c r="C385">
        <v>4</v>
      </c>
      <c r="D385">
        <v>39</v>
      </c>
      <c r="E385">
        <v>19</v>
      </c>
      <c r="F385" s="9" t="s">
        <v>28</v>
      </c>
      <c r="G385" s="9">
        <v>0</v>
      </c>
      <c r="H385" s="9">
        <v>10</v>
      </c>
    </row>
    <row r="386" spans="1:8" x14ac:dyDescent="0.3">
      <c r="A386" s="3">
        <v>2001</v>
      </c>
      <c r="B386">
        <v>1</v>
      </c>
      <c r="C386">
        <v>5</v>
      </c>
      <c r="D386">
        <v>34</v>
      </c>
      <c r="E386">
        <v>15</v>
      </c>
      <c r="F386" s="9">
        <v>0</v>
      </c>
      <c r="G386" s="9">
        <v>0</v>
      </c>
      <c r="H386" s="9">
        <v>10</v>
      </c>
    </row>
    <row r="387" spans="1:8" x14ac:dyDescent="0.3">
      <c r="A387" s="3">
        <v>2001</v>
      </c>
      <c r="B387">
        <v>1</v>
      </c>
      <c r="C387">
        <v>6</v>
      </c>
      <c r="D387">
        <v>38</v>
      </c>
      <c r="E387">
        <v>18</v>
      </c>
      <c r="F387" s="9" t="s">
        <v>28</v>
      </c>
      <c r="G387" s="9" t="s">
        <v>28</v>
      </c>
      <c r="H387" s="9">
        <v>10</v>
      </c>
    </row>
    <row r="388" spans="1:8" x14ac:dyDescent="0.3">
      <c r="A388" s="3">
        <v>2001</v>
      </c>
      <c r="B388">
        <v>1</v>
      </c>
      <c r="C388">
        <v>7</v>
      </c>
      <c r="D388">
        <v>28</v>
      </c>
      <c r="E388">
        <v>16</v>
      </c>
      <c r="F388" s="9" t="s">
        <v>28</v>
      </c>
      <c r="G388" s="9" t="s">
        <v>28</v>
      </c>
      <c r="H388" s="9">
        <v>9</v>
      </c>
    </row>
    <row r="389" spans="1:8" x14ac:dyDescent="0.3">
      <c r="A389" s="3">
        <v>2001</v>
      </c>
      <c r="B389">
        <v>1</v>
      </c>
      <c r="C389">
        <v>8</v>
      </c>
      <c r="D389">
        <v>23</v>
      </c>
      <c r="E389">
        <v>10</v>
      </c>
      <c r="F389" s="9" t="s">
        <v>28</v>
      </c>
      <c r="G389" s="9">
        <v>0.3</v>
      </c>
      <c r="H389" s="9">
        <v>9</v>
      </c>
    </row>
    <row r="390" spans="1:8" x14ac:dyDescent="0.3">
      <c r="A390" s="3">
        <v>2001</v>
      </c>
      <c r="B390">
        <v>1</v>
      </c>
      <c r="C390">
        <v>9</v>
      </c>
      <c r="D390">
        <v>31</v>
      </c>
      <c r="E390">
        <v>7</v>
      </c>
      <c r="F390" s="9">
        <v>0</v>
      </c>
      <c r="G390" s="9">
        <v>0</v>
      </c>
      <c r="H390" s="9">
        <v>9</v>
      </c>
    </row>
    <row r="391" spans="1:8" x14ac:dyDescent="0.3">
      <c r="A391" s="3">
        <v>2001</v>
      </c>
      <c r="B391">
        <v>1</v>
      </c>
      <c r="C391">
        <v>10</v>
      </c>
      <c r="D391">
        <v>37</v>
      </c>
      <c r="E391">
        <v>27</v>
      </c>
      <c r="F391" s="9">
        <v>0</v>
      </c>
      <c r="G391" s="9">
        <v>0</v>
      </c>
      <c r="H391" s="9">
        <v>9</v>
      </c>
    </row>
    <row r="392" spans="1:8" x14ac:dyDescent="0.3">
      <c r="A392" s="3">
        <v>2001</v>
      </c>
      <c r="B392">
        <v>1</v>
      </c>
      <c r="C392">
        <v>11</v>
      </c>
      <c r="D392">
        <v>35</v>
      </c>
      <c r="E392">
        <v>25</v>
      </c>
      <c r="F392" s="9">
        <v>0.01</v>
      </c>
      <c r="G392" s="9">
        <v>0</v>
      </c>
      <c r="H392" s="9">
        <v>8</v>
      </c>
    </row>
    <row r="393" spans="1:8" x14ac:dyDescent="0.3">
      <c r="A393" s="3">
        <v>2001</v>
      </c>
      <c r="B393">
        <v>1</v>
      </c>
      <c r="C393">
        <v>12</v>
      </c>
      <c r="D393">
        <v>33</v>
      </c>
      <c r="E393">
        <v>27</v>
      </c>
      <c r="F393" s="9">
        <v>0</v>
      </c>
      <c r="G393" s="9">
        <v>0</v>
      </c>
      <c r="H393" s="9">
        <v>7</v>
      </c>
    </row>
    <row r="394" spans="1:8" x14ac:dyDescent="0.3">
      <c r="A394" s="3">
        <v>2001</v>
      </c>
      <c r="B394">
        <v>1</v>
      </c>
      <c r="C394">
        <v>13</v>
      </c>
      <c r="D394">
        <v>34</v>
      </c>
      <c r="E394">
        <v>25</v>
      </c>
      <c r="F394" s="9" t="s">
        <v>28</v>
      </c>
      <c r="G394" s="9">
        <v>0</v>
      </c>
      <c r="H394" s="9">
        <v>7</v>
      </c>
    </row>
    <row r="395" spans="1:8" x14ac:dyDescent="0.3">
      <c r="A395" s="3">
        <v>2001</v>
      </c>
      <c r="B395">
        <v>1</v>
      </c>
      <c r="C395">
        <v>14</v>
      </c>
      <c r="D395">
        <v>35</v>
      </c>
      <c r="E395">
        <v>32</v>
      </c>
      <c r="F395" s="9">
        <v>0.34</v>
      </c>
      <c r="G395" s="9">
        <v>2.8</v>
      </c>
      <c r="H395" s="9">
        <v>9</v>
      </c>
    </row>
    <row r="396" spans="1:8" x14ac:dyDescent="0.3">
      <c r="A396" s="3">
        <v>2001</v>
      </c>
      <c r="B396">
        <v>1</v>
      </c>
      <c r="C396">
        <v>15</v>
      </c>
      <c r="D396">
        <v>33</v>
      </c>
      <c r="E396">
        <v>22</v>
      </c>
      <c r="F396" s="9">
        <v>0.02</v>
      </c>
      <c r="G396" s="9">
        <v>0.3</v>
      </c>
      <c r="H396" s="9">
        <v>9</v>
      </c>
    </row>
    <row r="397" spans="1:8" x14ac:dyDescent="0.3">
      <c r="A397" s="3">
        <v>2001</v>
      </c>
      <c r="B397">
        <v>1</v>
      </c>
      <c r="C397">
        <v>16</v>
      </c>
      <c r="D397">
        <v>22</v>
      </c>
      <c r="E397">
        <v>14</v>
      </c>
      <c r="F397" s="9" t="s">
        <v>28</v>
      </c>
      <c r="G397" s="9" t="s">
        <v>28</v>
      </c>
      <c r="H397" s="9">
        <v>10</v>
      </c>
    </row>
    <row r="398" spans="1:8" x14ac:dyDescent="0.3">
      <c r="A398" s="3">
        <v>2001</v>
      </c>
      <c r="B398">
        <v>1</v>
      </c>
      <c r="C398">
        <v>17</v>
      </c>
      <c r="D398">
        <v>20</v>
      </c>
      <c r="E398">
        <v>5</v>
      </c>
      <c r="F398" s="9" t="s">
        <v>28</v>
      </c>
      <c r="G398" s="9" t="s">
        <v>28</v>
      </c>
      <c r="H398" s="9">
        <v>10</v>
      </c>
    </row>
    <row r="399" spans="1:8" x14ac:dyDescent="0.3">
      <c r="A399" s="3">
        <v>2001</v>
      </c>
      <c r="B399">
        <v>1</v>
      </c>
      <c r="C399">
        <v>18</v>
      </c>
      <c r="D399">
        <v>31</v>
      </c>
      <c r="E399">
        <v>14</v>
      </c>
      <c r="F399" s="9" t="s">
        <v>28</v>
      </c>
      <c r="G399" s="9">
        <v>0.2</v>
      </c>
      <c r="H399" s="9">
        <v>10</v>
      </c>
    </row>
    <row r="400" spans="1:8" x14ac:dyDescent="0.3">
      <c r="A400" s="3">
        <v>2001</v>
      </c>
      <c r="B400">
        <v>1</v>
      </c>
      <c r="C400">
        <v>19</v>
      </c>
      <c r="D400">
        <v>14</v>
      </c>
      <c r="E400">
        <v>-3</v>
      </c>
      <c r="F400" s="9">
        <v>0</v>
      </c>
      <c r="G400" s="9">
        <v>0</v>
      </c>
      <c r="H400" s="9">
        <v>10</v>
      </c>
    </row>
    <row r="401" spans="1:8" x14ac:dyDescent="0.3">
      <c r="A401" s="3">
        <v>2001</v>
      </c>
      <c r="B401">
        <v>1</v>
      </c>
      <c r="C401">
        <v>20</v>
      </c>
      <c r="D401">
        <v>18</v>
      </c>
      <c r="E401">
        <v>-7</v>
      </c>
      <c r="F401" s="9">
        <v>0</v>
      </c>
      <c r="G401" s="9">
        <v>0</v>
      </c>
      <c r="H401" s="9">
        <v>9</v>
      </c>
    </row>
    <row r="402" spans="1:8" x14ac:dyDescent="0.3">
      <c r="A402" s="3">
        <v>2001</v>
      </c>
      <c r="B402">
        <v>1</v>
      </c>
      <c r="C402">
        <v>21</v>
      </c>
      <c r="D402">
        <v>18</v>
      </c>
      <c r="E402">
        <v>2</v>
      </c>
      <c r="F402" s="9" t="s">
        <v>28</v>
      </c>
      <c r="G402" s="9">
        <v>0</v>
      </c>
      <c r="H402" s="9">
        <v>9</v>
      </c>
    </row>
    <row r="403" spans="1:8" x14ac:dyDescent="0.3">
      <c r="A403" s="3">
        <v>2001</v>
      </c>
      <c r="B403">
        <v>1</v>
      </c>
      <c r="C403">
        <v>22</v>
      </c>
      <c r="D403">
        <v>31</v>
      </c>
      <c r="E403">
        <v>4</v>
      </c>
      <c r="F403" s="9">
        <v>0</v>
      </c>
      <c r="G403" s="9">
        <v>0</v>
      </c>
      <c r="H403" s="9">
        <v>9</v>
      </c>
    </row>
    <row r="404" spans="1:8" x14ac:dyDescent="0.3">
      <c r="A404" s="3">
        <v>2001</v>
      </c>
      <c r="B404">
        <v>1</v>
      </c>
      <c r="C404">
        <v>23</v>
      </c>
      <c r="D404">
        <v>30</v>
      </c>
      <c r="E404">
        <v>13</v>
      </c>
      <c r="F404" s="9">
        <v>0</v>
      </c>
      <c r="G404" s="9">
        <v>0</v>
      </c>
      <c r="H404" s="9">
        <v>9</v>
      </c>
    </row>
    <row r="405" spans="1:8" x14ac:dyDescent="0.3">
      <c r="A405" s="3">
        <v>2001</v>
      </c>
      <c r="B405">
        <v>1</v>
      </c>
      <c r="C405">
        <v>24</v>
      </c>
      <c r="D405">
        <v>19</v>
      </c>
      <c r="E405">
        <v>3</v>
      </c>
      <c r="F405" s="9" t="s">
        <v>28</v>
      </c>
      <c r="G405" s="9">
        <v>0</v>
      </c>
      <c r="H405" s="9">
        <v>9</v>
      </c>
    </row>
    <row r="406" spans="1:8" x14ac:dyDescent="0.3">
      <c r="A406" s="3">
        <v>2001</v>
      </c>
      <c r="B406">
        <v>1</v>
      </c>
      <c r="C406">
        <v>25</v>
      </c>
      <c r="D406">
        <v>23</v>
      </c>
      <c r="E406">
        <v>-1</v>
      </c>
      <c r="F406" s="9">
        <v>0</v>
      </c>
      <c r="G406" s="9">
        <v>0</v>
      </c>
      <c r="H406" s="9">
        <v>9</v>
      </c>
    </row>
    <row r="407" spans="1:8" x14ac:dyDescent="0.3">
      <c r="A407" s="3">
        <v>2001</v>
      </c>
      <c r="B407">
        <v>1</v>
      </c>
      <c r="C407">
        <v>26</v>
      </c>
      <c r="D407">
        <v>26</v>
      </c>
      <c r="E407">
        <v>12</v>
      </c>
      <c r="F407" s="9">
        <v>0.11</v>
      </c>
      <c r="G407" s="9">
        <v>2.2999999999999998</v>
      </c>
      <c r="H407" s="9">
        <v>9</v>
      </c>
    </row>
    <row r="408" spans="1:8" x14ac:dyDescent="0.3">
      <c r="A408" s="3">
        <v>2001</v>
      </c>
      <c r="B408">
        <v>1</v>
      </c>
      <c r="C408">
        <v>27</v>
      </c>
      <c r="D408">
        <v>26</v>
      </c>
      <c r="E408">
        <v>-1</v>
      </c>
      <c r="F408" s="9">
        <v>0</v>
      </c>
      <c r="G408" s="9">
        <v>0</v>
      </c>
      <c r="H408" s="9">
        <v>11</v>
      </c>
    </row>
    <row r="409" spans="1:8" x14ac:dyDescent="0.3">
      <c r="A409" s="3">
        <v>2001</v>
      </c>
      <c r="B409">
        <v>1</v>
      </c>
      <c r="C409">
        <v>28</v>
      </c>
      <c r="D409">
        <v>20</v>
      </c>
      <c r="E409">
        <v>9</v>
      </c>
      <c r="F409" s="9" t="s">
        <v>28</v>
      </c>
      <c r="G409" s="9">
        <v>0</v>
      </c>
      <c r="H409" s="9">
        <v>10</v>
      </c>
    </row>
    <row r="410" spans="1:8" x14ac:dyDescent="0.3">
      <c r="A410" s="3">
        <v>2001</v>
      </c>
      <c r="B410">
        <v>1</v>
      </c>
      <c r="C410">
        <v>29</v>
      </c>
      <c r="D410">
        <v>34</v>
      </c>
      <c r="E410">
        <v>9</v>
      </c>
      <c r="F410" s="9">
        <v>0.52</v>
      </c>
      <c r="G410" s="9">
        <v>1</v>
      </c>
      <c r="H410" s="9">
        <v>9</v>
      </c>
    </row>
    <row r="411" spans="1:8" x14ac:dyDescent="0.3">
      <c r="A411" s="3">
        <v>2001</v>
      </c>
      <c r="B411">
        <v>1</v>
      </c>
      <c r="C411">
        <v>30</v>
      </c>
      <c r="D411">
        <v>34</v>
      </c>
      <c r="E411">
        <v>32</v>
      </c>
      <c r="F411" s="9">
        <v>0.2</v>
      </c>
      <c r="G411" s="9">
        <v>2</v>
      </c>
      <c r="H411" s="9">
        <v>11</v>
      </c>
    </row>
    <row r="412" spans="1:8" x14ac:dyDescent="0.3">
      <c r="A412" s="3">
        <v>2001</v>
      </c>
      <c r="B412">
        <v>1</v>
      </c>
      <c r="C412">
        <v>31</v>
      </c>
      <c r="D412">
        <v>32</v>
      </c>
      <c r="E412">
        <v>18</v>
      </c>
      <c r="F412" s="9" t="s">
        <v>28</v>
      </c>
      <c r="G412" s="9">
        <v>0.3</v>
      </c>
      <c r="H412" s="9">
        <v>11</v>
      </c>
    </row>
    <row r="413" spans="1:8" x14ac:dyDescent="0.3">
      <c r="A413" s="3">
        <v>2001</v>
      </c>
      <c r="B413">
        <v>2</v>
      </c>
      <c r="C413">
        <v>1</v>
      </c>
      <c r="D413">
        <v>19</v>
      </c>
      <c r="E413">
        <v>-8</v>
      </c>
      <c r="F413" s="9" t="s">
        <v>28</v>
      </c>
      <c r="G413" s="9">
        <v>0</v>
      </c>
      <c r="H413" s="9">
        <v>11</v>
      </c>
    </row>
    <row r="414" spans="1:8" x14ac:dyDescent="0.3">
      <c r="A414" s="3">
        <v>2001</v>
      </c>
      <c r="B414">
        <v>2</v>
      </c>
      <c r="C414">
        <v>2</v>
      </c>
      <c r="D414">
        <v>3</v>
      </c>
      <c r="E414">
        <v>-13</v>
      </c>
      <c r="F414" s="9">
        <v>0.02</v>
      </c>
      <c r="G414" s="9">
        <v>0.5</v>
      </c>
      <c r="H414" s="9">
        <v>11</v>
      </c>
    </row>
    <row r="415" spans="1:8" x14ac:dyDescent="0.3">
      <c r="A415" s="3">
        <v>2001</v>
      </c>
      <c r="B415">
        <v>2</v>
      </c>
      <c r="C415">
        <v>3</v>
      </c>
      <c r="D415">
        <v>24</v>
      </c>
      <c r="E415">
        <v>3</v>
      </c>
      <c r="F415" s="9">
        <v>0.01</v>
      </c>
      <c r="G415" s="9">
        <v>0.3</v>
      </c>
      <c r="H415" s="9">
        <v>11</v>
      </c>
    </row>
    <row r="416" spans="1:8" x14ac:dyDescent="0.3">
      <c r="A416" s="3">
        <v>2001</v>
      </c>
      <c r="B416">
        <v>2</v>
      </c>
      <c r="C416">
        <v>4</v>
      </c>
      <c r="D416">
        <v>24</v>
      </c>
      <c r="E416">
        <v>18</v>
      </c>
      <c r="F416" s="9">
        <v>0.01</v>
      </c>
      <c r="G416" s="9">
        <v>0.3</v>
      </c>
      <c r="H416" s="9">
        <v>11</v>
      </c>
    </row>
    <row r="417" spans="1:8" x14ac:dyDescent="0.3">
      <c r="A417" s="3">
        <v>2001</v>
      </c>
      <c r="B417">
        <v>2</v>
      </c>
      <c r="C417">
        <v>5</v>
      </c>
      <c r="D417">
        <v>29</v>
      </c>
      <c r="E417">
        <v>14</v>
      </c>
      <c r="F417" s="9" t="s">
        <v>28</v>
      </c>
      <c r="G417" s="9">
        <v>0</v>
      </c>
      <c r="H417" s="9">
        <v>11</v>
      </c>
    </row>
    <row r="418" spans="1:8" x14ac:dyDescent="0.3">
      <c r="A418" s="3">
        <v>2001</v>
      </c>
      <c r="B418">
        <v>2</v>
      </c>
      <c r="C418">
        <v>6</v>
      </c>
      <c r="D418">
        <v>29</v>
      </c>
      <c r="E418">
        <v>11</v>
      </c>
      <c r="F418" s="9" t="s">
        <v>28</v>
      </c>
      <c r="G418" s="9" t="s">
        <v>28</v>
      </c>
      <c r="H418" s="9">
        <v>10</v>
      </c>
    </row>
    <row r="419" spans="1:8" x14ac:dyDescent="0.3">
      <c r="A419" s="3">
        <v>2001</v>
      </c>
      <c r="B419">
        <v>2</v>
      </c>
      <c r="C419">
        <v>7</v>
      </c>
      <c r="D419">
        <v>24</v>
      </c>
      <c r="E419">
        <v>10</v>
      </c>
      <c r="F419" s="9">
        <v>0.27</v>
      </c>
      <c r="G419" s="9">
        <v>5</v>
      </c>
      <c r="H419" s="9">
        <v>10</v>
      </c>
    </row>
    <row r="420" spans="1:8" x14ac:dyDescent="0.3">
      <c r="A420" s="3">
        <v>2001</v>
      </c>
      <c r="B420">
        <v>2</v>
      </c>
      <c r="C420">
        <v>8</v>
      </c>
      <c r="D420">
        <v>27</v>
      </c>
      <c r="E420">
        <v>23</v>
      </c>
      <c r="F420" s="9">
        <v>0.12</v>
      </c>
      <c r="G420" s="9">
        <v>1.3</v>
      </c>
      <c r="H420" s="9">
        <v>15</v>
      </c>
    </row>
    <row r="421" spans="1:8" x14ac:dyDescent="0.3">
      <c r="A421" s="3">
        <v>2001</v>
      </c>
      <c r="B421">
        <v>2</v>
      </c>
      <c r="C421">
        <v>9</v>
      </c>
      <c r="D421">
        <v>24</v>
      </c>
      <c r="E421">
        <v>-1</v>
      </c>
      <c r="F421" s="9" t="s">
        <v>28</v>
      </c>
      <c r="G421" s="9" t="s">
        <v>28</v>
      </c>
      <c r="H421" s="9">
        <v>16</v>
      </c>
    </row>
    <row r="422" spans="1:8" x14ac:dyDescent="0.3">
      <c r="A422" s="3">
        <v>2001</v>
      </c>
      <c r="B422">
        <v>2</v>
      </c>
      <c r="C422">
        <v>10</v>
      </c>
      <c r="D422">
        <v>7</v>
      </c>
      <c r="E422">
        <v>-9</v>
      </c>
      <c r="F422" s="9">
        <v>0</v>
      </c>
      <c r="G422" s="9">
        <v>0</v>
      </c>
      <c r="H422" s="9">
        <v>15</v>
      </c>
    </row>
    <row r="423" spans="1:8" x14ac:dyDescent="0.3">
      <c r="A423" s="3">
        <v>2001</v>
      </c>
      <c r="B423">
        <v>2</v>
      </c>
      <c r="C423">
        <v>11</v>
      </c>
      <c r="D423">
        <v>19</v>
      </c>
      <c r="E423">
        <v>-2</v>
      </c>
      <c r="F423" s="9">
        <v>0</v>
      </c>
      <c r="G423" s="9">
        <v>0</v>
      </c>
      <c r="H423" s="9">
        <v>15</v>
      </c>
    </row>
    <row r="424" spans="1:8" x14ac:dyDescent="0.3">
      <c r="A424" s="3">
        <v>2001</v>
      </c>
      <c r="B424">
        <v>2</v>
      </c>
      <c r="C424">
        <v>12</v>
      </c>
      <c r="D424">
        <v>27</v>
      </c>
      <c r="E424">
        <v>10</v>
      </c>
      <c r="F424" s="9">
        <v>0.01</v>
      </c>
      <c r="G424" s="9">
        <v>0.2</v>
      </c>
      <c r="H424" s="9">
        <v>15</v>
      </c>
    </row>
    <row r="425" spans="1:8" x14ac:dyDescent="0.3">
      <c r="A425" s="3">
        <v>2001</v>
      </c>
      <c r="B425">
        <v>2</v>
      </c>
      <c r="C425">
        <v>13</v>
      </c>
      <c r="D425">
        <v>28</v>
      </c>
      <c r="E425">
        <v>8</v>
      </c>
      <c r="F425" s="9">
        <v>0.02</v>
      </c>
      <c r="G425" s="9" t="s">
        <v>28</v>
      </c>
      <c r="H425" s="9">
        <v>15</v>
      </c>
    </row>
    <row r="426" spans="1:8" x14ac:dyDescent="0.3">
      <c r="A426" s="3">
        <v>2001</v>
      </c>
      <c r="B426">
        <v>2</v>
      </c>
      <c r="C426">
        <v>14</v>
      </c>
      <c r="D426">
        <v>17</v>
      </c>
      <c r="E426">
        <v>-1</v>
      </c>
      <c r="F426" s="9">
        <v>0</v>
      </c>
      <c r="G426" s="9">
        <v>0</v>
      </c>
      <c r="H426" s="9">
        <v>15</v>
      </c>
    </row>
    <row r="427" spans="1:8" x14ac:dyDescent="0.3">
      <c r="A427" s="3">
        <v>2001</v>
      </c>
      <c r="B427">
        <v>2</v>
      </c>
      <c r="C427">
        <v>15</v>
      </c>
      <c r="D427">
        <v>16</v>
      </c>
      <c r="E427">
        <v>-5</v>
      </c>
      <c r="F427" s="9" t="s">
        <v>28</v>
      </c>
      <c r="G427" s="9">
        <v>0</v>
      </c>
      <c r="H427" s="9">
        <v>15</v>
      </c>
    </row>
    <row r="428" spans="1:8" x14ac:dyDescent="0.3">
      <c r="A428" s="3">
        <v>2001</v>
      </c>
      <c r="B428">
        <v>2</v>
      </c>
      <c r="C428">
        <v>16</v>
      </c>
      <c r="D428">
        <v>15</v>
      </c>
      <c r="E428">
        <v>-2</v>
      </c>
      <c r="F428" s="9">
        <v>0</v>
      </c>
      <c r="G428" s="9">
        <v>0</v>
      </c>
      <c r="H428" s="9">
        <v>15</v>
      </c>
    </row>
    <row r="429" spans="1:8" x14ac:dyDescent="0.3">
      <c r="A429" s="3">
        <v>2001</v>
      </c>
      <c r="B429">
        <v>2</v>
      </c>
      <c r="C429">
        <v>17</v>
      </c>
      <c r="D429">
        <v>8</v>
      </c>
      <c r="E429">
        <v>-10</v>
      </c>
      <c r="F429" s="9">
        <v>0</v>
      </c>
      <c r="G429" s="9">
        <v>0</v>
      </c>
      <c r="H429" s="9">
        <v>15</v>
      </c>
    </row>
    <row r="430" spans="1:8" x14ac:dyDescent="0.3">
      <c r="A430" s="3">
        <v>2001</v>
      </c>
      <c r="B430">
        <v>2</v>
      </c>
      <c r="C430">
        <v>18</v>
      </c>
      <c r="D430">
        <v>27</v>
      </c>
      <c r="E430">
        <v>-6</v>
      </c>
      <c r="F430" s="9" t="s">
        <v>28</v>
      </c>
      <c r="G430" s="9" t="s">
        <v>28</v>
      </c>
      <c r="H430" s="9">
        <v>15</v>
      </c>
    </row>
    <row r="431" spans="1:8" x14ac:dyDescent="0.3">
      <c r="A431" s="3">
        <v>2001</v>
      </c>
      <c r="B431">
        <v>2</v>
      </c>
      <c r="C431">
        <v>19</v>
      </c>
      <c r="D431">
        <v>29</v>
      </c>
      <c r="E431">
        <v>11</v>
      </c>
      <c r="F431" s="9">
        <v>0</v>
      </c>
      <c r="G431" s="9">
        <v>0</v>
      </c>
      <c r="H431" s="9">
        <v>14</v>
      </c>
    </row>
    <row r="432" spans="1:8" x14ac:dyDescent="0.3">
      <c r="A432" s="3">
        <v>2001</v>
      </c>
      <c r="B432">
        <v>2</v>
      </c>
      <c r="C432">
        <v>20</v>
      </c>
      <c r="D432">
        <v>15</v>
      </c>
      <c r="E432">
        <v>-1</v>
      </c>
      <c r="F432" s="9">
        <v>0</v>
      </c>
      <c r="G432" s="9">
        <v>0</v>
      </c>
      <c r="H432" s="9">
        <v>14</v>
      </c>
    </row>
    <row r="433" spans="1:8" x14ac:dyDescent="0.3">
      <c r="A433" s="3">
        <v>2001</v>
      </c>
      <c r="B433">
        <v>2</v>
      </c>
      <c r="C433">
        <v>21</v>
      </c>
      <c r="D433">
        <v>10</v>
      </c>
      <c r="E433">
        <v>-10</v>
      </c>
      <c r="F433" s="9" t="s">
        <v>28</v>
      </c>
      <c r="G433" s="9" t="s">
        <v>28</v>
      </c>
      <c r="H433" s="9">
        <v>14</v>
      </c>
    </row>
    <row r="434" spans="1:8" x14ac:dyDescent="0.3">
      <c r="A434" s="3">
        <v>2001</v>
      </c>
      <c r="B434">
        <v>2</v>
      </c>
      <c r="C434">
        <v>22</v>
      </c>
      <c r="D434">
        <v>22</v>
      </c>
      <c r="E434">
        <v>9</v>
      </c>
      <c r="F434" s="9" t="s">
        <v>28</v>
      </c>
      <c r="G434" s="9">
        <v>0.3</v>
      </c>
      <c r="H434" s="9">
        <v>14</v>
      </c>
    </row>
    <row r="435" spans="1:8" x14ac:dyDescent="0.3">
      <c r="A435" s="3">
        <v>2001</v>
      </c>
      <c r="B435">
        <v>2</v>
      </c>
      <c r="C435">
        <v>23</v>
      </c>
      <c r="D435">
        <v>20</v>
      </c>
      <c r="E435">
        <v>0</v>
      </c>
      <c r="F435" s="9">
        <v>0.05</v>
      </c>
      <c r="G435" s="9">
        <v>0.8</v>
      </c>
      <c r="H435" s="9">
        <v>14</v>
      </c>
    </row>
    <row r="436" spans="1:8" x14ac:dyDescent="0.3">
      <c r="A436" s="3">
        <v>2001</v>
      </c>
      <c r="B436">
        <v>2</v>
      </c>
      <c r="C436">
        <v>24</v>
      </c>
      <c r="D436">
        <v>35</v>
      </c>
      <c r="E436">
        <v>20</v>
      </c>
      <c r="F436" s="9">
        <v>0.56000000000000005</v>
      </c>
      <c r="G436" s="9">
        <v>3</v>
      </c>
      <c r="H436" s="9">
        <v>18</v>
      </c>
    </row>
    <row r="437" spans="1:8" x14ac:dyDescent="0.3">
      <c r="A437" s="3">
        <v>2001</v>
      </c>
      <c r="B437">
        <v>2</v>
      </c>
      <c r="C437">
        <v>25</v>
      </c>
      <c r="D437">
        <v>33</v>
      </c>
      <c r="E437">
        <v>11</v>
      </c>
      <c r="F437" s="9">
        <v>0.26</v>
      </c>
      <c r="G437" s="9">
        <v>4.8</v>
      </c>
      <c r="H437" s="9">
        <v>23</v>
      </c>
    </row>
    <row r="438" spans="1:8" x14ac:dyDescent="0.3">
      <c r="A438" s="3">
        <v>2001</v>
      </c>
      <c r="B438">
        <v>2</v>
      </c>
      <c r="C438">
        <v>26</v>
      </c>
      <c r="D438">
        <v>18</v>
      </c>
      <c r="E438">
        <v>4</v>
      </c>
      <c r="F438" s="9" t="s">
        <v>28</v>
      </c>
      <c r="G438" s="9" t="s">
        <v>28</v>
      </c>
      <c r="H438" s="9">
        <v>23</v>
      </c>
    </row>
    <row r="439" spans="1:8" x14ac:dyDescent="0.3">
      <c r="A439" s="3">
        <v>2001</v>
      </c>
      <c r="B439">
        <v>2</v>
      </c>
      <c r="C439">
        <v>27</v>
      </c>
      <c r="D439">
        <v>13</v>
      </c>
      <c r="E439">
        <v>-3</v>
      </c>
      <c r="F439" s="9">
        <v>0</v>
      </c>
      <c r="G439" s="9">
        <v>0</v>
      </c>
      <c r="H439" s="9">
        <v>20</v>
      </c>
    </row>
    <row r="440" spans="1:8" x14ac:dyDescent="0.3">
      <c r="A440" s="3">
        <v>2001</v>
      </c>
      <c r="B440">
        <v>2</v>
      </c>
      <c r="C440">
        <v>28</v>
      </c>
      <c r="D440">
        <v>24</v>
      </c>
      <c r="E440">
        <v>-5</v>
      </c>
      <c r="F440" s="9">
        <v>0</v>
      </c>
      <c r="G440" s="9">
        <v>0</v>
      </c>
      <c r="H440" s="9">
        <v>19</v>
      </c>
    </row>
    <row r="441" spans="1:8" x14ac:dyDescent="0.3">
      <c r="A441" s="3">
        <v>2001</v>
      </c>
      <c r="B441">
        <v>3</v>
      </c>
      <c r="C441">
        <v>1</v>
      </c>
      <c r="D441">
        <v>31</v>
      </c>
      <c r="E441">
        <v>13</v>
      </c>
      <c r="F441" s="9">
        <v>0</v>
      </c>
      <c r="G441" s="9">
        <v>0</v>
      </c>
      <c r="H441" s="9">
        <v>19</v>
      </c>
    </row>
    <row r="442" spans="1:8" x14ac:dyDescent="0.3">
      <c r="A442" s="3">
        <v>2001</v>
      </c>
      <c r="B442">
        <v>3</v>
      </c>
      <c r="C442">
        <v>2</v>
      </c>
      <c r="D442">
        <v>41</v>
      </c>
      <c r="E442">
        <v>16</v>
      </c>
      <c r="F442" s="9">
        <v>0</v>
      </c>
      <c r="G442" s="9">
        <v>0</v>
      </c>
      <c r="H442" s="9">
        <v>19</v>
      </c>
    </row>
    <row r="443" spans="1:8" x14ac:dyDescent="0.3">
      <c r="A443" s="3">
        <v>2001</v>
      </c>
      <c r="B443">
        <v>3</v>
      </c>
      <c r="C443">
        <v>3</v>
      </c>
      <c r="D443">
        <v>42</v>
      </c>
      <c r="E443">
        <v>14</v>
      </c>
      <c r="F443" s="9">
        <v>0</v>
      </c>
      <c r="G443" s="9">
        <v>0</v>
      </c>
      <c r="H443" s="9">
        <v>18</v>
      </c>
    </row>
    <row r="444" spans="1:8" x14ac:dyDescent="0.3">
      <c r="A444" s="3">
        <v>2001</v>
      </c>
      <c r="B444">
        <v>3</v>
      </c>
      <c r="C444">
        <v>4</v>
      </c>
      <c r="D444">
        <v>27</v>
      </c>
      <c r="E444">
        <v>14</v>
      </c>
      <c r="F444" s="9">
        <v>0</v>
      </c>
      <c r="G444" s="9">
        <v>0</v>
      </c>
      <c r="H444" s="9">
        <v>17</v>
      </c>
    </row>
    <row r="445" spans="1:8" x14ac:dyDescent="0.3">
      <c r="A445" s="3">
        <v>2001</v>
      </c>
      <c r="B445">
        <v>3</v>
      </c>
      <c r="C445">
        <v>5</v>
      </c>
      <c r="D445">
        <v>26</v>
      </c>
      <c r="E445">
        <v>14</v>
      </c>
      <c r="F445" s="9">
        <v>0</v>
      </c>
      <c r="G445" s="9">
        <v>0</v>
      </c>
      <c r="H445" s="9">
        <v>17</v>
      </c>
    </row>
    <row r="446" spans="1:8" x14ac:dyDescent="0.3">
      <c r="A446" s="3">
        <v>2001</v>
      </c>
      <c r="B446">
        <v>3</v>
      </c>
      <c r="C446">
        <v>6</v>
      </c>
      <c r="D446">
        <v>34</v>
      </c>
      <c r="E446">
        <v>10</v>
      </c>
      <c r="F446" s="9">
        <v>0</v>
      </c>
      <c r="G446" s="9">
        <v>0</v>
      </c>
      <c r="H446" s="9">
        <v>17</v>
      </c>
    </row>
    <row r="447" spans="1:8" x14ac:dyDescent="0.3">
      <c r="A447" s="3">
        <v>2001</v>
      </c>
      <c r="B447">
        <v>3</v>
      </c>
      <c r="C447">
        <v>7</v>
      </c>
      <c r="D447">
        <v>33</v>
      </c>
      <c r="E447">
        <v>16</v>
      </c>
      <c r="F447" s="9" t="s">
        <v>28</v>
      </c>
      <c r="G447" s="9" t="s">
        <v>28</v>
      </c>
      <c r="H447" s="9">
        <v>16</v>
      </c>
    </row>
    <row r="448" spans="1:8" x14ac:dyDescent="0.3">
      <c r="A448" s="3">
        <v>2001</v>
      </c>
      <c r="B448">
        <v>3</v>
      </c>
      <c r="C448">
        <v>8</v>
      </c>
      <c r="D448">
        <v>31</v>
      </c>
      <c r="E448">
        <v>20</v>
      </c>
      <c r="F448" s="9" t="s">
        <v>28</v>
      </c>
      <c r="G448" s="9" t="s">
        <v>28</v>
      </c>
      <c r="H448" s="9">
        <v>16</v>
      </c>
    </row>
    <row r="449" spans="1:8" x14ac:dyDescent="0.3">
      <c r="A449" s="3">
        <v>2001</v>
      </c>
      <c r="B449">
        <v>3</v>
      </c>
      <c r="C449">
        <v>9</v>
      </c>
      <c r="D449">
        <v>29</v>
      </c>
      <c r="E449">
        <v>11</v>
      </c>
      <c r="F449" s="9">
        <v>0</v>
      </c>
      <c r="G449" s="9">
        <v>0</v>
      </c>
      <c r="H449" s="9">
        <v>15</v>
      </c>
    </row>
    <row r="450" spans="1:8" x14ac:dyDescent="0.3">
      <c r="A450" s="3">
        <v>2001</v>
      </c>
      <c r="B450">
        <v>3</v>
      </c>
      <c r="C450">
        <v>10</v>
      </c>
      <c r="D450">
        <v>33</v>
      </c>
      <c r="E450">
        <v>20</v>
      </c>
      <c r="F450" s="9" t="s">
        <v>28</v>
      </c>
      <c r="G450" s="9" t="s">
        <v>28</v>
      </c>
      <c r="H450" s="9">
        <v>15</v>
      </c>
    </row>
    <row r="451" spans="1:8" x14ac:dyDescent="0.3">
      <c r="A451" s="3">
        <v>2001</v>
      </c>
      <c r="B451">
        <v>3</v>
      </c>
      <c r="C451">
        <v>11</v>
      </c>
      <c r="D451">
        <v>31</v>
      </c>
      <c r="E451">
        <v>11</v>
      </c>
      <c r="F451" s="9" t="s">
        <v>28</v>
      </c>
      <c r="G451" s="9" t="s">
        <v>28</v>
      </c>
      <c r="H451" s="9">
        <v>15</v>
      </c>
    </row>
    <row r="452" spans="1:8" x14ac:dyDescent="0.3">
      <c r="A452" s="3">
        <v>2001</v>
      </c>
      <c r="B452">
        <v>3</v>
      </c>
      <c r="C452">
        <v>12</v>
      </c>
      <c r="D452">
        <v>30</v>
      </c>
      <c r="E452">
        <v>25</v>
      </c>
      <c r="F452" s="9">
        <v>0.54</v>
      </c>
      <c r="G452" s="9">
        <v>6.3</v>
      </c>
      <c r="H452" s="9">
        <v>18</v>
      </c>
    </row>
    <row r="453" spans="1:8" x14ac:dyDescent="0.3">
      <c r="A453" s="3">
        <v>2001</v>
      </c>
      <c r="B453">
        <v>3</v>
      </c>
      <c r="C453">
        <v>13</v>
      </c>
      <c r="D453">
        <v>36</v>
      </c>
      <c r="E453">
        <v>20</v>
      </c>
      <c r="F453" s="9" t="s">
        <v>28</v>
      </c>
      <c r="G453" s="9">
        <v>0.2</v>
      </c>
      <c r="H453" s="9">
        <v>22</v>
      </c>
    </row>
    <row r="454" spans="1:8" x14ac:dyDescent="0.3">
      <c r="A454" s="3">
        <v>2001</v>
      </c>
      <c r="B454">
        <v>3</v>
      </c>
      <c r="C454">
        <v>14</v>
      </c>
      <c r="D454">
        <v>48</v>
      </c>
      <c r="E454">
        <v>27</v>
      </c>
      <c r="F454" s="9" t="s">
        <v>28</v>
      </c>
      <c r="G454" s="9">
        <v>0</v>
      </c>
      <c r="H454" s="9">
        <v>21</v>
      </c>
    </row>
    <row r="455" spans="1:8" x14ac:dyDescent="0.3">
      <c r="A455" s="3">
        <v>2001</v>
      </c>
      <c r="B455">
        <v>3</v>
      </c>
      <c r="C455">
        <v>15</v>
      </c>
      <c r="D455">
        <v>41</v>
      </c>
      <c r="E455">
        <v>28</v>
      </c>
      <c r="F455" s="9">
        <v>0</v>
      </c>
      <c r="G455" s="9">
        <v>0</v>
      </c>
      <c r="H455" s="9">
        <v>17</v>
      </c>
    </row>
    <row r="456" spans="1:8" x14ac:dyDescent="0.3">
      <c r="A456" s="3">
        <v>2001</v>
      </c>
      <c r="B456">
        <v>3</v>
      </c>
      <c r="C456">
        <v>16</v>
      </c>
      <c r="D456">
        <v>35</v>
      </c>
      <c r="E456">
        <v>27</v>
      </c>
      <c r="F456" s="9">
        <v>0</v>
      </c>
      <c r="G456" s="9">
        <v>0</v>
      </c>
      <c r="H456" s="9">
        <v>17</v>
      </c>
    </row>
    <row r="457" spans="1:8" x14ac:dyDescent="0.3">
      <c r="A457" s="3">
        <v>2001</v>
      </c>
      <c r="B457">
        <v>3</v>
      </c>
      <c r="C457">
        <v>17</v>
      </c>
      <c r="D457">
        <v>41</v>
      </c>
      <c r="E457">
        <v>20</v>
      </c>
      <c r="F457" s="9">
        <v>0</v>
      </c>
      <c r="G457" s="9">
        <v>0</v>
      </c>
      <c r="H457" s="9">
        <v>16</v>
      </c>
    </row>
    <row r="458" spans="1:8" x14ac:dyDescent="0.3">
      <c r="A458" s="3">
        <v>2001</v>
      </c>
      <c r="B458">
        <v>3</v>
      </c>
      <c r="C458">
        <v>18</v>
      </c>
      <c r="D458">
        <v>36</v>
      </c>
      <c r="E458">
        <v>18</v>
      </c>
      <c r="F458" s="9">
        <v>0</v>
      </c>
      <c r="G458" s="9">
        <v>0</v>
      </c>
      <c r="H458" s="9">
        <v>15</v>
      </c>
    </row>
    <row r="459" spans="1:8" x14ac:dyDescent="0.3">
      <c r="A459" s="3">
        <v>2001</v>
      </c>
      <c r="B459">
        <v>3</v>
      </c>
      <c r="C459">
        <v>19</v>
      </c>
      <c r="D459">
        <v>38</v>
      </c>
      <c r="E459">
        <v>25</v>
      </c>
      <c r="F459" s="9" t="s">
        <v>28</v>
      </c>
      <c r="G459" s="9" t="s">
        <v>28</v>
      </c>
      <c r="H459" s="9">
        <v>14</v>
      </c>
    </row>
    <row r="460" spans="1:8" x14ac:dyDescent="0.3">
      <c r="A460" s="3">
        <v>2001</v>
      </c>
      <c r="B460">
        <v>3</v>
      </c>
      <c r="C460">
        <v>20</v>
      </c>
      <c r="D460">
        <v>45</v>
      </c>
      <c r="E460">
        <v>25</v>
      </c>
      <c r="F460" s="9">
        <v>0.1</v>
      </c>
      <c r="G460" s="9">
        <v>0</v>
      </c>
      <c r="H460" s="9">
        <v>14</v>
      </c>
    </row>
    <row r="461" spans="1:8" x14ac:dyDescent="0.3">
      <c r="A461" s="3">
        <v>2001</v>
      </c>
      <c r="B461">
        <v>3</v>
      </c>
      <c r="C461">
        <v>21</v>
      </c>
      <c r="D461">
        <v>47</v>
      </c>
      <c r="E461">
        <v>28</v>
      </c>
      <c r="F461" s="9">
        <v>0</v>
      </c>
      <c r="G461" s="9">
        <v>0</v>
      </c>
      <c r="H461" s="9">
        <v>13</v>
      </c>
    </row>
    <row r="462" spans="1:8" x14ac:dyDescent="0.3">
      <c r="A462" s="3">
        <v>2001</v>
      </c>
      <c r="B462">
        <v>3</v>
      </c>
      <c r="C462">
        <v>22</v>
      </c>
      <c r="D462">
        <v>36</v>
      </c>
      <c r="E462">
        <v>27</v>
      </c>
      <c r="F462" s="9">
        <v>0</v>
      </c>
      <c r="G462" s="9">
        <v>0</v>
      </c>
      <c r="H462" s="9">
        <v>10</v>
      </c>
    </row>
    <row r="463" spans="1:8" x14ac:dyDescent="0.3">
      <c r="A463" s="3">
        <v>2001</v>
      </c>
      <c r="B463">
        <v>3</v>
      </c>
      <c r="C463">
        <v>23</v>
      </c>
      <c r="D463">
        <v>34</v>
      </c>
      <c r="E463">
        <v>16</v>
      </c>
      <c r="F463" s="9">
        <v>0</v>
      </c>
      <c r="G463" s="9">
        <v>0</v>
      </c>
      <c r="H463" s="9">
        <v>9</v>
      </c>
    </row>
    <row r="464" spans="1:8" x14ac:dyDescent="0.3">
      <c r="A464" s="3">
        <v>2001</v>
      </c>
      <c r="B464">
        <v>3</v>
      </c>
      <c r="C464">
        <v>24</v>
      </c>
      <c r="D464">
        <v>22</v>
      </c>
      <c r="E464">
        <v>11</v>
      </c>
      <c r="F464" s="9" t="s">
        <v>28</v>
      </c>
      <c r="G464" s="9" t="s">
        <v>28</v>
      </c>
      <c r="H464" s="9">
        <v>9</v>
      </c>
    </row>
    <row r="465" spans="1:8" x14ac:dyDescent="0.3">
      <c r="A465" s="3">
        <v>2001</v>
      </c>
      <c r="B465">
        <v>3</v>
      </c>
      <c r="C465">
        <v>25</v>
      </c>
      <c r="D465">
        <v>21</v>
      </c>
      <c r="E465">
        <v>9</v>
      </c>
      <c r="F465" s="9" t="s">
        <v>28</v>
      </c>
      <c r="G465" s="9" t="s">
        <v>28</v>
      </c>
      <c r="H465" s="9">
        <v>9</v>
      </c>
    </row>
    <row r="466" spans="1:8" x14ac:dyDescent="0.3">
      <c r="A466" s="3">
        <v>2001</v>
      </c>
      <c r="B466">
        <v>3</v>
      </c>
      <c r="C466">
        <v>26</v>
      </c>
      <c r="D466">
        <v>30</v>
      </c>
      <c r="E466">
        <v>11</v>
      </c>
      <c r="F466" s="9">
        <v>0</v>
      </c>
      <c r="G466" s="9">
        <v>0</v>
      </c>
      <c r="H466" s="9">
        <v>9</v>
      </c>
    </row>
    <row r="467" spans="1:8" x14ac:dyDescent="0.3">
      <c r="A467" s="3">
        <v>2001</v>
      </c>
      <c r="B467">
        <v>3</v>
      </c>
      <c r="C467">
        <v>27</v>
      </c>
      <c r="D467">
        <v>36</v>
      </c>
      <c r="E467">
        <v>13</v>
      </c>
      <c r="F467" s="9">
        <v>0</v>
      </c>
      <c r="G467" s="9">
        <v>0</v>
      </c>
      <c r="H467" s="9">
        <v>9</v>
      </c>
    </row>
    <row r="468" spans="1:8" x14ac:dyDescent="0.3">
      <c r="A468" s="3">
        <v>2001</v>
      </c>
      <c r="B468">
        <v>3</v>
      </c>
      <c r="C468">
        <v>28</v>
      </c>
      <c r="D468">
        <v>39</v>
      </c>
      <c r="E468">
        <v>25</v>
      </c>
      <c r="F468" s="9">
        <v>0.14000000000000001</v>
      </c>
      <c r="G468" s="9">
        <v>1.1000000000000001</v>
      </c>
      <c r="H468" s="9">
        <v>8</v>
      </c>
    </row>
    <row r="469" spans="1:8" x14ac:dyDescent="0.3">
      <c r="A469" s="3">
        <v>2001</v>
      </c>
      <c r="B469">
        <v>3</v>
      </c>
      <c r="C469">
        <v>29</v>
      </c>
      <c r="D469">
        <v>38</v>
      </c>
      <c r="E469">
        <v>31</v>
      </c>
      <c r="F469" s="9" t="s">
        <v>28</v>
      </c>
      <c r="G469" s="9">
        <v>0</v>
      </c>
      <c r="H469" s="9">
        <v>6</v>
      </c>
    </row>
    <row r="470" spans="1:8" x14ac:dyDescent="0.3">
      <c r="A470" s="3">
        <v>2001</v>
      </c>
      <c r="B470">
        <v>3</v>
      </c>
      <c r="C470">
        <v>30</v>
      </c>
      <c r="D470">
        <v>41</v>
      </c>
      <c r="E470">
        <v>34</v>
      </c>
      <c r="F470" s="9">
        <v>0.02</v>
      </c>
      <c r="G470" s="9">
        <v>0</v>
      </c>
      <c r="H470" s="9">
        <v>6</v>
      </c>
    </row>
    <row r="471" spans="1:8" x14ac:dyDescent="0.3">
      <c r="A471" s="3">
        <v>2001</v>
      </c>
      <c r="B471">
        <v>3</v>
      </c>
      <c r="C471">
        <v>31</v>
      </c>
      <c r="D471">
        <v>42</v>
      </c>
      <c r="E471">
        <v>29</v>
      </c>
      <c r="F471" s="9">
        <v>0.28999999999999998</v>
      </c>
      <c r="G471" s="9">
        <v>1</v>
      </c>
      <c r="H471" s="9">
        <v>6</v>
      </c>
    </row>
    <row r="472" spans="1:8" x14ac:dyDescent="0.3">
      <c r="A472" s="3">
        <v>2001</v>
      </c>
      <c r="B472">
        <v>4</v>
      </c>
      <c r="C472">
        <v>1</v>
      </c>
      <c r="D472">
        <v>44</v>
      </c>
      <c r="E472">
        <v>24</v>
      </c>
      <c r="F472" s="9">
        <v>0</v>
      </c>
      <c r="G472" s="9">
        <v>0</v>
      </c>
      <c r="H472" s="9">
        <v>4</v>
      </c>
    </row>
    <row r="473" spans="1:8" x14ac:dyDescent="0.3">
      <c r="A473" s="3">
        <v>2001</v>
      </c>
      <c r="B473">
        <v>4</v>
      </c>
      <c r="C473">
        <v>2</v>
      </c>
      <c r="D473">
        <v>45</v>
      </c>
      <c r="E473">
        <v>32</v>
      </c>
      <c r="F473" s="9">
        <v>0.23</v>
      </c>
      <c r="G473" s="9">
        <v>1.3</v>
      </c>
      <c r="H473" s="9">
        <v>3</v>
      </c>
    </row>
    <row r="474" spans="1:8" x14ac:dyDescent="0.3">
      <c r="A474" s="3">
        <v>2001</v>
      </c>
      <c r="B474">
        <v>4</v>
      </c>
      <c r="C474">
        <v>3</v>
      </c>
      <c r="D474">
        <v>48</v>
      </c>
      <c r="E474">
        <v>31</v>
      </c>
      <c r="F474" s="9">
        <v>0</v>
      </c>
      <c r="G474" s="9">
        <v>0</v>
      </c>
      <c r="H474" s="9">
        <v>2</v>
      </c>
    </row>
    <row r="475" spans="1:8" x14ac:dyDescent="0.3">
      <c r="A475" s="3">
        <v>2001</v>
      </c>
      <c r="B475">
        <v>4</v>
      </c>
      <c r="C475">
        <v>4</v>
      </c>
      <c r="D475">
        <v>54</v>
      </c>
      <c r="E475">
        <v>35</v>
      </c>
      <c r="F475" s="9">
        <v>0</v>
      </c>
      <c r="G475" s="9">
        <v>0</v>
      </c>
      <c r="H475" s="9">
        <v>1</v>
      </c>
    </row>
    <row r="476" spans="1:8" x14ac:dyDescent="0.3">
      <c r="A476" s="3">
        <v>2001</v>
      </c>
      <c r="B476">
        <v>4</v>
      </c>
      <c r="C476">
        <v>5</v>
      </c>
      <c r="D476">
        <v>48</v>
      </c>
      <c r="E476">
        <v>39</v>
      </c>
      <c r="F476" s="9">
        <v>0.13</v>
      </c>
      <c r="G476" s="9">
        <v>0</v>
      </c>
      <c r="H476" s="9" t="s">
        <v>28</v>
      </c>
    </row>
    <row r="477" spans="1:8" x14ac:dyDescent="0.3">
      <c r="A477" s="3">
        <v>2001</v>
      </c>
      <c r="B477">
        <v>4</v>
      </c>
      <c r="C477">
        <v>6</v>
      </c>
      <c r="D477">
        <v>52</v>
      </c>
      <c r="E477">
        <v>39</v>
      </c>
      <c r="F477" s="9">
        <v>1.5</v>
      </c>
      <c r="G477" s="9">
        <v>0</v>
      </c>
      <c r="H477" s="9">
        <v>0</v>
      </c>
    </row>
    <row r="478" spans="1:8" x14ac:dyDescent="0.3">
      <c r="A478" s="3">
        <v>2001</v>
      </c>
      <c r="B478">
        <v>4</v>
      </c>
      <c r="C478">
        <v>7</v>
      </c>
      <c r="D478">
        <v>60</v>
      </c>
      <c r="E478">
        <v>39</v>
      </c>
      <c r="F478" s="9">
        <v>0.25</v>
      </c>
      <c r="G478" s="9">
        <v>0</v>
      </c>
      <c r="H478" s="9">
        <v>0</v>
      </c>
    </row>
    <row r="479" spans="1:8" x14ac:dyDescent="0.3">
      <c r="A479" s="3">
        <v>2001</v>
      </c>
      <c r="B479">
        <v>4</v>
      </c>
      <c r="C479">
        <v>8</v>
      </c>
      <c r="D479">
        <v>54</v>
      </c>
      <c r="E479">
        <v>37</v>
      </c>
      <c r="F479" s="9">
        <v>0</v>
      </c>
      <c r="G479" s="9">
        <v>0</v>
      </c>
      <c r="H479" s="9">
        <v>0</v>
      </c>
    </row>
    <row r="480" spans="1:8" x14ac:dyDescent="0.3">
      <c r="A480" s="3">
        <v>2001</v>
      </c>
      <c r="B480">
        <v>4</v>
      </c>
      <c r="C480">
        <v>9</v>
      </c>
      <c r="D480">
        <v>50</v>
      </c>
      <c r="E480">
        <v>36</v>
      </c>
      <c r="F480" s="9">
        <v>0</v>
      </c>
      <c r="G480" s="9">
        <v>0</v>
      </c>
      <c r="H480" s="9">
        <v>0</v>
      </c>
    </row>
    <row r="481" spans="1:8" x14ac:dyDescent="0.3">
      <c r="A481" s="3">
        <v>2001</v>
      </c>
      <c r="B481">
        <v>4</v>
      </c>
      <c r="C481">
        <v>10</v>
      </c>
      <c r="D481">
        <v>58</v>
      </c>
      <c r="E481">
        <v>39</v>
      </c>
      <c r="F481" s="9">
        <v>0.26</v>
      </c>
      <c r="G481" s="9">
        <v>0</v>
      </c>
      <c r="H481" s="9">
        <v>0</v>
      </c>
    </row>
    <row r="482" spans="1:8" x14ac:dyDescent="0.3">
      <c r="A482" s="3">
        <v>2001</v>
      </c>
      <c r="B482">
        <v>4</v>
      </c>
      <c r="C482">
        <v>11</v>
      </c>
      <c r="D482">
        <v>52</v>
      </c>
      <c r="E482">
        <v>45</v>
      </c>
      <c r="F482" s="9">
        <v>0.95</v>
      </c>
      <c r="G482" s="9">
        <v>0</v>
      </c>
      <c r="H482" s="9">
        <v>0</v>
      </c>
    </row>
    <row r="483" spans="1:8" x14ac:dyDescent="0.3">
      <c r="A483" s="3">
        <v>2001</v>
      </c>
      <c r="B483">
        <v>4</v>
      </c>
      <c r="C483">
        <v>12</v>
      </c>
      <c r="D483">
        <v>50</v>
      </c>
      <c r="E483">
        <v>39</v>
      </c>
      <c r="F483" s="9">
        <v>0.01</v>
      </c>
      <c r="G483" s="9">
        <v>0</v>
      </c>
      <c r="H483" s="9">
        <v>0</v>
      </c>
    </row>
    <row r="484" spans="1:8" x14ac:dyDescent="0.3">
      <c r="A484" s="3">
        <v>2001</v>
      </c>
      <c r="B484">
        <v>4</v>
      </c>
      <c r="C484">
        <v>13</v>
      </c>
      <c r="D484">
        <v>56</v>
      </c>
      <c r="E484">
        <v>31</v>
      </c>
      <c r="F484" s="9">
        <v>0.01</v>
      </c>
      <c r="G484" s="9">
        <v>0</v>
      </c>
      <c r="H484" s="9">
        <v>0</v>
      </c>
    </row>
    <row r="485" spans="1:8" x14ac:dyDescent="0.3">
      <c r="A485" s="3">
        <v>2001</v>
      </c>
      <c r="B485">
        <v>4</v>
      </c>
      <c r="C485">
        <v>14</v>
      </c>
      <c r="D485">
        <v>63</v>
      </c>
      <c r="E485">
        <v>35</v>
      </c>
      <c r="F485" s="9">
        <v>0.02</v>
      </c>
      <c r="G485" s="9">
        <v>0</v>
      </c>
      <c r="H485" s="9">
        <v>0</v>
      </c>
    </row>
    <row r="486" spans="1:8" x14ac:dyDescent="0.3">
      <c r="A486" s="3">
        <v>2001</v>
      </c>
      <c r="B486">
        <v>4</v>
      </c>
      <c r="C486">
        <v>15</v>
      </c>
      <c r="D486">
        <v>52</v>
      </c>
      <c r="E486">
        <v>28</v>
      </c>
      <c r="F486" s="9">
        <v>0.28000000000000003</v>
      </c>
      <c r="G486" s="9">
        <v>0</v>
      </c>
      <c r="H486" s="9">
        <v>0</v>
      </c>
    </row>
    <row r="487" spans="1:8" x14ac:dyDescent="0.3">
      <c r="A487" s="3">
        <v>2001</v>
      </c>
      <c r="B487">
        <v>4</v>
      </c>
      <c r="C487">
        <v>16</v>
      </c>
      <c r="D487">
        <v>36</v>
      </c>
      <c r="E487">
        <v>25</v>
      </c>
      <c r="F487" s="9" t="s">
        <v>28</v>
      </c>
      <c r="G487" s="9" t="s">
        <v>28</v>
      </c>
      <c r="H487" s="9">
        <v>0</v>
      </c>
    </row>
    <row r="488" spans="1:8" x14ac:dyDescent="0.3">
      <c r="A488" s="3">
        <v>2001</v>
      </c>
      <c r="B488">
        <v>4</v>
      </c>
      <c r="C488">
        <v>17</v>
      </c>
      <c r="D488">
        <v>49</v>
      </c>
      <c r="E488">
        <v>30</v>
      </c>
      <c r="F488" s="9">
        <v>0</v>
      </c>
      <c r="G488" s="9">
        <v>0</v>
      </c>
      <c r="H488" s="9">
        <v>0</v>
      </c>
    </row>
    <row r="489" spans="1:8" x14ac:dyDescent="0.3">
      <c r="A489" s="3">
        <v>2001</v>
      </c>
      <c r="B489">
        <v>4</v>
      </c>
      <c r="C489">
        <v>18</v>
      </c>
      <c r="D489">
        <v>57</v>
      </c>
      <c r="E489">
        <v>30</v>
      </c>
      <c r="F489" s="9">
        <v>0</v>
      </c>
      <c r="G489" s="9">
        <v>0</v>
      </c>
      <c r="H489" s="9">
        <v>0</v>
      </c>
    </row>
    <row r="490" spans="1:8" x14ac:dyDescent="0.3">
      <c r="A490" s="3">
        <v>2001</v>
      </c>
      <c r="B490">
        <v>4</v>
      </c>
      <c r="C490">
        <v>19</v>
      </c>
      <c r="D490">
        <v>64</v>
      </c>
      <c r="E490">
        <v>43</v>
      </c>
      <c r="F490" s="9">
        <v>0.25</v>
      </c>
      <c r="G490" s="9">
        <v>0</v>
      </c>
      <c r="H490" s="9">
        <v>0</v>
      </c>
    </row>
    <row r="491" spans="1:8" x14ac:dyDescent="0.3">
      <c r="A491" s="3">
        <v>2001</v>
      </c>
      <c r="B491">
        <v>4</v>
      </c>
      <c r="C491">
        <v>20</v>
      </c>
      <c r="D491">
        <v>71</v>
      </c>
      <c r="E491">
        <v>52</v>
      </c>
      <c r="F491" s="9">
        <v>0.03</v>
      </c>
      <c r="G491" s="9">
        <v>0</v>
      </c>
      <c r="H491" s="9">
        <v>0</v>
      </c>
    </row>
    <row r="492" spans="1:8" x14ac:dyDescent="0.3">
      <c r="A492" s="3">
        <v>2001</v>
      </c>
      <c r="B492">
        <v>4</v>
      </c>
      <c r="C492">
        <v>21</v>
      </c>
      <c r="D492">
        <v>59</v>
      </c>
      <c r="E492">
        <v>43</v>
      </c>
      <c r="F492" s="9">
        <v>0.66</v>
      </c>
      <c r="G492" s="9">
        <v>0</v>
      </c>
      <c r="H492" s="9">
        <v>0</v>
      </c>
    </row>
    <row r="493" spans="1:8" x14ac:dyDescent="0.3">
      <c r="A493" s="3">
        <v>2001</v>
      </c>
      <c r="B493">
        <v>4</v>
      </c>
      <c r="C493">
        <v>22</v>
      </c>
      <c r="D493">
        <v>50</v>
      </c>
      <c r="E493">
        <v>37</v>
      </c>
      <c r="F493" s="9">
        <v>2.21</v>
      </c>
      <c r="G493" s="9">
        <v>0</v>
      </c>
      <c r="H493" s="9">
        <v>0</v>
      </c>
    </row>
    <row r="494" spans="1:8" x14ac:dyDescent="0.3">
      <c r="A494" s="3">
        <v>2001</v>
      </c>
      <c r="B494">
        <v>4</v>
      </c>
      <c r="C494">
        <v>23</v>
      </c>
      <c r="D494">
        <v>45</v>
      </c>
      <c r="E494">
        <v>37</v>
      </c>
      <c r="F494" s="9">
        <v>7.0000000000000007E-2</v>
      </c>
      <c r="G494" s="9">
        <v>0</v>
      </c>
      <c r="H494" s="9">
        <v>0</v>
      </c>
    </row>
    <row r="495" spans="1:8" x14ac:dyDescent="0.3">
      <c r="A495" s="3">
        <v>2001</v>
      </c>
      <c r="B495">
        <v>4</v>
      </c>
      <c r="C495">
        <v>24</v>
      </c>
      <c r="D495">
        <v>63</v>
      </c>
      <c r="E495">
        <v>33</v>
      </c>
      <c r="F495" s="9">
        <v>0.03</v>
      </c>
      <c r="G495" s="9">
        <v>0</v>
      </c>
      <c r="H495" s="9">
        <v>0</v>
      </c>
    </row>
    <row r="496" spans="1:8" x14ac:dyDescent="0.3">
      <c r="A496" s="3">
        <v>2001</v>
      </c>
      <c r="B496">
        <v>4</v>
      </c>
      <c r="C496">
        <v>25</v>
      </c>
      <c r="D496">
        <v>70</v>
      </c>
      <c r="E496">
        <v>39</v>
      </c>
      <c r="F496" s="9">
        <v>0</v>
      </c>
      <c r="G496" s="9">
        <v>0</v>
      </c>
      <c r="H496" s="9">
        <v>0</v>
      </c>
    </row>
    <row r="497" spans="1:8" x14ac:dyDescent="0.3">
      <c r="A497" s="3">
        <v>2001</v>
      </c>
      <c r="B497">
        <v>4</v>
      </c>
      <c r="C497">
        <v>26</v>
      </c>
      <c r="D497">
        <v>77</v>
      </c>
      <c r="E497">
        <v>55</v>
      </c>
      <c r="F497" s="9">
        <v>0</v>
      </c>
      <c r="G497" s="9">
        <v>0</v>
      </c>
      <c r="H497" s="9">
        <v>0</v>
      </c>
    </row>
    <row r="498" spans="1:8" x14ac:dyDescent="0.3">
      <c r="A498" s="3">
        <v>2001</v>
      </c>
      <c r="B498">
        <v>4</v>
      </c>
      <c r="C498">
        <v>27</v>
      </c>
      <c r="D498">
        <v>74</v>
      </c>
      <c r="E498">
        <v>46</v>
      </c>
      <c r="F498" s="9">
        <v>0</v>
      </c>
      <c r="G498" s="9">
        <v>0</v>
      </c>
      <c r="H498" s="9">
        <v>0</v>
      </c>
    </row>
    <row r="499" spans="1:8" x14ac:dyDescent="0.3">
      <c r="A499" s="3">
        <v>2001</v>
      </c>
      <c r="B499">
        <v>4</v>
      </c>
      <c r="C499">
        <v>28</v>
      </c>
      <c r="D499">
        <v>74</v>
      </c>
      <c r="E499">
        <v>55</v>
      </c>
      <c r="F499" s="9">
        <v>0</v>
      </c>
      <c r="G499" s="9">
        <v>0</v>
      </c>
      <c r="H499" s="9">
        <v>0</v>
      </c>
    </row>
    <row r="500" spans="1:8" x14ac:dyDescent="0.3">
      <c r="A500" s="3">
        <v>2001</v>
      </c>
      <c r="B500">
        <v>4</v>
      </c>
      <c r="C500">
        <v>29</v>
      </c>
      <c r="D500">
        <v>84</v>
      </c>
      <c r="E500">
        <v>60</v>
      </c>
      <c r="F500" s="9">
        <v>0</v>
      </c>
      <c r="G500" s="9">
        <v>0</v>
      </c>
      <c r="H500" s="9">
        <v>0</v>
      </c>
    </row>
    <row r="501" spans="1:8" x14ac:dyDescent="0.3">
      <c r="A501" s="3">
        <v>2001</v>
      </c>
      <c r="B501">
        <v>4</v>
      </c>
      <c r="C501">
        <v>30</v>
      </c>
      <c r="D501">
        <v>73</v>
      </c>
      <c r="E501">
        <v>56</v>
      </c>
      <c r="F501" s="9">
        <v>0.11</v>
      </c>
      <c r="G501" s="9">
        <v>0</v>
      </c>
      <c r="H501" s="9">
        <v>0</v>
      </c>
    </row>
    <row r="502" spans="1:8" x14ac:dyDescent="0.3">
      <c r="A502" s="3">
        <v>2001</v>
      </c>
      <c r="B502">
        <v>5</v>
      </c>
      <c r="C502">
        <v>1</v>
      </c>
      <c r="D502">
        <v>81</v>
      </c>
      <c r="E502">
        <v>53</v>
      </c>
      <c r="F502" s="9">
        <v>0.22</v>
      </c>
      <c r="G502" s="9">
        <v>0</v>
      </c>
      <c r="H502" s="9">
        <v>0</v>
      </c>
    </row>
    <row r="503" spans="1:8" x14ac:dyDescent="0.3">
      <c r="A503" s="3">
        <v>2001</v>
      </c>
      <c r="B503">
        <v>5</v>
      </c>
      <c r="C503">
        <v>2</v>
      </c>
      <c r="D503">
        <v>68</v>
      </c>
      <c r="E503">
        <v>56</v>
      </c>
      <c r="F503" s="9">
        <v>0.04</v>
      </c>
      <c r="G503" s="9">
        <v>0</v>
      </c>
      <c r="H503" s="9">
        <v>0</v>
      </c>
    </row>
    <row r="504" spans="1:8" x14ac:dyDescent="0.3">
      <c r="A504" s="3">
        <v>2001</v>
      </c>
      <c r="B504">
        <v>5</v>
      </c>
      <c r="C504">
        <v>3</v>
      </c>
      <c r="D504">
        <v>60</v>
      </c>
      <c r="E504">
        <v>55</v>
      </c>
      <c r="F504" s="9" t="s">
        <v>28</v>
      </c>
      <c r="G504" s="9">
        <v>0</v>
      </c>
      <c r="H504" s="9">
        <v>0</v>
      </c>
    </row>
    <row r="505" spans="1:8" x14ac:dyDescent="0.3">
      <c r="A505" s="3">
        <v>2001</v>
      </c>
      <c r="B505">
        <v>5</v>
      </c>
      <c r="C505">
        <v>4</v>
      </c>
      <c r="D505">
        <v>64</v>
      </c>
      <c r="E505">
        <v>50</v>
      </c>
      <c r="F505" s="9" t="s">
        <v>28</v>
      </c>
      <c r="G505" s="9">
        <v>0</v>
      </c>
      <c r="H505" s="9">
        <v>0</v>
      </c>
    </row>
    <row r="506" spans="1:8" x14ac:dyDescent="0.3">
      <c r="A506" s="3">
        <v>2001</v>
      </c>
      <c r="B506">
        <v>5</v>
      </c>
      <c r="C506">
        <v>5</v>
      </c>
      <c r="D506">
        <v>57</v>
      </c>
      <c r="E506">
        <v>51</v>
      </c>
      <c r="F506" s="9">
        <v>0.1</v>
      </c>
      <c r="G506" s="9">
        <v>0</v>
      </c>
      <c r="H506" s="9">
        <v>0</v>
      </c>
    </row>
    <row r="507" spans="1:8" x14ac:dyDescent="0.3">
      <c r="A507" s="3">
        <v>2001</v>
      </c>
      <c r="B507">
        <v>5</v>
      </c>
      <c r="C507">
        <v>6</v>
      </c>
      <c r="D507">
        <v>68</v>
      </c>
      <c r="E507">
        <v>53</v>
      </c>
      <c r="F507" s="9">
        <v>0.97</v>
      </c>
      <c r="G507" s="9">
        <v>0</v>
      </c>
      <c r="H507" s="9">
        <v>0</v>
      </c>
    </row>
    <row r="508" spans="1:8" x14ac:dyDescent="0.3">
      <c r="A508" s="3">
        <v>2001</v>
      </c>
      <c r="B508">
        <v>5</v>
      </c>
      <c r="C508">
        <v>7</v>
      </c>
      <c r="D508">
        <v>64</v>
      </c>
      <c r="E508">
        <v>48</v>
      </c>
      <c r="F508" s="9" t="s">
        <v>28</v>
      </c>
      <c r="G508" s="9">
        <v>0</v>
      </c>
      <c r="H508" s="9">
        <v>0</v>
      </c>
    </row>
    <row r="509" spans="1:8" x14ac:dyDescent="0.3">
      <c r="A509" s="3">
        <v>2001</v>
      </c>
      <c r="B509">
        <v>5</v>
      </c>
      <c r="C509">
        <v>8</v>
      </c>
      <c r="D509">
        <v>66</v>
      </c>
      <c r="E509">
        <v>49</v>
      </c>
      <c r="F509" s="9">
        <v>0</v>
      </c>
      <c r="G509" s="9">
        <v>0</v>
      </c>
      <c r="H509" s="9">
        <v>0</v>
      </c>
    </row>
    <row r="510" spans="1:8" x14ac:dyDescent="0.3">
      <c r="A510" s="3">
        <v>2001</v>
      </c>
      <c r="B510">
        <v>5</v>
      </c>
      <c r="C510">
        <v>9</v>
      </c>
      <c r="D510">
        <v>76</v>
      </c>
      <c r="E510">
        <v>49</v>
      </c>
      <c r="F510" s="9">
        <v>0.04</v>
      </c>
      <c r="G510" s="9">
        <v>0</v>
      </c>
      <c r="H510" s="9">
        <v>0</v>
      </c>
    </row>
    <row r="511" spans="1:8" x14ac:dyDescent="0.3">
      <c r="A511" s="3">
        <v>2001</v>
      </c>
      <c r="B511">
        <v>5</v>
      </c>
      <c r="C511">
        <v>10</v>
      </c>
      <c r="D511">
        <v>68</v>
      </c>
      <c r="E511">
        <v>52</v>
      </c>
      <c r="F511" s="9">
        <v>0.15</v>
      </c>
      <c r="G511" s="9">
        <v>0</v>
      </c>
      <c r="H511" s="9">
        <v>0</v>
      </c>
    </row>
    <row r="512" spans="1:8" x14ac:dyDescent="0.3">
      <c r="A512" s="3">
        <v>2001</v>
      </c>
      <c r="B512">
        <v>5</v>
      </c>
      <c r="C512">
        <v>11</v>
      </c>
      <c r="D512">
        <v>63</v>
      </c>
      <c r="E512">
        <v>48</v>
      </c>
      <c r="F512" s="9" t="s">
        <v>28</v>
      </c>
      <c r="G512" s="9">
        <v>0</v>
      </c>
      <c r="H512" s="9">
        <v>0</v>
      </c>
    </row>
    <row r="513" spans="1:8" x14ac:dyDescent="0.3">
      <c r="A513" s="3">
        <v>2001</v>
      </c>
      <c r="B513">
        <v>5</v>
      </c>
      <c r="C513">
        <v>12</v>
      </c>
      <c r="D513">
        <v>67</v>
      </c>
      <c r="E513">
        <v>43</v>
      </c>
      <c r="F513" s="9">
        <v>0</v>
      </c>
      <c r="G513" s="9">
        <v>0</v>
      </c>
      <c r="H513" s="9">
        <v>0</v>
      </c>
    </row>
    <row r="514" spans="1:8" x14ac:dyDescent="0.3">
      <c r="A514" s="3">
        <v>2001</v>
      </c>
      <c r="B514">
        <v>5</v>
      </c>
      <c r="C514">
        <v>13</v>
      </c>
      <c r="D514">
        <v>73</v>
      </c>
      <c r="E514">
        <v>50</v>
      </c>
      <c r="F514" s="9">
        <v>0</v>
      </c>
      <c r="G514" s="9">
        <v>0</v>
      </c>
      <c r="H514" s="9">
        <v>0</v>
      </c>
    </row>
    <row r="515" spans="1:8" x14ac:dyDescent="0.3">
      <c r="A515" s="3">
        <v>2001</v>
      </c>
      <c r="B515">
        <v>5</v>
      </c>
      <c r="C515">
        <v>14</v>
      </c>
      <c r="D515">
        <v>94</v>
      </c>
      <c r="E515">
        <v>55</v>
      </c>
      <c r="F515" s="9">
        <v>0</v>
      </c>
      <c r="G515" s="9">
        <v>0</v>
      </c>
      <c r="H515" s="9">
        <v>0</v>
      </c>
    </row>
    <row r="516" spans="1:8" x14ac:dyDescent="0.3">
      <c r="A516" s="3">
        <v>2001</v>
      </c>
      <c r="B516">
        <v>5</v>
      </c>
      <c r="C516">
        <v>15</v>
      </c>
      <c r="D516">
        <v>94</v>
      </c>
      <c r="E516">
        <v>70</v>
      </c>
      <c r="F516" s="9">
        <v>0</v>
      </c>
      <c r="G516" s="9">
        <v>0</v>
      </c>
      <c r="H516" s="9">
        <v>0</v>
      </c>
    </row>
    <row r="517" spans="1:8" x14ac:dyDescent="0.3">
      <c r="A517" s="3">
        <v>2001</v>
      </c>
      <c r="B517">
        <v>5</v>
      </c>
      <c r="C517">
        <v>16</v>
      </c>
      <c r="D517">
        <v>78</v>
      </c>
      <c r="E517">
        <v>61</v>
      </c>
      <c r="F517" s="9" t="s">
        <v>28</v>
      </c>
      <c r="G517" s="9">
        <v>0</v>
      </c>
      <c r="H517" s="9">
        <v>0</v>
      </c>
    </row>
    <row r="518" spans="1:8" x14ac:dyDescent="0.3">
      <c r="A518" s="3">
        <v>2001</v>
      </c>
      <c r="B518">
        <v>5</v>
      </c>
      <c r="C518">
        <v>17</v>
      </c>
      <c r="D518">
        <v>77</v>
      </c>
      <c r="E518">
        <v>55</v>
      </c>
      <c r="F518" s="9" t="s">
        <v>28</v>
      </c>
      <c r="G518" s="9">
        <v>0</v>
      </c>
      <c r="H518" s="9">
        <v>0</v>
      </c>
    </row>
    <row r="519" spans="1:8" x14ac:dyDescent="0.3">
      <c r="A519" s="3">
        <v>2001</v>
      </c>
      <c r="B519">
        <v>5</v>
      </c>
      <c r="C519">
        <v>18</v>
      </c>
      <c r="D519">
        <v>76</v>
      </c>
      <c r="E519">
        <v>52</v>
      </c>
      <c r="F519" s="9">
        <v>0</v>
      </c>
      <c r="G519" s="9">
        <v>0</v>
      </c>
      <c r="H519" s="9">
        <v>0</v>
      </c>
    </row>
    <row r="520" spans="1:8" x14ac:dyDescent="0.3">
      <c r="A520" s="3">
        <v>2001</v>
      </c>
      <c r="B520">
        <v>5</v>
      </c>
      <c r="C520">
        <v>19</v>
      </c>
      <c r="D520">
        <v>79</v>
      </c>
      <c r="E520">
        <v>56</v>
      </c>
      <c r="F520" s="9">
        <v>0.04</v>
      </c>
      <c r="G520" s="9">
        <v>0</v>
      </c>
      <c r="H520" s="9">
        <v>0</v>
      </c>
    </row>
    <row r="521" spans="1:8" x14ac:dyDescent="0.3">
      <c r="A521" s="3">
        <v>2001</v>
      </c>
      <c r="B521">
        <v>5</v>
      </c>
      <c r="C521">
        <v>20</v>
      </c>
      <c r="D521">
        <v>65</v>
      </c>
      <c r="E521">
        <v>53</v>
      </c>
      <c r="F521" s="9">
        <v>0.93</v>
      </c>
      <c r="G521" s="9">
        <v>0</v>
      </c>
      <c r="H521" s="9">
        <v>0</v>
      </c>
    </row>
    <row r="522" spans="1:8" x14ac:dyDescent="0.3">
      <c r="A522" s="3">
        <v>2001</v>
      </c>
      <c r="B522">
        <v>5</v>
      </c>
      <c r="C522">
        <v>21</v>
      </c>
      <c r="D522">
        <v>62</v>
      </c>
      <c r="E522">
        <v>47</v>
      </c>
      <c r="F522" s="9">
        <v>0.32</v>
      </c>
      <c r="G522" s="9">
        <v>0</v>
      </c>
      <c r="H522" s="9">
        <v>0</v>
      </c>
    </row>
    <row r="523" spans="1:8" x14ac:dyDescent="0.3">
      <c r="A523" s="3">
        <v>2001</v>
      </c>
      <c r="B523">
        <v>5</v>
      </c>
      <c r="C523">
        <v>22</v>
      </c>
      <c r="D523">
        <v>47</v>
      </c>
      <c r="E523">
        <v>39</v>
      </c>
      <c r="F523" s="9">
        <v>0.5</v>
      </c>
      <c r="G523" s="9">
        <v>0</v>
      </c>
      <c r="H523" s="9">
        <v>0</v>
      </c>
    </row>
    <row r="524" spans="1:8" x14ac:dyDescent="0.3">
      <c r="A524" s="3">
        <v>2001</v>
      </c>
      <c r="B524">
        <v>5</v>
      </c>
      <c r="C524">
        <v>23</v>
      </c>
      <c r="D524">
        <v>52</v>
      </c>
      <c r="E524">
        <v>36</v>
      </c>
      <c r="F524" s="9">
        <v>0.25</v>
      </c>
      <c r="G524" s="9">
        <v>0</v>
      </c>
      <c r="H524" s="9">
        <v>0</v>
      </c>
    </row>
    <row r="525" spans="1:8" x14ac:dyDescent="0.3">
      <c r="A525" s="3">
        <v>2001</v>
      </c>
      <c r="B525">
        <v>5</v>
      </c>
      <c r="C525">
        <v>24</v>
      </c>
      <c r="D525">
        <v>55</v>
      </c>
      <c r="E525">
        <v>44</v>
      </c>
      <c r="F525" s="9">
        <v>0.26</v>
      </c>
      <c r="G525" s="9">
        <v>0</v>
      </c>
      <c r="H525" s="9">
        <v>0</v>
      </c>
    </row>
    <row r="526" spans="1:8" x14ac:dyDescent="0.3">
      <c r="A526" s="3">
        <v>2001</v>
      </c>
      <c r="B526">
        <v>5</v>
      </c>
      <c r="C526">
        <v>25</v>
      </c>
      <c r="D526">
        <v>57</v>
      </c>
      <c r="E526">
        <v>51</v>
      </c>
      <c r="F526" s="9">
        <v>0.69</v>
      </c>
      <c r="G526" s="9">
        <v>0</v>
      </c>
      <c r="H526" s="9">
        <v>0</v>
      </c>
    </row>
    <row r="527" spans="1:8" x14ac:dyDescent="0.3">
      <c r="A527" s="3">
        <v>2001</v>
      </c>
      <c r="B527">
        <v>5</v>
      </c>
      <c r="C527">
        <v>26</v>
      </c>
      <c r="D527">
        <v>60</v>
      </c>
      <c r="E527">
        <v>50</v>
      </c>
      <c r="F527" s="9">
        <v>0.02</v>
      </c>
      <c r="G527" s="9">
        <v>0</v>
      </c>
      <c r="H527" s="9">
        <v>0</v>
      </c>
    </row>
    <row r="528" spans="1:8" x14ac:dyDescent="0.3">
      <c r="A528" s="3">
        <v>2001</v>
      </c>
      <c r="B528">
        <v>5</v>
      </c>
      <c r="C528">
        <v>27</v>
      </c>
      <c r="D528">
        <v>65</v>
      </c>
      <c r="E528">
        <v>48</v>
      </c>
      <c r="F528" s="9">
        <v>0</v>
      </c>
      <c r="G528" s="9">
        <v>0</v>
      </c>
      <c r="H528" s="9">
        <v>0</v>
      </c>
    </row>
    <row r="529" spans="1:8" x14ac:dyDescent="0.3">
      <c r="A529" s="3">
        <v>2001</v>
      </c>
      <c r="B529">
        <v>5</v>
      </c>
      <c r="C529">
        <v>28</v>
      </c>
      <c r="D529">
        <v>74</v>
      </c>
      <c r="E529">
        <v>48</v>
      </c>
      <c r="F529" s="9">
        <v>0</v>
      </c>
      <c r="G529" s="9">
        <v>0</v>
      </c>
      <c r="H529" s="9">
        <v>0</v>
      </c>
    </row>
    <row r="530" spans="1:8" x14ac:dyDescent="0.3">
      <c r="A530" s="3">
        <v>2001</v>
      </c>
      <c r="B530">
        <v>5</v>
      </c>
      <c r="C530">
        <v>29</v>
      </c>
      <c r="D530">
        <v>71</v>
      </c>
      <c r="E530">
        <v>53</v>
      </c>
      <c r="F530" s="9">
        <v>0</v>
      </c>
      <c r="G530" s="9">
        <v>0</v>
      </c>
      <c r="H530" s="9">
        <v>0</v>
      </c>
    </row>
    <row r="531" spans="1:8" x14ac:dyDescent="0.3">
      <c r="A531" s="3">
        <v>2001</v>
      </c>
      <c r="B531">
        <v>5</v>
      </c>
      <c r="C531">
        <v>30</v>
      </c>
      <c r="D531">
        <v>72</v>
      </c>
      <c r="E531">
        <v>51</v>
      </c>
      <c r="F531" s="9">
        <v>0</v>
      </c>
      <c r="G531" s="9">
        <v>0</v>
      </c>
      <c r="H531" s="9">
        <v>0</v>
      </c>
    </row>
    <row r="532" spans="1:8" x14ac:dyDescent="0.3">
      <c r="A532" s="3">
        <v>2001</v>
      </c>
      <c r="B532">
        <v>5</v>
      </c>
      <c r="C532">
        <v>31</v>
      </c>
      <c r="D532">
        <v>66</v>
      </c>
      <c r="E532">
        <v>53</v>
      </c>
      <c r="F532" s="9">
        <v>0</v>
      </c>
      <c r="G532" s="9">
        <v>0</v>
      </c>
      <c r="H532" s="9">
        <v>0</v>
      </c>
    </row>
    <row r="533" spans="1:8" x14ac:dyDescent="0.3">
      <c r="A533" s="3">
        <v>2001</v>
      </c>
      <c r="B533">
        <v>6</v>
      </c>
      <c r="C533">
        <v>1</v>
      </c>
      <c r="D533">
        <v>62</v>
      </c>
      <c r="E533">
        <v>49</v>
      </c>
      <c r="F533" s="9">
        <v>0.62</v>
      </c>
      <c r="G533" s="9">
        <v>0</v>
      </c>
      <c r="H533" s="9">
        <v>0</v>
      </c>
    </row>
    <row r="534" spans="1:8" x14ac:dyDescent="0.3">
      <c r="A534" s="3">
        <v>2001</v>
      </c>
      <c r="B534">
        <v>6</v>
      </c>
      <c r="C534">
        <v>2</v>
      </c>
      <c r="D534">
        <v>65</v>
      </c>
      <c r="E534">
        <v>47</v>
      </c>
      <c r="F534" s="9" t="s">
        <v>28</v>
      </c>
      <c r="G534" s="9">
        <v>0</v>
      </c>
      <c r="H534" s="9">
        <v>0</v>
      </c>
    </row>
    <row r="535" spans="1:8" x14ac:dyDescent="0.3">
      <c r="A535" s="3">
        <v>2001</v>
      </c>
      <c r="B535">
        <v>6</v>
      </c>
      <c r="C535">
        <v>3</v>
      </c>
      <c r="D535">
        <v>66</v>
      </c>
      <c r="E535">
        <v>47</v>
      </c>
      <c r="F535" s="9">
        <v>0</v>
      </c>
      <c r="G535" s="9">
        <v>0</v>
      </c>
      <c r="H535" s="9">
        <v>0</v>
      </c>
    </row>
    <row r="536" spans="1:8" x14ac:dyDescent="0.3">
      <c r="A536" s="3">
        <v>2001</v>
      </c>
      <c r="B536">
        <v>6</v>
      </c>
      <c r="C536">
        <v>4</v>
      </c>
      <c r="D536">
        <v>67</v>
      </c>
      <c r="E536">
        <v>49</v>
      </c>
      <c r="F536" s="9" t="s">
        <v>28</v>
      </c>
      <c r="G536" s="9">
        <v>0</v>
      </c>
      <c r="H536" s="9">
        <v>0</v>
      </c>
    </row>
    <row r="537" spans="1:8" x14ac:dyDescent="0.3">
      <c r="A537" s="3">
        <v>2001</v>
      </c>
      <c r="B537">
        <v>6</v>
      </c>
      <c r="C537">
        <v>5</v>
      </c>
      <c r="D537">
        <v>57</v>
      </c>
      <c r="E537">
        <v>52</v>
      </c>
      <c r="F537" s="9">
        <v>0.48</v>
      </c>
      <c r="G537" s="9">
        <v>0</v>
      </c>
      <c r="H537" s="9">
        <v>0</v>
      </c>
    </row>
    <row r="538" spans="1:8" x14ac:dyDescent="0.3">
      <c r="A538" s="3">
        <v>2001</v>
      </c>
      <c r="B538">
        <v>6</v>
      </c>
      <c r="C538">
        <v>6</v>
      </c>
      <c r="D538">
        <v>63</v>
      </c>
      <c r="E538">
        <v>54</v>
      </c>
      <c r="F538" s="9">
        <v>0.01</v>
      </c>
      <c r="G538" s="9">
        <v>0</v>
      </c>
      <c r="H538" s="9">
        <v>0</v>
      </c>
    </row>
    <row r="539" spans="1:8" x14ac:dyDescent="0.3">
      <c r="A539" s="3">
        <v>2001</v>
      </c>
      <c r="B539">
        <v>6</v>
      </c>
      <c r="C539">
        <v>7</v>
      </c>
      <c r="D539">
        <v>71</v>
      </c>
      <c r="E539">
        <v>56</v>
      </c>
      <c r="F539" s="9" t="s">
        <v>28</v>
      </c>
      <c r="G539" s="9">
        <v>0</v>
      </c>
      <c r="H539" s="9">
        <v>0</v>
      </c>
    </row>
    <row r="540" spans="1:8" x14ac:dyDescent="0.3">
      <c r="A540" s="3">
        <v>2001</v>
      </c>
      <c r="B540">
        <v>6</v>
      </c>
      <c r="C540">
        <v>8</v>
      </c>
      <c r="D540">
        <v>78</v>
      </c>
      <c r="E540">
        <v>54</v>
      </c>
      <c r="F540" s="9" t="s">
        <v>28</v>
      </c>
      <c r="G540" s="9">
        <v>0</v>
      </c>
      <c r="H540" s="9">
        <v>0</v>
      </c>
    </row>
    <row r="541" spans="1:8" x14ac:dyDescent="0.3">
      <c r="A541" s="3">
        <v>2001</v>
      </c>
      <c r="B541">
        <v>6</v>
      </c>
      <c r="C541">
        <v>9</v>
      </c>
      <c r="D541">
        <v>83</v>
      </c>
      <c r="E541">
        <v>63</v>
      </c>
      <c r="F541" s="9">
        <v>0.1</v>
      </c>
      <c r="G541" s="9">
        <v>0</v>
      </c>
      <c r="H541" s="9">
        <v>0</v>
      </c>
    </row>
    <row r="542" spans="1:8" x14ac:dyDescent="0.3">
      <c r="A542" s="3">
        <v>2001</v>
      </c>
      <c r="B542">
        <v>6</v>
      </c>
      <c r="C542">
        <v>10</v>
      </c>
      <c r="D542">
        <v>81</v>
      </c>
      <c r="E542">
        <v>65</v>
      </c>
      <c r="F542" s="9">
        <v>0.23</v>
      </c>
      <c r="G542" s="9">
        <v>0</v>
      </c>
      <c r="H542" s="9">
        <v>0</v>
      </c>
    </row>
    <row r="543" spans="1:8" x14ac:dyDescent="0.3">
      <c r="A543" s="3">
        <v>2001</v>
      </c>
      <c r="B543">
        <v>6</v>
      </c>
      <c r="C543">
        <v>11</v>
      </c>
      <c r="D543">
        <v>85</v>
      </c>
      <c r="E543">
        <v>64</v>
      </c>
      <c r="F543" s="9">
        <v>0.73</v>
      </c>
      <c r="G543" s="9">
        <v>0</v>
      </c>
      <c r="H543" s="9">
        <v>0</v>
      </c>
    </row>
    <row r="544" spans="1:8" x14ac:dyDescent="0.3">
      <c r="A544" s="3">
        <v>2001</v>
      </c>
      <c r="B544">
        <v>6</v>
      </c>
      <c r="C544">
        <v>12</v>
      </c>
      <c r="D544">
        <v>78</v>
      </c>
      <c r="E544">
        <v>60</v>
      </c>
      <c r="F544" s="9">
        <v>0.21</v>
      </c>
      <c r="G544" s="9">
        <v>0</v>
      </c>
      <c r="H544" s="9">
        <v>0</v>
      </c>
    </row>
    <row r="545" spans="1:8" x14ac:dyDescent="0.3">
      <c r="A545" s="3">
        <v>2001</v>
      </c>
      <c r="B545">
        <v>6</v>
      </c>
      <c r="C545">
        <v>13</v>
      </c>
      <c r="D545">
        <v>87</v>
      </c>
      <c r="E545">
        <v>64</v>
      </c>
      <c r="F545" s="9">
        <v>2.37</v>
      </c>
      <c r="G545" s="9">
        <v>0</v>
      </c>
      <c r="H545" s="9">
        <v>0</v>
      </c>
    </row>
    <row r="546" spans="1:8" x14ac:dyDescent="0.3">
      <c r="A546" s="3">
        <v>2001</v>
      </c>
      <c r="B546">
        <v>6</v>
      </c>
      <c r="C546">
        <v>14</v>
      </c>
      <c r="D546">
        <v>79</v>
      </c>
      <c r="E546">
        <v>64</v>
      </c>
      <c r="F546" s="9">
        <v>0.77</v>
      </c>
      <c r="G546" s="9">
        <v>0</v>
      </c>
      <c r="H546" s="9">
        <v>0</v>
      </c>
    </row>
    <row r="547" spans="1:8" x14ac:dyDescent="0.3">
      <c r="A547" s="3">
        <v>2001</v>
      </c>
      <c r="B547">
        <v>6</v>
      </c>
      <c r="C547">
        <v>15</v>
      </c>
      <c r="D547">
        <v>73</v>
      </c>
      <c r="E547">
        <v>58</v>
      </c>
      <c r="F547" s="9">
        <v>0</v>
      </c>
      <c r="G547" s="9">
        <v>0</v>
      </c>
      <c r="H547" s="9">
        <v>0</v>
      </c>
    </row>
    <row r="548" spans="1:8" x14ac:dyDescent="0.3">
      <c r="A548" s="3">
        <v>2001</v>
      </c>
      <c r="B548">
        <v>6</v>
      </c>
      <c r="C548">
        <v>16</v>
      </c>
      <c r="D548">
        <v>78</v>
      </c>
      <c r="E548">
        <v>56</v>
      </c>
      <c r="F548" s="9">
        <v>0.02</v>
      </c>
      <c r="G548" s="9">
        <v>0</v>
      </c>
      <c r="H548" s="9">
        <v>0</v>
      </c>
    </row>
    <row r="549" spans="1:8" x14ac:dyDescent="0.3">
      <c r="A549" s="3">
        <v>2001</v>
      </c>
      <c r="B549">
        <v>6</v>
      </c>
      <c r="C549">
        <v>17</v>
      </c>
      <c r="D549">
        <v>77</v>
      </c>
      <c r="E549">
        <v>59</v>
      </c>
      <c r="F549" s="9">
        <v>0.01</v>
      </c>
      <c r="G549" s="9">
        <v>0</v>
      </c>
      <c r="H549" s="9">
        <v>0</v>
      </c>
    </row>
    <row r="550" spans="1:8" x14ac:dyDescent="0.3">
      <c r="A550" s="3">
        <v>2001</v>
      </c>
      <c r="B550">
        <v>6</v>
      </c>
      <c r="C550">
        <v>18</v>
      </c>
      <c r="D550">
        <v>87</v>
      </c>
      <c r="E550">
        <v>61</v>
      </c>
      <c r="F550" s="9">
        <v>0.28999999999999998</v>
      </c>
      <c r="G550" s="9">
        <v>0</v>
      </c>
      <c r="H550" s="9">
        <v>0</v>
      </c>
    </row>
    <row r="551" spans="1:8" x14ac:dyDescent="0.3">
      <c r="A551" s="3">
        <v>2001</v>
      </c>
      <c r="B551">
        <v>6</v>
      </c>
      <c r="C551">
        <v>19</v>
      </c>
      <c r="D551">
        <v>74</v>
      </c>
      <c r="E551">
        <v>54</v>
      </c>
      <c r="F551" s="9">
        <v>0</v>
      </c>
      <c r="G551" s="9">
        <v>0</v>
      </c>
      <c r="H551" s="9">
        <v>0</v>
      </c>
    </row>
    <row r="552" spans="1:8" x14ac:dyDescent="0.3">
      <c r="A552" s="3">
        <v>2001</v>
      </c>
      <c r="B552">
        <v>6</v>
      </c>
      <c r="C552">
        <v>20</v>
      </c>
      <c r="D552">
        <v>79</v>
      </c>
      <c r="E552">
        <v>57</v>
      </c>
      <c r="F552" s="9">
        <v>0</v>
      </c>
      <c r="G552" s="9">
        <v>0</v>
      </c>
      <c r="H552" s="9">
        <v>0</v>
      </c>
    </row>
    <row r="553" spans="1:8" x14ac:dyDescent="0.3">
      <c r="A553" s="3">
        <v>2001</v>
      </c>
      <c r="B553">
        <v>6</v>
      </c>
      <c r="C553">
        <v>21</v>
      </c>
      <c r="D553">
        <v>71</v>
      </c>
      <c r="E553">
        <v>57</v>
      </c>
      <c r="F553" s="9" t="s">
        <v>28</v>
      </c>
      <c r="G553" s="9">
        <v>0</v>
      </c>
      <c r="H553" s="9">
        <v>0</v>
      </c>
    </row>
    <row r="554" spans="1:8" x14ac:dyDescent="0.3">
      <c r="A554" s="3">
        <v>2001</v>
      </c>
      <c r="B554">
        <v>6</v>
      </c>
      <c r="C554">
        <v>22</v>
      </c>
      <c r="D554">
        <v>74</v>
      </c>
      <c r="E554">
        <v>52</v>
      </c>
      <c r="F554" s="9">
        <v>0</v>
      </c>
      <c r="G554" s="9">
        <v>0</v>
      </c>
      <c r="H554" s="9">
        <v>0</v>
      </c>
    </row>
    <row r="555" spans="1:8" x14ac:dyDescent="0.3">
      <c r="A555" s="3">
        <v>2001</v>
      </c>
      <c r="B555">
        <v>6</v>
      </c>
      <c r="C555">
        <v>23</v>
      </c>
      <c r="D555">
        <v>82</v>
      </c>
      <c r="E555">
        <v>58</v>
      </c>
      <c r="F555" s="9">
        <v>0</v>
      </c>
      <c r="G555" s="9">
        <v>0</v>
      </c>
      <c r="H555" s="9">
        <v>0</v>
      </c>
    </row>
    <row r="556" spans="1:8" x14ac:dyDescent="0.3">
      <c r="A556" s="3">
        <v>2001</v>
      </c>
      <c r="B556">
        <v>6</v>
      </c>
      <c r="C556">
        <v>24</v>
      </c>
      <c r="D556">
        <v>86</v>
      </c>
      <c r="E556">
        <v>65</v>
      </c>
      <c r="F556" s="9">
        <v>0</v>
      </c>
      <c r="G556" s="9">
        <v>0</v>
      </c>
      <c r="H556" s="9">
        <v>0</v>
      </c>
    </row>
    <row r="557" spans="1:8" x14ac:dyDescent="0.3">
      <c r="A557" s="3">
        <v>2001</v>
      </c>
      <c r="B557">
        <v>6</v>
      </c>
      <c r="C557">
        <v>25</v>
      </c>
      <c r="D557">
        <v>97</v>
      </c>
      <c r="E557">
        <v>73</v>
      </c>
      <c r="F557" s="9">
        <v>0</v>
      </c>
      <c r="G557" s="9">
        <v>0</v>
      </c>
      <c r="H557" s="9">
        <v>0</v>
      </c>
    </row>
    <row r="558" spans="1:8" x14ac:dyDescent="0.3">
      <c r="A558" s="3">
        <v>2001</v>
      </c>
      <c r="B558">
        <v>6</v>
      </c>
      <c r="C558">
        <v>26</v>
      </c>
      <c r="D558">
        <v>90</v>
      </c>
      <c r="E558">
        <v>75</v>
      </c>
      <c r="F558" s="9">
        <v>0</v>
      </c>
      <c r="G558" s="9">
        <v>0</v>
      </c>
      <c r="H558" s="9">
        <v>0</v>
      </c>
    </row>
    <row r="559" spans="1:8" x14ac:dyDescent="0.3">
      <c r="A559" s="3">
        <v>2001</v>
      </c>
      <c r="B559">
        <v>6</v>
      </c>
      <c r="C559">
        <v>27</v>
      </c>
      <c r="D559">
        <v>92</v>
      </c>
      <c r="E559">
        <v>73</v>
      </c>
      <c r="F559" s="9">
        <v>0</v>
      </c>
      <c r="G559" s="9">
        <v>0</v>
      </c>
      <c r="H559" s="9">
        <v>0</v>
      </c>
    </row>
    <row r="560" spans="1:8" x14ac:dyDescent="0.3">
      <c r="A560" s="3">
        <v>2001</v>
      </c>
      <c r="B560">
        <v>6</v>
      </c>
      <c r="C560">
        <v>28</v>
      </c>
      <c r="D560">
        <v>90</v>
      </c>
      <c r="E560">
        <v>71</v>
      </c>
      <c r="F560" s="9">
        <v>0</v>
      </c>
      <c r="G560" s="9">
        <v>0</v>
      </c>
      <c r="H560" s="9">
        <v>0</v>
      </c>
    </row>
    <row r="561" spans="1:8" x14ac:dyDescent="0.3">
      <c r="A561" s="3">
        <v>2001</v>
      </c>
      <c r="B561">
        <v>6</v>
      </c>
      <c r="C561">
        <v>29</v>
      </c>
      <c r="D561">
        <v>90</v>
      </c>
      <c r="E561">
        <v>72</v>
      </c>
      <c r="F561" s="9">
        <v>0</v>
      </c>
      <c r="G561" s="9">
        <v>0</v>
      </c>
      <c r="H561" s="9">
        <v>0</v>
      </c>
    </row>
    <row r="562" spans="1:8" x14ac:dyDescent="0.3">
      <c r="A562" s="3">
        <v>2001</v>
      </c>
      <c r="B562">
        <v>6</v>
      </c>
      <c r="C562">
        <v>30</v>
      </c>
      <c r="D562">
        <v>87</v>
      </c>
      <c r="E562">
        <v>68</v>
      </c>
      <c r="F562" s="9">
        <v>0.51</v>
      </c>
      <c r="G562" s="9">
        <v>0</v>
      </c>
      <c r="H562" s="9">
        <v>0</v>
      </c>
    </row>
    <row r="563" spans="1:8" x14ac:dyDescent="0.3">
      <c r="A563" s="3">
        <v>2001</v>
      </c>
      <c r="B563">
        <v>7</v>
      </c>
      <c r="C563">
        <v>1</v>
      </c>
      <c r="D563">
        <v>69</v>
      </c>
      <c r="E563">
        <v>53</v>
      </c>
      <c r="F563" s="9">
        <v>0</v>
      </c>
      <c r="G563" s="9">
        <v>0</v>
      </c>
      <c r="H563" s="9">
        <v>0</v>
      </c>
    </row>
    <row r="564" spans="1:8" x14ac:dyDescent="0.3">
      <c r="A564" s="3">
        <v>2001</v>
      </c>
      <c r="B564">
        <v>7</v>
      </c>
      <c r="C564">
        <v>2</v>
      </c>
      <c r="D564">
        <v>67</v>
      </c>
      <c r="E564">
        <v>55</v>
      </c>
      <c r="F564" s="9" t="s">
        <v>28</v>
      </c>
      <c r="G564" s="9">
        <v>0</v>
      </c>
      <c r="H564" s="9">
        <v>0</v>
      </c>
    </row>
    <row r="565" spans="1:8" x14ac:dyDescent="0.3">
      <c r="A565" s="3">
        <v>2001</v>
      </c>
      <c r="B565">
        <v>7</v>
      </c>
      <c r="C565">
        <v>3</v>
      </c>
      <c r="D565">
        <v>85</v>
      </c>
      <c r="E565">
        <v>59</v>
      </c>
      <c r="F565" s="9">
        <v>0</v>
      </c>
      <c r="G565" s="9">
        <v>0</v>
      </c>
      <c r="H565" s="9">
        <v>0</v>
      </c>
    </row>
    <row r="566" spans="1:8" x14ac:dyDescent="0.3">
      <c r="A566" s="3">
        <v>2001</v>
      </c>
      <c r="B566">
        <v>7</v>
      </c>
      <c r="C566">
        <v>4</v>
      </c>
      <c r="D566">
        <v>79</v>
      </c>
      <c r="E566">
        <v>63</v>
      </c>
      <c r="F566" s="9">
        <v>0</v>
      </c>
      <c r="G566" s="9">
        <v>0</v>
      </c>
      <c r="H566" s="9">
        <v>0</v>
      </c>
    </row>
    <row r="567" spans="1:8" x14ac:dyDescent="0.3">
      <c r="A567" s="3">
        <v>2001</v>
      </c>
      <c r="B567">
        <v>7</v>
      </c>
      <c r="C567">
        <v>5</v>
      </c>
      <c r="D567">
        <v>76</v>
      </c>
      <c r="E567">
        <v>57</v>
      </c>
      <c r="F567" s="9">
        <v>0</v>
      </c>
      <c r="G567" s="9">
        <v>0</v>
      </c>
      <c r="H567" s="9">
        <v>0</v>
      </c>
    </row>
    <row r="568" spans="1:8" x14ac:dyDescent="0.3">
      <c r="A568" s="3">
        <v>2001</v>
      </c>
      <c r="B568">
        <v>7</v>
      </c>
      <c r="C568">
        <v>6</v>
      </c>
      <c r="D568">
        <v>89</v>
      </c>
      <c r="E568">
        <v>60</v>
      </c>
      <c r="F568" s="9" t="s">
        <v>28</v>
      </c>
      <c r="G568" s="9">
        <v>0</v>
      </c>
      <c r="H568" s="9">
        <v>0</v>
      </c>
    </row>
    <row r="569" spans="1:8" x14ac:dyDescent="0.3">
      <c r="A569" s="3">
        <v>2001</v>
      </c>
      <c r="B569">
        <v>7</v>
      </c>
      <c r="C569">
        <v>7</v>
      </c>
      <c r="D569">
        <v>89</v>
      </c>
      <c r="E569">
        <v>72</v>
      </c>
      <c r="F569" s="9">
        <v>0</v>
      </c>
      <c r="G569" s="9">
        <v>0</v>
      </c>
      <c r="H569" s="9">
        <v>0</v>
      </c>
    </row>
    <row r="570" spans="1:8" x14ac:dyDescent="0.3">
      <c r="A570" s="3">
        <v>2001</v>
      </c>
      <c r="B570">
        <v>7</v>
      </c>
      <c r="C570">
        <v>8</v>
      </c>
      <c r="D570">
        <v>93</v>
      </c>
      <c r="E570">
        <v>71</v>
      </c>
      <c r="F570" s="9">
        <v>0</v>
      </c>
      <c r="G570" s="9">
        <v>0</v>
      </c>
      <c r="H570" s="9">
        <v>0</v>
      </c>
    </row>
    <row r="571" spans="1:8" x14ac:dyDescent="0.3">
      <c r="A571" s="3">
        <v>2001</v>
      </c>
      <c r="B571">
        <v>7</v>
      </c>
      <c r="C571">
        <v>9</v>
      </c>
      <c r="D571">
        <v>95</v>
      </c>
      <c r="E571">
        <v>67</v>
      </c>
      <c r="F571" s="9">
        <v>0</v>
      </c>
      <c r="G571" s="9">
        <v>0</v>
      </c>
      <c r="H571" s="9">
        <v>0</v>
      </c>
    </row>
    <row r="572" spans="1:8" x14ac:dyDescent="0.3">
      <c r="A572" s="3">
        <v>2001</v>
      </c>
      <c r="B572">
        <v>7</v>
      </c>
      <c r="C572">
        <v>10</v>
      </c>
      <c r="D572">
        <v>87</v>
      </c>
      <c r="E572">
        <v>69</v>
      </c>
      <c r="F572" s="9">
        <v>0</v>
      </c>
      <c r="G572" s="9">
        <v>0</v>
      </c>
      <c r="H572" s="9">
        <v>0</v>
      </c>
    </row>
    <row r="573" spans="1:8" x14ac:dyDescent="0.3">
      <c r="A573" s="3">
        <v>2001</v>
      </c>
      <c r="B573">
        <v>7</v>
      </c>
      <c r="C573">
        <v>11</v>
      </c>
      <c r="D573">
        <v>83</v>
      </c>
      <c r="E573">
        <v>62</v>
      </c>
      <c r="F573" s="9">
        <v>0</v>
      </c>
      <c r="G573" s="9">
        <v>0</v>
      </c>
      <c r="H573" s="9">
        <v>0</v>
      </c>
    </row>
    <row r="574" spans="1:8" x14ac:dyDescent="0.3">
      <c r="A574" s="3">
        <v>2001</v>
      </c>
      <c r="B574">
        <v>7</v>
      </c>
      <c r="C574">
        <v>12</v>
      </c>
      <c r="D574">
        <v>85</v>
      </c>
      <c r="E574">
        <v>65</v>
      </c>
      <c r="F574" s="9">
        <v>0</v>
      </c>
      <c r="G574" s="9">
        <v>0</v>
      </c>
      <c r="H574" s="9">
        <v>0</v>
      </c>
    </row>
    <row r="575" spans="1:8" x14ac:dyDescent="0.3">
      <c r="A575" s="3">
        <v>2001</v>
      </c>
      <c r="B575">
        <v>7</v>
      </c>
      <c r="C575">
        <v>13</v>
      </c>
      <c r="D575">
        <v>87</v>
      </c>
      <c r="E575">
        <v>63</v>
      </c>
      <c r="F575" s="9">
        <v>0</v>
      </c>
      <c r="G575" s="9">
        <v>0</v>
      </c>
      <c r="H575" s="9">
        <v>0</v>
      </c>
    </row>
    <row r="576" spans="1:8" x14ac:dyDescent="0.3">
      <c r="A576" s="3">
        <v>2001</v>
      </c>
      <c r="B576">
        <v>7</v>
      </c>
      <c r="C576">
        <v>14</v>
      </c>
      <c r="D576">
        <v>89</v>
      </c>
      <c r="E576">
        <v>67</v>
      </c>
      <c r="F576" s="9">
        <v>0</v>
      </c>
      <c r="G576" s="9">
        <v>0</v>
      </c>
      <c r="H576" s="9">
        <v>0</v>
      </c>
    </row>
    <row r="577" spans="1:8" x14ac:dyDescent="0.3">
      <c r="A577" s="3">
        <v>2001</v>
      </c>
      <c r="B577">
        <v>7</v>
      </c>
      <c r="C577">
        <v>15</v>
      </c>
      <c r="D577">
        <v>88</v>
      </c>
      <c r="E577">
        <v>72</v>
      </c>
      <c r="F577" s="9">
        <v>0</v>
      </c>
      <c r="G577" s="9">
        <v>0</v>
      </c>
      <c r="H577" s="9">
        <v>0</v>
      </c>
    </row>
    <row r="578" spans="1:8" x14ac:dyDescent="0.3">
      <c r="A578" s="3">
        <v>2001</v>
      </c>
      <c r="B578">
        <v>7</v>
      </c>
      <c r="C578">
        <v>16</v>
      </c>
      <c r="D578">
        <v>89</v>
      </c>
      <c r="E578">
        <v>68</v>
      </c>
      <c r="F578" s="9">
        <v>0</v>
      </c>
      <c r="G578" s="9">
        <v>0</v>
      </c>
      <c r="H578" s="9">
        <v>0</v>
      </c>
    </row>
    <row r="579" spans="1:8" x14ac:dyDescent="0.3">
      <c r="A579" s="3">
        <v>2001</v>
      </c>
      <c r="B579">
        <v>7</v>
      </c>
      <c r="C579">
        <v>17</v>
      </c>
      <c r="D579">
        <v>93</v>
      </c>
      <c r="E579">
        <v>69</v>
      </c>
      <c r="F579" s="9">
        <v>0.06</v>
      </c>
      <c r="G579" s="9">
        <v>0</v>
      </c>
      <c r="H579" s="9">
        <v>0</v>
      </c>
    </row>
    <row r="580" spans="1:8" x14ac:dyDescent="0.3">
      <c r="A580" s="3">
        <v>2001</v>
      </c>
      <c r="B580">
        <v>7</v>
      </c>
      <c r="C580">
        <v>18</v>
      </c>
      <c r="D580">
        <v>94</v>
      </c>
      <c r="E580">
        <v>67</v>
      </c>
      <c r="F580" s="9">
        <v>0.34</v>
      </c>
      <c r="G580" s="9">
        <v>0</v>
      </c>
      <c r="H580" s="9">
        <v>0</v>
      </c>
    </row>
    <row r="581" spans="1:8" x14ac:dyDescent="0.3">
      <c r="A581" s="3">
        <v>2001</v>
      </c>
      <c r="B581">
        <v>7</v>
      </c>
      <c r="C581">
        <v>19</v>
      </c>
      <c r="D581">
        <v>90</v>
      </c>
      <c r="E581">
        <v>71</v>
      </c>
      <c r="F581" s="9">
        <v>0.26</v>
      </c>
      <c r="G581" s="9">
        <v>0</v>
      </c>
      <c r="H581" s="9">
        <v>0</v>
      </c>
    </row>
    <row r="582" spans="1:8" x14ac:dyDescent="0.3">
      <c r="A582" s="3">
        <v>2001</v>
      </c>
      <c r="B582">
        <v>7</v>
      </c>
      <c r="C582">
        <v>20</v>
      </c>
      <c r="D582">
        <v>86</v>
      </c>
      <c r="E582">
        <v>74</v>
      </c>
      <c r="F582" s="9">
        <v>0</v>
      </c>
      <c r="G582" s="9">
        <v>0</v>
      </c>
      <c r="H582" s="9">
        <v>0</v>
      </c>
    </row>
    <row r="583" spans="1:8" x14ac:dyDescent="0.3">
      <c r="A583" s="3">
        <v>2001</v>
      </c>
      <c r="B583">
        <v>7</v>
      </c>
      <c r="C583">
        <v>21</v>
      </c>
      <c r="D583">
        <v>92</v>
      </c>
      <c r="E583">
        <v>73</v>
      </c>
      <c r="F583" s="9">
        <v>0</v>
      </c>
      <c r="G583" s="9">
        <v>0</v>
      </c>
      <c r="H583" s="9">
        <v>0</v>
      </c>
    </row>
    <row r="584" spans="1:8" x14ac:dyDescent="0.3">
      <c r="A584" s="3">
        <v>2001</v>
      </c>
      <c r="B584">
        <v>7</v>
      </c>
      <c r="C584">
        <v>22</v>
      </c>
      <c r="D584">
        <v>88</v>
      </c>
      <c r="E584">
        <v>70</v>
      </c>
      <c r="F584" s="9">
        <v>0.99</v>
      </c>
      <c r="G584" s="9">
        <v>0</v>
      </c>
      <c r="H584" s="9">
        <v>0</v>
      </c>
    </row>
    <row r="585" spans="1:8" x14ac:dyDescent="0.3">
      <c r="A585" s="3">
        <v>2001</v>
      </c>
      <c r="B585">
        <v>7</v>
      </c>
      <c r="C585">
        <v>23</v>
      </c>
      <c r="D585">
        <v>89</v>
      </c>
      <c r="E585">
        <v>72</v>
      </c>
      <c r="F585" s="9">
        <v>0.08</v>
      </c>
      <c r="G585" s="9">
        <v>0</v>
      </c>
      <c r="H585" s="9">
        <v>0</v>
      </c>
    </row>
    <row r="586" spans="1:8" x14ac:dyDescent="0.3">
      <c r="A586" s="3">
        <v>2001</v>
      </c>
      <c r="B586">
        <v>7</v>
      </c>
      <c r="C586">
        <v>24</v>
      </c>
      <c r="D586">
        <v>77</v>
      </c>
      <c r="E586">
        <v>65</v>
      </c>
      <c r="F586" s="9">
        <v>0.04</v>
      </c>
      <c r="G586" s="9">
        <v>0</v>
      </c>
      <c r="H586" s="9">
        <v>0</v>
      </c>
    </row>
    <row r="587" spans="1:8" x14ac:dyDescent="0.3">
      <c r="A587" s="3">
        <v>2001</v>
      </c>
      <c r="B587">
        <v>7</v>
      </c>
      <c r="C587">
        <v>25</v>
      </c>
      <c r="D587">
        <v>80</v>
      </c>
      <c r="E587">
        <v>62</v>
      </c>
      <c r="F587" s="9">
        <v>0</v>
      </c>
      <c r="G587" s="9">
        <v>0</v>
      </c>
      <c r="H587" s="9">
        <v>0</v>
      </c>
    </row>
    <row r="588" spans="1:8" x14ac:dyDescent="0.3">
      <c r="A588" s="3">
        <v>2001</v>
      </c>
      <c r="B588">
        <v>7</v>
      </c>
      <c r="C588">
        <v>26</v>
      </c>
      <c r="D588">
        <v>77</v>
      </c>
      <c r="E588">
        <v>61</v>
      </c>
      <c r="F588" s="9">
        <v>0</v>
      </c>
      <c r="G588" s="9">
        <v>0</v>
      </c>
      <c r="H588" s="9">
        <v>0</v>
      </c>
    </row>
    <row r="589" spans="1:8" x14ac:dyDescent="0.3">
      <c r="A589" s="3">
        <v>2001</v>
      </c>
      <c r="B589">
        <v>7</v>
      </c>
      <c r="C589">
        <v>27</v>
      </c>
      <c r="D589">
        <v>79</v>
      </c>
      <c r="E589">
        <v>64</v>
      </c>
      <c r="F589" s="9">
        <v>0.34</v>
      </c>
      <c r="G589" s="9">
        <v>0</v>
      </c>
      <c r="H589" s="9">
        <v>0</v>
      </c>
    </row>
    <row r="590" spans="1:8" x14ac:dyDescent="0.3">
      <c r="A590" s="3">
        <v>2001</v>
      </c>
      <c r="B590">
        <v>7</v>
      </c>
      <c r="C590">
        <v>28</v>
      </c>
      <c r="D590">
        <v>80</v>
      </c>
      <c r="E590">
        <v>67</v>
      </c>
      <c r="F590" s="9">
        <v>0.01</v>
      </c>
      <c r="G590" s="9">
        <v>0</v>
      </c>
      <c r="H590" s="9">
        <v>0</v>
      </c>
    </row>
    <row r="591" spans="1:8" x14ac:dyDescent="0.3">
      <c r="A591" s="3">
        <v>2001</v>
      </c>
      <c r="B591">
        <v>7</v>
      </c>
      <c r="C591">
        <v>29</v>
      </c>
      <c r="D591">
        <v>86</v>
      </c>
      <c r="E591">
        <v>64</v>
      </c>
      <c r="F591" s="9">
        <v>0</v>
      </c>
      <c r="G591" s="9">
        <v>0</v>
      </c>
      <c r="H591" s="9">
        <v>0</v>
      </c>
    </row>
    <row r="592" spans="1:8" x14ac:dyDescent="0.3">
      <c r="A592" s="3">
        <v>2001</v>
      </c>
      <c r="B592">
        <v>7</v>
      </c>
      <c r="C592">
        <v>30</v>
      </c>
      <c r="D592">
        <v>94</v>
      </c>
      <c r="E592">
        <v>72</v>
      </c>
      <c r="F592" s="9">
        <v>0</v>
      </c>
      <c r="G592" s="9">
        <v>0</v>
      </c>
      <c r="H592" s="9">
        <v>0</v>
      </c>
    </row>
    <row r="593" spans="1:8" x14ac:dyDescent="0.3">
      <c r="A593" s="3">
        <v>2001</v>
      </c>
      <c r="B593">
        <v>7</v>
      </c>
      <c r="C593">
        <v>31</v>
      </c>
      <c r="D593">
        <v>98</v>
      </c>
      <c r="E593">
        <v>77</v>
      </c>
      <c r="F593" s="9" t="s">
        <v>28</v>
      </c>
      <c r="G593" s="9">
        <v>0</v>
      </c>
      <c r="H593" s="9">
        <v>0</v>
      </c>
    </row>
    <row r="594" spans="1:8" x14ac:dyDescent="0.3">
      <c r="A594" s="3">
        <v>2001</v>
      </c>
      <c r="B594">
        <v>8</v>
      </c>
      <c r="C594">
        <v>1</v>
      </c>
      <c r="D594">
        <v>86</v>
      </c>
      <c r="E594">
        <v>76</v>
      </c>
      <c r="F594" s="9">
        <v>0.19</v>
      </c>
      <c r="G594" s="9">
        <v>0</v>
      </c>
      <c r="H594" s="9">
        <v>0</v>
      </c>
    </row>
    <row r="595" spans="1:8" x14ac:dyDescent="0.3">
      <c r="A595" s="3">
        <v>2001</v>
      </c>
      <c r="B595">
        <v>8</v>
      </c>
      <c r="C595">
        <v>2</v>
      </c>
      <c r="D595">
        <v>86</v>
      </c>
      <c r="E595">
        <v>69</v>
      </c>
      <c r="F595" s="9">
        <v>0</v>
      </c>
      <c r="G595" s="9">
        <v>0</v>
      </c>
      <c r="H595" s="9">
        <v>0</v>
      </c>
    </row>
    <row r="596" spans="1:8" x14ac:dyDescent="0.3">
      <c r="A596" s="3">
        <v>2001</v>
      </c>
      <c r="B596">
        <v>8</v>
      </c>
      <c r="C596">
        <v>3</v>
      </c>
      <c r="D596">
        <v>89</v>
      </c>
      <c r="E596">
        <v>68</v>
      </c>
      <c r="F596" s="9">
        <v>0</v>
      </c>
      <c r="G596" s="9">
        <v>0</v>
      </c>
      <c r="H596" s="9">
        <v>0</v>
      </c>
    </row>
    <row r="597" spans="1:8" x14ac:dyDescent="0.3">
      <c r="A597" s="3">
        <v>2001</v>
      </c>
      <c r="B597">
        <v>8</v>
      </c>
      <c r="C597">
        <v>4</v>
      </c>
      <c r="D597">
        <v>93</v>
      </c>
      <c r="E597">
        <v>74</v>
      </c>
      <c r="F597" s="9">
        <v>0</v>
      </c>
      <c r="G597" s="9">
        <v>0</v>
      </c>
      <c r="H597" s="9">
        <v>0</v>
      </c>
    </row>
    <row r="598" spans="1:8" x14ac:dyDescent="0.3">
      <c r="A598" s="3">
        <v>2001</v>
      </c>
      <c r="B598">
        <v>8</v>
      </c>
      <c r="C598">
        <v>5</v>
      </c>
      <c r="D598">
        <v>98</v>
      </c>
      <c r="E598">
        <v>77</v>
      </c>
      <c r="F598" s="9">
        <v>0</v>
      </c>
      <c r="G598" s="9">
        <v>0</v>
      </c>
      <c r="H598" s="9">
        <v>0</v>
      </c>
    </row>
    <row r="599" spans="1:8" x14ac:dyDescent="0.3">
      <c r="A599" s="3">
        <v>2001</v>
      </c>
      <c r="B599">
        <v>8</v>
      </c>
      <c r="C599">
        <v>6</v>
      </c>
      <c r="D599">
        <v>99</v>
      </c>
      <c r="E599">
        <v>80</v>
      </c>
      <c r="F599" s="9">
        <v>0</v>
      </c>
      <c r="G599" s="9">
        <v>0</v>
      </c>
      <c r="H599" s="9">
        <v>0</v>
      </c>
    </row>
    <row r="600" spans="1:8" x14ac:dyDescent="0.3">
      <c r="A600" s="3">
        <v>2001</v>
      </c>
      <c r="B600">
        <v>8</v>
      </c>
      <c r="C600">
        <v>7</v>
      </c>
      <c r="D600">
        <v>98</v>
      </c>
      <c r="E600">
        <v>76</v>
      </c>
      <c r="F600" s="9">
        <v>0</v>
      </c>
      <c r="G600" s="9">
        <v>0</v>
      </c>
      <c r="H600" s="9">
        <v>0</v>
      </c>
    </row>
    <row r="601" spans="1:8" x14ac:dyDescent="0.3">
      <c r="A601" s="3">
        <v>2001</v>
      </c>
      <c r="B601">
        <v>8</v>
      </c>
      <c r="C601">
        <v>8</v>
      </c>
      <c r="D601">
        <v>94</v>
      </c>
      <c r="E601">
        <v>77</v>
      </c>
      <c r="F601" s="9">
        <v>0</v>
      </c>
      <c r="G601" s="9">
        <v>0</v>
      </c>
      <c r="H601" s="9">
        <v>0</v>
      </c>
    </row>
    <row r="602" spans="1:8" x14ac:dyDescent="0.3">
      <c r="A602" s="3">
        <v>2001</v>
      </c>
      <c r="B602">
        <v>8</v>
      </c>
      <c r="C602">
        <v>9</v>
      </c>
      <c r="D602">
        <v>83</v>
      </c>
      <c r="E602">
        <v>64</v>
      </c>
      <c r="F602" s="9">
        <v>0</v>
      </c>
      <c r="G602" s="9">
        <v>0</v>
      </c>
      <c r="H602" s="9">
        <v>0</v>
      </c>
    </row>
    <row r="603" spans="1:8" x14ac:dyDescent="0.3">
      <c r="A603" s="3">
        <v>2001</v>
      </c>
      <c r="B603">
        <v>8</v>
      </c>
      <c r="C603">
        <v>10</v>
      </c>
      <c r="D603">
        <v>76</v>
      </c>
      <c r="E603">
        <v>57</v>
      </c>
      <c r="F603" s="9">
        <v>0</v>
      </c>
      <c r="G603" s="9">
        <v>0</v>
      </c>
      <c r="H603" s="9">
        <v>0</v>
      </c>
    </row>
    <row r="604" spans="1:8" x14ac:dyDescent="0.3">
      <c r="A604" s="3">
        <v>2001</v>
      </c>
      <c r="B604">
        <v>8</v>
      </c>
      <c r="C604">
        <v>11</v>
      </c>
      <c r="D604">
        <v>80</v>
      </c>
      <c r="E604">
        <v>56</v>
      </c>
      <c r="F604" s="9">
        <v>0</v>
      </c>
      <c r="G604" s="9">
        <v>0</v>
      </c>
      <c r="H604" s="9">
        <v>0</v>
      </c>
    </row>
    <row r="605" spans="1:8" x14ac:dyDescent="0.3">
      <c r="A605" s="3">
        <v>2001</v>
      </c>
      <c r="B605">
        <v>8</v>
      </c>
      <c r="C605">
        <v>12</v>
      </c>
      <c r="D605">
        <v>85</v>
      </c>
      <c r="E605">
        <v>63</v>
      </c>
      <c r="F605" s="9">
        <v>0.04</v>
      </c>
      <c r="G605" s="9">
        <v>0</v>
      </c>
      <c r="H605" s="9">
        <v>0</v>
      </c>
    </row>
    <row r="606" spans="1:8" x14ac:dyDescent="0.3">
      <c r="A606" s="3">
        <v>2001</v>
      </c>
      <c r="B606">
        <v>8</v>
      </c>
      <c r="C606">
        <v>13</v>
      </c>
      <c r="D606">
        <v>78</v>
      </c>
      <c r="E606">
        <v>56</v>
      </c>
      <c r="F606" s="9">
        <v>0</v>
      </c>
      <c r="G606" s="9">
        <v>0</v>
      </c>
      <c r="H606" s="9">
        <v>0</v>
      </c>
    </row>
    <row r="607" spans="1:8" x14ac:dyDescent="0.3">
      <c r="A607" s="3">
        <v>2001</v>
      </c>
      <c r="B607">
        <v>8</v>
      </c>
      <c r="C607">
        <v>14</v>
      </c>
      <c r="D607">
        <v>78</v>
      </c>
      <c r="E607">
        <v>60</v>
      </c>
      <c r="F607" s="9" t="s">
        <v>28</v>
      </c>
      <c r="G607" s="9">
        <v>0</v>
      </c>
      <c r="H607" s="9">
        <v>0</v>
      </c>
    </row>
    <row r="608" spans="1:8" x14ac:dyDescent="0.3">
      <c r="A608" s="3">
        <v>2001</v>
      </c>
      <c r="B608">
        <v>8</v>
      </c>
      <c r="C608">
        <v>15</v>
      </c>
      <c r="D608">
        <v>73</v>
      </c>
      <c r="E608">
        <v>63</v>
      </c>
      <c r="F608" s="9">
        <v>0.03</v>
      </c>
      <c r="G608" s="9">
        <v>0</v>
      </c>
      <c r="H608" s="9">
        <v>0</v>
      </c>
    </row>
    <row r="609" spans="1:8" x14ac:dyDescent="0.3">
      <c r="A609" s="3">
        <v>2001</v>
      </c>
      <c r="B609">
        <v>8</v>
      </c>
      <c r="C609">
        <v>16</v>
      </c>
      <c r="D609">
        <v>79</v>
      </c>
      <c r="E609">
        <v>61</v>
      </c>
      <c r="F609" s="9">
        <v>0</v>
      </c>
      <c r="G609" s="9">
        <v>0</v>
      </c>
      <c r="H609" s="9">
        <v>0</v>
      </c>
    </row>
    <row r="610" spans="1:8" x14ac:dyDescent="0.3">
      <c r="A610" s="3">
        <v>2001</v>
      </c>
      <c r="B610">
        <v>8</v>
      </c>
      <c r="C610">
        <v>17</v>
      </c>
      <c r="D610">
        <v>83</v>
      </c>
      <c r="E610">
        <v>57</v>
      </c>
      <c r="F610" s="9">
        <v>0.72</v>
      </c>
      <c r="G610" s="9">
        <v>0</v>
      </c>
      <c r="H610" s="9">
        <v>0</v>
      </c>
    </row>
    <row r="611" spans="1:8" x14ac:dyDescent="0.3">
      <c r="A611" s="3">
        <v>2001</v>
      </c>
      <c r="B611">
        <v>8</v>
      </c>
      <c r="C611">
        <v>18</v>
      </c>
      <c r="D611">
        <v>73</v>
      </c>
      <c r="E611">
        <v>58</v>
      </c>
      <c r="F611" s="9">
        <v>0.63</v>
      </c>
      <c r="G611" s="9">
        <v>0</v>
      </c>
      <c r="H611" s="9">
        <v>0</v>
      </c>
    </row>
    <row r="612" spans="1:8" x14ac:dyDescent="0.3">
      <c r="A612" s="3">
        <v>2001</v>
      </c>
      <c r="B612">
        <v>8</v>
      </c>
      <c r="C612">
        <v>19</v>
      </c>
      <c r="D612">
        <v>79</v>
      </c>
      <c r="E612">
        <v>57</v>
      </c>
      <c r="F612" s="9">
        <v>0</v>
      </c>
      <c r="G612" s="9">
        <v>0</v>
      </c>
      <c r="H612" s="9">
        <v>0</v>
      </c>
    </row>
    <row r="613" spans="1:8" x14ac:dyDescent="0.3">
      <c r="A613" s="3">
        <v>2001</v>
      </c>
      <c r="B613">
        <v>8</v>
      </c>
      <c r="C613">
        <v>20</v>
      </c>
      <c r="D613">
        <v>81</v>
      </c>
      <c r="E613">
        <v>60</v>
      </c>
      <c r="F613" s="9">
        <v>0</v>
      </c>
      <c r="G613" s="9">
        <v>0</v>
      </c>
      <c r="H613" s="9">
        <v>0</v>
      </c>
    </row>
    <row r="614" spans="1:8" x14ac:dyDescent="0.3">
      <c r="A614" s="3">
        <v>2001</v>
      </c>
      <c r="B614">
        <v>8</v>
      </c>
      <c r="C614">
        <v>21</v>
      </c>
      <c r="D614">
        <v>80</v>
      </c>
      <c r="E614">
        <v>64</v>
      </c>
      <c r="F614" s="9">
        <v>0.03</v>
      </c>
      <c r="G614" s="9">
        <v>0</v>
      </c>
      <c r="H614" s="9">
        <v>0</v>
      </c>
    </row>
    <row r="615" spans="1:8" x14ac:dyDescent="0.3">
      <c r="A615" s="3">
        <v>2001</v>
      </c>
      <c r="B615">
        <v>8</v>
      </c>
      <c r="C615">
        <v>22</v>
      </c>
      <c r="D615">
        <v>88</v>
      </c>
      <c r="E615">
        <v>68</v>
      </c>
      <c r="F615" s="9">
        <v>0</v>
      </c>
      <c r="G615" s="9">
        <v>0</v>
      </c>
      <c r="H615" s="9">
        <v>0</v>
      </c>
    </row>
    <row r="616" spans="1:8" x14ac:dyDescent="0.3">
      <c r="A616" s="3">
        <v>2001</v>
      </c>
      <c r="B616">
        <v>8</v>
      </c>
      <c r="C616">
        <v>23</v>
      </c>
      <c r="D616">
        <v>86</v>
      </c>
      <c r="E616">
        <v>69</v>
      </c>
      <c r="F616" s="9">
        <v>0</v>
      </c>
      <c r="G616" s="9">
        <v>0</v>
      </c>
      <c r="H616" s="9">
        <v>0</v>
      </c>
    </row>
    <row r="617" spans="1:8" x14ac:dyDescent="0.3">
      <c r="A617" s="3">
        <v>2001</v>
      </c>
      <c r="B617">
        <v>8</v>
      </c>
      <c r="C617">
        <v>24</v>
      </c>
      <c r="D617">
        <v>82</v>
      </c>
      <c r="E617">
        <v>65</v>
      </c>
      <c r="F617" s="9">
        <v>0</v>
      </c>
      <c r="G617" s="9">
        <v>0</v>
      </c>
      <c r="H617" s="9">
        <v>0</v>
      </c>
    </row>
    <row r="618" spans="1:8" x14ac:dyDescent="0.3">
      <c r="A618" s="3">
        <v>2001</v>
      </c>
      <c r="B618">
        <v>8</v>
      </c>
      <c r="C618">
        <v>25</v>
      </c>
      <c r="D618">
        <v>83</v>
      </c>
      <c r="E618">
        <v>65</v>
      </c>
      <c r="F618" s="9">
        <v>0</v>
      </c>
      <c r="G618" s="9">
        <v>0</v>
      </c>
      <c r="H618" s="9">
        <v>0</v>
      </c>
    </row>
    <row r="619" spans="1:8" x14ac:dyDescent="0.3">
      <c r="A619" s="3">
        <v>2001</v>
      </c>
      <c r="B619">
        <v>8</v>
      </c>
      <c r="C619">
        <v>26</v>
      </c>
      <c r="D619">
        <v>83</v>
      </c>
      <c r="E619">
        <v>61</v>
      </c>
      <c r="F619" s="9">
        <v>0.01</v>
      </c>
      <c r="G619" s="9">
        <v>0</v>
      </c>
      <c r="H619" s="9">
        <v>0</v>
      </c>
    </row>
    <row r="620" spans="1:8" x14ac:dyDescent="0.3">
      <c r="A620" s="3">
        <v>2001</v>
      </c>
      <c r="B620">
        <v>8</v>
      </c>
      <c r="C620">
        <v>27</v>
      </c>
      <c r="D620">
        <v>84</v>
      </c>
      <c r="E620">
        <v>65</v>
      </c>
      <c r="F620" s="9">
        <v>0</v>
      </c>
      <c r="G620" s="9">
        <v>0</v>
      </c>
      <c r="H620" s="9">
        <v>0</v>
      </c>
    </row>
    <row r="621" spans="1:8" x14ac:dyDescent="0.3">
      <c r="A621" s="3">
        <v>2001</v>
      </c>
      <c r="B621">
        <v>8</v>
      </c>
      <c r="C621">
        <v>28</v>
      </c>
      <c r="D621">
        <v>85</v>
      </c>
      <c r="E621">
        <v>59</v>
      </c>
      <c r="F621" s="9">
        <v>0</v>
      </c>
      <c r="G621" s="9">
        <v>0</v>
      </c>
      <c r="H621" s="9">
        <v>0</v>
      </c>
    </row>
    <row r="622" spans="1:8" x14ac:dyDescent="0.3">
      <c r="A622" s="3">
        <v>2001</v>
      </c>
      <c r="B622">
        <v>8</v>
      </c>
      <c r="C622">
        <v>29</v>
      </c>
      <c r="D622">
        <v>80</v>
      </c>
      <c r="E622">
        <v>63</v>
      </c>
      <c r="F622" s="9">
        <v>0.66</v>
      </c>
      <c r="G622" s="9">
        <v>0</v>
      </c>
      <c r="H622" s="9">
        <v>0</v>
      </c>
    </row>
    <row r="623" spans="1:8" x14ac:dyDescent="0.3">
      <c r="A623" s="3">
        <v>2001</v>
      </c>
      <c r="B623">
        <v>8</v>
      </c>
      <c r="C623">
        <v>30</v>
      </c>
      <c r="D623">
        <v>79</v>
      </c>
      <c r="E623">
        <v>62</v>
      </c>
      <c r="F623" s="9" t="s">
        <v>28</v>
      </c>
      <c r="G623" s="9">
        <v>0</v>
      </c>
      <c r="H623" s="9">
        <v>0</v>
      </c>
    </row>
    <row r="624" spans="1:8" x14ac:dyDescent="0.3">
      <c r="A624" s="3">
        <v>2001</v>
      </c>
      <c r="B624">
        <v>8</v>
      </c>
      <c r="C624">
        <v>31</v>
      </c>
      <c r="D624">
        <v>70</v>
      </c>
      <c r="E624">
        <v>55</v>
      </c>
      <c r="F624" s="9">
        <v>0</v>
      </c>
      <c r="G624" s="9">
        <v>0</v>
      </c>
      <c r="H624" s="9">
        <v>0</v>
      </c>
    </row>
    <row r="625" spans="1:8" x14ac:dyDescent="0.3">
      <c r="A625" s="3">
        <v>2001</v>
      </c>
      <c r="B625">
        <v>9</v>
      </c>
      <c r="C625">
        <v>1</v>
      </c>
      <c r="D625">
        <v>77</v>
      </c>
      <c r="E625">
        <v>53</v>
      </c>
      <c r="F625" s="9">
        <v>0</v>
      </c>
      <c r="G625" s="9">
        <v>0</v>
      </c>
      <c r="H625" s="9">
        <v>0</v>
      </c>
    </row>
    <row r="626" spans="1:8" x14ac:dyDescent="0.3">
      <c r="A626" s="3">
        <v>2001</v>
      </c>
      <c r="B626">
        <v>9</v>
      </c>
      <c r="C626">
        <v>2</v>
      </c>
      <c r="D626">
        <v>86</v>
      </c>
      <c r="E626">
        <v>62</v>
      </c>
      <c r="F626" s="9">
        <v>0</v>
      </c>
      <c r="G626" s="9">
        <v>0</v>
      </c>
      <c r="H626" s="9">
        <v>0</v>
      </c>
    </row>
    <row r="627" spans="1:8" x14ac:dyDescent="0.3">
      <c r="A627" s="3">
        <v>2001</v>
      </c>
      <c r="B627">
        <v>9</v>
      </c>
      <c r="C627">
        <v>3</v>
      </c>
      <c r="D627">
        <v>82</v>
      </c>
      <c r="E627">
        <v>58</v>
      </c>
      <c r="F627" s="9">
        <v>0</v>
      </c>
      <c r="G627" s="9">
        <v>0</v>
      </c>
      <c r="H627" s="9">
        <v>0</v>
      </c>
    </row>
    <row r="628" spans="1:8" x14ac:dyDescent="0.3">
      <c r="A628" s="3">
        <v>2001</v>
      </c>
      <c r="B628">
        <v>9</v>
      </c>
      <c r="C628">
        <v>4</v>
      </c>
      <c r="D628">
        <v>82</v>
      </c>
      <c r="E628">
        <v>56</v>
      </c>
      <c r="F628" s="9">
        <v>0</v>
      </c>
      <c r="G628" s="9">
        <v>0</v>
      </c>
      <c r="H628" s="9">
        <v>0</v>
      </c>
    </row>
    <row r="629" spans="1:8" x14ac:dyDescent="0.3">
      <c r="A629" s="3">
        <v>2001</v>
      </c>
      <c r="B629">
        <v>9</v>
      </c>
      <c r="C629">
        <v>5</v>
      </c>
      <c r="D629">
        <v>85</v>
      </c>
      <c r="E629">
        <v>62</v>
      </c>
      <c r="F629" s="9">
        <v>0</v>
      </c>
      <c r="G629" s="9">
        <v>0</v>
      </c>
      <c r="H629" s="9">
        <v>0</v>
      </c>
    </row>
    <row r="630" spans="1:8" x14ac:dyDescent="0.3">
      <c r="A630" s="3">
        <v>2001</v>
      </c>
      <c r="B630">
        <v>9</v>
      </c>
      <c r="C630">
        <v>6</v>
      </c>
      <c r="D630">
        <v>79</v>
      </c>
      <c r="E630">
        <v>66</v>
      </c>
      <c r="F630" s="9" t="s">
        <v>28</v>
      </c>
      <c r="G630" s="9">
        <v>0</v>
      </c>
      <c r="H630" s="9">
        <v>0</v>
      </c>
    </row>
    <row r="631" spans="1:8" x14ac:dyDescent="0.3">
      <c r="A631" s="3">
        <v>2001</v>
      </c>
      <c r="B631">
        <v>9</v>
      </c>
      <c r="C631">
        <v>7</v>
      </c>
      <c r="D631">
        <v>81</v>
      </c>
      <c r="E631">
        <v>63</v>
      </c>
      <c r="F631" s="9">
        <v>0.82</v>
      </c>
      <c r="G631" s="9">
        <v>0</v>
      </c>
      <c r="H631" s="9">
        <v>0</v>
      </c>
    </row>
    <row r="632" spans="1:8" x14ac:dyDescent="0.3">
      <c r="A632" s="3">
        <v>2001</v>
      </c>
      <c r="B632">
        <v>9</v>
      </c>
      <c r="C632">
        <v>8</v>
      </c>
      <c r="D632">
        <v>64</v>
      </c>
      <c r="E632">
        <v>58</v>
      </c>
      <c r="F632" s="9">
        <v>7.0000000000000007E-2</v>
      </c>
      <c r="G632" s="9">
        <v>0</v>
      </c>
      <c r="H632" s="9">
        <v>0</v>
      </c>
    </row>
    <row r="633" spans="1:8" x14ac:dyDescent="0.3">
      <c r="A633" s="3">
        <v>2001</v>
      </c>
      <c r="B633">
        <v>9</v>
      </c>
      <c r="C633">
        <v>9</v>
      </c>
      <c r="D633">
        <v>69</v>
      </c>
      <c r="E633">
        <v>53</v>
      </c>
      <c r="F633" s="9">
        <v>0.45</v>
      </c>
      <c r="G633" s="9">
        <v>0</v>
      </c>
      <c r="H633" s="9">
        <v>0</v>
      </c>
    </row>
    <row r="634" spans="1:8" x14ac:dyDescent="0.3">
      <c r="A634" s="3">
        <v>2001</v>
      </c>
      <c r="B634">
        <v>9</v>
      </c>
      <c r="C634">
        <v>10</v>
      </c>
      <c r="D634">
        <v>70</v>
      </c>
      <c r="E634">
        <v>53</v>
      </c>
      <c r="F634" s="9">
        <v>0</v>
      </c>
      <c r="G634" s="9">
        <v>0</v>
      </c>
      <c r="H634" s="9">
        <v>0</v>
      </c>
    </row>
    <row r="635" spans="1:8" x14ac:dyDescent="0.3">
      <c r="A635" s="3">
        <v>2001</v>
      </c>
      <c r="B635">
        <v>9</v>
      </c>
      <c r="C635">
        <v>11</v>
      </c>
      <c r="D635">
        <v>83</v>
      </c>
      <c r="E635">
        <v>55</v>
      </c>
      <c r="F635" s="9">
        <v>0</v>
      </c>
      <c r="G635" s="9">
        <v>0</v>
      </c>
      <c r="H635" s="9">
        <v>0</v>
      </c>
    </row>
    <row r="636" spans="1:8" x14ac:dyDescent="0.3">
      <c r="A636" s="3">
        <v>2001</v>
      </c>
      <c r="B636">
        <v>9</v>
      </c>
      <c r="C636">
        <v>12</v>
      </c>
      <c r="D636">
        <v>74</v>
      </c>
      <c r="E636">
        <v>56</v>
      </c>
      <c r="F636" s="9">
        <v>0</v>
      </c>
      <c r="G636" s="9">
        <v>0</v>
      </c>
      <c r="H636" s="9">
        <v>0</v>
      </c>
    </row>
    <row r="637" spans="1:8" x14ac:dyDescent="0.3">
      <c r="A637" s="3">
        <v>2001</v>
      </c>
      <c r="B637">
        <v>9</v>
      </c>
      <c r="C637">
        <v>13</v>
      </c>
      <c r="D637">
        <v>67</v>
      </c>
      <c r="E637">
        <v>53</v>
      </c>
      <c r="F637" s="9">
        <v>0</v>
      </c>
      <c r="G637" s="9">
        <v>0</v>
      </c>
      <c r="H637" s="9">
        <v>0</v>
      </c>
    </row>
    <row r="638" spans="1:8" x14ac:dyDescent="0.3">
      <c r="A638" s="3">
        <v>2001</v>
      </c>
      <c r="B638">
        <v>9</v>
      </c>
      <c r="C638">
        <v>14</v>
      </c>
      <c r="D638">
        <v>57</v>
      </c>
      <c r="E638">
        <v>50</v>
      </c>
      <c r="F638" s="9">
        <v>0.04</v>
      </c>
      <c r="G638" s="9">
        <v>0</v>
      </c>
      <c r="H638" s="9">
        <v>0</v>
      </c>
    </row>
    <row r="639" spans="1:8" x14ac:dyDescent="0.3">
      <c r="A639" s="3">
        <v>2001</v>
      </c>
      <c r="B639">
        <v>9</v>
      </c>
      <c r="C639">
        <v>15</v>
      </c>
      <c r="D639">
        <v>64</v>
      </c>
      <c r="E639">
        <v>52</v>
      </c>
      <c r="F639" s="9">
        <v>0</v>
      </c>
      <c r="G639" s="9">
        <v>0</v>
      </c>
      <c r="H639" s="9">
        <v>0</v>
      </c>
    </row>
    <row r="640" spans="1:8" x14ac:dyDescent="0.3">
      <c r="A640" s="3">
        <v>2001</v>
      </c>
      <c r="B640">
        <v>9</v>
      </c>
      <c r="C640">
        <v>16</v>
      </c>
      <c r="D640">
        <v>61</v>
      </c>
      <c r="E640">
        <v>57</v>
      </c>
      <c r="F640" s="9">
        <v>0.03</v>
      </c>
      <c r="G640" s="9">
        <v>0</v>
      </c>
      <c r="H640" s="9">
        <v>0</v>
      </c>
    </row>
    <row r="641" spans="1:8" x14ac:dyDescent="0.3">
      <c r="A641" s="3">
        <v>2001</v>
      </c>
      <c r="B641">
        <v>9</v>
      </c>
      <c r="C641">
        <v>17</v>
      </c>
      <c r="D641">
        <v>64</v>
      </c>
      <c r="E641">
        <v>57</v>
      </c>
      <c r="F641" s="9">
        <v>0</v>
      </c>
      <c r="G641" s="9">
        <v>0</v>
      </c>
      <c r="H641" s="9">
        <v>0</v>
      </c>
    </row>
    <row r="642" spans="1:8" x14ac:dyDescent="0.3">
      <c r="A642" s="3">
        <v>2001</v>
      </c>
      <c r="B642">
        <v>9</v>
      </c>
      <c r="C642">
        <v>18</v>
      </c>
      <c r="D642">
        <v>64</v>
      </c>
      <c r="E642">
        <v>58</v>
      </c>
      <c r="F642" s="9" t="s">
        <v>28</v>
      </c>
      <c r="G642" s="9">
        <v>0</v>
      </c>
      <c r="H642" s="9">
        <v>0</v>
      </c>
    </row>
    <row r="643" spans="1:8" x14ac:dyDescent="0.3">
      <c r="A643" s="3">
        <v>2001</v>
      </c>
      <c r="B643">
        <v>9</v>
      </c>
      <c r="C643">
        <v>19</v>
      </c>
      <c r="D643">
        <v>67</v>
      </c>
      <c r="E643">
        <v>55</v>
      </c>
      <c r="F643" s="9">
        <v>0.15</v>
      </c>
      <c r="G643" s="9">
        <v>0</v>
      </c>
      <c r="H643" s="9">
        <v>0</v>
      </c>
    </row>
    <row r="644" spans="1:8" x14ac:dyDescent="0.3">
      <c r="A644" s="3">
        <v>2001</v>
      </c>
      <c r="B644">
        <v>9</v>
      </c>
      <c r="C644">
        <v>20</v>
      </c>
      <c r="D644">
        <v>67</v>
      </c>
      <c r="E644">
        <v>51</v>
      </c>
      <c r="F644" s="9">
        <v>0.31</v>
      </c>
      <c r="G644" s="9">
        <v>0</v>
      </c>
      <c r="H644" s="9">
        <v>0</v>
      </c>
    </row>
    <row r="645" spans="1:8" x14ac:dyDescent="0.3">
      <c r="A645" s="3">
        <v>2001</v>
      </c>
      <c r="B645">
        <v>9</v>
      </c>
      <c r="C645">
        <v>21</v>
      </c>
      <c r="D645">
        <v>70</v>
      </c>
      <c r="E645">
        <v>53</v>
      </c>
      <c r="F645" s="9">
        <v>0</v>
      </c>
      <c r="G645" s="9">
        <v>0</v>
      </c>
      <c r="H645" s="9">
        <v>0</v>
      </c>
    </row>
    <row r="646" spans="1:8" x14ac:dyDescent="0.3">
      <c r="A646" s="3">
        <v>2001</v>
      </c>
      <c r="B646">
        <v>9</v>
      </c>
      <c r="C646">
        <v>22</v>
      </c>
      <c r="D646">
        <v>58</v>
      </c>
      <c r="E646">
        <v>49</v>
      </c>
      <c r="F646" s="9">
        <v>1.63</v>
      </c>
      <c r="G646" s="9">
        <v>0</v>
      </c>
      <c r="H646" s="9">
        <v>0</v>
      </c>
    </row>
    <row r="647" spans="1:8" x14ac:dyDescent="0.3">
      <c r="A647" s="3">
        <v>2001</v>
      </c>
      <c r="B647">
        <v>9</v>
      </c>
      <c r="C647">
        <v>23</v>
      </c>
      <c r="D647">
        <v>55</v>
      </c>
      <c r="E647">
        <v>41</v>
      </c>
      <c r="F647" s="9" t="s">
        <v>28</v>
      </c>
      <c r="G647" s="9">
        <v>0</v>
      </c>
      <c r="H647" s="9">
        <v>0</v>
      </c>
    </row>
    <row r="648" spans="1:8" x14ac:dyDescent="0.3">
      <c r="A648" s="3">
        <v>2001</v>
      </c>
      <c r="B648">
        <v>9</v>
      </c>
      <c r="C648">
        <v>24</v>
      </c>
      <c r="D648">
        <v>57</v>
      </c>
      <c r="E648">
        <v>36</v>
      </c>
      <c r="F648" s="9">
        <v>0</v>
      </c>
      <c r="G648" s="9">
        <v>0</v>
      </c>
      <c r="H648" s="9">
        <v>0</v>
      </c>
    </row>
    <row r="649" spans="1:8" x14ac:dyDescent="0.3">
      <c r="A649" s="3">
        <v>2001</v>
      </c>
      <c r="B649">
        <v>9</v>
      </c>
      <c r="C649">
        <v>25</v>
      </c>
      <c r="D649">
        <v>61</v>
      </c>
      <c r="E649">
        <v>36</v>
      </c>
      <c r="F649" s="9">
        <v>0</v>
      </c>
      <c r="G649" s="9">
        <v>0</v>
      </c>
      <c r="H649" s="9">
        <v>0</v>
      </c>
    </row>
    <row r="650" spans="1:8" x14ac:dyDescent="0.3">
      <c r="A650" s="3">
        <v>2001</v>
      </c>
      <c r="B650">
        <v>9</v>
      </c>
      <c r="C650">
        <v>26</v>
      </c>
      <c r="D650">
        <v>68</v>
      </c>
      <c r="E650">
        <v>41</v>
      </c>
      <c r="F650" s="9">
        <v>0</v>
      </c>
      <c r="G650" s="9">
        <v>0</v>
      </c>
      <c r="H650" s="9">
        <v>0</v>
      </c>
    </row>
    <row r="651" spans="1:8" x14ac:dyDescent="0.3">
      <c r="A651" s="3">
        <v>2001</v>
      </c>
      <c r="B651">
        <v>9</v>
      </c>
      <c r="C651">
        <v>27</v>
      </c>
      <c r="D651">
        <v>71</v>
      </c>
      <c r="E651">
        <v>44</v>
      </c>
      <c r="F651" s="9">
        <v>0</v>
      </c>
      <c r="G651" s="9">
        <v>0</v>
      </c>
      <c r="H651" s="9">
        <v>0</v>
      </c>
    </row>
    <row r="652" spans="1:8" x14ac:dyDescent="0.3">
      <c r="A652" s="3">
        <v>2001</v>
      </c>
      <c r="B652">
        <v>9</v>
      </c>
      <c r="C652">
        <v>28</v>
      </c>
      <c r="D652">
        <v>67</v>
      </c>
      <c r="E652">
        <v>42</v>
      </c>
      <c r="F652" s="9">
        <v>0</v>
      </c>
      <c r="G652" s="9">
        <v>0</v>
      </c>
      <c r="H652" s="9">
        <v>0</v>
      </c>
    </row>
    <row r="653" spans="1:8" x14ac:dyDescent="0.3">
      <c r="A653" s="3">
        <v>2001</v>
      </c>
      <c r="B653">
        <v>9</v>
      </c>
      <c r="C653">
        <v>29</v>
      </c>
      <c r="D653">
        <v>66</v>
      </c>
      <c r="E653">
        <v>46</v>
      </c>
      <c r="F653" s="9">
        <v>0</v>
      </c>
      <c r="G653" s="9">
        <v>0</v>
      </c>
      <c r="H653" s="9">
        <v>0</v>
      </c>
    </row>
    <row r="654" spans="1:8" x14ac:dyDescent="0.3">
      <c r="A654" s="3">
        <v>2001</v>
      </c>
      <c r="B654">
        <v>9</v>
      </c>
      <c r="C654">
        <v>30</v>
      </c>
      <c r="D654">
        <v>76</v>
      </c>
      <c r="E654">
        <v>47</v>
      </c>
      <c r="F654" s="9">
        <v>0</v>
      </c>
      <c r="G654" s="9">
        <v>0</v>
      </c>
      <c r="H654" s="9">
        <v>0</v>
      </c>
    </row>
    <row r="655" spans="1:8" x14ac:dyDescent="0.3">
      <c r="A655" s="3">
        <v>2001</v>
      </c>
      <c r="B655">
        <v>10</v>
      </c>
      <c r="C655">
        <v>1</v>
      </c>
      <c r="D655">
        <v>71</v>
      </c>
      <c r="E655">
        <v>51</v>
      </c>
      <c r="F655" s="9">
        <v>0</v>
      </c>
      <c r="G655" s="9">
        <v>0</v>
      </c>
      <c r="H655" s="9">
        <v>0</v>
      </c>
    </row>
    <row r="656" spans="1:8" x14ac:dyDescent="0.3">
      <c r="A656" s="3">
        <v>2001</v>
      </c>
      <c r="B656">
        <v>10</v>
      </c>
      <c r="C656">
        <v>2</v>
      </c>
      <c r="D656">
        <v>86</v>
      </c>
      <c r="E656">
        <v>48</v>
      </c>
      <c r="F656" s="9" t="s">
        <v>28</v>
      </c>
      <c r="G656" s="9">
        <v>0</v>
      </c>
      <c r="H656" s="9">
        <v>0</v>
      </c>
    </row>
    <row r="657" spans="1:8" x14ac:dyDescent="0.3">
      <c r="A657" s="3">
        <v>2001</v>
      </c>
      <c r="B657">
        <v>10</v>
      </c>
      <c r="C657">
        <v>3</v>
      </c>
      <c r="D657">
        <v>60</v>
      </c>
      <c r="E657">
        <v>52</v>
      </c>
      <c r="F657" s="9">
        <v>0</v>
      </c>
      <c r="G657" s="9">
        <v>0</v>
      </c>
      <c r="H657" s="9">
        <v>0</v>
      </c>
    </row>
    <row r="658" spans="1:8" x14ac:dyDescent="0.3">
      <c r="A658" s="3">
        <v>2001</v>
      </c>
      <c r="B658">
        <v>10</v>
      </c>
      <c r="C658">
        <v>4</v>
      </c>
      <c r="D658">
        <v>57</v>
      </c>
      <c r="E658">
        <v>42</v>
      </c>
      <c r="F658" s="9">
        <v>0</v>
      </c>
      <c r="G658" s="9">
        <v>0</v>
      </c>
      <c r="H658" s="9">
        <v>0</v>
      </c>
    </row>
    <row r="659" spans="1:8" x14ac:dyDescent="0.3">
      <c r="A659" s="3">
        <v>2001</v>
      </c>
      <c r="B659">
        <v>10</v>
      </c>
      <c r="C659">
        <v>5</v>
      </c>
      <c r="D659">
        <v>51</v>
      </c>
      <c r="E659">
        <v>35</v>
      </c>
      <c r="F659" s="9" t="s">
        <v>28</v>
      </c>
      <c r="G659" s="9" t="s">
        <v>28</v>
      </c>
      <c r="H659" s="9">
        <v>0</v>
      </c>
    </row>
    <row r="660" spans="1:8" x14ac:dyDescent="0.3">
      <c r="A660" s="3">
        <v>2001</v>
      </c>
      <c r="B660">
        <v>10</v>
      </c>
      <c r="C660">
        <v>6</v>
      </c>
      <c r="D660">
        <v>46</v>
      </c>
      <c r="E660">
        <v>29</v>
      </c>
      <c r="F660" s="9">
        <v>0</v>
      </c>
      <c r="G660" s="9">
        <v>0</v>
      </c>
      <c r="H660" s="9">
        <v>0</v>
      </c>
    </row>
    <row r="661" spans="1:8" x14ac:dyDescent="0.3">
      <c r="A661" s="3">
        <v>2001</v>
      </c>
      <c r="B661">
        <v>10</v>
      </c>
      <c r="C661">
        <v>7</v>
      </c>
      <c r="D661">
        <v>56</v>
      </c>
      <c r="E661">
        <v>29</v>
      </c>
      <c r="F661" s="9">
        <v>0</v>
      </c>
      <c r="G661" s="9">
        <v>0</v>
      </c>
      <c r="H661" s="9">
        <v>0</v>
      </c>
    </row>
    <row r="662" spans="1:8" x14ac:dyDescent="0.3">
      <c r="A662" s="3">
        <v>2001</v>
      </c>
      <c r="B662">
        <v>10</v>
      </c>
      <c r="C662">
        <v>8</v>
      </c>
      <c r="D662">
        <v>65</v>
      </c>
      <c r="E662">
        <v>44</v>
      </c>
      <c r="F662" s="9">
        <v>0.01</v>
      </c>
      <c r="G662" s="9">
        <v>0</v>
      </c>
      <c r="H662" s="9">
        <v>0</v>
      </c>
    </row>
    <row r="663" spans="1:8" x14ac:dyDescent="0.3">
      <c r="A663" s="3">
        <v>2001</v>
      </c>
      <c r="B663">
        <v>10</v>
      </c>
      <c r="C663">
        <v>9</v>
      </c>
      <c r="D663">
        <v>61</v>
      </c>
      <c r="E663">
        <v>49</v>
      </c>
      <c r="F663" s="9">
        <v>0.04</v>
      </c>
      <c r="G663" s="9">
        <v>0</v>
      </c>
      <c r="H663" s="9">
        <v>0</v>
      </c>
    </row>
    <row r="664" spans="1:8" x14ac:dyDescent="0.3">
      <c r="A664" s="3">
        <v>2001</v>
      </c>
      <c r="B664">
        <v>10</v>
      </c>
      <c r="C664">
        <v>10</v>
      </c>
      <c r="D664">
        <v>64</v>
      </c>
      <c r="E664">
        <v>46</v>
      </c>
      <c r="F664" s="9">
        <v>0.4</v>
      </c>
      <c r="G664" s="9">
        <v>0</v>
      </c>
      <c r="H664" s="9">
        <v>0</v>
      </c>
    </row>
    <row r="665" spans="1:8" x14ac:dyDescent="0.3">
      <c r="A665" s="3">
        <v>2001</v>
      </c>
      <c r="B665">
        <v>10</v>
      </c>
      <c r="C665">
        <v>11</v>
      </c>
      <c r="D665">
        <v>66</v>
      </c>
      <c r="E665">
        <v>42</v>
      </c>
      <c r="F665" s="9">
        <v>0</v>
      </c>
      <c r="G665" s="9">
        <v>0</v>
      </c>
      <c r="H665" s="9">
        <v>0</v>
      </c>
    </row>
    <row r="666" spans="1:8" x14ac:dyDescent="0.3">
      <c r="A666" s="3">
        <v>2001</v>
      </c>
      <c r="B666">
        <v>10</v>
      </c>
      <c r="C666">
        <v>12</v>
      </c>
      <c r="D666">
        <v>66</v>
      </c>
      <c r="E666">
        <v>46</v>
      </c>
      <c r="F666" s="9">
        <v>0</v>
      </c>
      <c r="G666" s="9">
        <v>0</v>
      </c>
      <c r="H666" s="9">
        <v>0</v>
      </c>
    </row>
    <row r="667" spans="1:8" x14ac:dyDescent="0.3">
      <c r="A667" s="3">
        <v>2001</v>
      </c>
      <c r="B667">
        <v>10</v>
      </c>
      <c r="C667">
        <v>13</v>
      </c>
      <c r="D667">
        <v>54</v>
      </c>
      <c r="E667">
        <v>42</v>
      </c>
      <c r="F667" s="9">
        <v>0.47</v>
      </c>
      <c r="G667" s="9">
        <v>0</v>
      </c>
      <c r="H667" s="9">
        <v>0</v>
      </c>
    </row>
    <row r="668" spans="1:8" x14ac:dyDescent="0.3">
      <c r="A668" s="3">
        <v>2001</v>
      </c>
      <c r="B668">
        <v>10</v>
      </c>
      <c r="C668">
        <v>14</v>
      </c>
      <c r="D668">
        <v>52</v>
      </c>
      <c r="E668">
        <v>42</v>
      </c>
      <c r="F668" s="9">
        <v>0.02</v>
      </c>
      <c r="G668" s="9">
        <v>0</v>
      </c>
      <c r="H668" s="9">
        <v>0</v>
      </c>
    </row>
    <row r="669" spans="1:8" x14ac:dyDescent="0.3">
      <c r="A669" s="3">
        <v>2001</v>
      </c>
      <c r="B669">
        <v>10</v>
      </c>
      <c r="C669">
        <v>15</v>
      </c>
      <c r="D669">
        <v>49</v>
      </c>
      <c r="E669">
        <v>39</v>
      </c>
      <c r="F669" s="9">
        <v>7.0000000000000007E-2</v>
      </c>
      <c r="G669" s="9">
        <v>0</v>
      </c>
      <c r="H669" s="9">
        <v>0</v>
      </c>
    </row>
    <row r="670" spans="1:8" x14ac:dyDescent="0.3">
      <c r="A670" s="3">
        <v>2001</v>
      </c>
      <c r="B670">
        <v>10</v>
      </c>
      <c r="C670">
        <v>16</v>
      </c>
      <c r="D670">
        <v>49</v>
      </c>
      <c r="E670">
        <v>33</v>
      </c>
      <c r="F670" s="9" t="s">
        <v>28</v>
      </c>
      <c r="G670" s="9">
        <v>0</v>
      </c>
      <c r="H670" s="9">
        <v>0</v>
      </c>
    </row>
    <row r="671" spans="1:8" x14ac:dyDescent="0.3">
      <c r="A671" s="3">
        <v>2001</v>
      </c>
      <c r="B671">
        <v>10</v>
      </c>
      <c r="C671">
        <v>17</v>
      </c>
      <c r="D671">
        <v>56</v>
      </c>
      <c r="E671">
        <v>31</v>
      </c>
      <c r="F671" s="9">
        <v>0</v>
      </c>
      <c r="G671" s="9">
        <v>0</v>
      </c>
      <c r="H671" s="9">
        <v>0</v>
      </c>
    </row>
    <row r="672" spans="1:8" x14ac:dyDescent="0.3">
      <c r="A672" s="3">
        <v>2001</v>
      </c>
      <c r="B672">
        <v>10</v>
      </c>
      <c r="C672">
        <v>18</v>
      </c>
      <c r="D672">
        <v>55</v>
      </c>
      <c r="E672">
        <v>41</v>
      </c>
      <c r="F672" s="9">
        <v>0.03</v>
      </c>
      <c r="G672" s="9">
        <v>0</v>
      </c>
      <c r="H672" s="9">
        <v>0</v>
      </c>
    </row>
    <row r="673" spans="1:8" x14ac:dyDescent="0.3">
      <c r="A673" s="3">
        <v>2001</v>
      </c>
      <c r="B673">
        <v>10</v>
      </c>
      <c r="C673">
        <v>19</v>
      </c>
      <c r="D673">
        <v>62</v>
      </c>
      <c r="E673">
        <v>36</v>
      </c>
      <c r="F673" s="9">
        <v>0</v>
      </c>
      <c r="G673" s="9">
        <v>0</v>
      </c>
      <c r="H673" s="9">
        <v>0</v>
      </c>
    </row>
    <row r="674" spans="1:8" x14ac:dyDescent="0.3">
      <c r="A674" s="3">
        <v>2001</v>
      </c>
      <c r="B674">
        <v>10</v>
      </c>
      <c r="C674">
        <v>20</v>
      </c>
      <c r="D674">
        <v>63</v>
      </c>
      <c r="E674">
        <v>37</v>
      </c>
      <c r="F674" s="9">
        <v>0</v>
      </c>
      <c r="G674" s="9">
        <v>0</v>
      </c>
      <c r="H674" s="9">
        <v>0</v>
      </c>
    </row>
    <row r="675" spans="1:8" x14ac:dyDescent="0.3">
      <c r="A675" s="3">
        <v>2001</v>
      </c>
      <c r="B675">
        <v>10</v>
      </c>
      <c r="C675">
        <v>21</v>
      </c>
      <c r="D675">
        <v>60</v>
      </c>
      <c r="E675">
        <v>38</v>
      </c>
      <c r="F675" s="9">
        <v>0</v>
      </c>
      <c r="G675" s="9">
        <v>0</v>
      </c>
      <c r="H675" s="9">
        <v>0</v>
      </c>
    </row>
    <row r="676" spans="1:8" x14ac:dyDescent="0.3">
      <c r="A676" s="3">
        <v>2001</v>
      </c>
      <c r="B676">
        <v>10</v>
      </c>
      <c r="C676">
        <v>22</v>
      </c>
      <c r="D676">
        <v>60</v>
      </c>
      <c r="E676">
        <v>37</v>
      </c>
      <c r="F676" s="9">
        <v>0</v>
      </c>
      <c r="G676" s="9">
        <v>0</v>
      </c>
      <c r="H676" s="9">
        <v>0</v>
      </c>
    </row>
    <row r="677" spans="1:8" x14ac:dyDescent="0.3">
      <c r="A677" s="3">
        <v>2001</v>
      </c>
      <c r="B677">
        <v>10</v>
      </c>
      <c r="C677">
        <v>23</v>
      </c>
      <c r="D677">
        <v>62</v>
      </c>
      <c r="E677">
        <v>51</v>
      </c>
      <c r="F677" s="9">
        <v>0.13</v>
      </c>
      <c r="G677" s="9">
        <v>0</v>
      </c>
      <c r="H677" s="9">
        <v>0</v>
      </c>
    </row>
    <row r="678" spans="1:8" x14ac:dyDescent="0.3">
      <c r="A678" s="3">
        <v>2001</v>
      </c>
      <c r="B678">
        <v>10</v>
      </c>
      <c r="C678">
        <v>24</v>
      </c>
      <c r="D678">
        <v>57</v>
      </c>
      <c r="E678">
        <v>32</v>
      </c>
      <c r="F678" s="9">
        <v>0.08</v>
      </c>
      <c r="G678" s="9">
        <v>0.1</v>
      </c>
      <c r="H678" s="9" t="s">
        <v>28</v>
      </c>
    </row>
    <row r="679" spans="1:8" x14ac:dyDescent="0.3">
      <c r="A679" s="3">
        <v>2001</v>
      </c>
      <c r="B679">
        <v>10</v>
      </c>
      <c r="C679">
        <v>25</v>
      </c>
      <c r="D679">
        <v>39</v>
      </c>
      <c r="E679">
        <v>33</v>
      </c>
      <c r="F679" s="9">
        <v>0.03</v>
      </c>
      <c r="G679" s="9" t="s">
        <v>28</v>
      </c>
      <c r="H679" s="9">
        <v>0</v>
      </c>
    </row>
    <row r="680" spans="1:8" x14ac:dyDescent="0.3">
      <c r="A680" s="3">
        <v>2001</v>
      </c>
      <c r="B680">
        <v>10</v>
      </c>
      <c r="C680">
        <v>26</v>
      </c>
      <c r="D680">
        <v>39</v>
      </c>
      <c r="E680">
        <v>34</v>
      </c>
      <c r="F680" s="9">
        <v>0</v>
      </c>
      <c r="G680" s="9">
        <v>0</v>
      </c>
      <c r="H680" s="9">
        <v>0</v>
      </c>
    </row>
    <row r="681" spans="1:8" x14ac:dyDescent="0.3">
      <c r="A681" s="3">
        <v>2001</v>
      </c>
      <c r="B681">
        <v>10</v>
      </c>
      <c r="C681">
        <v>27</v>
      </c>
      <c r="D681">
        <v>44</v>
      </c>
      <c r="E681">
        <v>30</v>
      </c>
      <c r="F681" s="9">
        <v>0</v>
      </c>
      <c r="G681" s="9">
        <v>0</v>
      </c>
      <c r="H681" s="9">
        <v>0</v>
      </c>
    </row>
    <row r="682" spans="1:8" x14ac:dyDescent="0.3">
      <c r="A682" s="3">
        <v>2001</v>
      </c>
      <c r="B682">
        <v>10</v>
      </c>
      <c r="C682">
        <v>28</v>
      </c>
      <c r="D682">
        <v>65</v>
      </c>
      <c r="E682">
        <v>36</v>
      </c>
      <c r="F682" s="9">
        <v>0</v>
      </c>
      <c r="G682" s="9">
        <v>0</v>
      </c>
      <c r="H682" s="9">
        <v>0</v>
      </c>
    </row>
    <row r="683" spans="1:8" x14ac:dyDescent="0.3">
      <c r="A683" s="3">
        <v>2001</v>
      </c>
      <c r="B683">
        <v>10</v>
      </c>
      <c r="C683">
        <v>29</v>
      </c>
      <c r="D683">
        <v>50</v>
      </c>
      <c r="E683">
        <v>41</v>
      </c>
      <c r="F683" s="9">
        <v>0</v>
      </c>
      <c r="G683" s="9">
        <v>0</v>
      </c>
      <c r="H683" s="9">
        <v>0</v>
      </c>
    </row>
    <row r="684" spans="1:8" x14ac:dyDescent="0.3">
      <c r="A684" s="3">
        <v>2001</v>
      </c>
      <c r="B684">
        <v>10</v>
      </c>
      <c r="C684">
        <v>30</v>
      </c>
      <c r="D684">
        <v>49</v>
      </c>
      <c r="E684">
        <v>42</v>
      </c>
      <c r="F684" s="9" t="s">
        <v>28</v>
      </c>
      <c r="G684" s="9">
        <v>0</v>
      </c>
      <c r="H684" s="9">
        <v>0</v>
      </c>
    </row>
    <row r="685" spans="1:8" x14ac:dyDescent="0.3">
      <c r="A685" s="3">
        <v>2001</v>
      </c>
      <c r="B685">
        <v>10</v>
      </c>
      <c r="C685">
        <v>31</v>
      </c>
      <c r="D685">
        <v>61</v>
      </c>
      <c r="E685">
        <v>49</v>
      </c>
      <c r="F685" s="9">
        <v>0</v>
      </c>
      <c r="G685" s="9">
        <v>0</v>
      </c>
      <c r="H685" s="9">
        <v>0</v>
      </c>
    </row>
    <row r="686" spans="1:8" x14ac:dyDescent="0.3">
      <c r="A686" s="3">
        <v>2001</v>
      </c>
      <c r="B686">
        <v>11</v>
      </c>
      <c r="C686">
        <v>1</v>
      </c>
      <c r="D686">
        <v>68</v>
      </c>
      <c r="E686">
        <v>49</v>
      </c>
      <c r="F686" s="9" t="s">
        <v>28</v>
      </c>
      <c r="G686" s="9">
        <v>0</v>
      </c>
      <c r="H686" s="9">
        <v>0</v>
      </c>
    </row>
    <row r="687" spans="1:8" x14ac:dyDescent="0.3">
      <c r="A687" s="3">
        <v>2001</v>
      </c>
      <c r="B687">
        <v>11</v>
      </c>
      <c r="C687">
        <v>2</v>
      </c>
      <c r="D687">
        <v>59</v>
      </c>
      <c r="E687">
        <v>41</v>
      </c>
      <c r="F687" s="9">
        <v>0</v>
      </c>
      <c r="G687" s="9">
        <v>0</v>
      </c>
      <c r="H687" s="9">
        <v>0</v>
      </c>
    </row>
    <row r="688" spans="1:8" x14ac:dyDescent="0.3">
      <c r="A688" s="3">
        <v>2001</v>
      </c>
      <c r="B688">
        <v>11</v>
      </c>
      <c r="C688">
        <v>3</v>
      </c>
      <c r="D688">
        <v>67</v>
      </c>
      <c r="E688">
        <v>37</v>
      </c>
      <c r="F688" s="9">
        <v>0</v>
      </c>
      <c r="G688" s="9">
        <v>0</v>
      </c>
      <c r="H688" s="9">
        <v>0</v>
      </c>
    </row>
    <row r="689" spans="1:8" x14ac:dyDescent="0.3">
      <c r="A689" s="3">
        <v>2001</v>
      </c>
      <c r="B689">
        <v>11</v>
      </c>
      <c r="C689">
        <v>4</v>
      </c>
      <c r="D689">
        <v>59</v>
      </c>
      <c r="E689">
        <v>37</v>
      </c>
      <c r="F689" s="9">
        <v>0</v>
      </c>
      <c r="G689" s="9">
        <v>0</v>
      </c>
      <c r="H689" s="9">
        <v>0</v>
      </c>
    </row>
    <row r="690" spans="1:8" x14ac:dyDescent="0.3">
      <c r="A690" s="3">
        <v>2001</v>
      </c>
      <c r="B690">
        <v>11</v>
      </c>
      <c r="C690">
        <v>5</v>
      </c>
      <c r="D690">
        <v>71</v>
      </c>
      <c r="E690">
        <v>39</v>
      </c>
      <c r="F690" s="9">
        <v>0</v>
      </c>
      <c r="G690" s="9">
        <v>0</v>
      </c>
      <c r="H690" s="9">
        <v>0</v>
      </c>
    </row>
    <row r="691" spans="1:8" x14ac:dyDescent="0.3">
      <c r="A691" s="3">
        <v>2001</v>
      </c>
      <c r="B691">
        <v>11</v>
      </c>
      <c r="C691">
        <v>6</v>
      </c>
      <c r="D691">
        <v>68</v>
      </c>
      <c r="E691">
        <v>51</v>
      </c>
      <c r="F691" s="9">
        <v>0</v>
      </c>
      <c r="G691" s="9">
        <v>0</v>
      </c>
      <c r="H691" s="9">
        <v>0</v>
      </c>
    </row>
    <row r="692" spans="1:8" x14ac:dyDescent="0.3">
      <c r="A692" s="3">
        <v>2001</v>
      </c>
      <c r="B692">
        <v>11</v>
      </c>
      <c r="C692">
        <v>7</v>
      </c>
      <c r="D692">
        <v>66</v>
      </c>
      <c r="E692">
        <v>45</v>
      </c>
      <c r="F692" s="9">
        <v>0.01</v>
      </c>
      <c r="G692" s="9">
        <v>0</v>
      </c>
      <c r="H692" s="9">
        <v>0</v>
      </c>
    </row>
    <row r="693" spans="1:8" x14ac:dyDescent="0.3">
      <c r="A693" s="3">
        <v>2001</v>
      </c>
      <c r="B693">
        <v>11</v>
      </c>
      <c r="C693">
        <v>8</v>
      </c>
      <c r="D693">
        <v>47</v>
      </c>
      <c r="E693">
        <v>34</v>
      </c>
      <c r="F693" s="9">
        <v>0</v>
      </c>
      <c r="G693" s="9">
        <v>0</v>
      </c>
      <c r="H693" s="9">
        <v>0</v>
      </c>
    </row>
    <row r="694" spans="1:8" x14ac:dyDescent="0.3">
      <c r="A694" s="3">
        <v>2001</v>
      </c>
      <c r="B694">
        <v>11</v>
      </c>
      <c r="C694">
        <v>9</v>
      </c>
      <c r="D694">
        <v>56</v>
      </c>
      <c r="E694">
        <v>34</v>
      </c>
      <c r="F694" s="9">
        <v>0</v>
      </c>
      <c r="G694" s="9">
        <v>0</v>
      </c>
      <c r="H694" s="9">
        <v>0</v>
      </c>
    </row>
    <row r="695" spans="1:8" x14ac:dyDescent="0.3">
      <c r="A695" s="3">
        <v>2001</v>
      </c>
      <c r="B695">
        <v>11</v>
      </c>
      <c r="C695">
        <v>10</v>
      </c>
      <c r="D695">
        <v>56</v>
      </c>
      <c r="E695">
        <v>37</v>
      </c>
      <c r="F695" s="9">
        <v>0</v>
      </c>
      <c r="G695" s="9">
        <v>0</v>
      </c>
      <c r="H695" s="9">
        <v>0</v>
      </c>
    </row>
    <row r="696" spans="1:8" x14ac:dyDescent="0.3">
      <c r="A696" s="3">
        <v>2001</v>
      </c>
      <c r="B696">
        <v>11</v>
      </c>
      <c r="C696">
        <v>11</v>
      </c>
      <c r="D696">
        <v>56</v>
      </c>
      <c r="E696">
        <v>32</v>
      </c>
      <c r="F696" s="9">
        <v>0</v>
      </c>
      <c r="G696" s="9">
        <v>0</v>
      </c>
      <c r="H696" s="9">
        <v>0</v>
      </c>
    </row>
    <row r="697" spans="1:8" x14ac:dyDescent="0.3">
      <c r="A697" s="3">
        <v>2001</v>
      </c>
      <c r="B697">
        <v>11</v>
      </c>
      <c r="C697">
        <v>12</v>
      </c>
      <c r="D697">
        <v>65</v>
      </c>
      <c r="E697">
        <v>36</v>
      </c>
      <c r="F697" s="9">
        <v>0.2</v>
      </c>
      <c r="G697" s="9">
        <v>0</v>
      </c>
      <c r="H697" s="9">
        <v>0</v>
      </c>
    </row>
    <row r="698" spans="1:8" x14ac:dyDescent="0.3">
      <c r="A698" s="3">
        <v>2001</v>
      </c>
      <c r="B698">
        <v>11</v>
      </c>
      <c r="C698">
        <v>13</v>
      </c>
      <c r="D698">
        <v>61</v>
      </c>
      <c r="E698">
        <v>50</v>
      </c>
      <c r="F698" s="9" t="s">
        <v>28</v>
      </c>
      <c r="G698" s="9">
        <v>0</v>
      </c>
      <c r="H698" s="9">
        <v>0</v>
      </c>
    </row>
    <row r="699" spans="1:8" x14ac:dyDescent="0.3">
      <c r="A699" s="3">
        <v>2001</v>
      </c>
      <c r="B699">
        <v>11</v>
      </c>
      <c r="C699">
        <v>14</v>
      </c>
      <c r="D699">
        <v>64</v>
      </c>
      <c r="E699">
        <v>52</v>
      </c>
      <c r="F699" s="9">
        <v>0</v>
      </c>
      <c r="G699" s="9">
        <v>0</v>
      </c>
      <c r="H699" s="9">
        <v>0</v>
      </c>
    </row>
    <row r="700" spans="1:8" x14ac:dyDescent="0.3">
      <c r="A700" s="3">
        <v>2001</v>
      </c>
      <c r="B700">
        <v>11</v>
      </c>
      <c r="C700">
        <v>15</v>
      </c>
      <c r="D700">
        <v>64</v>
      </c>
      <c r="E700">
        <v>44</v>
      </c>
      <c r="F700" s="9">
        <v>0</v>
      </c>
      <c r="G700" s="9">
        <v>0</v>
      </c>
      <c r="H700" s="9">
        <v>0</v>
      </c>
    </row>
    <row r="701" spans="1:8" x14ac:dyDescent="0.3">
      <c r="A701" s="3">
        <v>2001</v>
      </c>
      <c r="B701">
        <v>11</v>
      </c>
      <c r="C701">
        <v>16</v>
      </c>
      <c r="D701">
        <v>65</v>
      </c>
      <c r="E701">
        <v>40</v>
      </c>
      <c r="F701" s="9">
        <v>0</v>
      </c>
      <c r="G701" s="9">
        <v>0</v>
      </c>
      <c r="H701" s="9">
        <v>0</v>
      </c>
    </row>
    <row r="702" spans="1:8" x14ac:dyDescent="0.3">
      <c r="A702" s="3">
        <v>2001</v>
      </c>
      <c r="B702">
        <v>11</v>
      </c>
      <c r="C702">
        <v>17</v>
      </c>
      <c r="D702">
        <v>68</v>
      </c>
      <c r="E702">
        <v>48</v>
      </c>
      <c r="F702" s="9">
        <v>0</v>
      </c>
      <c r="G702" s="9">
        <v>0</v>
      </c>
      <c r="H702" s="9">
        <v>0</v>
      </c>
    </row>
    <row r="703" spans="1:8" x14ac:dyDescent="0.3">
      <c r="A703" s="3">
        <v>2001</v>
      </c>
      <c r="B703">
        <v>11</v>
      </c>
      <c r="C703">
        <v>18</v>
      </c>
      <c r="D703">
        <v>60</v>
      </c>
      <c r="E703">
        <v>38</v>
      </c>
      <c r="F703" s="9">
        <v>0.11</v>
      </c>
      <c r="G703" s="9">
        <v>0</v>
      </c>
      <c r="H703" s="9">
        <v>0</v>
      </c>
    </row>
    <row r="704" spans="1:8" x14ac:dyDescent="0.3">
      <c r="A704" s="3">
        <v>2001</v>
      </c>
      <c r="B704">
        <v>11</v>
      </c>
      <c r="C704">
        <v>19</v>
      </c>
      <c r="D704">
        <v>41</v>
      </c>
      <c r="E704">
        <v>30</v>
      </c>
      <c r="F704" s="9">
        <v>0</v>
      </c>
      <c r="G704" s="9">
        <v>0</v>
      </c>
      <c r="H704" s="9">
        <v>0</v>
      </c>
    </row>
    <row r="705" spans="1:8" x14ac:dyDescent="0.3">
      <c r="A705" s="3">
        <v>2001</v>
      </c>
      <c r="B705">
        <v>11</v>
      </c>
      <c r="C705">
        <v>20</v>
      </c>
      <c r="D705">
        <v>48</v>
      </c>
      <c r="E705">
        <v>25</v>
      </c>
      <c r="F705" s="9">
        <v>0</v>
      </c>
      <c r="G705" s="9">
        <v>0</v>
      </c>
      <c r="H705" s="9">
        <v>0</v>
      </c>
    </row>
    <row r="706" spans="1:8" x14ac:dyDescent="0.3">
      <c r="A706" s="3">
        <v>2001</v>
      </c>
      <c r="B706">
        <v>11</v>
      </c>
      <c r="C706">
        <v>21</v>
      </c>
      <c r="D706">
        <v>60</v>
      </c>
      <c r="E706">
        <v>33</v>
      </c>
      <c r="F706" s="9">
        <v>0</v>
      </c>
      <c r="G706" s="9">
        <v>0</v>
      </c>
      <c r="H706" s="9">
        <v>0</v>
      </c>
    </row>
    <row r="707" spans="1:8" x14ac:dyDescent="0.3">
      <c r="A707" s="3">
        <v>2001</v>
      </c>
      <c r="B707">
        <v>11</v>
      </c>
      <c r="C707">
        <v>22</v>
      </c>
      <c r="D707">
        <v>55</v>
      </c>
      <c r="E707">
        <v>36</v>
      </c>
      <c r="F707" s="9">
        <v>0</v>
      </c>
      <c r="G707" s="9">
        <v>0</v>
      </c>
      <c r="H707" s="9">
        <v>0</v>
      </c>
    </row>
    <row r="708" spans="1:8" x14ac:dyDescent="0.3">
      <c r="A708" s="3">
        <v>2001</v>
      </c>
      <c r="B708">
        <v>11</v>
      </c>
      <c r="C708">
        <v>23</v>
      </c>
      <c r="D708">
        <v>54</v>
      </c>
      <c r="E708">
        <v>40</v>
      </c>
      <c r="F708" s="9">
        <v>0.63</v>
      </c>
      <c r="G708" s="9">
        <v>0</v>
      </c>
      <c r="H708" s="9">
        <v>0</v>
      </c>
    </row>
    <row r="709" spans="1:8" x14ac:dyDescent="0.3">
      <c r="A709" s="3">
        <v>2001</v>
      </c>
      <c r="B709">
        <v>11</v>
      </c>
      <c r="C709">
        <v>24</v>
      </c>
      <c r="D709">
        <v>54</v>
      </c>
      <c r="E709">
        <v>43</v>
      </c>
      <c r="F709" s="9">
        <v>1.06</v>
      </c>
      <c r="G709" s="9">
        <v>0</v>
      </c>
      <c r="H709" s="9">
        <v>0</v>
      </c>
    </row>
    <row r="710" spans="1:8" x14ac:dyDescent="0.3">
      <c r="A710" s="3">
        <v>2001</v>
      </c>
      <c r="B710">
        <v>11</v>
      </c>
      <c r="C710">
        <v>25</v>
      </c>
      <c r="D710">
        <v>43</v>
      </c>
      <c r="E710">
        <v>32</v>
      </c>
      <c r="F710" s="9">
        <v>0.01</v>
      </c>
      <c r="G710" s="9">
        <v>0</v>
      </c>
      <c r="H710" s="9">
        <v>0</v>
      </c>
    </row>
    <row r="711" spans="1:8" x14ac:dyDescent="0.3">
      <c r="A711" s="3">
        <v>2001</v>
      </c>
      <c r="B711">
        <v>11</v>
      </c>
      <c r="C711">
        <v>26</v>
      </c>
      <c r="D711">
        <v>35</v>
      </c>
      <c r="E711">
        <v>30</v>
      </c>
      <c r="F711" s="9">
        <v>0.48</v>
      </c>
      <c r="G711" s="9">
        <v>5.9</v>
      </c>
      <c r="H711" s="9" t="s">
        <v>28</v>
      </c>
    </row>
    <row r="712" spans="1:8" x14ac:dyDescent="0.3">
      <c r="A712" s="3">
        <v>2001</v>
      </c>
      <c r="B712">
        <v>11</v>
      </c>
      <c r="C712">
        <v>27</v>
      </c>
      <c r="D712">
        <v>34</v>
      </c>
      <c r="E712">
        <v>30</v>
      </c>
      <c r="F712" s="9">
        <v>0.19</v>
      </c>
      <c r="G712" s="9">
        <v>3</v>
      </c>
      <c r="H712" s="9">
        <v>8</v>
      </c>
    </row>
    <row r="713" spans="1:8" x14ac:dyDescent="0.3">
      <c r="A713" s="3">
        <v>2001</v>
      </c>
      <c r="B713">
        <v>11</v>
      </c>
      <c r="C713">
        <v>28</v>
      </c>
      <c r="D713">
        <v>33</v>
      </c>
      <c r="E713">
        <v>30</v>
      </c>
      <c r="F713" s="9">
        <v>7.0000000000000007E-2</v>
      </c>
      <c r="G713" s="9">
        <v>0.5</v>
      </c>
      <c r="H713" s="9">
        <v>7</v>
      </c>
    </row>
    <row r="714" spans="1:8" x14ac:dyDescent="0.3">
      <c r="A714" s="3">
        <v>2001</v>
      </c>
      <c r="B714">
        <v>11</v>
      </c>
      <c r="C714">
        <v>29</v>
      </c>
      <c r="D714">
        <v>34</v>
      </c>
      <c r="E714">
        <v>28</v>
      </c>
      <c r="F714" s="9">
        <v>0.01</v>
      </c>
      <c r="G714" s="9" t="s">
        <v>28</v>
      </c>
      <c r="H714" s="9">
        <v>8</v>
      </c>
    </row>
    <row r="715" spans="1:8" x14ac:dyDescent="0.3">
      <c r="A715" s="3">
        <v>2001</v>
      </c>
      <c r="B715">
        <v>11</v>
      </c>
      <c r="C715">
        <v>30</v>
      </c>
      <c r="D715">
        <v>35</v>
      </c>
      <c r="E715">
        <v>32</v>
      </c>
      <c r="F715" s="9" t="s">
        <v>28</v>
      </c>
      <c r="G715" s="9" t="s">
        <v>28</v>
      </c>
      <c r="H715" s="9">
        <v>6</v>
      </c>
    </row>
    <row r="716" spans="1:8" x14ac:dyDescent="0.3">
      <c r="A716" s="3">
        <v>2001</v>
      </c>
      <c r="B716">
        <v>12</v>
      </c>
      <c r="C716">
        <v>1</v>
      </c>
      <c r="D716">
        <v>32</v>
      </c>
      <c r="E716">
        <v>25</v>
      </c>
      <c r="F716" s="9" t="s">
        <v>28</v>
      </c>
      <c r="G716" s="9" t="s">
        <v>28</v>
      </c>
      <c r="H716" s="9">
        <v>4</v>
      </c>
    </row>
    <row r="717" spans="1:8" x14ac:dyDescent="0.3">
      <c r="A717" s="3">
        <v>2001</v>
      </c>
      <c r="B717">
        <v>12</v>
      </c>
      <c r="C717">
        <v>2</v>
      </c>
      <c r="D717">
        <v>46</v>
      </c>
      <c r="E717">
        <v>26</v>
      </c>
      <c r="F717" s="9">
        <v>0</v>
      </c>
      <c r="G717" s="9">
        <v>0</v>
      </c>
      <c r="H717" s="9">
        <v>4</v>
      </c>
    </row>
    <row r="718" spans="1:8" x14ac:dyDescent="0.3">
      <c r="A718" s="3">
        <v>2001</v>
      </c>
      <c r="B718">
        <v>12</v>
      </c>
      <c r="C718">
        <v>3</v>
      </c>
      <c r="D718">
        <v>47</v>
      </c>
      <c r="E718">
        <v>27</v>
      </c>
      <c r="F718" s="9" t="s">
        <v>28</v>
      </c>
      <c r="G718" s="9">
        <v>0</v>
      </c>
      <c r="H718" s="9">
        <v>2</v>
      </c>
    </row>
    <row r="719" spans="1:8" x14ac:dyDescent="0.3">
      <c r="A719" s="3">
        <v>2001</v>
      </c>
      <c r="B719">
        <v>12</v>
      </c>
      <c r="C719">
        <v>4</v>
      </c>
      <c r="D719">
        <v>49</v>
      </c>
      <c r="E719">
        <v>42</v>
      </c>
      <c r="F719" s="9">
        <v>0.01</v>
      </c>
      <c r="G719" s="9">
        <v>0</v>
      </c>
      <c r="H719" s="9">
        <v>1</v>
      </c>
    </row>
    <row r="720" spans="1:8" x14ac:dyDescent="0.3">
      <c r="A720" s="3">
        <v>2001</v>
      </c>
      <c r="B720">
        <v>12</v>
      </c>
      <c r="C720">
        <v>5</v>
      </c>
      <c r="D720">
        <v>63</v>
      </c>
      <c r="E720">
        <v>36</v>
      </c>
      <c r="F720" s="9">
        <v>0.16</v>
      </c>
      <c r="G720" s="9">
        <v>0</v>
      </c>
      <c r="H720" s="9" t="s">
        <v>28</v>
      </c>
    </row>
    <row r="721" spans="1:8" x14ac:dyDescent="0.3">
      <c r="A721" s="3">
        <v>2001</v>
      </c>
      <c r="B721">
        <v>12</v>
      </c>
      <c r="C721">
        <v>6</v>
      </c>
      <c r="D721">
        <v>44</v>
      </c>
      <c r="E721">
        <v>27</v>
      </c>
      <c r="F721" s="9">
        <v>0</v>
      </c>
      <c r="G721" s="9">
        <v>0</v>
      </c>
      <c r="H721" s="9">
        <v>0</v>
      </c>
    </row>
    <row r="722" spans="1:8" x14ac:dyDescent="0.3">
      <c r="A722" s="3">
        <v>2001</v>
      </c>
      <c r="B722">
        <v>12</v>
      </c>
      <c r="C722">
        <v>7</v>
      </c>
      <c r="D722">
        <v>34</v>
      </c>
      <c r="E722">
        <v>24</v>
      </c>
      <c r="F722" s="9">
        <v>0.01</v>
      </c>
      <c r="G722" s="9">
        <v>0.6</v>
      </c>
      <c r="H722" s="9">
        <v>0</v>
      </c>
    </row>
    <row r="723" spans="1:8" x14ac:dyDescent="0.3">
      <c r="A723" s="3">
        <v>2001</v>
      </c>
      <c r="B723">
        <v>12</v>
      </c>
      <c r="C723">
        <v>8</v>
      </c>
      <c r="D723">
        <v>33</v>
      </c>
      <c r="E723">
        <v>19</v>
      </c>
      <c r="F723" s="9">
        <v>0</v>
      </c>
      <c r="G723" s="9">
        <v>0</v>
      </c>
      <c r="H723" s="9" t="s">
        <v>28</v>
      </c>
    </row>
    <row r="724" spans="1:8" x14ac:dyDescent="0.3">
      <c r="A724" s="3">
        <v>2001</v>
      </c>
      <c r="B724">
        <v>12</v>
      </c>
      <c r="C724">
        <v>9</v>
      </c>
      <c r="D724">
        <v>46</v>
      </c>
      <c r="E724">
        <v>20</v>
      </c>
      <c r="F724" s="9">
        <v>0</v>
      </c>
      <c r="G724" s="9">
        <v>0</v>
      </c>
      <c r="H724" s="9" t="s">
        <v>28</v>
      </c>
    </row>
    <row r="725" spans="1:8" x14ac:dyDescent="0.3">
      <c r="A725" s="3">
        <v>2001</v>
      </c>
      <c r="B725">
        <v>12</v>
      </c>
      <c r="C725">
        <v>10</v>
      </c>
      <c r="D725">
        <v>41</v>
      </c>
      <c r="E725">
        <v>29</v>
      </c>
      <c r="F725" s="9">
        <v>0</v>
      </c>
      <c r="G725" s="9">
        <v>0</v>
      </c>
      <c r="H725" s="9">
        <v>0</v>
      </c>
    </row>
    <row r="726" spans="1:8" x14ac:dyDescent="0.3">
      <c r="A726" s="3">
        <v>2001</v>
      </c>
      <c r="B726">
        <v>12</v>
      </c>
      <c r="C726">
        <v>11</v>
      </c>
      <c r="D726">
        <v>47</v>
      </c>
      <c r="E726">
        <v>29</v>
      </c>
      <c r="F726" s="9">
        <v>0</v>
      </c>
      <c r="G726" s="9">
        <v>0</v>
      </c>
      <c r="H726" s="9">
        <v>0</v>
      </c>
    </row>
    <row r="727" spans="1:8" x14ac:dyDescent="0.3">
      <c r="A727" s="3">
        <v>2001</v>
      </c>
      <c r="B727">
        <v>12</v>
      </c>
      <c r="C727">
        <v>12</v>
      </c>
      <c r="D727">
        <v>40</v>
      </c>
      <c r="E727">
        <v>28</v>
      </c>
      <c r="F727" s="9" t="s">
        <v>28</v>
      </c>
      <c r="G727" s="9">
        <v>0</v>
      </c>
      <c r="H727" s="9">
        <v>0</v>
      </c>
    </row>
    <row r="728" spans="1:8" x14ac:dyDescent="0.3">
      <c r="A728" s="3">
        <v>2001</v>
      </c>
      <c r="B728">
        <v>12</v>
      </c>
      <c r="C728">
        <v>13</v>
      </c>
      <c r="D728">
        <v>28</v>
      </c>
      <c r="E728">
        <v>22</v>
      </c>
      <c r="F728" s="9" t="s">
        <v>28</v>
      </c>
      <c r="G728" s="9" t="s">
        <v>28</v>
      </c>
      <c r="H728" s="9">
        <v>0</v>
      </c>
    </row>
    <row r="729" spans="1:8" x14ac:dyDescent="0.3">
      <c r="A729" s="3">
        <v>2001</v>
      </c>
      <c r="B729">
        <v>12</v>
      </c>
      <c r="C729">
        <v>14</v>
      </c>
      <c r="D729">
        <v>32</v>
      </c>
      <c r="E729">
        <v>25</v>
      </c>
      <c r="F729" s="9">
        <v>0</v>
      </c>
      <c r="G729" s="9">
        <v>0</v>
      </c>
      <c r="H729" s="9">
        <v>0</v>
      </c>
    </row>
    <row r="730" spans="1:8" x14ac:dyDescent="0.3">
      <c r="A730" s="3">
        <v>2001</v>
      </c>
      <c r="B730">
        <v>12</v>
      </c>
      <c r="C730">
        <v>15</v>
      </c>
      <c r="D730">
        <v>46</v>
      </c>
      <c r="E730">
        <v>30</v>
      </c>
      <c r="F730" s="9">
        <v>0</v>
      </c>
      <c r="G730" s="9">
        <v>0</v>
      </c>
      <c r="H730" s="9">
        <v>0</v>
      </c>
    </row>
    <row r="731" spans="1:8" x14ac:dyDescent="0.3">
      <c r="A731" s="3">
        <v>2001</v>
      </c>
      <c r="B731">
        <v>12</v>
      </c>
      <c r="C731">
        <v>16</v>
      </c>
      <c r="D731">
        <v>45</v>
      </c>
      <c r="E731">
        <v>33</v>
      </c>
      <c r="F731" s="9">
        <v>0</v>
      </c>
      <c r="G731" s="9">
        <v>0</v>
      </c>
      <c r="H731" s="9">
        <v>0</v>
      </c>
    </row>
    <row r="732" spans="1:8" x14ac:dyDescent="0.3">
      <c r="A732" s="3">
        <v>2001</v>
      </c>
      <c r="B732">
        <v>12</v>
      </c>
      <c r="C732">
        <v>17</v>
      </c>
      <c r="D732">
        <v>43</v>
      </c>
      <c r="E732">
        <v>29</v>
      </c>
      <c r="F732" s="9">
        <v>0</v>
      </c>
      <c r="G732" s="9">
        <v>0</v>
      </c>
      <c r="H732" s="9">
        <v>0</v>
      </c>
    </row>
    <row r="733" spans="1:8" x14ac:dyDescent="0.3">
      <c r="A733" s="3">
        <v>2001</v>
      </c>
      <c r="B733">
        <v>12</v>
      </c>
      <c r="C733">
        <v>18</v>
      </c>
      <c r="D733">
        <v>41</v>
      </c>
      <c r="E733">
        <v>26</v>
      </c>
      <c r="F733" s="9">
        <v>0</v>
      </c>
      <c r="G733" s="9">
        <v>0</v>
      </c>
      <c r="H733" s="9">
        <v>0</v>
      </c>
    </row>
    <row r="734" spans="1:8" x14ac:dyDescent="0.3">
      <c r="A734" s="3">
        <v>2001</v>
      </c>
      <c r="B734">
        <v>12</v>
      </c>
      <c r="C734">
        <v>19</v>
      </c>
      <c r="D734">
        <v>38</v>
      </c>
      <c r="E734">
        <v>22</v>
      </c>
      <c r="F734" s="9">
        <v>0</v>
      </c>
      <c r="G734" s="9">
        <v>0</v>
      </c>
      <c r="H734" s="9">
        <v>0</v>
      </c>
    </row>
    <row r="735" spans="1:8" x14ac:dyDescent="0.3">
      <c r="A735" s="3">
        <v>2001</v>
      </c>
      <c r="B735">
        <v>12</v>
      </c>
      <c r="C735">
        <v>20</v>
      </c>
      <c r="D735">
        <v>38</v>
      </c>
      <c r="E735">
        <v>18</v>
      </c>
      <c r="F735" s="9">
        <v>0</v>
      </c>
      <c r="G735" s="9">
        <v>0</v>
      </c>
      <c r="H735" s="9">
        <v>0</v>
      </c>
    </row>
    <row r="736" spans="1:8" x14ac:dyDescent="0.3">
      <c r="A736" s="3">
        <v>2001</v>
      </c>
      <c r="B736">
        <v>12</v>
      </c>
      <c r="C736">
        <v>21</v>
      </c>
      <c r="D736">
        <v>35</v>
      </c>
      <c r="E736">
        <v>20</v>
      </c>
      <c r="F736" s="9">
        <v>0</v>
      </c>
      <c r="G736" s="9">
        <v>0</v>
      </c>
      <c r="H736" s="9">
        <v>0</v>
      </c>
    </row>
    <row r="737" spans="1:8" x14ac:dyDescent="0.3">
      <c r="A737" s="3">
        <v>2001</v>
      </c>
      <c r="B737">
        <v>12</v>
      </c>
      <c r="C737">
        <v>22</v>
      </c>
      <c r="D737">
        <v>40</v>
      </c>
      <c r="E737">
        <v>20</v>
      </c>
      <c r="F737" s="9">
        <v>0.41</v>
      </c>
      <c r="G737" s="9">
        <v>3.9</v>
      </c>
      <c r="H737" s="9">
        <v>0</v>
      </c>
    </row>
    <row r="738" spans="1:8" x14ac:dyDescent="0.3">
      <c r="A738" s="3">
        <v>2001</v>
      </c>
      <c r="B738">
        <v>12</v>
      </c>
      <c r="C738">
        <v>23</v>
      </c>
      <c r="D738">
        <v>26</v>
      </c>
      <c r="E738">
        <v>9</v>
      </c>
      <c r="F738" s="9">
        <v>0.1</v>
      </c>
      <c r="G738" s="9">
        <v>2</v>
      </c>
      <c r="H738" s="9">
        <v>6</v>
      </c>
    </row>
    <row r="739" spans="1:8" x14ac:dyDescent="0.3">
      <c r="A739" s="3">
        <v>2001</v>
      </c>
      <c r="B739">
        <v>12</v>
      </c>
      <c r="C739">
        <v>24</v>
      </c>
      <c r="D739">
        <v>19</v>
      </c>
      <c r="E739">
        <v>8</v>
      </c>
      <c r="F739" s="9">
        <v>0</v>
      </c>
      <c r="G739" s="9">
        <v>0</v>
      </c>
      <c r="H739" s="9">
        <v>6</v>
      </c>
    </row>
    <row r="740" spans="1:8" x14ac:dyDescent="0.3">
      <c r="A740" s="3">
        <v>2001</v>
      </c>
      <c r="B740">
        <v>12</v>
      </c>
      <c r="C740">
        <v>25</v>
      </c>
      <c r="D740">
        <v>16</v>
      </c>
      <c r="E740">
        <v>7</v>
      </c>
      <c r="F740" s="9" t="s">
        <v>28</v>
      </c>
      <c r="G740" s="9">
        <v>0.3</v>
      </c>
      <c r="H740" s="9">
        <v>5</v>
      </c>
    </row>
    <row r="741" spans="1:8" x14ac:dyDescent="0.3">
      <c r="A741" s="3">
        <v>2001</v>
      </c>
      <c r="B741">
        <v>12</v>
      </c>
      <c r="C741">
        <v>26</v>
      </c>
      <c r="D741">
        <v>21</v>
      </c>
      <c r="E741">
        <v>8</v>
      </c>
      <c r="F741" s="9">
        <v>0.05</v>
      </c>
      <c r="G741" s="9">
        <v>0.6</v>
      </c>
      <c r="H741" s="9">
        <v>6</v>
      </c>
    </row>
    <row r="742" spans="1:8" x14ac:dyDescent="0.3">
      <c r="A742" s="3">
        <v>2001</v>
      </c>
      <c r="B742">
        <v>12</v>
      </c>
      <c r="C742">
        <v>27</v>
      </c>
      <c r="D742">
        <v>23</v>
      </c>
      <c r="E742">
        <v>14</v>
      </c>
      <c r="F742" s="9" t="s">
        <v>28</v>
      </c>
      <c r="G742" s="9" t="s">
        <v>28</v>
      </c>
      <c r="H742" s="9">
        <v>5</v>
      </c>
    </row>
    <row r="743" spans="1:8" x14ac:dyDescent="0.3">
      <c r="A743" s="3">
        <v>2001</v>
      </c>
      <c r="B743">
        <v>12</v>
      </c>
      <c r="C743">
        <v>28</v>
      </c>
      <c r="D743">
        <v>16</v>
      </c>
      <c r="E743">
        <v>7</v>
      </c>
      <c r="F743" s="9" t="s">
        <v>28</v>
      </c>
      <c r="G743" s="9">
        <v>0.5</v>
      </c>
      <c r="H743" s="9">
        <v>5</v>
      </c>
    </row>
    <row r="744" spans="1:8" x14ac:dyDescent="0.3">
      <c r="A744" s="3">
        <v>2001</v>
      </c>
      <c r="B744">
        <v>12</v>
      </c>
      <c r="C744">
        <v>29</v>
      </c>
      <c r="D744">
        <v>12</v>
      </c>
      <c r="E744">
        <v>4</v>
      </c>
      <c r="F744" s="9" t="s">
        <v>28</v>
      </c>
      <c r="G744" s="9" t="s">
        <v>28</v>
      </c>
      <c r="H744" s="9">
        <v>5</v>
      </c>
    </row>
    <row r="745" spans="1:8" x14ac:dyDescent="0.3">
      <c r="A745" s="3">
        <v>2001</v>
      </c>
      <c r="B745">
        <v>12</v>
      </c>
      <c r="C745">
        <v>30</v>
      </c>
      <c r="D745">
        <v>15</v>
      </c>
      <c r="E745">
        <v>6</v>
      </c>
      <c r="F745" s="9" t="s">
        <v>28</v>
      </c>
      <c r="G745" s="9">
        <v>0.1</v>
      </c>
      <c r="H745" s="9">
        <v>5</v>
      </c>
    </row>
    <row r="746" spans="1:8" x14ac:dyDescent="0.3">
      <c r="A746" s="3">
        <v>2001</v>
      </c>
      <c r="B746">
        <v>12</v>
      </c>
      <c r="C746">
        <v>31</v>
      </c>
      <c r="D746">
        <v>15</v>
      </c>
      <c r="E746">
        <v>1</v>
      </c>
      <c r="F746" s="9" t="s">
        <v>28</v>
      </c>
      <c r="G746" s="9" t="s">
        <v>28</v>
      </c>
      <c r="H746" s="9">
        <v>4</v>
      </c>
    </row>
    <row r="747" spans="1:8" x14ac:dyDescent="0.3">
      <c r="A747" s="3">
        <v>2002</v>
      </c>
      <c r="B747">
        <v>1</v>
      </c>
      <c r="C747">
        <v>1</v>
      </c>
      <c r="D747">
        <v>15</v>
      </c>
      <c r="E747">
        <v>8</v>
      </c>
      <c r="F747" s="9" t="s">
        <v>28</v>
      </c>
      <c r="G747" s="9">
        <v>0.1</v>
      </c>
      <c r="H747" s="9">
        <v>4</v>
      </c>
    </row>
    <row r="748" spans="1:8" x14ac:dyDescent="0.3">
      <c r="A748" s="3">
        <v>2002</v>
      </c>
      <c r="B748">
        <v>1</v>
      </c>
      <c r="C748">
        <v>2</v>
      </c>
      <c r="D748">
        <v>15</v>
      </c>
      <c r="E748">
        <v>1</v>
      </c>
      <c r="F748" s="9">
        <v>0</v>
      </c>
      <c r="G748" s="9">
        <v>0</v>
      </c>
      <c r="H748" s="9">
        <v>2</v>
      </c>
    </row>
    <row r="749" spans="1:8" x14ac:dyDescent="0.3">
      <c r="A749" s="3">
        <v>2002</v>
      </c>
      <c r="B749">
        <v>1</v>
      </c>
      <c r="C749">
        <v>3</v>
      </c>
      <c r="D749">
        <v>26</v>
      </c>
      <c r="E749">
        <v>3</v>
      </c>
      <c r="F749" s="9">
        <v>0</v>
      </c>
      <c r="G749" s="9">
        <v>0</v>
      </c>
      <c r="H749" s="9">
        <v>2</v>
      </c>
    </row>
    <row r="750" spans="1:8" x14ac:dyDescent="0.3">
      <c r="A750" s="3">
        <v>2002</v>
      </c>
      <c r="B750">
        <v>1</v>
      </c>
      <c r="C750">
        <v>4</v>
      </c>
      <c r="D750">
        <v>30</v>
      </c>
      <c r="E750">
        <v>19</v>
      </c>
      <c r="F750" s="9" t="s">
        <v>28</v>
      </c>
      <c r="G750" s="9">
        <v>0</v>
      </c>
      <c r="H750" s="9">
        <v>2</v>
      </c>
    </row>
    <row r="751" spans="1:8" x14ac:dyDescent="0.3">
      <c r="A751" s="3">
        <v>2002</v>
      </c>
      <c r="B751">
        <v>1</v>
      </c>
      <c r="C751">
        <v>5</v>
      </c>
      <c r="D751">
        <v>35</v>
      </c>
      <c r="E751">
        <v>25</v>
      </c>
      <c r="F751" s="9">
        <v>0</v>
      </c>
      <c r="G751" s="9">
        <v>0</v>
      </c>
      <c r="H751" s="9">
        <v>2</v>
      </c>
    </row>
    <row r="752" spans="1:8" x14ac:dyDescent="0.3">
      <c r="A752" s="3">
        <v>2002</v>
      </c>
      <c r="B752">
        <v>1</v>
      </c>
      <c r="C752">
        <v>6</v>
      </c>
      <c r="D752">
        <v>32</v>
      </c>
      <c r="E752">
        <v>8</v>
      </c>
      <c r="F752" s="9" t="s">
        <v>28</v>
      </c>
      <c r="G752" s="9">
        <v>0.4</v>
      </c>
      <c r="H752" s="9">
        <v>2</v>
      </c>
    </row>
    <row r="753" spans="1:8" x14ac:dyDescent="0.3">
      <c r="A753" s="3">
        <v>2002</v>
      </c>
      <c r="B753">
        <v>1</v>
      </c>
      <c r="C753">
        <v>7</v>
      </c>
      <c r="D753">
        <v>29</v>
      </c>
      <c r="E753">
        <v>4</v>
      </c>
      <c r="F753" s="9">
        <v>0</v>
      </c>
      <c r="G753" s="9">
        <v>0</v>
      </c>
      <c r="H753" s="9">
        <v>2</v>
      </c>
    </row>
    <row r="754" spans="1:8" x14ac:dyDescent="0.3">
      <c r="A754" s="3">
        <v>2002</v>
      </c>
      <c r="B754">
        <v>1</v>
      </c>
      <c r="C754">
        <v>8</v>
      </c>
      <c r="D754">
        <v>45</v>
      </c>
      <c r="E754">
        <v>28</v>
      </c>
      <c r="F754" s="9">
        <v>0</v>
      </c>
      <c r="G754" s="9">
        <v>0</v>
      </c>
      <c r="H754" s="9">
        <v>2</v>
      </c>
    </row>
    <row r="755" spans="1:8" x14ac:dyDescent="0.3">
      <c r="A755" s="3">
        <v>2002</v>
      </c>
      <c r="B755">
        <v>1</v>
      </c>
      <c r="C755">
        <v>9</v>
      </c>
      <c r="D755">
        <v>49</v>
      </c>
      <c r="E755">
        <v>34</v>
      </c>
      <c r="F755" s="9">
        <v>0</v>
      </c>
      <c r="G755" s="9">
        <v>0</v>
      </c>
      <c r="H755" s="9">
        <v>1</v>
      </c>
    </row>
    <row r="756" spans="1:8" x14ac:dyDescent="0.3">
      <c r="A756" s="3">
        <v>2002</v>
      </c>
      <c r="B756">
        <v>1</v>
      </c>
      <c r="C756">
        <v>10</v>
      </c>
      <c r="D756">
        <v>38</v>
      </c>
      <c r="E756">
        <v>30</v>
      </c>
      <c r="F756" s="9">
        <v>0</v>
      </c>
      <c r="G756" s="9">
        <v>0</v>
      </c>
      <c r="H756" s="9" t="s">
        <v>28</v>
      </c>
    </row>
    <row r="757" spans="1:8" x14ac:dyDescent="0.3">
      <c r="A757" s="3">
        <v>2002</v>
      </c>
      <c r="B757">
        <v>1</v>
      </c>
      <c r="C757">
        <v>11</v>
      </c>
      <c r="D757">
        <v>43</v>
      </c>
      <c r="E757">
        <v>28</v>
      </c>
      <c r="F757" s="9">
        <v>0</v>
      </c>
      <c r="G757" s="9">
        <v>0</v>
      </c>
      <c r="H757" s="9" t="s">
        <v>28</v>
      </c>
    </row>
    <row r="758" spans="1:8" x14ac:dyDescent="0.3">
      <c r="A758" s="3">
        <v>2002</v>
      </c>
      <c r="B758">
        <v>1</v>
      </c>
      <c r="C758">
        <v>12</v>
      </c>
      <c r="D758">
        <v>39</v>
      </c>
      <c r="E758">
        <v>26</v>
      </c>
      <c r="F758" s="9">
        <v>0</v>
      </c>
      <c r="G758" s="9">
        <v>0</v>
      </c>
      <c r="H758" s="9">
        <v>0</v>
      </c>
    </row>
    <row r="759" spans="1:8" x14ac:dyDescent="0.3">
      <c r="A759" s="3">
        <v>2002</v>
      </c>
      <c r="B759">
        <v>1</v>
      </c>
      <c r="C759">
        <v>13</v>
      </c>
      <c r="D759">
        <v>36</v>
      </c>
      <c r="E759">
        <v>24</v>
      </c>
      <c r="F759" s="9">
        <v>0.19</v>
      </c>
      <c r="G759" s="9">
        <v>3.8</v>
      </c>
      <c r="H759" s="9">
        <v>0</v>
      </c>
    </row>
    <row r="760" spans="1:8" x14ac:dyDescent="0.3">
      <c r="A760" s="3">
        <v>2002</v>
      </c>
      <c r="B760">
        <v>1</v>
      </c>
      <c r="C760">
        <v>14</v>
      </c>
      <c r="D760">
        <v>30</v>
      </c>
      <c r="E760">
        <v>27</v>
      </c>
      <c r="F760" s="9">
        <v>0.12</v>
      </c>
      <c r="G760" s="9">
        <v>1.3</v>
      </c>
      <c r="H760" s="9">
        <v>5</v>
      </c>
    </row>
    <row r="761" spans="1:8" x14ac:dyDescent="0.3">
      <c r="A761" s="3">
        <v>2002</v>
      </c>
      <c r="B761">
        <v>1</v>
      </c>
      <c r="C761">
        <v>15</v>
      </c>
      <c r="D761">
        <v>28</v>
      </c>
      <c r="E761">
        <v>19</v>
      </c>
      <c r="F761" s="9" t="s">
        <v>28</v>
      </c>
      <c r="G761" s="9" t="s">
        <v>28</v>
      </c>
      <c r="H761" s="9">
        <v>4</v>
      </c>
    </row>
    <row r="762" spans="1:8" x14ac:dyDescent="0.3">
      <c r="A762" s="3">
        <v>2002</v>
      </c>
      <c r="B762">
        <v>1</v>
      </c>
      <c r="C762">
        <v>16</v>
      </c>
      <c r="D762">
        <v>22</v>
      </c>
      <c r="E762">
        <v>14</v>
      </c>
      <c r="F762" s="9">
        <v>0.03</v>
      </c>
      <c r="G762" s="9">
        <v>0.5</v>
      </c>
      <c r="H762" s="9">
        <v>4</v>
      </c>
    </row>
    <row r="763" spans="1:8" x14ac:dyDescent="0.3">
      <c r="A763" s="3">
        <v>2002</v>
      </c>
      <c r="B763">
        <v>1</v>
      </c>
      <c r="C763">
        <v>17</v>
      </c>
      <c r="D763">
        <v>20</v>
      </c>
      <c r="E763">
        <v>8</v>
      </c>
      <c r="F763" s="9" t="s">
        <v>28</v>
      </c>
      <c r="G763" s="9" t="s">
        <v>28</v>
      </c>
      <c r="H763" s="9">
        <v>4</v>
      </c>
    </row>
    <row r="764" spans="1:8" x14ac:dyDescent="0.3">
      <c r="A764" s="3">
        <v>2002</v>
      </c>
      <c r="B764">
        <v>1</v>
      </c>
      <c r="C764">
        <v>18</v>
      </c>
      <c r="D764">
        <v>12</v>
      </c>
      <c r="E764">
        <v>-2</v>
      </c>
      <c r="F764" s="9" t="s">
        <v>28</v>
      </c>
      <c r="G764" s="9">
        <v>0.1</v>
      </c>
      <c r="H764" s="9">
        <v>4</v>
      </c>
    </row>
    <row r="765" spans="1:8" x14ac:dyDescent="0.3">
      <c r="A765" s="3">
        <v>2002</v>
      </c>
      <c r="B765">
        <v>1</v>
      </c>
      <c r="C765">
        <v>19</v>
      </c>
      <c r="D765">
        <v>31</v>
      </c>
      <c r="E765">
        <v>13</v>
      </c>
      <c r="F765" s="9">
        <v>0.05</v>
      </c>
      <c r="G765" s="9">
        <v>1.7</v>
      </c>
      <c r="H765" s="9">
        <v>6</v>
      </c>
    </row>
    <row r="766" spans="1:8" x14ac:dyDescent="0.3">
      <c r="A766" s="3">
        <v>2002</v>
      </c>
      <c r="B766">
        <v>1</v>
      </c>
      <c r="C766">
        <v>20</v>
      </c>
      <c r="D766">
        <v>33</v>
      </c>
      <c r="E766">
        <v>17</v>
      </c>
      <c r="F766" s="9">
        <v>0</v>
      </c>
      <c r="G766" s="9">
        <v>0</v>
      </c>
      <c r="H766" s="9">
        <v>6</v>
      </c>
    </row>
    <row r="767" spans="1:8" x14ac:dyDescent="0.3">
      <c r="A767" s="3">
        <v>2002</v>
      </c>
      <c r="B767">
        <v>1</v>
      </c>
      <c r="C767">
        <v>21</v>
      </c>
      <c r="D767">
        <v>31</v>
      </c>
      <c r="E767">
        <v>15</v>
      </c>
      <c r="F767" s="9">
        <v>0</v>
      </c>
      <c r="G767" s="9">
        <v>0</v>
      </c>
      <c r="H767" s="9">
        <v>5</v>
      </c>
    </row>
    <row r="768" spans="1:8" x14ac:dyDescent="0.3">
      <c r="A768" s="3">
        <v>2002</v>
      </c>
      <c r="B768">
        <v>1</v>
      </c>
      <c r="C768">
        <v>22</v>
      </c>
      <c r="D768">
        <v>44</v>
      </c>
      <c r="E768">
        <v>24</v>
      </c>
      <c r="F768" s="9">
        <v>0</v>
      </c>
      <c r="G768" s="9">
        <v>0</v>
      </c>
      <c r="H768" s="9">
        <v>4</v>
      </c>
    </row>
    <row r="769" spans="1:8" x14ac:dyDescent="0.3">
      <c r="A769" s="3">
        <v>2002</v>
      </c>
      <c r="B769">
        <v>1</v>
      </c>
      <c r="C769">
        <v>23</v>
      </c>
      <c r="D769">
        <v>34</v>
      </c>
      <c r="E769">
        <v>19</v>
      </c>
      <c r="F769" s="9" t="s">
        <v>28</v>
      </c>
      <c r="G769" s="9" t="s">
        <v>28</v>
      </c>
      <c r="H769" s="9">
        <v>1</v>
      </c>
    </row>
    <row r="770" spans="1:8" x14ac:dyDescent="0.3">
      <c r="A770" s="3">
        <v>2002</v>
      </c>
      <c r="B770">
        <v>1</v>
      </c>
      <c r="C770">
        <v>24</v>
      </c>
      <c r="D770">
        <v>36</v>
      </c>
      <c r="E770">
        <v>9</v>
      </c>
      <c r="F770" s="9" t="s">
        <v>28</v>
      </c>
      <c r="G770" s="9">
        <v>0</v>
      </c>
      <c r="H770" s="9">
        <v>1</v>
      </c>
    </row>
    <row r="771" spans="1:8" x14ac:dyDescent="0.3">
      <c r="A771" s="3">
        <v>2002</v>
      </c>
      <c r="B771">
        <v>1</v>
      </c>
      <c r="C771">
        <v>25</v>
      </c>
      <c r="D771">
        <v>46</v>
      </c>
      <c r="E771">
        <v>28</v>
      </c>
      <c r="F771" s="9">
        <v>0</v>
      </c>
      <c r="G771" s="9">
        <v>0</v>
      </c>
      <c r="H771" s="9">
        <v>1</v>
      </c>
    </row>
    <row r="772" spans="1:8" x14ac:dyDescent="0.3">
      <c r="A772" s="3">
        <v>2002</v>
      </c>
      <c r="B772">
        <v>1</v>
      </c>
      <c r="C772">
        <v>26</v>
      </c>
      <c r="D772">
        <v>48</v>
      </c>
      <c r="E772">
        <v>30</v>
      </c>
      <c r="F772" s="9">
        <v>0</v>
      </c>
      <c r="G772" s="9">
        <v>0</v>
      </c>
      <c r="H772" s="9">
        <v>1</v>
      </c>
    </row>
    <row r="773" spans="1:8" x14ac:dyDescent="0.3">
      <c r="A773" s="3">
        <v>2002</v>
      </c>
      <c r="B773">
        <v>1</v>
      </c>
      <c r="C773">
        <v>27</v>
      </c>
      <c r="D773">
        <v>35</v>
      </c>
      <c r="E773">
        <v>26</v>
      </c>
      <c r="F773" s="9" t="s">
        <v>28</v>
      </c>
      <c r="G773" s="9">
        <v>0</v>
      </c>
      <c r="H773" s="9" t="s">
        <v>28</v>
      </c>
    </row>
    <row r="774" spans="1:8" x14ac:dyDescent="0.3">
      <c r="A774" s="3">
        <v>2002</v>
      </c>
      <c r="B774">
        <v>1</v>
      </c>
      <c r="C774">
        <v>28</v>
      </c>
      <c r="D774">
        <v>27</v>
      </c>
      <c r="E774">
        <v>18</v>
      </c>
      <c r="F774" s="9" t="s">
        <v>28</v>
      </c>
      <c r="G774" s="9" t="s">
        <v>28</v>
      </c>
      <c r="H774" s="9" t="s">
        <v>28</v>
      </c>
    </row>
    <row r="775" spans="1:8" x14ac:dyDescent="0.3">
      <c r="A775" s="3">
        <v>2002</v>
      </c>
      <c r="B775">
        <v>1</v>
      </c>
      <c r="C775">
        <v>29</v>
      </c>
      <c r="D775">
        <v>22</v>
      </c>
      <c r="E775">
        <v>15</v>
      </c>
      <c r="F775" s="9">
        <v>0.02</v>
      </c>
      <c r="G775" s="9">
        <v>0.3</v>
      </c>
      <c r="H775" s="9" t="s">
        <v>28</v>
      </c>
    </row>
    <row r="776" spans="1:8" x14ac:dyDescent="0.3">
      <c r="A776" s="3">
        <v>2002</v>
      </c>
      <c r="B776">
        <v>1</v>
      </c>
      <c r="C776">
        <v>30</v>
      </c>
      <c r="D776">
        <v>21</v>
      </c>
      <c r="E776">
        <v>12</v>
      </c>
      <c r="F776" s="9" t="s">
        <v>28</v>
      </c>
      <c r="G776" s="9" t="s">
        <v>28</v>
      </c>
      <c r="H776" s="9" t="s">
        <v>28</v>
      </c>
    </row>
    <row r="777" spans="1:8" x14ac:dyDescent="0.3">
      <c r="A777" s="3">
        <v>2002</v>
      </c>
      <c r="B777">
        <v>1</v>
      </c>
      <c r="C777">
        <v>31</v>
      </c>
      <c r="D777">
        <v>26</v>
      </c>
      <c r="E777">
        <v>19</v>
      </c>
      <c r="F777" s="9">
        <v>0.05</v>
      </c>
      <c r="G777" s="9">
        <v>1.3</v>
      </c>
      <c r="H777" s="9" t="s">
        <v>28</v>
      </c>
    </row>
    <row r="778" spans="1:8" x14ac:dyDescent="0.3">
      <c r="A778" s="3">
        <v>2002</v>
      </c>
      <c r="B778">
        <v>2</v>
      </c>
      <c r="C778">
        <v>1</v>
      </c>
      <c r="D778">
        <v>27</v>
      </c>
      <c r="E778">
        <v>12</v>
      </c>
      <c r="F778" s="9" t="s">
        <v>28</v>
      </c>
      <c r="G778" s="9" t="s">
        <v>28</v>
      </c>
      <c r="H778" s="9">
        <v>1</v>
      </c>
    </row>
    <row r="779" spans="1:8" x14ac:dyDescent="0.3">
      <c r="A779" s="3">
        <v>2002</v>
      </c>
      <c r="B779">
        <v>2</v>
      </c>
      <c r="C779">
        <v>2</v>
      </c>
      <c r="D779">
        <v>32</v>
      </c>
      <c r="E779">
        <v>10</v>
      </c>
      <c r="F779" s="9" t="s">
        <v>28</v>
      </c>
      <c r="G779" s="9" t="s">
        <v>28</v>
      </c>
      <c r="H779" s="9">
        <v>1</v>
      </c>
    </row>
    <row r="780" spans="1:8" x14ac:dyDescent="0.3">
      <c r="A780" s="3">
        <v>2002</v>
      </c>
      <c r="B780">
        <v>2</v>
      </c>
      <c r="C780">
        <v>3</v>
      </c>
      <c r="D780">
        <v>24</v>
      </c>
      <c r="E780">
        <v>9</v>
      </c>
      <c r="F780" s="9" t="s">
        <v>28</v>
      </c>
      <c r="G780" s="9" t="s">
        <v>28</v>
      </c>
      <c r="H780" s="9">
        <v>1</v>
      </c>
    </row>
    <row r="781" spans="1:8" x14ac:dyDescent="0.3">
      <c r="A781" s="3">
        <v>2002</v>
      </c>
      <c r="B781">
        <v>2</v>
      </c>
      <c r="C781">
        <v>4</v>
      </c>
      <c r="D781">
        <v>20</v>
      </c>
      <c r="E781">
        <v>1</v>
      </c>
      <c r="F781" s="9">
        <v>0</v>
      </c>
      <c r="G781" s="9">
        <v>0</v>
      </c>
      <c r="H781" s="9" t="s">
        <v>28</v>
      </c>
    </row>
    <row r="782" spans="1:8" x14ac:dyDescent="0.3">
      <c r="A782" s="3">
        <v>2002</v>
      </c>
      <c r="B782">
        <v>2</v>
      </c>
      <c r="C782">
        <v>5</v>
      </c>
      <c r="D782">
        <v>31</v>
      </c>
      <c r="E782">
        <v>12</v>
      </c>
      <c r="F782" s="9">
        <v>0</v>
      </c>
      <c r="G782" s="9">
        <v>0</v>
      </c>
      <c r="H782" s="9" t="s">
        <v>28</v>
      </c>
    </row>
    <row r="783" spans="1:8" x14ac:dyDescent="0.3">
      <c r="A783" s="3">
        <v>2002</v>
      </c>
      <c r="B783">
        <v>2</v>
      </c>
      <c r="C783">
        <v>6</v>
      </c>
      <c r="D783">
        <v>41</v>
      </c>
      <c r="E783">
        <v>21</v>
      </c>
      <c r="F783" s="9">
        <v>0</v>
      </c>
      <c r="G783" s="9">
        <v>0</v>
      </c>
      <c r="H783" s="9" t="s">
        <v>28</v>
      </c>
    </row>
    <row r="784" spans="1:8" x14ac:dyDescent="0.3">
      <c r="A784" s="3">
        <v>2002</v>
      </c>
      <c r="B784">
        <v>2</v>
      </c>
      <c r="C784">
        <v>7</v>
      </c>
      <c r="D784">
        <v>41</v>
      </c>
      <c r="E784">
        <v>27</v>
      </c>
      <c r="F784" s="9">
        <v>0</v>
      </c>
      <c r="G784" s="9">
        <v>0</v>
      </c>
      <c r="H784" s="9" t="s">
        <v>28</v>
      </c>
    </row>
    <row r="785" spans="1:8" x14ac:dyDescent="0.3">
      <c r="A785" s="3">
        <v>2002</v>
      </c>
      <c r="B785">
        <v>2</v>
      </c>
      <c r="C785">
        <v>8</v>
      </c>
      <c r="D785">
        <v>50</v>
      </c>
      <c r="E785">
        <v>28</v>
      </c>
      <c r="F785" s="9">
        <v>0</v>
      </c>
      <c r="G785" s="9">
        <v>0</v>
      </c>
      <c r="H785" s="9">
        <v>0</v>
      </c>
    </row>
    <row r="786" spans="1:8" x14ac:dyDescent="0.3">
      <c r="A786" s="3">
        <v>2002</v>
      </c>
      <c r="B786">
        <v>2</v>
      </c>
      <c r="C786">
        <v>9</v>
      </c>
      <c r="D786">
        <v>39</v>
      </c>
      <c r="E786">
        <v>33</v>
      </c>
      <c r="F786" s="9">
        <v>0.02</v>
      </c>
      <c r="G786" s="9">
        <v>1</v>
      </c>
      <c r="H786" s="9">
        <v>0</v>
      </c>
    </row>
    <row r="787" spans="1:8" x14ac:dyDescent="0.3">
      <c r="A787" s="3">
        <v>2002</v>
      </c>
      <c r="B787">
        <v>2</v>
      </c>
      <c r="C787">
        <v>10</v>
      </c>
      <c r="D787">
        <v>33</v>
      </c>
      <c r="E787">
        <v>22</v>
      </c>
      <c r="F787" s="9">
        <v>0</v>
      </c>
      <c r="G787" s="9">
        <v>0</v>
      </c>
      <c r="H787" s="9">
        <v>1</v>
      </c>
    </row>
    <row r="788" spans="1:8" x14ac:dyDescent="0.3">
      <c r="A788" s="3">
        <v>2002</v>
      </c>
      <c r="B788">
        <v>2</v>
      </c>
      <c r="C788">
        <v>11</v>
      </c>
      <c r="D788">
        <v>43</v>
      </c>
      <c r="E788">
        <v>21</v>
      </c>
      <c r="F788" s="9">
        <v>0</v>
      </c>
      <c r="G788" s="9">
        <v>0</v>
      </c>
      <c r="H788" s="9">
        <v>1</v>
      </c>
    </row>
    <row r="789" spans="1:8" x14ac:dyDescent="0.3">
      <c r="A789" s="3">
        <v>2002</v>
      </c>
      <c r="B789">
        <v>2</v>
      </c>
      <c r="C789">
        <v>12</v>
      </c>
      <c r="D789">
        <v>36</v>
      </c>
      <c r="E789">
        <v>17</v>
      </c>
      <c r="F789" s="9" t="s">
        <v>28</v>
      </c>
      <c r="G789" s="9">
        <v>0</v>
      </c>
      <c r="H789" s="9" t="s">
        <v>28</v>
      </c>
    </row>
    <row r="790" spans="1:8" x14ac:dyDescent="0.3">
      <c r="A790" s="3">
        <v>2002</v>
      </c>
      <c r="B790">
        <v>2</v>
      </c>
      <c r="C790">
        <v>13</v>
      </c>
      <c r="D790">
        <v>44</v>
      </c>
      <c r="E790">
        <v>17</v>
      </c>
      <c r="F790" s="9">
        <v>0</v>
      </c>
      <c r="G790" s="9">
        <v>0</v>
      </c>
      <c r="H790" s="9">
        <v>0</v>
      </c>
    </row>
    <row r="791" spans="1:8" x14ac:dyDescent="0.3">
      <c r="A791" s="3">
        <v>2002</v>
      </c>
      <c r="B791">
        <v>2</v>
      </c>
      <c r="C791">
        <v>14</v>
      </c>
      <c r="D791">
        <v>47</v>
      </c>
      <c r="E791">
        <v>33</v>
      </c>
      <c r="F791" s="9">
        <v>0</v>
      </c>
      <c r="G791" s="9">
        <v>0</v>
      </c>
      <c r="H791" s="9">
        <v>0</v>
      </c>
    </row>
    <row r="792" spans="1:8" x14ac:dyDescent="0.3">
      <c r="A792" s="3">
        <v>2002</v>
      </c>
      <c r="B792">
        <v>2</v>
      </c>
      <c r="C792">
        <v>15</v>
      </c>
      <c r="D792">
        <v>43</v>
      </c>
      <c r="E792">
        <v>30</v>
      </c>
      <c r="F792" s="9" t="s">
        <v>28</v>
      </c>
      <c r="G792" s="9">
        <v>0</v>
      </c>
      <c r="H792" s="9">
        <v>0</v>
      </c>
    </row>
    <row r="793" spans="1:8" x14ac:dyDescent="0.3">
      <c r="A793" s="3">
        <v>2002</v>
      </c>
      <c r="B793">
        <v>2</v>
      </c>
      <c r="C793">
        <v>16</v>
      </c>
      <c r="D793">
        <v>41</v>
      </c>
      <c r="E793">
        <v>29</v>
      </c>
      <c r="F793" s="9">
        <v>0</v>
      </c>
      <c r="G793" s="9">
        <v>0</v>
      </c>
      <c r="H793" s="9">
        <v>0</v>
      </c>
    </row>
    <row r="794" spans="1:8" x14ac:dyDescent="0.3">
      <c r="A794" s="3">
        <v>2002</v>
      </c>
      <c r="B794">
        <v>2</v>
      </c>
      <c r="C794">
        <v>17</v>
      </c>
      <c r="D794">
        <v>44</v>
      </c>
      <c r="E794">
        <v>22</v>
      </c>
      <c r="F794" s="9">
        <v>0</v>
      </c>
      <c r="G794" s="9">
        <v>0</v>
      </c>
      <c r="H794" s="9">
        <v>0</v>
      </c>
    </row>
    <row r="795" spans="1:8" x14ac:dyDescent="0.3">
      <c r="A795" s="3">
        <v>2002</v>
      </c>
      <c r="B795">
        <v>2</v>
      </c>
      <c r="C795">
        <v>18</v>
      </c>
      <c r="D795">
        <v>49</v>
      </c>
      <c r="E795">
        <v>36</v>
      </c>
      <c r="F795" s="9">
        <v>0.05</v>
      </c>
      <c r="G795" s="9">
        <v>0</v>
      </c>
      <c r="H795" s="9">
        <v>0</v>
      </c>
    </row>
    <row r="796" spans="1:8" x14ac:dyDescent="0.3">
      <c r="A796" s="3">
        <v>2002</v>
      </c>
      <c r="B796">
        <v>2</v>
      </c>
      <c r="C796">
        <v>19</v>
      </c>
      <c r="D796">
        <v>42</v>
      </c>
      <c r="E796">
        <v>34</v>
      </c>
      <c r="F796" s="9">
        <v>0.14000000000000001</v>
      </c>
      <c r="G796" s="9" t="s">
        <v>28</v>
      </c>
      <c r="H796" s="9">
        <v>0</v>
      </c>
    </row>
    <row r="797" spans="1:8" x14ac:dyDescent="0.3">
      <c r="A797" s="3">
        <v>2002</v>
      </c>
      <c r="B797">
        <v>2</v>
      </c>
      <c r="C797">
        <v>20</v>
      </c>
      <c r="D797">
        <v>34</v>
      </c>
      <c r="E797">
        <v>28</v>
      </c>
      <c r="F797" s="9">
        <v>0.12</v>
      </c>
      <c r="G797" s="9">
        <v>1.5</v>
      </c>
      <c r="H797" s="9" t="s">
        <v>28</v>
      </c>
    </row>
    <row r="798" spans="1:8" x14ac:dyDescent="0.3">
      <c r="A798" s="3">
        <v>2002</v>
      </c>
      <c r="B798">
        <v>2</v>
      </c>
      <c r="C798">
        <v>21</v>
      </c>
      <c r="D798">
        <v>33</v>
      </c>
      <c r="E798">
        <v>21</v>
      </c>
      <c r="F798" s="9">
        <v>0.02</v>
      </c>
      <c r="G798" s="9">
        <v>0.1</v>
      </c>
      <c r="H798" s="9">
        <v>1</v>
      </c>
    </row>
    <row r="799" spans="1:8" x14ac:dyDescent="0.3">
      <c r="A799" s="3">
        <v>2002</v>
      </c>
      <c r="B799">
        <v>2</v>
      </c>
      <c r="C799">
        <v>22</v>
      </c>
      <c r="D799">
        <v>37</v>
      </c>
      <c r="E799">
        <v>15</v>
      </c>
      <c r="F799" s="9">
        <v>0</v>
      </c>
      <c r="G799" s="9">
        <v>0</v>
      </c>
      <c r="H799" s="9">
        <v>1</v>
      </c>
    </row>
    <row r="800" spans="1:8" x14ac:dyDescent="0.3">
      <c r="A800" s="3">
        <v>2002</v>
      </c>
      <c r="B800">
        <v>2</v>
      </c>
      <c r="C800">
        <v>23</v>
      </c>
      <c r="D800">
        <v>51</v>
      </c>
      <c r="E800">
        <v>36</v>
      </c>
      <c r="F800" s="9" t="s">
        <v>28</v>
      </c>
      <c r="G800" s="9">
        <v>0</v>
      </c>
      <c r="H800" s="9" t="s">
        <v>28</v>
      </c>
    </row>
    <row r="801" spans="1:8" x14ac:dyDescent="0.3">
      <c r="A801" s="3">
        <v>2002</v>
      </c>
      <c r="B801">
        <v>2</v>
      </c>
      <c r="C801">
        <v>24</v>
      </c>
      <c r="D801">
        <v>39</v>
      </c>
      <c r="E801">
        <v>23</v>
      </c>
      <c r="F801" s="9">
        <v>0.04</v>
      </c>
      <c r="G801" s="9">
        <v>0.2</v>
      </c>
      <c r="H801" s="9">
        <v>0</v>
      </c>
    </row>
    <row r="802" spans="1:8" x14ac:dyDescent="0.3">
      <c r="A802" s="3">
        <v>2002</v>
      </c>
      <c r="B802">
        <v>2</v>
      </c>
      <c r="C802">
        <v>25</v>
      </c>
      <c r="D802">
        <v>24</v>
      </c>
      <c r="E802">
        <v>15</v>
      </c>
      <c r="F802" s="9" t="s">
        <v>28</v>
      </c>
      <c r="G802" s="9">
        <v>0.1</v>
      </c>
      <c r="H802" s="9" t="s">
        <v>28</v>
      </c>
    </row>
    <row r="803" spans="1:8" x14ac:dyDescent="0.3">
      <c r="A803" s="3">
        <v>2002</v>
      </c>
      <c r="B803">
        <v>2</v>
      </c>
      <c r="C803">
        <v>26</v>
      </c>
      <c r="D803">
        <v>20</v>
      </c>
      <c r="E803">
        <v>10</v>
      </c>
      <c r="F803" s="9">
        <v>0.02</v>
      </c>
      <c r="G803" s="9">
        <v>0.2</v>
      </c>
      <c r="H803" s="9" t="s">
        <v>28</v>
      </c>
    </row>
    <row r="804" spans="1:8" x14ac:dyDescent="0.3">
      <c r="A804" s="3">
        <v>2002</v>
      </c>
      <c r="B804">
        <v>2</v>
      </c>
      <c r="C804">
        <v>27</v>
      </c>
      <c r="D804">
        <v>23</v>
      </c>
      <c r="E804">
        <v>3</v>
      </c>
      <c r="F804" s="9">
        <v>0</v>
      </c>
      <c r="G804" s="9">
        <v>0</v>
      </c>
      <c r="H804" s="9" t="s">
        <v>28</v>
      </c>
    </row>
    <row r="805" spans="1:8" x14ac:dyDescent="0.3">
      <c r="A805" s="3">
        <v>2002</v>
      </c>
      <c r="B805">
        <v>2</v>
      </c>
      <c r="C805">
        <v>28</v>
      </c>
      <c r="D805">
        <v>24</v>
      </c>
      <c r="E805">
        <v>10</v>
      </c>
      <c r="F805" s="9" t="s">
        <v>28</v>
      </c>
      <c r="G805" s="9">
        <v>0</v>
      </c>
      <c r="H805" s="9" t="s">
        <v>28</v>
      </c>
    </row>
    <row r="806" spans="1:8" x14ac:dyDescent="0.3">
      <c r="A806" s="3">
        <v>2002</v>
      </c>
      <c r="B806">
        <v>3</v>
      </c>
      <c r="C806">
        <v>1</v>
      </c>
      <c r="D806">
        <v>16</v>
      </c>
      <c r="E806">
        <v>3</v>
      </c>
      <c r="F806" s="9">
        <v>0</v>
      </c>
      <c r="G806" s="9">
        <v>0</v>
      </c>
      <c r="H806" s="9" t="s">
        <v>28</v>
      </c>
    </row>
    <row r="807" spans="1:8" x14ac:dyDescent="0.3">
      <c r="A807" s="3">
        <v>2002</v>
      </c>
      <c r="B807">
        <v>3</v>
      </c>
      <c r="C807">
        <v>2</v>
      </c>
      <c r="D807">
        <v>21</v>
      </c>
      <c r="E807">
        <v>7</v>
      </c>
      <c r="F807" s="9" t="s">
        <v>28</v>
      </c>
      <c r="G807" s="9">
        <v>0</v>
      </c>
      <c r="H807" s="9" t="s">
        <v>28</v>
      </c>
    </row>
    <row r="808" spans="1:8" x14ac:dyDescent="0.3">
      <c r="A808" s="3">
        <v>2002</v>
      </c>
      <c r="B808">
        <v>3</v>
      </c>
      <c r="C808">
        <v>3</v>
      </c>
      <c r="D808">
        <v>7</v>
      </c>
      <c r="E808">
        <v>-3</v>
      </c>
      <c r="F808" s="9">
        <v>0</v>
      </c>
      <c r="G808" s="9">
        <v>0</v>
      </c>
      <c r="H808" s="9">
        <v>0</v>
      </c>
    </row>
    <row r="809" spans="1:8" x14ac:dyDescent="0.3">
      <c r="A809" s="3">
        <v>2002</v>
      </c>
      <c r="B809">
        <v>3</v>
      </c>
      <c r="C809">
        <v>4</v>
      </c>
      <c r="D809">
        <v>21</v>
      </c>
      <c r="E809">
        <v>1</v>
      </c>
      <c r="F809" s="9" t="s">
        <v>28</v>
      </c>
      <c r="G809" s="9">
        <v>0.8</v>
      </c>
      <c r="H809" s="9">
        <v>0</v>
      </c>
    </row>
    <row r="810" spans="1:8" x14ac:dyDescent="0.3">
      <c r="A810" s="3">
        <v>2002</v>
      </c>
      <c r="B810">
        <v>3</v>
      </c>
      <c r="C810">
        <v>5</v>
      </c>
      <c r="D810">
        <v>23</v>
      </c>
      <c r="E810">
        <v>16</v>
      </c>
      <c r="F810" s="9">
        <v>0.09</v>
      </c>
      <c r="G810" s="9">
        <v>1.6</v>
      </c>
      <c r="H810" s="9" t="s">
        <v>28</v>
      </c>
    </row>
    <row r="811" spans="1:8" x14ac:dyDescent="0.3">
      <c r="A811" s="3">
        <v>2002</v>
      </c>
      <c r="B811">
        <v>3</v>
      </c>
      <c r="C811">
        <v>6</v>
      </c>
      <c r="D811">
        <v>24</v>
      </c>
      <c r="E811">
        <v>16</v>
      </c>
      <c r="F811" s="9" t="s">
        <v>28</v>
      </c>
      <c r="G811" s="9" t="s">
        <v>28</v>
      </c>
      <c r="H811" s="9">
        <v>2</v>
      </c>
    </row>
    <row r="812" spans="1:8" x14ac:dyDescent="0.3">
      <c r="A812" s="3">
        <v>2002</v>
      </c>
      <c r="B812">
        <v>3</v>
      </c>
      <c r="C812">
        <v>7</v>
      </c>
      <c r="D812">
        <v>28</v>
      </c>
      <c r="E812">
        <v>15</v>
      </c>
      <c r="F812" s="9">
        <v>0.06</v>
      </c>
      <c r="G812" s="9">
        <v>0.5</v>
      </c>
      <c r="H812" s="9">
        <v>1</v>
      </c>
    </row>
    <row r="813" spans="1:8" x14ac:dyDescent="0.3">
      <c r="A813" s="3">
        <v>2002</v>
      </c>
      <c r="B813">
        <v>3</v>
      </c>
      <c r="C813">
        <v>8</v>
      </c>
      <c r="D813">
        <v>32</v>
      </c>
      <c r="E813">
        <v>22</v>
      </c>
      <c r="F813" s="9">
        <v>0.44</v>
      </c>
      <c r="G813" s="9" t="s">
        <v>28</v>
      </c>
      <c r="H813" s="9">
        <v>1</v>
      </c>
    </row>
    <row r="814" spans="1:8" x14ac:dyDescent="0.3">
      <c r="A814" s="3">
        <v>2002</v>
      </c>
      <c r="B814">
        <v>3</v>
      </c>
      <c r="C814">
        <v>9</v>
      </c>
      <c r="D814">
        <v>31</v>
      </c>
      <c r="E814">
        <v>7</v>
      </c>
      <c r="F814" s="9">
        <v>0.23</v>
      </c>
      <c r="G814" s="9">
        <v>1.6</v>
      </c>
      <c r="H814" s="9">
        <v>1</v>
      </c>
    </row>
    <row r="815" spans="1:8" x14ac:dyDescent="0.3">
      <c r="A815" s="3">
        <v>2002</v>
      </c>
      <c r="B815">
        <v>3</v>
      </c>
      <c r="C815">
        <v>10</v>
      </c>
      <c r="D815">
        <v>18</v>
      </c>
      <c r="E815">
        <v>4</v>
      </c>
      <c r="F815" s="9">
        <v>0</v>
      </c>
      <c r="G815" s="9">
        <v>0</v>
      </c>
      <c r="H815" s="9">
        <v>2</v>
      </c>
    </row>
    <row r="816" spans="1:8" x14ac:dyDescent="0.3">
      <c r="A816" s="3">
        <v>2002</v>
      </c>
      <c r="B816">
        <v>3</v>
      </c>
      <c r="C816">
        <v>11</v>
      </c>
      <c r="D816">
        <v>32</v>
      </c>
      <c r="E816">
        <v>18</v>
      </c>
      <c r="F816" s="9">
        <v>0</v>
      </c>
      <c r="G816" s="9">
        <v>0</v>
      </c>
      <c r="H816" s="9">
        <v>1</v>
      </c>
    </row>
    <row r="817" spans="1:8" x14ac:dyDescent="0.3">
      <c r="A817" s="3">
        <v>2002</v>
      </c>
      <c r="B817">
        <v>3</v>
      </c>
      <c r="C817">
        <v>12</v>
      </c>
      <c r="D817">
        <v>46</v>
      </c>
      <c r="E817">
        <v>19</v>
      </c>
      <c r="F817" s="9">
        <v>0</v>
      </c>
      <c r="G817" s="9">
        <v>0</v>
      </c>
      <c r="H817" s="9">
        <v>1</v>
      </c>
    </row>
    <row r="818" spans="1:8" x14ac:dyDescent="0.3">
      <c r="A818" s="3">
        <v>2002</v>
      </c>
      <c r="B818">
        <v>3</v>
      </c>
      <c r="C818">
        <v>13</v>
      </c>
      <c r="D818">
        <v>40</v>
      </c>
      <c r="E818">
        <v>31</v>
      </c>
      <c r="F818" s="9">
        <v>0.08</v>
      </c>
      <c r="G818" s="9">
        <v>0</v>
      </c>
      <c r="H818" s="9" t="s">
        <v>28</v>
      </c>
    </row>
    <row r="819" spans="1:8" x14ac:dyDescent="0.3">
      <c r="A819" s="3">
        <v>2002</v>
      </c>
      <c r="B819">
        <v>3</v>
      </c>
      <c r="C819">
        <v>14</v>
      </c>
      <c r="D819">
        <v>33</v>
      </c>
      <c r="E819">
        <v>26</v>
      </c>
      <c r="F819" s="9">
        <v>0.36</v>
      </c>
      <c r="G819" s="9">
        <v>9</v>
      </c>
      <c r="H819" s="9" t="s">
        <v>28</v>
      </c>
    </row>
    <row r="820" spans="1:8" x14ac:dyDescent="0.3">
      <c r="A820" s="3">
        <v>2002</v>
      </c>
      <c r="B820">
        <v>3</v>
      </c>
      <c r="C820">
        <v>15</v>
      </c>
      <c r="D820">
        <v>34</v>
      </c>
      <c r="E820">
        <v>22</v>
      </c>
      <c r="F820" s="9">
        <v>0.09</v>
      </c>
      <c r="G820" s="9">
        <v>1.8</v>
      </c>
      <c r="H820" s="9">
        <v>10</v>
      </c>
    </row>
    <row r="821" spans="1:8" x14ac:dyDescent="0.3">
      <c r="A821" s="3">
        <v>2002</v>
      </c>
      <c r="B821">
        <v>3</v>
      </c>
      <c r="C821">
        <v>16</v>
      </c>
      <c r="D821">
        <v>37</v>
      </c>
      <c r="E821">
        <v>12</v>
      </c>
      <c r="F821" s="9">
        <v>0</v>
      </c>
      <c r="G821" s="9">
        <v>0</v>
      </c>
      <c r="H821" s="9">
        <v>7</v>
      </c>
    </row>
    <row r="822" spans="1:8" x14ac:dyDescent="0.3">
      <c r="A822" s="3">
        <v>2002</v>
      </c>
      <c r="B822">
        <v>3</v>
      </c>
      <c r="C822">
        <v>17</v>
      </c>
      <c r="D822">
        <v>40</v>
      </c>
      <c r="E822">
        <v>31</v>
      </c>
      <c r="F822" s="9" t="s">
        <v>28</v>
      </c>
      <c r="G822" s="9" t="s">
        <v>28</v>
      </c>
      <c r="H822" s="9">
        <v>4</v>
      </c>
    </row>
    <row r="823" spans="1:8" x14ac:dyDescent="0.3">
      <c r="A823" s="3">
        <v>2002</v>
      </c>
      <c r="B823">
        <v>3</v>
      </c>
      <c r="C823">
        <v>18</v>
      </c>
      <c r="D823">
        <v>38</v>
      </c>
      <c r="E823">
        <v>25</v>
      </c>
      <c r="F823" s="9" t="s">
        <v>28</v>
      </c>
      <c r="G823" s="9" t="s">
        <v>28</v>
      </c>
      <c r="H823" s="9">
        <v>4</v>
      </c>
    </row>
    <row r="824" spans="1:8" x14ac:dyDescent="0.3">
      <c r="A824" s="3">
        <v>2002</v>
      </c>
      <c r="B824">
        <v>3</v>
      </c>
      <c r="C824">
        <v>19</v>
      </c>
      <c r="D824">
        <v>38</v>
      </c>
      <c r="E824">
        <v>27</v>
      </c>
      <c r="F824" s="9" t="s">
        <v>28</v>
      </c>
      <c r="G824" s="9">
        <v>0.1</v>
      </c>
      <c r="H824" s="9">
        <v>3</v>
      </c>
    </row>
    <row r="825" spans="1:8" x14ac:dyDescent="0.3">
      <c r="A825" s="3">
        <v>2002</v>
      </c>
      <c r="B825">
        <v>3</v>
      </c>
      <c r="C825">
        <v>20</v>
      </c>
      <c r="D825">
        <v>36</v>
      </c>
      <c r="E825">
        <v>13</v>
      </c>
      <c r="F825" s="9">
        <v>0.03</v>
      </c>
      <c r="G825" s="9">
        <v>0.3</v>
      </c>
      <c r="H825" s="9">
        <v>3</v>
      </c>
    </row>
    <row r="826" spans="1:8" x14ac:dyDescent="0.3">
      <c r="A826" s="3">
        <v>2002</v>
      </c>
      <c r="B826">
        <v>3</v>
      </c>
      <c r="C826">
        <v>21</v>
      </c>
      <c r="D826">
        <v>15</v>
      </c>
      <c r="E826">
        <v>6</v>
      </c>
      <c r="F826" s="9" t="s">
        <v>28</v>
      </c>
      <c r="G826" s="9" t="s">
        <v>28</v>
      </c>
      <c r="H826" s="9">
        <v>2</v>
      </c>
    </row>
    <row r="827" spans="1:8" x14ac:dyDescent="0.3">
      <c r="A827" s="3">
        <v>2002</v>
      </c>
      <c r="B827">
        <v>3</v>
      </c>
      <c r="C827">
        <v>22</v>
      </c>
      <c r="D827">
        <v>24</v>
      </c>
      <c r="E827">
        <v>9</v>
      </c>
      <c r="F827" s="9">
        <v>0</v>
      </c>
      <c r="G827" s="9">
        <v>0</v>
      </c>
      <c r="H827" s="9">
        <v>2</v>
      </c>
    </row>
    <row r="828" spans="1:8" x14ac:dyDescent="0.3">
      <c r="A828" s="3">
        <v>2002</v>
      </c>
      <c r="B828">
        <v>3</v>
      </c>
      <c r="C828">
        <v>23</v>
      </c>
      <c r="D828">
        <v>35</v>
      </c>
      <c r="E828">
        <v>16</v>
      </c>
      <c r="F828" s="9">
        <v>0</v>
      </c>
      <c r="G828" s="9">
        <v>0</v>
      </c>
      <c r="H828" s="9">
        <v>1</v>
      </c>
    </row>
    <row r="829" spans="1:8" x14ac:dyDescent="0.3">
      <c r="A829" s="3">
        <v>2002</v>
      </c>
      <c r="B829">
        <v>3</v>
      </c>
      <c r="C829">
        <v>24</v>
      </c>
      <c r="D829">
        <v>29</v>
      </c>
      <c r="E829">
        <v>14</v>
      </c>
      <c r="F829" s="9">
        <v>0</v>
      </c>
      <c r="G829" s="9">
        <v>0</v>
      </c>
      <c r="H829" s="9">
        <v>1</v>
      </c>
    </row>
    <row r="830" spans="1:8" x14ac:dyDescent="0.3">
      <c r="A830" s="3">
        <v>2002</v>
      </c>
      <c r="B830">
        <v>3</v>
      </c>
      <c r="C830">
        <v>25</v>
      </c>
      <c r="D830">
        <v>30</v>
      </c>
      <c r="E830">
        <v>10</v>
      </c>
      <c r="F830" s="9">
        <v>0</v>
      </c>
      <c r="G830" s="9">
        <v>0</v>
      </c>
      <c r="H830" s="9">
        <v>1</v>
      </c>
    </row>
    <row r="831" spans="1:8" x14ac:dyDescent="0.3">
      <c r="A831" s="3">
        <v>2002</v>
      </c>
      <c r="B831">
        <v>3</v>
      </c>
      <c r="C831">
        <v>26</v>
      </c>
      <c r="D831">
        <v>39</v>
      </c>
      <c r="E831">
        <v>16</v>
      </c>
      <c r="F831" s="9">
        <v>0</v>
      </c>
      <c r="G831" s="9">
        <v>0</v>
      </c>
      <c r="H831" s="9">
        <v>1</v>
      </c>
    </row>
    <row r="832" spans="1:8" x14ac:dyDescent="0.3">
      <c r="A832" s="3">
        <v>2002</v>
      </c>
      <c r="B832">
        <v>3</v>
      </c>
      <c r="C832">
        <v>27</v>
      </c>
      <c r="D832">
        <v>53</v>
      </c>
      <c r="E832">
        <v>27</v>
      </c>
      <c r="F832" s="9">
        <v>0</v>
      </c>
      <c r="G832" s="9">
        <v>0</v>
      </c>
      <c r="H832" s="9">
        <v>1</v>
      </c>
    </row>
    <row r="833" spans="1:8" x14ac:dyDescent="0.3">
      <c r="A833" s="3">
        <v>2002</v>
      </c>
      <c r="B833">
        <v>3</v>
      </c>
      <c r="C833">
        <v>28</v>
      </c>
      <c r="D833">
        <v>52</v>
      </c>
      <c r="E833">
        <v>40</v>
      </c>
      <c r="F833" s="9" t="s">
        <v>28</v>
      </c>
      <c r="G833" s="9">
        <v>0</v>
      </c>
      <c r="H833" s="9" t="s">
        <v>28</v>
      </c>
    </row>
    <row r="834" spans="1:8" x14ac:dyDescent="0.3">
      <c r="A834" s="3">
        <v>2002</v>
      </c>
      <c r="B834">
        <v>3</v>
      </c>
      <c r="C834">
        <v>29</v>
      </c>
      <c r="D834">
        <v>51</v>
      </c>
      <c r="E834">
        <v>34</v>
      </c>
      <c r="F834" s="9">
        <v>0</v>
      </c>
      <c r="G834" s="9">
        <v>0</v>
      </c>
      <c r="H834" s="9" t="s">
        <v>28</v>
      </c>
    </row>
    <row r="835" spans="1:8" x14ac:dyDescent="0.3">
      <c r="A835" s="3">
        <v>2002</v>
      </c>
      <c r="B835">
        <v>3</v>
      </c>
      <c r="C835">
        <v>30</v>
      </c>
      <c r="D835">
        <v>44</v>
      </c>
      <c r="E835">
        <v>32</v>
      </c>
      <c r="F835" s="9" t="s">
        <v>28</v>
      </c>
      <c r="G835" s="9" t="s">
        <v>28</v>
      </c>
      <c r="H835" s="9">
        <v>0</v>
      </c>
    </row>
    <row r="836" spans="1:8" x14ac:dyDescent="0.3">
      <c r="A836" s="3">
        <v>2002</v>
      </c>
      <c r="B836">
        <v>3</v>
      </c>
      <c r="C836">
        <v>31</v>
      </c>
      <c r="D836">
        <v>35</v>
      </c>
      <c r="E836">
        <v>26</v>
      </c>
      <c r="F836" s="9" t="s">
        <v>28</v>
      </c>
      <c r="G836" s="9" t="s">
        <v>28</v>
      </c>
      <c r="H836" s="9">
        <v>0</v>
      </c>
    </row>
    <row r="837" spans="1:8" x14ac:dyDescent="0.3">
      <c r="A837" s="3">
        <v>2002</v>
      </c>
      <c r="B837">
        <v>4</v>
      </c>
      <c r="C837">
        <v>1</v>
      </c>
      <c r="D837">
        <v>29</v>
      </c>
      <c r="E837">
        <v>22</v>
      </c>
      <c r="F837" s="9">
        <v>0.31</v>
      </c>
      <c r="G837" s="9">
        <v>4.5999999999999996</v>
      </c>
      <c r="H837" s="9">
        <v>0</v>
      </c>
    </row>
    <row r="838" spans="1:8" x14ac:dyDescent="0.3">
      <c r="A838" s="3">
        <v>2002</v>
      </c>
      <c r="B838">
        <v>4</v>
      </c>
      <c r="C838">
        <v>2</v>
      </c>
      <c r="D838">
        <v>36</v>
      </c>
      <c r="E838">
        <v>23</v>
      </c>
      <c r="F838" s="9">
        <v>0.4</v>
      </c>
      <c r="G838" s="9">
        <v>3</v>
      </c>
      <c r="H838" s="9">
        <v>5</v>
      </c>
    </row>
    <row r="839" spans="1:8" x14ac:dyDescent="0.3">
      <c r="A839" s="3">
        <v>2002</v>
      </c>
      <c r="B839">
        <v>4</v>
      </c>
      <c r="C839">
        <v>3</v>
      </c>
      <c r="D839">
        <v>30</v>
      </c>
      <c r="E839">
        <v>20</v>
      </c>
      <c r="F839" s="9" t="s">
        <v>28</v>
      </c>
      <c r="G839" s="9" t="s">
        <v>28</v>
      </c>
      <c r="H839" s="9">
        <v>4</v>
      </c>
    </row>
    <row r="840" spans="1:8" x14ac:dyDescent="0.3">
      <c r="A840" s="3">
        <v>2002</v>
      </c>
      <c r="B840">
        <v>4</v>
      </c>
      <c r="C840">
        <v>4</v>
      </c>
      <c r="D840">
        <v>32</v>
      </c>
      <c r="E840">
        <v>23</v>
      </c>
      <c r="F840" s="9" t="s">
        <v>28</v>
      </c>
      <c r="G840" s="9" t="s">
        <v>28</v>
      </c>
      <c r="H840" s="9">
        <v>4</v>
      </c>
    </row>
    <row r="841" spans="1:8" x14ac:dyDescent="0.3">
      <c r="A841" s="3">
        <v>2002</v>
      </c>
      <c r="B841">
        <v>4</v>
      </c>
      <c r="C841">
        <v>5</v>
      </c>
      <c r="D841">
        <v>38</v>
      </c>
      <c r="E841">
        <v>17</v>
      </c>
      <c r="F841" s="9">
        <v>0</v>
      </c>
      <c r="G841" s="9">
        <v>0</v>
      </c>
      <c r="H841" s="9">
        <v>4</v>
      </c>
    </row>
    <row r="842" spans="1:8" x14ac:dyDescent="0.3">
      <c r="A842" s="3">
        <v>2002</v>
      </c>
      <c r="B842">
        <v>4</v>
      </c>
      <c r="C842">
        <v>6</v>
      </c>
      <c r="D842">
        <v>47</v>
      </c>
      <c r="E842">
        <v>24</v>
      </c>
      <c r="F842" s="9">
        <v>0</v>
      </c>
      <c r="G842" s="9">
        <v>0</v>
      </c>
      <c r="H842" s="9">
        <v>2</v>
      </c>
    </row>
    <row r="843" spans="1:8" x14ac:dyDescent="0.3">
      <c r="A843" s="3">
        <v>2002</v>
      </c>
      <c r="B843">
        <v>4</v>
      </c>
      <c r="C843">
        <v>7</v>
      </c>
      <c r="D843">
        <v>54</v>
      </c>
      <c r="E843">
        <v>43</v>
      </c>
      <c r="F843" s="9">
        <v>0</v>
      </c>
      <c r="G843" s="9">
        <v>0</v>
      </c>
      <c r="H843" s="9">
        <v>0</v>
      </c>
    </row>
    <row r="844" spans="1:8" x14ac:dyDescent="0.3">
      <c r="A844" s="3">
        <v>2002</v>
      </c>
      <c r="B844">
        <v>4</v>
      </c>
      <c r="C844">
        <v>8</v>
      </c>
      <c r="D844">
        <v>52</v>
      </c>
      <c r="E844">
        <v>36</v>
      </c>
      <c r="F844" s="9">
        <v>0</v>
      </c>
      <c r="G844" s="9">
        <v>0</v>
      </c>
      <c r="H844" s="9">
        <v>0</v>
      </c>
    </row>
    <row r="845" spans="1:8" x14ac:dyDescent="0.3">
      <c r="A845" s="3">
        <v>2002</v>
      </c>
      <c r="B845">
        <v>4</v>
      </c>
      <c r="C845">
        <v>9</v>
      </c>
      <c r="D845">
        <v>54</v>
      </c>
      <c r="E845">
        <v>29</v>
      </c>
      <c r="F845" s="9" t="s">
        <v>28</v>
      </c>
      <c r="G845" s="9">
        <v>0</v>
      </c>
      <c r="H845" s="9">
        <v>0</v>
      </c>
    </row>
    <row r="846" spans="1:8" x14ac:dyDescent="0.3">
      <c r="A846" s="3">
        <v>2002</v>
      </c>
      <c r="B846">
        <v>4</v>
      </c>
      <c r="C846">
        <v>10</v>
      </c>
      <c r="D846">
        <v>59</v>
      </c>
      <c r="E846">
        <v>44</v>
      </c>
      <c r="F846" s="9">
        <v>0.52</v>
      </c>
      <c r="G846" s="9">
        <v>0</v>
      </c>
      <c r="H846" s="9">
        <v>0</v>
      </c>
    </row>
    <row r="847" spans="1:8" x14ac:dyDescent="0.3">
      <c r="A847" s="3">
        <v>2002</v>
      </c>
      <c r="B847">
        <v>4</v>
      </c>
      <c r="C847">
        <v>11</v>
      </c>
      <c r="D847">
        <v>51</v>
      </c>
      <c r="E847">
        <v>42</v>
      </c>
      <c r="F847" s="9">
        <v>0.5</v>
      </c>
      <c r="G847" s="9">
        <v>0</v>
      </c>
      <c r="H847" s="9">
        <v>0</v>
      </c>
    </row>
    <row r="848" spans="1:8" x14ac:dyDescent="0.3">
      <c r="A848" s="3">
        <v>2002</v>
      </c>
      <c r="B848">
        <v>4</v>
      </c>
      <c r="C848">
        <v>12</v>
      </c>
      <c r="D848">
        <v>63</v>
      </c>
      <c r="E848">
        <v>42</v>
      </c>
      <c r="F848" s="9">
        <v>0</v>
      </c>
      <c r="G848" s="9">
        <v>0</v>
      </c>
      <c r="H848" s="9">
        <v>0</v>
      </c>
    </row>
    <row r="849" spans="1:8" x14ac:dyDescent="0.3">
      <c r="A849" s="3">
        <v>2002</v>
      </c>
      <c r="B849">
        <v>4</v>
      </c>
      <c r="C849">
        <v>13</v>
      </c>
      <c r="D849">
        <v>65</v>
      </c>
      <c r="E849">
        <v>44</v>
      </c>
      <c r="F849" s="9">
        <v>0.16</v>
      </c>
      <c r="G849" s="9">
        <v>0</v>
      </c>
      <c r="H849" s="9">
        <v>0</v>
      </c>
    </row>
    <row r="850" spans="1:8" x14ac:dyDescent="0.3">
      <c r="A850" s="3">
        <v>2002</v>
      </c>
      <c r="B850">
        <v>4</v>
      </c>
      <c r="C850">
        <v>14</v>
      </c>
      <c r="D850">
        <v>76</v>
      </c>
      <c r="E850">
        <v>53</v>
      </c>
      <c r="F850" s="9">
        <v>0.06</v>
      </c>
      <c r="G850" s="9">
        <v>0</v>
      </c>
      <c r="H850" s="9">
        <v>0</v>
      </c>
    </row>
    <row r="851" spans="1:8" x14ac:dyDescent="0.3">
      <c r="A851" s="3">
        <v>2002</v>
      </c>
      <c r="B851">
        <v>4</v>
      </c>
      <c r="C851">
        <v>15</v>
      </c>
      <c r="D851">
        <v>91</v>
      </c>
      <c r="E851">
        <v>55</v>
      </c>
      <c r="F851" s="9">
        <v>0</v>
      </c>
      <c r="G851" s="9">
        <v>0</v>
      </c>
      <c r="H851" s="9">
        <v>0</v>
      </c>
    </row>
    <row r="852" spans="1:8" x14ac:dyDescent="0.3">
      <c r="A852" s="3">
        <v>2002</v>
      </c>
      <c r="B852">
        <v>4</v>
      </c>
      <c r="C852">
        <v>16</v>
      </c>
      <c r="D852">
        <v>84</v>
      </c>
      <c r="E852">
        <v>62</v>
      </c>
      <c r="F852" s="9">
        <v>0.11</v>
      </c>
      <c r="G852" s="9">
        <v>0</v>
      </c>
      <c r="H852" s="9">
        <v>0</v>
      </c>
    </row>
    <row r="853" spans="1:8" x14ac:dyDescent="0.3">
      <c r="A853" s="3">
        <v>2002</v>
      </c>
      <c r="B853">
        <v>4</v>
      </c>
      <c r="C853">
        <v>17</v>
      </c>
      <c r="D853">
        <v>67</v>
      </c>
      <c r="E853">
        <v>50</v>
      </c>
      <c r="F853" s="9">
        <v>0.04</v>
      </c>
      <c r="G853" s="9">
        <v>0</v>
      </c>
      <c r="H853" s="9">
        <v>0</v>
      </c>
    </row>
    <row r="854" spans="1:8" x14ac:dyDescent="0.3">
      <c r="A854" s="3">
        <v>2002</v>
      </c>
      <c r="B854">
        <v>4</v>
      </c>
      <c r="C854">
        <v>18</v>
      </c>
      <c r="D854">
        <v>87</v>
      </c>
      <c r="E854">
        <v>47</v>
      </c>
      <c r="F854" s="9">
        <v>0.15</v>
      </c>
      <c r="G854" s="9">
        <v>0</v>
      </c>
      <c r="H854" s="9">
        <v>0</v>
      </c>
    </row>
    <row r="855" spans="1:8" x14ac:dyDescent="0.3">
      <c r="A855" s="3">
        <v>2002</v>
      </c>
      <c r="B855">
        <v>4</v>
      </c>
      <c r="C855">
        <v>19</v>
      </c>
      <c r="D855">
        <v>53</v>
      </c>
      <c r="E855">
        <v>39</v>
      </c>
      <c r="F855" s="9">
        <v>0</v>
      </c>
      <c r="G855" s="9">
        <v>0</v>
      </c>
      <c r="H855" s="9">
        <v>0</v>
      </c>
    </row>
    <row r="856" spans="1:8" x14ac:dyDescent="0.3">
      <c r="A856" s="3">
        <v>2002</v>
      </c>
      <c r="B856">
        <v>4</v>
      </c>
      <c r="C856">
        <v>20</v>
      </c>
      <c r="D856">
        <v>52</v>
      </c>
      <c r="E856">
        <v>34</v>
      </c>
      <c r="F856" s="9">
        <v>0</v>
      </c>
      <c r="G856" s="9">
        <v>0</v>
      </c>
      <c r="H856" s="9">
        <v>0</v>
      </c>
    </row>
    <row r="857" spans="1:8" x14ac:dyDescent="0.3">
      <c r="A857" s="3">
        <v>2002</v>
      </c>
      <c r="B857">
        <v>4</v>
      </c>
      <c r="C857">
        <v>21</v>
      </c>
      <c r="D857">
        <v>42</v>
      </c>
      <c r="E857">
        <v>31</v>
      </c>
      <c r="F857" s="9">
        <v>0.22</v>
      </c>
      <c r="G857" s="9">
        <v>6.6</v>
      </c>
      <c r="H857" s="9" t="s">
        <v>28</v>
      </c>
    </row>
    <row r="858" spans="1:8" x14ac:dyDescent="0.3">
      <c r="A858" s="3">
        <v>2002</v>
      </c>
      <c r="B858">
        <v>4</v>
      </c>
      <c r="C858">
        <v>22</v>
      </c>
      <c r="D858">
        <v>42</v>
      </c>
      <c r="E858">
        <v>32</v>
      </c>
      <c r="F858" s="9" t="s">
        <v>28</v>
      </c>
      <c r="G858" s="9" t="s">
        <v>28</v>
      </c>
      <c r="H858" s="9">
        <v>2</v>
      </c>
    </row>
    <row r="859" spans="1:8" x14ac:dyDescent="0.3">
      <c r="A859" s="3">
        <v>2002</v>
      </c>
      <c r="B859">
        <v>4</v>
      </c>
      <c r="C859">
        <v>23</v>
      </c>
      <c r="D859">
        <v>67</v>
      </c>
      <c r="E859">
        <v>36</v>
      </c>
      <c r="F859" s="9">
        <v>0</v>
      </c>
      <c r="G859" s="9">
        <v>0</v>
      </c>
      <c r="H859" s="9">
        <v>0</v>
      </c>
    </row>
    <row r="860" spans="1:8" x14ac:dyDescent="0.3">
      <c r="A860" s="3">
        <v>2002</v>
      </c>
      <c r="B860">
        <v>4</v>
      </c>
      <c r="C860">
        <v>24</v>
      </c>
      <c r="D860">
        <v>64</v>
      </c>
      <c r="E860">
        <v>38</v>
      </c>
      <c r="F860" s="9" t="s">
        <v>28</v>
      </c>
      <c r="G860" s="9">
        <v>0</v>
      </c>
      <c r="H860" s="9">
        <v>0</v>
      </c>
    </row>
    <row r="861" spans="1:8" x14ac:dyDescent="0.3">
      <c r="A861" s="3">
        <v>2002</v>
      </c>
      <c r="B861">
        <v>4</v>
      </c>
      <c r="C861">
        <v>25</v>
      </c>
      <c r="D861">
        <v>44</v>
      </c>
      <c r="E861">
        <v>31</v>
      </c>
      <c r="F861" s="9">
        <v>0</v>
      </c>
      <c r="G861" s="9">
        <v>0</v>
      </c>
      <c r="H861" s="9">
        <v>0</v>
      </c>
    </row>
    <row r="862" spans="1:8" x14ac:dyDescent="0.3">
      <c r="A862" s="3">
        <v>2002</v>
      </c>
      <c r="B862">
        <v>4</v>
      </c>
      <c r="C862">
        <v>26</v>
      </c>
      <c r="D862">
        <v>51</v>
      </c>
      <c r="E862">
        <v>30</v>
      </c>
      <c r="F862" s="9">
        <v>0</v>
      </c>
      <c r="G862" s="9">
        <v>0</v>
      </c>
      <c r="H862" s="9">
        <v>0</v>
      </c>
    </row>
    <row r="863" spans="1:8" x14ac:dyDescent="0.3">
      <c r="A863" s="3">
        <v>2002</v>
      </c>
      <c r="B863">
        <v>4</v>
      </c>
      <c r="C863">
        <v>27</v>
      </c>
      <c r="D863">
        <v>45</v>
      </c>
      <c r="E863">
        <v>33</v>
      </c>
      <c r="F863" s="9">
        <v>0.67</v>
      </c>
      <c r="G863" s="9">
        <v>5.5</v>
      </c>
      <c r="H863" s="9">
        <v>0</v>
      </c>
    </row>
    <row r="864" spans="1:8" x14ac:dyDescent="0.3">
      <c r="A864" s="3">
        <v>2002</v>
      </c>
      <c r="B864">
        <v>4</v>
      </c>
      <c r="C864">
        <v>28</v>
      </c>
      <c r="D864">
        <v>43</v>
      </c>
      <c r="E864">
        <v>34</v>
      </c>
      <c r="F864" s="9">
        <v>0.01</v>
      </c>
      <c r="G864" s="9">
        <v>0.5</v>
      </c>
      <c r="H864" s="9">
        <v>5</v>
      </c>
    </row>
    <row r="865" spans="1:8" x14ac:dyDescent="0.3">
      <c r="A865" s="3">
        <v>2002</v>
      </c>
      <c r="B865">
        <v>4</v>
      </c>
      <c r="C865">
        <v>29</v>
      </c>
      <c r="D865">
        <v>65</v>
      </c>
      <c r="E865">
        <v>42</v>
      </c>
      <c r="F865" s="9" t="s">
        <v>28</v>
      </c>
      <c r="G865" s="9">
        <v>0</v>
      </c>
      <c r="H865" s="9">
        <v>0</v>
      </c>
    </row>
    <row r="866" spans="1:8" x14ac:dyDescent="0.3">
      <c r="A866" s="3">
        <v>2002</v>
      </c>
      <c r="B866">
        <v>4</v>
      </c>
      <c r="C866">
        <v>30</v>
      </c>
      <c r="D866">
        <v>63</v>
      </c>
      <c r="E866">
        <v>39</v>
      </c>
      <c r="F866" s="9" t="s">
        <v>28</v>
      </c>
      <c r="G866" s="9">
        <v>0</v>
      </c>
      <c r="H866" s="9">
        <v>0</v>
      </c>
    </row>
    <row r="867" spans="1:8" x14ac:dyDescent="0.3">
      <c r="A867" s="3">
        <v>2002</v>
      </c>
      <c r="B867">
        <v>5</v>
      </c>
      <c r="C867">
        <v>1</v>
      </c>
      <c r="D867">
        <v>53</v>
      </c>
      <c r="E867">
        <v>39</v>
      </c>
      <c r="F867" s="9">
        <v>0</v>
      </c>
      <c r="G867" s="9">
        <v>0</v>
      </c>
      <c r="H867" s="9">
        <v>0</v>
      </c>
    </row>
    <row r="868" spans="1:8" x14ac:dyDescent="0.3">
      <c r="A868" s="3">
        <v>2002</v>
      </c>
      <c r="B868">
        <v>5</v>
      </c>
      <c r="C868">
        <v>2</v>
      </c>
      <c r="D868">
        <v>50</v>
      </c>
      <c r="E868">
        <v>31</v>
      </c>
      <c r="F868" s="9" t="s">
        <v>28</v>
      </c>
      <c r="G868" s="9">
        <v>0</v>
      </c>
      <c r="H868" s="9">
        <v>0</v>
      </c>
    </row>
    <row r="869" spans="1:8" x14ac:dyDescent="0.3">
      <c r="A869" s="3">
        <v>2002</v>
      </c>
      <c r="B869">
        <v>5</v>
      </c>
      <c r="C869">
        <v>3</v>
      </c>
      <c r="D869">
        <v>65</v>
      </c>
      <c r="E869">
        <v>33</v>
      </c>
      <c r="F869" s="9">
        <v>0</v>
      </c>
      <c r="G869" s="9">
        <v>0</v>
      </c>
      <c r="H869" s="9">
        <v>0</v>
      </c>
    </row>
    <row r="870" spans="1:8" x14ac:dyDescent="0.3">
      <c r="A870" s="3">
        <v>2002</v>
      </c>
      <c r="B870">
        <v>5</v>
      </c>
      <c r="C870">
        <v>4</v>
      </c>
      <c r="D870">
        <v>62</v>
      </c>
      <c r="E870">
        <v>42</v>
      </c>
      <c r="F870" s="9" t="s">
        <v>28</v>
      </c>
      <c r="G870" s="9">
        <v>0</v>
      </c>
      <c r="H870" s="9">
        <v>0</v>
      </c>
    </row>
    <row r="871" spans="1:8" x14ac:dyDescent="0.3">
      <c r="A871" s="3">
        <v>2002</v>
      </c>
      <c r="B871">
        <v>5</v>
      </c>
      <c r="C871">
        <v>5</v>
      </c>
      <c r="D871">
        <v>76</v>
      </c>
      <c r="E871">
        <v>38</v>
      </c>
      <c r="F871" s="9">
        <v>0.28999999999999998</v>
      </c>
      <c r="G871" s="9">
        <v>0</v>
      </c>
      <c r="H871" s="9">
        <v>0</v>
      </c>
    </row>
    <row r="872" spans="1:8" x14ac:dyDescent="0.3">
      <c r="A872" s="3">
        <v>2002</v>
      </c>
      <c r="B872">
        <v>5</v>
      </c>
      <c r="C872">
        <v>6</v>
      </c>
      <c r="D872">
        <v>57</v>
      </c>
      <c r="E872">
        <v>44</v>
      </c>
      <c r="F872" s="9" t="s">
        <v>28</v>
      </c>
      <c r="G872" s="9">
        <v>0</v>
      </c>
      <c r="H872" s="9">
        <v>0</v>
      </c>
    </row>
    <row r="873" spans="1:8" x14ac:dyDescent="0.3">
      <c r="A873" s="3">
        <v>2002</v>
      </c>
      <c r="B873">
        <v>5</v>
      </c>
      <c r="C873">
        <v>7</v>
      </c>
      <c r="D873">
        <v>51</v>
      </c>
      <c r="E873">
        <v>39</v>
      </c>
      <c r="F873" s="9">
        <v>0.23</v>
      </c>
      <c r="G873" s="9">
        <v>0</v>
      </c>
      <c r="H873" s="9">
        <v>0</v>
      </c>
    </row>
    <row r="874" spans="1:8" x14ac:dyDescent="0.3">
      <c r="A874" s="3">
        <v>2002</v>
      </c>
      <c r="B874">
        <v>5</v>
      </c>
      <c r="C874">
        <v>8</v>
      </c>
      <c r="D874">
        <v>52</v>
      </c>
      <c r="E874">
        <v>43</v>
      </c>
      <c r="F874" s="9">
        <v>1.28</v>
      </c>
      <c r="G874" s="9">
        <v>0</v>
      </c>
      <c r="H874" s="9">
        <v>0</v>
      </c>
    </row>
    <row r="875" spans="1:8" x14ac:dyDescent="0.3">
      <c r="A875" s="3">
        <v>2002</v>
      </c>
      <c r="B875">
        <v>5</v>
      </c>
      <c r="C875">
        <v>9</v>
      </c>
      <c r="D875">
        <v>48</v>
      </c>
      <c r="E875">
        <v>40</v>
      </c>
      <c r="F875" s="9" t="s">
        <v>28</v>
      </c>
      <c r="G875" s="9">
        <v>0</v>
      </c>
      <c r="H875" s="9">
        <v>0</v>
      </c>
    </row>
    <row r="876" spans="1:8" x14ac:dyDescent="0.3">
      <c r="A876" s="3">
        <v>2002</v>
      </c>
      <c r="B876">
        <v>5</v>
      </c>
      <c r="C876">
        <v>10</v>
      </c>
      <c r="D876">
        <v>61</v>
      </c>
      <c r="E876">
        <v>36</v>
      </c>
      <c r="F876" s="9">
        <v>0</v>
      </c>
      <c r="G876" s="9">
        <v>0</v>
      </c>
      <c r="H876" s="9">
        <v>0</v>
      </c>
    </row>
    <row r="877" spans="1:8" x14ac:dyDescent="0.3">
      <c r="A877" s="3">
        <v>2002</v>
      </c>
      <c r="B877">
        <v>5</v>
      </c>
      <c r="C877">
        <v>11</v>
      </c>
      <c r="D877">
        <v>53</v>
      </c>
      <c r="E877">
        <v>43</v>
      </c>
      <c r="F877" s="9">
        <v>0.22</v>
      </c>
      <c r="G877" s="9">
        <v>0</v>
      </c>
      <c r="H877" s="9">
        <v>0</v>
      </c>
    </row>
    <row r="878" spans="1:8" x14ac:dyDescent="0.3">
      <c r="A878" s="3">
        <v>2002</v>
      </c>
      <c r="B878">
        <v>5</v>
      </c>
      <c r="C878">
        <v>12</v>
      </c>
      <c r="D878">
        <v>50</v>
      </c>
      <c r="E878">
        <v>41</v>
      </c>
      <c r="F878" s="9" t="s">
        <v>28</v>
      </c>
      <c r="G878" s="9">
        <v>0</v>
      </c>
      <c r="H878" s="9">
        <v>0</v>
      </c>
    </row>
    <row r="879" spans="1:8" x14ac:dyDescent="0.3">
      <c r="A879" s="3">
        <v>2002</v>
      </c>
      <c r="B879">
        <v>5</v>
      </c>
      <c r="C879">
        <v>13</v>
      </c>
      <c r="D879">
        <v>63</v>
      </c>
      <c r="E879">
        <v>39</v>
      </c>
      <c r="F879" s="9">
        <v>0.12</v>
      </c>
      <c r="G879" s="9">
        <v>0</v>
      </c>
      <c r="H879" s="9">
        <v>0</v>
      </c>
    </row>
    <row r="880" spans="1:8" x14ac:dyDescent="0.3">
      <c r="A880" s="3">
        <v>2002</v>
      </c>
      <c r="B880">
        <v>5</v>
      </c>
      <c r="C880">
        <v>14</v>
      </c>
      <c r="D880">
        <v>64</v>
      </c>
      <c r="E880">
        <v>42</v>
      </c>
      <c r="F880" s="9">
        <v>0</v>
      </c>
      <c r="G880" s="9">
        <v>0</v>
      </c>
      <c r="H880" s="9">
        <v>0</v>
      </c>
    </row>
    <row r="881" spans="1:8" x14ac:dyDescent="0.3">
      <c r="A881" s="3">
        <v>2002</v>
      </c>
      <c r="B881">
        <v>5</v>
      </c>
      <c r="C881">
        <v>15</v>
      </c>
      <c r="D881">
        <v>76</v>
      </c>
      <c r="E881">
        <v>53</v>
      </c>
      <c r="F881" s="9" t="s">
        <v>28</v>
      </c>
      <c r="G881" s="9">
        <v>0</v>
      </c>
      <c r="H881" s="9">
        <v>0</v>
      </c>
    </row>
    <row r="882" spans="1:8" x14ac:dyDescent="0.3">
      <c r="A882" s="3">
        <v>2002</v>
      </c>
      <c r="B882">
        <v>5</v>
      </c>
      <c r="C882">
        <v>16</v>
      </c>
      <c r="D882">
        <v>60</v>
      </c>
      <c r="E882">
        <v>47</v>
      </c>
      <c r="F882" s="9">
        <v>0</v>
      </c>
      <c r="G882" s="9">
        <v>0</v>
      </c>
      <c r="H882" s="9">
        <v>0</v>
      </c>
    </row>
    <row r="883" spans="1:8" x14ac:dyDescent="0.3">
      <c r="A883" s="3">
        <v>2002</v>
      </c>
      <c r="B883">
        <v>5</v>
      </c>
      <c r="C883">
        <v>17</v>
      </c>
      <c r="D883">
        <v>56</v>
      </c>
      <c r="E883">
        <v>39</v>
      </c>
      <c r="F883" s="9">
        <v>0</v>
      </c>
      <c r="G883" s="9">
        <v>0</v>
      </c>
      <c r="H883" s="9">
        <v>0</v>
      </c>
    </row>
    <row r="884" spans="1:8" x14ac:dyDescent="0.3">
      <c r="A884" s="3">
        <v>2002</v>
      </c>
      <c r="B884">
        <v>5</v>
      </c>
      <c r="C884">
        <v>18</v>
      </c>
      <c r="D884">
        <v>57</v>
      </c>
      <c r="E884">
        <v>41</v>
      </c>
      <c r="F884" s="9">
        <v>0</v>
      </c>
      <c r="G884" s="9">
        <v>0</v>
      </c>
      <c r="H884" s="9">
        <v>0</v>
      </c>
    </row>
    <row r="885" spans="1:8" x14ac:dyDescent="0.3">
      <c r="A885" s="3">
        <v>2002</v>
      </c>
      <c r="B885">
        <v>5</v>
      </c>
      <c r="C885">
        <v>19</v>
      </c>
      <c r="D885">
        <v>58</v>
      </c>
      <c r="E885">
        <v>40</v>
      </c>
      <c r="F885" s="9">
        <v>0</v>
      </c>
      <c r="G885" s="9">
        <v>0</v>
      </c>
      <c r="H885" s="9">
        <v>0</v>
      </c>
    </row>
    <row r="886" spans="1:8" x14ac:dyDescent="0.3">
      <c r="A886" s="3">
        <v>2002</v>
      </c>
      <c r="B886">
        <v>5</v>
      </c>
      <c r="C886">
        <v>20</v>
      </c>
      <c r="D886">
        <v>60</v>
      </c>
      <c r="E886">
        <v>35</v>
      </c>
      <c r="F886" s="9">
        <v>0</v>
      </c>
      <c r="G886" s="9">
        <v>0</v>
      </c>
      <c r="H886" s="9">
        <v>0</v>
      </c>
    </row>
    <row r="887" spans="1:8" x14ac:dyDescent="0.3">
      <c r="A887" s="3">
        <v>2002</v>
      </c>
      <c r="B887">
        <v>5</v>
      </c>
      <c r="C887">
        <v>21</v>
      </c>
      <c r="D887">
        <v>68</v>
      </c>
      <c r="E887">
        <v>45</v>
      </c>
      <c r="F887" s="9">
        <v>0</v>
      </c>
      <c r="G887" s="9">
        <v>0</v>
      </c>
      <c r="H887" s="9">
        <v>0</v>
      </c>
    </row>
    <row r="888" spans="1:8" x14ac:dyDescent="0.3">
      <c r="A888" s="3">
        <v>2002</v>
      </c>
      <c r="B888">
        <v>5</v>
      </c>
      <c r="C888">
        <v>22</v>
      </c>
      <c r="D888">
        <v>76</v>
      </c>
      <c r="E888">
        <v>49</v>
      </c>
      <c r="F888" s="9">
        <v>0.25</v>
      </c>
      <c r="G888" s="9">
        <v>0</v>
      </c>
      <c r="H888" s="9">
        <v>0</v>
      </c>
    </row>
    <row r="889" spans="1:8" x14ac:dyDescent="0.3">
      <c r="A889" s="3">
        <v>2002</v>
      </c>
      <c r="B889">
        <v>5</v>
      </c>
      <c r="C889">
        <v>23</v>
      </c>
      <c r="D889">
        <v>67</v>
      </c>
      <c r="E889">
        <v>48</v>
      </c>
      <c r="F889" s="9">
        <v>0</v>
      </c>
      <c r="G889" s="9">
        <v>0</v>
      </c>
      <c r="H889" s="9">
        <v>0</v>
      </c>
    </row>
    <row r="890" spans="1:8" x14ac:dyDescent="0.3">
      <c r="A890" s="3">
        <v>2002</v>
      </c>
      <c r="B890">
        <v>5</v>
      </c>
      <c r="C890">
        <v>24</v>
      </c>
      <c r="D890">
        <v>57</v>
      </c>
      <c r="E890">
        <v>43</v>
      </c>
      <c r="F890" s="9">
        <v>0</v>
      </c>
      <c r="G890" s="9">
        <v>0</v>
      </c>
      <c r="H890" s="9">
        <v>0</v>
      </c>
    </row>
    <row r="891" spans="1:8" x14ac:dyDescent="0.3">
      <c r="A891" s="3">
        <v>2002</v>
      </c>
      <c r="B891">
        <v>5</v>
      </c>
      <c r="C891">
        <v>25</v>
      </c>
      <c r="D891">
        <v>66</v>
      </c>
      <c r="E891">
        <v>47</v>
      </c>
      <c r="F891" s="9">
        <v>0.01</v>
      </c>
      <c r="G891" s="9">
        <v>0</v>
      </c>
      <c r="H891" s="9">
        <v>0</v>
      </c>
    </row>
    <row r="892" spans="1:8" x14ac:dyDescent="0.3">
      <c r="A892" s="3">
        <v>2002</v>
      </c>
      <c r="B892">
        <v>5</v>
      </c>
      <c r="C892">
        <v>26</v>
      </c>
      <c r="D892">
        <v>71</v>
      </c>
      <c r="E892">
        <v>56</v>
      </c>
      <c r="F892" s="9">
        <v>0.18</v>
      </c>
      <c r="G892" s="9">
        <v>0</v>
      </c>
      <c r="H892" s="9">
        <v>0</v>
      </c>
    </row>
    <row r="893" spans="1:8" x14ac:dyDescent="0.3">
      <c r="A893" s="3">
        <v>2002</v>
      </c>
      <c r="B893">
        <v>5</v>
      </c>
      <c r="C893">
        <v>27</v>
      </c>
      <c r="D893">
        <v>77</v>
      </c>
      <c r="E893">
        <v>55</v>
      </c>
      <c r="F893" s="9">
        <v>0.04</v>
      </c>
      <c r="G893" s="9">
        <v>0</v>
      </c>
      <c r="H893" s="9">
        <v>0</v>
      </c>
    </row>
    <row r="894" spans="1:8" x14ac:dyDescent="0.3">
      <c r="A894" s="3">
        <v>2002</v>
      </c>
      <c r="B894">
        <v>5</v>
      </c>
      <c r="C894">
        <v>28</v>
      </c>
      <c r="D894">
        <v>75</v>
      </c>
      <c r="E894">
        <v>60</v>
      </c>
      <c r="F894" s="9">
        <v>0.18</v>
      </c>
      <c r="G894" s="9">
        <v>0</v>
      </c>
      <c r="H894" s="9">
        <v>0</v>
      </c>
    </row>
    <row r="895" spans="1:8" x14ac:dyDescent="0.3">
      <c r="A895" s="3">
        <v>2002</v>
      </c>
      <c r="B895">
        <v>5</v>
      </c>
      <c r="C895">
        <v>29</v>
      </c>
      <c r="D895">
        <v>84</v>
      </c>
      <c r="E895">
        <v>59</v>
      </c>
      <c r="F895" s="9">
        <v>0.03</v>
      </c>
      <c r="G895" s="9">
        <v>0</v>
      </c>
      <c r="H895" s="9">
        <v>0</v>
      </c>
    </row>
    <row r="896" spans="1:8" x14ac:dyDescent="0.3">
      <c r="A896" s="3">
        <v>2002</v>
      </c>
      <c r="B896">
        <v>5</v>
      </c>
      <c r="C896">
        <v>30</v>
      </c>
      <c r="D896">
        <v>91</v>
      </c>
      <c r="E896">
        <v>63</v>
      </c>
      <c r="F896" s="9">
        <v>0</v>
      </c>
      <c r="G896" s="9">
        <v>0</v>
      </c>
      <c r="H896" s="9">
        <v>0</v>
      </c>
    </row>
    <row r="897" spans="1:8" x14ac:dyDescent="0.3">
      <c r="A897" s="3">
        <v>2002</v>
      </c>
      <c r="B897">
        <v>5</v>
      </c>
      <c r="C897">
        <v>31</v>
      </c>
      <c r="D897">
        <v>86</v>
      </c>
      <c r="E897">
        <v>64</v>
      </c>
      <c r="F897" s="9">
        <v>0</v>
      </c>
      <c r="G897" s="9">
        <v>0</v>
      </c>
      <c r="H897" s="9">
        <v>0</v>
      </c>
    </row>
    <row r="898" spans="1:8" x14ac:dyDescent="0.3">
      <c r="A898" s="3">
        <v>2002</v>
      </c>
      <c r="B898">
        <v>6</v>
      </c>
      <c r="C898">
        <v>1</v>
      </c>
      <c r="D898">
        <v>87</v>
      </c>
      <c r="E898">
        <v>64</v>
      </c>
      <c r="F898" s="9">
        <v>0</v>
      </c>
      <c r="G898" s="9">
        <v>0</v>
      </c>
      <c r="H898" s="9">
        <v>0</v>
      </c>
    </row>
    <row r="899" spans="1:8" x14ac:dyDescent="0.3">
      <c r="A899" s="3">
        <v>2002</v>
      </c>
      <c r="B899">
        <v>6</v>
      </c>
      <c r="C899">
        <v>2</v>
      </c>
      <c r="D899">
        <v>73</v>
      </c>
      <c r="E899">
        <v>54</v>
      </c>
      <c r="F899" s="9">
        <v>0.31</v>
      </c>
      <c r="G899" s="9">
        <v>0</v>
      </c>
      <c r="H899" s="9">
        <v>0</v>
      </c>
    </row>
    <row r="900" spans="1:8" x14ac:dyDescent="0.3">
      <c r="A900" s="3">
        <v>2002</v>
      </c>
      <c r="B900">
        <v>6</v>
      </c>
      <c r="C900">
        <v>3</v>
      </c>
      <c r="D900">
        <v>57</v>
      </c>
      <c r="E900">
        <v>51</v>
      </c>
      <c r="F900" s="9">
        <v>0.45</v>
      </c>
      <c r="G900" s="9">
        <v>0</v>
      </c>
      <c r="H900" s="9">
        <v>0</v>
      </c>
    </row>
    <row r="901" spans="1:8" x14ac:dyDescent="0.3">
      <c r="A901" s="3">
        <v>2002</v>
      </c>
      <c r="B901">
        <v>6</v>
      </c>
      <c r="C901">
        <v>4</v>
      </c>
      <c r="D901">
        <v>56</v>
      </c>
      <c r="E901">
        <v>49</v>
      </c>
      <c r="F901" s="9">
        <v>0.5</v>
      </c>
      <c r="G901" s="9">
        <v>0</v>
      </c>
      <c r="H901" s="9">
        <v>0</v>
      </c>
    </row>
    <row r="902" spans="1:8" x14ac:dyDescent="0.3">
      <c r="A902" s="3">
        <v>2002</v>
      </c>
      <c r="B902">
        <v>6</v>
      </c>
      <c r="C902">
        <v>5</v>
      </c>
      <c r="D902">
        <v>75</v>
      </c>
      <c r="E902">
        <v>46</v>
      </c>
      <c r="F902" s="9">
        <v>0</v>
      </c>
      <c r="G902" s="9">
        <v>0</v>
      </c>
      <c r="H902" s="9">
        <v>0</v>
      </c>
    </row>
    <row r="903" spans="1:8" x14ac:dyDescent="0.3">
      <c r="A903" s="3">
        <v>2002</v>
      </c>
      <c r="B903">
        <v>6</v>
      </c>
      <c r="C903">
        <v>6</v>
      </c>
      <c r="D903">
        <v>78</v>
      </c>
      <c r="E903">
        <v>52</v>
      </c>
      <c r="F903" s="9">
        <v>0.43</v>
      </c>
      <c r="G903" s="9">
        <v>0</v>
      </c>
      <c r="H903" s="9">
        <v>0</v>
      </c>
    </row>
    <row r="904" spans="1:8" x14ac:dyDescent="0.3">
      <c r="A904" s="3">
        <v>2002</v>
      </c>
      <c r="B904">
        <v>6</v>
      </c>
      <c r="C904">
        <v>7</v>
      </c>
      <c r="D904">
        <v>85</v>
      </c>
      <c r="E904">
        <v>61</v>
      </c>
      <c r="F904" s="9">
        <v>0.12</v>
      </c>
      <c r="G904" s="9">
        <v>0</v>
      </c>
      <c r="H904" s="9">
        <v>0</v>
      </c>
    </row>
    <row r="905" spans="1:8" x14ac:dyDescent="0.3">
      <c r="A905" s="3">
        <v>2002</v>
      </c>
      <c r="B905">
        <v>6</v>
      </c>
      <c r="C905">
        <v>8</v>
      </c>
      <c r="D905">
        <v>77</v>
      </c>
      <c r="E905">
        <v>62</v>
      </c>
      <c r="F905" s="9" t="s">
        <v>28</v>
      </c>
      <c r="G905" s="9">
        <v>0</v>
      </c>
      <c r="H905" s="9">
        <v>0</v>
      </c>
    </row>
    <row r="906" spans="1:8" x14ac:dyDescent="0.3">
      <c r="A906" s="3">
        <v>2002</v>
      </c>
      <c r="B906">
        <v>6</v>
      </c>
      <c r="C906">
        <v>9</v>
      </c>
      <c r="D906">
        <v>87</v>
      </c>
      <c r="E906">
        <v>67</v>
      </c>
      <c r="F906" s="9">
        <v>0</v>
      </c>
      <c r="G906" s="9">
        <v>0</v>
      </c>
      <c r="H906" s="9">
        <v>0</v>
      </c>
    </row>
    <row r="907" spans="1:8" x14ac:dyDescent="0.3">
      <c r="A907" s="3">
        <v>2002</v>
      </c>
      <c r="B907">
        <v>6</v>
      </c>
      <c r="C907">
        <v>10</v>
      </c>
      <c r="D907">
        <v>83</v>
      </c>
      <c r="E907">
        <v>66</v>
      </c>
      <c r="F907" s="9">
        <v>0.7</v>
      </c>
      <c r="G907" s="9">
        <v>0</v>
      </c>
      <c r="H907" s="9">
        <v>0</v>
      </c>
    </row>
    <row r="908" spans="1:8" x14ac:dyDescent="0.3">
      <c r="A908" s="3">
        <v>2002</v>
      </c>
      <c r="B908">
        <v>6</v>
      </c>
      <c r="C908">
        <v>11</v>
      </c>
      <c r="D908">
        <v>77</v>
      </c>
      <c r="E908">
        <v>63</v>
      </c>
      <c r="F908" s="9">
        <v>0.05</v>
      </c>
      <c r="G908" s="9">
        <v>0</v>
      </c>
      <c r="H908" s="9">
        <v>0</v>
      </c>
    </row>
    <row r="909" spans="1:8" x14ac:dyDescent="0.3">
      <c r="A909" s="3">
        <v>2002</v>
      </c>
      <c r="B909">
        <v>6</v>
      </c>
      <c r="C909">
        <v>12</v>
      </c>
      <c r="D909">
        <v>77</v>
      </c>
      <c r="E909">
        <v>61</v>
      </c>
      <c r="F909" s="9">
        <v>0.18</v>
      </c>
      <c r="G909" s="9">
        <v>0</v>
      </c>
      <c r="H909" s="9">
        <v>0</v>
      </c>
    </row>
    <row r="910" spans="1:8" x14ac:dyDescent="0.3">
      <c r="A910" s="3">
        <v>2002</v>
      </c>
      <c r="B910">
        <v>6</v>
      </c>
      <c r="C910">
        <v>13</v>
      </c>
      <c r="D910">
        <v>71</v>
      </c>
      <c r="E910">
        <v>55</v>
      </c>
      <c r="F910" s="9">
        <v>0.16</v>
      </c>
      <c r="G910" s="9">
        <v>0</v>
      </c>
      <c r="H910" s="9">
        <v>0</v>
      </c>
    </row>
    <row r="911" spans="1:8" x14ac:dyDescent="0.3">
      <c r="A911" s="3">
        <v>2002</v>
      </c>
      <c r="B911">
        <v>6</v>
      </c>
      <c r="C911">
        <v>14</v>
      </c>
      <c r="D911">
        <v>77</v>
      </c>
      <c r="E911">
        <v>54</v>
      </c>
      <c r="F911" s="9">
        <v>0</v>
      </c>
      <c r="G911" s="9">
        <v>0</v>
      </c>
      <c r="H911" s="9">
        <v>0</v>
      </c>
    </row>
    <row r="912" spans="1:8" x14ac:dyDescent="0.3">
      <c r="A912" s="3">
        <v>2002</v>
      </c>
      <c r="B912">
        <v>6</v>
      </c>
      <c r="C912">
        <v>15</v>
      </c>
      <c r="D912">
        <v>74</v>
      </c>
      <c r="E912">
        <v>56</v>
      </c>
      <c r="F912" s="9">
        <v>0</v>
      </c>
      <c r="G912" s="9">
        <v>0</v>
      </c>
      <c r="H912" s="9">
        <v>0</v>
      </c>
    </row>
    <row r="913" spans="1:8" x14ac:dyDescent="0.3">
      <c r="A913" s="3">
        <v>2002</v>
      </c>
      <c r="B913">
        <v>6</v>
      </c>
      <c r="C913">
        <v>16</v>
      </c>
      <c r="D913">
        <v>79</v>
      </c>
      <c r="E913">
        <v>54</v>
      </c>
      <c r="F913" s="9">
        <v>0.02</v>
      </c>
      <c r="G913" s="9">
        <v>0</v>
      </c>
      <c r="H913" s="9">
        <v>0</v>
      </c>
    </row>
    <row r="914" spans="1:8" x14ac:dyDescent="0.3">
      <c r="A914" s="3">
        <v>2002</v>
      </c>
      <c r="B914">
        <v>6</v>
      </c>
      <c r="C914">
        <v>17</v>
      </c>
      <c r="D914">
        <v>75</v>
      </c>
      <c r="E914">
        <v>59</v>
      </c>
      <c r="F914" s="9">
        <v>0</v>
      </c>
      <c r="G914" s="9">
        <v>0</v>
      </c>
      <c r="H914" s="9">
        <v>0</v>
      </c>
    </row>
    <row r="915" spans="1:8" x14ac:dyDescent="0.3">
      <c r="A915" s="3">
        <v>2002</v>
      </c>
      <c r="B915">
        <v>6</v>
      </c>
      <c r="C915">
        <v>18</v>
      </c>
      <c r="D915">
        <v>83</v>
      </c>
      <c r="E915">
        <v>62</v>
      </c>
      <c r="F915" s="9" t="s">
        <v>28</v>
      </c>
      <c r="G915" s="9">
        <v>0</v>
      </c>
      <c r="H915" s="9">
        <v>0</v>
      </c>
    </row>
    <row r="916" spans="1:8" x14ac:dyDescent="0.3">
      <c r="A916" s="3">
        <v>2002</v>
      </c>
      <c r="B916">
        <v>6</v>
      </c>
      <c r="C916">
        <v>19</v>
      </c>
      <c r="D916">
        <v>82</v>
      </c>
      <c r="E916">
        <v>69</v>
      </c>
      <c r="F916" s="9">
        <v>0.37</v>
      </c>
      <c r="G916" s="9">
        <v>0</v>
      </c>
      <c r="H916" s="9">
        <v>0</v>
      </c>
    </row>
    <row r="917" spans="1:8" x14ac:dyDescent="0.3">
      <c r="A917" s="3">
        <v>2002</v>
      </c>
      <c r="B917">
        <v>6</v>
      </c>
      <c r="C917">
        <v>20</v>
      </c>
      <c r="D917">
        <v>78</v>
      </c>
      <c r="E917">
        <v>62</v>
      </c>
      <c r="F917" s="9">
        <v>0.06</v>
      </c>
      <c r="G917" s="9">
        <v>0</v>
      </c>
      <c r="H917" s="9">
        <v>0</v>
      </c>
    </row>
    <row r="918" spans="1:8" x14ac:dyDescent="0.3">
      <c r="A918" s="3">
        <v>2002</v>
      </c>
      <c r="B918">
        <v>6</v>
      </c>
      <c r="C918">
        <v>21</v>
      </c>
      <c r="D918">
        <v>72</v>
      </c>
      <c r="E918">
        <v>61</v>
      </c>
      <c r="F918" s="9">
        <v>2.95</v>
      </c>
      <c r="G918" s="9">
        <v>0</v>
      </c>
      <c r="H918" s="9">
        <v>0</v>
      </c>
    </row>
    <row r="919" spans="1:8" x14ac:dyDescent="0.3">
      <c r="A919" s="3">
        <v>2002</v>
      </c>
      <c r="B919">
        <v>6</v>
      </c>
      <c r="C919">
        <v>22</v>
      </c>
      <c r="D919">
        <v>90</v>
      </c>
      <c r="E919">
        <v>68</v>
      </c>
      <c r="F919" s="9">
        <v>0</v>
      </c>
      <c r="G919" s="9">
        <v>0</v>
      </c>
      <c r="H919" s="9">
        <v>0</v>
      </c>
    </row>
    <row r="920" spans="1:8" x14ac:dyDescent="0.3">
      <c r="A920" s="3">
        <v>2002</v>
      </c>
      <c r="B920">
        <v>6</v>
      </c>
      <c r="C920">
        <v>23</v>
      </c>
      <c r="D920">
        <v>90</v>
      </c>
      <c r="E920">
        <v>71</v>
      </c>
      <c r="F920" s="9">
        <v>0.28000000000000003</v>
      </c>
      <c r="G920" s="9">
        <v>0</v>
      </c>
      <c r="H920" s="9">
        <v>0</v>
      </c>
    </row>
    <row r="921" spans="1:8" x14ac:dyDescent="0.3">
      <c r="A921" s="3">
        <v>2002</v>
      </c>
      <c r="B921">
        <v>6</v>
      </c>
      <c r="C921">
        <v>24</v>
      </c>
      <c r="D921">
        <v>89</v>
      </c>
      <c r="E921">
        <v>69</v>
      </c>
      <c r="F921" s="9">
        <v>1.54</v>
      </c>
      <c r="G921" s="9">
        <v>0</v>
      </c>
      <c r="H921" s="9">
        <v>0</v>
      </c>
    </row>
    <row r="922" spans="1:8" x14ac:dyDescent="0.3">
      <c r="A922" s="3">
        <v>2002</v>
      </c>
      <c r="B922">
        <v>6</v>
      </c>
      <c r="C922">
        <v>25</v>
      </c>
      <c r="D922">
        <v>89</v>
      </c>
      <c r="E922">
        <v>68</v>
      </c>
      <c r="F922" s="9">
        <v>0.18</v>
      </c>
      <c r="G922" s="9">
        <v>0</v>
      </c>
      <c r="H922" s="9">
        <v>0</v>
      </c>
    </row>
    <row r="923" spans="1:8" x14ac:dyDescent="0.3">
      <c r="A923" s="3">
        <v>2002</v>
      </c>
      <c r="B923">
        <v>6</v>
      </c>
      <c r="C923">
        <v>26</v>
      </c>
      <c r="D923">
        <v>83</v>
      </c>
      <c r="E923">
        <v>68</v>
      </c>
      <c r="F923" s="9" t="s">
        <v>28</v>
      </c>
      <c r="G923" s="9">
        <v>0</v>
      </c>
      <c r="H923" s="9">
        <v>0</v>
      </c>
    </row>
    <row r="924" spans="1:8" x14ac:dyDescent="0.3">
      <c r="A924" s="3">
        <v>2002</v>
      </c>
      <c r="B924">
        <v>6</v>
      </c>
      <c r="C924">
        <v>27</v>
      </c>
      <c r="D924">
        <v>85</v>
      </c>
      <c r="E924">
        <v>65</v>
      </c>
      <c r="F924" s="9">
        <v>0</v>
      </c>
      <c r="G924" s="9">
        <v>0</v>
      </c>
      <c r="H924" s="9">
        <v>0</v>
      </c>
    </row>
    <row r="925" spans="1:8" x14ac:dyDescent="0.3">
      <c r="A925" s="3">
        <v>2002</v>
      </c>
      <c r="B925">
        <v>6</v>
      </c>
      <c r="C925">
        <v>28</v>
      </c>
      <c r="D925">
        <v>87</v>
      </c>
      <c r="E925">
        <v>68</v>
      </c>
      <c r="F925" s="9">
        <v>0</v>
      </c>
      <c r="G925" s="9">
        <v>0</v>
      </c>
      <c r="H925" s="9">
        <v>0</v>
      </c>
    </row>
    <row r="926" spans="1:8" x14ac:dyDescent="0.3">
      <c r="A926" s="3">
        <v>2002</v>
      </c>
      <c r="B926">
        <v>6</v>
      </c>
      <c r="C926">
        <v>29</v>
      </c>
      <c r="D926">
        <v>94</v>
      </c>
      <c r="E926">
        <v>73</v>
      </c>
      <c r="F926" s="9">
        <v>0</v>
      </c>
      <c r="G926" s="9">
        <v>0</v>
      </c>
      <c r="H926" s="9">
        <v>0</v>
      </c>
    </row>
    <row r="927" spans="1:8" x14ac:dyDescent="0.3">
      <c r="A927" s="3">
        <v>2002</v>
      </c>
      <c r="B927">
        <v>6</v>
      </c>
      <c r="C927">
        <v>30</v>
      </c>
      <c r="D927">
        <v>97</v>
      </c>
      <c r="E927">
        <v>80</v>
      </c>
      <c r="F927" s="9">
        <v>0</v>
      </c>
      <c r="G927" s="9">
        <v>0</v>
      </c>
      <c r="H927" s="9">
        <v>0</v>
      </c>
    </row>
    <row r="928" spans="1:8" x14ac:dyDescent="0.3">
      <c r="A928" s="3">
        <v>2002</v>
      </c>
      <c r="B928">
        <v>7</v>
      </c>
      <c r="C928">
        <v>1</v>
      </c>
      <c r="D928">
        <v>94</v>
      </c>
      <c r="E928">
        <v>80</v>
      </c>
      <c r="F928" s="9">
        <v>0</v>
      </c>
      <c r="G928" s="9">
        <v>0</v>
      </c>
      <c r="H928" s="9">
        <v>0</v>
      </c>
    </row>
    <row r="929" spans="1:8" x14ac:dyDescent="0.3">
      <c r="A929" s="3">
        <v>2002</v>
      </c>
      <c r="B929">
        <v>7</v>
      </c>
      <c r="C929">
        <v>2</v>
      </c>
      <c r="D929">
        <v>86</v>
      </c>
      <c r="E929">
        <v>77</v>
      </c>
      <c r="F929" s="9">
        <v>0</v>
      </c>
      <c r="G929" s="9">
        <v>0</v>
      </c>
      <c r="H929" s="9">
        <v>0</v>
      </c>
    </row>
    <row r="930" spans="1:8" x14ac:dyDescent="0.3">
      <c r="A930" s="3">
        <v>2002</v>
      </c>
      <c r="B930">
        <v>7</v>
      </c>
      <c r="C930">
        <v>3</v>
      </c>
      <c r="D930">
        <v>87</v>
      </c>
      <c r="E930">
        <v>70</v>
      </c>
      <c r="F930" s="9">
        <v>0.43</v>
      </c>
      <c r="G930" s="9">
        <v>0</v>
      </c>
      <c r="H930" s="9">
        <v>0</v>
      </c>
    </row>
    <row r="931" spans="1:8" x14ac:dyDescent="0.3">
      <c r="A931" s="3">
        <v>2002</v>
      </c>
      <c r="B931">
        <v>7</v>
      </c>
      <c r="C931">
        <v>4</v>
      </c>
      <c r="D931">
        <v>85</v>
      </c>
      <c r="E931">
        <v>63</v>
      </c>
      <c r="F931" s="9">
        <v>0</v>
      </c>
      <c r="G931" s="9">
        <v>0</v>
      </c>
      <c r="H931" s="9">
        <v>0</v>
      </c>
    </row>
    <row r="932" spans="1:8" x14ac:dyDescent="0.3">
      <c r="A932" s="3">
        <v>2002</v>
      </c>
      <c r="B932">
        <v>7</v>
      </c>
      <c r="C932">
        <v>5</v>
      </c>
      <c r="D932">
        <v>84</v>
      </c>
      <c r="E932">
        <v>70</v>
      </c>
      <c r="F932" s="9">
        <v>0</v>
      </c>
      <c r="G932" s="9">
        <v>0</v>
      </c>
      <c r="H932" s="9">
        <v>0</v>
      </c>
    </row>
    <row r="933" spans="1:8" x14ac:dyDescent="0.3">
      <c r="A933" s="3">
        <v>2002</v>
      </c>
      <c r="B933">
        <v>7</v>
      </c>
      <c r="C933">
        <v>6</v>
      </c>
      <c r="D933">
        <v>95</v>
      </c>
      <c r="E933">
        <v>72</v>
      </c>
      <c r="F933" s="9">
        <v>0.2</v>
      </c>
      <c r="G933" s="9">
        <v>0</v>
      </c>
      <c r="H933" s="9">
        <v>0</v>
      </c>
    </row>
    <row r="934" spans="1:8" x14ac:dyDescent="0.3">
      <c r="A934" s="3">
        <v>2002</v>
      </c>
      <c r="B934">
        <v>7</v>
      </c>
      <c r="C934">
        <v>7</v>
      </c>
      <c r="D934">
        <v>91</v>
      </c>
      <c r="E934">
        <v>72</v>
      </c>
      <c r="F934" s="9">
        <v>0</v>
      </c>
      <c r="G934" s="9">
        <v>0</v>
      </c>
      <c r="H934" s="9">
        <v>0</v>
      </c>
    </row>
    <row r="935" spans="1:8" x14ac:dyDescent="0.3">
      <c r="A935" s="3">
        <v>2002</v>
      </c>
      <c r="B935">
        <v>7</v>
      </c>
      <c r="C935">
        <v>8</v>
      </c>
      <c r="D935">
        <v>86</v>
      </c>
      <c r="E935">
        <v>74</v>
      </c>
      <c r="F935" s="9">
        <v>0.14000000000000001</v>
      </c>
      <c r="G935" s="9">
        <v>0</v>
      </c>
      <c r="H935" s="9">
        <v>0</v>
      </c>
    </row>
    <row r="936" spans="1:8" x14ac:dyDescent="0.3">
      <c r="A936" s="3">
        <v>2002</v>
      </c>
      <c r="B936">
        <v>7</v>
      </c>
      <c r="C936">
        <v>9</v>
      </c>
      <c r="D936">
        <v>90</v>
      </c>
      <c r="E936">
        <v>71</v>
      </c>
      <c r="F936" s="9" t="s">
        <v>28</v>
      </c>
      <c r="G936" s="9">
        <v>0</v>
      </c>
      <c r="H936" s="9">
        <v>0</v>
      </c>
    </row>
    <row r="937" spans="1:8" x14ac:dyDescent="0.3">
      <c r="A937" s="3">
        <v>2002</v>
      </c>
      <c r="B937">
        <v>7</v>
      </c>
      <c r="C937">
        <v>10</v>
      </c>
      <c r="D937">
        <v>77</v>
      </c>
      <c r="E937">
        <v>61</v>
      </c>
      <c r="F937" s="9">
        <v>1.93</v>
      </c>
      <c r="G937" s="9">
        <v>0</v>
      </c>
      <c r="H937" s="9">
        <v>0</v>
      </c>
    </row>
    <row r="938" spans="1:8" x14ac:dyDescent="0.3">
      <c r="A938" s="3">
        <v>2002</v>
      </c>
      <c r="B938">
        <v>7</v>
      </c>
      <c r="C938">
        <v>11</v>
      </c>
      <c r="D938">
        <v>78</v>
      </c>
      <c r="E938">
        <v>62</v>
      </c>
      <c r="F938" s="9">
        <v>0.01</v>
      </c>
      <c r="G938" s="9">
        <v>0</v>
      </c>
      <c r="H938" s="9">
        <v>0</v>
      </c>
    </row>
    <row r="939" spans="1:8" x14ac:dyDescent="0.3">
      <c r="A939" s="3">
        <v>2002</v>
      </c>
      <c r="B939">
        <v>7</v>
      </c>
      <c r="C939">
        <v>12</v>
      </c>
      <c r="D939">
        <v>80</v>
      </c>
      <c r="E939">
        <v>59</v>
      </c>
      <c r="F939" s="9">
        <v>0</v>
      </c>
      <c r="G939" s="9">
        <v>0</v>
      </c>
      <c r="H939" s="9">
        <v>0</v>
      </c>
    </row>
    <row r="940" spans="1:8" x14ac:dyDescent="0.3">
      <c r="A940" s="3">
        <v>2002</v>
      </c>
      <c r="B940">
        <v>7</v>
      </c>
      <c r="C940">
        <v>13</v>
      </c>
      <c r="D940">
        <v>82</v>
      </c>
      <c r="E940">
        <v>64</v>
      </c>
      <c r="F940" s="9">
        <v>0</v>
      </c>
      <c r="G940" s="9">
        <v>0</v>
      </c>
      <c r="H940" s="9">
        <v>0</v>
      </c>
    </row>
    <row r="941" spans="1:8" x14ac:dyDescent="0.3">
      <c r="A941" s="3">
        <v>2002</v>
      </c>
      <c r="B941">
        <v>7</v>
      </c>
      <c r="C941">
        <v>14</v>
      </c>
      <c r="D941">
        <v>85</v>
      </c>
      <c r="E941">
        <v>66</v>
      </c>
      <c r="F941" s="9">
        <v>0</v>
      </c>
      <c r="G941" s="9">
        <v>0</v>
      </c>
      <c r="H941" s="9">
        <v>0</v>
      </c>
    </row>
    <row r="942" spans="1:8" x14ac:dyDescent="0.3">
      <c r="A942" s="3">
        <v>2002</v>
      </c>
      <c r="B942">
        <v>7</v>
      </c>
      <c r="C942">
        <v>15</v>
      </c>
      <c r="D942">
        <v>85</v>
      </c>
      <c r="E942">
        <v>69</v>
      </c>
      <c r="F942" s="9">
        <v>0</v>
      </c>
      <c r="G942" s="9">
        <v>0</v>
      </c>
      <c r="H942" s="9">
        <v>0</v>
      </c>
    </row>
    <row r="943" spans="1:8" x14ac:dyDescent="0.3">
      <c r="A943" s="3">
        <v>2002</v>
      </c>
      <c r="B943">
        <v>7</v>
      </c>
      <c r="C943">
        <v>16</v>
      </c>
      <c r="D943">
        <v>90</v>
      </c>
      <c r="E943">
        <v>71</v>
      </c>
      <c r="F943" s="9">
        <v>0</v>
      </c>
      <c r="G943" s="9">
        <v>0</v>
      </c>
      <c r="H943" s="9">
        <v>0</v>
      </c>
    </row>
    <row r="944" spans="1:8" x14ac:dyDescent="0.3">
      <c r="A944" s="3">
        <v>2002</v>
      </c>
      <c r="B944">
        <v>7</v>
      </c>
      <c r="C944">
        <v>17</v>
      </c>
      <c r="D944">
        <v>92</v>
      </c>
      <c r="E944">
        <v>72</v>
      </c>
      <c r="F944" s="9">
        <v>0</v>
      </c>
      <c r="G944" s="9">
        <v>0</v>
      </c>
      <c r="H944" s="9">
        <v>0</v>
      </c>
    </row>
    <row r="945" spans="1:8" x14ac:dyDescent="0.3">
      <c r="A945" s="3">
        <v>2002</v>
      </c>
      <c r="B945">
        <v>7</v>
      </c>
      <c r="C945">
        <v>18</v>
      </c>
      <c r="D945">
        <v>83</v>
      </c>
      <c r="E945">
        <v>73</v>
      </c>
      <c r="F945" s="9" t="s">
        <v>28</v>
      </c>
      <c r="G945" s="9">
        <v>0</v>
      </c>
      <c r="H945" s="9">
        <v>0</v>
      </c>
    </row>
    <row r="946" spans="1:8" x14ac:dyDescent="0.3">
      <c r="A946" s="3">
        <v>2002</v>
      </c>
      <c r="B946">
        <v>7</v>
      </c>
      <c r="C946">
        <v>19</v>
      </c>
      <c r="D946">
        <v>83</v>
      </c>
      <c r="E946">
        <v>71</v>
      </c>
      <c r="F946" s="9">
        <v>0</v>
      </c>
      <c r="G946" s="9">
        <v>0</v>
      </c>
      <c r="H946" s="9">
        <v>0</v>
      </c>
    </row>
    <row r="947" spans="1:8" x14ac:dyDescent="0.3">
      <c r="A947" s="3">
        <v>2002</v>
      </c>
      <c r="B947">
        <v>7</v>
      </c>
      <c r="C947">
        <v>20</v>
      </c>
      <c r="D947">
        <v>89</v>
      </c>
      <c r="E947">
        <v>70</v>
      </c>
      <c r="F947" s="9">
        <v>0.53</v>
      </c>
      <c r="G947" s="9">
        <v>0</v>
      </c>
      <c r="H947" s="9">
        <v>0</v>
      </c>
    </row>
    <row r="948" spans="1:8" x14ac:dyDescent="0.3">
      <c r="A948" s="3">
        <v>2002</v>
      </c>
      <c r="B948">
        <v>7</v>
      </c>
      <c r="C948">
        <v>21</v>
      </c>
      <c r="D948">
        <v>91</v>
      </c>
      <c r="E948">
        <v>74</v>
      </c>
      <c r="F948" s="9" t="s">
        <v>28</v>
      </c>
      <c r="G948" s="9">
        <v>0</v>
      </c>
      <c r="H948" s="9">
        <v>0</v>
      </c>
    </row>
    <row r="949" spans="1:8" x14ac:dyDescent="0.3">
      <c r="A949" s="3">
        <v>2002</v>
      </c>
      <c r="B949">
        <v>7</v>
      </c>
      <c r="C949">
        <v>22</v>
      </c>
      <c r="D949">
        <v>79</v>
      </c>
      <c r="E949">
        <v>63</v>
      </c>
      <c r="F949" s="9">
        <v>0</v>
      </c>
      <c r="G949" s="9">
        <v>0</v>
      </c>
      <c r="H949" s="9">
        <v>0</v>
      </c>
    </row>
    <row r="950" spans="1:8" x14ac:dyDescent="0.3">
      <c r="A950" s="3">
        <v>2002</v>
      </c>
      <c r="B950">
        <v>7</v>
      </c>
      <c r="C950">
        <v>23</v>
      </c>
      <c r="D950">
        <v>74</v>
      </c>
      <c r="E950">
        <v>58</v>
      </c>
      <c r="F950" s="9" t="s">
        <v>28</v>
      </c>
      <c r="G950" s="9">
        <v>0</v>
      </c>
      <c r="H950" s="9">
        <v>0</v>
      </c>
    </row>
    <row r="951" spans="1:8" x14ac:dyDescent="0.3">
      <c r="A951" s="3">
        <v>2002</v>
      </c>
      <c r="B951">
        <v>7</v>
      </c>
      <c r="C951">
        <v>24</v>
      </c>
      <c r="D951">
        <v>71</v>
      </c>
      <c r="E951">
        <v>63</v>
      </c>
      <c r="F951" s="9">
        <v>0.73</v>
      </c>
      <c r="G951" s="9">
        <v>0</v>
      </c>
      <c r="H951" s="9">
        <v>0</v>
      </c>
    </row>
    <row r="952" spans="1:8" x14ac:dyDescent="0.3">
      <c r="A952" s="3">
        <v>2002</v>
      </c>
      <c r="B952">
        <v>7</v>
      </c>
      <c r="C952">
        <v>25</v>
      </c>
      <c r="D952">
        <v>82</v>
      </c>
      <c r="E952">
        <v>65</v>
      </c>
      <c r="F952" s="9">
        <v>0.1</v>
      </c>
      <c r="G952" s="9">
        <v>0</v>
      </c>
      <c r="H952" s="9">
        <v>0</v>
      </c>
    </row>
    <row r="953" spans="1:8" x14ac:dyDescent="0.3">
      <c r="A953" s="3">
        <v>2002</v>
      </c>
      <c r="B953">
        <v>7</v>
      </c>
      <c r="C953">
        <v>26</v>
      </c>
      <c r="D953">
        <v>89</v>
      </c>
      <c r="E953">
        <v>68</v>
      </c>
      <c r="F953" s="9">
        <v>0</v>
      </c>
      <c r="G953" s="9">
        <v>0</v>
      </c>
      <c r="H953" s="9">
        <v>0</v>
      </c>
    </row>
    <row r="954" spans="1:8" x14ac:dyDescent="0.3">
      <c r="A954" s="3">
        <v>2002</v>
      </c>
      <c r="B954">
        <v>7</v>
      </c>
      <c r="C954">
        <v>27</v>
      </c>
      <c r="D954">
        <v>82</v>
      </c>
      <c r="E954">
        <v>69</v>
      </c>
      <c r="F954" s="9">
        <v>0.22</v>
      </c>
      <c r="G954" s="9">
        <v>0</v>
      </c>
      <c r="H954" s="9">
        <v>0</v>
      </c>
    </row>
    <row r="955" spans="1:8" x14ac:dyDescent="0.3">
      <c r="A955" s="3">
        <v>2002</v>
      </c>
      <c r="B955">
        <v>7</v>
      </c>
      <c r="C955">
        <v>28</v>
      </c>
      <c r="D955">
        <v>91</v>
      </c>
      <c r="E955">
        <v>69</v>
      </c>
      <c r="F955" s="9">
        <v>0.78</v>
      </c>
      <c r="G955" s="9">
        <v>0</v>
      </c>
      <c r="H955" s="9">
        <v>0</v>
      </c>
    </row>
    <row r="956" spans="1:8" x14ac:dyDescent="0.3">
      <c r="A956" s="3">
        <v>2002</v>
      </c>
      <c r="B956">
        <v>7</v>
      </c>
      <c r="C956">
        <v>29</v>
      </c>
      <c r="D956">
        <v>84</v>
      </c>
      <c r="E956">
        <v>66</v>
      </c>
      <c r="F956" s="9">
        <v>0</v>
      </c>
      <c r="G956" s="9">
        <v>0</v>
      </c>
      <c r="H956" s="9">
        <v>0</v>
      </c>
    </row>
    <row r="957" spans="1:8" x14ac:dyDescent="0.3">
      <c r="A957" s="3">
        <v>2002</v>
      </c>
      <c r="B957">
        <v>7</v>
      </c>
      <c r="C957">
        <v>30</v>
      </c>
      <c r="D957">
        <v>92</v>
      </c>
      <c r="E957">
        <v>71</v>
      </c>
      <c r="F957" s="9">
        <v>0</v>
      </c>
      <c r="G957" s="9">
        <v>0</v>
      </c>
      <c r="H957" s="9">
        <v>0</v>
      </c>
    </row>
    <row r="958" spans="1:8" x14ac:dyDescent="0.3">
      <c r="A958" s="3">
        <v>2002</v>
      </c>
      <c r="B958">
        <v>7</v>
      </c>
      <c r="C958">
        <v>31</v>
      </c>
      <c r="D958">
        <v>91</v>
      </c>
      <c r="E958">
        <v>73</v>
      </c>
      <c r="F958" s="9">
        <v>0.12</v>
      </c>
      <c r="G958" s="9">
        <v>0</v>
      </c>
      <c r="H958" s="9">
        <v>0</v>
      </c>
    </row>
    <row r="959" spans="1:8" x14ac:dyDescent="0.3">
      <c r="A959" s="3">
        <v>2002</v>
      </c>
      <c r="B959">
        <v>8</v>
      </c>
      <c r="C959">
        <v>1</v>
      </c>
      <c r="D959">
        <v>84</v>
      </c>
      <c r="E959">
        <v>63</v>
      </c>
      <c r="F959" s="9" t="s">
        <v>28</v>
      </c>
      <c r="G959" s="9">
        <v>0</v>
      </c>
      <c r="H959" s="9">
        <v>0</v>
      </c>
    </row>
    <row r="960" spans="1:8" x14ac:dyDescent="0.3">
      <c r="A960" s="3">
        <v>2002</v>
      </c>
      <c r="B960">
        <v>8</v>
      </c>
      <c r="C960">
        <v>2</v>
      </c>
      <c r="D960">
        <v>77</v>
      </c>
      <c r="E960">
        <v>58</v>
      </c>
      <c r="F960" s="9">
        <v>0</v>
      </c>
      <c r="G960" s="9">
        <v>0</v>
      </c>
      <c r="H960" s="9">
        <v>0</v>
      </c>
    </row>
    <row r="961" spans="1:8" x14ac:dyDescent="0.3">
      <c r="A961" s="3">
        <v>2002</v>
      </c>
      <c r="B961">
        <v>8</v>
      </c>
      <c r="C961">
        <v>3</v>
      </c>
      <c r="D961">
        <v>74</v>
      </c>
      <c r="E961">
        <v>63</v>
      </c>
      <c r="F961" s="9">
        <v>2.36</v>
      </c>
      <c r="G961" s="9">
        <v>0</v>
      </c>
      <c r="H961" s="9">
        <v>0</v>
      </c>
    </row>
    <row r="962" spans="1:8" x14ac:dyDescent="0.3">
      <c r="A962" s="3">
        <v>2002</v>
      </c>
      <c r="B962">
        <v>8</v>
      </c>
      <c r="C962">
        <v>4</v>
      </c>
      <c r="D962">
        <v>78</v>
      </c>
      <c r="E962">
        <v>67</v>
      </c>
      <c r="F962" s="9" t="s">
        <v>28</v>
      </c>
      <c r="G962" s="9">
        <v>0</v>
      </c>
      <c r="H962" s="9">
        <v>0</v>
      </c>
    </row>
    <row r="963" spans="1:8" x14ac:dyDescent="0.3">
      <c r="A963" s="3">
        <v>2002</v>
      </c>
      <c r="B963">
        <v>8</v>
      </c>
      <c r="C963">
        <v>5</v>
      </c>
      <c r="D963">
        <v>80</v>
      </c>
      <c r="E963">
        <v>65</v>
      </c>
      <c r="F963" s="9">
        <v>0</v>
      </c>
      <c r="G963" s="9">
        <v>0</v>
      </c>
      <c r="H963" s="9">
        <v>0</v>
      </c>
    </row>
    <row r="964" spans="1:8" x14ac:dyDescent="0.3">
      <c r="A964" s="3">
        <v>2002</v>
      </c>
      <c r="B964">
        <v>8</v>
      </c>
      <c r="C964">
        <v>6</v>
      </c>
      <c r="D964">
        <v>73</v>
      </c>
      <c r="E964">
        <v>61</v>
      </c>
      <c r="F964" s="9">
        <v>0</v>
      </c>
      <c r="G964" s="9">
        <v>0</v>
      </c>
      <c r="H964" s="9">
        <v>0</v>
      </c>
    </row>
    <row r="965" spans="1:8" x14ac:dyDescent="0.3">
      <c r="A965" s="3">
        <v>2002</v>
      </c>
      <c r="B965">
        <v>8</v>
      </c>
      <c r="C965">
        <v>7</v>
      </c>
      <c r="D965">
        <v>79</v>
      </c>
      <c r="E965">
        <v>61</v>
      </c>
      <c r="F965" s="9">
        <v>0</v>
      </c>
      <c r="G965" s="9">
        <v>0</v>
      </c>
      <c r="H965" s="9">
        <v>0</v>
      </c>
    </row>
    <row r="966" spans="1:8" x14ac:dyDescent="0.3">
      <c r="A966" s="3">
        <v>2002</v>
      </c>
      <c r="B966">
        <v>8</v>
      </c>
      <c r="C966">
        <v>8</v>
      </c>
      <c r="D966">
        <v>81</v>
      </c>
      <c r="E966">
        <v>64</v>
      </c>
      <c r="F966" s="9">
        <v>0</v>
      </c>
      <c r="G966" s="9">
        <v>0</v>
      </c>
      <c r="H966" s="9">
        <v>0</v>
      </c>
    </row>
    <row r="967" spans="1:8" x14ac:dyDescent="0.3">
      <c r="A967" s="3">
        <v>2002</v>
      </c>
      <c r="B967">
        <v>8</v>
      </c>
      <c r="C967">
        <v>9</v>
      </c>
      <c r="D967">
        <v>84</v>
      </c>
      <c r="E967">
        <v>65</v>
      </c>
      <c r="F967" s="9">
        <v>0</v>
      </c>
      <c r="G967" s="9">
        <v>0</v>
      </c>
      <c r="H967" s="9">
        <v>0</v>
      </c>
    </row>
    <row r="968" spans="1:8" x14ac:dyDescent="0.3">
      <c r="A968" s="3">
        <v>2002</v>
      </c>
      <c r="B968">
        <v>8</v>
      </c>
      <c r="C968">
        <v>10</v>
      </c>
      <c r="D968">
        <v>81</v>
      </c>
      <c r="E968">
        <v>67</v>
      </c>
      <c r="F968" s="9">
        <v>0.12</v>
      </c>
      <c r="G968" s="9">
        <v>0</v>
      </c>
      <c r="H968" s="9">
        <v>0</v>
      </c>
    </row>
    <row r="969" spans="1:8" x14ac:dyDescent="0.3">
      <c r="A969" s="3">
        <v>2002</v>
      </c>
      <c r="B969">
        <v>8</v>
      </c>
      <c r="C969">
        <v>11</v>
      </c>
      <c r="D969">
        <v>89</v>
      </c>
      <c r="E969">
        <v>65</v>
      </c>
      <c r="F969" s="9">
        <v>0</v>
      </c>
      <c r="G969" s="9">
        <v>0</v>
      </c>
      <c r="H969" s="9">
        <v>0</v>
      </c>
    </row>
    <row r="970" spans="1:8" x14ac:dyDescent="0.3">
      <c r="A970" s="3">
        <v>2002</v>
      </c>
      <c r="B970">
        <v>8</v>
      </c>
      <c r="C970">
        <v>12</v>
      </c>
      <c r="D970">
        <v>80</v>
      </c>
      <c r="E970">
        <v>63</v>
      </c>
      <c r="F970" s="9">
        <v>0.01</v>
      </c>
      <c r="G970" s="9">
        <v>0</v>
      </c>
      <c r="H970" s="9">
        <v>0</v>
      </c>
    </row>
    <row r="971" spans="1:8" x14ac:dyDescent="0.3">
      <c r="A971" s="3">
        <v>2002</v>
      </c>
      <c r="B971">
        <v>8</v>
      </c>
      <c r="C971">
        <v>13</v>
      </c>
      <c r="D971">
        <v>75</v>
      </c>
      <c r="E971">
        <v>59</v>
      </c>
      <c r="F971" s="9">
        <v>0</v>
      </c>
      <c r="G971" s="9">
        <v>0</v>
      </c>
      <c r="H971" s="9">
        <v>0</v>
      </c>
    </row>
    <row r="972" spans="1:8" x14ac:dyDescent="0.3">
      <c r="A972" s="3">
        <v>2002</v>
      </c>
      <c r="B972">
        <v>8</v>
      </c>
      <c r="C972">
        <v>14</v>
      </c>
      <c r="D972">
        <v>83</v>
      </c>
      <c r="E972">
        <v>60</v>
      </c>
      <c r="F972" s="9">
        <v>0</v>
      </c>
      <c r="G972" s="9">
        <v>0</v>
      </c>
      <c r="H972" s="9">
        <v>0</v>
      </c>
    </row>
    <row r="973" spans="1:8" x14ac:dyDescent="0.3">
      <c r="A973" s="3">
        <v>2002</v>
      </c>
      <c r="B973">
        <v>8</v>
      </c>
      <c r="C973">
        <v>15</v>
      </c>
      <c r="D973">
        <v>79</v>
      </c>
      <c r="E973">
        <v>65</v>
      </c>
      <c r="F973" s="9">
        <v>0.05</v>
      </c>
      <c r="G973" s="9">
        <v>0</v>
      </c>
      <c r="H973" s="9">
        <v>0</v>
      </c>
    </row>
    <row r="974" spans="1:8" x14ac:dyDescent="0.3">
      <c r="A974" s="3">
        <v>2002</v>
      </c>
      <c r="B974">
        <v>8</v>
      </c>
      <c r="C974">
        <v>16</v>
      </c>
      <c r="D974">
        <v>82</v>
      </c>
      <c r="E974">
        <v>59</v>
      </c>
      <c r="F974" s="9">
        <v>1.97</v>
      </c>
      <c r="G974" s="9">
        <v>0</v>
      </c>
      <c r="H974" s="9">
        <v>0</v>
      </c>
    </row>
    <row r="975" spans="1:8" x14ac:dyDescent="0.3">
      <c r="A975" s="3">
        <v>2002</v>
      </c>
      <c r="B975">
        <v>8</v>
      </c>
      <c r="C975">
        <v>17</v>
      </c>
      <c r="D975">
        <v>73</v>
      </c>
      <c r="E975">
        <v>56</v>
      </c>
      <c r="F975" s="9">
        <v>0.39</v>
      </c>
      <c r="G975" s="9">
        <v>0</v>
      </c>
      <c r="H975" s="9">
        <v>0</v>
      </c>
    </row>
    <row r="976" spans="1:8" x14ac:dyDescent="0.3">
      <c r="A976" s="3">
        <v>2002</v>
      </c>
      <c r="B976">
        <v>8</v>
      </c>
      <c r="C976">
        <v>18</v>
      </c>
      <c r="D976">
        <v>73</v>
      </c>
      <c r="E976">
        <v>50</v>
      </c>
      <c r="F976" s="9" t="s">
        <v>28</v>
      </c>
      <c r="G976" s="9">
        <v>0</v>
      </c>
      <c r="H976" s="9">
        <v>0</v>
      </c>
    </row>
    <row r="977" spans="1:8" x14ac:dyDescent="0.3">
      <c r="A977" s="3">
        <v>2002</v>
      </c>
      <c r="B977">
        <v>8</v>
      </c>
      <c r="C977">
        <v>19</v>
      </c>
      <c r="D977">
        <v>74</v>
      </c>
      <c r="E977">
        <v>54</v>
      </c>
      <c r="F977" s="9">
        <v>0</v>
      </c>
      <c r="G977" s="9">
        <v>0</v>
      </c>
      <c r="H977" s="9">
        <v>0</v>
      </c>
    </row>
    <row r="978" spans="1:8" x14ac:dyDescent="0.3">
      <c r="A978" s="3">
        <v>2002</v>
      </c>
      <c r="B978">
        <v>8</v>
      </c>
      <c r="C978">
        <v>20</v>
      </c>
      <c r="D978">
        <v>79</v>
      </c>
      <c r="E978">
        <v>56</v>
      </c>
      <c r="F978" s="9">
        <v>0.94</v>
      </c>
      <c r="G978" s="9">
        <v>0</v>
      </c>
      <c r="H978" s="9">
        <v>0</v>
      </c>
    </row>
    <row r="979" spans="1:8" x14ac:dyDescent="0.3">
      <c r="A979" s="3">
        <v>2002</v>
      </c>
      <c r="B979">
        <v>8</v>
      </c>
      <c r="C979">
        <v>21</v>
      </c>
      <c r="D979">
        <v>75</v>
      </c>
      <c r="E979">
        <v>65</v>
      </c>
      <c r="F979" s="9">
        <v>2</v>
      </c>
      <c r="G979" s="9">
        <v>0</v>
      </c>
      <c r="H979" s="9">
        <v>0</v>
      </c>
    </row>
    <row r="980" spans="1:8" x14ac:dyDescent="0.3">
      <c r="A980" s="3">
        <v>2002</v>
      </c>
      <c r="B980">
        <v>8</v>
      </c>
      <c r="C980">
        <v>22</v>
      </c>
      <c r="D980">
        <v>71</v>
      </c>
      <c r="E980">
        <v>64</v>
      </c>
      <c r="F980" s="9" t="s">
        <v>28</v>
      </c>
      <c r="G980" s="9">
        <v>0</v>
      </c>
      <c r="H980" s="9">
        <v>0</v>
      </c>
    </row>
    <row r="981" spans="1:8" x14ac:dyDescent="0.3">
      <c r="A981" s="3">
        <v>2002</v>
      </c>
      <c r="B981">
        <v>8</v>
      </c>
      <c r="C981">
        <v>23</v>
      </c>
      <c r="D981">
        <v>76</v>
      </c>
      <c r="E981">
        <v>65</v>
      </c>
      <c r="F981" s="9" t="s">
        <v>28</v>
      </c>
      <c r="G981" s="9">
        <v>0</v>
      </c>
      <c r="H981" s="9">
        <v>0</v>
      </c>
    </row>
    <row r="982" spans="1:8" x14ac:dyDescent="0.3">
      <c r="A982" s="3">
        <v>2002</v>
      </c>
      <c r="B982">
        <v>8</v>
      </c>
      <c r="C982">
        <v>24</v>
      </c>
      <c r="D982">
        <v>84</v>
      </c>
      <c r="E982">
        <v>62</v>
      </c>
      <c r="F982" s="9">
        <v>0</v>
      </c>
      <c r="G982" s="9">
        <v>0</v>
      </c>
      <c r="H982" s="9">
        <v>0</v>
      </c>
    </row>
    <row r="983" spans="1:8" x14ac:dyDescent="0.3">
      <c r="A983" s="3">
        <v>2002</v>
      </c>
      <c r="B983">
        <v>8</v>
      </c>
      <c r="C983">
        <v>25</v>
      </c>
      <c r="D983">
        <v>84</v>
      </c>
      <c r="E983">
        <v>64</v>
      </c>
      <c r="F983" s="9">
        <v>0</v>
      </c>
      <c r="G983" s="9">
        <v>0</v>
      </c>
      <c r="H983" s="9">
        <v>0</v>
      </c>
    </row>
    <row r="984" spans="1:8" x14ac:dyDescent="0.3">
      <c r="A984" s="3">
        <v>2002</v>
      </c>
      <c r="B984">
        <v>8</v>
      </c>
      <c r="C984">
        <v>26</v>
      </c>
      <c r="D984">
        <v>83</v>
      </c>
      <c r="E984">
        <v>65</v>
      </c>
      <c r="F984" s="9">
        <v>0</v>
      </c>
      <c r="G984" s="9">
        <v>0</v>
      </c>
      <c r="H984" s="9">
        <v>0</v>
      </c>
    </row>
    <row r="985" spans="1:8" x14ac:dyDescent="0.3">
      <c r="A985" s="3">
        <v>2002</v>
      </c>
      <c r="B985">
        <v>8</v>
      </c>
      <c r="C985">
        <v>27</v>
      </c>
      <c r="D985">
        <v>82</v>
      </c>
      <c r="E985">
        <v>66</v>
      </c>
      <c r="F985" s="9">
        <v>0</v>
      </c>
      <c r="G985" s="9">
        <v>0</v>
      </c>
      <c r="H985" s="9">
        <v>0</v>
      </c>
    </row>
    <row r="986" spans="1:8" x14ac:dyDescent="0.3">
      <c r="A986" s="3">
        <v>2002</v>
      </c>
      <c r="B986">
        <v>8</v>
      </c>
      <c r="C986">
        <v>28</v>
      </c>
      <c r="D986">
        <v>81</v>
      </c>
      <c r="E986">
        <v>67</v>
      </c>
      <c r="F986" s="9">
        <v>0.39</v>
      </c>
      <c r="G986" s="9">
        <v>0</v>
      </c>
      <c r="H986" s="9">
        <v>0</v>
      </c>
    </row>
    <row r="987" spans="1:8" x14ac:dyDescent="0.3">
      <c r="A987" s="3">
        <v>2002</v>
      </c>
      <c r="B987">
        <v>8</v>
      </c>
      <c r="C987">
        <v>29</v>
      </c>
      <c r="D987">
        <v>81</v>
      </c>
      <c r="E987">
        <v>68</v>
      </c>
      <c r="F987" s="9">
        <v>7.0000000000000007E-2</v>
      </c>
      <c r="G987" s="9">
        <v>0</v>
      </c>
      <c r="H987" s="9">
        <v>0</v>
      </c>
    </row>
    <row r="988" spans="1:8" x14ac:dyDescent="0.3">
      <c r="A988" s="3">
        <v>2002</v>
      </c>
      <c r="B988">
        <v>8</v>
      </c>
      <c r="C988">
        <v>30</v>
      </c>
      <c r="D988">
        <v>80</v>
      </c>
      <c r="E988">
        <v>64</v>
      </c>
      <c r="F988" s="9">
        <v>0</v>
      </c>
      <c r="G988" s="9">
        <v>0</v>
      </c>
      <c r="H988" s="9">
        <v>0</v>
      </c>
    </row>
    <row r="989" spans="1:8" x14ac:dyDescent="0.3">
      <c r="A989" s="3">
        <v>2002</v>
      </c>
      <c r="B989">
        <v>8</v>
      </c>
      <c r="C989">
        <v>31</v>
      </c>
      <c r="D989">
        <v>83</v>
      </c>
      <c r="E989">
        <v>67</v>
      </c>
      <c r="F989" s="9">
        <v>0</v>
      </c>
      <c r="G989" s="9">
        <v>0</v>
      </c>
      <c r="H989" s="9">
        <v>0</v>
      </c>
    </row>
    <row r="990" spans="1:8" x14ac:dyDescent="0.3">
      <c r="A990" s="3">
        <v>2002</v>
      </c>
      <c r="B990">
        <v>9</v>
      </c>
      <c r="C990">
        <v>1</v>
      </c>
      <c r="D990">
        <v>87</v>
      </c>
      <c r="E990">
        <v>66</v>
      </c>
      <c r="F990" s="9">
        <v>0.09</v>
      </c>
      <c r="G990" s="9">
        <v>0</v>
      </c>
      <c r="H990" s="9">
        <v>0</v>
      </c>
    </row>
    <row r="991" spans="1:8" x14ac:dyDescent="0.3">
      <c r="A991" s="3">
        <v>2002</v>
      </c>
      <c r="B991">
        <v>9</v>
      </c>
      <c r="C991">
        <v>2</v>
      </c>
      <c r="D991">
        <v>84</v>
      </c>
      <c r="E991">
        <v>64</v>
      </c>
      <c r="F991" s="9">
        <v>0</v>
      </c>
      <c r="G991" s="9">
        <v>0</v>
      </c>
      <c r="H991" s="9">
        <v>0</v>
      </c>
    </row>
    <row r="992" spans="1:8" x14ac:dyDescent="0.3">
      <c r="A992" s="3">
        <v>2002</v>
      </c>
      <c r="B992">
        <v>9</v>
      </c>
      <c r="C992">
        <v>3</v>
      </c>
      <c r="D992">
        <v>82</v>
      </c>
      <c r="E992">
        <v>57</v>
      </c>
      <c r="F992" s="9">
        <v>0</v>
      </c>
      <c r="G992" s="9">
        <v>0</v>
      </c>
      <c r="H992" s="9">
        <v>0</v>
      </c>
    </row>
    <row r="993" spans="1:8" x14ac:dyDescent="0.3">
      <c r="A993" s="3">
        <v>2002</v>
      </c>
      <c r="B993">
        <v>9</v>
      </c>
      <c r="C993">
        <v>4</v>
      </c>
      <c r="D993">
        <v>86</v>
      </c>
      <c r="E993">
        <v>60</v>
      </c>
      <c r="F993" s="9">
        <v>0</v>
      </c>
      <c r="G993" s="9">
        <v>0</v>
      </c>
      <c r="H993" s="9">
        <v>0</v>
      </c>
    </row>
    <row r="994" spans="1:8" x14ac:dyDescent="0.3">
      <c r="A994" s="3">
        <v>2002</v>
      </c>
      <c r="B994">
        <v>9</v>
      </c>
      <c r="C994">
        <v>5</v>
      </c>
      <c r="D994">
        <v>84</v>
      </c>
      <c r="E994">
        <v>67</v>
      </c>
      <c r="F994" s="9">
        <v>1.1000000000000001</v>
      </c>
      <c r="G994" s="9">
        <v>0</v>
      </c>
      <c r="H994" s="9">
        <v>0</v>
      </c>
    </row>
    <row r="995" spans="1:8" x14ac:dyDescent="0.3">
      <c r="A995" s="3">
        <v>2002</v>
      </c>
      <c r="B995">
        <v>9</v>
      </c>
      <c r="C995">
        <v>6</v>
      </c>
      <c r="D995">
        <v>88</v>
      </c>
      <c r="E995">
        <v>64</v>
      </c>
      <c r="F995" s="9">
        <v>1.27</v>
      </c>
      <c r="G995" s="9">
        <v>0</v>
      </c>
      <c r="H995" s="9">
        <v>0</v>
      </c>
    </row>
    <row r="996" spans="1:8" x14ac:dyDescent="0.3">
      <c r="A996" s="3">
        <v>2002</v>
      </c>
      <c r="B996">
        <v>9</v>
      </c>
      <c r="C996">
        <v>7</v>
      </c>
      <c r="D996">
        <v>92</v>
      </c>
      <c r="E996">
        <v>75</v>
      </c>
      <c r="F996" s="9">
        <v>0</v>
      </c>
      <c r="G996" s="9">
        <v>0</v>
      </c>
      <c r="H996" s="9">
        <v>0</v>
      </c>
    </row>
    <row r="997" spans="1:8" x14ac:dyDescent="0.3">
      <c r="A997" s="3">
        <v>2002</v>
      </c>
      <c r="B997">
        <v>9</v>
      </c>
      <c r="C997">
        <v>8</v>
      </c>
      <c r="D997">
        <v>91</v>
      </c>
      <c r="E997">
        <v>68</v>
      </c>
      <c r="F997" s="9">
        <v>0</v>
      </c>
      <c r="G997" s="9">
        <v>0</v>
      </c>
      <c r="H997" s="9">
        <v>0</v>
      </c>
    </row>
    <row r="998" spans="1:8" x14ac:dyDescent="0.3">
      <c r="A998" s="3">
        <v>2002</v>
      </c>
      <c r="B998">
        <v>9</v>
      </c>
      <c r="C998">
        <v>9</v>
      </c>
      <c r="D998">
        <v>89</v>
      </c>
      <c r="E998">
        <v>75</v>
      </c>
      <c r="F998" s="9">
        <v>0</v>
      </c>
      <c r="G998" s="9">
        <v>0</v>
      </c>
      <c r="H998" s="9">
        <v>0</v>
      </c>
    </row>
    <row r="999" spans="1:8" x14ac:dyDescent="0.3">
      <c r="A999" s="3">
        <v>2002</v>
      </c>
      <c r="B999">
        <v>9</v>
      </c>
      <c r="C999">
        <v>10</v>
      </c>
      <c r="D999">
        <v>79</v>
      </c>
      <c r="E999">
        <v>60</v>
      </c>
      <c r="F999" s="9">
        <v>0.16</v>
      </c>
      <c r="G999" s="9">
        <v>0</v>
      </c>
      <c r="H999" s="9">
        <v>0</v>
      </c>
    </row>
    <row r="1000" spans="1:8" x14ac:dyDescent="0.3">
      <c r="A1000" s="3">
        <v>2002</v>
      </c>
      <c r="B1000">
        <v>9</v>
      </c>
      <c r="C1000">
        <v>11</v>
      </c>
      <c r="D1000">
        <v>77</v>
      </c>
      <c r="E1000">
        <v>56</v>
      </c>
      <c r="F1000" s="9">
        <v>0</v>
      </c>
      <c r="G1000" s="9">
        <v>0</v>
      </c>
      <c r="H1000" s="9">
        <v>0</v>
      </c>
    </row>
    <row r="1001" spans="1:8" x14ac:dyDescent="0.3">
      <c r="A1001" s="3">
        <v>2002</v>
      </c>
      <c r="B1001">
        <v>9</v>
      </c>
      <c r="C1001">
        <v>12</v>
      </c>
      <c r="D1001">
        <v>80</v>
      </c>
      <c r="E1001">
        <v>58</v>
      </c>
      <c r="F1001" s="9">
        <v>0</v>
      </c>
      <c r="G1001" s="9">
        <v>0</v>
      </c>
      <c r="H1001" s="9">
        <v>0</v>
      </c>
    </row>
    <row r="1002" spans="1:8" x14ac:dyDescent="0.3">
      <c r="A1002" s="3">
        <v>2002</v>
      </c>
      <c r="B1002">
        <v>9</v>
      </c>
      <c r="C1002">
        <v>13</v>
      </c>
      <c r="D1002">
        <v>70</v>
      </c>
      <c r="E1002">
        <v>63</v>
      </c>
      <c r="F1002" s="9" t="s">
        <v>28</v>
      </c>
      <c r="G1002" s="9">
        <v>0</v>
      </c>
      <c r="H1002" s="9">
        <v>0</v>
      </c>
    </row>
    <row r="1003" spans="1:8" x14ac:dyDescent="0.3">
      <c r="A1003" s="3">
        <v>2002</v>
      </c>
      <c r="B1003">
        <v>9</v>
      </c>
      <c r="C1003">
        <v>14</v>
      </c>
      <c r="D1003">
        <v>71</v>
      </c>
      <c r="E1003">
        <v>53</v>
      </c>
      <c r="F1003" s="9">
        <v>0.13</v>
      </c>
      <c r="G1003" s="9">
        <v>0</v>
      </c>
      <c r="H1003" s="9">
        <v>0</v>
      </c>
    </row>
    <row r="1004" spans="1:8" x14ac:dyDescent="0.3">
      <c r="A1004" s="3">
        <v>2002</v>
      </c>
      <c r="B1004">
        <v>9</v>
      </c>
      <c r="C1004">
        <v>15</v>
      </c>
      <c r="D1004">
        <v>68</v>
      </c>
      <c r="E1004">
        <v>47</v>
      </c>
      <c r="F1004" s="9">
        <v>0</v>
      </c>
      <c r="G1004" s="9">
        <v>0</v>
      </c>
      <c r="H1004" s="9">
        <v>0</v>
      </c>
    </row>
    <row r="1005" spans="1:8" x14ac:dyDescent="0.3">
      <c r="A1005" s="3">
        <v>2002</v>
      </c>
      <c r="B1005">
        <v>9</v>
      </c>
      <c r="C1005">
        <v>16</v>
      </c>
      <c r="D1005">
        <v>83</v>
      </c>
      <c r="E1005">
        <v>51</v>
      </c>
      <c r="F1005" s="9">
        <v>0</v>
      </c>
      <c r="G1005" s="9">
        <v>0</v>
      </c>
      <c r="H1005" s="9">
        <v>0</v>
      </c>
    </row>
    <row r="1006" spans="1:8" x14ac:dyDescent="0.3">
      <c r="A1006" s="3">
        <v>2002</v>
      </c>
      <c r="B1006">
        <v>9</v>
      </c>
      <c r="C1006">
        <v>17</v>
      </c>
      <c r="D1006">
        <v>80</v>
      </c>
      <c r="E1006">
        <v>56</v>
      </c>
      <c r="F1006" s="9">
        <v>0</v>
      </c>
      <c r="G1006" s="9">
        <v>0</v>
      </c>
      <c r="H1006" s="9">
        <v>0</v>
      </c>
    </row>
    <row r="1007" spans="1:8" x14ac:dyDescent="0.3">
      <c r="A1007" s="3">
        <v>2002</v>
      </c>
      <c r="B1007">
        <v>9</v>
      </c>
      <c r="C1007">
        <v>18</v>
      </c>
      <c r="D1007">
        <v>77</v>
      </c>
      <c r="E1007">
        <v>64</v>
      </c>
      <c r="F1007" s="9">
        <v>0.03</v>
      </c>
      <c r="G1007" s="9">
        <v>0</v>
      </c>
      <c r="H1007" s="9">
        <v>0</v>
      </c>
    </row>
    <row r="1008" spans="1:8" x14ac:dyDescent="0.3">
      <c r="A1008" s="3">
        <v>2002</v>
      </c>
      <c r="B1008">
        <v>9</v>
      </c>
      <c r="C1008">
        <v>19</v>
      </c>
      <c r="D1008">
        <v>73</v>
      </c>
      <c r="E1008">
        <v>61</v>
      </c>
      <c r="F1008" s="9" t="s">
        <v>28</v>
      </c>
      <c r="G1008" s="9">
        <v>0</v>
      </c>
      <c r="H1008" s="9">
        <v>0</v>
      </c>
    </row>
    <row r="1009" spans="1:8" x14ac:dyDescent="0.3">
      <c r="A1009" s="3">
        <v>2002</v>
      </c>
      <c r="B1009">
        <v>9</v>
      </c>
      <c r="C1009">
        <v>20</v>
      </c>
      <c r="D1009">
        <v>72</v>
      </c>
      <c r="E1009">
        <v>58</v>
      </c>
      <c r="F1009" s="9" t="s">
        <v>28</v>
      </c>
      <c r="G1009" s="9">
        <v>0</v>
      </c>
      <c r="H1009" s="9">
        <v>0</v>
      </c>
    </row>
    <row r="1010" spans="1:8" x14ac:dyDescent="0.3">
      <c r="A1010" s="3">
        <v>2002</v>
      </c>
      <c r="B1010">
        <v>9</v>
      </c>
      <c r="C1010">
        <v>21</v>
      </c>
      <c r="D1010">
        <v>65</v>
      </c>
      <c r="E1010">
        <v>52</v>
      </c>
      <c r="F1010" s="9">
        <v>0</v>
      </c>
      <c r="G1010" s="9">
        <v>0</v>
      </c>
      <c r="H1010" s="9">
        <v>0</v>
      </c>
    </row>
    <row r="1011" spans="1:8" x14ac:dyDescent="0.3">
      <c r="A1011" s="3">
        <v>2002</v>
      </c>
      <c r="B1011">
        <v>9</v>
      </c>
      <c r="C1011">
        <v>22</v>
      </c>
      <c r="D1011">
        <v>59</v>
      </c>
      <c r="E1011">
        <v>45</v>
      </c>
      <c r="F1011" s="9">
        <v>0</v>
      </c>
      <c r="G1011" s="9">
        <v>0</v>
      </c>
      <c r="H1011" s="9">
        <v>0</v>
      </c>
    </row>
    <row r="1012" spans="1:8" x14ac:dyDescent="0.3">
      <c r="A1012" s="3">
        <v>2002</v>
      </c>
      <c r="B1012">
        <v>9</v>
      </c>
      <c r="C1012">
        <v>23</v>
      </c>
      <c r="D1012">
        <v>57</v>
      </c>
      <c r="E1012">
        <v>42</v>
      </c>
      <c r="F1012" s="9">
        <v>0.02</v>
      </c>
      <c r="G1012" s="9">
        <v>0</v>
      </c>
      <c r="H1012" s="9">
        <v>0</v>
      </c>
    </row>
    <row r="1013" spans="1:8" x14ac:dyDescent="0.3">
      <c r="A1013" s="3">
        <v>2002</v>
      </c>
      <c r="B1013">
        <v>9</v>
      </c>
      <c r="C1013">
        <v>24</v>
      </c>
      <c r="D1013">
        <v>63</v>
      </c>
      <c r="E1013">
        <v>39</v>
      </c>
      <c r="F1013" s="9" t="s">
        <v>28</v>
      </c>
      <c r="G1013" s="9">
        <v>0</v>
      </c>
      <c r="H1013" s="9">
        <v>0</v>
      </c>
    </row>
    <row r="1014" spans="1:8" x14ac:dyDescent="0.3">
      <c r="A1014" s="3">
        <v>2002</v>
      </c>
      <c r="B1014">
        <v>9</v>
      </c>
      <c r="C1014">
        <v>25</v>
      </c>
      <c r="D1014">
        <v>58</v>
      </c>
      <c r="E1014">
        <v>45</v>
      </c>
      <c r="F1014" s="9">
        <v>0.7</v>
      </c>
      <c r="G1014" s="9">
        <v>0</v>
      </c>
      <c r="H1014" s="9">
        <v>0</v>
      </c>
    </row>
    <row r="1015" spans="1:8" x14ac:dyDescent="0.3">
      <c r="A1015" s="3">
        <v>2002</v>
      </c>
      <c r="B1015">
        <v>9</v>
      </c>
      <c r="C1015">
        <v>26</v>
      </c>
      <c r="D1015">
        <v>57</v>
      </c>
      <c r="E1015">
        <v>44</v>
      </c>
      <c r="F1015" s="9">
        <v>0.28999999999999998</v>
      </c>
      <c r="G1015" s="9">
        <v>0</v>
      </c>
      <c r="H1015" s="9">
        <v>0</v>
      </c>
    </row>
    <row r="1016" spans="1:8" x14ac:dyDescent="0.3">
      <c r="A1016" s="3">
        <v>2002</v>
      </c>
      <c r="B1016">
        <v>9</v>
      </c>
      <c r="C1016">
        <v>27</v>
      </c>
      <c r="D1016">
        <v>65</v>
      </c>
      <c r="E1016">
        <v>39</v>
      </c>
      <c r="F1016" s="9">
        <v>0</v>
      </c>
      <c r="G1016" s="9">
        <v>0</v>
      </c>
      <c r="H1016" s="9">
        <v>0</v>
      </c>
    </row>
    <row r="1017" spans="1:8" x14ac:dyDescent="0.3">
      <c r="A1017" s="3">
        <v>2002</v>
      </c>
      <c r="B1017">
        <v>9</v>
      </c>
      <c r="C1017">
        <v>28</v>
      </c>
      <c r="D1017">
        <v>55</v>
      </c>
      <c r="E1017">
        <v>46</v>
      </c>
      <c r="F1017" s="9">
        <v>0.08</v>
      </c>
      <c r="G1017" s="9">
        <v>0</v>
      </c>
      <c r="H1017" s="9">
        <v>0</v>
      </c>
    </row>
    <row r="1018" spans="1:8" x14ac:dyDescent="0.3">
      <c r="A1018" s="3">
        <v>2002</v>
      </c>
      <c r="B1018">
        <v>9</v>
      </c>
      <c r="C1018">
        <v>29</v>
      </c>
      <c r="D1018">
        <v>62</v>
      </c>
      <c r="E1018">
        <v>53</v>
      </c>
      <c r="F1018" s="9">
        <v>0.02</v>
      </c>
      <c r="G1018" s="9">
        <v>0</v>
      </c>
      <c r="H1018" s="9">
        <v>0</v>
      </c>
    </row>
    <row r="1019" spans="1:8" x14ac:dyDescent="0.3">
      <c r="A1019" s="3">
        <v>2002</v>
      </c>
      <c r="B1019">
        <v>9</v>
      </c>
      <c r="C1019">
        <v>30</v>
      </c>
      <c r="D1019">
        <v>84</v>
      </c>
      <c r="E1019">
        <v>62</v>
      </c>
      <c r="F1019" s="9">
        <v>0.01</v>
      </c>
      <c r="G1019" s="9">
        <v>0</v>
      </c>
      <c r="H1019" s="9">
        <v>0</v>
      </c>
    </row>
    <row r="1020" spans="1:8" x14ac:dyDescent="0.3">
      <c r="A1020" s="3">
        <v>2002</v>
      </c>
      <c r="B1020">
        <v>10</v>
      </c>
      <c r="C1020">
        <v>1</v>
      </c>
      <c r="D1020">
        <v>72</v>
      </c>
      <c r="E1020">
        <v>50</v>
      </c>
      <c r="F1020" s="9">
        <v>0.01</v>
      </c>
      <c r="G1020" s="9">
        <v>0</v>
      </c>
      <c r="H1020" s="9">
        <v>0</v>
      </c>
    </row>
    <row r="1021" spans="1:8" x14ac:dyDescent="0.3">
      <c r="A1021" s="3">
        <v>2002</v>
      </c>
      <c r="B1021">
        <v>10</v>
      </c>
      <c r="C1021">
        <v>2</v>
      </c>
      <c r="D1021">
        <v>50</v>
      </c>
      <c r="E1021">
        <v>43</v>
      </c>
      <c r="F1021" s="9">
        <v>0.04</v>
      </c>
      <c r="G1021" s="9">
        <v>0</v>
      </c>
      <c r="H1021" s="9">
        <v>0</v>
      </c>
    </row>
    <row r="1022" spans="1:8" x14ac:dyDescent="0.3">
      <c r="A1022" s="3">
        <v>2002</v>
      </c>
      <c r="B1022">
        <v>10</v>
      </c>
      <c r="C1022">
        <v>3</v>
      </c>
      <c r="D1022">
        <v>54</v>
      </c>
      <c r="E1022">
        <v>41</v>
      </c>
      <c r="F1022" s="9" t="s">
        <v>28</v>
      </c>
      <c r="G1022" s="9">
        <v>0</v>
      </c>
      <c r="H1022" s="9">
        <v>0</v>
      </c>
    </row>
    <row r="1023" spans="1:8" x14ac:dyDescent="0.3">
      <c r="A1023" s="3">
        <v>2002</v>
      </c>
      <c r="B1023">
        <v>10</v>
      </c>
      <c r="C1023">
        <v>4</v>
      </c>
      <c r="D1023">
        <v>55</v>
      </c>
      <c r="E1023">
        <v>41</v>
      </c>
      <c r="F1023" s="9">
        <v>1.93</v>
      </c>
      <c r="G1023" s="9">
        <v>0</v>
      </c>
      <c r="H1023" s="9">
        <v>0</v>
      </c>
    </row>
    <row r="1024" spans="1:8" x14ac:dyDescent="0.3">
      <c r="A1024" s="3">
        <v>2002</v>
      </c>
      <c r="B1024">
        <v>10</v>
      </c>
      <c r="C1024">
        <v>5</v>
      </c>
      <c r="D1024">
        <v>54</v>
      </c>
      <c r="E1024">
        <v>39</v>
      </c>
      <c r="F1024" s="9">
        <v>0.65</v>
      </c>
      <c r="G1024" s="9">
        <v>0</v>
      </c>
      <c r="H1024" s="9">
        <v>0</v>
      </c>
    </row>
    <row r="1025" spans="1:8" x14ac:dyDescent="0.3">
      <c r="A1025" s="3">
        <v>2002</v>
      </c>
      <c r="B1025">
        <v>10</v>
      </c>
      <c r="C1025">
        <v>6</v>
      </c>
      <c r="D1025">
        <v>48</v>
      </c>
      <c r="E1025">
        <v>36</v>
      </c>
      <c r="F1025" s="9">
        <v>0.34</v>
      </c>
      <c r="G1025" s="9">
        <v>0</v>
      </c>
      <c r="H1025" s="9">
        <v>0</v>
      </c>
    </row>
    <row r="1026" spans="1:8" x14ac:dyDescent="0.3">
      <c r="A1026" s="3">
        <v>2002</v>
      </c>
      <c r="B1026">
        <v>10</v>
      </c>
      <c r="C1026">
        <v>7</v>
      </c>
      <c r="D1026">
        <v>45</v>
      </c>
      <c r="E1026">
        <v>32</v>
      </c>
      <c r="F1026" s="9">
        <v>0.18</v>
      </c>
      <c r="G1026" s="9" t="s">
        <v>28</v>
      </c>
      <c r="H1026" s="9">
        <v>0</v>
      </c>
    </row>
    <row r="1027" spans="1:8" x14ac:dyDescent="0.3">
      <c r="A1027" s="3">
        <v>2002</v>
      </c>
      <c r="B1027">
        <v>10</v>
      </c>
      <c r="C1027">
        <v>8</v>
      </c>
      <c r="D1027">
        <v>64</v>
      </c>
      <c r="E1027">
        <v>40</v>
      </c>
      <c r="F1027" s="9">
        <v>0.01</v>
      </c>
      <c r="G1027" s="9">
        <v>0</v>
      </c>
      <c r="H1027" s="9">
        <v>0</v>
      </c>
    </row>
    <row r="1028" spans="1:8" x14ac:dyDescent="0.3">
      <c r="A1028" s="3">
        <v>2002</v>
      </c>
      <c r="B1028">
        <v>10</v>
      </c>
      <c r="C1028">
        <v>9</v>
      </c>
      <c r="D1028">
        <v>55</v>
      </c>
      <c r="E1028">
        <v>35</v>
      </c>
      <c r="F1028" s="9">
        <v>0.39</v>
      </c>
      <c r="G1028" s="9">
        <v>0</v>
      </c>
      <c r="H1028" s="9">
        <v>0</v>
      </c>
    </row>
    <row r="1029" spans="1:8" x14ac:dyDescent="0.3">
      <c r="A1029" s="3">
        <v>2002</v>
      </c>
      <c r="B1029">
        <v>10</v>
      </c>
      <c r="C1029">
        <v>10</v>
      </c>
      <c r="D1029">
        <v>66</v>
      </c>
      <c r="E1029">
        <v>46</v>
      </c>
      <c r="F1029" s="9">
        <v>0.21</v>
      </c>
      <c r="G1029" s="9">
        <v>0</v>
      </c>
      <c r="H1029" s="9">
        <v>0</v>
      </c>
    </row>
    <row r="1030" spans="1:8" x14ac:dyDescent="0.3">
      <c r="A1030" s="3">
        <v>2002</v>
      </c>
      <c r="B1030">
        <v>10</v>
      </c>
      <c r="C1030">
        <v>11</v>
      </c>
      <c r="D1030">
        <v>75</v>
      </c>
      <c r="E1030">
        <v>53</v>
      </c>
      <c r="F1030" s="9">
        <v>0</v>
      </c>
      <c r="G1030" s="9">
        <v>0</v>
      </c>
      <c r="H1030" s="9">
        <v>0</v>
      </c>
    </row>
    <row r="1031" spans="1:8" x14ac:dyDescent="0.3">
      <c r="A1031" s="3">
        <v>2002</v>
      </c>
      <c r="B1031">
        <v>10</v>
      </c>
      <c r="C1031">
        <v>12</v>
      </c>
      <c r="D1031">
        <v>66</v>
      </c>
      <c r="E1031">
        <v>35</v>
      </c>
      <c r="F1031" s="9">
        <v>0.24</v>
      </c>
      <c r="G1031" s="9">
        <v>0</v>
      </c>
      <c r="H1031" s="9">
        <v>0</v>
      </c>
    </row>
    <row r="1032" spans="1:8" x14ac:dyDescent="0.3">
      <c r="A1032" s="3">
        <v>2002</v>
      </c>
      <c r="B1032">
        <v>10</v>
      </c>
      <c r="C1032">
        <v>13</v>
      </c>
      <c r="D1032">
        <v>53</v>
      </c>
      <c r="E1032">
        <v>31</v>
      </c>
      <c r="F1032" s="9">
        <v>0</v>
      </c>
      <c r="G1032" s="9">
        <v>0</v>
      </c>
      <c r="H1032" s="9">
        <v>0</v>
      </c>
    </row>
    <row r="1033" spans="1:8" x14ac:dyDescent="0.3">
      <c r="A1033" s="3">
        <v>2002</v>
      </c>
      <c r="B1033">
        <v>10</v>
      </c>
      <c r="C1033">
        <v>14</v>
      </c>
      <c r="D1033">
        <v>63</v>
      </c>
      <c r="E1033">
        <v>37</v>
      </c>
      <c r="F1033" s="9">
        <v>0</v>
      </c>
      <c r="G1033" s="9">
        <v>0</v>
      </c>
      <c r="H1033" s="9">
        <v>0</v>
      </c>
    </row>
    <row r="1034" spans="1:8" x14ac:dyDescent="0.3">
      <c r="A1034" s="3">
        <v>2002</v>
      </c>
      <c r="B1034">
        <v>10</v>
      </c>
      <c r="C1034">
        <v>15</v>
      </c>
      <c r="D1034">
        <v>47</v>
      </c>
      <c r="E1034">
        <v>29</v>
      </c>
      <c r="F1034" s="9">
        <v>0</v>
      </c>
      <c r="G1034" s="9">
        <v>0</v>
      </c>
      <c r="H1034" s="9">
        <v>0</v>
      </c>
    </row>
    <row r="1035" spans="1:8" x14ac:dyDescent="0.3">
      <c r="A1035" s="3">
        <v>2002</v>
      </c>
      <c r="B1035">
        <v>10</v>
      </c>
      <c r="C1035">
        <v>16</v>
      </c>
      <c r="D1035">
        <v>39</v>
      </c>
      <c r="E1035">
        <v>26</v>
      </c>
      <c r="F1035" s="9" t="s">
        <v>28</v>
      </c>
      <c r="G1035" s="9" t="s">
        <v>28</v>
      </c>
      <c r="H1035" s="9">
        <v>0</v>
      </c>
    </row>
    <row r="1036" spans="1:8" x14ac:dyDescent="0.3">
      <c r="A1036" s="3">
        <v>2002</v>
      </c>
      <c r="B1036">
        <v>10</v>
      </c>
      <c r="C1036">
        <v>17</v>
      </c>
      <c r="D1036">
        <v>40</v>
      </c>
      <c r="E1036">
        <v>33</v>
      </c>
      <c r="F1036" s="9" t="s">
        <v>28</v>
      </c>
      <c r="G1036" s="9" t="s">
        <v>28</v>
      </c>
      <c r="H1036" s="9">
        <v>0</v>
      </c>
    </row>
    <row r="1037" spans="1:8" x14ac:dyDescent="0.3">
      <c r="A1037" s="3">
        <v>2002</v>
      </c>
      <c r="B1037">
        <v>10</v>
      </c>
      <c r="C1037">
        <v>18</v>
      </c>
      <c r="D1037">
        <v>48</v>
      </c>
      <c r="E1037">
        <v>37</v>
      </c>
      <c r="F1037" s="9">
        <v>0.13</v>
      </c>
      <c r="G1037" s="9" t="s">
        <v>28</v>
      </c>
      <c r="H1037" s="9">
        <v>0</v>
      </c>
    </row>
    <row r="1038" spans="1:8" x14ac:dyDescent="0.3">
      <c r="A1038" s="3">
        <v>2002</v>
      </c>
      <c r="B1038">
        <v>10</v>
      </c>
      <c r="C1038">
        <v>19</v>
      </c>
      <c r="D1038">
        <v>40</v>
      </c>
      <c r="E1038">
        <v>32</v>
      </c>
      <c r="F1038" s="9">
        <v>0</v>
      </c>
      <c r="G1038" s="9">
        <v>0</v>
      </c>
      <c r="H1038" s="9">
        <v>0</v>
      </c>
    </row>
    <row r="1039" spans="1:8" x14ac:dyDescent="0.3">
      <c r="A1039" s="3">
        <v>2002</v>
      </c>
      <c r="B1039">
        <v>10</v>
      </c>
      <c r="C1039">
        <v>20</v>
      </c>
      <c r="D1039">
        <v>36</v>
      </c>
      <c r="E1039">
        <v>33</v>
      </c>
      <c r="F1039" s="9">
        <v>0.03</v>
      </c>
      <c r="G1039" s="9">
        <v>0.2</v>
      </c>
      <c r="H1039" s="9">
        <v>0</v>
      </c>
    </row>
    <row r="1040" spans="1:8" x14ac:dyDescent="0.3">
      <c r="A1040" s="3">
        <v>2002</v>
      </c>
      <c r="B1040">
        <v>10</v>
      </c>
      <c r="C1040">
        <v>21</v>
      </c>
      <c r="D1040">
        <v>36</v>
      </c>
      <c r="E1040">
        <v>32</v>
      </c>
      <c r="F1040" s="9">
        <v>0.02</v>
      </c>
      <c r="G1040" s="9">
        <v>0.4</v>
      </c>
      <c r="H1040" s="9">
        <v>0</v>
      </c>
    </row>
    <row r="1041" spans="1:8" x14ac:dyDescent="0.3">
      <c r="A1041" s="3">
        <v>2002</v>
      </c>
      <c r="B1041">
        <v>10</v>
      </c>
      <c r="C1041">
        <v>22</v>
      </c>
      <c r="D1041">
        <v>39</v>
      </c>
      <c r="E1041">
        <v>28</v>
      </c>
      <c r="F1041" s="9">
        <v>0</v>
      </c>
      <c r="G1041" s="9">
        <v>0</v>
      </c>
      <c r="H1041" s="9">
        <v>0</v>
      </c>
    </row>
    <row r="1042" spans="1:8" x14ac:dyDescent="0.3">
      <c r="A1042" s="3">
        <v>2002</v>
      </c>
      <c r="B1042">
        <v>10</v>
      </c>
      <c r="C1042">
        <v>23</v>
      </c>
      <c r="D1042">
        <v>36</v>
      </c>
      <c r="E1042">
        <v>25</v>
      </c>
      <c r="F1042" s="9">
        <v>0</v>
      </c>
      <c r="G1042" s="9">
        <v>0</v>
      </c>
      <c r="H1042" s="9">
        <v>0</v>
      </c>
    </row>
    <row r="1043" spans="1:8" x14ac:dyDescent="0.3">
      <c r="A1043" s="3">
        <v>2002</v>
      </c>
      <c r="B1043">
        <v>10</v>
      </c>
      <c r="C1043">
        <v>24</v>
      </c>
      <c r="D1043">
        <v>41</v>
      </c>
      <c r="E1043">
        <v>30</v>
      </c>
      <c r="F1043" s="9" t="s">
        <v>28</v>
      </c>
      <c r="G1043" s="9">
        <v>0</v>
      </c>
      <c r="H1043" s="9">
        <v>0</v>
      </c>
    </row>
    <row r="1044" spans="1:8" x14ac:dyDescent="0.3">
      <c r="A1044" s="3">
        <v>2002</v>
      </c>
      <c r="B1044">
        <v>10</v>
      </c>
      <c r="C1044">
        <v>25</v>
      </c>
      <c r="D1044">
        <v>42</v>
      </c>
      <c r="E1044">
        <v>37</v>
      </c>
      <c r="F1044" s="9" t="s">
        <v>28</v>
      </c>
      <c r="G1044" s="9" t="s">
        <v>28</v>
      </c>
      <c r="H1044" s="9">
        <v>0</v>
      </c>
    </row>
    <row r="1045" spans="1:8" x14ac:dyDescent="0.3">
      <c r="A1045" s="3">
        <v>2002</v>
      </c>
      <c r="B1045">
        <v>10</v>
      </c>
      <c r="C1045">
        <v>26</v>
      </c>
      <c r="D1045">
        <v>42</v>
      </c>
      <c r="E1045">
        <v>31</v>
      </c>
      <c r="F1045" s="9">
        <v>0</v>
      </c>
      <c r="G1045" s="9">
        <v>0</v>
      </c>
      <c r="H1045" s="9">
        <v>0</v>
      </c>
    </row>
    <row r="1046" spans="1:8" x14ac:dyDescent="0.3">
      <c r="A1046" s="3">
        <v>2002</v>
      </c>
      <c r="B1046">
        <v>10</v>
      </c>
      <c r="C1046">
        <v>27</v>
      </c>
      <c r="D1046">
        <v>41</v>
      </c>
      <c r="E1046">
        <v>26</v>
      </c>
      <c r="F1046" s="9" t="s">
        <v>28</v>
      </c>
      <c r="G1046" s="9" t="s">
        <v>28</v>
      </c>
      <c r="H1046" s="9">
        <v>0</v>
      </c>
    </row>
    <row r="1047" spans="1:8" x14ac:dyDescent="0.3">
      <c r="A1047" s="3">
        <v>2002</v>
      </c>
      <c r="B1047">
        <v>10</v>
      </c>
      <c r="C1047">
        <v>28</v>
      </c>
      <c r="D1047">
        <v>42</v>
      </c>
      <c r="E1047">
        <v>35</v>
      </c>
      <c r="F1047" s="9" t="s">
        <v>28</v>
      </c>
      <c r="G1047" s="9" t="s">
        <v>28</v>
      </c>
      <c r="H1047" s="9">
        <v>0</v>
      </c>
    </row>
    <row r="1048" spans="1:8" x14ac:dyDescent="0.3">
      <c r="A1048" s="3">
        <v>2002</v>
      </c>
      <c r="B1048">
        <v>10</v>
      </c>
      <c r="C1048">
        <v>29</v>
      </c>
      <c r="D1048">
        <v>45</v>
      </c>
      <c r="E1048">
        <v>39</v>
      </c>
      <c r="F1048" s="9" t="s">
        <v>28</v>
      </c>
      <c r="G1048" s="9">
        <v>0</v>
      </c>
      <c r="H1048" s="9">
        <v>0</v>
      </c>
    </row>
    <row r="1049" spans="1:8" x14ac:dyDescent="0.3">
      <c r="A1049" s="3">
        <v>2002</v>
      </c>
      <c r="B1049">
        <v>10</v>
      </c>
      <c r="C1049">
        <v>30</v>
      </c>
      <c r="D1049">
        <v>40</v>
      </c>
      <c r="E1049">
        <v>28</v>
      </c>
      <c r="F1049" s="9" t="s">
        <v>28</v>
      </c>
      <c r="G1049" s="9">
        <v>0</v>
      </c>
      <c r="H1049" s="9">
        <v>0</v>
      </c>
    </row>
    <row r="1050" spans="1:8" x14ac:dyDescent="0.3">
      <c r="A1050" s="3">
        <v>2002</v>
      </c>
      <c r="B1050">
        <v>10</v>
      </c>
      <c r="C1050">
        <v>31</v>
      </c>
      <c r="D1050">
        <v>34</v>
      </c>
      <c r="E1050">
        <v>24</v>
      </c>
      <c r="F1050" s="9">
        <v>0</v>
      </c>
      <c r="G1050" s="9">
        <v>0</v>
      </c>
      <c r="H1050" s="9">
        <v>0</v>
      </c>
    </row>
    <row r="1051" spans="1:8" x14ac:dyDescent="0.3">
      <c r="A1051" s="3">
        <v>2002</v>
      </c>
      <c r="B1051">
        <v>11</v>
      </c>
      <c r="C1051">
        <v>1</v>
      </c>
      <c r="D1051">
        <v>36</v>
      </c>
      <c r="E1051">
        <v>21</v>
      </c>
      <c r="F1051" s="9">
        <v>0</v>
      </c>
      <c r="G1051" s="9">
        <v>0</v>
      </c>
      <c r="H1051" s="9">
        <v>0</v>
      </c>
    </row>
    <row r="1052" spans="1:8" x14ac:dyDescent="0.3">
      <c r="A1052" s="3">
        <v>2002</v>
      </c>
      <c r="B1052">
        <v>11</v>
      </c>
      <c r="C1052">
        <v>2</v>
      </c>
      <c r="D1052">
        <v>45</v>
      </c>
      <c r="E1052">
        <v>27</v>
      </c>
      <c r="F1052" s="9">
        <v>0</v>
      </c>
      <c r="G1052" s="9">
        <v>0</v>
      </c>
      <c r="H1052" s="9">
        <v>0</v>
      </c>
    </row>
    <row r="1053" spans="1:8" x14ac:dyDescent="0.3">
      <c r="A1053" s="3">
        <v>2002</v>
      </c>
      <c r="B1053">
        <v>11</v>
      </c>
      <c r="C1053">
        <v>3</v>
      </c>
      <c r="D1053">
        <v>46</v>
      </c>
      <c r="E1053">
        <v>27</v>
      </c>
      <c r="F1053" s="9">
        <v>0</v>
      </c>
      <c r="G1053" s="9">
        <v>0</v>
      </c>
      <c r="H1053" s="9">
        <v>0</v>
      </c>
    </row>
    <row r="1054" spans="1:8" x14ac:dyDescent="0.3">
      <c r="A1054" s="3">
        <v>2002</v>
      </c>
      <c r="B1054">
        <v>11</v>
      </c>
      <c r="C1054">
        <v>4</v>
      </c>
      <c r="D1054">
        <v>37</v>
      </c>
      <c r="E1054">
        <v>28</v>
      </c>
      <c r="F1054" s="9">
        <v>0</v>
      </c>
      <c r="G1054" s="9">
        <v>0</v>
      </c>
      <c r="H1054" s="9">
        <v>0</v>
      </c>
    </row>
    <row r="1055" spans="1:8" x14ac:dyDescent="0.3">
      <c r="A1055" s="3">
        <v>2002</v>
      </c>
      <c r="B1055">
        <v>11</v>
      </c>
      <c r="C1055">
        <v>5</v>
      </c>
      <c r="D1055">
        <v>36</v>
      </c>
      <c r="E1055">
        <v>29</v>
      </c>
      <c r="F1055" s="9">
        <v>0.04</v>
      </c>
      <c r="G1055" s="9">
        <v>0.8</v>
      </c>
      <c r="H1055" s="9">
        <v>0</v>
      </c>
    </row>
    <row r="1056" spans="1:8" x14ac:dyDescent="0.3">
      <c r="A1056" s="3">
        <v>2002</v>
      </c>
      <c r="B1056">
        <v>11</v>
      </c>
      <c r="C1056">
        <v>6</v>
      </c>
      <c r="D1056">
        <v>45</v>
      </c>
      <c r="E1056">
        <v>32</v>
      </c>
      <c r="F1056" s="9">
        <v>0</v>
      </c>
      <c r="G1056" s="9">
        <v>0</v>
      </c>
      <c r="H1056" s="9">
        <v>0</v>
      </c>
    </row>
    <row r="1057" spans="1:8" x14ac:dyDescent="0.3">
      <c r="A1057" s="3">
        <v>2002</v>
      </c>
      <c r="B1057">
        <v>11</v>
      </c>
      <c r="C1057">
        <v>7</v>
      </c>
      <c r="D1057">
        <v>66</v>
      </c>
      <c r="E1057">
        <v>33</v>
      </c>
      <c r="F1057" s="9">
        <v>0</v>
      </c>
      <c r="G1057" s="9">
        <v>0</v>
      </c>
      <c r="H1057" s="9">
        <v>0</v>
      </c>
    </row>
    <row r="1058" spans="1:8" x14ac:dyDescent="0.3">
      <c r="A1058" s="3">
        <v>2002</v>
      </c>
      <c r="B1058">
        <v>11</v>
      </c>
      <c r="C1058">
        <v>8</v>
      </c>
      <c r="D1058">
        <v>53</v>
      </c>
      <c r="E1058">
        <v>35</v>
      </c>
      <c r="F1058" s="9">
        <v>0</v>
      </c>
      <c r="G1058" s="9">
        <v>0</v>
      </c>
      <c r="H1058" s="9">
        <v>0</v>
      </c>
    </row>
    <row r="1059" spans="1:8" x14ac:dyDescent="0.3">
      <c r="A1059" s="3">
        <v>2002</v>
      </c>
      <c r="B1059">
        <v>11</v>
      </c>
      <c r="C1059">
        <v>9</v>
      </c>
      <c r="D1059">
        <v>56</v>
      </c>
      <c r="E1059">
        <v>39</v>
      </c>
      <c r="F1059" s="9" t="s">
        <v>28</v>
      </c>
      <c r="G1059" s="9">
        <v>0</v>
      </c>
      <c r="H1059" s="9">
        <v>0</v>
      </c>
    </row>
    <row r="1060" spans="1:8" x14ac:dyDescent="0.3">
      <c r="A1060" s="3">
        <v>2002</v>
      </c>
      <c r="B1060">
        <v>11</v>
      </c>
      <c r="C1060">
        <v>10</v>
      </c>
      <c r="D1060">
        <v>45</v>
      </c>
      <c r="E1060">
        <v>33</v>
      </c>
      <c r="F1060" s="9">
        <v>0.04</v>
      </c>
      <c r="G1060" s="9">
        <v>0</v>
      </c>
      <c r="H1060" s="9">
        <v>0</v>
      </c>
    </row>
    <row r="1061" spans="1:8" x14ac:dyDescent="0.3">
      <c r="A1061" s="3">
        <v>2002</v>
      </c>
      <c r="B1061">
        <v>11</v>
      </c>
      <c r="C1061">
        <v>11</v>
      </c>
      <c r="D1061">
        <v>37</v>
      </c>
      <c r="E1061">
        <v>27</v>
      </c>
      <c r="F1061" s="9" t="s">
        <v>28</v>
      </c>
      <c r="G1061" s="9" t="s">
        <v>28</v>
      </c>
      <c r="H1061" s="9">
        <v>0</v>
      </c>
    </row>
    <row r="1062" spans="1:8" x14ac:dyDescent="0.3">
      <c r="A1062" s="3">
        <v>2002</v>
      </c>
      <c r="B1062">
        <v>11</v>
      </c>
      <c r="C1062">
        <v>12</v>
      </c>
      <c r="D1062">
        <v>47</v>
      </c>
      <c r="E1062">
        <v>24</v>
      </c>
      <c r="F1062" s="9">
        <v>0</v>
      </c>
      <c r="G1062" s="9">
        <v>0</v>
      </c>
      <c r="H1062" s="9">
        <v>0</v>
      </c>
    </row>
    <row r="1063" spans="1:8" x14ac:dyDescent="0.3">
      <c r="A1063" s="3">
        <v>2002</v>
      </c>
      <c r="B1063">
        <v>11</v>
      </c>
      <c r="C1063">
        <v>13</v>
      </c>
      <c r="D1063">
        <v>43</v>
      </c>
      <c r="E1063">
        <v>22</v>
      </c>
      <c r="F1063" s="9">
        <v>0</v>
      </c>
      <c r="G1063" s="9">
        <v>0</v>
      </c>
      <c r="H1063" s="9">
        <v>0</v>
      </c>
    </row>
    <row r="1064" spans="1:8" x14ac:dyDescent="0.3">
      <c r="A1064" s="3">
        <v>2002</v>
      </c>
      <c r="B1064">
        <v>11</v>
      </c>
      <c r="C1064">
        <v>14</v>
      </c>
      <c r="D1064">
        <v>35</v>
      </c>
      <c r="E1064">
        <v>24</v>
      </c>
      <c r="F1064" s="9">
        <v>0</v>
      </c>
      <c r="G1064" s="9">
        <v>0</v>
      </c>
      <c r="H1064" s="9">
        <v>0</v>
      </c>
    </row>
    <row r="1065" spans="1:8" x14ac:dyDescent="0.3">
      <c r="A1065" s="3">
        <v>2002</v>
      </c>
      <c r="B1065">
        <v>11</v>
      </c>
      <c r="C1065">
        <v>15</v>
      </c>
      <c r="D1065">
        <v>30</v>
      </c>
      <c r="E1065">
        <v>21</v>
      </c>
      <c r="F1065" s="9">
        <v>0</v>
      </c>
      <c r="G1065" s="9">
        <v>0</v>
      </c>
      <c r="H1065" s="9">
        <v>0</v>
      </c>
    </row>
    <row r="1066" spans="1:8" x14ac:dyDescent="0.3">
      <c r="A1066" s="3">
        <v>2002</v>
      </c>
      <c r="B1066">
        <v>11</v>
      </c>
      <c r="C1066">
        <v>16</v>
      </c>
      <c r="D1066">
        <v>32</v>
      </c>
      <c r="E1066">
        <v>24</v>
      </c>
      <c r="F1066" s="9">
        <v>0</v>
      </c>
      <c r="G1066" s="9">
        <v>0</v>
      </c>
      <c r="H1066" s="9">
        <v>0</v>
      </c>
    </row>
    <row r="1067" spans="1:8" x14ac:dyDescent="0.3">
      <c r="A1067" s="3">
        <v>2002</v>
      </c>
      <c r="B1067">
        <v>11</v>
      </c>
      <c r="C1067">
        <v>17</v>
      </c>
      <c r="D1067">
        <v>37</v>
      </c>
      <c r="E1067">
        <v>19</v>
      </c>
      <c r="F1067" s="9">
        <v>0</v>
      </c>
      <c r="G1067" s="9">
        <v>0</v>
      </c>
      <c r="H1067" s="9">
        <v>0</v>
      </c>
    </row>
    <row r="1068" spans="1:8" x14ac:dyDescent="0.3">
      <c r="A1068" s="3">
        <v>2002</v>
      </c>
      <c r="B1068">
        <v>11</v>
      </c>
      <c r="C1068">
        <v>18</v>
      </c>
      <c r="D1068">
        <v>45</v>
      </c>
      <c r="E1068">
        <v>26</v>
      </c>
      <c r="F1068" s="9">
        <v>0</v>
      </c>
      <c r="G1068" s="9">
        <v>0</v>
      </c>
      <c r="H1068" s="9">
        <v>0</v>
      </c>
    </row>
    <row r="1069" spans="1:8" x14ac:dyDescent="0.3">
      <c r="A1069" s="3">
        <v>2002</v>
      </c>
      <c r="B1069">
        <v>11</v>
      </c>
      <c r="C1069">
        <v>19</v>
      </c>
      <c r="D1069">
        <v>50</v>
      </c>
      <c r="E1069">
        <v>33</v>
      </c>
      <c r="F1069" s="9">
        <v>0</v>
      </c>
      <c r="G1069" s="9">
        <v>0</v>
      </c>
      <c r="H1069" s="9">
        <v>0</v>
      </c>
    </row>
    <row r="1070" spans="1:8" x14ac:dyDescent="0.3">
      <c r="A1070" s="3">
        <v>2002</v>
      </c>
      <c r="B1070">
        <v>11</v>
      </c>
      <c r="C1070">
        <v>20</v>
      </c>
      <c r="D1070">
        <v>47</v>
      </c>
      <c r="E1070">
        <v>32</v>
      </c>
      <c r="F1070" s="9" t="s">
        <v>28</v>
      </c>
      <c r="G1070" s="9">
        <v>0</v>
      </c>
      <c r="H1070" s="9">
        <v>0</v>
      </c>
    </row>
    <row r="1071" spans="1:8" x14ac:dyDescent="0.3">
      <c r="A1071" s="3">
        <v>2002</v>
      </c>
      <c r="B1071">
        <v>11</v>
      </c>
      <c r="C1071">
        <v>21</v>
      </c>
      <c r="D1071">
        <v>38</v>
      </c>
      <c r="E1071">
        <v>27</v>
      </c>
      <c r="F1071" s="9">
        <v>0.01</v>
      </c>
      <c r="G1071" s="9">
        <v>0.5</v>
      </c>
      <c r="H1071" s="9" t="s">
        <v>28</v>
      </c>
    </row>
    <row r="1072" spans="1:8" x14ac:dyDescent="0.3">
      <c r="A1072" s="3">
        <v>2002</v>
      </c>
      <c r="B1072">
        <v>11</v>
      </c>
      <c r="C1072">
        <v>22</v>
      </c>
      <c r="D1072">
        <v>36</v>
      </c>
      <c r="E1072">
        <v>22</v>
      </c>
      <c r="F1072" s="9" t="s">
        <v>28</v>
      </c>
      <c r="G1072" s="9">
        <v>0</v>
      </c>
      <c r="H1072" s="9">
        <v>0</v>
      </c>
    </row>
    <row r="1073" spans="1:8" x14ac:dyDescent="0.3">
      <c r="A1073" s="3">
        <v>2002</v>
      </c>
      <c r="B1073">
        <v>11</v>
      </c>
      <c r="C1073">
        <v>23</v>
      </c>
      <c r="D1073">
        <v>44</v>
      </c>
      <c r="E1073">
        <v>28</v>
      </c>
      <c r="F1073" s="9" t="s">
        <v>28</v>
      </c>
      <c r="G1073" s="9">
        <v>0</v>
      </c>
      <c r="H1073" s="9">
        <v>0</v>
      </c>
    </row>
    <row r="1074" spans="1:8" x14ac:dyDescent="0.3">
      <c r="A1074" s="3">
        <v>2002</v>
      </c>
      <c r="B1074">
        <v>11</v>
      </c>
      <c r="C1074">
        <v>24</v>
      </c>
      <c r="D1074">
        <v>28</v>
      </c>
      <c r="E1074">
        <v>20</v>
      </c>
      <c r="F1074" s="9" t="s">
        <v>28</v>
      </c>
      <c r="G1074" s="9" t="s">
        <v>28</v>
      </c>
      <c r="H1074" s="9">
        <v>0</v>
      </c>
    </row>
    <row r="1075" spans="1:8" x14ac:dyDescent="0.3">
      <c r="A1075" s="3">
        <v>2002</v>
      </c>
      <c r="B1075">
        <v>11</v>
      </c>
      <c r="C1075">
        <v>25</v>
      </c>
      <c r="D1075">
        <v>25</v>
      </c>
      <c r="E1075">
        <v>19</v>
      </c>
      <c r="F1075" s="9" t="s">
        <v>28</v>
      </c>
      <c r="G1075" s="9" t="s">
        <v>28</v>
      </c>
      <c r="H1075" s="9">
        <v>0</v>
      </c>
    </row>
    <row r="1076" spans="1:8" x14ac:dyDescent="0.3">
      <c r="A1076" s="3">
        <v>2002</v>
      </c>
      <c r="B1076">
        <v>11</v>
      </c>
      <c r="C1076">
        <v>26</v>
      </c>
      <c r="D1076">
        <v>28</v>
      </c>
      <c r="E1076">
        <v>15</v>
      </c>
      <c r="F1076" s="9">
        <v>0</v>
      </c>
      <c r="G1076" s="9">
        <v>0</v>
      </c>
      <c r="H1076" s="9">
        <v>0</v>
      </c>
    </row>
    <row r="1077" spans="1:8" x14ac:dyDescent="0.3">
      <c r="A1077" s="3">
        <v>2002</v>
      </c>
      <c r="B1077">
        <v>11</v>
      </c>
      <c r="C1077">
        <v>27</v>
      </c>
      <c r="D1077">
        <v>29</v>
      </c>
      <c r="E1077">
        <v>20</v>
      </c>
      <c r="F1077" s="9" t="s">
        <v>28</v>
      </c>
      <c r="G1077" s="9" t="s">
        <v>28</v>
      </c>
      <c r="H1077" s="9">
        <v>0</v>
      </c>
    </row>
    <row r="1078" spans="1:8" x14ac:dyDescent="0.3">
      <c r="A1078" s="3">
        <v>2002</v>
      </c>
      <c r="B1078">
        <v>11</v>
      </c>
      <c r="C1078">
        <v>28</v>
      </c>
      <c r="D1078">
        <v>45</v>
      </c>
      <c r="E1078">
        <v>19</v>
      </c>
      <c r="F1078" s="9">
        <v>0</v>
      </c>
      <c r="G1078" s="9">
        <v>0</v>
      </c>
      <c r="H1078" s="9">
        <v>0</v>
      </c>
    </row>
    <row r="1079" spans="1:8" x14ac:dyDescent="0.3">
      <c r="A1079" s="3">
        <v>2002</v>
      </c>
      <c r="B1079">
        <v>11</v>
      </c>
      <c r="C1079">
        <v>29</v>
      </c>
      <c r="D1079">
        <v>47</v>
      </c>
      <c r="E1079">
        <v>24</v>
      </c>
      <c r="F1079" s="9" t="s">
        <v>28</v>
      </c>
      <c r="G1079" s="9">
        <v>0.1</v>
      </c>
      <c r="H1079" s="9">
        <v>0</v>
      </c>
    </row>
    <row r="1080" spans="1:8" x14ac:dyDescent="0.3">
      <c r="A1080" s="3">
        <v>2002</v>
      </c>
      <c r="B1080">
        <v>11</v>
      </c>
      <c r="C1080">
        <v>30</v>
      </c>
      <c r="D1080">
        <v>25</v>
      </c>
      <c r="E1080">
        <v>16</v>
      </c>
      <c r="F1080" s="9" t="s">
        <v>28</v>
      </c>
      <c r="G1080" s="9" t="s">
        <v>28</v>
      </c>
      <c r="H1080" s="9" t="s">
        <v>28</v>
      </c>
    </row>
    <row r="1081" spans="1:8" x14ac:dyDescent="0.3">
      <c r="A1081" s="3">
        <v>2002</v>
      </c>
      <c r="B1081">
        <v>12</v>
      </c>
      <c r="C1081">
        <v>1</v>
      </c>
      <c r="D1081">
        <v>38</v>
      </c>
      <c r="E1081">
        <v>19</v>
      </c>
      <c r="F1081" s="9" t="s">
        <v>28</v>
      </c>
      <c r="G1081" s="9">
        <v>0</v>
      </c>
      <c r="H1081" s="9">
        <v>0</v>
      </c>
    </row>
    <row r="1082" spans="1:8" x14ac:dyDescent="0.3">
      <c r="A1082" s="3">
        <v>2002</v>
      </c>
      <c r="B1082">
        <v>12</v>
      </c>
      <c r="C1082">
        <v>2</v>
      </c>
      <c r="D1082">
        <v>26</v>
      </c>
      <c r="E1082">
        <v>9</v>
      </c>
      <c r="F1082" s="9" t="s">
        <v>28</v>
      </c>
      <c r="G1082" s="9">
        <v>0.5</v>
      </c>
      <c r="H1082" s="9" t="s">
        <v>28</v>
      </c>
    </row>
    <row r="1083" spans="1:8" x14ac:dyDescent="0.3">
      <c r="A1083" s="3">
        <v>2002</v>
      </c>
      <c r="B1083">
        <v>12</v>
      </c>
      <c r="C1083">
        <v>3</v>
      </c>
      <c r="D1083">
        <v>23</v>
      </c>
      <c r="E1083">
        <v>5</v>
      </c>
      <c r="F1083" s="9" t="s">
        <v>28</v>
      </c>
      <c r="G1083" s="9" t="s">
        <v>28</v>
      </c>
      <c r="H1083" s="9" t="s">
        <v>28</v>
      </c>
    </row>
    <row r="1084" spans="1:8" x14ac:dyDescent="0.3">
      <c r="A1084" s="3">
        <v>2002</v>
      </c>
      <c r="B1084">
        <v>12</v>
      </c>
      <c r="C1084">
        <v>4</v>
      </c>
      <c r="D1084">
        <v>22</v>
      </c>
      <c r="E1084">
        <v>6</v>
      </c>
      <c r="F1084" s="9">
        <v>0.02</v>
      </c>
      <c r="G1084" s="9">
        <v>1.5</v>
      </c>
      <c r="H1084" s="9">
        <v>1</v>
      </c>
    </row>
    <row r="1085" spans="1:8" x14ac:dyDescent="0.3">
      <c r="A1085" s="3">
        <v>2002</v>
      </c>
      <c r="B1085">
        <v>12</v>
      </c>
      <c r="C1085">
        <v>5</v>
      </c>
      <c r="D1085">
        <v>23</v>
      </c>
      <c r="E1085">
        <v>3</v>
      </c>
      <c r="F1085" s="9">
        <v>0</v>
      </c>
      <c r="G1085" s="9">
        <v>0</v>
      </c>
      <c r="H1085" s="9">
        <v>1</v>
      </c>
    </row>
    <row r="1086" spans="1:8" x14ac:dyDescent="0.3">
      <c r="A1086" s="3">
        <v>2002</v>
      </c>
      <c r="B1086">
        <v>12</v>
      </c>
      <c r="C1086">
        <v>6</v>
      </c>
      <c r="D1086">
        <v>39</v>
      </c>
      <c r="E1086">
        <v>8</v>
      </c>
      <c r="F1086" s="9">
        <v>0</v>
      </c>
      <c r="G1086" s="9">
        <v>0</v>
      </c>
      <c r="H1086" s="9">
        <v>1</v>
      </c>
    </row>
    <row r="1087" spans="1:8" x14ac:dyDescent="0.3">
      <c r="A1087" s="3">
        <v>2002</v>
      </c>
      <c r="B1087">
        <v>12</v>
      </c>
      <c r="C1087">
        <v>7</v>
      </c>
      <c r="D1087">
        <v>34</v>
      </c>
      <c r="E1087">
        <v>22</v>
      </c>
      <c r="F1087" s="9">
        <v>0</v>
      </c>
      <c r="G1087" s="9">
        <v>0</v>
      </c>
      <c r="H1087" s="9" t="s">
        <v>28</v>
      </c>
    </row>
    <row r="1088" spans="1:8" x14ac:dyDescent="0.3">
      <c r="A1088" s="3">
        <v>2002</v>
      </c>
      <c r="B1088">
        <v>12</v>
      </c>
      <c r="C1088">
        <v>8</v>
      </c>
      <c r="D1088">
        <v>24</v>
      </c>
      <c r="E1088">
        <v>12</v>
      </c>
      <c r="F1088" s="9">
        <v>0</v>
      </c>
      <c r="G1088" s="9">
        <v>0</v>
      </c>
      <c r="H1088" s="9" t="s">
        <v>28</v>
      </c>
    </row>
    <row r="1089" spans="1:8" x14ac:dyDescent="0.3">
      <c r="A1089" s="3">
        <v>2002</v>
      </c>
      <c r="B1089">
        <v>12</v>
      </c>
      <c r="C1089">
        <v>9</v>
      </c>
      <c r="D1089">
        <v>41</v>
      </c>
      <c r="E1089">
        <v>10</v>
      </c>
      <c r="F1089" s="9">
        <v>0</v>
      </c>
      <c r="G1089" s="9">
        <v>0</v>
      </c>
      <c r="H1089" s="9" t="s">
        <v>28</v>
      </c>
    </row>
    <row r="1090" spans="1:8" x14ac:dyDescent="0.3">
      <c r="A1090" s="3">
        <v>2002</v>
      </c>
      <c r="B1090">
        <v>12</v>
      </c>
      <c r="C1090">
        <v>10</v>
      </c>
      <c r="D1090">
        <v>45</v>
      </c>
      <c r="E1090">
        <v>27</v>
      </c>
      <c r="F1090" s="9">
        <v>0</v>
      </c>
      <c r="G1090" s="9">
        <v>0</v>
      </c>
      <c r="H1090" s="9">
        <v>0</v>
      </c>
    </row>
    <row r="1091" spans="1:8" x14ac:dyDescent="0.3">
      <c r="A1091" s="3">
        <v>2002</v>
      </c>
      <c r="B1091">
        <v>12</v>
      </c>
      <c r="C1091">
        <v>11</v>
      </c>
      <c r="D1091">
        <v>37</v>
      </c>
      <c r="E1091">
        <v>25</v>
      </c>
      <c r="F1091" s="9">
        <v>0</v>
      </c>
      <c r="G1091" s="9">
        <v>0</v>
      </c>
      <c r="H1091" s="9">
        <v>0</v>
      </c>
    </row>
    <row r="1092" spans="1:8" x14ac:dyDescent="0.3">
      <c r="A1092" s="3">
        <v>2002</v>
      </c>
      <c r="B1092">
        <v>12</v>
      </c>
      <c r="C1092">
        <v>12</v>
      </c>
      <c r="D1092">
        <v>41</v>
      </c>
      <c r="E1092">
        <v>26</v>
      </c>
      <c r="F1092" s="9">
        <v>0</v>
      </c>
      <c r="G1092" s="9">
        <v>0</v>
      </c>
      <c r="H1092" s="9">
        <v>0</v>
      </c>
    </row>
    <row r="1093" spans="1:8" x14ac:dyDescent="0.3">
      <c r="A1093" s="3">
        <v>2002</v>
      </c>
      <c r="B1093">
        <v>12</v>
      </c>
      <c r="C1093">
        <v>13</v>
      </c>
      <c r="D1093">
        <v>42</v>
      </c>
      <c r="E1093">
        <v>21</v>
      </c>
      <c r="F1093" s="9">
        <v>0</v>
      </c>
      <c r="G1093" s="9">
        <v>0</v>
      </c>
      <c r="H1093" s="9">
        <v>0</v>
      </c>
    </row>
    <row r="1094" spans="1:8" x14ac:dyDescent="0.3">
      <c r="A1094" s="3">
        <v>2002</v>
      </c>
      <c r="B1094">
        <v>12</v>
      </c>
      <c r="C1094">
        <v>14</v>
      </c>
      <c r="D1094">
        <v>48</v>
      </c>
      <c r="E1094">
        <v>24</v>
      </c>
      <c r="F1094" s="9">
        <v>0</v>
      </c>
      <c r="G1094" s="9">
        <v>0</v>
      </c>
      <c r="H1094" s="9">
        <v>0</v>
      </c>
    </row>
    <row r="1095" spans="1:8" x14ac:dyDescent="0.3">
      <c r="A1095" s="3">
        <v>2002</v>
      </c>
      <c r="B1095">
        <v>12</v>
      </c>
      <c r="C1095">
        <v>15</v>
      </c>
      <c r="D1095">
        <v>39</v>
      </c>
      <c r="E1095">
        <v>27</v>
      </c>
      <c r="F1095" s="9">
        <v>0</v>
      </c>
      <c r="G1095" s="9">
        <v>0</v>
      </c>
      <c r="H1095" s="9">
        <v>0</v>
      </c>
    </row>
    <row r="1096" spans="1:8" x14ac:dyDescent="0.3">
      <c r="A1096" s="3">
        <v>2002</v>
      </c>
      <c r="B1096">
        <v>12</v>
      </c>
      <c r="C1096">
        <v>16</v>
      </c>
      <c r="D1096">
        <v>30</v>
      </c>
      <c r="E1096">
        <v>22</v>
      </c>
      <c r="F1096" s="9" t="s">
        <v>28</v>
      </c>
      <c r="G1096" s="9" t="s">
        <v>28</v>
      </c>
      <c r="H1096" s="9">
        <v>0</v>
      </c>
    </row>
    <row r="1097" spans="1:8" x14ac:dyDescent="0.3">
      <c r="A1097" s="3">
        <v>2002</v>
      </c>
      <c r="B1097">
        <v>12</v>
      </c>
      <c r="C1097">
        <v>17</v>
      </c>
      <c r="D1097">
        <v>39</v>
      </c>
      <c r="E1097">
        <v>30</v>
      </c>
      <c r="F1097" s="9">
        <v>7.0000000000000007E-2</v>
      </c>
      <c r="G1097" s="9">
        <v>0</v>
      </c>
      <c r="H1097" s="9">
        <v>0</v>
      </c>
    </row>
    <row r="1098" spans="1:8" x14ac:dyDescent="0.3">
      <c r="A1098" s="3">
        <v>2002</v>
      </c>
      <c r="B1098">
        <v>12</v>
      </c>
      <c r="C1098">
        <v>18</v>
      </c>
      <c r="D1098">
        <v>46</v>
      </c>
      <c r="E1098">
        <v>33</v>
      </c>
      <c r="F1098" s="9">
        <v>7.0000000000000007E-2</v>
      </c>
      <c r="G1098" s="9">
        <v>0</v>
      </c>
      <c r="H1098" s="9">
        <v>0</v>
      </c>
    </row>
    <row r="1099" spans="1:8" x14ac:dyDescent="0.3">
      <c r="A1099" s="3">
        <v>2002</v>
      </c>
      <c r="B1099">
        <v>12</v>
      </c>
      <c r="C1099">
        <v>19</v>
      </c>
      <c r="D1099">
        <v>37</v>
      </c>
      <c r="E1099">
        <v>29</v>
      </c>
      <c r="F1099" s="9">
        <v>0.02</v>
      </c>
      <c r="G1099" s="9">
        <v>0.5</v>
      </c>
      <c r="H1099" s="9">
        <v>0</v>
      </c>
    </row>
    <row r="1100" spans="1:8" x14ac:dyDescent="0.3">
      <c r="A1100" s="3">
        <v>2002</v>
      </c>
      <c r="B1100">
        <v>12</v>
      </c>
      <c r="C1100">
        <v>20</v>
      </c>
      <c r="D1100">
        <v>30</v>
      </c>
      <c r="E1100">
        <v>26</v>
      </c>
      <c r="F1100" s="9">
        <v>0.02</v>
      </c>
      <c r="G1100" s="9">
        <v>0.5</v>
      </c>
      <c r="H1100" s="9">
        <v>1</v>
      </c>
    </row>
    <row r="1101" spans="1:8" x14ac:dyDescent="0.3">
      <c r="A1101" s="3">
        <v>2002</v>
      </c>
      <c r="B1101">
        <v>12</v>
      </c>
      <c r="C1101">
        <v>21</v>
      </c>
      <c r="D1101">
        <v>28</v>
      </c>
      <c r="E1101">
        <v>21</v>
      </c>
      <c r="F1101" s="9">
        <v>0</v>
      </c>
      <c r="G1101" s="9">
        <v>0</v>
      </c>
      <c r="H1101" s="9">
        <v>1</v>
      </c>
    </row>
    <row r="1102" spans="1:8" x14ac:dyDescent="0.3">
      <c r="A1102" s="3">
        <v>2002</v>
      </c>
      <c r="B1102">
        <v>12</v>
      </c>
      <c r="C1102">
        <v>22</v>
      </c>
      <c r="D1102">
        <v>26</v>
      </c>
      <c r="E1102">
        <v>19</v>
      </c>
      <c r="F1102" s="9" t="s">
        <v>28</v>
      </c>
      <c r="G1102" s="9" t="s">
        <v>28</v>
      </c>
      <c r="H1102" s="9">
        <v>1</v>
      </c>
    </row>
    <row r="1103" spans="1:8" x14ac:dyDescent="0.3">
      <c r="A1103" s="3">
        <v>2002</v>
      </c>
      <c r="B1103">
        <v>12</v>
      </c>
      <c r="C1103">
        <v>23</v>
      </c>
      <c r="D1103">
        <v>26</v>
      </c>
      <c r="E1103">
        <v>14</v>
      </c>
      <c r="F1103" s="9">
        <v>0</v>
      </c>
      <c r="G1103" s="9">
        <v>0</v>
      </c>
      <c r="H1103" s="9" t="s">
        <v>28</v>
      </c>
    </row>
    <row r="1104" spans="1:8" x14ac:dyDescent="0.3">
      <c r="A1104" s="3">
        <v>2002</v>
      </c>
      <c r="B1104">
        <v>12</v>
      </c>
      <c r="C1104">
        <v>24</v>
      </c>
      <c r="D1104">
        <v>20</v>
      </c>
      <c r="E1104">
        <v>12</v>
      </c>
      <c r="F1104" s="9">
        <v>0.02</v>
      </c>
      <c r="G1104" s="9" t="s">
        <v>28</v>
      </c>
      <c r="H1104" s="9" t="s">
        <v>28</v>
      </c>
    </row>
    <row r="1105" spans="1:8" x14ac:dyDescent="0.3">
      <c r="A1105" s="3">
        <v>2002</v>
      </c>
      <c r="B1105">
        <v>12</v>
      </c>
      <c r="C1105">
        <v>25</v>
      </c>
      <c r="D1105">
        <v>23</v>
      </c>
      <c r="E1105">
        <v>11</v>
      </c>
      <c r="F1105" s="9">
        <v>0</v>
      </c>
      <c r="G1105" s="9">
        <v>0</v>
      </c>
      <c r="H1105" s="9" t="s">
        <v>28</v>
      </c>
    </row>
    <row r="1106" spans="1:8" x14ac:dyDescent="0.3">
      <c r="A1106" s="3">
        <v>2002</v>
      </c>
      <c r="B1106">
        <v>12</v>
      </c>
      <c r="C1106">
        <v>26</v>
      </c>
      <c r="D1106">
        <v>34</v>
      </c>
      <c r="E1106">
        <v>12</v>
      </c>
      <c r="F1106" s="9">
        <v>0</v>
      </c>
      <c r="G1106" s="9">
        <v>0</v>
      </c>
      <c r="H1106" s="9" t="s">
        <v>28</v>
      </c>
    </row>
    <row r="1107" spans="1:8" x14ac:dyDescent="0.3">
      <c r="A1107" s="3">
        <v>2002</v>
      </c>
      <c r="B1107">
        <v>12</v>
      </c>
      <c r="C1107">
        <v>27</v>
      </c>
      <c r="D1107">
        <v>35</v>
      </c>
      <c r="E1107">
        <v>21</v>
      </c>
      <c r="F1107" s="9">
        <v>0</v>
      </c>
      <c r="G1107" s="9">
        <v>0</v>
      </c>
      <c r="H1107" s="9" t="s">
        <v>28</v>
      </c>
    </row>
    <row r="1108" spans="1:8" x14ac:dyDescent="0.3">
      <c r="A1108" s="3">
        <v>2002</v>
      </c>
      <c r="B1108">
        <v>12</v>
      </c>
      <c r="C1108">
        <v>28</v>
      </c>
      <c r="D1108">
        <v>39</v>
      </c>
      <c r="E1108">
        <v>27</v>
      </c>
      <c r="F1108" s="9">
        <v>0</v>
      </c>
      <c r="G1108" s="9">
        <v>0</v>
      </c>
      <c r="H1108" s="9">
        <v>0</v>
      </c>
    </row>
    <row r="1109" spans="1:8" x14ac:dyDescent="0.3">
      <c r="A1109" s="3">
        <v>2002</v>
      </c>
      <c r="B1109">
        <v>12</v>
      </c>
      <c r="C1109">
        <v>29</v>
      </c>
      <c r="D1109">
        <v>42</v>
      </c>
      <c r="E1109">
        <v>26</v>
      </c>
      <c r="F1109" s="9">
        <v>0</v>
      </c>
      <c r="G1109" s="9">
        <v>0</v>
      </c>
      <c r="H1109" s="9">
        <v>0</v>
      </c>
    </row>
    <row r="1110" spans="1:8" x14ac:dyDescent="0.3">
      <c r="A1110" s="3">
        <v>2002</v>
      </c>
      <c r="B1110">
        <v>12</v>
      </c>
      <c r="C1110">
        <v>30</v>
      </c>
      <c r="D1110">
        <v>39</v>
      </c>
      <c r="E1110">
        <v>22</v>
      </c>
      <c r="F1110" s="9">
        <v>0</v>
      </c>
      <c r="G1110" s="9">
        <v>0</v>
      </c>
      <c r="H1110" s="9">
        <v>0</v>
      </c>
    </row>
    <row r="1111" spans="1:8" x14ac:dyDescent="0.3">
      <c r="A1111" s="3">
        <v>2002</v>
      </c>
      <c r="B1111">
        <v>12</v>
      </c>
      <c r="C1111">
        <v>31</v>
      </c>
      <c r="D1111">
        <v>26</v>
      </c>
      <c r="E1111">
        <v>13</v>
      </c>
      <c r="F1111" s="9">
        <v>0</v>
      </c>
      <c r="G1111" s="9">
        <v>0</v>
      </c>
      <c r="H1111" s="9">
        <v>0</v>
      </c>
    </row>
    <row r="1112" spans="1:8" x14ac:dyDescent="0.3">
      <c r="A1112" s="3">
        <v>2003</v>
      </c>
      <c r="B1112">
        <v>1</v>
      </c>
      <c r="C1112">
        <v>1</v>
      </c>
      <c r="D1112">
        <v>25</v>
      </c>
      <c r="E1112">
        <v>20</v>
      </c>
      <c r="F1112" s="9">
        <v>0</v>
      </c>
      <c r="G1112" s="9">
        <v>0</v>
      </c>
      <c r="H1112" s="9">
        <v>0</v>
      </c>
    </row>
    <row r="1113" spans="1:8" x14ac:dyDescent="0.3">
      <c r="A1113" s="3">
        <v>2003</v>
      </c>
      <c r="B1113">
        <v>1</v>
      </c>
      <c r="C1113">
        <v>2</v>
      </c>
      <c r="D1113">
        <v>31</v>
      </c>
      <c r="E1113">
        <v>14</v>
      </c>
      <c r="F1113" s="9">
        <v>0</v>
      </c>
      <c r="G1113" s="9">
        <v>0</v>
      </c>
      <c r="H1113" s="9">
        <v>0</v>
      </c>
    </row>
    <row r="1114" spans="1:8" x14ac:dyDescent="0.3">
      <c r="A1114" s="3">
        <v>2003</v>
      </c>
      <c r="B1114">
        <v>1</v>
      </c>
      <c r="C1114">
        <v>3</v>
      </c>
      <c r="D1114">
        <v>30</v>
      </c>
      <c r="E1114">
        <v>12</v>
      </c>
      <c r="F1114" s="9" t="s">
        <v>28</v>
      </c>
      <c r="G1114" s="9">
        <v>0</v>
      </c>
      <c r="H1114" s="9">
        <v>0</v>
      </c>
    </row>
    <row r="1115" spans="1:8" x14ac:dyDescent="0.3">
      <c r="A1115" s="3">
        <v>2003</v>
      </c>
      <c r="B1115">
        <v>1</v>
      </c>
      <c r="C1115">
        <v>4</v>
      </c>
      <c r="D1115">
        <v>34</v>
      </c>
      <c r="E1115">
        <v>21</v>
      </c>
      <c r="F1115" s="9" t="s">
        <v>28</v>
      </c>
      <c r="G1115" s="9">
        <v>0.1</v>
      </c>
      <c r="H1115" s="9">
        <v>0</v>
      </c>
    </row>
    <row r="1116" spans="1:8" x14ac:dyDescent="0.3">
      <c r="A1116" s="3">
        <v>2003</v>
      </c>
      <c r="B1116">
        <v>1</v>
      </c>
      <c r="C1116">
        <v>5</v>
      </c>
      <c r="D1116">
        <v>32</v>
      </c>
      <c r="E1116">
        <v>29</v>
      </c>
      <c r="F1116" s="9">
        <v>0.01</v>
      </c>
      <c r="G1116" s="9" t="s">
        <v>28</v>
      </c>
      <c r="H1116" s="9">
        <v>0</v>
      </c>
    </row>
    <row r="1117" spans="1:8" x14ac:dyDescent="0.3">
      <c r="A1117" s="3">
        <v>2003</v>
      </c>
      <c r="B1117">
        <v>1</v>
      </c>
      <c r="C1117">
        <v>6</v>
      </c>
      <c r="D1117">
        <v>29</v>
      </c>
      <c r="E1117">
        <v>23</v>
      </c>
      <c r="F1117" s="9">
        <v>0</v>
      </c>
      <c r="G1117" s="9">
        <v>0</v>
      </c>
      <c r="H1117" s="9">
        <v>0</v>
      </c>
    </row>
    <row r="1118" spans="1:8" x14ac:dyDescent="0.3">
      <c r="A1118" s="3">
        <v>2003</v>
      </c>
      <c r="B1118">
        <v>1</v>
      </c>
      <c r="C1118">
        <v>7</v>
      </c>
      <c r="D1118">
        <v>52</v>
      </c>
      <c r="E1118">
        <v>28</v>
      </c>
      <c r="F1118" s="9">
        <v>0</v>
      </c>
      <c r="G1118" s="9">
        <v>0</v>
      </c>
      <c r="H1118" s="9">
        <v>0</v>
      </c>
    </row>
    <row r="1119" spans="1:8" x14ac:dyDescent="0.3">
      <c r="A1119" s="3">
        <v>2003</v>
      </c>
      <c r="B1119">
        <v>1</v>
      </c>
      <c r="C1119">
        <v>8</v>
      </c>
      <c r="D1119">
        <v>54</v>
      </c>
      <c r="E1119">
        <v>31</v>
      </c>
      <c r="F1119" s="9">
        <v>0</v>
      </c>
      <c r="G1119" s="9">
        <v>0</v>
      </c>
      <c r="H1119" s="9">
        <v>0</v>
      </c>
    </row>
    <row r="1120" spans="1:8" x14ac:dyDescent="0.3">
      <c r="A1120" s="3">
        <v>2003</v>
      </c>
      <c r="B1120">
        <v>1</v>
      </c>
      <c r="C1120">
        <v>9</v>
      </c>
      <c r="D1120">
        <v>36</v>
      </c>
      <c r="E1120">
        <v>17</v>
      </c>
      <c r="F1120" s="9" t="s">
        <v>28</v>
      </c>
      <c r="G1120" s="9" t="s">
        <v>28</v>
      </c>
      <c r="H1120" s="9">
        <v>0</v>
      </c>
    </row>
    <row r="1121" spans="1:8" x14ac:dyDescent="0.3">
      <c r="A1121" s="3">
        <v>2003</v>
      </c>
      <c r="B1121">
        <v>1</v>
      </c>
      <c r="C1121">
        <v>10</v>
      </c>
      <c r="D1121">
        <v>17</v>
      </c>
      <c r="E1121">
        <v>3</v>
      </c>
      <c r="F1121" s="9">
        <v>0.02</v>
      </c>
      <c r="G1121" s="9">
        <v>0.2</v>
      </c>
      <c r="H1121" s="9" t="s">
        <v>28</v>
      </c>
    </row>
    <row r="1122" spans="1:8" x14ac:dyDescent="0.3">
      <c r="A1122" s="3">
        <v>2003</v>
      </c>
      <c r="B1122">
        <v>1</v>
      </c>
      <c r="C1122">
        <v>11</v>
      </c>
      <c r="D1122">
        <v>15</v>
      </c>
      <c r="E1122">
        <v>-1</v>
      </c>
      <c r="F1122" s="9">
        <v>0</v>
      </c>
      <c r="G1122" s="9">
        <v>0</v>
      </c>
      <c r="H1122" s="9" t="s">
        <v>28</v>
      </c>
    </row>
    <row r="1123" spans="1:8" x14ac:dyDescent="0.3">
      <c r="A1123" s="3">
        <v>2003</v>
      </c>
      <c r="B1123">
        <v>1</v>
      </c>
      <c r="C1123">
        <v>12</v>
      </c>
      <c r="D1123">
        <v>33</v>
      </c>
      <c r="E1123">
        <v>2</v>
      </c>
      <c r="F1123" s="9">
        <v>0</v>
      </c>
      <c r="G1123" s="9">
        <v>0</v>
      </c>
      <c r="H1123" s="9">
        <v>0</v>
      </c>
    </row>
    <row r="1124" spans="1:8" x14ac:dyDescent="0.3">
      <c r="A1124" s="3">
        <v>2003</v>
      </c>
      <c r="B1124">
        <v>1</v>
      </c>
      <c r="C1124">
        <v>13</v>
      </c>
      <c r="D1124">
        <v>8</v>
      </c>
      <c r="E1124">
        <v>0</v>
      </c>
      <c r="F1124" s="9" t="s">
        <v>28</v>
      </c>
      <c r="G1124" s="9">
        <v>1.2</v>
      </c>
      <c r="H1124" s="9">
        <v>0</v>
      </c>
    </row>
    <row r="1125" spans="1:8" x14ac:dyDescent="0.3">
      <c r="A1125" s="3">
        <v>2003</v>
      </c>
      <c r="B1125">
        <v>1</v>
      </c>
      <c r="C1125">
        <v>14</v>
      </c>
      <c r="D1125">
        <v>11</v>
      </c>
      <c r="E1125">
        <v>-2</v>
      </c>
      <c r="F1125" s="9">
        <v>0</v>
      </c>
      <c r="G1125" s="9">
        <v>0</v>
      </c>
      <c r="H1125" s="9">
        <v>1</v>
      </c>
    </row>
    <row r="1126" spans="1:8" x14ac:dyDescent="0.3">
      <c r="A1126" s="3">
        <v>2003</v>
      </c>
      <c r="B1126">
        <v>1</v>
      </c>
      <c r="C1126">
        <v>15</v>
      </c>
      <c r="D1126">
        <v>16</v>
      </c>
      <c r="E1126">
        <v>-2</v>
      </c>
      <c r="F1126" s="9">
        <v>0</v>
      </c>
      <c r="G1126" s="9">
        <v>0</v>
      </c>
      <c r="H1126" s="9">
        <v>1</v>
      </c>
    </row>
    <row r="1127" spans="1:8" x14ac:dyDescent="0.3">
      <c r="A1127" s="3">
        <v>2003</v>
      </c>
      <c r="B1127">
        <v>1</v>
      </c>
      <c r="C1127">
        <v>16</v>
      </c>
      <c r="D1127">
        <v>23</v>
      </c>
      <c r="E1127">
        <v>7</v>
      </c>
      <c r="F1127" s="9">
        <v>0</v>
      </c>
      <c r="G1127" s="9">
        <v>0</v>
      </c>
      <c r="H1127" s="9">
        <v>1</v>
      </c>
    </row>
    <row r="1128" spans="1:8" x14ac:dyDescent="0.3">
      <c r="A1128" s="3">
        <v>2003</v>
      </c>
      <c r="B1128">
        <v>1</v>
      </c>
      <c r="C1128">
        <v>17</v>
      </c>
      <c r="D1128">
        <v>20</v>
      </c>
      <c r="E1128">
        <v>0</v>
      </c>
      <c r="F1128" s="9" t="s">
        <v>28</v>
      </c>
      <c r="G1128" s="9">
        <v>0.2</v>
      </c>
      <c r="H1128" s="9">
        <v>1</v>
      </c>
    </row>
    <row r="1129" spans="1:8" x14ac:dyDescent="0.3">
      <c r="A1129" s="3">
        <v>2003</v>
      </c>
      <c r="B1129">
        <v>1</v>
      </c>
      <c r="C1129">
        <v>18</v>
      </c>
      <c r="D1129">
        <v>22</v>
      </c>
      <c r="E1129">
        <v>2</v>
      </c>
      <c r="F1129" s="9" t="s">
        <v>28</v>
      </c>
      <c r="G1129" s="9" t="s">
        <v>28</v>
      </c>
      <c r="H1129" s="9" t="s">
        <v>28</v>
      </c>
    </row>
    <row r="1130" spans="1:8" x14ac:dyDescent="0.3">
      <c r="A1130" s="3">
        <v>2003</v>
      </c>
      <c r="B1130">
        <v>1</v>
      </c>
      <c r="C1130">
        <v>19</v>
      </c>
      <c r="D1130">
        <v>25</v>
      </c>
      <c r="E1130">
        <v>1</v>
      </c>
      <c r="F1130" s="9" t="s">
        <v>28</v>
      </c>
      <c r="G1130" s="9" t="s">
        <v>28</v>
      </c>
      <c r="H1130" s="9" t="s">
        <v>28</v>
      </c>
    </row>
    <row r="1131" spans="1:8" x14ac:dyDescent="0.3">
      <c r="A1131" s="3">
        <v>2003</v>
      </c>
      <c r="B1131">
        <v>1</v>
      </c>
      <c r="C1131">
        <v>20</v>
      </c>
      <c r="D1131">
        <v>13</v>
      </c>
      <c r="E1131">
        <v>4</v>
      </c>
      <c r="F1131" s="9">
        <v>0</v>
      </c>
      <c r="G1131" s="9">
        <v>0</v>
      </c>
      <c r="H1131" s="9" t="s">
        <v>28</v>
      </c>
    </row>
    <row r="1132" spans="1:8" x14ac:dyDescent="0.3">
      <c r="A1132" s="3">
        <v>2003</v>
      </c>
      <c r="B1132">
        <v>1</v>
      </c>
      <c r="C1132">
        <v>21</v>
      </c>
      <c r="D1132">
        <v>11</v>
      </c>
      <c r="E1132">
        <v>-4</v>
      </c>
      <c r="F1132" s="9">
        <v>0</v>
      </c>
      <c r="G1132" s="9">
        <v>0</v>
      </c>
      <c r="H1132" s="9" t="s">
        <v>28</v>
      </c>
    </row>
    <row r="1133" spans="1:8" x14ac:dyDescent="0.3">
      <c r="A1133" s="3">
        <v>2003</v>
      </c>
      <c r="B1133">
        <v>1</v>
      </c>
      <c r="C1133">
        <v>22</v>
      </c>
      <c r="D1133">
        <v>5</v>
      </c>
      <c r="E1133">
        <v>-6</v>
      </c>
      <c r="F1133" s="9" t="s">
        <v>28</v>
      </c>
      <c r="G1133" s="9" t="s">
        <v>28</v>
      </c>
      <c r="H1133" s="9" t="s">
        <v>28</v>
      </c>
    </row>
    <row r="1134" spans="1:8" x14ac:dyDescent="0.3">
      <c r="A1134" s="3">
        <v>2003</v>
      </c>
      <c r="B1134">
        <v>1</v>
      </c>
      <c r="C1134">
        <v>23</v>
      </c>
      <c r="D1134">
        <v>6</v>
      </c>
      <c r="E1134">
        <v>-12</v>
      </c>
      <c r="F1134" s="9">
        <v>0</v>
      </c>
      <c r="G1134" s="9">
        <v>0</v>
      </c>
      <c r="H1134" s="9" t="s">
        <v>28</v>
      </c>
    </row>
    <row r="1135" spans="1:8" x14ac:dyDescent="0.3">
      <c r="A1135" s="3">
        <v>2003</v>
      </c>
      <c r="B1135">
        <v>1</v>
      </c>
      <c r="C1135">
        <v>24</v>
      </c>
      <c r="D1135">
        <v>15</v>
      </c>
      <c r="E1135">
        <v>2</v>
      </c>
      <c r="F1135" s="9">
        <v>0.01</v>
      </c>
      <c r="G1135" s="9">
        <v>0.3</v>
      </c>
      <c r="H1135" s="9" t="s">
        <v>28</v>
      </c>
    </row>
    <row r="1136" spans="1:8" x14ac:dyDescent="0.3">
      <c r="A1136" s="3">
        <v>2003</v>
      </c>
      <c r="B1136">
        <v>1</v>
      </c>
      <c r="C1136">
        <v>25</v>
      </c>
      <c r="D1136">
        <v>14</v>
      </c>
      <c r="E1136">
        <v>2</v>
      </c>
      <c r="F1136" s="9">
        <v>0.01</v>
      </c>
      <c r="G1136" s="9">
        <v>0.4</v>
      </c>
      <c r="H1136" s="9" t="s">
        <v>28</v>
      </c>
    </row>
    <row r="1137" spans="1:8" x14ac:dyDescent="0.3">
      <c r="A1137" s="3">
        <v>2003</v>
      </c>
      <c r="B1137">
        <v>1</v>
      </c>
      <c r="C1137">
        <v>26</v>
      </c>
      <c r="D1137">
        <v>6</v>
      </c>
      <c r="E1137">
        <v>-6</v>
      </c>
      <c r="F1137" s="9">
        <v>0</v>
      </c>
      <c r="G1137" s="9">
        <v>0</v>
      </c>
      <c r="H1137" s="9" t="s">
        <v>28</v>
      </c>
    </row>
    <row r="1138" spans="1:8" x14ac:dyDescent="0.3">
      <c r="A1138" s="3">
        <v>2003</v>
      </c>
      <c r="B1138">
        <v>1</v>
      </c>
      <c r="C1138">
        <v>27</v>
      </c>
      <c r="D1138">
        <v>28</v>
      </c>
      <c r="E1138">
        <v>-1</v>
      </c>
      <c r="F1138" s="9">
        <v>0.02</v>
      </c>
      <c r="G1138" s="9">
        <v>0.5</v>
      </c>
      <c r="H1138" s="9">
        <v>1</v>
      </c>
    </row>
    <row r="1139" spans="1:8" x14ac:dyDescent="0.3">
      <c r="A1139" s="3">
        <v>2003</v>
      </c>
      <c r="B1139">
        <v>1</v>
      </c>
      <c r="C1139">
        <v>28</v>
      </c>
      <c r="D1139">
        <v>26</v>
      </c>
      <c r="E1139">
        <v>10</v>
      </c>
      <c r="F1139" s="9">
        <v>0.04</v>
      </c>
      <c r="G1139" s="9">
        <v>1.3</v>
      </c>
      <c r="H1139" s="9">
        <v>1</v>
      </c>
    </row>
    <row r="1140" spans="1:8" x14ac:dyDescent="0.3">
      <c r="A1140" s="3">
        <v>2003</v>
      </c>
      <c r="B1140">
        <v>1</v>
      </c>
      <c r="C1140">
        <v>29</v>
      </c>
      <c r="D1140">
        <v>14</v>
      </c>
      <c r="E1140">
        <v>0</v>
      </c>
      <c r="F1140" s="9">
        <v>0</v>
      </c>
      <c r="G1140" s="9">
        <v>0</v>
      </c>
      <c r="H1140" s="9">
        <v>2</v>
      </c>
    </row>
    <row r="1141" spans="1:8" x14ac:dyDescent="0.3">
      <c r="A1141" s="3">
        <v>2003</v>
      </c>
      <c r="B1141">
        <v>1</v>
      </c>
      <c r="C1141">
        <v>30</v>
      </c>
      <c r="D1141">
        <v>31</v>
      </c>
      <c r="E1141">
        <v>14</v>
      </c>
      <c r="F1141" s="9">
        <v>0</v>
      </c>
      <c r="G1141" s="9">
        <v>0</v>
      </c>
      <c r="H1141" s="9">
        <v>2</v>
      </c>
    </row>
    <row r="1142" spans="1:8" x14ac:dyDescent="0.3">
      <c r="A1142" s="3">
        <v>2003</v>
      </c>
      <c r="B1142">
        <v>1</v>
      </c>
      <c r="C1142">
        <v>31</v>
      </c>
      <c r="D1142">
        <v>32</v>
      </c>
      <c r="E1142">
        <v>29</v>
      </c>
      <c r="F1142" s="9">
        <v>0.11</v>
      </c>
      <c r="G1142" s="9">
        <v>0.9</v>
      </c>
      <c r="H1142" s="9">
        <v>3</v>
      </c>
    </row>
    <row r="1143" spans="1:8" x14ac:dyDescent="0.3">
      <c r="A1143" s="3">
        <v>2003</v>
      </c>
      <c r="B1143">
        <v>2</v>
      </c>
      <c r="C1143">
        <v>1</v>
      </c>
      <c r="D1143">
        <v>36</v>
      </c>
      <c r="E1143">
        <v>29</v>
      </c>
      <c r="F1143" s="9" t="s">
        <v>28</v>
      </c>
      <c r="G1143" s="9" t="s">
        <v>28</v>
      </c>
      <c r="H1143" s="9">
        <v>3</v>
      </c>
    </row>
    <row r="1144" spans="1:8" x14ac:dyDescent="0.3">
      <c r="A1144" s="3">
        <v>2003</v>
      </c>
      <c r="B1144">
        <v>2</v>
      </c>
      <c r="C1144">
        <v>2</v>
      </c>
      <c r="D1144">
        <v>35</v>
      </c>
      <c r="E1144">
        <v>31</v>
      </c>
      <c r="F1144" s="9">
        <v>0.33</v>
      </c>
      <c r="G1144" s="9">
        <v>3.8</v>
      </c>
      <c r="H1144" s="9">
        <v>2</v>
      </c>
    </row>
    <row r="1145" spans="1:8" x14ac:dyDescent="0.3">
      <c r="A1145" s="3">
        <v>2003</v>
      </c>
      <c r="B1145">
        <v>2</v>
      </c>
      <c r="C1145">
        <v>3</v>
      </c>
      <c r="D1145">
        <v>32</v>
      </c>
      <c r="E1145">
        <v>12</v>
      </c>
      <c r="F1145" s="9">
        <v>0.13</v>
      </c>
      <c r="G1145" s="9">
        <v>2.2000000000000002</v>
      </c>
      <c r="H1145" s="9">
        <v>7</v>
      </c>
    </row>
    <row r="1146" spans="1:8" x14ac:dyDescent="0.3">
      <c r="A1146" s="3">
        <v>2003</v>
      </c>
      <c r="B1146">
        <v>2</v>
      </c>
      <c r="C1146">
        <v>4</v>
      </c>
      <c r="D1146">
        <v>12</v>
      </c>
      <c r="E1146">
        <v>-1</v>
      </c>
      <c r="F1146" s="9">
        <v>0</v>
      </c>
      <c r="G1146" s="9">
        <v>0</v>
      </c>
      <c r="H1146" s="9">
        <v>6</v>
      </c>
    </row>
    <row r="1147" spans="1:8" x14ac:dyDescent="0.3">
      <c r="A1147" s="3">
        <v>2003</v>
      </c>
      <c r="B1147">
        <v>2</v>
      </c>
      <c r="C1147">
        <v>5</v>
      </c>
      <c r="D1147">
        <v>19</v>
      </c>
      <c r="E1147">
        <v>-2</v>
      </c>
      <c r="F1147" s="9">
        <v>0.05</v>
      </c>
      <c r="G1147" s="9">
        <v>2</v>
      </c>
      <c r="H1147" s="9">
        <v>6</v>
      </c>
    </row>
    <row r="1148" spans="1:8" x14ac:dyDescent="0.3">
      <c r="A1148" s="3">
        <v>2003</v>
      </c>
      <c r="B1148">
        <v>2</v>
      </c>
      <c r="C1148">
        <v>6</v>
      </c>
      <c r="D1148">
        <v>9</v>
      </c>
      <c r="E1148">
        <v>-8</v>
      </c>
      <c r="F1148" s="9" t="s">
        <v>28</v>
      </c>
      <c r="G1148" s="9">
        <v>0.2</v>
      </c>
      <c r="H1148" s="9">
        <v>8</v>
      </c>
    </row>
    <row r="1149" spans="1:8" x14ac:dyDescent="0.3">
      <c r="A1149" s="3">
        <v>2003</v>
      </c>
      <c r="B1149">
        <v>2</v>
      </c>
      <c r="C1149">
        <v>7</v>
      </c>
      <c r="D1149">
        <v>21</v>
      </c>
      <c r="E1149">
        <v>-14</v>
      </c>
      <c r="F1149" s="9" t="s">
        <v>28</v>
      </c>
      <c r="G1149" s="9">
        <v>0</v>
      </c>
      <c r="H1149" s="9">
        <v>7</v>
      </c>
    </row>
    <row r="1150" spans="1:8" x14ac:dyDescent="0.3">
      <c r="A1150" s="3">
        <v>2003</v>
      </c>
      <c r="B1150">
        <v>2</v>
      </c>
      <c r="C1150">
        <v>8</v>
      </c>
      <c r="D1150">
        <v>25</v>
      </c>
      <c r="E1150">
        <v>-3</v>
      </c>
      <c r="F1150" s="9" t="s">
        <v>28</v>
      </c>
      <c r="G1150" s="9" t="s">
        <v>28</v>
      </c>
      <c r="H1150" s="9">
        <v>6</v>
      </c>
    </row>
    <row r="1151" spans="1:8" x14ac:dyDescent="0.3">
      <c r="A1151" s="3">
        <v>2003</v>
      </c>
      <c r="B1151">
        <v>2</v>
      </c>
      <c r="C1151">
        <v>9</v>
      </c>
      <c r="D1151">
        <v>23</v>
      </c>
      <c r="E1151">
        <v>-6</v>
      </c>
      <c r="F1151" s="9">
        <v>0.01</v>
      </c>
      <c r="G1151" s="9">
        <v>0.7</v>
      </c>
      <c r="H1151" s="9">
        <v>6</v>
      </c>
    </row>
    <row r="1152" spans="1:8" x14ac:dyDescent="0.3">
      <c r="A1152" s="3">
        <v>2003</v>
      </c>
      <c r="B1152">
        <v>2</v>
      </c>
      <c r="C1152">
        <v>10</v>
      </c>
      <c r="D1152">
        <v>13</v>
      </c>
      <c r="E1152">
        <v>-7</v>
      </c>
      <c r="F1152" s="9">
        <v>0</v>
      </c>
      <c r="G1152" s="9">
        <v>0</v>
      </c>
      <c r="H1152" s="9">
        <v>7</v>
      </c>
    </row>
    <row r="1153" spans="1:8" x14ac:dyDescent="0.3">
      <c r="A1153" s="3">
        <v>2003</v>
      </c>
      <c r="B1153">
        <v>2</v>
      </c>
      <c r="C1153">
        <v>11</v>
      </c>
      <c r="D1153">
        <v>18</v>
      </c>
      <c r="E1153">
        <v>-5</v>
      </c>
      <c r="F1153" s="9">
        <v>0.02</v>
      </c>
      <c r="G1153" s="9">
        <v>1.6</v>
      </c>
      <c r="H1153" s="9">
        <v>7</v>
      </c>
    </row>
    <row r="1154" spans="1:8" x14ac:dyDescent="0.3">
      <c r="A1154" s="3">
        <v>2003</v>
      </c>
      <c r="B1154">
        <v>2</v>
      </c>
      <c r="C1154">
        <v>12</v>
      </c>
      <c r="D1154">
        <v>10</v>
      </c>
      <c r="E1154">
        <v>-7</v>
      </c>
      <c r="F1154" s="9">
        <v>0</v>
      </c>
      <c r="G1154" s="9">
        <v>0</v>
      </c>
      <c r="H1154" s="9">
        <v>6</v>
      </c>
    </row>
    <row r="1155" spans="1:8" x14ac:dyDescent="0.3">
      <c r="A1155" s="3">
        <v>2003</v>
      </c>
      <c r="B1155">
        <v>2</v>
      </c>
      <c r="C1155">
        <v>13</v>
      </c>
      <c r="D1155">
        <v>25</v>
      </c>
      <c r="E1155">
        <v>9</v>
      </c>
      <c r="F1155" s="9">
        <v>0</v>
      </c>
      <c r="G1155" s="9">
        <v>0</v>
      </c>
      <c r="H1155" s="9">
        <v>6</v>
      </c>
    </row>
    <row r="1156" spans="1:8" x14ac:dyDescent="0.3">
      <c r="A1156" s="3">
        <v>2003</v>
      </c>
      <c r="B1156">
        <v>2</v>
      </c>
      <c r="C1156">
        <v>14</v>
      </c>
      <c r="D1156">
        <v>26</v>
      </c>
      <c r="E1156">
        <v>13</v>
      </c>
      <c r="F1156" s="9" t="s">
        <v>28</v>
      </c>
      <c r="G1156" s="9">
        <v>0.2</v>
      </c>
      <c r="H1156" s="9">
        <v>5</v>
      </c>
    </row>
    <row r="1157" spans="1:8" x14ac:dyDescent="0.3">
      <c r="A1157" s="3">
        <v>2003</v>
      </c>
      <c r="B1157">
        <v>2</v>
      </c>
      <c r="C1157">
        <v>15</v>
      </c>
      <c r="D1157">
        <v>16</v>
      </c>
      <c r="E1157">
        <v>6</v>
      </c>
      <c r="F1157" s="9">
        <v>0</v>
      </c>
      <c r="G1157" s="9">
        <v>0</v>
      </c>
      <c r="H1157" s="9">
        <v>5</v>
      </c>
    </row>
    <row r="1158" spans="1:8" x14ac:dyDescent="0.3">
      <c r="A1158" s="3">
        <v>2003</v>
      </c>
      <c r="B1158">
        <v>2</v>
      </c>
      <c r="C1158">
        <v>16</v>
      </c>
      <c r="D1158">
        <v>25</v>
      </c>
      <c r="E1158">
        <v>2</v>
      </c>
      <c r="F1158" s="9">
        <v>0</v>
      </c>
      <c r="G1158" s="9">
        <v>0</v>
      </c>
      <c r="H1158" s="9">
        <v>5</v>
      </c>
    </row>
    <row r="1159" spans="1:8" x14ac:dyDescent="0.3">
      <c r="A1159" s="3">
        <v>2003</v>
      </c>
      <c r="B1159">
        <v>2</v>
      </c>
      <c r="C1159">
        <v>17</v>
      </c>
      <c r="D1159">
        <v>32</v>
      </c>
      <c r="E1159">
        <v>11</v>
      </c>
      <c r="F1159" s="9" t="s">
        <v>28</v>
      </c>
      <c r="G1159" s="9">
        <v>0</v>
      </c>
      <c r="H1159" s="9">
        <v>4</v>
      </c>
    </row>
    <row r="1160" spans="1:8" x14ac:dyDescent="0.3">
      <c r="A1160" s="3">
        <v>2003</v>
      </c>
      <c r="B1160">
        <v>2</v>
      </c>
      <c r="C1160">
        <v>18</v>
      </c>
      <c r="D1160">
        <v>31</v>
      </c>
      <c r="E1160">
        <v>14</v>
      </c>
      <c r="F1160" s="9" t="s">
        <v>28</v>
      </c>
      <c r="G1160" s="9" t="s">
        <v>28</v>
      </c>
      <c r="H1160" s="9">
        <v>4</v>
      </c>
    </row>
    <row r="1161" spans="1:8" x14ac:dyDescent="0.3">
      <c r="A1161" s="3">
        <v>2003</v>
      </c>
      <c r="B1161">
        <v>2</v>
      </c>
      <c r="C1161">
        <v>19</v>
      </c>
      <c r="D1161">
        <v>38</v>
      </c>
      <c r="E1161">
        <v>14</v>
      </c>
      <c r="F1161" s="9">
        <v>0</v>
      </c>
      <c r="G1161" s="9">
        <v>0</v>
      </c>
      <c r="H1161" s="9">
        <v>4</v>
      </c>
    </row>
    <row r="1162" spans="1:8" x14ac:dyDescent="0.3">
      <c r="A1162" s="3">
        <v>2003</v>
      </c>
      <c r="B1162">
        <v>2</v>
      </c>
      <c r="C1162">
        <v>20</v>
      </c>
      <c r="D1162">
        <v>46</v>
      </c>
      <c r="E1162">
        <v>31</v>
      </c>
      <c r="F1162" s="9">
        <v>0</v>
      </c>
      <c r="G1162" s="9">
        <v>0</v>
      </c>
      <c r="H1162" s="9">
        <v>2</v>
      </c>
    </row>
    <row r="1163" spans="1:8" x14ac:dyDescent="0.3">
      <c r="A1163" s="3">
        <v>2003</v>
      </c>
      <c r="B1163">
        <v>2</v>
      </c>
      <c r="C1163">
        <v>21</v>
      </c>
      <c r="D1163">
        <v>40</v>
      </c>
      <c r="E1163">
        <v>20</v>
      </c>
      <c r="F1163" s="9" t="s">
        <v>28</v>
      </c>
      <c r="G1163" s="9">
        <v>0</v>
      </c>
      <c r="H1163" s="9">
        <v>2</v>
      </c>
    </row>
    <row r="1164" spans="1:8" x14ac:dyDescent="0.3">
      <c r="A1164" s="3">
        <v>2003</v>
      </c>
      <c r="B1164">
        <v>2</v>
      </c>
      <c r="C1164">
        <v>22</v>
      </c>
      <c r="D1164">
        <v>24</v>
      </c>
      <c r="E1164">
        <v>10</v>
      </c>
      <c r="F1164" s="9" t="s">
        <v>28</v>
      </c>
      <c r="G1164" s="9">
        <v>0</v>
      </c>
      <c r="H1164" s="9">
        <v>2</v>
      </c>
    </row>
    <row r="1165" spans="1:8" x14ac:dyDescent="0.3">
      <c r="A1165" s="3">
        <v>2003</v>
      </c>
      <c r="B1165">
        <v>2</v>
      </c>
      <c r="C1165">
        <v>23</v>
      </c>
      <c r="D1165">
        <v>12</v>
      </c>
      <c r="E1165">
        <v>5</v>
      </c>
      <c r="F1165" s="9" t="s">
        <v>28</v>
      </c>
      <c r="G1165" s="9" t="s">
        <v>28</v>
      </c>
      <c r="H1165" s="9">
        <v>2</v>
      </c>
    </row>
    <row r="1166" spans="1:8" x14ac:dyDescent="0.3">
      <c r="A1166" s="3">
        <v>2003</v>
      </c>
      <c r="B1166">
        <v>2</v>
      </c>
      <c r="C1166">
        <v>24</v>
      </c>
      <c r="D1166">
        <v>6</v>
      </c>
      <c r="E1166">
        <v>-3</v>
      </c>
      <c r="F1166" s="9" t="s">
        <v>28</v>
      </c>
      <c r="G1166" s="9" t="s">
        <v>28</v>
      </c>
      <c r="H1166" s="9">
        <v>1</v>
      </c>
    </row>
    <row r="1167" spans="1:8" x14ac:dyDescent="0.3">
      <c r="A1167" s="3">
        <v>2003</v>
      </c>
      <c r="B1167">
        <v>2</v>
      </c>
      <c r="C1167">
        <v>25</v>
      </c>
      <c r="D1167">
        <v>18</v>
      </c>
      <c r="E1167">
        <v>-2</v>
      </c>
      <c r="F1167" s="9">
        <v>0</v>
      </c>
      <c r="G1167" s="9">
        <v>0</v>
      </c>
      <c r="H1167" s="9">
        <v>1</v>
      </c>
    </row>
    <row r="1168" spans="1:8" x14ac:dyDescent="0.3">
      <c r="A1168" s="3">
        <v>2003</v>
      </c>
      <c r="B1168">
        <v>2</v>
      </c>
      <c r="C1168">
        <v>26</v>
      </c>
      <c r="D1168">
        <v>29</v>
      </c>
      <c r="E1168">
        <v>4</v>
      </c>
      <c r="F1168" s="9">
        <v>0</v>
      </c>
      <c r="G1168" s="9">
        <v>0</v>
      </c>
      <c r="H1168" s="9">
        <v>1</v>
      </c>
    </row>
    <row r="1169" spans="1:8" x14ac:dyDescent="0.3">
      <c r="A1169" s="3">
        <v>2003</v>
      </c>
      <c r="B1169">
        <v>2</v>
      </c>
      <c r="C1169">
        <v>27</v>
      </c>
      <c r="D1169">
        <v>37</v>
      </c>
      <c r="E1169">
        <v>15</v>
      </c>
      <c r="F1169" s="9">
        <v>0</v>
      </c>
      <c r="G1169" s="9">
        <v>0</v>
      </c>
      <c r="H1169" s="9">
        <v>1</v>
      </c>
    </row>
    <row r="1170" spans="1:8" x14ac:dyDescent="0.3">
      <c r="A1170" s="3">
        <v>2003</v>
      </c>
      <c r="B1170">
        <v>2</v>
      </c>
      <c r="C1170">
        <v>28</v>
      </c>
      <c r="D1170">
        <v>37</v>
      </c>
      <c r="E1170">
        <v>16</v>
      </c>
      <c r="F1170" s="9">
        <v>0</v>
      </c>
      <c r="G1170" s="9">
        <v>0</v>
      </c>
      <c r="H1170" s="9" t="s">
        <v>28</v>
      </c>
    </row>
    <row r="1171" spans="1:8" x14ac:dyDescent="0.3">
      <c r="A1171" s="3">
        <v>2003</v>
      </c>
      <c r="B1171">
        <v>3</v>
      </c>
      <c r="C1171">
        <v>1</v>
      </c>
      <c r="D1171">
        <v>42</v>
      </c>
      <c r="E1171">
        <v>15</v>
      </c>
      <c r="F1171" s="9" t="s">
        <v>28</v>
      </c>
      <c r="G1171" s="9">
        <v>0</v>
      </c>
      <c r="H1171" s="9" t="s">
        <v>28</v>
      </c>
    </row>
    <row r="1172" spans="1:8" x14ac:dyDescent="0.3">
      <c r="A1172" s="3">
        <v>2003</v>
      </c>
      <c r="B1172">
        <v>3</v>
      </c>
      <c r="C1172">
        <v>2</v>
      </c>
      <c r="D1172">
        <v>15</v>
      </c>
      <c r="E1172">
        <v>-3</v>
      </c>
      <c r="F1172" s="9">
        <v>0</v>
      </c>
      <c r="G1172" s="9">
        <v>0</v>
      </c>
      <c r="H1172" s="9" t="s">
        <v>28</v>
      </c>
    </row>
    <row r="1173" spans="1:8" x14ac:dyDescent="0.3">
      <c r="A1173" s="3">
        <v>2003</v>
      </c>
      <c r="B1173">
        <v>3</v>
      </c>
      <c r="C1173">
        <v>3</v>
      </c>
      <c r="D1173">
        <v>28</v>
      </c>
      <c r="E1173">
        <v>5</v>
      </c>
      <c r="F1173" s="9">
        <v>0.09</v>
      </c>
      <c r="G1173" s="9">
        <v>2</v>
      </c>
      <c r="H1173" s="9">
        <v>2</v>
      </c>
    </row>
    <row r="1174" spans="1:8" x14ac:dyDescent="0.3">
      <c r="A1174" s="3">
        <v>2003</v>
      </c>
      <c r="B1174">
        <v>3</v>
      </c>
      <c r="C1174">
        <v>4</v>
      </c>
      <c r="D1174">
        <v>12</v>
      </c>
      <c r="E1174">
        <v>3</v>
      </c>
      <c r="F1174" s="9" t="s">
        <v>28</v>
      </c>
      <c r="G1174" s="9">
        <v>0</v>
      </c>
      <c r="H1174" s="9">
        <v>2</v>
      </c>
    </row>
    <row r="1175" spans="1:8" x14ac:dyDescent="0.3">
      <c r="A1175" s="3">
        <v>2003</v>
      </c>
      <c r="B1175">
        <v>3</v>
      </c>
      <c r="C1175">
        <v>5</v>
      </c>
      <c r="D1175">
        <v>14</v>
      </c>
      <c r="E1175">
        <v>-6</v>
      </c>
      <c r="F1175" s="9" t="s">
        <v>28</v>
      </c>
      <c r="G1175" s="9">
        <v>0</v>
      </c>
      <c r="H1175" s="9">
        <v>2</v>
      </c>
    </row>
    <row r="1176" spans="1:8" x14ac:dyDescent="0.3">
      <c r="A1176" s="3">
        <v>2003</v>
      </c>
      <c r="B1176">
        <v>3</v>
      </c>
      <c r="C1176">
        <v>6</v>
      </c>
      <c r="D1176">
        <v>26</v>
      </c>
      <c r="E1176">
        <v>10</v>
      </c>
      <c r="F1176" s="9">
        <v>0.02</v>
      </c>
      <c r="G1176" s="9">
        <v>0.8</v>
      </c>
      <c r="H1176" s="9">
        <v>1</v>
      </c>
    </row>
    <row r="1177" spans="1:8" x14ac:dyDescent="0.3">
      <c r="A1177" s="3">
        <v>2003</v>
      </c>
      <c r="B1177">
        <v>3</v>
      </c>
      <c r="C1177">
        <v>7</v>
      </c>
      <c r="D1177">
        <v>26</v>
      </c>
      <c r="E1177">
        <v>13</v>
      </c>
      <c r="F1177" s="9" t="s">
        <v>28</v>
      </c>
      <c r="G1177" s="9" t="s">
        <v>28</v>
      </c>
      <c r="H1177" s="9">
        <v>2</v>
      </c>
    </row>
    <row r="1178" spans="1:8" x14ac:dyDescent="0.3">
      <c r="A1178" s="3">
        <v>2003</v>
      </c>
      <c r="B1178">
        <v>3</v>
      </c>
      <c r="C1178">
        <v>8</v>
      </c>
      <c r="D1178">
        <v>17</v>
      </c>
      <c r="E1178">
        <v>-4</v>
      </c>
      <c r="F1178" s="9">
        <v>0.23</v>
      </c>
      <c r="G1178" s="9">
        <v>5</v>
      </c>
      <c r="H1178" s="9">
        <v>4</v>
      </c>
    </row>
    <row r="1179" spans="1:8" x14ac:dyDescent="0.3">
      <c r="A1179" s="3">
        <v>2003</v>
      </c>
      <c r="B1179">
        <v>3</v>
      </c>
      <c r="C1179">
        <v>9</v>
      </c>
      <c r="D1179">
        <v>9</v>
      </c>
      <c r="E1179">
        <v>-10</v>
      </c>
      <c r="F1179" s="9">
        <v>0</v>
      </c>
      <c r="G1179" s="9">
        <v>0</v>
      </c>
      <c r="H1179" s="9">
        <v>5</v>
      </c>
    </row>
    <row r="1180" spans="1:8" x14ac:dyDescent="0.3">
      <c r="A1180" s="3">
        <v>2003</v>
      </c>
      <c r="B1180">
        <v>3</v>
      </c>
      <c r="C1180">
        <v>10</v>
      </c>
      <c r="D1180">
        <v>17</v>
      </c>
      <c r="E1180">
        <v>-8</v>
      </c>
      <c r="F1180" s="9" t="s">
        <v>28</v>
      </c>
      <c r="G1180" s="9">
        <v>0.1</v>
      </c>
      <c r="H1180" s="9">
        <v>5</v>
      </c>
    </row>
    <row r="1181" spans="1:8" x14ac:dyDescent="0.3">
      <c r="A1181" s="3">
        <v>2003</v>
      </c>
      <c r="B1181">
        <v>3</v>
      </c>
      <c r="C1181">
        <v>11</v>
      </c>
      <c r="D1181">
        <v>39</v>
      </c>
      <c r="E1181">
        <v>17</v>
      </c>
      <c r="F1181" s="9">
        <v>0.11</v>
      </c>
      <c r="G1181" s="9">
        <v>2.2999999999999998</v>
      </c>
      <c r="H1181" s="9">
        <v>5</v>
      </c>
    </row>
    <row r="1182" spans="1:8" x14ac:dyDescent="0.3">
      <c r="A1182" s="3">
        <v>2003</v>
      </c>
      <c r="B1182">
        <v>3</v>
      </c>
      <c r="C1182">
        <v>12</v>
      </c>
      <c r="D1182">
        <v>29</v>
      </c>
      <c r="E1182">
        <v>18</v>
      </c>
      <c r="F1182" s="9">
        <v>0.04</v>
      </c>
      <c r="G1182" s="9">
        <v>1.1000000000000001</v>
      </c>
      <c r="H1182" s="9">
        <v>5</v>
      </c>
    </row>
    <row r="1183" spans="1:8" x14ac:dyDescent="0.3">
      <c r="A1183" s="3">
        <v>2003</v>
      </c>
      <c r="B1183">
        <v>3</v>
      </c>
      <c r="C1183">
        <v>13</v>
      </c>
      <c r="D1183">
        <v>33</v>
      </c>
      <c r="E1183">
        <v>20</v>
      </c>
      <c r="F1183" s="9" t="s">
        <v>28</v>
      </c>
      <c r="G1183" s="9">
        <v>0</v>
      </c>
      <c r="H1183" s="9">
        <v>5</v>
      </c>
    </row>
    <row r="1184" spans="1:8" x14ac:dyDescent="0.3">
      <c r="A1184" s="3">
        <v>2003</v>
      </c>
      <c r="B1184">
        <v>3</v>
      </c>
      <c r="C1184">
        <v>14</v>
      </c>
      <c r="D1184">
        <v>59</v>
      </c>
      <c r="E1184">
        <v>32</v>
      </c>
      <c r="F1184" s="9">
        <v>0</v>
      </c>
      <c r="G1184" s="9">
        <v>0</v>
      </c>
      <c r="H1184" s="9">
        <v>4</v>
      </c>
    </row>
    <row r="1185" spans="1:8" x14ac:dyDescent="0.3">
      <c r="A1185" s="3">
        <v>2003</v>
      </c>
      <c r="B1185">
        <v>3</v>
      </c>
      <c r="C1185">
        <v>15</v>
      </c>
      <c r="D1185">
        <v>68</v>
      </c>
      <c r="E1185">
        <v>34</v>
      </c>
      <c r="F1185" s="9">
        <v>0</v>
      </c>
      <c r="G1185" s="9">
        <v>0</v>
      </c>
      <c r="H1185" s="9" t="s">
        <v>28</v>
      </c>
    </row>
    <row r="1186" spans="1:8" x14ac:dyDescent="0.3">
      <c r="A1186" s="3">
        <v>2003</v>
      </c>
      <c r="B1186">
        <v>3</v>
      </c>
      <c r="C1186">
        <v>16</v>
      </c>
      <c r="D1186">
        <v>64</v>
      </c>
      <c r="E1186">
        <v>43</v>
      </c>
      <c r="F1186" s="9">
        <v>0</v>
      </c>
      <c r="G1186" s="9">
        <v>0</v>
      </c>
      <c r="H1186" s="9">
        <v>0</v>
      </c>
    </row>
    <row r="1187" spans="1:8" x14ac:dyDescent="0.3">
      <c r="A1187" s="3">
        <v>2003</v>
      </c>
      <c r="B1187">
        <v>3</v>
      </c>
      <c r="C1187">
        <v>17</v>
      </c>
      <c r="D1187">
        <v>60</v>
      </c>
      <c r="E1187">
        <v>39</v>
      </c>
      <c r="F1187" s="9">
        <v>0</v>
      </c>
      <c r="G1187" s="9">
        <v>0</v>
      </c>
      <c r="H1187" s="9">
        <v>0</v>
      </c>
    </row>
    <row r="1188" spans="1:8" x14ac:dyDescent="0.3">
      <c r="A1188" s="3">
        <v>2003</v>
      </c>
      <c r="B1188">
        <v>3</v>
      </c>
      <c r="C1188">
        <v>18</v>
      </c>
      <c r="D1188">
        <v>51</v>
      </c>
      <c r="E1188">
        <v>39</v>
      </c>
      <c r="F1188" s="9">
        <v>0</v>
      </c>
      <c r="G1188" s="9">
        <v>0</v>
      </c>
      <c r="H1188" s="9">
        <v>0</v>
      </c>
    </row>
    <row r="1189" spans="1:8" x14ac:dyDescent="0.3">
      <c r="A1189" s="3">
        <v>2003</v>
      </c>
      <c r="B1189">
        <v>3</v>
      </c>
      <c r="C1189">
        <v>19</v>
      </c>
      <c r="D1189">
        <v>48</v>
      </c>
      <c r="E1189">
        <v>37</v>
      </c>
      <c r="F1189" s="9">
        <v>0.18</v>
      </c>
      <c r="G1189" s="9">
        <v>0</v>
      </c>
      <c r="H1189" s="9">
        <v>0</v>
      </c>
    </row>
    <row r="1190" spans="1:8" x14ac:dyDescent="0.3">
      <c r="A1190" s="3">
        <v>2003</v>
      </c>
      <c r="B1190">
        <v>3</v>
      </c>
      <c r="C1190">
        <v>20</v>
      </c>
      <c r="D1190">
        <v>37</v>
      </c>
      <c r="E1190">
        <v>33</v>
      </c>
      <c r="F1190" s="9">
        <v>0.14000000000000001</v>
      </c>
      <c r="G1190" s="9" t="s">
        <v>28</v>
      </c>
      <c r="H1190" s="9">
        <v>0</v>
      </c>
    </row>
    <row r="1191" spans="1:8" x14ac:dyDescent="0.3">
      <c r="A1191" s="3">
        <v>2003</v>
      </c>
      <c r="B1191">
        <v>3</v>
      </c>
      <c r="C1191">
        <v>21</v>
      </c>
      <c r="D1191">
        <v>41</v>
      </c>
      <c r="E1191">
        <v>35</v>
      </c>
      <c r="F1191" s="9">
        <v>0.04</v>
      </c>
      <c r="G1191" s="9" t="s">
        <v>28</v>
      </c>
      <c r="H1191" s="9">
        <v>0</v>
      </c>
    </row>
    <row r="1192" spans="1:8" x14ac:dyDescent="0.3">
      <c r="A1192" s="3">
        <v>2003</v>
      </c>
      <c r="B1192">
        <v>3</v>
      </c>
      <c r="C1192">
        <v>22</v>
      </c>
      <c r="D1192">
        <v>57</v>
      </c>
      <c r="E1192">
        <v>33</v>
      </c>
      <c r="F1192" s="9">
        <v>0</v>
      </c>
      <c r="G1192" s="9">
        <v>0</v>
      </c>
      <c r="H1192" s="9">
        <v>0</v>
      </c>
    </row>
    <row r="1193" spans="1:8" x14ac:dyDescent="0.3">
      <c r="A1193" s="3">
        <v>2003</v>
      </c>
      <c r="B1193">
        <v>3</v>
      </c>
      <c r="C1193">
        <v>23</v>
      </c>
      <c r="D1193">
        <v>72</v>
      </c>
      <c r="E1193">
        <v>35</v>
      </c>
      <c r="F1193" s="9">
        <v>0</v>
      </c>
      <c r="G1193" s="9">
        <v>0</v>
      </c>
      <c r="H1193" s="9">
        <v>0</v>
      </c>
    </row>
    <row r="1194" spans="1:8" x14ac:dyDescent="0.3">
      <c r="A1194" s="3">
        <v>2003</v>
      </c>
      <c r="B1194">
        <v>3</v>
      </c>
      <c r="C1194">
        <v>24</v>
      </c>
      <c r="D1194">
        <v>61</v>
      </c>
      <c r="E1194">
        <v>43</v>
      </c>
      <c r="F1194" s="9">
        <v>0</v>
      </c>
      <c r="G1194" s="9">
        <v>0</v>
      </c>
      <c r="H1194" s="9">
        <v>0</v>
      </c>
    </row>
    <row r="1195" spans="1:8" x14ac:dyDescent="0.3">
      <c r="A1195" s="3">
        <v>2003</v>
      </c>
      <c r="B1195">
        <v>3</v>
      </c>
      <c r="C1195">
        <v>25</v>
      </c>
      <c r="D1195">
        <v>53</v>
      </c>
      <c r="E1195">
        <v>35</v>
      </c>
      <c r="F1195" s="9">
        <v>0</v>
      </c>
      <c r="G1195" s="9">
        <v>0</v>
      </c>
      <c r="H1195" s="9">
        <v>0</v>
      </c>
    </row>
    <row r="1196" spans="1:8" x14ac:dyDescent="0.3">
      <c r="A1196" s="3">
        <v>2003</v>
      </c>
      <c r="B1196">
        <v>3</v>
      </c>
      <c r="C1196">
        <v>26</v>
      </c>
      <c r="D1196">
        <v>53</v>
      </c>
      <c r="E1196">
        <v>28</v>
      </c>
      <c r="F1196" s="9">
        <v>0</v>
      </c>
      <c r="G1196" s="9">
        <v>0</v>
      </c>
      <c r="H1196" s="9">
        <v>0</v>
      </c>
    </row>
    <row r="1197" spans="1:8" x14ac:dyDescent="0.3">
      <c r="A1197" s="3">
        <v>2003</v>
      </c>
      <c r="B1197">
        <v>3</v>
      </c>
      <c r="C1197">
        <v>27</v>
      </c>
      <c r="D1197">
        <v>41</v>
      </c>
      <c r="E1197">
        <v>33</v>
      </c>
      <c r="F1197" s="9">
        <v>0.56999999999999995</v>
      </c>
      <c r="G1197" s="9">
        <v>1.2</v>
      </c>
      <c r="H1197" s="9">
        <v>0</v>
      </c>
    </row>
    <row r="1198" spans="1:8" x14ac:dyDescent="0.3">
      <c r="A1198" s="3">
        <v>2003</v>
      </c>
      <c r="B1198">
        <v>3</v>
      </c>
      <c r="C1198">
        <v>28</v>
      </c>
      <c r="D1198">
        <v>36</v>
      </c>
      <c r="E1198">
        <v>30</v>
      </c>
      <c r="F1198" s="9">
        <v>0.02</v>
      </c>
      <c r="G1198" s="9">
        <v>0.7</v>
      </c>
      <c r="H1198" s="9">
        <v>1</v>
      </c>
    </row>
    <row r="1199" spans="1:8" x14ac:dyDescent="0.3">
      <c r="A1199" s="3">
        <v>2003</v>
      </c>
      <c r="B1199">
        <v>3</v>
      </c>
      <c r="C1199">
        <v>29</v>
      </c>
      <c r="D1199">
        <v>45</v>
      </c>
      <c r="E1199">
        <v>30</v>
      </c>
      <c r="F1199" s="9">
        <v>0</v>
      </c>
      <c r="G1199" s="9">
        <v>0</v>
      </c>
      <c r="H1199" s="9">
        <v>0</v>
      </c>
    </row>
    <row r="1200" spans="1:8" x14ac:dyDescent="0.3">
      <c r="A1200" s="3">
        <v>2003</v>
      </c>
      <c r="B1200">
        <v>3</v>
      </c>
      <c r="C1200">
        <v>30</v>
      </c>
      <c r="D1200">
        <v>45</v>
      </c>
      <c r="E1200">
        <v>25</v>
      </c>
      <c r="F1200" s="9">
        <v>0</v>
      </c>
      <c r="G1200" s="9">
        <v>0</v>
      </c>
      <c r="H1200" s="9">
        <v>0</v>
      </c>
    </row>
    <row r="1201" spans="1:8" x14ac:dyDescent="0.3">
      <c r="A1201" s="3">
        <v>2003</v>
      </c>
      <c r="B1201">
        <v>3</v>
      </c>
      <c r="C1201">
        <v>31</v>
      </c>
      <c r="D1201">
        <v>56</v>
      </c>
      <c r="E1201">
        <v>31</v>
      </c>
      <c r="F1201" s="9" t="s">
        <v>28</v>
      </c>
      <c r="G1201" s="9">
        <v>0</v>
      </c>
      <c r="H1201" s="9">
        <v>0</v>
      </c>
    </row>
    <row r="1202" spans="1:8" x14ac:dyDescent="0.3">
      <c r="A1202" s="3">
        <v>2003</v>
      </c>
      <c r="B1202">
        <v>4</v>
      </c>
      <c r="C1202">
        <v>1</v>
      </c>
      <c r="D1202">
        <v>63</v>
      </c>
      <c r="E1202">
        <v>39</v>
      </c>
      <c r="F1202" s="9">
        <v>0</v>
      </c>
      <c r="G1202" s="9">
        <v>0</v>
      </c>
      <c r="H1202" s="9">
        <v>0</v>
      </c>
    </row>
    <row r="1203" spans="1:8" x14ac:dyDescent="0.3">
      <c r="A1203" s="3">
        <v>2003</v>
      </c>
      <c r="B1203">
        <v>4</v>
      </c>
      <c r="C1203">
        <v>2</v>
      </c>
      <c r="D1203">
        <v>52</v>
      </c>
      <c r="E1203">
        <v>37</v>
      </c>
      <c r="F1203" s="9">
        <v>0</v>
      </c>
      <c r="G1203" s="9">
        <v>0</v>
      </c>
      <c r="H1203" s="9">
        <v>0</v>
      </c>
    </row>
    <row r="1204" spans="1:8" x14ac:dyDescent="0.3">
      <c r="A1204" s="3">
        <v>2003</v>
      </c>
      <c r="B1204">
        <v>4</v>
      </c>
      <c r="C1204">
        <v>3</v>
      </c>
      <c r="D1204">
        <v>38</v>
      </c>
      <c r="E1204">
        <v>29</v>
      </c>
      <c r="F1204" s="9" t="s">
        <v>28</v>
      </c>
      <c r="G1204" s="9" t="s">
        <v>28</v>
      </c>
      <c r="H1204" s="9">
        <v>0</v>
      </c>
    </row>
    <row r="1205" spans="1:8" x14ac:dyDescent="0.3">
      <c r="A1205" s="3">
        <v>2003</v>
      </c>
      <c r="B1205">
        <v>4</v>
      </c>
      <c r="C1205">
        <v>4</v>
      </c>
      <c r="D1205">
        <v>29</v>
      </c>
      <c r="E1205">
        <v>23</v>
      </c>
      <c r="F1205" s="9">
        <v>0.01</v>
      </c>
      <c r="G1205" s="9">
        <v>0.6</v>
      </c>
      <c r="H1205" s="9">
        <v>0</v>
      </c>
    </row>
    <row r="1206" spans="1:8" x14ac:dyDescent="0.3">
      <c r="A1206" s="3">
        <v>2003</v>
      </c>
      <c r="B1206">
        <v>4</v>
      </c>
      <c r="C1206">
        <v>5</v>
      </c>
      <c r="D1206">
        <v>36</v>
      </c>
      <c r="E1206">
        <v>21</v>
      </c>
      <c r="F1206" s="9" t="s">
        <v>28</v>
      </c>
      <c r="G1206" s="9">
        <v>0.4</v>
      </c>
      <c r="H1206" s="9">
        <v>1</v>
      </c>
    </row>
    <row r="1207" spans="1:8" x14ac:dyDescent="0.3">
      <c r="A1207" s="3">
        <v>2003</v>
      </c>
      <c r="B1207">
        <v>4</v>
      </c>
      <c r="C1207">
        <v>6</v>
      </c>
      <c r="D1207">
        <v>41</v>
      </c>
      <c r="E1207">
        <v>22</v>
      </c>
      <c r="F1207" s="9">
        <v>0</v>
      </c>
      <c r="G1207" s="9">
        <v>0</v>
      </c>
      <c r="H1207" s="9">
        <v>0</v>
      </c>
    </row>
    <row r="1208" spans="1:8" x14ac:dyDescent="0.3">
      <c r="A1208" s="3">
        <v>2003</v>
      </c>
      <c r="B1208">
        <v>4</v>
      </c>
      <c r="C1208">
        <v>7</v>
      </c>
      <c r="D1208">
        <v>42</v>
      </c>
      <c r="E1208">
        <v>30</v>
      </c>
      <c r="F1208" s="9">
        <v>0</v>
      </c>
      <c r="G1208" s="9">
        <v>0</v>
      </c>
      <c r="H1208" s="9">
        <v>0</v>
      </c>
    </row>
    <row r="1209" spans="1:8" x14ac:dyDescent="0.3">
      <c r="A1209" s="3">
        <v>2003</v>
      </c>
      <c r="B1209">
        <v>4</v>
      </c>
      <c r="C1209">
        <v>8</v>
      </c>
      <c r="D1209">
        <v>49</v>
      </c>
      <c r="E1209">
        <v>22</v>
      </c>
      <c r="F1209" s="9">
        <v>0</v>
      </c>
      <c r="G1209" s="9">
        <v>0</v>
      </c>
      <c r="H1209" s="9">
        <v>0</v>
      </c>
    </row>
    <row r="1210" spans="1:8" x14ac:dyDescent="0.3">
      <c r="A1210" s="3">
        <v>2003</v>
      </c>
      <c r="B1210">
        <v>4</v>
      </c>
      <c r="C1210">
        <v>9</v>
      </c>
      <c r="D1210">
        <v>56</v>
      </c>
      <c r="E1210">
        <v>29</v>
      </c>
      <c r="F1210" s="9">
        <v>0</v>
      </c>
      <c r="G1210" s="9">
        <v>0</v>
      </c>
      <c r="H1210" s="9">
        <v>0</v>
      </c>
    </row>
    <row r="1211" spans="1:8" x14ac:dyDescent="0.3">
      <c r="A1211" s="3">
        <v>2003</v>
      </c>
      <c r="B1211">
        <v>4</v>
      </c>
      <c r="C1211">
        <v>10</v>
      </c>
      <c r="D1211">
        <v>69</v>
      </c>
      <c r="E1211">
        <v>35</v>
      </c>
      <c r="F1211" s="9">
        <v>0</v>
      </c>
      <c r="G1211" s="9">
        <v>0</v>
      </c>
      <c r="H1211" s="9">
        <v>0</v>
      </c>
    </row>
    <row r="1212" spans="1:8" x14ac:dyDescent="0.3">
      <c r="A1212" s="3">
        <v>2003</v>
      </c>
      <c r="B1212">
        <v>4</v>
      </c>
      <c r="C1212">
        <v>11</v>
      </c>
      <c r="D1212">
        <v>69</v>
      </c>
      <c r="E1212">
        <v>44</v>
      </c>
      <c r="F1212" s="9">
        <v>0</v>
      </c>
      <c r="G1212" s="9">
        <v>0</v>
      </c>
      <c r="H1212" s="9">
        <v>0</v>
      </c>
    </row>
    <row r="1213" spans="1:8" x14ac:dyDescent="0.3">
      <c r="A1213" s="3">
        <v>2003</v>
      </c>
      <c r="B1213">
        <v>4</v>
      </c>
      <c r="C1213">
        <v>12</v>
      </c>
      <c r="D1213">
        <v>64</v>
      </c>
      <c r="E1213">
        <v>39</v>
      </c>
      <c r="F1213" s="9">
        <v>0</v>
      </c>
      <c r="G1213" s="9">
        <v>0</v>
      </c>
      <c r="H1213" s="9">
        <v>0</v>
      </c>
    </row>
    <row r="1214" spans="1:8" x14ac:dyDescent="0.3">
      <c r="A1214" s="3">
        <v>2003</v>
      </c>
      <c r="B1214">
        <v>4</v>
      </c>
      <c r="C1214">
        <v>13</v>
      </c>
      <c r="D1214">
        <v>76</v>
      </c>
      <c r="E1214">
        <v>44</v>
      </c>
      <c r="F1214" s="9">
        <v>0</v>
      </c>
      <c r="G1214" s="9">
        <v>0</v>
      </c>
      <c r="H1214" s="9">
        <v>0</v>
      </c>
    </row>
    <row r="1215" spans="1:8" x14ac:dyDescent="0.3">
      <c r="A1215" s="3">
        <v>2003</v>
      </c>
      <c r="B1215">
        <v>4</v>
      </c>
      <c r="C1215">
        <v>14</v>
      </c>
      <c r="D1215">
        <v>89</v>
      </c>
      <c r="E1215">
        <v>64</v>
      </c>
      <c r="F1215" s="9">
        <v>0</v>
      </c>
      <c r="G1215" s="9">
        <v>0</v>
      </c>
      <c r="H1215" s="9">
        <v>0</v>
      </c>
    </row>
    <row r="1216" spans="1:8" x14ac:dyDescent="0.3">
      <c r="A1216" s="3">
        <v>2003</v>
      </c>
      <c r="B1216">
        <v>4</v>
      </c>
      <c r="C1216">
        <v>15</v>
      </c>
      <c r="D1216">
        <v>73</v>
      </c>
      <c r="E1216">
        <v>49</v>
      </c>
      <c r="F1216" s="9">
        <v>0.86</v>
      </c>
      <c r="G1216" s="9">
        <v>0</v>
      </c>
      <c r="H1216" s="9">
        <v>0</v>
      </c>
    </row>
    <row r="1217" spans="1:8" x14ac:dyDescent="0.3">
      <c r="A1217" s="3">
        <v>2003</v>
      </c>
      <c r="B1217">
        <v>4</v>
      </c>
      <c r="C1217">
        <v>16</v>
      </c>
      <c r="D1217">
        <v>50</v>
      </c>
      <c r="E1217">
        <v>33</v>
      </c>
      <c r="F1217" s="9">
        <v>1.04</v>
      </c>
      <c r="G1217" s="9">
        <v>0</v>
      </c>
      <c r="H1217" s="9">
        <v>0</v>
      </c>
    </row>
    <row r="1218" spans="1:8" x14ac:dyDescent="0.3">
      <c r="A1218" s="3">
        <v>2003</v>
      </c>
      <c r="B1218">
        <v>4</v>
      </c>
      <c r="C1218">
        <v>17</v>
      </c>
      <c r="D1218">
        <v>40</v>
      </c>
      <c r="E1218">
        <v>32</v>
      </c>
      <c r="F1218" s="9" t="s">
        <v>28</v>
      </c>
      <c r="G1218" s="9">
        <v>0</v>
      </c>
      <c r="H1218" s="9">
        <v>0</v>
      </c>
    </row>
    <row r="1219" spans="1:8" x14ac:dyDescent="0.3">
      <c r="A1219" s="3">
        <v>2003</v>
      </c>
      <c r="B1219">
        <v>4</v>
      </c>
      <c r="C1219">
        <v>18</v>
      </c>
      <c r="D1219">
        <v>45</v>
      </c>
      <c r="E1219">
        <v>34</v>
      </c>
      <c r="F1219" s="9">
        <v>0.11</v>
      </c>
      <c r="G1219" s="9">
        <v>0</v>
      </c>
      <c r="H1219" s="9">
        <v>0</v>
      </c>
    </row>
    <row r="1220" spans="1:8" x14ac:dyDescent="0.3">
      <c r="A1220" s="3">
        <v>2003</v>
      </c>
      <c r="B1220">
        <v>4</v>
      </c>
      <c r="C1220">
        <v>19</v>
      </c>
      <c r="D1220">
        <v>53</v>
      </c>
      <c r="E1220">
        <v>43</v>
      </c>
      <c r="F1220" s="9">
        <v>0.24</v>
      </c>
      <c r="G1220" s="9">
        <v>0</v>
      </c>
      <c r="H1220" s="9">
        <v>0</v>
      </c>
    </row>
    <row r="1221" spans="1:8" x14ac:dyDescent="0.3">
      <c r="A1221" s="3">
        <v>2003</v>
      </c>
      <c r="B1221">
        <v>4</v>
      </c>
      <c r="C1221">
        <v>20</v>
      </c>
      <c r="D1221">
        <v>48</v>
      </c>
      <c r="E1221">
        <v>40</v>
      </c>
      <c r="F1221" s="9">
        <v>0.1</v>
      </c>
      <c r="G1221" s="9">
        <v>0</v>
      </c>
      <c r="H1221" s="9">
        <v>0</v>
      </c>
    </row>
    <row r="1222" spans="1:8" x14ac:dyDescent="0.3">
      <c r="A1222" s="3">
        <v>2003</v>
      </c>
      <c r="B1222">
        <v>4</v>
      </c>
      <c r="C1222">
        <v>21</v>
      </c>
      <c r="D1222">
        <v>62</v>
      </c>
      <c r="E1222">
        <v>43</v>
      </c>
      <c r="F1222" s="9">
        <v>0.02</v>
      </c>
      <c r="G1222" s="9">
        <v>0</v>
      </c>
      <c r="H1222" s="9">
        <v>0</v>
      </c>
    </row>
    <row r="1223" spans="1:8" x14ac:dyDescent="0.3">
      <c r="A1223" s="3">
        <v>2003</v>
      </c>
      <c r="B1223">
        <v>4</v>
      </c>
      <c r="C1223">
        <v>22</v>
      </c>
      <c r="D1223">
        <v>62</v>
      </c>
      <c r="E1223">
        <v>38</v>
      </c>
      <c r="F1223" s="9">
        <v>0</v>
      </c>
      <c r="G1223" s="9">
        <v>0</v>
      </c>
      <c r="H1223" s="9">
        <v>0</v>
      </c>
    </row>
    <row r="1224" spans="1:8" x14ac:dyDescent="0.3">
      <c r="A1224" s="3">
        <v>2003</v>
      </c>
      <c r="B1224">
        <v>4</v>
      </c>
      <c r="C1224">
        <v>23</v>
      </c>
      <c r="D1224">
        <v>70</v>
      </c>
      <c r="E1224">
        <v>41</v>
      </c>
      <c r="F1224" s="9">
        <v>0</v>
      </c>
      <c r="G1224" s="9">
        <v>0</v>
      </c>
      <c r="H1224" s="9">
        <v>0</v>
      </c>
    </row>
    <row r="1225" spans="1:8" x14ac:dyDescent="0.3">
      <c r="A1225" s="3">
        <v>2003</v>
      </c>
      <c r="B1225">
        <v>4</v>
      </c>
      <c r="C1225">
        <v>24</v>
      </c>
      <c r="D1225">
        <v>67</v>
      </c>
      <c r="E1225">
        <v>48</v>
      </c>
      <c r="F1225" s="9">
        <v>0</v>
      </c>
      <c r="G1225" s="9">
        <v>0</v>
      </c>
      <c r="H1225" s="9">
        <v>0</v>
      </c>
    </row>
    <row r="1226" spans="1:8" x14ac:dyDescent="0.3">
      <c r="A1226" s="3">
        <v>2003</v>
      </c>
      <c r="B1226">
        <v>4</v>
      </c>
      <c r="C1226">
        <v>25</v>
      </c>
      <c r="D1226">
        <v>66</v>
      </c>
      <c r="E1226">
        <v>47</v>
      </c>
      <c r="F1226" s="9">
        <v>0</v>
      </c>
      <c r="G1226" s="9">
        <v>0</v>
      </c>
      <c r="H1226" s="9">
        <v>0</v>
      </c>
    </row>
    <row r="1227" spans="1:8" x14ac:dyDescent="0.3">
      <c r="A1227" s="3">
        <v>2003</v>
      </c>
      <c r="B1227">
        <v>4</v>
      </c>
      <c r="C1227">
        <v>26</v>
      </c>
      <c r="D1227">
        <v>73</v>
      </c>
      <c r="E1227">
        <v>42</v>
      </c>
      <c r="F1227" s="9">
        <v>0</v>
      </c>
      <c r="G1227" s="9">
        <v>0</v>
      </c>
      <c r="H1227" s="9">
        <v>0</v>
      </c>
    </row>
    <row r="1228" spans="1:8" x14ac:dyDescent="0.3">
      <c r="A1228" s="3">
        <v>2003</v>
      </c>
      <c r="B1228">
        <v>4</v>
      </c>
      <c r="C1228">
        <v>27</v>
      </c>
      <c r="D1228">
        <v>74</v>
      </c>
      <c r="E1228">
        <v>57</v>
      </c>
      <c r="F1228" s="9">
        <v>0</v>
      </c>
      <c r="G1228" s="9">
        <v>0</v>
      </c>
      <c r="H1228" s="9">
        <v>0</v>
      </c>
    </row>
    <row r="1229" spans="1:8" x14ac:dyDescent="0.3">
      <c r="A1229" s="3">
        <v>2003</v>
      </c>
      <c r="B1229">
        <v>4</v>
      </c>
      <c r="C1229">
        <v>28</v>
      </c>
      <c r="D1229">
        <v>61</v>
      </c>
      <c r="E1229">
        <v>43</v>
      </c>
      <c r="F1229" s="9">
        <v>0</v>
      </c>
      <c r="G1229" s="9">
        <v>0</v>
      </c>
      <c r="H1229" s="9">
        <v>0</v>
      </c>
    </row>
    <row r="1230" spans="1:8" x14ac:dyDescent="0.3">
      <c r="A1230" s="3">
        <v>2003</v>
      </c>
      <c r="B1230">
        <v>4</v>
      </c>
      <c r="C1230">
        <v>29</v>
      </c>
      <c r="D1230">
        <v>57</v>
      </c>
      <c r="E1230">
        <v>47</v>
      </c>
      <c r="F1230" s="9" t="s">
        <v>28</v>
      </c>
      <c r="G1230" s="9">
        <v>0</v>
      </c>
      <c r="H1230" s="9">
        <v>0</v>
      </c>
    </row>
    <row r="1231" spans="1:8" x14ac:dyDescent="0.3">
      <c r="A1231" s="3">
        <v>2003</v>
      </c>
      <c r="B1231">
        <v>4</v>
      </c>
      <c r="C1231">
        <v>30</v>
      </c>
      <c r="D1231">
        <v>60</v>
      </c>
      <c r="E1231">
        <v>50</v>
      </c>
      <c r="F1231" s="9">
        <v>0.02</v>
      </c>
      <c r="G1231" s="9">
        <v>0</v>
      </c>
      <c r="H1231" s="9">
        <v>0</v>
      </c>
    </row>
    <row r="1232" spans="1:8" x14ac:dyDescent="0.3">
      <c r="A1232" s="3">
        <v>2003</v>
      </c>
      <c r="B1232">
        <v>5</v>
      </c>
      <c r="C1232">
        <v>1</v>
      </c>
      <c r="D1232">
        <v>71</v>
      </c>
      <c r="E1232">
        <v>42</v>
      </c>
      <c r="F1232" s="9">
        <v>0</v>
      </c>
      <c r="G1232" s="9">
        <v>0</v>
      </c>
      <c r="H1232" s="9">
        <v>0</v>
      </c>
    </row>
    <row r="1233" spans="1:8" x14ac:dyDescent="0.3">
      <c r="A1233" s="3">
        <v>2003</v>
      </c>
      <c r="B1233">
        <v>5</v>
      </c>
      <c r="C1233">
        <v>2</v>
      </c>
      <c r="D1233">
        <v>65</v>
      </c>
      <c r="E1233">
        <v>45</v>
      </c>
      <c r="F1233" s="9">
        <v>0</v>
      </c>
      <c r="G1233" s="9">
        <v>0</v>
      </c>
      <c r="H1233" s="9">
        <v>0</v>
      </c>
    </row>
    <row r="1234" spans="1:8" x14ac:dyDescent="0.3">
      <c r="A1234" s="3">
        <v>2003</v>
      </c>
      <c r="B1234">
        <v>5</v>
      </c>
      <c r="C1234">
        <v>3</v>
      </c>
      <c r="D1234">
        <v>68</v>
      </c>
      <c r="E1234">
        <v>45</v>
      </c>
      <c r="F1234" s="9">
        <v>0</v>
      </c>
      <c r="G1234" s="9">
        <v>0</v>
      </c>
      <c r="H1234" s="9">
        <v>0</v>
      </c>
    </row>
    <row r="1235" spans="1:8" x14ac:dyDescent="0.3">
      <c r="A1235" s="3">
        <v>2003</v>
      </c>
      <c r="B1235">
        <v>5</v>
      </c>
      <c r="C1235">
        <v>4</v>
      </c>
      <c r="D1235">
        <v>57</v>
      </c>
      <c r="E1235">
        <v>46</v>
      </c>
      <c r="F1235" s="9">
        <v>0.64</v>
      </c>
      <c r="G1235" s="9">
        <v>0</v>
      </c>
      <c r="H1235" s="9">
        <v>0</v>
      </c>
    </row>
    <row r="1236" spans="1:8" x14ac:dyDescent="0.3">
      <c r="A1236" s="3">
        <v>2003</v>
      </c>
      <c r="B1236">
        <v>5</v>
      </c>
      <c r="C1236">
        <v>5</v>
      </c>
      <c r="D1236">
        <v>51</v>
      </c>
      <c r="E1236">
        <v>46</v>
      </c>
      <c r="F1236" s="9">
        <v>0.18</v>
      </c>
      <c r="G1236" s="9">
        <v>0</v>
      </c>
      <c r="H1236" s="9">
        <v>0</v>
      </c>
    </row>
    <row r="1237" spans="1:8" x14ac:dyDescent="0.3">
      <c r="A1237" s="3">
        <v>2003</v>
      </c>
      <c r="B1237">
        <v>5</v>
      </c>
      <c r="C1237">
        <v>6</v>
      </c>
      <c r="D1237">
        <v>63</v>
      </c>
      <c r="E1237">
        <v>49</v>
      </c>
      <c r="F1237" s="9">
        <v>0</v>
      </c>
      <c r="G1237" s="9">
        <v>0</v>
      </c>
      <c r="H1237" s="9">
        <v>0</v>
      </c>
    </row>
    <row r="1238" spans="1:8" x14ac:dyDescent="0.3">
      <c r="A1238" s="3">
        <v>2003</v>
      </c>
      <c r="B1238">
        <v>5</v>
      </c>
      <c r="C1238">
        <v>7</v>
      </c>
      <c r="D1238">
        <v>65</v>
      </c>
      <c r="E1238">
        <v>50</v>
      </c>
      <c r="F1238" s="9">
        <v>0</v>
      </c>
      <c r="G1238" s="9">
        <v>0</v>
      </c>
      <c r="H1238" s="9">
        <v>0</v>
      </c>
    </row>
    <row r="1239" spans="1:8" x14ac:dyDescent="0.3">
      <c r="A1239" s="3">
        <v>2003</v>
      </c>
      <c r="B1239">
        <v>5</v>
      </c>
      <c r="C1239">
        <v>8</v>
      </c>
      <c r="D1239">
        <v>63</v>
      </c>
      <c r="E1239">
        <v>48</v>
      </c>
      <c r="F1239" s="9">
        <v>0.44</v>
      </c>
      <c r="G1239" s="9">
        <v>0</v>
      </c>
      <c r="H1239" s="9">
        <v>0</v>
      </c>
    </row>
    <row r="1240" spans="1:8" x14ac:dyDescent="0.3">
      <c r="A1240" s="3">
        <v>2003</v>
      </c>
      <c r="B1240">
        <v>5</v>
      </c>
      <c r="C1240">
        <v>9</v>
      </c>
      <c r="D1240">
        <v>64</v>
      </c>
      <c r="E1240">
        <v>51</v>
      </c>
      <c r="F1240" s="9">
        <v>0.5</v>
      </c>
      <c r="G1240" s="9">
        <v>0</v>
      </c>
      <c r="H1240" s="9">
        <v>0</v>
      </c>
    </row>
    <row r="1241" spans="1:8" x14ac:dyDescent="0.3">
      <c r="A1241" s="3">
        <v>2003</v>
      </c>
      <c r="B1241">
        <v>5</v>
      </c>
      <c r="C1241">
        <v>10</v>
      </c>
      <c r="D1241">
        <v>57</v>
      </c>
      <c r="E1241">
        <v>46</v>
      </c>
      <c r="F1241" s="9">
        <v>0.73</v>
      </c>
      <c r="G1241" s="9">
        <v>0</v>
      </c>
      <c r="H1241" s="9">
        <v>0</v>
      </c>
    </row>
    <row r="1242" spans="1:8" x14ac:dyDescent="0.3">
      <c r="A1242" s="3">
        <v>2003</v>
      </c>
      <c r="B1242">
        <v>5</v>
      </c>
      <c r="C1242">
        <v>11</v>
      </c>
      <c r="D1242">
        <v>60</v>
      </c>
      <c r="E1242">
        <v>46</v>
      </c>
      <c r="F1242" s="9">
        <v>1.37</v>
      </c>
      <c r="G1242" s="9">
        <v>0</v>
      </c>
      <c r="H1242" s="9">
        <v>0</v>
      </c>
    </row>
    <row r="1243" spans="1:8" x14ac:dyDescent="0.3">
      <c r="A1243" s="3">
        <v>2003</v>
      </c>
      <c r="B1243">
        <v>5</v>
      </c>
      <c r="C1243">
        <v>12</v>
      </c>
      <c r="D1243">
        <v>67</v>
      </c>
      <c r="E1243">
        <v>47</v>
      </c>
      <c r="F1243" s="9">
        <v>0</v>
      </c>
      <c r="G1243" s="9">
        <v>0</v>
      </c>
      <c r="H1243" s="9">
        <v>0</v>
      </c>
    </row>
    <row r="1244" spans="1:8" x14ac:dyDescent="0.3">
      <c r="A1244" s="3">
        <v>2003</v>
      </c>
      <c r="B1244">
        <v>5</v>
      </c>
      <c r="C1244">
        <v>13</v>
      </c>
      <c r="D1244">
        <v>70</v>
      </c>
      <c r="E1244">
        <v>42</v>
      </c>
      <c r="F1244" s="9">
        <v>0.02</v>
      </c>
      <c r="G1244" s="9">
        <v>0</v>
      </c>
      <c r="H1244" s="9">
        <v>0</v>
      </c>
    </row>
    <row r="1245" spans="1:8" x14ac:dyDescent="0.3">
      <c r="A1245" s="3">
        <v>2003</v>
      </c>
      <c r="B1245">
        <v>5</v>
      </c>
      <c r="C1245">
        <v>14</v>
      </c>
      <c r="D1245">
        <v>62</v>
      </c>
      <c r="E1245">
        <v>51</v>
      </c>
      <c r="F1245" s="9">
        <v>0.76</v>
      </c>
      <c r="G1245" s="9">
        <v>0</v>
      </c>
      <c r="H1245" s="9">
        <v>0</v>
      </c>
    </row>
    <row r="1246" spans="1:8" x14ac:dyDescent="0.3">
      <c r="A1246" s="3">
        <v>2003</v>
      </c>
      <c r="B1246">
        <v>5</v>
      </c>
      <c r="C1246">
        <v>15</v>
      </c>
      <c r="D1246">
        <v>72</v>
      </c>
      <c r="E1246">
        <v>44</v>
      </c>
      <c r="F1246" s="9">
        <v>0</v>
      </c>
      <c r="G1246" s="9">
        <v>0</v>
      </c>
      <c r="H1246" s="9">
        <v>0</v>
      </c>
    </row>
    <row r="1247" spans="1:8" x14ac:dyDescent="0.3">
      <c r="A1247" s="3">
        <v>2003</v>
      </c>
      <c r="B1247">
        <v>5</v>
      </c>
      <c r="C1247">
        <v>16</v>
      </c>
      <c r="D1247">
        <v>72</v>
      </c>
      <c r="E1247">
        <v>52</v>
      </c>
      <c r="F1247" s="9">
        <v>0</v>
      </c>
      <c r="G1247" s="9">
        <v>0</v>
      </c>
      <c r="H1247" s="9">
        <v>0</v>
      </c>
    </row>
    <row r="1248" spans="1:8" x14ac:dyDescent="0.3">
      <c r="A1248" s="3">
        <v>2003</v>
      </c>
      <c r="B1248">
        <v>5</v>
      </c>
      <c r="C1248">
        <v>17</v>
      </c>
      <c r="D1248">
        <v>74</v>
      </c>
      <c r="E1248">
        <v>54</v>
      </c>
      <c r="F1248" s="9">
        <v>0</v>
      </c>
      <c r="G1248" s="9">
        <v>0</v>
      </c>
      <c r="H1248" s="9">
        <v>0</v>
      </c>
    </row>
    <row r="1249" spans="1:8" x14ac:dyDescent="0.3">
      <c r="A1249" s="3">
        <v>2003</v>
      </c>
      <c r="B1249">
        <v>5</v>
      </c>
      <c r="C1249">
        <v>18</v>
      </c>
      <c r="D1249">
        <v>76</v>
      </c>
      <c r="E1249">
        <v>56</v>
      </c>
      <c r="F1249" s="9">
        <v>0</v>
      </c>
      <c r="G1249" s="9">
        <v>0</v>
      </c>
      <c r="H1249" s="9">
        <v>0</v>
      </c>
    </row>
    <row r="1250" spans="1:8" x14ac:dyDescent="0.3">
      <c r="A1250" s="3">
        <v>2003</v>
      </c>
      <c r="B1250">
        <v>5</v>
      </c>
      <c r="C1250">
        <v>19</v>
      </c>
      <c r="D1250">
        <v>66</v>
      </c>
      <c r="E1250">
        <v>48</v>
      </c>
      <c r="F1250" s="9">
        <v>0.94</v>
      </c>
      <c r="G1250" s="9">
        <v>0</v>
      </c>
      <c r="H1250" s="9">
        <v>0</v>
      </c>
    </row>
    <row r="1251" spans="1:8" x14ac:dyDescent="0.3">
      <c r="A1251" s="3">
        <v>2003</v>
      </c>
      <c r="B1251">
        <v>5</v>
      </c>
      <c r="C1251">
        <v>20</v>
      </c>
      <c r="D1251">
        <v>60</v>
      </c>
      <c r="E1251">
        <v>41</v>
      </c>
      <c r="F1251" s="9">
        <v>0</v>
      </c>
      <c r="G1251" s="9">
        <v>0</v>
      </c>
      <c r="H1251" s="9">
        <v>0</v>
      </c>
    </row>
    <row r="1252" spans="1:8" x14ac:dyDescent="0.3">
      <c r="A1252" s="3">
        <v>2003</v>
      </c>
      <c r="B1252">
        <v>5</v>
      </c>
      <c r="C1252">
        <v>21</v>
      </c>
      <c r="D1252">
        <v>63</v>
      </c>
      <c r="E1252">
        <v>43</v>
      </c>
      <c r="F1252" s="9">
        <v>0</v>
      </c>
      <c r="G1252" s="9">
        <v>0</v>
      </c>
      <c r="H1252" s="9">
        <v>0</v>
      </c>
    </row>
    <row r="1253" spans="1:8" x14ac:dyDescent="0.3">
      <c r="A1253" s="3">
        <v>2003</v>
      </c>
      <c r="B1253">
        <v>5</v>
      </c>
      <c r="C1253">
        <v>22</v>
      </c>
      <c r="D1253">
        <v>52</v>
      </c>
      <c r="E1253">
        <v>48</v>
      </c>
      <c r="F1253" s="9">
        <v>0.35</v>
      </c>
      <c r="G1253" s="9">
        <v>0</v>
      </c>
      <c r="H1253" s="9">
        <v>0</v>
      </c>
    </row>
    <row r="1254" spans="1:8" x14ac:dyDescent="0.3">
      <c r="A1254" s="3">
        <v>2003</v>
      </c>
      <c r="B1254">
        <v>5</v>
      </c>
      <c r="C1254">
        <v>23</v>
      </c>
      <c r="D1254">
        <v>65</v>
      </c>
      <c r="E1254">
        <v>43</v>
      </c>
      <c r="F1254" s="9">
        <v>0</v>
      </c>
      <c r="G1254" s="9">
        <v>0</v>
      </c>
      <c r="H1254" s="9">
        <v>0</v>
      </c>
    </row>
    <row r="1255" spans="1:8" x14ac:dyDescent="0.3">
      <c r="A1255" s="3">
        <v>2003</v>
      </c>
      <c r="B1255">
        <v>5</v>
      </c>
      <c r="C1255">
        <v>24</v>
      </c>
      <c r="D1255">
        <v>70</v>
      </c>
      <c r="E1255">
        <v>51</v>
      </c>
      <c r="F1255" s="9">
        <v>0</v>
      </c>
      <c r="G1255" s="9">
        <v>0</v>
      </c>
      <c r="H1255" s="9">
        <v>0</v>
      </c>
    </row>
    <row r="1256" spans="1:8" x14ac:dyDescent="0.3">
      <c r="A1256" s="3">
        <v>2003</v>
      </c>
      <c r="B1256">
        <v>5</v>
      </c>
      <c r="C1256">
        <v>25</v>
      </c>
      <c r="D1256">
        <v>76</v>
      </c>
      <c r="E1256">
        <v>43</v>
      </c>
      <c r="F1256" s="9">
        <v>0</v>
      </c>
      <c r="G1256" s="9">
        <v>0</v>
      </c>
      <c r="H1256" s="9">
        <v>0</v>
      </c>
    </row>
    <row r="1257" spans="1:8" x14ac:dyDescent="0.3">
      <c r="A1257" s="3">
        <v>2003</v>
      </c>
      <c r="B1257">
        <v>5</v>
      </c>
      <c r="C1257">
        <v>26</v>
      </c>
      <c r="D1257">
        <v>76</v>
      </c>
      <c r="E1257">
        <v>49</v>
      </c>
      <c r="F1257" s="9">
        <v>0</v>
      </c>
      <c r="G1257" s="9">
        <v>0</v>
      </c>
      <c r="H1257" s="9">
        <v>0</v>
      </c>
    </row>
    <row r="1258" spans="1:8" x14ac:dyDescent="0.3">
      <c r="A1258" s="3">
        <v>2003</v>
      </c>
      <c r="B1258">
        <v>5</v>
      </c>
      <c r="C1258">
        <v>27</v>
      </c>
      <c r="D1258">
        <v>82</v>
      </c>
      <c r="E1258">
        <v>50</v>
      </c>
      <c r="F1258" s="9">
        <v>0</v>
      </c>
      <c r="G1258" s="9">
        <v>0</v>
      </c>
      <c r="H1258" s="9">
        <v>0</v>
      </c>
    </row>
    <row r="1259" spans="1:8" x14ac:dyDescent="0.3">
      <c r="A1259" s="3">
        <v>2003</v>
      </c>
      <c r="B1259">
        <v>5</v>
      </c>
      <c r="C1259">
        <v>28</v>
      </c>
      <c r="D1259">
        <v>77</v>
      </c>
      <c r="E1259">
        <v>61</v>
      </c>
      <c r="F1259" s="9">
        <v>0</v>
      </c>
      <c r="G1259" s="9">
        <v>0</v>
      </c>
      <c r="H1259" s="9">
        <v>0</v>
      </c>
    </row>
    <row r="1260" spans="1:8" x14ac:dyDescent="0.3">
      <c r="A1260" s="3">
        <v>2003</v>
      </c>
      <c r="B1260">
        <v>5</v>
      </c>
      <c r="C1260">
        <v>29</v>
      </c>
      <c r="D1260">
        <v>80</v>
      </c>
      <c r="E1260">
        <v>54</v>
      </c>
      <c r="F1260" s="9" t="s">
        <v>28</v>
      </c>
      <c r="G1260" s="9">
        <v>0</v>
      </c>
      <c r="H1260" s="9">
        <v>0</v>
      </c>
    </row>
    <row r="1261" spans="1:8" x14ac:dyDescent="0.3">
      <c r="A1261" s="3">
        <v>2003</v>
      </c>
      <c r="B1261">
        <v>5</v>
      </c>
      <c r="C1261">
        <v>30</v>
      </c>
      <c r="D1261">
        <v>77</v>
      </c>
      <c r="E1261">
        <v>53</v>
      </c>
      <c r="F1261" s="9">
        <v>0.21</v>
      </c>
      <c r="G1261" s="9">
        <v>0</v>
      </c>
      <c r="H1261" s="9">
        <v>0</v>
      </c>
    </row>
    <row r="1262" spans="1:8" x14ac:dyDescent="0.3">
      <c r="A1262" s="3">
        <v>2003</v>
      </c>
      <c r="B1262">
        <v>5</v>
      </c>
      <c r="C1262">
        <v>31</v>
      </c>
      <c r="D1262">
        <v>64</v>
      </c>
      <c r="E1262">
        <v>47</v>
      </c>
      <c r="F1262" s="9">
        <v>0</v>
      </c>
      <c r="G1262" s="9">
        <v>0</v>
      </c>
      <c r="H1262" s="9">
        <v>0</v>
      </c>
    </row>
    <row r="1263" spans="1:8" x14ac:dyDescent="0.3">
      <c r="A1263" s="3">
        <v>2003</v>
      </c>
      <c r="B1263">
        <v>6</v>
      </c>
      <c r="C1263">
        <v>1</v>
      </c>
      <c r="D1263">
        <v>72</v>
      </c>
      <c r="E1263">
        <v>49</v>
      </c>
      <c r="F1263" s="9">
        <v>0</v>
      </c>
      <c r="G1263" s="9">
        <v>0</v>
      </c>
      <c r="H1263" s="9">
        <v>0</v>
      </c>
    </row>
    <row r="1264" spans="1:8" x14ac:dyDescent="0.3">
      <c r="A1264" s="3">
        <v>2003</v>
      </c>
      <c r="B1264">
        <v>6</v>
      </c>
      <c r="C1264">
        <v>2</v>
      </c>
      <c r="D1264">
        <v>70</v>
      </c>
      <c r="E1264">
        <v>53</v>
      </c>
      <c r="F1264" s="9">
        <v>0</v>
      </c>
      <c r="G1264" s="9">
        <v>0</v>
      </c>
      <c r="H1264" s="9">
        <v>0</v>
      </c>
    </row>
    <row r="1265" spans="1:8" x14ac:dyDescent="0.3">
      <c r="A1265" s="3">
        <v>2003</v>
      </c>
      <c r="B1265">
        <v>6</v>
      </c>
      <c r="C1265">
        <v>3</v>
      </c>
      <c r="D1265">
        <v>73</v>
      </c>
      <c r="E1265">
        <v>50</v>
      </c>
      <c r="F1265" s="9" t="s">
        <v>28</v>
      </c>
      <c r="G1265" s="9">
        <v>0</v>
      </c>
      <c r="H1265" s="9">
        <v>0</v>
      </c>
    </row>
    <row r="1266" spans="1:8" x14ac:dyDescent="0.3">
      <c r="A1266" s="3">
        <v>2003</v>
      </c>
      <c r="B1266">
        <v>6</v>
      </c>
      <c r="C1266">
        <v>4</v>
      </c>
      <c r="D1266">
        <v>72</v>
      </c>
      <c r="E1266">
        <v>54</v>
      </c>
      <c r="F1266" s="9">
        <v>0.28000000000000003</v>
      </c>
      <c r="G1266" s="9">
        <v>0</v>
      </c>
      <c r="H1266" s="9">
        <v>0</v>
      </c>
    </row>
    <row r="1267" spans="1:8" x14ac:dyDescent="0.3">
      <c r="A1267" s="3">
        <v>2003</v>
      </c>
      <c r="B1267">
        <v>6</v>
      </c>
      <c r="C1267">
        <v>5</v>
      </c>
      <c r="D1267">
        <v>77</v>
      </c>
      <c r="E1267">
        <v>53</v>
      </c>
      <c r="F1267" s="9">
        <v>0</v>
      </c>
      <c r="G1267" s="9">
        <v>0</v>
      </c>
      <c r="H1267" s="9">
        <v>0</v>
      </c>
    </row>
    <row r="1268" spans="1:8" x14ac:dyDescent="0.3">
      <c r="A1268" s="3">
        <v>2003</v>
      </c>
      <c r="B1268">
        <v>6</v>
      </c>
      <c r="C1268">
        <v>6</v>
      </c>
      <c r="D1268">
        <v>64</v>
      </c>
      <c r="E1268">
        <v>58</v>
      </c>
      <c r="F1268" s="9">
        <v>0.74</v>
      </c>
      <c r="G1268" s="9">
        <v>0</v>
      </c>
      <c r="H1268" s="9">
        <v>0</v>
      </c>
    </row>
    <row r="1269" spans="1:8" x14ac:dyDescent="0.3">
      <c r="A1269" s="3">
        <v>2003</v>
      </c>
      <c r="B1269">
        <v>6</v>
      </c>
      <c r="C1269">
        <v>7</v>
      </c>
      <c r="D1269">
        <v>66</v>
      </c>
      <c r="E1269">
        <v>57</v>
      </c>
      <c r="F1269" s="9">
        <v>0.02</v>
      </c>
      <c r="G1269" s="9">
        <v>0</v>
      </c>
      <c r="H1269" s="9">
        <v>0</v>
      </c>
    </row>
    <row r="1270" spans="1:8" x14ac:dyDescent="0.3">
      <c r="A1270" s="3">
        <v>2003</v>
      </c>
      <c r="B1270">
        <v>6</v>
      </c>
      <c r="C1270">
        <v>8</v>
      </c>
      <c r="D1270">
        <v>72</v>
      </c>
      <c r="E1270">
        <v>56</v>
      </c>
      <c r="F1270" s="9" t="s">
        <v>28</v>
      </c>
      <c r="G1270" s="9">
        <v>0</v>
      </c>
      <c r="H1270" s="9">
        <v>0</v>
      </c>
    </row>
    <row r="1271" spans="1:8" x14ac:dyDescent="0.3">
      <c r="A1271" s="3">
        <v>2003</v>
      </c>
      <c r="B1271">
        <v>6</v>
      </c>
      <c r="C1271">
        <v>9</v>
      </c>
      <c r="D1271">
        <v>74</v>
      </c>
      <c r="E1271">
        <v>52</v>
      </c>
      <c r="F1271" s="9">
        <v>0.01</v>
      </c>
      <c r="G1271" s="9">
        <v>0</v>
      </c>
      <c r="H1271" s="9">
        <v>0</v>
      </c>
    </row>
    <row r="1272" spans="1:8" x14ac:dyDescent="0.3">
      <c r="A1272" s="3">
        <v>2003</v>
      </c>
      <c r="B1272">
        <v>6</v>
      </c>
      <c r="C1272">
        <v>10</v>
      </c>
      <c r="D1272">
        <v>72</v>
      </c>
      <c r="E1272">
        <v>56</v>
      </c>
      <c r="F1272" s="9" t="s">
        <v>28</v>
      </c>
      <c r="G1272" s="9">
        <v>0</v>
      </c>
      <c r="H1272" s="9">
        <v>0</v>
      </c>
    </row>
    <row r="1273" spans="1:8" x14ac:dyDescent="0.3">
      <c r="A1273" s="3">
        <v>2003</v>
      </c>
      <c r="B1273">
        <v>6</v>
      </c>
      <c r="C1273">
        <v>11</v>
      </c>
      <c r="D1273">
        <v>68</v>
      </c>
      <c r="E1273">
        <v>53</v>
      </c>
      <c r="F1273" s="9">
        <v>0</v>
      </c>
      <c r="G1273" s="9">
        <v>0</v>
      </c>
      <c r="H1273" s="9">
        <v>0</v>
      </c>
    </row>
    <row r="1274" spans="1:8" x14ac:dyDescent="0.3">
      <c r="A1274" s="3">
        <v>2003</v>
      </c>
      <c r="B1274">
        <v>6</v>
      </c>
      <c r="C1274">
        <v>12</v>
      </c>
      <c r="D1274">
        <v>73</v>
      </c>
      <c r="E1274">
        <v>56</v>
      </c>
      <c r="F1274" s="9" t="s">
        <v>28</v>
      </c>
      <c r="G1274" s="9">
        <v>0</v>
      </c>
      <c r="H1274" s="9">
        <v>0</v>
      </c>
    </row>
    <row r="1275" spans="1:8" x14ac:dyDescent="0.3">
      <c r="A1275" s="3">
        <v>2003</v>
      </c>
      <c r="B1275">
        <v>6</v>
      </c>
      <c r="C1275">
        <v>13</v>
      </c>
      <c r="D1275">
        <v>82</v>
      </c>
      <c r="E1275">
        <v>64</v>
      </c>
      <c r="F1275" s="9">
        <v>0</v>
      </c>
      <c r="G1275" s="9">
        <v>0</v>
      </c>
      <c r="H1275" s="9">
        <v>0</v>
      </c>
    </row>
    <row r="1276" spans="1:8" x14ac:dyDescent="0.3">
      <c r="A1276" s="3">
        <v>2003</v>
      </c>
      <c r="B1276">
        <v>6</v>
      </c>
      <c r="C1276">
        <v>14</v>
      </c>
      <c r="D1276">
        <v>82</v>
      </c>
      <c r="E1276">
        <v>59</v>
      </c>
      <c r="F1276" s="9">
        <v>0</v>
      </c>
      <c r="G1276" s="9">
        <v>0</v>
      </c>
      <c r="H1276" s="9">
        <v>0</v>
      </c>
    </row>
    <row r="1277" spans="1:8" x14ac:dyDescent="0.3">
      <c r="A1277" s="3">
        <v>2003</v>
      </c>
      <c r="B1277">
        <v>6</v>
      </c>
      <c r="C1277">
        <v>15</v>
      </c>
      <c r="D1277">
        <v>84</v>
      </c>
      <c r="E1277">
        <v>59</v>
      </c>
      <c r="F1277" s="9">
        <v>0</v>
      </c>
      <c r="G1277" s="9">
        <v>0</v>
      </c>
      <c r="H1277" s="9">
        <v>0</v>
      </c>
    </row>
    <row r="1278" spans="1:8" x14ac:dyDescent="0.3">
      <c r="A1278" s="3">
        <v>2003</v>
      </c>
      <c r="B1278">
        <v>6</v>
      </c>
      <c r="C1278">
        <v>16</v>
      </c>
      <c r="D1278">
        <v>89</v>
      </c>
      <c r="E1278">
        <v>65</v>
      </c>
      <c r="F1278" s="9">
        <v>0</v>
      </c>
      <c r="G1278" s="9">
        <v>0</v>
      </c>
      <c r="H1278" s="9">
        <v>0</v>
      </c>
    </row>
    <row r="1279" spans="1:8" x14ac:dyDescent="0.3">
      <c r="A1279" s="3">
        <v>2003</v>
      </c>
      <c r="B1279">
        <v>6</v>
      </c>
      <c r="C1279">
        <v>17</v>
      </c>
      <c r="D1279">
        <v>87</v>
      </c>
      <c r="E1279">
        <v>69</v>
      </c>
      <c r="F1279" s="9" t="s">
        <v>28</v>
      </c>
      <c r="G1279" s="9">
        <v>0</v>
      </c>
      <c r="H1279" s="9">
        <v>0</v>
      </c>
    </row>
    <row r="1280" spans="1:8" x14ac:dyDescent="0.3">
      <c r="A1280" s="3">
        <v>2003</v>
      </c>
      <c r="B1280">
        <v>6</v>
      </c>
      <c r="C1280">
        <v>18</v>
      </c>
      <c r="D1280">
        <v>84</v>
      </c>
      <c r="E1280">
        <v>65</v>
      </c>
      <c r="F1280" s="9">
        <v>0</v>
      </c>
      <c r="G1280" s="9">
        <v>0</v>
      </c>
      <c r="H1280" s="9">
        <v>0</v>
      </c>
    </row>
    <row r="1281" spans="1:8" x14ac:dyDescent="0.3">
      <c r="A1281" s="3">
        <v>2003</v>
      </c>
      <c r="B1281">
        <v>6</v>
      </c>
      <c r="C1281">
        <v>19</v>
      </c>
      <c r="D1281">
        <v>79</v>
      </c>
      <c r="E1281">
        <v>58</v>
      </c>
      <c r="F1281" s="9">
        <v>0</v>
      </c>
      <c r="G1281" s="9">
        <v>0</v>
      </c>
      <c r="H1281" s="9">
        <v>0</v>
      </c>
    </row>
    <row r="1282" spans="1:8" x14ac:dyDescent="0.3">
      <c r="A1282" s="3">
        <v>2003</v>
      </c>
      <c r="B1282">
        <v>6</v>
      </c>
      <c r="C1282">
        <v>20</v>
      </c>
      <c r="D1282">
        <v>83</v>
      </c>
      <c r="E1282">
        <v>59</v>
      </c>
      <c r="F1282" s="9">
        <v>0</v>
      </c>
      <c r="G1282" s="9">
        <v>0</v>
      </c>
      <c r="H1282" s="9">
        <v>0</v>
      </c>
    </row>
    <row r="1283" spans="1:8" x14ac:dyDescent="0.3">
      <c r="A1283" s="3">
        <v>2003</v>
      </c>
      <c r="B1283">
        <v>6</v>
      </c>
      <c r="C1283">
        <v>21</v>
      </c>
      <c r="D1283">
        <v>88</v>
      </c>
      <c r="E1283">
        <v>58</v>
      </c>
      <c r="F1283" s="9">
        <v>0</v>
      </c>
      <c r="G1283" s="9">
        <v>0</v>
      </c>
      <c r="H1283" s="9">
        <v>0</v>
      </c>
    </row>
    <row r="1284" spans="1:8" x14ac:dyDescent="0.3">
      <c r="A1284" s="3">
        <v>2003</v>
      </c>
      <c r="B1284">
        <v>6</v>
      </c>
      <c r="C1284">
        <v>22</v>
      </c>
      <c r="D1284">
        <v>83</v>
      </c>
      <c r="E1284">
        <v>70</v>
      </c>
      <c r="F1284" s="9">
        <v>0.01</v>
      </c>
      <c r="G1284" s="9">
        <v>0</v>
      </c>
      <c r="H1284" s="9">
        <v>0</v>
      </c>
    </row>
    <row r="1285" spans="1:8" x14ac:dyDescent="0.3">
      <c r="A1285" s="3">
        <v>2003</v>
      </c>
      <c r="B1285">
        <v>6</v>
      </c>
      <c r="C1285">
        <v>23</v>
      </c>
      <c r="D1285">
        <v>88</v>
      </c>
      <c r="E1285">
        <v>70</v>
      </c>
      <c r="F1285" s="9">
        <v>0.02</v>
      </c>
      <c r="G1285" s="9">
        <v>0</v>
      </c>
      <c r="H1285" s="9">
        <v>0</v>
      </c>
    </row>
    <row r="1286" spans="1:8" x14ac:dyDescent="0.3">
      <c r="A1286" s="3">
        <v>2003</v>
      </c>
      <c r="B1286">
        <v>6</v>
      </c>
      <c r="C1286">
        <v>24</v>
      </c>
      <c r="D1286">
        <v>88</v>
      </c>
      <c r="E1286">
        <v>66</v>
      </c>
      <c r="F1286" s="9">
        <v>1.37</v>
      </c>
      <c r="G1286" s="9">
        <v>0</v>
      </c>
      <c r="H1286" s="9">
        <v>0</v>
      </c>
    </row>
    <row r="1287" spans="1:8" x14ac:dyDescent="0.3">
      <c r="A1287" s="3">
        <v>2003</v>
      </c>
      <c r="B1287">
        <v>6</v>
      </c>
      <c r="C1287">
        <v>25</v>
      </c>
      <c r="D1287">
        <v>79</v>
      </c>
      <c r="E1287">
        <v>57</v>
      </c>
      <c r="F1287" s="9">
        <v>2.09</v>
      </c>
      <c r="G1287" s="9">
        <v>0</v>
      </c>
      <c r="H1287" s="9">
        <v>0</v>
      </c>
    </row>
    <row r="1288" spans="1:8" x14ac:dyDescent="0.3">
      <c r="A1288" s="3">
        <v>2003</v>
      </c>
      <c r="B1288">
        <v>6</v>
      </c>
      <c r="C1288">
        <v>26</v>
      </c>
      <c r="D1288">
        <v>70</v>
      </c>
      <c r="E1288">
        <v>54</v>
      </c>
      <c r="F1288" s="9" t="s">
        <v>28</v>
      </c>
      <c r="G1288" s="9">
        <v>0</v>
      </c>
      <c r="H1288" s="9">
        <v>0</v>
      </c>
    </row>
    <row r="1289" spans="1:8" x14ac:dyDescent="0.3">
      <c r="A1289" s="3">
        <v>2003</v>
      </c>
      <c r="B1289">
        <v>6</v>
      </c>
      <c r="C1289">
        <v>27</v>
      </c>
      <c r="D1289">
        <v>75</v>
      </c>
      <c r="E1289">
        <v>57</v>
      </c>
      <c r="F1289" s="9" t="s">
        <v>28</v>
      </c>
      <c r="G1289" s="9">
        <v>0</v>
      </c>
      <c r="H1289" s="9">
        <v>0</v>
      </c>
    </row>
    <row r="1290" spans="1:8" x14ac:dyDescent="0.3">
      <c r="A1290" s="3">
        <v>2003</v>
      </c>
      <c r="B1290">
        <v>6</v>
      </c>
      <c r="C1290">
        <v>28</v>
      </c>
      <c r="D1290">
        <v>75</v>
      </c>
      <c r="E1290">
        <v>60</v>
      </c>
      <c r="F1290" s="9">
        <v>0.12</v>
      </c>
      <c r="G1290" s="9">
        <v>0</v>
      </c>
      <c r="H1290" s="9">
        <v>0</v>
      </c>
    </row>
    <row r="1291" spans="1:8" x14ac:dyDescent="0.3">
      <c r="A1291" s="3">
        <v>2003</v>
      </c>
      <c r="B1291">
        <v>6</v>
      </c>
      <c r="C1291">
        <v>29</v>
      </c>
      <c r="D1291">
        <v>81</v>
      </c>
      <c r="E1291">
        <v>56</v>
      </c>
      <c r="F1291" s="9">
        <v>0</v>
      </c>
      <c r="G1291" s="9">
        <v>0</v>
      </c>
      <c r="H1291" s="9">
        <v>0</v>
      </c>
    </row>
    <row r="1292" spans="1:8" x14ac:dyDescent="0.3">
      <c r="A1292" s="3">
        <v>2003</v>
      </c>
      <c r="B1292">
        <v>6</v>
      </c>
      <c r="C1292">
        <v>30</v>
      </c>
      <c r="D1292">
        <v>83</v>
      </c>
      <c r="E1292">
        <v>61</v>
      </c>
      <c r="F1292" s="9">
        <v>0</v>
      </c>
      <c r="G1292" s="9">
        <v>0</v>
      </c>
      <c r="H1292" s="9">
        <v>0</v>
      </c>
    </row>
    <row r="1293" spans="1:8" x14ac:dyDescent="0.3">
      <c r="A1293" s="3">
        <v>2003</v>
      </c>
      <c r="B1293">
        <v>7</v>
      </c>
      <c r="C1293">
        <v>1</v>
      </c>
      <c r="D1293">
        <v>86</v>
      </c>
      <c r="E1293">
        <v>66</v>
      </c>
      <c r="F1293" s="9">
        <v>0</v>
      </c>
      <c r="G1293" s="9">
        <v>0</v>
      </c>
      <c r="H1293" s="9">
        <v>0</v>
      </c>
    </row>
    <row r="1294" spans="1:8" x14ac:dyDescent="0.3">
      <c r="A1294" s="3">
        <v>2003</v>
      </c>
      <c r="B1294">
        <v>7</v>
      </c>
      <c r="C1294">
        <v>2</v>
      </c>
      <c r="D1294">
        <v>90</v>
      </c>
      <c r="E1294">
        <v>72</v>
      </c>
      <c r="F1294" s="9">
        <v>0</v>
      </c>
      <c r="G1294" s="9">
        <v>0</v>
      </c>
      <c r="H1294" s="9">
        <v>0</v>
      </c>
    </row>
    <row r="1295" spans="1:8" x14ac:dyDescent="0.3">
      <c r="A1295" s="3">
        <v>2003</v>
      </c>
      <c r="B1295">
        <v>7</v>
      </c>
      <c r="C1295">
        <v>3</v>
      </c>
      <c r="D1295">
        <v>90</v>
      </c>
      <c r="E1295">
        <v>67</v>
      </c>
      <c r="F1295" s="9">
        <v>0.8</v>
      </c>
      <c r="G1295" s="9">
        <v>0</v>
      </c>
      <c r="H1295" s="9">
        <v>0</v>
      </c>
    </row>
    <row r="1296" spans="1:8" x14ac:dyDescent="0.3">
      <c r="A1296" s="3">
        <v>2003</v>
      </c>
      <c r="B1296">
        <v>7</v>
      </c>
      <c r="C1296">
        <v>4</v>
      </c>
      <c r="D1296">
        <v>85</v>
      </c>
      <c r="E1296">
        <v>67</v>
      </c>
      <c r="F1296" s="9">
        <v>0.05</v>
      </c>
      <c r="G1296" s="9">
        <v>0</v>
      </c>
      <c r="H1296" s="9">
        <v>0</v>
      </c>
    </row>
    <row r="1297" spans="1:8" x14ac:dyDescent="0.3">
      <c r="A1297" s="3">
        <v>2003</v>
      </c>
      <c r="B1297">
        <v>7</v>
      </c>
      <c r="C1297">
        <v>5</v>
      </c>
      <c r="D1297">
        <v>86</v>
      </c>
      <c r="E1297">
        <v>66</v>
      </c>
      <c r="F1297" s="9">
        <v>0</v>
      </c>
      <c r="G1297" s="9">
        <v>0</v>
      </c>
      <c r="H1297" s="9">
        <v>0</v>
      </c>
    </row>
    <row r="1298" spans="1:8" x14ac:dyDescent="0.3">
      <c r="A1298" s="3">
        <v>2003</v>
      </c>
      <c r="B1298">
        <v>7</v>
      </c>
      <c r="C1298">
        <v>6</v>
      </c>
      <c r="D1298">
        <v>84</v>
      </c>
      <c r="E1298">
        <v>71</v>
      </c>
      <c r="F1298" s="9">
        <v>0</v>
      </c>
      <c r="G1298" s="9">
        <v>0</v>
      </c>
      <c r="H1298" s="9">
        <v>0</v>
      </c>
    </row>
    <row r="1299" spans="1:8" x14ac:dyDescent="0.3">
      <c r="A1299" s="3">
        <v>2003</v>
      </c>
      <c r="B1299">
        <v>7</v>
      </c>
      <c r="C1299">
        <v>7</v>
      </c>
      <c r="D1299">
        <v>80</v>
      </c>
      <c r="E1299">
        <v>68</v>
      </c>
      <c r="F1299" s="9" t="s">
        <v>28</v>
      </c>
      <c r="G1299" s="9">
        <v>0</v>
      </c>
      <c r="H1299" s="9">
        <v>0</v>
      </c>
    </row>
    <row r="1300" spans="1:8" x14ac:dyDescent="0.3">
      <c r="A1300" s="3">
        <v>2003</v>
      </c>
      <c r="B1300">
        <v>7</v>
      </c>
      <c r="C1300">
        <v>8</v>
      </c>
      <c r="D1300">
        <v>77</v>
      </c>
      <c r="E1300">
        <v>65</v>
      </c>
      <c r="F1300" s="9">
        <v>0.01</v>
      </c>
      <c r="G1300" s="9">
        <v>0</v>
      </c>
      <c r="H1300" s="9">
        <v>0</v>
      </c>
    </row>
    <row r="1301" spans="1:8" x14ac:dyDescent="0.3">
      <c r="A1301" s="3">
        <v>2003</v>
      </c>
      <c r="B1301">
        <v>7</v>
      </c>
      <c r="C1301">
        <v>9</v>
      </c>
      <c r="D1301">
        <v>71</v>
      </c>
      <c r="E1301">
        <v>62</v>
      </c>
      <c r="F1301" s="9">
        <v>0.04</v>
      </c>
      <c r="G1301" s="9">
        <v>0</v>
      </c>
      <c r="H1301" s="9">
        <v>0</v>
      </c>
    </row>
    <row r="1302" spans="1:8" x14ac:dyDescent="0.3">
      <c r="A1302" s="3">
        <v>2003</v>
      </c>
      <c r="B1302">
        <v>7</v>
      </c>
      <c r="C1302">
        <v>10</v>
      </c>
      <c r="D1302">
        <v>71</v>
      </c>
      <c r="E1302">
        <v>60</v>
      </c>
      <c r="F1302" s="9">
        <v>0.02</v>
      </c>
      <c r="G1302" s="9">
        <v>0</v>
      </c>
      <c r="H1302" s="9">
        <v>0</v>
      </c>
    </row>
    <row r="1303" spans="1:8" x14ac:dyDescent="0.3">
      <c r="A1303" s="3">
        <v>2003</v>
      </c>
      <c r="B1303">
        <v>7</v>
      </c>
      <c r="C1303">
        <v>11</v>
      </c>
      <c r="D1303">
        <v>77</v>
      </c>
      <c r="E1303">
        <v>58</v>
      </c>
      <c r="F1303" s="9">
        <v>0.12</v>
      </c>
      <c r="G1303" s="9">
        <v>0</v>
      </c>
      <c r="H1303" s="9">
        <v>0</v>
      </c>
    </row>
    <row r="1304" spans="1:8" x14ac:dyDescent="0.3">
      <c r="A1304" s="3">
        <v>2003</v>
      </c>
      <c r="B1304">
        <v>7</v>
      </c>
      <c r="C1304">
        <v>12</v>
      </c>
      <c r="D1304">
        <v>81</v>
      </c>
      <c r="E1304">
        <v>59</v>
      </c>
      <c r="F1304" s="9">
        <v>0</v>
      </c>
      <c r="G1304" s="9">
        <v>0</v>
      </c>
      <c r="H1304" s="9">
        <v>0</v>
      </c>
    </row>
    <row r="1305" spans="1:8" x14ac:dyDescent="0.3">
      <c r="A1305" s="3">
        <v>2003</v>
      </c>
      <c r="B1305">
        <v>7</v>
      </c>
      <c r="C1305">
        <v>13</v>
      </c>
      <c r="D1305">
        <v>84</v>
      </c>
      <c r="E1305">
        <v>63</v>
      </c>
      <c r="F1305" s="9">
        <v>0</v>
      </c>
      <c r="G1305" s="9">
        <v>0</v>
      </c>
      <c r="H1305" s="9">
        <v>0</v>
      </c>
    </row>
    <row r="1306" spans="1:8" x14ac:dyDescent="0.3">
      <c r="A1306" s="3">
        <v>2003</v>
      </c>
      <c r="B1306">
        <v>7</v>
      </c>
      <c r="C1306">
        <v>14</v>
      </c>
      <c r="D1306">
        <v>79</v>
      </c>
      <c r="E1306">
        <v>68</v>
      </c>
      <c r="F1306" s="9">
        <v>0.61</v>
      </c>
      <c r="G1306" s="9">
        <v>0</v>
      </c>
      <c r="H1306" s="9">
        <v>0</v>
      </c>
    </row>
    <row r="1307" spans="1:8" x14ac:dyDescent="0.3">
      <c r="A1307" s="3">
        <v>2003</v>
      </c>
      <c r="B1307">
        <v>7</v>
      </c>
      <c r="C1307">
        <v>15</v>
      </c>
      <c r="D1307">
        <v>79</v>
      </c>
      <c r="E1307">
        <v>64</v>
      </c>
      <c r="F1307" s="9">
        <v>0</v>
      </c>
      <c r="G1307" s="9">
        <v>0</v>
      </c>
      <c r="H1307" s="9">
        <v>0</v>
      </c>
    </row>
    <row r="1308" spans="1:8" x14ac:dyDescent="0.3">
      <c r="A1308" s="3">
        <v>2003</v>
      </c>
      <c r="B1308">
        <v>7</v>
      </c>
      <c r="C1308">
        <v>16</v>
      </c>
      <c r="D1308">
        <v>85</v>
      </c>
      <c r="E1308">
        <v>63</v>
      </c>
      <c r="F1308" s="9">
        <v>0</v>
      </c>
      <c r="G1308" s="9">
        <v>0</v>
      </c>
      <c r="H1308" s="9">
        <v>0</v>
      </c>
    </row>
    <row r="1309" spans="1:8" x14ac:dyDescent="0.3">
      <c r="A1309" s="3">
        <v>2003</v>
      </c>
      <c r="B1309">
        <v>7</v>
      </c>
      <c r="C1309">
        <v>17</v>
      </c>
      <c r="D1309">
        <v>80</v>
      </c>
      <c r="E1309">
        <v>66</v>
      </c>
      <c r="F1309" s="9">
        <v>0</v>
      </c>
      <c r="G1309" s="9">
        <v>0</v>
      </c>
      <c r="H1309" s="9">
        <v>0</v>
      </c>
    </row>
    <row r="1310" spans="1:8" x14ac:dyDescent="0.3">
      <c r="A1310" s="3">
        <v>2003</v>
      </c>
      <c r="B1310">
        <v>7</v>
      </c>
      <c r="C1310">
        <v>18</v>
      </c>
      <c r="D1310">
        <v>80</v>
      </c>
      <c r="E1310">
        <v>61</v>
      </c>
      <c r="F1310" s="9">
        <v>0</v>
      </c>
      <c r="G1310" s="9">
        <v>0</v>
      </c>
      <c r="H1310" s="9">
        <v>0</v>
      </c>
    </row>
    <row r="1311" spans="1:8" x14ac:dyDescent="0.3">
      <c r="A1311" s="3">
        <v>2003</v>
      </c>
      <c r="B1311">
        <v>7</v>
      </c>
      <c r="C1311">
        <v>19</v>
      </c>
      <c r="D1311">
        <v>85</v>
      </c>
      <c r="E1311">
        <v>61</v>
      </c>
      <c r="F1311" s="9">
        <v>0</v>
      </c>
      <c r="G1311" s="9">
        <v>0</v>
      </c>
      <c r="H1311" s="9">
        <v>0</v>
      </c>
    </row>
    <row r="1312" spans="1:8" x14ac:dyDescent="0.3">
      <c r="A1312" s="3">
        <v>2003</v>
      </c>
      <c r="B1312">
        <v>7</v>
      </c>
      <c r="C1312">
        <v>20</v>
      </c>
      <c r="D1312">
        <v>85</v>
      </c>
      <c r="E1312">
        <v>69</v>
      </c>
      <c r="F1312" s="9">
        <v>0.1</v>
      </c>
      <c r="G1312" s="9">
        <v>0</v>
      </c>
      <c r="H1312" s="9">
        <v>0</v>
      </c>
    </row>
    <row r="1313" spans="1:8" x14ac:dyDescent="0.3">
      <c r="A1313" s="3">
        <v>2003</v>
      </c>
      <c r="B1313">
        <v>7</v>
      </c>
      <c r="C1313">
        <v>21</v>
      </c>
      <c r="D1313">
        <v>77</v>
      </c>
      <c r="E1313">
        <v>63</v>
      </c>
      <c r="F1313" s="9" t="s">
        <v>28</v>
      </c>
      <c r="G1313" s="9">
        <v>0</v>
      </c>
      <c r="H1313" s="9">
        <v>0</v>
      </c>
    </row>
    <row r="1314" spans="1:8" x14ac:dyDescent="0.3">
      <c r="A1314" s="3">
        <v>2003</v>
      </c>
      <c r="B1314">
        <v>7</v>
      </c>
      <c r="C1314">
        <v>22</v>
      </c>
      <c r="D1314">
        <v>76</v>
      </c>
      <c r="E1314">
        <v>60</v>
      </c>
      <c r="F1314" s="9">
        <v>0</v>
      </c>
      <c r="G1314" s="9">
        <v>0</v>
      </c>
      <c r="H1314" s="9">
        <v>0</v>
      </c>
    </row>
    <row r="1315" spans="1:8" x14ac:dyDescent="0.3">
      <c r="A1315" s="3">
        <v>2003</v>
      </c>
      <c r="B1315">
        <v>7</v>
      </c>
      <c r="C1315">
        <v>23</v>
      </c>
      <c r="D1315">
        <v>79</v>
      </c>
      <c r="E1315">
        <v>56</v>
      </c>
      <c r="F1315" s="9">
        <v>0</v>
      </c>
      <c r="G1315" s="9">
        <v>0</v>
      </c>
      <c r="H1315" s="9">
        <v>0</v>
      </c>
    </row>
    <row r="1316" spans="1:8" x14ac:dyDescent="0.3">
      <c r="A1316" s="3">
        <v>2003</v>
      </c>
      <c r="B1316">
        <v>7</v>
      </c>
      <c r="C1316">
        <v>24</v>
      </c>
      <c r="D1316">
        <v>82</v>
      </c>
      <c r="E1316">
        <v>59</v>
      </c>
      <c r="F1316" s="9">
        <v>0</v>
      </c>
      <c r="G1316" s="9">
        <v>0</v>
      </c>
      <c r="H1316" s="9">
        <v>0</v>
      </c>
    </row>
    <row r="1317" spans="1:8" x14ac:dyDescent="0.3">
      <c r="A1317" s="3">
        <v>2003</v>
      </c>
      <c r="B1317">
        <v>7</v>
      </c>
      <c r="C1317">
        <v>25</v>
      </c>
      <c r="D1317">
        <v>87</v>
      </c>
      <c r="E1317">
        <v>69</v>
      </c>
      <c r="F1317" s="9">
        <v>0</v>
      </c>
      <c r="G1317" s="9">
        <v>0</v>
      </c>
      <c r="H1317" s="9">
        <v>0</v>
      </c>
    </row>
    <row r="1318" spans="1:8" x14ac:dyDescent="0.3">
      <c r="A1318" s="3">
        <v>2003</v>
      </c>
      <c r="B1318">
        <v>7</v>
      </c>
      <c r="C1318">
        <v>26</v>
      </c>
      <c r="D1318">
        <v>92</v>
      </c>
      <c r="E1318">
        <v>75</v>
      </c>
      <c r="F1318" s="9">
        <v>0.1</v>
      </c>
      <c r="G1318" s="9">
        <v>0</v>
      </c>
      <c r="H1318" s="9">
        <v>0</v>
      </c>
    </row>
    <row r="1319" spans="1:8" x14ac:dyDescent="0.3">
      <c r="A1319" s="3">
        <v>2003</v>
      </c>
      <c r="B1319">
        <v>7</v>
      </c>
      <c r="C1319">
        <v>27</v>
      </c>
      <c r="D1319">
        <v>86</v>
      </c>
      <c r="E1319">
        <v>69</v>
      </c>
      <c r="F1319" s="9">
        <v>0</v>
      </c>
      <c r="G1319" s="9">
        <v>0</v>
      </c>
      <c r="H1319" s="9">
        <v>0</v>
      </c>
    </row>
    <row r="1320" spans="1:8" x14ac:dyDescent="0.3">
      <c r="A1320" s="3">
        <v>2003</v>
      </c>
      <c r="B1320">
        <v>7</v>
      </c>
      <c r="C1320">
        <v>28</v>
      </c>
      <c r="D1320">
        <v>87</v>
      </c>
      <c r="E1320">
        <v>67</v>
      </c>
      <c r="F1320" s="9">
        <v>0</v>
      </c>
      <c r="G1320" s="9">
        <v>0</v>
      </c>
      <c r="H1320" s="9">
        <v>0</v>
      </c>
    </row>
    <row r="1321" spans="1:8" x14ac:dyDescent="0.3">
      <c r="A1321" s="3">
        <v>2003</v>
      </c>
      <c r="B1321">
        <v>7</v>
      </c>
      <c r="C1321">
        <v>29</v>
      </c>
      <c r="D1321">
        <v>88</v>
      </c>
      <c r="E1321">
        <v>66</v>
      </c>
      <c r="F1321" s="9">
        <v>0</v>
      </c>
      <c r="G1321" s="9">
        <v>0</v>
      </c>
      <c r="H1321" s="9">
        <v>0</v>
      </c>
    </row>
    <row r="1322" spans="1:8" x14ac:dyDescent="0.3">
      <c r="A1322" s="3">
        <v>2003</v>
      </c>
      <c r="B1322">
        <v>7</v>
      </c>
      <c r="C1322">
        <v>30</v>
      </c>
      <c r="D1322">
        <v>90</v>
      </c>
      <c r="E1322">
        <v>68</v>
      </c>
      <c r="F1322" s="9">
        <v>0.04</v>
      </c>
      <c r="G1322" s="9">
        <v>0</v>
      </c>
      <c r="H1322" s="9">
        <v>0</v>
      </c>
    </row>
    <row r="1323" spans="1:8" x14ac:dyDescent="0.3">
      <c r="A1323" s="3">
        <v>2003</v>
      </c>
      <c r="B1323">
        <v>7</v>
      </c>
      <c r="C1323">
        <v>31</v>
      </c>
      <c r="D1323">
        <v>80</v>
      </c>
      <c r="E1323">
        <v>65</v>
      </c>
      <c r="F1323" s="9">
        <v>0.16</v>
      </c>
      <c r="G1323" s="9">
        <v>0</v>
      </c>
      <c r="H1323" s="9">
        <v>0</v>
      </c>
    </row>
    <row r="1324" spans="1:8" x14ac:dyDescent="0.3">
      <c r="A1324" s="3">
        <v>2003</v>
      </c>
      <c r="B1324">
        <v>8</v>
      </c>
      <c r="C1324">
        <v>1</v>
      </c>
      <c r="D1324">
        <v>82</v>
      </c>
      <c r="E1324">
        <v>63</v>
      </c>
      <c r="F1324" s="9">
        <v>0</v>
      </c>
      <c r="G1324" s="9">
        <v>0</v>
      </c>
      <c r="H1324" s="9">
        <v>0</v>
      </c>
    </row>
    <row r="1325" spans="1:8" x14ac:dyDescent="0.3">
      <c r="A1325" s="3">
        <v>2003</v>
      </c>
      <c r="B1325">
        <v>8</v>
      </c>
      <c r="C1325">
        <v>2</v>
      </c>
      <c r="D1325">
        <v>81</v>
      </c>
      <c r="E1325">
        <v>63</v>
      </c>
      <c r="F1325" s="9">
        <v>0</v>
      </c>
      <c r="G1325" s="9">
        <v>0</v>
      </c>
      <c r="H1325" s="9">
        <v>0</v>
      </c>
    </row>
    <row r="1326" spans="1:8" x14ac:dyDescent="0.3">
      <c r="A1326" s="3">
        <v>2003</v>
      </c>
      <c r="B1326">
        <v>8</v>
      </c>
      <c r="C1326">
        <v>3</v>
      </c>
      <c r="D1326">
        <v>77</v>
      </c>
      <c r="E1326">
        <v>62</v>
      </c>
      <c r="F1326" s="9">
        <v>0</v>
      </c>
      <c r="G1326" s="9">
        <v>0</v>
      </c>
      <c r="H1326" s="9">
        <v>0</v>
      </c>
    </row>
    <row r="1327" spans="1:8" x14ac:dyDescent="0.3">
      <c r="A1327" s="3">
        <v>2003</v>
      </c>
      <c r="B1327">
        <v>8</v>
      </c>
      <c r="C1327">
        <v>4</v>
      </c>
      <c r="D1327">
        <v>79</v>
      </c>
      <c r="E1327">
        <v>63</v>
      </c>
      <c r="F1327" s="9">
        <v>0</v>
      </c>
      <c r="G1327" s="9">
        <v>0</v>
      </c>
      <c r="H1327" s="9">
        <v>0</v>
      </c>
    </row>
    <row r="1328" spans="1:8" x14ac:dyDescent="0.3">
      <c r="A1328" s="3">
        <v>2003</v>
      </c>
      <c r="B1328">
        <v>8</v>
      </c>
      <c r="C1328">
        <v>5</v>
      </c>
      <c r="D1328">
        <v>75</v>
      </c>
      <c r="E1328">
        <v>64</v>
      </c>
      <c r="F1328" s="9" t="s">
        <v>28</v>
      </c>
      <c r="G1328" s="9">
        <v>0</v>
      </c>
      <c r="H1328" s="9">
        <v>0</v>
      </c>
    </row>
    <row r="1329" spans="1:8" x14ac:dyDescent="0.3">
      <c r="A1329" s="3">
        <v>2003</v>
      </c>
      <c r="B1329">
        <v>8</v>
      </c>
      <c r="C1329">
        <v>6</v>
      </c>
      <c r="D1329">
        <v>86</v>
      </c>
      <c r="E1329">
        <v>64</v>
      </c>
      <c r="F1329" s="9">
        <v>0.22</v>
      </c>
      <c r="G1329" s="9">
        <v>0</v>
      </c>
      <c r="H1329" s="9">
        <v>0</v>
      </c>
    </row>
    <row r="1330" spans="1:8" x14ac:dyDescent="0.3">
      <c r="A1330" s="3">
        <v>2003</v>
      </c>
      <c r="B1330">
        <v>8</v>
      </c>
      <c r="C1330">
        <v>7</v>
      </c>
      <c r="D1330">
        <v>85</v>
      </c>
      <c r="E1330">
        <v>65</v>
      </c>
      <c r="F1330" s="9">
        <v>0</v>
      </c>
      <c r="G1330" s="9">
        <v>0</v>
      </c>
      <c r="H1330" s="9">
        <v>0</v>
      </c>
    </row>
    <row r="1331" spans="1:8" x14ac:dyDescent="0.3">
      <c r="A1331" s="3">
        <v>2003</v>
      </c>
      <c r="B1331">
        <v>8</v>
      </c>
      <c r="C1331">
        <v>8</v>
      </c>
      <c r="D1331">
        <v>84</v>
      </c>
      <c r="E1331">
        <v>63</v>
      </c>
      <c r="F1331" s="9">
        <v>0</v>
      </c>
      <c r="G1331" s="9">
        <v>0</v>
      </c>
      <c r="H1331" s="9">
        <v>0</v>
      </c>
    </row>
    <row r="1332" spans="1:8" x14ac:dyDescent="0.3">
      <c r="A1332" s="3">
        <v>2003</v>
      </c>
      <c r="B1332">
        <v>8</v>
      </c>
      <c r="C1332">
        <v>9</v>
      </c>
      <c r="D1332">
        <v>85</v>
      </c>
      <c r="E1332">
        <v>62</v>
      </c>
      <c r="F1332" s="9">
        <v>0</v>
      </c>
      <c r="G1332" s="9">
        <v>0</v>
      </c>
      <c r="H1332" s="9">
        <v>0</v>
      </c>
    </row>
    <row r="1333" spans="1:8" x14ac:dyDescent="0.3">
      <c r="A1333" s="3">
        <v>2003</v>
      </c>
      <c r="B1333">
        <v>8</v>
      </c>
      <c r="C1333">
        <v>10</v>
      </c>
      <c r="D1333">
        <v>87</v>
      </c>
      <c r="E1333">
        <v>69</v>
      </c>
      <c r="F1333" s="9">
        <v>0</v>
      </c>
      <c r="G1333" s="9">
        <v>0</v>
      </c>
      <c r="H1333" s="9">
        <v>0</v>
      </c>
    </row>
    <row r="1334" spans="1:8" x14ac:dyDescent="0.3">
      <c r="A1334" s="3">
        <v>2003</v>
      </c>
      <c r="B1334">
        <v>8</v>
      </c>
      <c r="C1334">
        <v>11</v>
      </c>
      <c r="D1334">
        <v>84</v>
      </c>
      <c r="E1334">
        <v>64</v>
      </c>
      <c r="F1334" s="9">
        <v>0</v>
      </c>
      <c r="G1334" s="9">
        <v>0</v>
      </c>
      <c r="H1334" s="9">
        <v>0</v>
      </c>
    </row>
    <row r="1335" spans="1:8" x14ac:dyDescent="0.3">
      <c r="A1335" s="3">
        <v>2003</v>
      </c>
      <c r="B1335">
        <v>8</v>
      </c>
      <c r="C1335">
        <v>12</v>
      </c>
      <c r="D1335">
        <v>84</v>
      </c>
      <c r="E1335">
        <v>58</v>
      </c>
      <c r="F1335" s="9">
        <v>0</v>
      </c>
      <c r="G1335" s="9">
        <v>0</v>
      </c>
      <c r="H1335" s="9">
        <v>0</v>
      </c>
    </row>
    <row r="1336" spans="1:8" x14ac:dyDescent="0.3">
      <c r="A1336" s="3">
        <v>2003</v>
      </c>
      <c r="B1336">
        <v>8</v>
      </c>
      <c r="C1336">
        <v>13</v>
      </c>
      <c r="D1336">
        <v>86</v>
      </c>
      <c r="E1336">
        <v>64</v>
      </c>
      <c r="F1336" s="9">
        <v>0</v>
      </c>
      <c r="G1336" s="9">
        <v>0</v>
      </c>
      <c r="H1336" s="9">
        <v>0</v>
      </c>
    </row>
    <row r="1337" spans="1:8" x14ac:dyDescent="0.3">
      <c r="A1337" s="3">
        <v>2003</v>
      </c>
      <c r="B1337">
        <v>8</v>
      </c>
      <c r="C1337">
        <v>14</v>
      </c>
      <c r="D1337">
        <v>87</v>
      </c>
      <c r="E1337">
        <v>68</v>
      </c>
      <c r="F1337" s="9">
        <v>0</v>
      </c>
      <c r="G1337" s="9">
        <v>0</v>
      </c>
      <c r="H1337" s="9">
        <v>0</v>
      </c>
    </row>
    <row r="1338" spans="1:8" x14ac:dyDescent="0.3">
      <c r="A1338" s="3">
        <v>2003</v>
      </c>
      <c r="B1338">
        <v>8</v>
      </c>
      <c r="C1338">
        <v>15</v>
      </c>
      <c r="D1338">
        <v>94</v>
      </c>
      <c r="E1338">
        <v>72</v>
      </c>
      <c r="F1338" s="9">
        <v>0</v>
      </c>
      <c r="G1338" s="9">
        <v>0</v>
      </c>
      <c r="H1338" s="9">
        <v>0</v>
      </c>
    </row>
    <row r="1339" spans="1:8" x14ac:dyDescent="0.3">
      <c r="A1339" s="3">
        <v>2003</v>
      </c>
      <c r="B1339">
        <v>8</v>
      </c>
      <c r="C1339">
        <v>16</v>
      </c>
      <c r="D1339">
        <v>95</v>
      </c>
      <c r="E1339">
        <v>72</v>
      </c>
      <c r="F1339" s="9">
        <v>0</v>
      </c>
      <c r="G1339" s="9">
        <v>0</v>
      </c>
      <c r="H1339" s="9">
        <v>0</v>
      </c>
    </row>
    <row r="1340" spans="1:8" x14ac:dyDescent="0.3">
      <c r="A1340" s="3">
        <v>2003</v>
      </c>
      <c r="B1340">
        <v>8</v>
      </c>
      <c r="C1340">
        <v>17</v>
      </c>
      <c r="D1340">
        <v>92</v>
      </c>
      <c r="E1340">
        <v>70</v>
      </c>
      <c r="F1340" s="9">
        <v>0</v>
      </c>
      <c r="G1340" s="9">
        <v>0</v>
      </c>
      <c r="H1340" s="9">
        <v>0</v>
      </c>
    </row>
    <row r="1341" spans="1:8" x14ac:dyDescent="0.3">
      <c r="A1341" s="3">
        <v>2003</v>
      </c>
      <c r="B1341">
        <v>8</v>
      </c>
      <c r="C1341">
        <v>18</v>
      </c>
      <c r="D1341">
        <v>96</v>
      </c>
      <c r="E1341">
        <v>73</v>
      </c>
      <c r="F1341" s="9">
        <v>0</v>
      </c>
      <c r="G1341" s="9">
        <v>0</v>
      </c>
      <c r="H1341" s="9">
        <v>0</v>
      </c>
    </row>
    <row r="1342" spans="1:8" x14ac:dyDescent="0.3">
      <c r="A1342" s="3">
        <v>2003</v>
      </c>
      <c r="B1342">
        <v>8</v>
      </c>
      <c r="C1342">
        <v>19</v>
      </c>
      <c r="D1342">
        <v>89</v>
      </c>
      <c r="E1342">
        <v>74</v>
      </c>
      <c r="F1342" s="9">
        <v>0.03</v>
      </c>
      <c r="G1342" s="9">
        <v>0</v>
      </c>
      <c r="H1342" s="9">
        <v>0</v>
      </c>
    </row>
    <row r="1343" spans="1:8" x14ac:dyDescent="0.3">
      <c r="A1343" s="3">
        <v>2003</v>
      </c>
      <c r="B1343">
        <v>8</v>
      </c>
      <c r="C1343">
        <v>20</v>
      </c>
      <c r="D1343">
        <v>91</v>
      </c>
      <c r="E1343">
        <v>71</v>
      </c>
      <c r="F1343" s="9">
        <v>0.85</v>
      </c>
      <c r="G1343" s="9">
        <v>0</v>
      </c>
      <c r="H1343" s="9">
        <v>0</v>
      </c>
    </row>
    <row r="1344" spans="1:8" x14ac:dyDescent="0.3">
      <c r="A1344" s="3">
        <v>2003</v>
      </c>
      <c r="B1344">
        <v>8</v>
      </c>
      <c r="C1344">
        <v>21</v>
      </c>
      <c r="D1344">
        <v>82</v>
      </c>
      <c r="E1344">
        <v>66</v>
      </c>
      <c r="F1344" s="9" t="s">
        <v>28</v>
      </c>
      <c r="G1344" s="9">
        <v>0</v>
      </c>
      <c r="H1344" s="9">
        <v>0</v>
      </c>
    </row>
    <row r="1345" spans="1:8" x14ac:dyDescent="0.3">
      <c r="A1345" s="3">
        <v>2003</v>
      </c>
      <c r="B1345">
        <v>8</v>
      </c>
      <c r="C1345">
        <v>22</v>
      </c>
      <c r="D1345">
        <v>84</v>
      </c>
      <c r="E1345">
        <v>60</v>
      </c>
      <c r="F1345" s="9">
        <v>0</v>
      </c>
      <c r="G1345" s="9">
        <v>0</v>
      </c>
      <c r="H1345" s="9">
        <v>0</v>
      </c>
    </row>
    <row r="1346" spans="1:8" x14ac:dyDescent="0.3">
      <c r="A1346" s="3">
        <v>2003</v>
      </c>
      <c r="B1346">
        <v>8</v>
      </c>
      <c r="C1346">
        <v>23</v>
      </c>
      <c r="D1346">
        <v>87</v>
      </c>
      <c r="E1346">
        <v>66</v>
      </c>
      <c r="F1346" s="9">
        <v>0</v>
      </c>
      <c r="G1346" s="9">
        <v>0</v>
      </c>
      <c r="H1346" s="9">
        <v>0</v>
      </c>
    </row>
    <row r="1347" spans="1:8" x14ac:dyDescent="0.3">
      <c r="A1347" s="3">
        <v>2003</v>
      </c>
      <c r="B1347">
        <v>8</v>
      </c>
      <c r="C1347">
        <v>24</v>
      </c>
      <c r="D1347">
        <v>97</v>
      </c>
      <c r="E1347">
        <v>72</v>
      </c>
      <c r="F1347" s="9">
        <v>0</v>
      </c>
      <c r="G1347" s="9">
        <v>0</v>
      </c>
      <c r="H1347" s="9">
        <v>0</v>
      </c>
    </row>
    <row r="1348" spans="1:8" x14ac:dyDescent="0.3">
      <c r="A1348" s="3">
        <v>2003</v>
      </c>
      <c r="B1348">
        <v>8</v>
      </c>
      <c r="C1348">
        <v>25</v>
      </c>
      <c r="D1348">
        <v>88</v>
      </c>
      <c r="E1348">
        <v>70</v>
      </c>
      <c r="F1348" s="9">
        <v>0.02</v>
      </c>
      <c r="G1348" s="9">
        <v>0</v>
      </c>
      <c r="H1348" s="9">
        <v>0</v>
      </c>
    </row>
    <row r="1349" spans="1:8" x14ac:dyDescent="0.3">
      <c r="A1349" s="3">
        <v>2003</v>
      </c>
      <c r="B1349">
        <v>8</v>
      </c>
      <c r="C1349">
        <v>26</v>
      </c>
      <c r="D1349">
        <v>92</v>
      </c>
      <c r="E1349">
        <v>71</v>
      </c>
      <c r="F1349" s="9">
        <v>0</v>
      </c>
      <c r="G1349" s="9">
        <v>0</v>
      </c>
      <c r="H1349" s="9">
        <v>0</v>
      </c>
    </row>
    <row r="1350" spans="1:8" x14ac:dyDescent="0.3">
      <c r="A1350" s="3">
        <v>2003</v>
      </c>
      <c r="B1350">
        <v>8</v>
      </c>
      <c r="C1350">
        <v>27</v>
      </c>
      <c r="D1350">
        <v>83</v>
      </c>
      <c r="E1350">
        <v>61</v>
      </c>
      <c r="F1350" s="9">
        <v>0</v>
      </c>
      <c r="G1350" s="9">
        <v>0</v>
      </c>
      <c r="H1350" s="9">
        <v>0</v>
      </c>
    </row>
    <row r="1351" spans="1:8" x14ac:dyDescent="0.3">
      <c r="A1351" s="3">
        <v>2003</v>
      </c>
      <c r="B1351">
        <v>8</v>
      </c>
      <c r="C1351">
        <v>28</v>
      </c>
      <c r="D1351">
        <v>89</v>
      </c>
      <c r="E1351">
        <v>67</v>
      </c>
      <c r="F1351" s="9">
        <v>0</v>
      </c>
      <c r="G1351" s="9">
        <v>0</v>
      </c>
      <c r="H1351" s="9">
        <v>0</v>
      </c>
    </row>
    <row r="1352" spans="1:8" x14ac:dyDescent="0.3">
      <c r="A1352" s="3">
        <v>2003</v>
      </c>
      <c r="B1352">
        <v>8</v>
      </c>
      <c r="C1352">
        <v>29</v>
      </c>
      <c r="D1352">
        <v>72</v>
      </c>
      <c r="E1352">
        <v>59</v>
      </c>
      <c r="F1352" s="9">
        <v>0</v>
      </c>
      <c r="G1352" s="9">
        <v>0</v>
      </c>
      <c r="H1352" s="9">
        <v>0</v>
      </c>
    </row>
    <row r="1353" spans="1:8" x14ac:dyDescent="0.3">
      <c r="A1353" s="3">
        <v>2003</v>
      </c>
      <c r="B1353">
        <v>8</v>
      </c>
      <c r="C1353">
        <v>30</v>
      </c>
      <c r="D1353">
        <v>76</v>
      </c>
      <c r="E1353">
        <v>53</v>
      </c>
      <c r="F1353" s="9">
        <v>0</v>
      </c>
      <c r="G1353" s="9">
        <v>0</v>
      </c>
      <c r="H1353" s="9">
        <v>0</v>
      </c>
    </row>
    <row r="1354" spans="1:8" x14ac:dyDescent="0.3">
      <c r="A1354" s="3">
        <v>2003</v>
      </c>
      <c r="B1354">
        <v>8</v>
      </c>
      <c r="C1354">
        <v>31</v>
      </c>
      <c r="D1354">
        <v>75</v>
      </c>
      <c r="E1354">
        <v>54</v>
      </c>
      <c r="F1354" s="9">
        <v>0</v>
      </c>
      <c r="G1354" s="9">
        <v>0</v>
      </c>
      <c r="H1354" s="9">
        <v>0</v>
      </c>
    </row>
    <row r="1355" spans="1:8" x14ac:dyDescent="0.3">
      <c r="A1355" s="3">
        <v>2003</v>
      </c>
      <c r="B1355">
        <v>9</v>
      </c>
      <c r="C1355">
        <v>1</v>
      </c>
      <c r="D1355">
        <v>80</v>
      </c>
      <c r="E1355">
        <v>55</v>
      </c>
      <c r="F1355" s="9">
        <v>0</v>
      </c>
      <c r="G1355" s="9">
        <v>0</v>
      </c>
      <c r="H1355" s="9">
        <v>0</v>
      </c>
    </row>
    <row r="1356" spans="1:8" x14ac:dyDescent="0.3">
      <c r="A1356" s="3">
        <v>2003</v>
      </c>
      <c r="B1356">
        <v>9</v>
      </c>
      <c r="C1356">
        <v>2</v>
      </c>
      <c r="D1356">
        <v>85</v>
      </c>
      <c r="E1356">
        <v>59</v>
      </c>
      <c r="F1356" s="9">
        <v>0</v>
      </c>
      <c r="G1356" s="9">
        <v>0</v>
      </c>
      <c r="H1356" s="9">
        <v>0</v>
      </c>
    </row>
    <row r="1357" spans="1:8" x14ac:dyDescent="0.3">
      <c r="A1357" s="3">
        <v>2003</v>
      </c>
      <c r="B1357">
        <v>9</v>
      </c>
      <c r="C1357">
        <v>3</v>
      </c>
      <c r="D1357">
        <v>70</v>
      </c>
      <c r="E1357">
        <v>58</v>
      </c>
      <c r="F1357" s="9">
        <v>0</v>
      </c>
      <c r="G1357" s="9">
        <v>0</v>
      </c>
      <c r="H1357" s="9">
        <v>0</v>
      </c>
    </row>
    <row r="1358" spans="1:8" x14ac:dyDescent="0.3">
      <c r="A1358" s="3">
        <v>2003</v>
      </c>
      <c r="B1358">
        <v>9</v>
      </c>
      <c r="C1358">
        <v>4</v>
      </c>
      <c r="D1358">
        <v>75</v>
      </c>
      <c r="E1358">
        <v>53</v>
      </c>
      <c r="F1358" s="9">
        <v>0</v>
      </c>
      <c r="G1358" s="9">
        <v>0</v>
      </c>
      <c r="H1358" s="9">
        <v>0</v>
      </c>
    </row>
    <row r="1359" spans="1:8" x14ac:dyDescent="0.3">
      <c r="A1359" s="3">
        <v>2003</v>
      </c>
      <c r="B1359">
        <v>9</v>
      </c>
      <c r="C1359">
        <v>5</v>
      </c>
      <c r="D1359">
        <v>86</v>
      </c>
      <c r="E1359">
        <v>53</v>
      </c>
      <c r="F1359" s="9">
        <v>0</v>
      </c>
      <c r="G1359" s="9">
        <v>0</v>
      </c>
      <c r="H1359" s="9">
        <v>0</v>
      </c>
    </row>
    <row r="1360" spans="1:8" x14ac:dyDescent="0.3">
      <c r="A1360" s="3">
        <v>2003</v>
      </c>
      <c r="B1360">
        <v>9</v>
      </c>
      <c r="C1360">
        <v>6</v>
      </c>
      <c r="D1360">
        <v>92</v>
      </c>
      <c r="E1360">
        <v>66</v>
      </c>
      <c r="F1360" s="9">
        <v>0</v>
      </c>
      <c r="G1360" s="9">
        <v>0</v>
      </c>
      <c r="H1360" s="9">
        <v>0</v>
      </c>
    </row>
    <row r="1361" spans="1:8" x14ac:dyDescent="0.3">
      <c r="A1361" s="3">
        <v>2003</v>
      </c>
      <c r="B1361">
        <v>9</v>
      </c>
      <c r="C1361">
        <v>7</v>
      </c>
      <c r="D1361">
        <v>92</v>
      </c>
      <c r="E1361">
        <v>65</v>
      </c>
      <c r="F1361" s="9">
        <v>0</v>
      </c>
      <c r="G1361" s="9">
        <v>0</v>
      </c>
      <c r="H1361" s="9">
        <v>0</v>
      </c>
    </row>
    <row r="1362" spans="1:8" x14ac:dyDescent="0.3">
      <c r="A1362" s="3">
        <v>2003</v>
      </c>
      <c r="B1362">
        <v>9</v>
      </c>
      <c r="C1362">
        <v>8</v>
      </c>
      <c r="D1362">
        <v>90</v>
      </c>
      <c r="E1362">
        <v>66</v>
      </c>
      <c r="F1362" s="9">
        <v>0</v>
      </c>
      <c r="G1362" s="9">
        <v>0</v>
      </c>
      <c r="H1362" s="9">
        <v>0</v>
      </c>
    </row>
    <row r="1363" spans="1:8" x14ac:dyDescent="0.3">
      <c r="A1363" s="3">
        <v>2003</v>
      </c>
      <c r="B1363">
        <v>9</v>
      </c>
      <c r="C1363">
        <v>9</v>
      </c>
      <c r="D1363">
        <v>86</v>
      </c>
      <c r="E1363">
        <v>63</v>
      </c>
      <c r="F1363" s="9">
        <v>0</v>
      </c>
      <c r="G1363" s="9">
        <v>0</v>
      </c>
      <c r="H1363" s="9">
        <v>0</v>
      </c>
    </row>
    <row r="1364" spans="1:8" x14ac:dyDescent="0.3">
      <c r="A1364" s="3">
        <v>2003</v>
      </c>
      <c r="B1364">
        <v>9</v>
      </c>
      <c r="C1364">
        <v>10</v>
      </c>
      <c r="D1364">
        <v>88</v>
      </c>
      <c r="E1364">
        <v>69</v>
      </c>
      <c r="F1364" s="9" t="s">
        <v>28</v>
      </c>
      <c r="G1364" s="9">
        <v>0</v>
      </c>
      <c r="H1364" s="9">
        <v>0</v>
      </c>
    </row>
    <row r="1365" spans="1:8" x14ac:dyDescent="0.3">
      <c r="A1365" s="3">
        <v>2003</v>
      </c>
      <c r="B1365">
        <v>9</v>
      </c>
      <c r="C1365">
        <v>11</v>
      </c>
      <c r="D1365">
        <v>84</v>
      </c>
      <c r="E1365">
        <v>63</v>
      </c>
      <c r="F1365" s="9">
        <v>0.61</v>
      </c>
      <c r="G1365" s="9">
        <v>0</v>
      </c>
      <c r="H1365" s="9">
        <v>0</v>
      </c>
    </row>
    <row r="1366" spans="1:8" x14ac:dyDescent="0.3">
      <c r="A1366" s="3">
        <v>2003</v>
      </c>
      <c r="B1366">
        <v>9</v>
      </c>
      <c r="C1366">
        <v>12</v>
      </c>
      <c r="D1366">
        <v>76</v>
      </c>
      <c r="E1366">
        <v>58</v>
      </c>
      <c r="F1366" s="9">
        <v>0.86</v>
      </c>
      <c r="G1366" s="9">
        <v>0</v>
      </c>
      <c r="H1366" s="9">
        <v>0</v>
      </c>
    </row>
    <row r="1367" spans="1:8" x14ac:dyDescent="0.3">
      <c r="A1367" s="3">
        <v>2003</v>
      </c>
      <c r="B1367">
        <v>9</v>
      </c>
      <c r="C1367">
        <v>13</v>
      </c>
      <c r="D1367">
        <v>69</v>
      </c>
      <c r="E1367">
        <v>57</v>
      </c>
      <c r="F1367" s="9">
        <v>0</v>
      </c>
      <c r="G1367" s="9">
        <v>0</v>
      </c>
      <c r="H1367" s="9">
        <v>0</v>
      </c>
    </row>
    <row r="1368" spans="1:8" x14ac:dyDescent="0.3">
      <c r="A1368" s="3">
        <v>2003</v>
      </c>
      <c r="B1368">
        <v>9</v>
      </c>
      <c r="C1368">
        <v>14</v>
      </c>
      <c r="D1368">
        <v>69</v>
      </c>
      <c r="E1368">
        <v>52</v>
      </c>
      <c r="F1368" s="9">
        <v>0</v>
      </c>
      <c r="G1368" s="9">
        <v>0</v>
      </c>
      <c r="H1368" s="9">
        <v>0</v>
      </c>
    </row>
    <row r="1369" spans="1:8" x14ac:dyDescent="0.3">
      <c r="A1369" s="3">
        <v>2003</v>
      </c>
      <c r="B1369">
        <v>9</v>
      </c>
      <c r="C1369">
        <v>15</v>
      </c>
      <c r="D1369">
        <v>74</v>
      </c>
      <c r="E1369">
        <v>51</v>
      </c>
      <c r="F1369" s="9">
        <v>0</v>
      </c>
      <c r="G1369" s="9">
        <v>0</v>
      </c>
      <c r="H1369" s="9">
        <v>0</v>
      </c>
    </row>
    <row r="1370" spans="1:8" x14ac:dyDescent="0.3">
      <c r="A1370" s="3">
        <v>2003</v>
      </c>
      <c r="B1370">
        <v>9</v>
      </c>
      <c r="C1370">
        <v>16</v>
      </c>
      <c r="D1370">
        <v>85</v>
      </c>
      <c r="E1370">
        <v>54</v>
      </c>
      <c r="F1370" s="9">
        <v>0</v>
      </c>
      <c r="G1370" s="9">
        <v>0</v>
      </c>
      <c r="H1370" s="9">
        <v>0</v>
      </c>
    </row>
    <row r="1371" spans="1:8" x14ac:dyDescent="0.3">
      <c r="A1371" s="3">
        <v>2003</v>
      </c>
      <c r="B1371">
        <v>9</v>
      </c>
      <c r="C1371">
        <v>17</v>
      </c>
      <c r="D1371">
        <v>88</v>
      </c>
      <c r="E1371">
        <v>65</v>
      </c>
      <c r="F1371" s="9">
        <v>0</v>
      </c>
      <c r="G1371" s="9">
        <v>0</v>
      </c>
      <c r="H1371" s="9">
        <v>0</v>
      </c>
    </row>
    <row r="1372" spans="1:8" x14ac:dyDescent="0.3">
      <c r="A1372" s="3">
        <v>2003</v>
      </c>
      <c r="B1372">
        <v>9</v>
      </c>
      <c r="C1372">
        <v>18</v>
      </c>
      <c r="D1372">
        <v>73</v>
      </c>
      <c r="E1372">
        <v>47</v>
      </c>
      <c r="F1372" s="9">
        <v>0.54</v>
      </c>
      <c r="G1372" s="9">
        <v>0</v>
      </c>
      <c r="H1372" s="9">
        <v>0</v>
      </c>
    </row>
    <row r="1373" spans="1:8" x14ac:dyDescent="0.3">
      <c r="A1373" s="3">
        <v>2003</v>
      </c>
      <c r="B1373">
        <v>9</v>
      </c>
      <c r="C1373">
        <v>19</v>
      </c>
      <c r="D1373">
        <v>60</v>
      </c>
      <c r="E1373">
        <v>47</v>
      </c>
      <c r="F1373" s="9">
        <v>0</v>
      </c>
      <c r="G1373" s="9">
        <v>0</v>
      </c>
      <c r="H1373" s="9">
        <v>0</v>
      </c>
    </row>
    <row r="1374" spans="1:8" x14ac:dyDescent="0.3">
      <c r="A1374" s="3">
        <v>2003</v>
      </c>
      <c r="B1374">
        <v>9</v>
      </c>
      <c r="C1374">
        <v>20</v>
      </c>
      <c r="D1374">
        <v>75</v>
      </c>
      <c r="E1374">
        <v>44</v>
      </c>
      <c r="F1374" s="9">
        <v>0</v>
      </c>
      <c r="G1374" s="9">
        <v>0</v>
      </c>
      <c r="H1374" s="9">
        <v>0</v>
      </c>
    </row>
    <row r="1375" spans="1:8" x14ac:dyDescent="0.3">
      <c r="A1375" s="3">
        <v>2003</v>
      </c>
      <c r="B1375">
        <v>9</v>
      </c>
      <c r="C1375">
        <v>21</v>
      </c>
      <c r="D1375">
        <v>62</v>
      </c>
      <c r="E1375">
        <v>51</v>
      </c>
      <c r="F1375" s="9">
        <v>0.02</v>
      </c>
      <c r="G1375" s="9">
        <v>0</v>
      </c>
      <c r="H1375" s="9">
        <v>0</v>
      </c>
    </row>
    <row r="1376" spans="1:8" x14ac:dyDescent="0.3">
      <c r="A1376" s="3">
        <v>2003</v>
      </c>
      <c r="B1376">
        <v>9</v>
      </c>
      <c r="C1376">
        <v>22</v>
      </c>
      <c r="D1376">
        <v>62</v>
      </c>
      <c r="E1376">
        <v>47</v>
      </c>
      <c r="F1376" s="9">
        <v>0</v>
      </c>
      <c r="G1376" s="9">
        <v>0</v>
      </c>
      <c r="H1376" s="9">
        <v>0</v>
      </c>
    </row>
    <row r="1377" spans="1:8" x14ac:dyDescent="0.3">
      <c r="A1377" s="3">
        <v>2003</v>
      </c>
      <c r="B1377">
        <v>9</v>
      </c>
      <c r="C1377">
        <v>23</v>
      </c>
      <c r="D1377">
        <v>69</v>
      </c>
      <c r="E1377">
        <v>43</v>
      </c>
      <c r="F1377" s="9">
        <v>0</v>
      </c>
      <c r="G1377" s="9">
        <v>0</v>
      </c>
      <c r="H1377" s="9">
        <v>0</v>
      </c>
    </row>
    <row r="1378" spans="1:8" x14ac:dyDescent="0.3">
      <c r="A1378" s="3">
        <v>2003</v>
      </c>
      <c r="B1378">
        <v>9</v>
      </c>
      <c r="C1378">
        <v>24</v>
      </c>
      <c r="D1378">
        <v>66</v>
      </c>
      <c r="E1378">
        <v>46</v>
      </c>
      <c r="F1378" s="9" t="s">
        <v>28</v>
      </c>
      <c r="G1378" s="9">
        <v>0</v>
      </c>
      <c r="H1378" s="9">
        <v>0</v>
      </c>
    </row>
    <row r="1379" spans="1:8" x14ac:dyDescent="0.3">
      <c r="A1379" s="3">
        <v>2003</v>
      </c>
      <c r="B1379">
        <v>9</v>
      </c>
      <c r="C1379">
        <v>25</v>
      </c>
      <c r="D1379">
        <v>55</v>
      </c>
      <c r="E1379">
        <v>39</v>
      </c>
      <c r="F1379" s="9" t="s">
        <v>28</v>
      </c>
      <c r="G1379" s="9">
        <v>0</v>
      </c>
      <c r="H1379" s="9">
        <v>0</v>
      </c>
    </row>
    <row r="1380" spans="1:8" x14ac:dyDescent="0.3">
      <c r="A1380" s="3">
        <v>2003</v>
      </c>
      <c r="B1380">
        <v>9</v>
      </c>
      <c r="C1380">
        <v>26</v>
      </c>
      <c r="D1380">
        <v>57</v>
      </c>
      <c r="E1380">
        <v>47</v>
      </c>
      <c r="F1380" s="9">
        <v>0.13</v>
      </c>
      <c r="G1380" s="9">
        <v>0</v>
      </c>
      <c r="H1380" s="9">
        <v>0</v>
      </c>
    </row>
    <row r="1381" spans="1:8" x14ac:dyDescent="0.3">
      <c r="A1381" s="3">
        <v>2003</v>
      </c>
      <c r="B1381">
        <v>9</v>
      </c>
      <c r="C1381">
        <v>27</v>
      </c>
      <c r="D1381">
        <v>52</v>
      </c>
      <c r="E1381">
        <v>46</v>
      </c>
      <c r="F1381" s="9" t="s">
        <v>28</v>
      </c>
      <c r="G1381" s="9">
        <v>0</v>
      </c>
      <c r="H1381" s="9">
        <v>0</v>
      </c>
    </row>
    <row r="1382" spans="1:8" x14ac:dyDescent="0.3">
      <c r="A1382" s="3">
        <v>2003</v>
      </c>
      <c r="B1382">
        <v>9</v>
      </c>
      <c r="C1382">
        <v>28</v>
      </c>
      <c r="D1382">
        <v>53</v>
      </c>
      <c r="E1382">
        <v>41</v>
      </c>
      <c r="F1382" s="9" t="s">
        <v>28</v>
      </c>
      <c r="G1382" s="9">
        <v>0</v>
      </c>
      <c r="H1382" s="9">
        <v>0</v>
      </c>
    </row>
    <row r="1383" spans="1:8" x14ac:dyDescent="0.3">
      <c r="A1383" s="3">
        <v>2003</v>
      </c>
      <c r="B1383">
        <v>9</v>
      </c>
      <c r="C1383">
        <v>29</v>
      </c>
      <c r="D1383">
        <v>51</v>
      </c>
      <c r="E1383">
        <v>36</v>
      </c>
      <c r="F1383" s="9">
        <v>0.04</v>
      </c>
      <c r="G1383" s="9">
        <v>0</v>
      </c>
      <c r="H1383" s="9">
        <v>0</v>
      </c>
    </row>
    <row r="1384" spans="1:8" x14ac:dyDescent="0.3">
      <c r="A1384" s="3">
        <v>2003</v>
      </c>
      <c r="B1384">
        <v>9</v>
      </c>
      <c r="C1384">
        <v>30</v>
      </c>
      <c r="D1384">
        <v>50</v>
      </c>
      <c r="E1384">
        <v>35</v>
      </c>
      <c r="F1384" s="9">
        <v>0</v>
      </c>
      <c r="G1384" s="9">
        <v>0</v>
      </c>
      <c r="H1384" s="9">
        <v>0</v>
      </c>
    </row>
    <row r="1385" spans="1:8" x14ac:dyDescent="0.3">
      <c r="A1385" s="3">
        <v>2003</v>
      </c>
      <c r="B1385">
        <v>10</v>
      </c>
      <c r="C1385">
        <v>1</v>
      </c>
      <c r="D1385">
        <v>47</v>
      </c>
      <c r="E1385">
        <v>31</v>
      </c>
      <c r="F1385" s="9">
        <v>0</v>
      </c>
      <c r="G1385" s="9">
        <v>0</v>
      </c>
      <c r="H1385" s="9">
        <v>0</v>
      </c>
    </row>
    <row r="1386" spans="1:8" x14ac:dyDescent="0.3">
      <c r="A1386" s="3">
        <v>2003</v>
      </c>
      <c r="B1386">
        <v>10</v>
      </c>
      <c r="C1386">
        <v>2</v>
      </c>
      <c r="D1386">
        <v>56</v>
      </c>
      <c r="E1386">
        <v>28</v>
      </c>
      <c r="F1386" s="9">
        <v>0</v>
      </c>
      <c r="G1386" s="9">
        <v>0</v>
      </c>
      <c r="H1386" s="9">
        <v>0</v>
      </c>
    </row>
    <row r="1387" spans="1:8" x14ac:dyDescent="0.3">
      <c r="A1387" s="3">
        <v>2003</v>
      </c>
      <c r="B1387">
        <v>10</v>
      </c>
      <c r="C1387">
        <v>3</v>
      </c>
      <c r="D1387">
        <v>59</v>
      </c>
      <c r="E1387">
        <v>44</v>
      </c>
      <c r="F1387" s="9" t="s">
        <v>28</v>
      </c>
      <c r="G1387" s="9">
        <v>0</v>
      </c>
      <c r="H1387" s="9">
        <v>0</v>
      </c>
    </row>
    <row r="1388" spans="1:8" x14ac:dyDescent="0.3">
      <c r="A1388" s="3">
        <v>2003</v>
      </c>
      <c r="B1388">
        <v>10</v>
      </c>
      <c r="C1388">
        <v>4</v>
      </c>
      <c r="D1388">
        <v>63</v>
      </c>
      <c r="E1388">
        <v>41</v>
      </c>
      <c r="F1388" s="9">
        <v>0</v>
      </c>
      <c r="G1388" s="9">
        <v>0</v>
      </c>
      <c r="H1388" s="9">
        <v>0</v>
      </c>
    </row>
    <row r="1389" spans="1:8" x14ac:dyDescent="0.3">
      <c r="A1389" s="3">
        <v>2003</v>
      </c>
      <c r="B1389">
        <v>10</v>
      </c>
      <c r="C1389">
        <v>5</v>
      </c>
      <c r="D1389">
        <v>67</v>
      </c>
      <c r="E1389">
        <v>42</v>
      </c>
      <c r="F1389" s="9">
        <v>0</v>
      </c>
      <c r="G1389" s="9">
        <v>0</v>
      </c>
      <c r="H1389" s="9">
        <v>0</v>
      </c>
    </row>
    <row r="1390" spans="1:8" x14ac:dyDescent="0.3">
      <c r="A1390" s="3">
        <v>2003</v>
      </c>
      <c r="B1390">
        <v>10</v>
      </c>
      <c r="C1390">
        <v>6</v>
      </c>
      <c r="D1390">
        <v>76</v>
      </c>
      <c r="E1390">
        <v>46</v>
      </c>
      <c r="F1390" s="9">
        <v>0</v>
      </c>
      <c r="G1390" s="9">
        <v>0</v>
      </c>
      <c r="H1390" s="9">
        <v>0</v>
      </c>
    </row>
    <row r="1391" spans="1:8" x14ac:dyDescent="0.3">
      <c r="A1391" s="3">
        <v>2003</v>
      </c>
      <c r="B1391">
        <v>10</v>
      </c>
      <c r="C1391">
        <v>7</v>
      </c>
      <c r="D1391">
        <v>85</v>
      </c>
      <c r="E1391">
        <v>48</v>
      </c>
      <c r="F1391" s="9">
        <v>0</v>
      </c>
      <c r="G1391" s="9">
        <v>0</v>
      </c>
      <c r="H1391" s="9">
        <v>0</v>
      </c>
    </row>
    <row r="1392" spans="1:8" x14ac:dyDescent="0.3">
      <c r="A1392" s="3">
        <v>2003</v>
      </c>
      <c r="B1392">
        <v>10</v>
      </c>
      <c r="C1392">
        <v>8</v>
      </c>
      <c r="D1392">
        <v>81</v>
      </c>
      <c r="E1392">
        <v>62</v>
      </c>
      <c r="F1392" s="9">
        <v>0</v>
      </c>
      <c r="G1392" s="9">
        <v>0</v>
      </c>
      <c r="H1392" s="9">
        <v>0</v>
      </c>
    </row>
    <row r="1393" spans="1:8" x14ac:dyDescent="0.3">
      <c r="A1393" s="3">
        <v>2003</v>
      </c>
      <c r="B1393">
        <v>10</v>
      </c>
      <c r="C1393">
        <v>9</v>
      </c>
      <c r="D1393">
        <v>80</v>
      </c>
      <c r="E1393">
        <v>60</v>
      </c>
      <c r="F1393" s="9">
        <v>0</v>
      </c>
      <c r="G1393" s="9">
        <v>0</v>
      </c>
      <c r="H1393" s="9">
        <v>0</v>
      </c>
    </row>
    <row r="1394" spans="1:8" x14ac:dyDescent="0.3">
      <c r="A1394" s="3">
        <v>2003</v>
      </c>
      <c r="B1394">
        <v>10</v>
      </c>
      <c r="C1394">
        <v>10</v>
      </c>
      <c r="D1394">
        <v>72</v>
      </c>
      <c r="E1394">
        <v>57</v>
      </c>
      <c r="F1394" s="9">
        <v>0</v>
      </c>
      <c r="G1394" s="9">
        <v>0</v>
      </c>
      <c r="H1394" s="9">
        <v>0</v>
      </c>
    </row>
    <row r="1395" spans="1:8" x14ac:dyDescent="0.3">
      <c r="A1395" s="3">
        <v>2003</v>
      </c>
      <c r="B1395">
        <v>10</v>
      </c>
      <c r="C1395">
        <v>11</v>
      </c>
      <c r="D1395">
        <v>68</v>
      </c>
      <c r="E1395">
        <v>50</v>
      </c>
      <c r="F1395" s="9">
        <v>0.48</v>
      </c>
      <c r="G1395" s="9">
        <v>0</v>
      </c>
      <c r="H1395" s="9">
        <v>0</v>
      </c>
    </row>
    <row r="1396" spans="1:8" x14ac:dyDescent="0.3">
      <c r="A1396" s="3">
        <v>2003</v>
      </c>
      <c r="B1396">
        <v>10</v>
      </c>
      <c r="C1396">
        <v>12</v>
      </c>
      <c r="D1396">
        <v>66</v>
      </c>
      <c r="E1396">
        <v>42</v>
      </c>
      <c r="F1396" s="9">
        <v>0</v>
      </c>
      <c r="G1396" s="9">
        <v>0</v>
      </c>
      <c r="H1396" s="9">
        <v>0</v>
      </c>
    </row>
    <row r="1397" spans="1:8" x14ac:dyDescent="0.3">
      <c r="A1397" s="3">
        <v>2003</v>
      </c>
      <c r="B1397">
        <v>10</v>
      </c>
      <c r="C1397">
        <v>13</v>
      </c>
      <c r="D1397">
        <v>60</v>
      </c>
      <c r="E1397">
        <v>49</v>
      </c>
      <c r="F1397" s="9">
        <v>0</v>
      </c>
      <c r="G1397" s="9">
        <v>0</v>
      </c>
      <c r="H1397" s="9">
        <v>0</v>
      </c>
    </row>
    <row r="1398" spans="1:8" x14ac:dyDescent="0.3">
      <c r="A1398" s="3">
        <v>2003</v>
      </c>
      <c r="B1398">
        <v>10</v>
      </c>
      <c r="C1398">
        <v>14</v>
      </c>
      <c r="D1398">
        <v>60</v>
      </c>
      <c r="E1398">
        <v>42</v>
      </c>
      <c r="F1398" s="9">
        <v>0</v>
      </c>
      <c r="G1398" s="9">
        <v>0</v>
      </c>
      <c r="H1398" s="9">
        <v>0</v>
      </c>
    </row>
    <row r="1399" spans="1:8" x14ac:dyDescent="0.3">
      <c r="A1399" s="3">
        <v>2003</v>
      </c>
      <c r="B1399">
        <v>10</v>
      </c>
      <c r="C1399">
        <v>15</v>
      </c>
      <c r="D1399">
        <v>54</v>
      </c>
      <c r="E1399">
        <v>37</v>
      </c>
      <c r="F1399" s="9">
        <v>0</v>
      </c>
      <c r="G1399" s="9">
        <v>0</v>
      </c>
      <c r="H1399" s="9">
        <v>0</v>
      </c>
    </row>
    <row r="1400" spans="1:8" x14ac:dyDescent="0.3">
      <c r="A1400" s="3">
        <v>2003</v>
      </c>
      <c r="B1400">
        <v>10</v>
      </c>
      <c r="C1400">
        <v>16</v>
      </c>
      <c r="D1400">
        <v>53</v>
      </c>
      <c r="E1400">
        <v>33</v>
      </c>
      <c r="F1400" s="9">
        <v>0</v>
      </c>
      <c r="G1400" s="9">
        <v>0</v>
      </c>
      <c r="H1400" s="9">
        <v>0</v>
      </c>
    </row>
    <row r="1401" spans="1:8" x14ac:dyDescent="0.3">
      <c r="A1401" s="3">
        <v>2003</v>
      </c>
      <c r="B1401">
        <v>10</v>
      </c>
      <c r="C1401">
        <v>17</v>
      </c>
      <c r="D1401">
        <v>60</v>
      </c>
      <c r="E1401">
        <v>35</v>
      </c>
      <c r="F1401" s="9">
        <v>0</v>
      </c>
      <c r="G1401" s="9">
        <v>0</v>
      </c>
      <c r="H1401" s="9">
        <v>0</v>
      </c>
    </row>
    <row r="1402" spans="1:8" x14ac:dyDescent="0.3">
      <c r="A1402" s="3">
        <v>2003</v>
      </c>
      <c r="B1402">
        <v>10</v>
      </c>
      <c r="C1402">
        <v>18</v>
      </c>
      <c r="D1402">
        <v>75</v>
      </c>
      <c r="E1402">
        <v>47</v>
      </c>
      <c r="F1402" s="9">
        <v>0</v>
      </c>
      <c r="G1402" s="9">
        <v>0</v>
      </c>
      <c r="H1402" s="9">
        <v>0</v>
      </c>
    </row>
    <row r="1403" spans="1:8" x14ac:dyDescent="0.3">
      <c r="A1403" s="3">
        <v>2003</v>
      </c>
      <c r="B1403">
        <v>10</v>
      </c>
      <c r="C1403">
        <v>19</v>
      </c>
      <c r="D1403">
        <v>79</v>
      </c>
      <c r="E1403">
        <v>44</v>
      </c>
      <c r="F1403" s="9">
        <v>0</v>
      </c>
      <c r="G1403" s="9">
        <v>0</v>
      </c>
      <c r="H1403" s="9">
        <v>0</v>
      </c>
    </row>
    <row r="1404" spans="1:8" x14ac:dyDescent="0.3">
      <c r="A1404" s="3">
        <v>2003</v>
      </c>
      <c r="B1404">
        <v>10</v>
      </c>
      <c r="C1404">
        <v>20</v>
      </c>
      <c r="D1404">
        <v>78</v>
      </c>
      <c r="E1404">
        <v>55</v>
      </c>
      <c r="F1404" s="9">
        <v>0</v>
      </c>
      <c r="G1404" s="9">
        <v>0</v>
      </c>
      <c r="H1404" s="9">
        <v>0</v>
      </c>
    </row>
    <row r="1405" spans="1:8" x14ac:dyDescent="0.3">
      <c r="A1405" s="3">
        <v>2003</v>
      </c>
      <c r="B1405">
        <v>10</v>
      </c>
      <c r="C1405">
        <v>21</v>
      </c>
      <c r="D1405">
        <v>56</v>
      </c>
      <c r="E1405">
        <v>45</v>
      </c>
      <c r="F1405" s="9" t="s">
        <v>28</v>
      </c>
      <c r="G1405" s="9">
        <v>0</v>
      </c>
      <c r="H1405" s="9">
        <v>0</v>
      </c>
    </row>
    <row r="1406" spans="1:8" x14ac:dyDescent="0.3">
      <c r="A1406" s="3">
        <v>2003</v>
      </c>
      <c r="B1406">
        <v>10</v>
      </c>
      <c r="C1406">
        <v>22</v>
      </c>
      <c r="D1406">
        <v>67</v>
      </c>
      <c r="E1406">
        <v>39</v>
      </c>
      <c r="F1406" s="9">
        <v>0</v>
      </c>
      <c r="G1406" s="9">
        <v>0</v>
      </c>
      <c r="H1406" s="9">
        <v>0</v>
      </c>
    </row>
    <row r="1407" spans="1:8" x14ac:dyDescent="0.3">
      <c r="A1407" s="3">
        <v>2003</v>
      </c>
      <c r="B1407">
        <v>10</v>
      </c>
      <c r="C1407">
        <v>23</v>
      </c>
      <c r="D1407">
        <v>55</v>
      </c>
      <c r="E1407">
        <v>41</v>
      </c>
      <c r="F1407" s="9">
        <v>0</v>
      </c>
      <c r="G1407" s="9">
        <v>0</v>
      </c>
      <c r="H1407" s="9">
        <v>0</v>
      </c>
    </row>
    <row r="1408" spans="1:8" x14ac:dyDescent="0.3">
      <c r="A1408" s="3">
        <v>2003</v>
      </c>
      <c r="B1408">
        <v>10</v>
      </c>
      <c r="C1408">
        <v>24</v>
      </c>
      <c r="D1408">
        <v>60</v>
      </c>
      <c r="E1408">
        <v>41</v>
      </c>
      <c r="F1408" s="9" t="s">
        <v>28</v>
      </c>
      <c r="G1408" s="9">
        <v>0</v>
      </c>
      <c r="H1408" s="9">
        <v>0</v>
      </c>
    </row>
    <row r="1409" spans="1:8" x14ac:dyDescent="0.3">
      <c r="A1409" s="3">
        <v>2003</v>
      </c>
      <c r="B1409">
        <v>10</v>
      </c>
      <c r="C1409">
        <v>25</v>
      </c>
      <c r="D1409">
        <v>46</v>
      </c>
      <c r="E1409">
        <v>34</v>
      </c>
      <c r="F1409" s="9">
        <v>0.01</v>
      </c>
      <c r="G1409" s="9" t="s">
        <v>28</v>
      </c>
      <c r="H1409" s="9">
        <v>0</v>
      </c>
    </row>
    <row r="1410" spans="1:8" x14ac:dyDescent="0.3">
      <c r="A1410" s="3">
        <v>2003</v>
      </c>
      <c r="B1410">
        <v>10</v>
      </c>
      <c r="C1410">
        <v>26</v>
      </c>
      <c r="D1410">
        <v>37</v>
      </c>
      <c r="E1410">
        <v>29</v>
      </c>
      <c r="F1410" s="9" t="s">
        <v>28</v>
      </c>
      <c r="G1410" s="9" t="s">
        <v>28</v>
      </c>
      <c r="H1410" s="9">
        <v>0</v>
      </c>
    </row>
    <row r="1411" spans="1:8" x14ac:dyDescent="0.3">
      <c r="A1411" s="3">
        <v>2003</v>
      </c>
      <c r="B1411">
        <v>10</v>
      </c>
      <c r="C1411">
        <v>27</v>
      </c>
      <c r="D1411">
        <v>43</v>
      </c>
      <c r="E1411">
        <v>34</v>
      </c>
      <c r="F1411" s="9">
        <v>0.04</v>
      </c>
      <c r="G1411" s="9">
        <v>0</v>
      </c>
      <c r="H1411" s="9">
        <v>0</v>
      </c>
    </row>
    <row r="1412" spans="1:8" x14ac:dyDescent="0.3">
      <c r="A1412" s="3">
        <v>2003</v>
      </c>
      <c r="B1412">
        <v>10</v>
      </c>
      <c r="C1412">
        <v>28</v>
      </c>
      <c r="D1412">
        <v>45</v>
      </c>
      <c r="E1412">
        <v>36</v>
      </c>
      <c r="F1412" s="9">
        <v>0.04</v>
      </c>
      <c r="G1412" s="9" t="s">
        <v>28</v>
      </c>
      <c r="H1412" s="9">
        <v>0</v>
      </c>
    </row>
    <row r="1413" spans="1:8" x14ac:dyDescent="0.3">
      <c r="A1413" s="3">
        <v>2003</v>
      </c>
      <c r="B1413">
        <v>10</v>
      </c>
      <c r="C1413">
        <v>29</v>
      </c>
      <c r="D1413">
        <v>39</v>
      </c>
      <c r="E1413">
        <v>35</v>
      </c>
      <c r="F1413" s="9">
        <v>0.02</v>
      </c>
      <c r="G1413" s="9" t="s">
        <v>28</v>
      </c>
      <c r="H1413" s="9">
        <v>0</v>
      </c>
    </row>
    <row r="1414" spans="1:8" x14ac:dyDescent="0.3">
      <c r="A1414" s="3">
        <v>2003</v>
      </c>
      <c r="B1414">
        <v>10</v>
      </c>
      <c r="C1414">
        <v>30</v>
      </c>
      <c r="D1414">
        <v>42</v>
      </c>
      <c r="E1414">
        <v>37</v>
      </c>
      <c r="F1414" s="9">
        <v>0.03</v>
      </c>
      <c r="G1414" s="9">
        <v>0</v>
      </c>
      <c r="H1414" s="9">
        <v>0</v>
      </c>
    </row>
    <row r="1415" spans="1:8" x14ac:dyDescent="0.3">
      <c r="A1415" s="3">
        <v>2003</v>
      </c>
      <c r="B1415">
        <v>10</v>
      </c>
      <c r="C1415">
        <v>31</v>
      </c>
      <c r="D1415">
        <v>40</v>
      </c>
      <c r="E1415">
        <v>32</v>
      </c>
      <c r="F1415" s="9">
        <v>0</v>
      </c>
      <c r="G1415" s="9">
        <v>0</v>
      </c>
      <c r="H1415" s="9">
        <v>0</v>
      </c>
    </row>
    <row r="1416" spans="1:8" x14ac:dyDescent="0.3">
      <c r="A1416" s="3">
        <v>2003</v>
      </c>
      <c r="B1416">
        <v>11</v>
      </c>
      <c r="C1416">
        <v>1</v>
      </c>
      <c r="D1416">
        <v>36</v>
      </c>
      <c r="E1416">
        <v>28</v>
      </c>
      <c r="F1416" s="9">
        <v>0</v>
      </c>
      <c r="G1416" s="9">
        <v>0</v>
      </c>
      <c r="H1416" s="9">
        <v>0</v>
      </c>
    </row>
    <row r="1417" spans="1:8" x14ac:dyDescent="0.3">
      <c r="A1417" s="3">
        <v>2003</v>
      </c>
      <c r="B1417">
        <v>11</v>
      </c>
      <c r="C1417">
        <v>2</v>
      </c>
      <c r="D1417">
        <v>42</v>
      </c>
      <c r="E1417">
        <v>34</v>
      </c>
      <c r="F1417" s="9">
        <v>0</v>
      </c>
      <c r="G1417" s="9">
        <v>0</v>
      </c>
      <c r="H1417" s="9">
        <v>0</v>
      </c>
    </row>
    <row r="1418" spans="1:8" x14ac:dyDescent="0.3">
      <c r="A1418" s="3">
        <v>2003</v>
      </c>
      <c r="B1418">
        <v>11</v>
      </c>
      <c r="C1418">
        <v>3</v>
      </c>
      <c r="D1418">
        <v>36</v>
      </c>
      <c r="E1418">
        <v>29</v>
      </c>
      <c r="F1418" s="9">
        <v>0.15</v>
      </c>
      <c r="G1418" s="9">
        <v>1.4</v>
      </c>
      <c r="H1418" s="9">
        <v>0</v>
      </c>
    </row>
    <row r="1419" spans="1:8" x14ac:dyDescent="0.3">
      <c r="A1419" s="3">
        <v>2003</v>
      </c>
      <c r="B1419">
        <v>11</v>
      </c>
      <c r="C1419">
        <v>4</v>
      </c>
      <c r="D1419">
        <v>34</v>
      </c>
      <c r="E1419">
        <v>31</v>
      </c>
      <c r="F1419" s="9">
        <v>0.02</v>
      </c>
      <c r="G1419" s="9">
        <v>0</v>
      </c>
      <c r="H1419" s="9" t="s">
        <v>28</v>
      </c>
    </row>
    <row r="1420" spans="1:8" x14ac:dyDescent="0.3">
      <c r="A1420" s="3">
        <v>2003</v>
      </c>
      <c r="B1420">
        <v>11</v>
      </c>
      <c r="C1420">
        <v>5</v>
      </c>
      <c r="D1420">
        <v>31</v>
      </c>
      <c r="E1420">
        <v>19</v>
      </c>
      <c r="F1420" s="9">
        <v>0</v>
      </c>
      <c r="G1420" s="9">
        <v>0</v>
      </c>
      <c r="H1420" s="9">
        <v>0</v>
      </c>
    </row>
    <row r="1421" spans="1:8" x14ac:dyDescent="0.3">
      <c r="A1421" s="3">
        <v>2003</v>
      </c>
      <c r="B1421">
        <v>11</v>
      </c>
      <c r="C1421">
        <v>6</v>
      </c>
      <c r="D1421">
        <v>34</v>
      </c>
      <c r="E1421">
        <v>13</v>
      </c>
      <c r="F1421" s="9">
        <v>0</v>
      </c>
      <c r="G1421" s="9">
        <v>0</v>
      </c>
      <c r="H1421" s="9">
        <v>0</v>
      </c>
    </row>
    <row r="1422" spans="1:8" x14ac:dyDescent="0.3">
      <c r="A1422" s="3">
        <v>2003</v>
      </c>
      <c r="B1422">
        <v>11</v>
      </c>
      <c r="C1422">
        <v>7</v>
      </c>
      <c r="D1422">
        <v>24</v>
      </c>
      <c r="E1422">
        <v>14</v>
      </c>
      <c r="F1422" s="9">
        <v>0</v>
      </c>
      <c r="G1422" s="9">
        <v>0</v>
      </c>
      <c r="H1422" s="9">
        <v>0</v>
      </c>
    </row>
    <row r="1423" spans="1:8" x14ac:dyDescent="0.3">
      <c r="A1423" s="3">
        <v>2003</v>
      </c>
      <c r="B1423">
        <v>11</v>
      </c>
      <c r="C1423">
        <v>8</v>
      </c>
      <c r="D1423">
        <v>27</v>
      </c>
      <c r="E1423">
        <v>14</v>
      </c>
      <c r="F1423" s="9">
        <v>0</v>
      </c>
      <c r="G1423" s="9">
        <v>0</v>
      </c>
      <c r="H1423" s="9">
        <v>0</v>
      </c>
    </row>
    <row r="1424" spans="1:8" x14ac:dyDescent="0.3">
      <c r="A1424" s="3">
        <v>2003</v>
      </c>
      <c r="B1424">
        <v>11</v>
      </c>
      <c r="C1424">
        <v>9</v>
      </c>
      <c r="D1424">
        <v>45</v>
      </c>
      <c r="E1424">
        <v>16</v>
      </c>
      <c r="F1424" s="9">
        <v>0</v>
      </c>
      <c r="G1424" s="9">
        <v>0</v>
      </c>
      <c r="H1424" s="9">
        <v>0</v>
      </c>
    </row>
    <row r="1425" spans="1:8" x14ac:dyDescent="0.3">
      <c r="A1425" s="3">
        <v>2003</v>
      </c>
      <c r="B1425">
        <v>11</v>
      </c>
      <c r="C1425">
        <v>10</v>
      </c>
      <c r="D1425">
        <v>42</v>
      </c>
      <c r="E1425">
        <v>37</v>
      </c>
      <c r="F1425" s="9" t="s">
        <v>28</v>
      </c>
      <c r="G1425" s="9">
        <v>0</v>
      </c>
      <c r="H1425" s="9">
        <v>0</v>
      </c>
    </row>
    <row r="1426" spans="1:8" x14ac:dyDescent="0.3">
      <c r="A1426" s="3">
        <v>2003</v>
      </c>
      <c r="B1426">
        <v>11</v>
      </c>
      <c r="C1426">
        <v>11</v>
      </c>
      <c r="D1426">
        <v>59</v>
      </c>
      <c r="E1426">
        <v>37</v>
      </c>
      <c r="F1426" s="9">
        <v>0</v>
      </c>
      <c r="G1426" s="9">
        <v>0</v>
      </c>
      <c r="H1426" s="9">
        <v>0</v>
      </c>
    </row>
    <row r="1427" spans="1:8" x14ac:dyDescent="0.3">
      <c r="A1427" s="3">
        <v>2003</v>
      </c>
      <c r="B1427">
        <v>11</v>
      </c>
      <c r="C1427">
        <v>12</v>
      </c>
      <c r="D1427">
        <v>41</v>
      </c>
      <c r="E1427">
        <v>28</v>
      </c>
      <c r="F1427" s="9">
        <v>0.25</v>
      </c>
      <c r="G1427" s="9">
        <v>0.6</v>
      </c>
      <c r="H1427" s="9">
        <v>0</v>
      </c>
    </row>
    <row r="1428" spans="1:8" x14ac:dyDescent="0.3">
      <c r="A1428" s="3">
        <v>2003</v>
      </c>
      <c r="B1428">
        <v>11</v>
      </c>
      <c r="C1428">
        <v>13</v>
      </c>
      <c r="D1428">
        <v>36</v>
      </c>
      <c r="E1428">
        <v>22</v>
      </c>
      <c r="F1428" s="9">
        <v>0</v>
      </c>
      <c r="G1428" s="9">
        <v>0</v>
      </c>
      <c r="H1428" s="9">
        <v>0</v>
      </c>
    </row>
    <row r="1429" spans="1:8" x14ac:dyDescent="0.3">
      <c r="A1429" s="3">
        <v>2003</v>
      </c>
      <c r="B1429">
        <v>11</v>
      </c>
      <c r="C1429">
        <v>14</v>
      </c>
      <c r="D1429">
        <v>45</v>
      </c>
      <c r="E1429">
        <v>32</v>
      </c>
      <c r="F1429" s="9">
        <v>0</v>
      </c>
      <c r="G1429" s="9">
        <v>0</v>
      </c>
      <c r="H1429" s="9">
        <v>0</v>
      </c>
    </row>
    <row r="1430" spans="1:8" x14ac:dyDescent="0.3">
      <c r="A1430" s="3">
        <v>2003</v>
      </c>
      <c r="B1430">
        <v>11</v>
      </c>
      <c r="C1430">
        <v>15</v>
      </c>
      <c r="D1430">
        <v>42</v>
      </c>
      <c r="E1430">
        <v>39</v>
      </c>
      <c r="F1430" s="9" t="s">
        <v>28</v>
      </c>
      <c r="G1430" s="9">
        <v>0</v>
      </c>
      <c r="H1430" s="9">
        <v>0</v>
      </c>
    </row>
    <row r="1431" spans="1:8" x14ac:dyDescent="0.3">
      <c r="A1431" s="3">
        <v>2003</v>
      </c>
      <c r="B1431">
        <v>11</v>
      </c>
      <c r="C1431">
        <v>16</v>
      </c>
      <c r="D1431">
        <v>43</v>
      </c>
      <c r="E1431">
        <v>39</v>
      </c>
      <c r="F1431" s="9" t="s">
        <v>28</v>
      </c>
      <c r="G1431" s="9" t="s">
        <v>28</v>
      </c>
      <c r="H1431" s="9">
        <v>0</v>
      </c>
    </row>
    <row r="1432" spans="1:8" x14ac:dyDescent="0.3">
      <c r="A1432" s="3">
        <v>2003</v>
      </c>
      <c r="B1432">
        <v>11</v>
      </c>
      <c r="C1432">
        <v>17</v>
      </c>
      <c r="D1432">
        <v>53</v>
      </c>
      <c r="E1432">
        <v>40</v>
      </c>
      <c r="F1432" s="9">
        <v>0.01</v>
      </c>
      <c r="G1432" s="9">
        <v>0</v>
      </c>
      <c r="H1432" s="9">
        <v>0</v>
      </c>
    </row>
    <row r="1433" spans="1:8" x14ac:dyDescent="0.3">
      <c r="A1433" s="3">
        <v>2003</v>
      </c>
      <c r="B1433">
        <v>11</v>
      </c>
      <c r="C1433">
        <v>18</v>
      </c>
      <c r="D1433">
        <v>51</v>
      </c>
      <c r="E1433">
        <v>36</v>
      </c>
      <c r="F1433" s="9" t="s">
        <v>28</v>
      </c>
      <c r="G1433" s="9">
        <v>0</v>
      </c>
      <c r="H1433" s="9">
        <v>0</v>
      </c>
    </row>
    <row r="1434" spans="1:8" x14ac:dyDescent="0.3">
      <c r="A1434" s="3">
        <v>2003</v>
      </c>
      <c r="B1434">
        <v>11</v>
      </c>
      <c r="C1434">
        <v>19</v>
      </c>
      <c r="D1434">
        <v>51</v>
      </c>
      <c r="E1434">
        <v>34</v>
      </c>
      <c r="F1434" s="9">
        <v>0</v>
      </c>
      <c r="G1434" s="9">
        <v>0</v>
      </c>
      <c r="H1434" s="9">
        <v>0</v>
      </c>
    </row>
    <row r="1435" spans="1:8" x14ac:dyDescent="0.3">
      <c r="A1435" s="3">
        <v>2003</v>
      </c>
      <c r="B1435">
        <v>11</v>
      </c>
      <c r="C1435">
        <v>20</v>
      </c>
      <c r="D1435">
        <v>55</v>
      </c>
      <c r="E1435">
        <v>33</v>
      </c>
      <c r="F1435" s="9">
        <v>0</v>
      </c>
      <c r="G1435" s="9">
        <v>0</v>
      </c>
      <c r="H1435" s="9">
        <v>0</v>
      </c>
    </row>
    <row r="1436" spans="1:8" x14ac:dyDescent="0.3">
      <c r="A1436" s="3">
        <v>2003</v>
      </c>
      <c r="B1436">
        <v>11</v>
      </c>
      <c r="C1436">
        <v>21</v>
      </c>
      <c r="D1436">
        <v>33</v>
      </c>
      <c r="E1436">
        <v>25</v>
      </c>
      <c r="F1436" s="9">
        <v>0</v>
      </c>
      <c r="G1436" s="9">
        <v>0</v>
      </c>
      <c r="H1436" s="9">
        <v>0</v>
      </c>
    </row>
    <row r="1437" spans="1:8" x14ac:dyDescent="0.3">
      <c r="A1437" s="3">
        <v>2003</v>
      </c>
      <c r="B1437">
        <v>11</v>
      </c>
      <c r="C1437">
        <v>22</v>
      </c>
      <c r="D1437">
        <v>34</v>
      </c>
      <c r="E1437">
        <v>30</v>
      </c>
      <c r="F1437" s="9">
        <v>0.02</v>
      </c>
      <c r="G1437" s="9">
        <v>1</v>
      </c>
      <c r="H1437" s="9">
        <v>0</v>
      </c>
    </row>
    <row r="1438" spans="1:8" x14ac:dyDescent="0.3">
      <c r="A1438" s="3">
        <v>2003</v>
      </c>
      <c r="B1438">
        <v>11</v>
      </c>
      <c r="C1438">
        <v>23</v>
      </c>
      <c r="D1438">
        <v>32</v>
      </c>
      <c r="E1438">
        <v>15</v>
      </c>
      <c r="F1438" s="9">
        <v>0.22</v>
      </c>
      <c r="G1438" s="9">
        <v>5.6</v>
      </c>
      <c r="H1438" s="9">
        <v>1</v>
      </c>
    </row>
    <row r="1439" spans="1:8" x14ac:dyDescent="0.3">
      <c r="A1439" s="3">
        <v>2003</v>
      </c>
      <c r="B1439">
        <v>11</v>
      </c>
      <c r="C1439">
        <v>24</v>
      </c>
      <c r="D1439">
        <v>18</v>
      </c>
      <c r="E1439">
        <v>9</v>
      </c>
      <c r="F1439" s="9" t="s">
        <v>28</v>
      </c>
      <c r="G1439" s="9" t="s">
        <v>28</v>
      </c>
      <c r="H1439" s="9">
        <v>6</v>
      </c>
    </row>
    <row r="1440" spans="1:8" x14ac:dyDescent="0.3">
      <c r="A1440" s="3">
        <v>2003</v>
      </c>
      <c r="B1440">
        <v>11</v>
      </c>
      <c r="C1440">
        <v>25</v>
      </c>
      <c r="D1440">
        <v>35</v>
      </c>
      <c r="E1440">
        <v>14</v>
      </c>
      <c r="F1440" s="9">
        <v>0</v>
      </c>
      <c r="G1440" s="9">
        <v>0</v>
      </c>
      <c r="H1440" s="9">
        <v>4</v>
      </c>
    </row>
    <row r="1441" spans="1:8" x14ac:dyDescent="0.3">
      <c r="A1441" s="3">
        <v>2003</v>
      </c>
      <c r="B1441">
        <v>11</v>
      </c>
      <c r="C1441">
        <v>26</v>
      </c>
      <c r="D1441">
        <v>37</v>
      </c>
      <c r="E1441">
        <v>17</v>
      </c>
      <c r="F1441" s="9">
        <v>0.04</v>
      </c>
      <c r="G1441" s="9">
        <v>0.8</v>
      </c>
      <c r="H1441" s="9">
        <v>4</v>
      </c>
    </row>
    <row r="1442" spans="1:8" x14ac:dyDescent="0.3">
      <c r="A1442" s="3">
        <v>2003</v>
      </c>
      <c r="B1442">
        <v>11</v>
      </c>
      <c r="C1442">
        <v>27</v>
      </c>
      <c r="D1442">
        <v>33</v>
      </c>
      <c r="E1442">
        <v>24</v>
      </c>
      <c r="F1442" s="9">
        <v>0</v>
      </c>
      <c r="G1442" s="9">
        <v>0</v>
      </c>
      <c r="H1442" s="9">
        <v>4</v>
      </c>
    </row>
    <row r="1443" spans="1:8" x14ac:dyDescent="0.3">
      <c r="A1443" s="3">
        <v>2003</v>
      </c>
      <c r="B1443">
        <v>11</v>
      </c>
      <c r="C1443">
        <v>28</v>
      </c>
      <c r="D1443">
        <v>26</v>
      </c>
      <c r="E1443">
        <v>17</v>
      </c>
      <c r="F1443" s="9" t="s">
        <v>28</v>
      </c>
      <c r="G1443" s="9" t="s">
        <v>28</v>
      </c>
      <c r="H1443" s="9">
        <v>4</v>
      </c>
    </row>
    <row r="1444" spans="1:8" x14ac:dyDescent="0.3">
      <c r="A1444" s="3">
        <v>2003</v>
      </c>
      <c r="B1444">
        <v>11</v>
      </c>
      <c r="C1444">
        <v>29</v>
      </c>
      <c r="D1444">
        <v>36</v>
      </c>
      <c r="E1444">
        <v>14</v>
      </c>
      <c r="F1444" s="9">
        <v>0</v>
      </c>
      <c r="G1444" s="9">
        <v>0</v>
      </c>
      <c r="H1444" s="9">
        <v>3</v>
      </c>
    </row>
    <row r="1445" spans="1:8" x14ac:dyDescent="0.3">
      <c r="A1445" s="3">
        <v>2003</v>
      </c>
      <c r="B1445">
        <v>11</v>
      </c>
      <c r="C1445">
        <v>30</v>
      </c>
      <c r="D1445">
        <v>45</v>
      </c>
      <c r="E1445">
        <v>28</v>
      </c>
      <c r="F1445" s="9">
        <v>0</v>
      </c>
      <c r="G1445" s="9">
        <v>0</v>
      </c>
      <c r="H1445" s="9">
        <v>3</v>
      </c>
    </row>
    <row r="1446" spans="1:8" x14ac:dyDescent="0.3">
      <c r="A1446" s="3">
        <v>2003</v>
      </c>
      <c r="B1446">
        <v>12</v>
      </c>
      <c r="C1446">
        <v>1</v>
      </c>
      <c r="D1446">
        <v>34</v>
      </c>
      <c r="E1446">
        <v>22</v>
      </c>
      <c r="F1446" s="9">
        <v>0</v>
      </c>
      <c r="G1446" s="9">
        <v>0</v>
      </c>
      <c r="H1446" s="9">
        <v>1</v>
      </c>
    </row>
    <row r="1447" spans="1:8" x14ac:dyDescent="0.3">
      <c r="A1447" s="3">
        <v>2003</v>
      </c>
      <c r="B1447">
        <v>12</v>
      </c>
      <c r="C1447">
        <v>2</v>
      </c>
      <c r="D1447">
        <v>30</v>
      </c>
      <c r="E1447">
        <v>17</v>
      </c>
      <c r="F1447" s="9">
        <v>0</v>
      </c>
      <c r="G1447" s="9">
        <v>0</v>
      </c>
      <c r="H1447" s="9" t="s">
        <v>28</v>
      </c>
    </row>
    <row r="1448" spans="1:8" x14ac:dyDescent="0.3">
      <c r="A1448" s="3">
        <v>2003</v>
      </c>
      <c r="B1448">
        <v>12</v>
      </c>
      <c r="C1448">
        <v>3</v>
      </c>
      <c r="D1448">
        <v>37</v>
      </c>
      <c r="E1448">
        <v>28</v>
      </c>
      <c r="F1448" s="9">
        <v>0</v>
      </c>
      <c r="G1448" s="9">
        <v>0</v>
      </c>
      <c r="H1448" s="9" t="s">
        <v>28</v>
      </c>
    </row>
    <row r="1449" spans="1:8" x14ac:dyDescent="0.3">
      <c r="A1449" s="3">
        <v>2003</v>
      </c>
      <c r="B1449">
        <v>12</v>
      </c>
      <c r="C1449">
        <v>4</v>
      </c>
      <c r="D1449">
        <v>36</v>
      </c>
      <c r="E1449">
        <v>28</v>
      </c>
      <c r="F1449" s="9">
        <v>0.06</v>
      </c>
      <c r="G1449" s="9">
        <v>0.9</v>
      </c>
      <c r="H1449" s="9" t="s">
        <v>28</v>
      </c>
    </row>
    <row r="1450" spans="1:8" x14ac:dyDescent="0.3">
      <c r="A1450" s="3">
        <v>2003</v>
      </c>
      <c r="B1450">
        <v>12</v>
      </c>
      <c r="C1450">
        <v>5</v>
      </c>
      <c r="D1450">
        <v>34</v>
      </c>
      <c r="E1450">
        <v>30</v>
      </c>
      <c r="F1450" s="9">
        <v>0.02</v>
      </c>
      <c r="G1450" s="9">
        <v>0.5</v>
      </c>
      <c r="H1450" s="9">
        <v>1</v>
      </c>
    </row>
    <row r="1451" spans="1:8" x14ac:dyDescent="0.3">
      <c r="A1451" s="3">
        <v>2003</v>
      </c>
      <c r="B1451">
        <v>12</v>
      </c>
      <c r="C1451">
        <v>6</v>
      </c>
      <c r="D1451">
        <v>32</v>
      </c>
      <c r="E1451">
        <v>29</v>
      </c>
      <c r="F1451" s="9">
        <v>0</v>
      </c>
      <c r="G1451" s="9">
        <v>0</v>
      </c>
      <c r="H1451" s="9" t="s">
        <v>28</v>
      </c>
    </row>
    <row r="1452" spans="1:8" x14ac:dyDescent="0.3">
      <c r="A1452" s="3">
        <v>2003</v>
      </c>
      <c r="B1452">
        <v>12</v>
      </c>
      <c r="C1452">
        <v>7</v>
      </c>
      <c r="D1452">
        <v>36</v>
      </c>
      <c r="E1452">
        <v>28</v>
      </c>
      <c r="F1452" s="9">
        <v>0</v>
      </c>
      <c r="G1452" s="9">
        <v>0</v>
      </c>
      <c r="H1452" s="9" t="s">
        <v>28</v>
      </c>
    </row>
    <row r="1453" spans="1:8" x14ac:dyDescent="0.3">
      <c r="A1453" s="3">
        <v>2003</v>
      </c>
      <c r="B1453">
        <v>12</v>
      </c>
      <c r="C1453">
        <v>8</v>
      </c>
      <c r="D1453">
        <v>41</v>
      </c>
      <c r="E1453">
        <v>32</v>
      </c>
      <c r="F1453" s="9" t="s">
        <v>28</v>
      </c>
      <c r="G1453" s="9">
        <v>0</v>
      </c>
      <c r="H1453" s="9" t="s">
        <v>28</v>
      </c>
    </row>
    <row r="1454" spans="1:8" x14ac:dyDescent="0.3">
      <c r="A1454" s="3">
        <v>2003</v>
      </c>
      <c r="B1454">
        <v>12</v>
      </c>
      <c r="C1454">
        <v>9</v>
      </c>
      <c r="D1454">
        <v>35</v>
      </c>
      <c r="E1454">
        <v>19</v>
      </c>
      <c r="F1454" s="9">
        <v>0.37</v>
      </c>
      <c r="G1454" s="9">
        <v>9.5</v>
      </c>
      <c r="H1454" s="9">
        <v>2</v>
      </c>
    </row>
    <row r="1455" spans="1:8" x14ac:dyDescent="0.3">
      <c r="A1455" s="3">
        <v>2003</v>
      </c>
      <c r="B1455">
        <v>12</v>
      </c>
      <c r="C1455">
        <v>10</v>
      </c>
      <c r="D1455">
        <v>22</v>
      </c>
      <c r="E1455">
        <v>11</v>
      </c>
      <c r="F1455" s="9">
        <v>0.04</v>
      </c>
      <c r="G1455" s="9">
        <v>1</v>
      </c>
      <c r="H1455" s="9">
        <v>9</v>
      </c>
    </row>
    <row r="1456" spans="1:8" x14ac:dyDescent="0.3">
      <c r="A1456" s="3">
        <v>2003</v>
      </c>
      <c r="B1456">
        <v>12</v>
      </c>
      <c r="C1456">
        <v>11</v>
      </c>
      <c r="D1456">
        <v>11</v>
      </c>
      <c r="E1456">
        <v>0</v>
      </c>
      <c r="F1456" s="9" t="s">
        <v>28</v>
      </c>
      <c r="G1456" s="9">
        <v>0</v>
      </c>
      <c r="H1456" s="9">
        <v>7</v>
      </c>
    </row>
    <row r="1457" spans="1:8" x14ac:dyDescent="0.3">
      <c r="A1457" s="3">
        <v>2003</v>
      </c>
      <c r="B1457">
        <v>12</v>
      </c>
      <c r="C1457">
        <v>12</v>
      </c>
      <c r="D1457">
        <v>15</v>
      </c>
      <c r="E1457">
        <v>-4</v>
      </c>
      <c r="F1457" s="9" t="s">
        <v>28</v>
      </c>
      <c r="G1457" s="9" t="s">
        <v>28</v>
      </c>
      <c r="H1457" s="9">
        <v>6</v>
      </c>
    </row>
    <row r="1458" spans="1:8" x14ac:dyDescent="0.3">
      <c r="A1458" s="3">
        <v>2003</v>
      </c>
      <c r="B1458">
        <v>12</v>
      </c>
      <c r="C1458">
        <v>13</v>
      </c>
      <c r="D1458">
        <v>25</v>
      </c>
      <c r="E1458">
        <v>4</v>
      </c>
      <c r="F1458" s="9" t="s">
        <v>28</v>
      </c>
      <c r="G1458" s="9" t="s">
        <v>28</v>
      </c>
      <c r="H1458" s="9">
        <v>6</v>
      </c>
    </row>
    <row r="1459" spans="1:8" x14ac:dyDescent="0.3">
      <c r="A1459" s="3">
        <v>2003</v>
      </c>
      <c r="B1459">
        <v>12</v>
      </c>
      <c r="C1459">
        <v>14</v>
      </c>
      <c r="D1459">
        <v>29</v>
      </c>
      <c r="E1459">
        <v>24</v>
      </c>
      <c r="F1459" s="9" t="s">
        <v>28</v>
      </c>
      <c r="G1459" s="9" t="s">
        <v>28</v>
      </c>
      <c r="H1459" s="9">
        <v>6</v>
      </c>
    </row>
    <row r="1460" spans="1:8" x14ac:dyDescent="0.3">
      <c r="A1460" s="3">
        <v>2003</v>
      </c>
      <c r="B1460">
        <v>12</v>
      </c>
      <c r="C1460">
        <v>15</v>
      </c>
      <c r="D1460">
        <v>29</v>
      </c>
      <c r="E1460">
        <v>25</v>
      </c>
      <c r="F1460" s="9" t="s">
        <v>28</v>
      </c>
      <c r="G1460" s="9" t="s">
        <v>28</v>
      </c>
      <c r="H1460" s="9">
        <v>5</v>
      </c>
    </row>
    <row r="1461" spans="1:8" x14ac:dyDescent="0.3">
      <c r="A1461" s="3">
        <v>2003</v>
      </c>
      <c r="B1461">
        <v>12</v>
      </c>
      <c r="C1461">
        <v>16</v>
      </c>
      <c r="D1461">
        <v>27</v>
      </c>
      <c r="E1461">
        <v>14</v>
      </c>
      <c r="F1461" s="9">
        <v>0.06</v>
      </c>
      <c r="G1461" s="9">
        <v>2</v>
      </c>
      <c r="H1461" s="9">
        <v>7</v>
      </c>
    </row>
    <row r="1462" spans="1:8" x14ac:dyDescent="0.3">
      <c r="A1462" s="3">
        <v>2003</v>
      </c>
      <c r="B1462">
        <v>12</v>
      </c>
      <c r="C1462">
        <v>17</v>
      </c>
      <c r="D1462">
        <v>20</v>
      </c>
      <c r="E1462">
        <v>10</v>
      </c>
      <c r="F1462" s="9" t="s">
        <v>28</v>
      </c>
      <c r="G1462" s="9">
        <v>0.7</v>
      </c>
      <c r="H1462" s="9">
        <v>6</v>
      </c>
    </row>
    <row r="1463" spans="1:8" x14ac:dyDescent="0.3">
      <c r="A1463" s="3">
        <v>2003</v>
      </c>
      <c r="B1463">
        <v>12</v>
      </c>
      <c r="C1463">
        <v>18</v>
      </c>
      <c r="D1463">
        <v>32</v>
      </c>
      <c r="E1463">
        <v>19</v>
      </c>
      <c r="F1463" s="9">
        <v>0.05</v>
      </c>
      <c r="G1463" s="9">
        <v>0.7</v>
      </c>
      <c r="H1463" s="9">
        <v>7</v>
      </c>
    </row>
    <row r="1464" spans="1:8" x14ac:dyDescent="0.3">
      <c r="A1464" s="3">
        <v>2003</v>
      </c>
      <c r="B1464">
        <v>12</v>
      </c>
      <c r="C1464">
        <v>19</v>
      </c>
      <c r="D1464">
        <v>28</v>
      </c>
      <c r="E1464">
        <v>14</v>
      </c>
      <c r="F1464" s="9">
        <v>0</v>
      </c>
      <c r="G1464" s="9">
        <v>0</v>
      </c>
      <c r="H1464" s="9">
        <v>6</v>
      </c>
    </row>
    <row r="1465" spans="1:8" x14ac:dyDescent="0.3">
      <c r="A1465" s="3">
        <v>2003</v>
      </c>
      <c r="B1465">
        <v>12</v>
      </c>
      <c r="C1465">
        <v>20</v>
      </c>
      <c r="D1465">
        <v>34</v>
      </c>
      <c r="E1465">
        <v>15</v>
      </c>
      <c r="F1465" s="9">
        <v>0</v>
      </c>
      <c r="G1465" s="9">
        <v>0</v>
      </c>
      <c r="H1465" s="9">
        <v>6</v>
      </c>
    </row>
    <row r="1466" spans="1:8" x14ac:dyDescent="0.3">
      <c r="A1466" s="3">
        <v>2003</v>
      </c>
      <c r="B1466">
        <v>12</v>
      </c>
      <c r="C1466">
        <v>21</v>
      </c>
      <c r="D1466">
        <v>38</v>
      </c>
      <c r="E1466">
        <v>25</v>
      </c>
      <c r="F1466" s="9">
        <v>0</v>
      </c>
      <c r="G1466" s="9">
        <v>0</v>
      </c>
      <c r="H1466" s="9">
        <v>5</v>
      </c>
    </row>
    <row r="1467" spans="1:8" x14ac:dyDescent="0.3">
      <c r="A1467" s="3">
        <v>2003</v>
      </c>
      <c r="B1467">
        <v>12</v>
      </c>
      <c r="C1467">
        <v>22</v>
      </c>
      <c r="D1467">
        <v>35</v>
      </c>
      <c r="E1467">
        <v>26</v>
      </c>
      <c r="F1467" s="9" t="s">
        <v>28</v>
      </c>
      <c r="G1467" s="9">
        <v>0</v>
      </c>
      <c r="H1467" s="9">
        <v>4</v>
      </c>
    </row>
    <row r="1468" spans="1:8" x14ac:dyDescent="0.3">
      <c r="A1468" s="3">
        <v>2003</v>
      </c>
      <c r="B1468">
        <v>12</v>
      </c>
      <c r="C1468">
        <v>23</v>
      </c>
      <c r="D1468">
        <v>31</v>
      </c>
      <c r="E1468">
        <v>16</v>
      </c>
      <c r="F1468" s="9">
        <v>0</v>
      </c>
      <c r="G1468" s="9">
        <v>0</v>
      </c>
      <c r="H1468" s="9">
        <v>4</v>
      </c>
    </row>
    <row r="1469" spans="1:8" x14ac:dyDescent="0.3">
      <c r="A1469" s="3">
        <v>2003</v>
      </c>
      <c r="B1469">
        <v>12</v>
      </c>
      <c r="C1469">
        <v>24</v>
      </c>
      <c r="D1469">
        <v>28</v>
      </c>
      <c r="E1469">
        <v>10</v>
      </c>
      <c r="F1469" s="9">
        <v>0</v>
      </c>
      <c r="G1469" s="9">
        <v>0</v>
      </c>
      <c r="H1469" s="9">
        <v>4</v>
      </c>
    </row>
    <row r="1470" spans="1:8" x14ac:dyDescent="0.3">
      <c r="A1470" s="3">
        <v>2003</v>
      </c>
      <c r="B1470">
        <v>12</v>
      </c>
      <c r="C1470">
        <v>25</v>
      </c>
      <c r="D1470">
        <v>33</v>
      </c>
      <c r="E1470">
        <v>12</v>
      </c>
      <c r="F1470" s="9">
        <v>0</v>
      </c>
      <c r="G1470" s="9">
        <v>0</v>
      </c>
      <c r="H1470" s="9">
        <v>4</v>
      </c>
    </row>
    <row r="1471" spans="1:8" x14ac:dyDescent="0.3">
      <c r="A1471" s="3">
        <v>2003</v>
      </c>
      <c r="B1471">
        <v>12</v>
      </c>
      <c r="C1471">
        <v>26</v>
      </c>
      <c r="D1471">
        <v>39</v>
      </c>
      <c r="E1471">
        <v>26</v>
      </c>
      <c r="F1471" s="9">
        <v>0</v>
      </c>
      <c r="G1471" s="9">
        <v>0</v>
      </c>
      <c r="H1471" s="9">
        <v>3</v>
      </c>
    </row>
    <row r="1472" spans="1:8" x14ac:dyDescent="0.3">
      <c r="A1472" s="3">
        <v>2003</v>
      </c>
      <c r="B1472">
        <v>12</v>
      </c>
      <c r="C1472">
        <v>27</v>
      </c>
      <c r="D1472">
        <v>43</v>
      </c>
      <c r="E1472">
        <v>38</v>
      </c>
      <c r="F1472" s="9">
        <v>0.01</v>
      </c>
      <c r="G1472" s="9">
        <v>0</v>
      </c>
      <c r="H1472" s="9">
        <v>2</v>
      </c>
    </row>
    <row r="1473" spans="1:8" x14ac:dyDescent="0.3">
      <c r="A1473" s="3">
        <v>2003</v>
      </c>
      <c r="B1473">
        <v>12</v>
      </c>
      <c r="C1473">
        <v>28</v>
      </c>
      <c r="D1473">
        <v>40</v>
      </c>
      <c r="E1473">
        <v>29</v>
      </c>
      <c r="F1473" s="9">
        <v>0</v>
      </c>
      <c r="G1473" s="9">
        <v>0</v>
      </c>
      <c r="H1473" s="9" t="s">
        <v>28</v>
      </c>
    </row>
    <row r="1474" spans="1:8" x14ac:dyDescent="0.3">
      <c r="A1474" s="3">
        <v>2003</v>
      </c>
      <c r="B1474">
        <v>12</v>
      </c>
      <c r="C1474">
        <v>29</v>
      </c>
      <c r="D1474">
        <v>29</v>
      </c>
      <c r="E1474">
        <v>17</v>
      </c>
      <c r="F1474" s="9">
        <v>0.01</v>
      </c>
      <c r="G1474" s="9">
        <v>0.8</v>
      </c>
      <c r="H1474" s="9" t="s">
        <v>28</v>
      </c>
    </row>
    <row r="1475" spans="1:8" x14ac:dyDescent="0.3">
      <c r="A1475" s="3">
        <v>2003</v>
      </c>
      <c r="B1475">
        <v>12</v>
      </c>
      <c r="C1475">
        <v>30</v>
      </c>
      <c r="D1475">
        <v>33</v>
      </c>
      <c r="E1475">
        <v>11</v>
      </c>
      <c r="F1475" s="9" t="s">
        <v>28</v>
      </c>
      <c r="G1475" s="9" t="s">
        <v>28</v>
      </c>
      <c r="H1475" s="9" t="s">
        <v>28</v>
      </c>
    </row>
    <row r="1476" spans="1:8" x14ac:dyDescent="0.3">
      <c r="A1476" s="3">
        <v>2003</v>
      </c>
      <c r="B1476">
        <v>12</v>
      </c>
      <c r="C1476">
        <v>31</v>
      </c>
      <c r="D1476">
        <v>26</v>
      </c>
      <c r="E1476">
        <v>10</v>
      </c>
      <c r="F1476" s="9" t="s">
        <v>28</v>
      </c>
      <c r="G1476" s="9">
        <v>0</v>
      </c>
      <c r="H1476" s="9" t="s">
        <v>28</v>
      </c>
    </row>
    <row r="1477" spans="1:8" x14ac:dyDescent="0.3">
      <c r="A1477" s="3">
        <v>2004</v>
      </c>
      <c r="B1477">
        <v>1</v>
      </c>
      <c r="C1477">
        <v>1</v>
      </c>
      <c r="D1477">
        <v>34</v>
      </c>
      <c r="E1477">
        <v>17</v>
      </c>
      <c r="F1477" s="9" t="s">
        <v>28</v>
      </c>
      <c r="G1477" s="9">
        <v>0</v>
      </c>
      <c r="H1477" s="9" t="s">
        <v>28</v>
      </c>
    </row>
    <row r="1478" spans="1:8" x14ac:dyDescent="0.3">
      <c r="A1478" s="3">
        <v>2004</v>
      </c>
      <c r="B1478">
        <v>1</v>
      </c>
      <c r="C1478">
        <v>2</v>
      </c>
      <c r="D1478">
        <v>36</v>
      </c>
      <c r="E1478">
        <v>19</v>
      </c>
      <c r="F1478" s="9" t="s">
        <v>28</v>
      </c>
      <c r="G1478" s="9">
        <v>0</v>
      </c>
      <c r="H1478" s="9" t="s">
        <v>28</v>
      </c>
    </row>
    <row r="1479" spans="1:8" x14ac:dyDescent="0.3">
      <c r="A1479" s="3">
        <v>2004</v>
      </c>
      <c r="B1479">
        <v>1</v>
      </c>
      <c r="C1479">
        <v>3</v>
      </c>
      <c r="D1479">
        <v>19</v>
      </c>
      <c r="E1479">
        <v>9</v>
      </c>
      <c r="F1479" s="9">
        <v>0</v>
      </c>
      <c r="G1479" s="9">
        <v>0</v>
      </c>
      <c r="H1479" s="9" t="s">
        <v>28</v>
      </c>
    </row>
    <row r="1480" spans="1:8" x14ac:dyDescent="0.3">
      <c r="A1480" s="3">
        <v>2004</v>
      </c>
      <c r="B1480">
        <v>1</v>
      </c>
      <c r="C1480">
        <v>4</v>
      </c>
      <c r="D1480">
        <v>10</v>
      </c>
      <c r="E1480">
        <v>3</v>
      </c>
      <c r="F1480" s="9" t="s">
        <v>28</v>
      </c>
      <c r="G1480" s="9">
        <v>0.2</v>
      </c>
      <c r="H1480" s="9" t="s">
        <v>28</v>
      </c>
    </row>
    <row r="1481" spans="1:8" x14ac:dyDescent="0.3">
      <c r="A1481" s="3">
        <v>2004</v>
      </c>
      <c r="B1481">
        <v>1</v>
      </c>
      <c r="C1481">
        <v>5</v>
      </c>
      <c r="D1481">
        <v>4</v>
      </c>
      <c r="E1481">
        <v>-6</v>
      </c>
      <c r="F1481" s="9" t="s">
        <v>28</v>
      </c>
      <c r="G1481" s="9" t="s">
        <v>28</v>
      </c>
      <c r="H1481" s="9" t="s">
        <v>28</v>
      </c>
    </row>
    <row r="1482" spans="1:8" x14ac:dyDescent="0.3">
      <c r="A1482" s="3">
        <v>2004</v>
      </c>
      <c r="B1482">
        <v>1</v>
      </c>
      <c r="C1482">
        <v>6</v>
      </c>
      <c r="D1482">
        <v>12</v>
      </c>
      <c r="E1482">
        <v>-3</v>
      </c>
      <c r="F1482" s="9" t="s">
        <v>28</v>
      </c>
      <c r="G1482" s="9">
        <v>0</v>
      </c>
      <c r="H1482" s="9" t="s">
        <v>28</v>
      </c>
    </row>
    <row r="1483" spans="1:8" x14ac:dyDescent="0.3">
      <c r="A1483" s="3">
        <v>2004</v>
      </c>
      <c r="B1483">
        <v>1</v>
      </c>
      <c r="C1483">
        <v>7</v>
      </c>
      <c r="D1483">
        <v>20</v>
      </c>
      <c r="E1483">
        <v>5</v>
      </c>
      <c r="F1483" s="9">
        <v>0</v>
      </c>
      <c r="G1483" s="9">
        <v>0</v>
      </c>
      <c r="H1483" s="9" t="s">
        <v>28</v>
      </c>
    </row>
    <row r="1484" spans="1:8" x14ac:dyDescent="0.3">
      <c r="A1484" s="3">
        <v>2004</v>
      </c>
      <c r="B1484">
        <v>1</v>
      </c>
      <c r="C1484">
        <v>8</v>
      </c>
      <c r="D1484">
        <v>20</v>
      </c>
      <c r="E1484">
        <v>9</v>
      </c>
      <c r="F1484" s="9">
        <v>0</v>
      </c>
      <c r="G1484" s="9">
        <v>0</v>
      </c>
      <c r="H1484" s="9" t="s">
        <v>28</v>
      </c>
    </row>
    <row r="1485" spans="1:8" x14ac:dyDescent="0.3">
      <c r="A1485" s="3">
        <v>2004</v>
      </c>
      <c r="B1485">
        <v>1</v>
      </c>
      <c r="C1485">
        <v>9</v>
      </c>
      <c r="D1485">
        <v>21</v>
      </c>
      <c r="E1485">
        <v>15</v>
      </c>
      <c r="F1485" s="9">
        <v>0</v>
      </c>
      <c r="G1485" s="9">
        <v>0</v>
      </c>
      <c r="H1485" s="9" t="s">
        <v>28</v>
      </c>
    </row>
    <row r="1486" spans="1:8" x14ac:dyDescent="0.3">
      <c r="A1486" s="3">
        <v>2004</v>
      </c>
      <c r="B1486">
        <v>1</v>
      </c>
      <c r="C1486">
        <v>10</v>
      </c>
      <c r="D1486">
        <v>28</v>
      </c>
      <c r="E1486">
        <v>20</v>
      </c>
      <c r="F1486" s="9">
        <v>0</v>
      </c>
      <c r="G1486" s="9">
        <v>0</v>
      </c>
      <c r="H1486" s="9" t="s">
        <v>28</v>
      </c>
    </row>
    <row r="1487" spans="1:8" x14ac:dyDescent="0.3">
      <c r="A1487" s="3">
        <v>2004</v>
      </c>
      <c r="B1487">
        <v>1</v>
      </c>
      <c r="C1487">
        <v>11</v>
      </c>
      <c r="D1487">
        <v>36</v>
      </c>
      <c r="E1487">
        <v>22</v>
      </c>
      <c r="F1487" s="9" t="s">
        <v>28</v>
      </c>
      <c r="G1487" s="9">
        <v>0</v>
      </c>
      <c r="H1487" s="9" t="s">
        <v>28</v>
      </c>
    </row>
    <row r="1488" spans="1:8" x14ac:dyDescent="0.3">
      <c r="A1488" s="3">
        <v>2004</v>
      </c>
      <c r="B1488">
        <v>1</v>
      </c>
      <c r="C1488">
        <v>12</v>
      </c>
      <c r="D1488">
        <v>33</v>
      </c>
      <c r="E1488">
        <v>17</v>
      </c>
      <c r="F1488" s="9" t="s">
        <v>28</v>
      </c>
      <c r="G1488" s="9" t="s">
        <v>28</v>
      </c>
      <c r="H1488" s="9">
        <v>0</v>
      </c>
    </row>
    <row r="1489" spans="1:8" x14ac:dyDescent="0.3">
      <c r="A1489" s="3">
        <v>2004</v>
      </c>
      <c r="B1489">
        <v>1</v>
      </c>
      <c r="C1489">
        <v>13</v>
      </c>
      <c r="D1489">
        <v>30</v>
      </c>
      <c r="E1489">
        <v>14</v>
      </c>
      <c r="F1489" s="9" t="s">
        <v>28</v>
      </c>
      <c r="G1489" s="9">
        <v>0</v>
      </c>
      <c r="H1489" s="9">
        <v>0</v>
      </c>
    </row>
    <row r="1490" spans="1:8" x14ac:dyDescent="0.3">
      <c r="A1490" s="3">
        <v>2004</v>
      </c>
      <c r="B1490">
        <v>1</v>
      </c>
      <c r="C1490">
        <v>14</v>
      </c>
      <c r="D1490">
        <v>34</v>
      </c>
      <c r="E1490">
        <v>13</v>
      </c>
      <c r="F1490" s="9" t="s">
        <v>28</v>
      </c>
      <c r="G1490" s="9" t="s">
        <v>28</v>
      </c>
      <c r="H1490" s="9">
        <v>0</v>
      </c>
    </row>
    <row r="1491" spans="1:8" x14ac:dyDescent="0.3">
      <c r="A1491" s="3">
        <v>2004</v>
      </c>
      <c r="B1491">
        <v>1</v>
      </c>
      <c r="C1491">
        <v>15</v>
      </c>
      <c r="D1491">
        <v>28</v>
      </c>
      <c r="E1491">
        <v>10</v>
      </c>
      <c r="F1491" s="9">
        <v>0</v>
      </c>
      <c r="G1491" s="9">
        <v>0</v>
      </c>
      <c r="H1491" s="9">
        <v>0</v>
      </c>
    </row>
    <row r="1492" spans="1:8" x14ac:dyDescent="0.3">
      <c r="A1492" s="3">
        <v>2004</v>
      </c>
      <c r="B1492">
        <v>1</v>
      </c>
      <c r="C1492">
        <v>16</v>
      </c>
      <c r="D1492">
        <v>29</v>
      </c>
      <c r="E1492">
        <v>19</v>
      </c>
      <c r="F1492" s="9">
        <v>0</v>
      </c>
      <c r="G1492" s="9">
        <v>0</v>
      </c>
      <c r="H1492" s="9">
        <v>0</v>
      </c>
    </row>
    <row r="1493" spans="1:8" x14ac:dyDescent="0.3">
      <c r="A1493" s="3">
        <v>2004</v>
      </c>
      <c r="B1493">
        <v>1</v>
      </c>
      <c r="C1493">
        <v>17</v>
      </c>
      <c r="D1493">
        <v>34</v>
      </c>
      <c r="E1493">
        <v>4</v>
      </c>
      <c r="F1493" s="9" t="s">
        <v>28</v>
      </c>
      <c r="G1493" s="9" t="s">
        <v>28</v>
      </c>
      <c r="H1493" s="9">
        <v>0</v>
      </c>
    </row>
    <row r="1494" spans="1:8" x14ac:dyDescent="0.3">
      <c r="A1494" s="3">
        <v>2004</v>
      </c>
      <c r="B1494">
        <v>1</v>
      </c>
      <c r="C1494">
        <v>18</v>
      </c>
      <c r="D1494">
        <v>4</v>
      </c>
      <c r="E1494">
        <v>-6</v>
      </c>
      <c r="F1494" s="9">
        <v>0</v>
      </c>
      <c r="G1494" s="9">
        <v>0</v>
      </c>
      <c r="H1494" s="9">
        <v>0</v>
      </c>
    </row>
    <row r="1495" spans="1:8" x14ac:dyDescent="0.3">
      <c r="A1495" s="3">
        <v>2004</v>
      </c>
      <c r="B1495">
        <v>1</v>
      </c>
      <c r="C1495">
        <v>19</v>
      </c>
      <c r="D1495">
        <v>9</v>
      </c>
      <c r="E1495">
        <v>-5</v>
      </c>
      <c r="F1495" s="9">
        <v>0</v>
      </c>
      <c r="G1495" s="9">
        <v>0</v>
      </c>
      <c r="H1495" s="9">
        <v>0</v>
      </c>
    </row>
    <row r="1496" spans="1:8" x14ac:dyDescent="0.3">
      <c r="A1496" s="3">
        <v>2004</v>
      </c>
      <c r="B1496">
        <v>1</v>
      </c>
      <c r="C1496">
        <v>20</v>
      </c>
      <c r="D1496">
        <v>20</v>
      </c>
      <c r="E1496">
        <v>6</v>
      </c>
      <c r="F1496" s="9" t="s">
        <v>28</v>
      </c>
      <c r="G1496" s="9">
        <v>0.3</v>
      </c>
      <c r="H1496" s="9" t="s">
        <v>28</v>
      </c>
    </row>
    <row r="1497" spans="1:8" x14ac:dyDescent="0.3">
      <c r="A1497" s="3">
        <v>2004</v>
      </c>
      <c r="B1497">
        <v>1</v>
      </c>
      <c r="C1497">
        <v>21</v>
      </c>
      <c r="D1497">
        <v>30</v>
      </c>
      <c r="E1497">
        <v>-9</v>
      </c>
      <c r="F1497" s="9">
        <v>0.01</v>
      </c>
      <c r="G1497" s="9">
        <v>0.2</v>
      </c>
      <c r="H1497" s="9" t="s">
        <v>28</v>
      </c>
    </row>
    <row r="1498" spans="1:8" x14ac:dyDescent="0.3">
      <c r="A1498" s="3">
        <v>2004</v>
      </c>
      <c r="B1498">
        <v>1</v>
      </c>
      <c r="C1498">
        <v>22</v>
      </c>
      <c r="D1498">
        <v>5</v>
      </c>
      <c r="E1498">
        <v>-10</v>
      </c>
      <c r="F1498" s="9" t="s">
        <v>28</v>
      </c>
      <c r="G1498" s="9">
        <v>0.3</v>
      </c>
      <c r="H1498" s="9" t="s">
        <v>28</v>
      </c>
    </row>
    <row r="1499" spans="1:8" x14ac:dyDescent="0.3">
      <c r="A1499" s="3">
        <v>2004</v>
      </c>
      <c r="B1499">
        <v>1</v>
      </c>
      <c r="C1499">
        <v>23</v>
      </c>
      <c r="D1499">
        <v>12</v>
      </c>
      <c r="E1499">
        <v>5</v>
      </c>
      <c r="F1499" s="9">
        <v>0.04</v>
      </c>
      <c r="G1499" s="9">
        <v>0.5</v>
      </c>
      <c r="H1499" s="9" t="s">
        <v>28</v>
      </c>
    </row>
    <row r="1500" spans="1:8" x14ac:dyDescent="0.3">
      <c r="A1500" s="3">
        <v>2004</v>
      </c>
      <c r="B1500">
        <v>1</v>
      </c>
      <c r="C1500">
        <v>24</v>
      </c>
      <c r="D1500">
        <v>14</v>
      </c>
      <c r="E1500">
        <v>1</v>
      </c>
      <c r="F1500" s="9">
        <v>0</v>
      </c>
      <c r="G1500" s="9">
        <v>0</v>
      </c>
      <c r="H1500" s="9">
        <v>1</v>
      </c>
    </row>
    <row r="1501" spans="1:8" x14ac:dyDescent="0.3">
      <c r="A1501" s="3">
        <v>2004</v>
      </c>
      <c r="B1501">
        <v>1</v>
      </c>
      <c r="C1501">
        <v>25</v>
      </c>
      <c r="D1501">
        <v>18</v>
      </c>
      <c r="E1501">
        <v>11</v>
      </c>
      <c r="F1501" s="9" t="s">
        <v>28</v>
      </c>
      <c r="G1501" s="9">
        <v>0.8</v>
      </c>
      <c r="H1501" s="9">
        <v>1</v>
      </c>
    </row>
    <row r="1502" spans="1:8" x14ac:dyDescent="0.3">
      <c r="A1502" s="3">
        <v>2004</v>
      </c>
      <c r="B1502">
        <v>1</v>
      </c>
      <c r="C1502">
        <v>26</v>
      </c>
      <c r="D1502">
        <v>20</v>
      </c>
      <c r="E1502">
        <v>15</v>
      </c>
      <c r="F1502" s="9">
        <v>0.16</v>
      </c>
      <c r="G1502" s="9">
        <v>7.6</v>
      </c>
      <c r="H1502" s="9">
        <v>4</v>
      </c>
    </row>
    <row r="1503" spans="1:8" x14ac:dyDescent="0.3">
      <c r="A1503" s="3">
        <v>2004</v>
      </c>
      <c r="B1503">
        <v>1</v>
      </c>
      <c r="C1503">
        <v>27</v>
      </c>
      <c r="D1503">
        <v>16</v>
      </c>
      <c r="E1503">
        <v>-2</v>
      </c>
      <c r="F1503" s="9" t="s">
        <v>28</v>
      </c>
      <c r="G1503" s="9">
        <v>0.1</v>
      </c>
      <c r="H1503" s="9">
        <v>7</v>
      </c>
    </row>
    <row r="1504" spans="1:8" x14ac:dyDescent="0.3">
      <c r="A1504" s="3">
        <v>2004</v>
      </c>
      <c r="B1504">
        <v>1</v>
      </c>
      <c r="C1504">
        <v>28</v>
      </c>
      <c r="D1504">
        <v>2</v>
      </c>
      <c r="E1504">
        <v>-16</v>
      </c>
      <c r="F1504" s="9" t="s">
        <v>28</v>
      </c>
      <c r="G1504" s="9" t="s">
        <v>28</v>
      </c>
      <c r="H1504" s="9">
        <v>6</v>
      </c>
    </row>
    <row r="1505" spans="1:8" x14ac:dyDescent="0.3">
      <c r="A1505" s="3">
        <v>2004</v>
      </c>
      <c r="B1505">
        <v>1</v>
      </c>
      <c r="C1505">
        <v>29</v>
      </c>
      <c r="D1505">
        <v>-8</v>
      </c>
      <c r="E1505">
        <v>-16</v>
      </c>
      <c r="F1505" s="9" t="s">
        <v>28</v>
      </c>
      <c r="G1505" s="9">
        <v>0.2</v>
      </c>
      <c r="H1505" s="9">
        <v>5</v>
      </c>
    </row>
    <row r="1506" spans="1:8" x14ac:dyDescent="0.3">
      <c r="A1506" s="3">
        <v>2004</v>
      </c>
      <c r="B1506">
        <v>1</v>
      </c>
      <c r="C1506">
        <v>30</v>
      </c>
      <c r="D1506">
        <v>-4</v>
      </c>
      <c r="E1506">
        <v>-24</v>
      </c>
      <c r="F1506" s="9">
        <v>0</v>
      </c>
      <c r="G1506" s="9">
        <v>0</v>
      </c>
      <c r="H1506" s="9">
        <v>5</v>
      </c>
    </row>
    <row r="1507" spans="1:8" x14ac:dyDescent="0.3">
      <c r="A1507" s="3">
        <v>2004</v>
      </c>
      <c r="B1507">
        <v>1</v>
      </c>
      <c r="C1507">
        <v>31</v>
      </c>
      <c r="D1507">
        <v>7</v>
      </c>
      <c r="E1507">
        <v>-15</v>
      </c>
      <c r="F1507" s="9">
        <v>0.02</v>
      </c>
      <c r="G1507" s="9">
        <v>0.5</v>
      </c>
      <c r="H1507" s="9">
        <v>5</v>
      </c>
    </row>
    <row r="1508" spans="1:8" x14ac:dyDescent="0.3">
      <c r="A1508" s="3">
        <v>2004</v>
      </c>
      <c r="B1508">
        <v>2</v>
      </c>
      <c r="C1508">
        <v>1</v>
      </c>
      <c r="D1508">
        <v>19</v>
      </c>
      <c r="E1508">
        <v>7</v>
      </c>
      <c r="F1508" s="9">
        <v>0.24</v>
      </c>
      <c r="G1508" s="9">
        <v>6.7</v>
      </c>
      <c r="H1508" s="9">
        <v>11</v>
      </c>
    </row>
    <row r="1509" spans="1:8" x14ac:dyDescent="0.3">
      <c r="A1509" s="3">
        <v>2004</v>
      </c>
      <c r="B1509">
        <v>2</v>
      </c>
      <c r="C1509">
        <v>2</v>
      </c>
      <c r="D1509">
        <v>22</v>
      </c>
      <c r="E1509">
        <v>10</v>
      </c>
      <c r="F1509" s="9">
        <v>0.35</v>
      </c>
      <c r="G1509" s="9">
        <v>4</v>
      </c>
      <c r="H1509" s="9">
        <v>14</v>
      </c>
    </row>
    <row r="1510" spans="1:8" x14ac:dyDescent="0.3">
      <c r="A1510" s="3">
        <v>2004</v>
      </c>
      <c r="B1510">
        <v>2</v>
      </c>
      <c r="C1510">
        <v>3</v>
      </c>
      <c r="D1510">
        <v>11</v>
      </c>
      <c r="E1510">
        <v>-8</v>
      </c>
      <c r="F1510" s="9">
        <v>0</v>
      </c>
      <c r="G1510" s="9">
        <v>0</v>
      </c>
      <c r="H1510" s="9">
        <v>12</v>
      </c>
    </row>
    <row r="1511" spans="1:8" x14ac:dyDescent="0.3">
      <c r="A1511" s="3">
        <v>2004</v>
      </c>
      <c r="B1511">
        <v>2</v>
      </c>
      <c r="C1511">
        <v>4</v>
      </c>
      <c r="D1511">
        <v>15</v>
      </c>
      <c r="E1511">
        <v>-11</v>
      </c>
      <c r="F1511" s="9" t="s">
        <v>28</v>
      </c>
      <c r="G1511" s="9">
        <v>0.2</v>
      </c>
      <c r="H1511" s="9">
        <v>12</v>
      </c>
    </row>
    <row r="1512" spans="1:8" x14ac:dyDescent="0.3">
      <c r="A1512" s="3">
        <v>2004</v>
      </c>
      <c r="B1512">
        <v>2</v>
      </c>
      <c r="C1512">
        <v>5</v>
      </c>
      <c r="D1512">
        <v>26</v>
      </c>
      <c r="E1512">
        <v>15</v>
      </c>
      <c r="F1512" s="9">
        <v>0.03</v>
      </c>
      <c r="G1512" s="9">
        <v>1.1000000000000001</v>
      </c>
      <c r="H1512" s="9">
        <v>12</v>
      </c>
    </row>
    <row r="1513" spans="1:8" x14ac:dyDescent="0.3">
      <c r="A1513" s="3">
        <v>2004</v>
      </c>
      <c r="B1513">
        <v>2</v>
      </c>
      <c r="C1513">
        <v>6</v>
      </c>
      <c r="D1513">
        <v>27</v>
      </c>
      <c r="E1513">
        <v>17</v>
      </c>
      <c r="F1513" s="9">
        <v>0.06</v>
      </c>
      <c r="G1513" s="9">
        <v>1.5</v>
      </c>
      <c r="H1513" s="9">
        <v>13</v>
      </c>
    </row>
    <row r="1514" spans="1:8" x14ac:dyDescent="0.3">
      <c r="A1514" s="3">
        <v>2004</v>
      </c>
      <c r="B1514">
        <v>2</v>
      </c>
      <c r="C1514">
        <v>7</v>
      </c>
      <c r="D1514">
        <v>25</v>
      </c>
      <c r="E1514">
        <v>4</v>
      </c>
      <c r="F1514" s="9">
        <v>0.02</v>
      </c>
      <c r="G1514" s="9">
        <v>0.3</v>
      </c>
      <c r="H1514" s="9">
        <v>13</v>
      </c>
    </row>
    <row r="1515" spans="1:8" x14ac:dyDescent="0.3">
      <c r="A1515" s="3">
        <v>2004</v>
      </c>
      <c r="B1515">
        <v>2</v>
      </c>
      <c r="C1515">
        <v>8</v>
      </c>
      <c r="D1515">
        <v>19</v>
      </c>
      <c r="E1515">
        <v>2</v>
      </c>
      <c r="F1515" s="9">
        <v>0.03</v>
      </c>
      <c r="G1515" s="9">
        <v>1.8</v>
      </c>
      <c r="H1515" s="9">
        <v>13</v>
      </c>
    </row>
    <row r="1516" spans="1:8" x14ac:dyDescent="0.3">
      <c r="A1516" s="3">
        <v>2004</v>
      </c>
      <c r="B1516">
        <v>2</v>
      </c>
      <c r="C1516">
        <v>9</v>
      </c>
      <c r="D1516">
        <v>27</v>
      </c>
      <c r="E1516">
        <v>13</v>
      </c>
      <c r="F1516" s="9" t="s">
        <v>28</v>
      </c>
      <c r="G1516" s="9">
        <v>0.1</v>
      </c>
      <c r="H1516" s="9">
        <v>14</v>
      </c>
    </row>
    <row r="1517" spans="1:8" x14ac:dyDescent="0.3">
      <c r="A1517" s="3">
        <v>2004</v>
      </c>
      <c r="B1517">
        <v>2</v>
      </c>
      <c r="C1517">
        <v>10</v>
      </c>
      <c r="D1517">
        <v>17</v>
      </c>
      <c r="E1517">
        <v>7</v>
      </c>
      <c r="F1517" s="9">
        <v>0.02</v>
      </c>
      <c r="G1517" s="9">
        <v>0.3</v>
      </c>
      <c r="H1517" s="9">
        <v>12</v>
      </c>
    </row>
    <row r="1518" spans="1:8" x14ac:dyDescent="0.3">
      <c r="A1518" s="3">
        <v>2004</v>
      </c>
      <c r="B1518">
        <v>2</v>
      </c>
      <c r="C1518">
        <v>11</v>
      </c>
      <c r="D1518">
        <v>24</v>
      </c>
      <c r="E1518">
        <v>16</v>
      </c>
      <c r="F1518" s="9">
        <v>0.02</v>
      </c>
      <c r="G1518" s="9">
        <v>1.3</v>
      </c>
      <c r="H1518" s="9">
        <v>10</v>
      </c>
    </row>
    <row r="1519" spans="1:8" x14ac:dyDescent="0.3">
      <c r="A1519" s="3">
        <v>2004</v>
      </c>
      <c r="B1519">
        <v>2</v>
      </c>
      <c r="C1519">
        <v>12</v>
      </c>
      <c r="D1519">
        <v>19</v>
      </c>
      <c r="E1519">
        <v>6</v>
      </c>
      <c r="F1519" s="9" t="s">
        <v>28</v>
      </c>
      <c r="G1519" s="9" t="s">
        <v>28</v>
      </c>
      <c r="H1519" s="9">
        <v>11</v>
      </c>
    </row>
    <row r="1520" spans="1:8" x14ac:dyDescent="0.3">
      <c r="A1520" s="3">
        <v>2004</v>
      </c>
      <c r="B1520">
        <v>2</v>
      </c>
      <c r="C1520">
        <v>13</v>
      </c>
      <c r="D1520">
        <v>28</v>
      </c>
      <c r="E1520">
        <v>7</v>
      </c>
      <c r="F1520" s="9">
        <v>0</v>
      </c>
      <c r="G1520" s="9">
        <v>0</v>
      </c>
      <c r="H1520" s="9">
        <v>10</v>
      </c>
    </row>
    <row r="1521" spans="1:8" x14ac:dyDescent="0.3">
      <c r="A1521" s="3">
        <v>2004</v>
      </c>
      <c r="B1521">
        <v>2</v>
      </c>
      <c r="C1521">
        <v>14</v>
      </c>
      <c r="D1521">
        <v>20</v>
      </c>
      <c r="E1521">
        <v>3</v>
      </c>
      <c r="F1521" s="9">
        <v>0</v>
      </c>
      <c r="G1521" s="9">
        <v>0</v>
      </c>
      <c r="H1521" s="9">
        <v>10</v>
      </c>
    </row>
    <row r="1522" spans="1:8" x14ac:dyDescent="0.3">
      <c r="A1522" s="3">
        <v>2004</v>
      </c>
      <c r="B1522">
        <v>2</v>
      </c>
      <c r="C1522">
        <v>15</v>
      </c>
      <c r="D1522">
        <v>12</v>
      </c>
      <c r="E1522">
        <v>-5</v>
      </c>
      <c r="F1522" s="9">
        <v>0</v>
      </c>
      <c r="G1522" s="9">
        <v>0</v>
      </c>
      <c r="H1522" s="9">
        <v>10</v>
      </c>
    </row>
    <row r="1523" spans="1:8" x14ac:dyDescent="0.3">
      <c r="A1523" s="3">
        <v>2004</v>
      </c>
      <c r="B1523">
        <v>2</v>
      </c>
      <c r="C1523">
        <v>16</v>
      </c>
      <c r="D1523">
        <v>24</v>
      </c>
      <c r="E1523">
        <v>3</v>
      </c>
      <c r="F1523" s="9" t="s">
        <v>28</v>
      </c>
      <c r="G1523" s="9">
        <v>0</v>
      </c>
      <c r="H1523" s="9">
        <v>10</v>
      </c>
    </row>
    <row r="1524" spans="1:8" x14ac:dyDescent="0.3">
      <c r="A1524" s="3">
        <v>2004</v>
      </c>
      <c r="B1524">
        <v>2</v>
      </c>
      <c r="C1524">
        <v>17</v>
      </c>
      <c r="D1524">
        <v>28</v>
      </c>
      <c r="E1524">
        <v>9</v>
      </c>
      <c r="F1524" s="9" t="s">
        <v>28</v>
      </c>
      <c r="G1524" s="9">
        <v>0</v>
      </c>
      <c r="H1524" s="9">
        <v>9</v>
      </c>
    </row>
    <row r="1525" spans="1:8" x14ac:dyDescent="0.3">
      <c r="A1525" s="3">
        <v>2004</v>
      </c>
      <c r="B1525">
        <v>2</v>
      </c>
      <c r="C1525">
        <v>18</v>
      </c>
      <c r="D1525">
        <v>42</v>
      </c>
      <c r="E1525">
        <v>22</v>
      </c>
      <c r="F1525" s="9">
        <v>0</v>
      </c>
      <c r="G1525" s="9">
        <v>0</v>
      </c>
      <c r="H1525" s="9">
        <v>9</v>
      </c>
    </row>
    <row r="1526" spans="1:8" x14ac:dyDescent="0.3">
      <c r="A1526" s="3">
        <v>2004</v>
      </c>
      <c r="B1526">
        <v>2</v>
      </c>
      <c r="C1526">
        <v>19</v>
      </c>
      <c r="D1526">
        <v>39</v>
      </c>
      <c r="E1526">
        <v>32</v>
      </c>
      <c r="F1526" s="9">
        <v>0.01</v>
      </c>
      <c r="G1526" s="9" t="s">
        <v>28</v>
      </c>
      <c r="H1526" s="9">
        <v>8</v>
      </c>
    </row>
    <row r="1527" spans="1:8" x14ac:dyDescent="0.3">
      <c r="A1527" s="3">
        <v>2004</v>
      </c>
      <c r="B1527">
        <v>2</v>
      </c>
      <c r="C1527">
        <v>20</v>
      </c>
      <c r="D1527">
        <v>34</v>
      </c>
      <c r="E1527">
        <v>31</v>
      </c>
      <c r="F1527" s="9">
        <v>0.14000000000000001</v>
      </c>
      <c r="G1527" s="9">
        <v>2.4</v>
      </c>
      <c r="H1527" s="9">
        <v>9</v>
      </c>
    </row>
    <row r="1528" spans="1:8" x14ac:dyDescent="0.3">
      <c r="A1528" s="3">
        <v>2004</v>
      </c>
      <c r="B1528">
        <v>2</v>
      </c>
      <c r="C1528">
        <v>21</v>
      </c>
      <c r="D1528">
        <v>36</v>
      </c>
      <c r="E1528">
        <v>26</v>
      </c>
      <c r="F1528" s="9">
        <v>0</v>
      </c>
      <c r="G1528" s="9">
        <v>0</v>
      </c>
      <c r="H1528" s="9">
        <v>8</v>
      </c>
    </row>
    <row r="1529" spans="1:8" x14ac:dyDescent="0.3">
      <c r="A1529" s="3">
        <v>2004</v>
      </c>
      <c r="B1529">
        <v>2</v>
      </c>
      <c r="C1529">
        <v>22</v>
      </c>
      <c r="D1529">
        <v>36</v>
      </c>
      <c r="E1529">
        <v>26</v>
      </c>
      <c r="F1529" s="9">
        <v>0.08</v>
      </c>
      <c r="G1529" s="9" t="s">
        <v>28</v>
      </c>
      <c r="H1529" s="9">
        <v>8</v>
      </c>
    </row>
    <row r="1530" spans="1:8" x14ac:dyDescent="0.3">
      <c r="A1530" s="3">
        <v>2004</v>
      </c>
      <c r="B1530">
        <v>2</v>
      </c>
      <c r="C1530">
        <v>23</v>
      </c>
      <c r="D1530">
        <v>35</v>
      </c>
      <c r="E1530">
        <v>28</v>
      </c>
      <c r="F1530" s="9">
        <v>0</v>
      </c>
      <c r="G1530" s="9">
        <v>0</v>
      </c>
      <c r="H1530" s="9">
        <v>7</v>
      </c>
    </row>
    <row r="1531" spans="1:8" x14ac:dyDescent="0.3">
      <c r="A1531" s="3">
        <v>2004</v>
      </c>
      <c r="B1531">
        <v>2</v>
      </c>
      <c r="C1531">
        <v>24</v>
      </c>
      <c r="D1531">
        <v>38</v>
      </c>
      <c r="E1531">
        <v>24</v>
      </c>
      <c r="F1531" s="9">
        <v>0</v>
      </c>
      <c r="G1531" s="9">
        <v>0</v>
      </c>
      <c r="H1531" s="9">
        <v>7</v>
      </c>
    </row>
    <row r="1532" spans="1:8" x14ac:dyDescent="0.3">
      <c r="A1532" s="3">
        <v>2004</v>
      </c>
      <c r="B1532">
        <v>2</v>
      </c>
      <c r="C1532">
        <v>25</v>
      </c>
      <c r="D1532">
        <v>33</v>
      </c>
      <c r="E1532">
        <v>24</v>
      </c>
      <c r="F1532" s="9" t="s">
        <v>28</v>
      </c>
      <c r="G1532" s="9">
        <v>0</v>
      </c>
      <c r="H1532" s="9">
        <v>6</v>
      </c>
    </row>
    <row r="1533" spans="1:8" x14ac:dyDescent="0.3">
      <c r="A1533" s="3">
        <v>2004</v>
      </c>
      <c r="B1533">
        <v>2</v>
      </c>
      <c r="C1533">
        <v>26</v>
      </c>
      <c r="D1533">
        <v>38</v>
      </c>
      <c r="E1533">
        <v>22</v>
      </c>
      <c r="F1533" s="9">
        <v>0</v>
      </c>
      <c r="G1533" s="9">
        <v>0</v>
      </c>
      <c r="H1533" s="9">
        <v>5</v>
      </c>
    </row>
    <row r="1534" spans="1:8" x14ac:dyDescent="0.3">
      <c r="A1534" s="3">
        <v>2004</v>
      </c>
      <c r="B1534">
        <v>2</v>
      </c>
      <c r="C1534">
        <v>27</v>
      </c>
      <c r="D1534">
        <v>40</v>
      </c>
      <c r="E1534">
        <v>28</v>
      </c>
      <c r="F1534" s="9">
        <v>0</v>
      </c>
      <c r="G1534" s="9">
        <v>0</v>
      </c>
      <c r="H1534" s="9">
        <v>5</v>
      </c>
    </row>
    <row r="1535" spans="1:8" x14ac:dyDescent="0.3">
      <c r="A1535" s="3">
        <v>2004</v>
      </c>
      <c r="B1535">
        <v>2</v>
      </c>
      <c r="C1535">
        <v>28</v>
      </c>
      <c r="D1535">
        <v>47</v>
      </c>
      <c r="E1535">
        <v>32</v>
      </c>
      <c r="F1535" s="9">
        <v>0</v>
      </c>
      <c r="G1535" s="9">
        <v>0</v>
      </c>
      <c r="H1535" s="9">
        <v>4</v>
      </c>
    </row>
    <row r="1536" spans="1:8" x14ac:dyDescent="0.3">
      <c r="A1536" s="3">
        <v>2004</v>
      </c>
      <c r="B1536">
        <v>2</v>
      </c>
      <c r="C1536">
        <v>29</v>
      </c>
      <c r="D1536">
        <v>48</v>
      </c>
      <c r="E1536">
        <v>33</v>
      </c>
      <c r="F1536" s="9">
        <v>0.09</v>
      </c>
      <c r="G1536" s="9">
        <v>0</v>
      </c>
      <c r="H1536" s="9">
        <v>3</v>
      </c>
    </row>
    <row r="1537" spans="1:8" x14ac:dyDescent="0.3">
      <c r="A1537" s="3">
        <v>2004</v>
      </c>
      <c r="B1537">
        <v>3</v>
      </c>
      <c r="C1537">
        <v>1</v>
      </c>
      <c r="D1537">
        <v>44</v>
      </c>
      <c r="E1537">
        <v>38</v>
      </c>
      <c r="F1537" s="9">
        <v>0.01</v>
      </c>
      <c r="G1537" s="9">
        <v>0</v>
      </c>
      <c r="H1537" s="9">
        <v>2</v>
      </c>
    </row>
    <row r="1538" spans="1:8" x14ac:dyDescent="0.3">
      <c r="A1538" s="3">
        <v>2004</v>
      </c>
      <c r="B1538">
        <v>3</v>
      </c>
      <c r="C1538">
        <v>2</v>
      </c>
      <c r="D1538">
        <v>39</v>
      </c>
      <c r="E1538">
        <v>31</v>
      </c>
      <c r="F1538" s="9">
        <v>0</v>
      </c>
      <c r="G1538" s="9">
        <v>0</v>
      </c>
      <c r="H1538" s="9" t="s">
        <v>28</v>
      </c>
    </row>
    <row r="1539" spans="1:8" x14ac:dyDescent="0.3">
      <c r="A1539" s="3">
        <v>2004</v>
      </c>
      <c r="B1539">
        <v>3</v>
      </c>
      <c r="C1539">
        <v>3</v>
      </c>
      <c r="D1539">
        <v>36</v>
      </c>
      <c r="E1539">
        <v>28</v>
      </c>
      <c r="F1539" s="9">
        <v>0.04</v>
      </c>
      <c r="G1539" s="9" t="s">
        <v>28</v>
      </c>
      <c r="H1539" s="9">
        <v>0</v>
      </c>
    </row>
    <row r="1540" spans="1:8" x14ac:dyDescent="0.3">
      <c r="A1540" s="3">
        <v>2004</v>
      </c>
      <c r="B1540">
        <v>3</v>
      </c>
      <c r="C1540">
        <v>4</v>
      </c>
      <c r="D1540">
        <v>38</v>
      </c>
      <c r="E1540">
        <v>29</v>
      </c>
      <c r="F1540" s="9" t="s">
        <v>28</v>
      </c>
      <c r="G1540" s="9">
        <v>0</v>
      </c>
      <c r="H1540" s="9" t="s">
        <v>28</v>
      </c>
    </row>
    <row r="1541" spans="1:8" x14ac:dyDescent="0.3">
      <c r="A1541" s="3">
        <v>2004</v>
      </c>
      <c r="B1541">
        <v>3</v>
      </c>
      <c r="C1541">
        <v>5</v>
      </c>
      <c r="D1541">
        <v>35</v>
      </c>
      <c r="E1541">
        <v>31</v>
      </c>
      <c r="F1541" s="9">
        <v>0.59</v>
      </c>
      <c r="G1541" s="9">
        <v>7.8</v>
      </c>
      <c r="H1541" s="9">
        <v>5</v>
      </c>
    </row>
    <row r="1542" spans="1:8" x14ac:dyDescent="0.3">
      <c r="A1542" s="3">
        <v>2004</v>
      </c>
      <c r="B1542">
        <v>3</v>
      </c>
      <c r="C1542">
        <v>6</v>
      </c>
      <c r="D1542">
        <v>36</v>
      </c>
      <c r="E1542">
        <v>25</v>
      </c>
      <c r="F1542" s="9">
        <v>7.0000000000000007E-2</v>
      </c>
      <c r="G1542" s="9" t="s">
        <v>28</v>
      </c>
      <c r="H1542" s="9">
        <v>5</v>
      </c>
    </row>
    <row r="1543" spans="1:8" x14ac:dyDescent="0.3">
      <c r="A1543" s="3">
        <v>2004</v>
      </c>
      <c r="B1543">
        <v>3</v>
      </c>
      <c r="C1543">
        <v>7</v>
      </c>
      <c r="D1543">
        <v>36</v>
      </c>
      <c r="E1543">
        <v>24</v>
      </c>
      <c r="F1543" s="9" t="s">
        <v>28</v>
      </c>
      <c r="G1543" s="9" t="s">
        <v>28</v>
      </c>
      <c r="H1543" s="9">
        <v>2</v>
      </c>
    </row>
    <row r="1544" spans="1:8" x14ac:dyDescent="0.3">
      <c r="A1544" s="3">
        <v>2004</v>
      </c>
      <c r="B1544">
        <v>3</v>
      </c>
      <c r="C1544">
        <v>8</v>
      </c>
      <c r="D1544">
        <v>35</v>
      </c>
      <c r="E1544">
        <v>21</v>
      </c>
      <c r="F1544" s="9">
        <v>7.0000000000000007E-2</v>
      </c>
      <c r="G1544" s="9">
        <v>0.9</v>
      </c>
      <c r="H1544" s="9">
        <v>2</v>
      </c>
    </row>
    <row r="1545" spans="1:8" x14ac:dyDescent="0.3">
      <c r="A1545" s="3">
        <v>2004</v>
      </c>
      <c r="B1545">
        <v>3</v>
      </c>
      <c r="C1545">
        <v>9</v>
      </c>
      <c r="D1545">
        <v>43</v>
      </c>
      <c r="E1545">
        <v>23</v>
      </c>
      <c r="F1545" s="9">
        <v>0</v>
      </c>
      <c r="G1545" s="9">
        <v>0</v>
      </c>
      <c r="H1545" s="9">
        <v>1</v>
      </c>
    </row>
    <row r="1546" spans="1:8" x14ac:dyDescent="0.3">
      <c r="A1546" s="3">
        <v>2004</v>
      </c>
      <c r="B1546">
        <v>3</v>
      </c>
      <c r="C1546">
        <v>10</v>
      </c>
      <c r="D1546">
        <v>46</v>
      </c>
      <c r="E1546">
        <v>29</v>
      </c>
      <c r="F1546" s="9">
        <v>0.09</v>
      </c>
      <c r="G1546" s="9" t="s">
        <v>28</v>
      </c>
      <c r="H1546" s="9" t="s">
        <v>28</v>
      </c>
    </row>
    <row r="1547" spans="1:8" x14ac:dyDescent="0.3">
      <c r="A1547" s="3">
        <v>2004</v>
      </c>
      <c r="B1547">
        <v>3</v>
      </c>
      <c r="C1547">
        <v>11</v>
      </c>
      <c r="D1547">
        <v>29</v>
      </c>
      <c r="E1547">
        <v>5</v>
      </c>
      <c r="F1547" s="9" t="s">
        <v>28</v>
      </c>
      <c r="G1547" s="9">
        <v>0.2</v>
      </c>
      <c r="H1547" s="9" t="s">
        <v>28</v>
      </c>
    </row>
    <row r="1548" spans="1:8" x14ac:dyDescent="0.3">
      <c r="A1548" s="3">
        <v>2004</v>
      </c>
      <c r="B1548">
        <v>3</v>
      </c>
      <c r="C1548">
        <v>12</v>
      </c>
      <c r="D1548">
        <v>32</v>
      </c>
      <c r="E1548">
        <v>6</v>
      </c>
      <c r="F1548" s="9">
        <v>0</v>
      </c>
      <c r="G1548" s="9">
        <v>0</v>
      </c>
      <c r="H1548" s="9" t="s">
        <v>28</v>
      </c>
    </row>
    <row r="1549" spans="1:8" x14ac:dyDescent="0.3">
      <c r="A1549" s="3">
        <v>2004</v>
      </c>
      <c r="B1549">
        <v>3</v>
      </c>
      <c r="C1549">
        <v>13</v>
      </c>
      <c r="D1549">
        <v>45</v>
      </c>
      <c r="E1549">
        <v>27</v>
      </c>
      <c r="F1549" s="9">
        <v>0.15</v>
      </c>
      <c r="G1549" s="9" t="s">
        <v>28</v>
      </c>
      <c r="H1549" s="9">
        <v>0</v>
      </c>
    </row>
    <row r="1550" spans="1:8" x14ac:dyDescent="0.3">
      <c r="A1550" s="3">
        <v>2004</v>
      </c>
      <c r="B1550">
        <v>3</v>
      </c>
      <c r="C1550">
        <v>14</v>
      </c>
      <c r="D1550">
        <v>36</v>
      </c>
      <c r="E1550">
        <v>27</v>
      </c>
      <c r="F1550" s="9" t="s">
        <v>28</v>
      </c>
      <c r="G1550" s="9" t="s">
        <v>28</v>
      </c>
      <c r="H1550" s="9">
        <v>0</v>
      </c>
    </row>
    <row r="1551" spans="1:8" x14ac:dyDescent="0.3">
      <c r="A1551" s="3">
        <v>2004</v>
      </c>
      <c r="B1551">
        <v>3</v>
      </c>
      <c r="C1551">
        <v>15</v>
      </c>
      <c r="D1551">
        <v>35</v>
      </c>
      <c r="E1551">
        <v>22</v>
      </c>
      <c r="F1551" s="9">
        <v>0</v>
      </c>
      <c r="G1551" s="9">
        <v>0</v>
      </c>
      <c r="H1551" s="9">
        <v>0</v>
      </c>
    </row>
    <row r="1552" spans="1:8" x14ac:dyDescent="0.3">
      <c r="A1552" s="3">
        <v>2004</v>
      </c>
      <c r="B1552">
        <v>3</v>
      </c>
      <c r="C1552">
        <v>16</v>
      </c>
      <c r="D1552">
        <v>37</v>
      </c>
      <c r="E1552">
        <v>22</v>
      </c>
      <c r="F1552" s="9">
        <v>0.09</v>
      </c>
      <c r="G1552" s="9">
        <v>1.5</v>
      </c>
      <c r="H1552" s="9">
        <v>0</v>
      </c>
    </row>
    <row r="1553" spans="1:8" x14ac:dyDescent="0.3">
      <c r="A1553" s="3">
        <v>2004</v>
      </c>
      <c r="B1553">
        <v>3</v>
      </c>
      <c r="C1553">
        <v>17</v>
      </c>
      <c r="D1553">
        <v>44</v>
      </c>
      <c r="E1553">
        <v>30</v>
      </c>
      <c r="F1553" s="9" t="s">
        <v>28</v>
      </c>
      <c r="G1553" s="9">
        <v>0</v>
      </c>
      <c r="H1553" s="9">
        <v>1</v>
      </c>
    </row>
    <row r="1554" spans="1:8" x14ac:dyDescent="0.3">
      <c r="A1554" s="3">
        <v>2004</v>
      </c>
      <c r="B1554">
        <v>3</v>
      </c>
      <c r="C1554">
        <v>18</v>
      </c>
      <c r="D1554">
        <v>42</v>
      </c>
      <c r="E1554">
        <v>30</v>
      </c>
      <c r="F1554" s="9">
        <v>0.05</v>
      </c>
      <c r="G1554" s="9" t="s">
        <v>28</v>
      </c>
      <c r="H1554" s="9" t="s">
        <v>28</v>
      </c>
    </row>
    <row r="1555" spans="1:8" x14ac:dyDescent="0.3">
      <c r="A1555" s="3">
        <v>2004</v>
      </c>
      <c r="B1555">
        <v>3</v>
      </c>
      <c r="C1555">
        <v>19</v>
      </c>
      <c r="D1555">
        <v>53</v>
      </c>
      <c r="E1555">
        <v>30</v>
      </c>
      <c r="F1555" s="9" t="s">
        <v>28</v>
      </c>
      <c r="G1555" s="9" t="s">
        <v>28</v>
      </c>
      <c r="H1555" s="9">
        <v>0</v>
      </c>
    </row>
    <row r="1556" spans="1:8" x14ac:dyDescent="0.3">
      <c r="A1556" s="3">
        <v>2004</v>
      </c>
      <c r="B1556">
        <v>3</v>
      </c>
      <c r="C1556">
        <v>20</v>
      </c>
      <c r="D1556">
        <v>48</v>
      </c>
      <c r="E1556">
        <v>23</v>
      </c>
      <c r="F1556" s="9" t="s">
        <v>28</v>
      </c>
      <c r="G1556" s="9">
        <v>0</v>
      </c>
      <c r="H1556" s="9">
        <v>0</v>
      </c>
    </row>
    <row r="1557" spans="1:8" x14ac:dyDescent="0.3">
      <c r="A1557" s="3">
        <v>2004</v>
      </c>
      <c r="B1557">
        <v>3</v>
      </c>
      <c r="C1557">
        <v>21</v>
      </c>
      <c r="D1557">
        <v>32</v>
      </c>
      <c r="E1557">
        <v>17</v>
      </c>
      <c r="F1557" s="9">
        <v>0</v>
      </c>
      <c r="G1557" s="9">
        <v>0</v>
      </c>
      <c r="H1557" s="9">
        <v>0</v>
      </c>
    </row>
    <row r="1558" spans="1:8" x14ac:dyDescent="0.3">
      <c r="A1558" s="3">
        <v>2004</v>
      </c>
      <c r="B1558">
        <v>3</v>
      </c>
      <c r="C1558">
        <v>22</v>
      </c>
      <c r="D1558">
        <v>44</v>
      </c>
      <c r="E1558">
        <v>17</v>
      </c>
      <c r="F1558" s="9">
        <v>0</v>
      </c>
      <c r="G1558" s="9">
        <v>0</v>
      </c>
      <c r="H1558" s="9">
        <v>0</v>
      </c>
    </row>
    <row r="1559" spans="1:8" x14ac:dyDescent="0.3">
      <c r="A1559" s="3">
        <v>2004</v>
      </c>
      <c r="B1559">
        <v>3</v>
      </c>
      <c r="C1559">
        <v>23</v>
      </c>
      <c r="D1559">
        <v>51</v>
      </c>
      <c r="E1559">
        <v>28</v>
      </c>
      <c r="F1559" s="9">
        <v>0</v>
      </c>
      <c r="G1559" s="9">
        <v>0</v>
      </c>
      <c r="H1559" s="9">
        <v>0</v>
      </c>
    </row>
    <row r="1560" spans="1:8" x14ac:dyDescent="0.3">
      <c r="A1560" s="3">
        <v>2004</v>
      </c>
      <c r="B1560">
        <v>3</v>
      </c>
      <c r="C1560">
        <v>24</v>
      </c>
      <c r="D1560">
        <v>66</v>
      </c>
      <c r="E1560">
        <v>36</v>
      </c>
      <c r="F1560" s="9">
        <v>0</v>
      </c>
      <c r="G1560" s="9">
        <v>0</v>
      </c>
      <c r="H1560" s="9">
        <v>0</v>
      </c>
    </row>
    <row r="1561" spans="1:8" x14ac:dyDescent="0.3">
      <c r="A1561" s="3">
        <v>2004</v>
      </c>
      <c r="B1561">
        <v>3</v>
      </c>
      <c r="C1561">
        <v>25</v>
      </c>
      <c r="D1561">
        <v>63</v>
      </c>
      <c r="E1561">
        <v>44</v>
      </c>
      <c r="F1561" s="9">
        <v>0.48</v>
      </c>
      <c r="G1561" s="9">
        <v>0</v>
      </c>
      <c r="H1561" s="9">
        <v>0</v>
      </c>
    </row>
    <row r="1562" spans="1:8" x14ac:dyDescent="0.3">
      <c r="A1562" s="3">
        <v>2004</v>
      </c>
      <c r="B1562">
        <v>3</v>
      </c>
      <c r="C1562">
        <v>26</v>
      </c>
      <c r="D1562">
        <v>66</v>
      </c>
      <c r="E1562">
        <v>42</v>
      </c>
      <c r="F1562" s="9">
        <v>0</v>
      </c>
      <c r="G1562" s="9">
        <v>0</v>
      </c>
      <c r="H1562" s="9">
        <v>0</v>
      </c>
    </row>
    <row r="1563" spans="1:8" x14ac:dyDescent="0.3">
      <c r="A1563" s="3">
        <v>2004</v>
      </c>
      <c r="B1563">
        <v>3</v>
      </c>
      <c r="C1563">
        <v>27</v>
      </c>
      <c r="D1563">
        <v>61</v>
      </c>
      <c r="E1563">
        <v>47</v>
      </c>
      <c r="F1563" s="9">
        <v>0.45</v>
      </c>
      <c r="G1563" s="9">
        <v>0</v>
      </c>
      <c r="H1563" s="9">
        <v>0</v>
      </c>
    </row>
    <row r="1564" spans="1:8" x14ac:dyDescent="0.3">
      <c r="A1564" s="3">
        <v>2004</v>
      </c>
      <c r="B1564">
        <v>3</v>
      </c>
      <c r="C1564">
        <v>28</v>
      </c>
      <c r="D1564">
        <v>62</v>
      </c>
      <c r="E1564">
        <v>42</v>
      </c>
      <c r="F1564" s="9">
        <v>0.02</v>
      </c>
      <c r="G1564" s="9">
        <v>0</v>
      </c>
      <c r="H1564" s="9">
        <v>0</v>
      </c>
    </row>
    <row r="1565" spans="1:8" x14ac:dyDescent="0.3">
      <c r="A1565" s="3">
        <v>2004</v>
      </c>
      <c r="B1565">
        <v>3</v>
      </c>
      <c r="C1565">
        <v>29</v>
      </c>
      <c r="D1565">
        <v>46</v>
      </c>
      <c r="E1565">
        <v>33</v>
      </c>
      <c r="F1565" s="9" t="s">
        <v>28</v>
      </c>
      <c r="G1565" s="9" t="s">
        <v>28</v>
      </c>
      <c r="H1565" s="9">
        <v>0</v>
      </c>
    </row>
    <row r="1566" spans="1:8" x14ac:dyDescent="0.3">
      <c r="A1566" s="3">
        <v>2004</v>
      </c>
      <c r="B1566">
        <v>3</v>
      </c>
      <c r="C1566">
        <v>30</v>
      </c>
      <c r="D1566">
        <v>43</v>
      </c>
      <c r="E1566">
        <v>30</v>
      </c>
      <c r="F1566" s="9">
        <v>0</v>
      </c>
      <c r="G1566" s="9">
        <v>0</v>
      </c>
      <c r="H1566" s="9">
        <v>0</v>
      </c>
    </row>
    <row r="1567" spans="1:8" x14ac:dyDescent="0.3">
      <c r="A1567" s="3">
        <v>2004</v>
      </c>
      <c r="B1567">
        <v>3</v>
      </c>
      <c r="C1567">
        <v>31</v>
      </c>
      <c r="D1567">
        <v>48</v>
      </c>
      <c r="E1567">
        <v>24</v>
      </c>
      <c r="F1567" s="9">
        <v>0</v>
      </c>
      <c r="G1567" s="9">
        <v>0</v>
      </c>
      <c r="H1567" s="9">
        <v>0</v>
      </c>
    </row>
    <row r="1568" spans="1:8" x14ac:dyDescent="0.3">
      <c r="A1568" s="3">
        <v>2004</v>
      </c>
      <c r="B1568">
        <v>4</v>
      </c>
      <c r="C1568">
        <v>1</v>
      </c>
      <c r="D1568">
        <v>57</v>
      </c>
      <c r="E1568">
        <v>27</v>
      </c>
      <c r="F1568" s="9">
        <v>0</v>
      </c>
      <c r="G1568" s="9">
        <v>0</v>
      </c>
      <c r="H1568" s="9">
        <v>0</v>
      </c>
    </row>
    <row r="1569" spans="1:8" x14ac:dyDescent="0.3">
      <c r="A1569" s="3">
        <v>2004</v>
      </c>
      <c r="B1569">
        <v>4</v>
      </c>
      <c r="C1569">
        <v>2</v>
      </c>
      <c r="D1569">
        <v>62</v>
      </c>
      <c r="E1569">
        <v>29</v>
      </c>
      <c r="F1569" s="9">
        <v>0</v>
      </c>
      <c r="G1569" s="9">
        <v>0</v>
      </c>
      <c r="H1569" s="9">
        <v>0</v>
      </c>
    </row>
    <row r="1570" spans="1:8" x14ac:dyDescent="0.3">
      <c r="A1570" s="3">
        <v>2004</v>
      </c>
      <c r="B1570">
        <v>4</v>
      </c>
      <c r="C1570">
        <v>3</v>
      </c>
      <c r="D1570">
        <v>55</v>
      </c>
      <c r="E1570">
        <v>37</v>
      </c>
      <c r="F1570" s="9">
        <v>0</v>
      </c>
      <c r="G1570" s="9">
        <v>0</v>
      </c>
      <c r="H1570" s="9">
        <v>0</v>
      </c>
    </row>
    <row r="1571" spans="1:8" x14ac:dyDescent="0.3">
      <c r="A1571" s="3">
        <v>2004</v>
      </c>
      <c r="B1571">
        <v>4</v>
      </c>
      <c r="C1571">
        <v>4</v>
      </c>
      <c r="D1571">
        <v>51</v>
      </c>
      <c r="E1571">
        <v>29</v>
      </c>
      <c r="F1571" s="9">
        <v>0</v>
      </c>
      <c r="G1571" s="9">
        <v>0</v>
      </c>
      <c r="H1571" s="9">
        <v>0</v>
      </c>
    </row>
    <row r="1572" spans="1:8" x14ac:dyDescent="0.3">
      <c r="A1572" s="3">
        <v>2004</v>
      </c>
      <c r="B1572">
        <v>4</v>
      </c>
      <c r="C1572">
        <v>5</v>
      </c>
      <c r="D1572">
        <v>72</v>
      </c>
      <c r="E1572">
        <v>35</v>
      </c>
      <c r="F1572" s="9" t="s">
        <v>28</v>
      </c>
      <c r="G1572" s="9">
        <v>0</v>
      </c>
      <c r="H1572" s="9">
        <v>0</v>
      </c>
    </row>
    <row r="1573" spans="1:8" x14ac:dyDescent="0.3">
      <c r="A1573" s="3">
        <v>2004</v>
      </c>
      <c r="B1573">
        <v>4</v>
      </c>
      <c r="C1573">
        <v>6</v>
      </c>
      <c r="D1573">
        <v>67</v>
      </c>
      <c r="E1573">
        <v>45</v>
      </c>
      <c r="F1573" s="9">
        <v>0</v>
      </c>
      <c r="G1573" s="9">
        <v>0</v>
      </c>
      <c r="H1573" s="9">
        <v>0</v>
      </c>
    </row>
    <row r="1574" spans="1:8" x14ac:dyDescent="0.3">
      <c r="A1574" s="3">
        <v>2004</v>
      </c>
      <c r="B1574">
        <v>4</v>
      </c>
      <c r="C1574">
        <v>7</v>
      </c>
      <c r="D1574">
        <v>70</v>
      </c>
      <c r="E1574">
        <v>42</v>
      </c>
      <c r="F1574" s="9" t="s">
        <v>28</v>
      </c>
      <c r="G1574" s="9">
        <v>0</v>
      </c>
      <c r="H1574" s="9">
        <v>0</v>
      </c>
    </row>
    <row r="1575" spans="1:8" x14ac:dyDescent="0.3">
      <c r="A1575" s="3">
        <v>2004</v>
      </c>
      <c r="B1575">
        <v>4</v>
      </c>
      <c r="C1575">
        <v>8</v>
      </c>
      <c r="D1575">
        <v>54</v>
      </c>
      <c r="E1575">
        <v>37</v>
      </c>
      <c r="F1575" s="9">
        <v>0</v>
      </c>
      <c r="G1575" s="9">
        <v>0</v>
      </c>
      <c r="H1575" s="9">
        <v>0</v>
      </c>
    </row>
    <row r="1576" spans="1:8" x14ac:dyDescent="0.3">
      <c r="A1576" s="3">
        <v>2004</v>
      </c>
      <c r="B1576">
        <v>4</v>
      </c>
      <c r="C1576">
        <v>9</v>
      </c>
      <c r="D1576">
        <v>44</v>
      </c>
      <c r="E1576">
        <v>33</v>
      </c>
      <c r="F1576" s="9" t="s">
        <v>28</v>
      </c>
      <c r="G1576" s="9">
        <v>0</v>
      </c>
      <c r="H1576" s="9">
        <v>0</v>
      </c>
    </row>
    <row r="1577" spans="1:8" x14ac:dyDescent="0.3">
      <c r="A1577" s="3">
        <v>2004</v>
      </c>
      <c r="B1577">
        <v>4</v>
      </c>
      <c r="C1577">
        <v>10</v>
      </c>
      <c r="D1577">
        <v>43</v>
      </c>
      <c r="E1577">
        <v>30</v>
      </c>
      <c r="F1577" s="9" t="s">
        <v>28</v>
      </c>
      <c r="G1577" s="9" t="s">
        <v>28</v>
      </c>
      <c r="H1577" s="9">
        <v>0</v>
      </c>
    </row>
    <row r="1578" spans="1:8" x14ac:dyDescent="0.3">
      <c r="A1578" s="3">
        <v>2004</v>
      </c>
      <c r="B1578">
        <v>4</v>
      </c>
      <c r="C1578">
        <v>11</v>
      </c>
      <c r="D1578">
        <v>44</v>
      </c>
      <c r="E1578">
        <v>25</v>
      </c>
      <c r="F1578" s="9">
        <v>0</v>
      </c>
      <c r="G1578" s="9">
        <v>0</v>
      </c>
      <c r="H1578" s="9">
        <v>0</v>
      </c>
    </row>
    <row r="1579" spans="1:8" x14ac:dyDescent="0.3">
      <c r="A1579" s="3">
        <v>2004</v>
      </c>
      <c r="B1579">
        <v>4</v>
      </c>
      <c r="C1579">
        <v>12</v>
      </c>
      <c r="D1579">
        <v>48</v>
      </c>
      <c r="E1579">
        <v>28</v>
      </c>
      <c r="F1579" s="9">
        <v>0</v>
      </c>
      <c r="G1579" s="9">
        <v>0</v>
      </c>
      <c r="H1579" s="9">
        <v>0</v>
      </c>
    </row>
    <row r="1580" spans="1:8" x14ac:dyDescent="0.3">
      <c r="A1580" s="3">
        <v>2004</v>
      </c>
      <c r="B1580">
        <v>4</v>
      </c>
      <c r="C1580">
        <v>13</v>
      </c>
      <c r="D1580">
        <v>59</v>
      </c>
      <c r="E1580">
        <v>29</v>
      </c>
      <c r="F1580" s="9">
        <v>0</v>
      </c>
      <c r="G1580" s="9">
        <v>0</v>
      </c>
      <c r="H1580" s="9">
        <v>0</v>
      </c>
    </row>
    <row r="1581" spans="1:8" x14ac:dyDescent="0.3">
      <c r="A1581" s="3">
        <v>2004</v>
      </c>
      <c r="B1581">
        <v>4</v>
      </c>
      <c r="C1581">
        <v>14</v>
      </c>
      <c r="D1581">
        <v>70</v>
      </c>
      <c r="E1581">
        <v>41</v>
      </c>
      <c r="F1581" s="9">
        <v>0</v>
      </c>
      <c r="G1581" s="9">
        <v>0</v>
      </c>
      <c r="H1581" s="9">
        <v>0</v>
      </c>
    </row>
    <row r="1582" spans="1:8" x14ac:dyDescent="0.3">
      <c r="A1582" s="3">
        <v>2004</v>
      </c>
      <c r="B1582">
        <v>4</v>
      </c>
      <c r="C1582">
        <v>15</v>
      </c>
      <c r="D1582">
        <v>74</v>
      </c>
      <c r="E1582">
        <v>47</v>
      </c>
      <c r="F1582" s="9" t="s">
        <v>28</v>
      </c>
      <c r="G1582" s="9">
        <v>0</v>
      </c>
      <c r="H1582" s="9">
        <v>0</v>
      </c>
    </row>
    <row r="1583" spans="1:8" x14ac:dyDescent="0.3">
      <c r="A1583" s="3">
        <v>2004</v>
      </c>
      <c r="B1583">
        <v>4</v>
      </c>
      <c r="C1583">
        <v>16</v>
      </c>
      <c r="D1583">
        <v>72</v>
      </c>
      <c r="E1583">
        <v>46</v>
      </c>
      <c r="F1583" s="9" t="s">
        <v>28</v>
      </c>
      <c r="G1583" s="9">
        <v>0</v>
      </c>
      <c r="H1583" s="9">
        <v>0</v>
      </c>
    </row>
    <row r="1584" spans="1:8" x14ac:dyDescent="0.3">
      <c r="A1584" s="3">
        <v>2004</v>
      </c>
      <c r="B1584">
        <v>4</v>
      </c>
      <c r="C1584">
        <v>17</v>
      </c>
      <c r="D1584">
        <v>71</v>
      </c>
      <c r="E1584">
        <v>45</v>
      </c>
      <c r="F1584" s="9">
        <v>0</v>
      </c>
      <c r="G1584" s="9">
        <v>0</v>
      </c>
      <c r="H1584" s="9">
        <v>0</v>
      </c>
    </row>
    <row r="1585" spans="1:8" x14ac:dyDescent="0.3">
      <c r="A1585" s="3">
        <v>2004</v>
      </c>
      <c r="B1585">
        <v>4</v>
      </c>
      <c r="C1585">
        <v>18</v>
      </c>
      <c r="D1585">
        <v>88</v>
      </c>
      <c r="E1585">
        <v>51</v>
      </c>
      <c r="F1585" s="9">
        <v>1.04</v>
      </c>
      <c r="G1585" s="9">
        <v>0</v>
      </c>
      <c r="H1585" s="9">
        <v>0</v>
      </c>
    </row>
    <row r="1586" spans="1:8" x14ac:dyDescent="0.3">
      <c r="A1586" s="3">
        <v>2004</v>
      </c>
      <c r="B1586">
        <v>4</v>
      </c>
      <c r="C1586">
        <v>19</v>
      </c>
      <c r="D1586">
        <v>58</v>
      </c>
      <c r="E1586">
        <v>42</v>
      </c>
      <c r="F1586" s="9">
        <v>0.04</v>
      </c>
      <c r="G1586" s="9">
        <v>0</v>
      </c>
      <c r="H1586" s="9">
        <v>0</v>
      </c>
    </row>
    <row r="1587" spans="1:8" x14ac:dyDescent="0.3">
      <c r="A1587" s="3">
        <v>2004</v>
      </c>
      <c r="B1587">
        <v>4</v>
      </c>
      <c r="C1587">
        <v>20</v>
      </c>
      <c r="D1587">
        <v>53</v>
      </c>
      <c r="E1587">
        <v>43</v>
      </c>
      <c r="F1587" s="9">
        <v>0.31</v>
      </c>
      <c r="G1587" s="9">
        <v>0</v>
      </c>
      <c r="H1587" s="9">
        <v>0</v>
      </c>
    </row>
    <row r="1588" spans="1:8" x14ac:dyDescent="0.3">
      <c r="A1588" s="3">
        <v>2004</v>
      </c>
      <c r="B1588">
        <v>4</v>
      </c>
      <c r="C1588">
        <v>21</v>
      </c>
      <c r="D1588">
        <v>57</v>
      </c>
      <c r="E1588">
        <v>39</v>
      </c>
      <c r="F1588" s="9">
        <v>0.24</v>
      </c>
      <c r="G1588" s="9">
        <v>0</v>
      </c>
      <c r="H1588" s="9">
        <v>0</v>
      </c>
    </row>
    <row r="1589" spans="1:8" x14ac:dyDescent="0.3">
      <c r="A1589" s="3">
        <v>2004</v>
      </c>
      <c r="B1589">
        <v>4</v>
      </c>
      <c r="C1589">
        <v>22</v>
      </c>
      <c r="D1589">
        <v>59</v>
      </c>
      <c r="E1589">
        <v>34</v>
      </c>
      <c r="F1589" s="9">
        <v>0</v>
      </c>
      <c r="G1589" s="9">
        <v>0</v>
      </c>
      <c r="H1589" s="9">
        <v>0</v>
      </c>
    </row>
    <row r="1590" spans="1:8" x14ac:dyDescent="0.3">
      <c r="A1590" s="3">
        <v>2004</v>
      </c>
      <c r="B1590">
        <v>4</v>
      </c>
      <c r="C1590">
        <v>23</v>
      </c>
      <c r="D1590">
        <v>63</v>
      </c>
      <c r="E1590">
        <v>43</v>
      </c>
      <c r="F1590" s="9">
        <v>0</v>
      </c>
      <c r="G1590" s="9">
        <v>0</v>
      </c>
      <c r="H1590" s="9">
        <v>0</v>
      </c>
    </row>
    <row r="1591" spans="1:8" x14ac:dyDescent="0.3">
      <c r="A1591" s="3">
        <v>2004</v>
      </c>
      <c r="B1591">
        <v>4</v>
      </c>
      <c r="C1591">
        <v>24</v>
      </c>
      <c r="D1591">
        <v>57</v>
      </c>
      <c r="E1591">
        <v>39</v>
      </c>
      <c r="F1591" s="9">
        <v>0.18</v>
      </c>
      <c r="G1591" s="9">
        <v>0</v>
      </c>
      <c r="H1591" s="9">
        <v>0</v>
      </c>
    </row>
    <row r="1592" spans="1:8" x14ac:dyDescent="0.3">
      <c r="A1592" s="3">
        <v>2004</v>
      </c>
      <c r="B1592">
        <v>4</v>
      </c>
      <c r="C1592">
        <v>25</v>
      </c>
      <c r="D1592">
        <v>63</v>
      </c>
      <c r="E1592">
        <v>41</v>
      </c>
      <c r="F1592" s="9">
        <v>0.25</v>
      </c>
      <c r="G1592" s="9">
        <v>0</v>
      </c>
      <c r="H1592" s="9">
        <v>0</v>
      </c>
    </row>
    <row r="1593" spans="1:8" x14ac:dyDescent="0.3">
      <c r="A1593" s="3">
        <v>2004</v>
      </c>
      <c r="B1593">
        <v>4</v>
      </c>
      <c r="C1593">
        <v>26</v>
      </c>
      <c r="D1593">
        <v>51</v>
      </c>
      <c r="E1593">
        <v>39</v>
      </c>
      <c r="F1593" s="9">
        <v>0</v>
      </c>
      <c r="G1593" s="9">
        <v>0</v>
      </c>
      <c r="H1593" s="9">
        <v>0</v>
      </c>
    </row>
    <row r="1594" spans="1:8" x14ac:dyDescent="0.3">
      <c r="A1594" s="3">
        <v>2004</v>
      </c>
      <c r="B1594">
        <v>4</v>
      </c>
      <c r="C1594">
        <v>27</v>
      </c>
      <c r="D1594">
        <v>60</v>
      </c>
      <c r="E1594">
        <v>33</v>
      </c>
      <c r="F1594" s="9" t="s">
        <v>28</v>
      </c>
      <c r="G1594" s="9">
        <v>0</v>
      </c>
      <c r="H1594" s="9">
        <v>0</v>
      </c>
    </row>
    <row r="1595" spans="1:8" x14ac:dyDescent="0.3">
      <c r="A1595" s="3">
        <v>2004</v>
      </c>
      <c r="B1595">
        <v>4</v>
      </c>
      <c r="C1595">
        <v>28</v>
      </c>
      <c r="D1595">
        <v>91</v>
      </c>
      <c r="E1595">
        <v>49</v>
      </c>
      <c r="F1595" s="9">
        <v>0</v>
      </c>
      <c r="G1595" s="9">
        <v>0</v>
      </c>
      <c r="H1595" s="9">
        <v>0</v>
      </c>
    </row>
    <row r="1596" spans="1:8" x14ac:dyDescent="0.3">
      <c r="A1596" s="3">
        <v>2004</v>
      </c>
      <c r="B1596">
        <v>4</v>
      </c>
      <c r="C1596">
        <v>29</v>
      </c>
      <c r="D1596">
        <v>77</v>
      </c>
      <c r="E1596">
        <v>44</v>
      </c>
      <c r="F1596" s="9" t="s">
        <v>28</v>
      </c>
      <c r="G1596" s="9">
        <v>0</v>
      </c>
      <c r="H1596" s="9">
        <v>0</v>
      </c>
    </row>
    <row r="1597" spans="1:8" x14ac:dyDescent="0.3">
      <c r="A1597" s="3">
        <v>2004</v>
      </c>
      <c r="B1597">
        <v>4</v>
      </c>
      <c r="C1597">
        <v>30</v>
      </c>
      <c r="D1597">
        <v>61</v>
      </c>
      <c r="E1597">
        <v>43</v>
      </c>
      <c r="F1597" s="9">
        <v>0</v>
      </c>
      <c r="G1597" s="9">
        <v>0</v>
      </c>
      <c r="H1597" s="9">
        <v>0</v>
      </c>
    </row>
    <row r="1598" spans="1:8" x14ac:dyDescent="0.3">
      <c r="A1598" s="3">
        <v>2004</v>
      </c>
      <c r="B1598">
        <v>5</v>
      </c>
      <c r="C1598">
        <v>1</v>
      </c>
      <c r="D1598">
        <v>56</v>
      </c>
      <c r="E1598">
        <v>37</v>
      </c>
      <c r="F1598" s="9">
        <v>0</v>
      </c>
      <c r="G1598" s="9">
        <v>0</v>
      </c>
      <c r="H1598" s="9">
        <v>0</v>
      </c>
    </row>
    <row r="1599" spans="1:8" x14ac:dyDescent="0.3">
      <c r="A1599" s="3">
        <v>2004</v>
      </c>
      <c r="B1599">
        <v>5</v>
      </c>
      <c r="C1599">
        <v>2</v>
      </c>
      <c r="D1599">
        <v>53</v>
      </c>
      <c r="E1599">
        <v>41</v>
      </c>
      <c r="F1599" s="9">
        <v>0</v>
      </c>
      <c r="G1599" s="9">
        <v>0</v>
      </c>
      <c r="H1599" s="9">
        <v>0</v>
      </c>
    </row>
    <row r="1600" spans="1:8" x14ac:dyDescent="0.3">
      <c r="A1600" s="3">
        <v>2004</v>
      </c>
      <c r="B1600">
        <v>5</v>
      </c>
      <c r="C1600">
        <v>3</v>
      </c>
      <c r="D1600">
        <v>61</v>
      </c>
      <c r="E1600">
        <v>37</v>
      </c>
      <c r="F1600" s="9">
        <v>0</v>
      </c>
      <c r="G1600" s="9">
        <v>0</v>
      </c>
      <c r="H1600" s="9">
        <v>0</v>
      </c>
    </row>
    <row r="1601" spans="1:8" x14ac:dyDescent="0.3">
      <c r="A1601" s="3">
        <v>2004</v>
      </c>
      <c r="B1601">
        <v>5</v>
      </c>
      <c r="C1601">
        <v>4</v>
      </c>
      <c r="D1601">
        <v>64</v>
      </c>
      <c r="E1601">
        <v>47</v>
      </c>
      <c r="F1601" s="9">
        <v>0</v>
      </c>
      <c r="G1601" s="9">
        <v>0</v>
      </c>
      <c r="H1601" s="9">
        <v>0</v>
      </c>
    </row>
    <row r="1602" spans="1:8" x14ac:dyDescent="0.3">
      <c r="A1602" s="3">
        <v>2004</v>
      </c>
      <c r="B1602">
        <v>5</v>
      </c>
      <c r="C1602">
        <v>5</v>
      </c>
      <c r="D1602">
        <v>84</v>
      </c>
      <c r="E1602">
        <v>40</v>
      </c>
      <c r="F1602" s="9">
        <v>0.04</v>
      </c>
      <c r="G1602" s="9">
        <v>0</v>
      </c>
      <c r="H1602" s="9">
        <v>0</v>
      </c>
    </row>
    <row r="1603" spans="1:8" x14ac:dyDescent="0.3">
      <c r="A1603" s="3">
        <v>2004</v>
      </c>
      <c r="B1603">
        <v>5</v>
      </c>
      <c r="C1603">
        <v>6</v>
      </c>
      <c r="D1603">
        <v>71</v>
      </c>
      <c r="E1603">
        <v>51</v>
      </c>
      <c r="F1603" s="9" t="s">
        <v>28</v>
      </c>
      <c r="G1603" s="9">
        <v>0</v>
      </c>
      <c r="H1603" s="9">
        <v>0</v>
      </c>
    </row>
    <row r="1604" spans="1:8" x14ac:dyDescent="0.3">
      <c r="A1604" s="3">
        <v>2004</v>
      </c>
      <c r="B1604">
        <v>5</v>
      </c>
      <c r="C1604">
        <v>7</v>
      </c>
      <c r="D1604">
        <v>65</v>
      </c>
      <c r="E1604">
        <v>44</v>
      </c>
      <c r="F1604" s="9" t="s">
        <v>28</v>
      </c>
      <c r="G1604" s="9">
        <v>0</v>
      </c>
      <c r="H1604" s="9">
        <v>0</v>
      </c>
    </row>
    <row r="1605" spans="1:8" x14ac:dyDescent="0.3">
      <c r="A1605" s="3">
        <v>2004</v>
      </c>
      <c r="B1605">
        <v>5</v>
      </c>
      <c r="C1605">
        <v>8</v>
      </c>
      <c r="D1605">
        <v>70</v>
      </c>
      <c r="E1605">
        <v>46</v>
      </c>
      <c r="F1605" s="9">
        <v>0</v>
      </c>
      <c r="G1605" s="9">
        <v>0</v>
      </c>
      <c r="H1605" s="9">
        <v>0</v>
      </c>
    </row>
    <row r="1606" spans="1:8" x14ac:dyDescent="0.3">
      <c r="A1606" s="3">
        <v>2004</v>
      </c>
      <c r="B1606">
        <v>5</v>
      </c>
      <c r="C1606">
        <v>9</v>
      </c>
      <c r="D1606">
        <v>88</v>
      </c>
      <c r="E1606">
        <v>55</v>
      </c>
      <c r="F1606" s="9">
        <v>0.62</v>
      </c>
      <c r="G1606" s="9">
        <v>0</v>
      </c>
      <c r="H1606" s="9">
        <v>0</v>
      </c>
    </row>
    <row r="1607" spans="1:8" x14ac:dyDescent="0.3">
      <c r="A1607" s="3">
        <v>2004</v>
      </c>
      <c r="B1607">
        <v>5</v>
      </c>
      <c r="C1607">
        <v>10</v>
      </c>
      <c r="D1607">
        <v>72</v>
      </c>
      <c r="E1607">
        <v>56</v>
      </c>
      <c r="F1607" s="9">
        <v>0</v>
      </c>
      <c r="G1607" s="9">
        <v>0</v>
      </c>
      <c r="H1607" s="9">
        <v>0</v>
      </c>
    </row>
    <row r="1608" spans="1:8" x14ac:dyDescent="0.3">
      <c r="A1608" s="3">
        <v>2004</v>
      </c>
      <c r="B1608">
        <v>5</v>
      </c>
      <c r="C1608">
        <v>11</v>
      </c>
      <c r="D1608">
        <v>77</v>
      </c>
      <c r="E1608">
        <v>53</v>
      </c>
      <c r="F1608" s="9">
        <v>0</v>
      </c>
      <c r="G1608" s="9">
        <v>0</v>
      </c>
      <c r="H1608" s="9">
        <v>0</v>
      </c>
    </row>
    <row r="1609" spans="1:8" x14ac:dyDescent="0.3">
      <c r="A1609" s="3">
        <v>2004</v>
      </c>
      <c r="B1609">
        <v>5</v>
      </c>
      <c r="C1609">
        <v>12</v>
      </c>
      <c r="D1609">
        <v>76</v>
      </c>
      <c r="E1609">
        <v>47</v>
      </c>
      <c r="F1609" s="9">
        <v>0.14000000000000001</v>
      </c>
      <c r="G1609" s="9">
        <v>0</v>
      </c>
      <c r="H1609" s="9">
        <v>0</v>
      </c>
    </row>
    <row r="1610" spans="1:8" x14ac:dyDescent="0.3">
      <c r="A1610" s="3">
        <v>2004</v>
      </c>
      <c r="B1610">
        <v>5</v>
      </c>
      <c r="C1610">
        <v>13</v>
      </c>
      <c r="D1610">
        <v>47</v>
      </c>
      <c r="E1610">
        <v>39</v>
      </c>
      <c r="F1610" s="9">
        <v>0.38</v>
      </c>
      <c r="G1610" s="9">
        <v>0</v>
      </c>
      <c r="H1610" s="9">
        <v>0</v>
      </c>
    </row>
    <row r="1611" spans="1:8" x14ac:dyDescent="0.3">
      <c r="A1611" s="3">
        <v>2004</v>
      </c>
      <c r="B1611">
        <v>5</v>
      </c>
      <c r="C1611">
        <v>14</v>
      </c>
      <c r="D1611">
        <v>54</v>
      </c>
      <c r="E1611">
        <v>39</v>
      </c>
      <c r="F1611" s="9" t="s">
        <v>28</v>
      </c>
      <c r="G1611" s="9">
        <v>0</v>
      </c>
      <c r="H1611" s="9">
        <v>0</v>
      </c>
    </row>
    <row r="1612" spans="1:8" x14ac:dyDescent="0.3">
      <c r="A1612" s="3">
        <v>2004</v>
      </c>
      <c r="B1612">
        <v>5</v>
      </c>
      <c r="C1612">
        <v>15</v>
      </c>
      <c r="D1612">
        <v>59</v>
      </c>
      <c r="E1612">
        <v>37</v>
      </c>
      <c r="F1612" s="9" t="s">
        <v>28</v>
      </c>
      <c r="G1612" s="9">
        <v>0</v>
      </c>
      <c r="H1612" s="9">
        <v>0</v>
      </c>
    </row>
    <row r="1613" spans="1:8" x14ac:dyDescent="0.3">
      <c r="A1613" s="3">
        <v>2004</v>
      </c>
      <c r="B1613">
        <v>5</v>
      </c>
      <c r="C1613">
        <v>16</v>
      </c>
      <c r="D1613">
        <v>71</v>
      </c>
      <c r="E1613">
        <v>47</v>
      </c>
      <c r="F1613" s="9">
        <v>0.66</v>
      </c>
      <c r="G1613" s="9">
        <v>0</v>
      </c>
      <c r="H1613" s="9">
        <v>0</v>
      </c>
    </row>
    <row r="1614" spans="1:8" x14ac:dyDescent="0.3">
      <c r="A1614" s="3">
        <v>2004</v>
      </c>
      <c r="B1614">
        <v>5</v>
      </c>
      <c r="C1614">
        <v>17</v>
      </c>
      <c r="D1614">
        <v>66</v>
      </c>
      <c r="E1614">
        <v>52</v>
      </c>
      <c r="F1614" s="9">
        <v>0.32</v>
      </c>
      <c r="G1614" s="9">
        <v>0</v>
      </c>
      <c r="H1614" s="9">
        <v>0</v>
      </c>
    </row>
    <row r="1615" spans="1:8" x14ac:dyDescent="0.3">
      <c r="A1615" s="3">
        <v>2004</v>
      </c>
      <c r="B1615">
        <v>5</v>
      </c>
      <c r="C1615">
        <v>18</v>
      </c>
      <c r="D1615">
        <v>71</v>
      </c>
      <c r="E1615">
        <v>46</v>
      </c>
      <c r="F1615" s="9">
        <v>0</v>
      </c>
      <c r="G1615" s="9">
        <v>0</v>
      </c>
      <c r="H1615" s="9">
        <v>0</v>
      </c>
    </row>
    <row r="1616" spans="1:8" x14ac:dyDescent="0.3">
      <c r="A1616" s="3">
        <v>2004</v>
      </c>
      <c r="B1616">
        <v>5</v>
      </c>
      <c r="C1616">
        <v>19</v>
      </c>
      <c r="D1616">
        <v>75</v>
      </c>
      <c r="E1616">
        <v>51</v>
      </c>
      <c r="F1616" s="9">
        <v>0.17</v>
      </c>
      <c r="G1616" s="9">
        <v>0</v>
      </c>
      <c r="H1616" s="9">
        <v>0</v>
      </c>
    </row>
    <row r="1617" spans="1:8" x14ac:dyDescent="0.3">
      <c r="A1617" s="3">
        <v>2004</v>
      </c>
      <c r="B1617">
        <v>5</v>
      </c>
      <c r="C1617">
        <v>20</v>
      </c>
      <c r="D1617">
        <v>70</v>
      </c>
      <c r="E1617">
        <v>61</v>
      </c>
      <c r="F1617" s="9">
        <v>0</v>
      </c>
      <c r="G1617" s="9">
        <v>0</v>
      </c>
      <c r="H1617" s="9">
        <v>0</v>
      </c>
    </row>
    <row r="1618" spans="1:8" x14ac:dyDescent="0.3">
      <c r="A1618" s="3">
        <v>2004</v>
      </c>
      <c r="B1618">
        <v>5</v>
      </c>
      <c r="C1618">
        <v>21</v>
      </c>
      <c r="D1618">
        <v>63</v>
      </c>
      <c r="E1618">
        <v>51</v>
      </c>
      <c r="F1618" s="9">
        <v>0.21</v>
      </c>
      <c r="G1618" s="9">
        <v>0</v>
      </c>
      <c r="H1618" s="9">
        <v>0</v>
      </c>
    </row>
    <row r="1619" spans="1:8" x14ac:dyDescent="0.3">
      <c r="A1619" s="3">
        <v>2004</v>
      </c>
      <c r="B1619">
        <v>5</v>
      </c>
      <c r="C1619">
        <v>22</v>
      </c>
      <c r="D1619">
        <v>58</v>
      </c>
      <c r="E1619">
        <v>47</v>
      </c>
      <c r="F1619" s="9">
        <v>0.1</v>
      </c>
      <c r="G1619" s="9">
        <v>0</v>
      </c>
      <c r="H1619" s="9">
        <v>0</v>
      </c>
    </row>
    <row r="1620" spans="1:8" x14ac:dyDescent="0.3">
      <c r="A1620" s="3">
        <v>2004</v>
      </c>
      <c r="B1620">
        <v>5</v>
      </c>
      <c r="C1620">
        <v>23</v>
      </c>
      <c r="D1620">
        <v>52</v>
      </c>
      <c r="E1620">
        <v>45</v>
      </c>
      <c r="F1620" s="9">
        <v>1.28</v>
      </c>
      <c r="G1620" s="9">
        <v>0</v>
      </c>
      <c r="H1620" s="9">
        <v>0</v>
      </c>
    </row>
    <row r="1621" spans="1:8" x14ac:dyDescent="0.3">
      <c r="A1621" s="3">
        <v>2004</v>
      </c>
      <c r="B1621">
        <v>5</v>
      </c>
      <c r="C1621">
        <v>24</v>
      </c>
      <c r="D1621">
        <v>56</v>
      </c>
      <c r="E1621">
        <v>43</v>
      </c>
      <c r="F1621" s="9" t="s">
        <v>28</v>
      </c>
      <c r="G1621" s="9">
        <v>0</v>
      </c>
      <c r="H1621" s="9">
        <v>0</v>
      </c>
    </row>
    <row r="1622" spans="1:8" x14ac:dyDescent="0.3">
      <c r="A1622" s="3">
        <v>2004</v>
      </c>
      <c r="B1622">
        <v>5</v>
      </c>
      <c r="C1622">
        <v>25</v>
      </c>
      <c r="D1622">
        <v>58</v>
      </c>
      <c r="E1622">
        <v>47</v>
      </c>
      <c r="F1622" s="9">
        <v>0.01</v>
      </c>
      <c r="G1622" s="9">
        <v>0</v>
      </c>
      <c r="H1622" s="9">
        <v>0</v>
      </c>
    </row>
    <row r="1623" spans="1:8" x14ac:dyDescent="0.3">
      <c r="A1623" s="3">
        <v>2004</v>
      </c>
      <c r="B1623">
        <v>5</v>
      </c>
      <c r="C1623">
        <v>26</v>
      </c>
      <c r="D1623">
        <v>70</v>
      </c>
      <c r="E1623">
        <v>42</v>
      </c>
      <c r="F1623" s="9">
        <v>0.69</v>
      </c>
      <c r="G1623" s="9">
        <v>0</v>
      </c>
      <c r="H1623" s="9">
        <v>0</v>
      </c>
    </row>
    <row r="1624" spans="1:8" x14ac:dyDescent="0.3">
      <c r="A1624" s="3">
        <v>2004</v>
      </c>
      <c r="B1624">
        <v>5</v>
      </c>
      <c r="C1624">
        <v>27</v>
      </c>
      <c r="D1624">
        <v>67</v>
      </c>
      <c r="E1624">
        <v>51</v>
      </c>
      <c r="F1624" s="9">
        <v>0.17</v>
      </c>
      <c r="G1624" s="9">
        <v>0</v>
      </c>
      <c r="H1624" s="9">
        <v>0</v>
      </c>
    </row>
    <row r="1625" spans="1:8" x14ac:dyDescent="0.3">
      <c r="A1625" s="3">
        <v>2004</v>
      </c>
      <c r="B1625">
        <v>5</v>
      </c>
      <c r="C1625">
        <v>28</v>
      </c>
      <c r="D1625">
        <v>71</v>
      </c>
      <c r="E1625">
        <v>48</v>
      </c>
      <c r="F1625" s="9">
        <v>0.03</v>
      </c>
      <c r="G1625" s="9">
        <v>0</v>
      </c>
      <c r="H1625" s="9">
        <v>0</v>
      </c>
    </row>
    <row r="1626" spans="1:8" x14ac:dyDescent="0.3">
      <c r="A1626" s="3">
        <v>2004</v>
      </c>
      <c r="B1626">
        <v>5</v>
      </c>
      <c r="C1626">
        <v>29</v>
      </c>
      <c r="D1626">
        <v>60</v>
      </c>
      <c r="E1626">
        <v>55</v>
      </c>
      <c r="F1626" s="9">
        <v>0.82</v>
      </c>
      <c r="G1626" s="9">
        <v>0</v>
      </c>
      <c r="H1626" s="9">
        <v>0</v>
      </c>
    </row>
    <row r="1627" spans="1:8" x14ac:dyDescent="0.3">
      <c r="A1627" s="3">
        <v>2004</v>
      </c>
      <c r="B1627">
        <v>5</v>
      </c>
      <c r="C1627">
        <v>30</v>
      </c>
      <c r="D1627">
        <v>73</v>
      </c>
      <c r="E1627">
        <v>56</v>
      </c>
      <c r="F1627" s="9">
        <v>0.62</v>
      </c>
      <c r="G1627" s="9">
        <v>0</v>
      </c>
      <c r="H1627" s="9">
        <v>0</v>
      </c>
    </row>
    <row r="1628" spans="1:8" x14ac:dyDescent="0.3">
      <c r="A1628" s="3">
        <v>2004</v>
      </c>
      <c r="B1628">
        <v>5</v>
      </c>
      <c r="C1628">
        <v>31</v>
      </c>
      <c r="D1628">
        <v>68</v>
      </c>
      <c r="E1628">
        <v>53</v>
      </c>
      <c r="F1628" s="9">
        <v>0.13</v>
      </c>
      <c r="G1628" s="9">
        <v>0</v>
      </c>
      <c r="H1628" s="9">
        <v>0</v>
      </c>
    </row>
    <row r="1629" spans="1:8" x14ac:dyDescent="0.3">
      <c r="A1629" s="3">
        <v>2004</v>
      </c>
      <c r="B1629">
        <v>6</v>
      </c>
      <c r="C1629">
        <v>1</v>
      </c>
      <c r="D1629">
        <v>59</v>
      </c>
      <c r="E1629">
        <v>53</v>
      </c>
      <c r="F1629" s="9">
        <v>0.3</v>
      </c>
      <c r="G1629" s="9">
        <v>0</v>
      </c>
      <c r="H1629" s="9">
        <v>0</v>
      </c>
    </row>
    <row r="1630" spans="1:8" x14ac:dyDescent="0.3">
      <c r="A1630" s="3">
        <v>2004</v>
      </c>
      <c r="B1630">
        <v>6</v>
      </c>
      <c r="C1630">
        <v>2</v>
      </c>
      <c r="D1630">
        <v>72</v>
      </c>
      <c r="E1630">
        <v>50</v>
      </c>
      <c r="F1630" s="9">
        <v>0</v>
      </c>
      <c r="G1630" s="9">
        <v>0</v>
      </c>
      <c r="H1630" s="9">
        <v>0</v>
      </c>
    </row>
    <row r="1631" spans="1:8" x14ac:dyDescent="0.3">
      <c r="A1631" s="3">
        <v>2004</v>
      </c>
      <c r="B1631">
        <v>6</v>
      </c>
      <c r="C1631">
        <v>3</v>
      </c>
      <c r="D1631">
        <v>73</v>
      </c>
      <c r="E1631">
        <v>46</v>
      </c>
      <c r="F1631" s="9">
        <v>0</v>
      </c>
      <c r="G1631" s="9">
        <v>0</v>
      </c>
      <c r="H1631" s="9">
        <v>0</v>
      </c>
    </row>
    <row r="1632" spans="1:8" x14ac:dyDescent="0.3">
      <c r="A1632" s="3">
        <v>2004</v>
      </c>
      <c r="B1632">
        <v>6</v>
      </c>
      <c r="C1632">
        <v>4</v>
      </c>
      <c r="D1632">
        <v>79</v>
      </c>
      <c r="E1632">
        <v>54</v>
      </c>
      <c r="F1632" s="9">
        <v>0</v>
      </c>
      <c r="G1632" s="9">
        <v>0</v>
      </c>
      <c r="H1632" s="9">
        <v>0</v>
      </c>
    </row>
    <row r="1633" spans="1:8" x14ac:dyDescent="0.3">
      <c r="A1633" s="3">
        <v>2004</v>
      </c>
      <c r="B1633">
        <v>6</v>
      </c>
      <c r="C1633">
        <v>5</v>
      </c>
      <c r="D1633">
        <v>76</v>
      </c>
      <c r="E1633">
        <v>61</v>
      </c>
      <c r="F1633" s="9">
        <v>0.33</v>
      </c>
      <c r="G1633" s="9">
        <v>0</v>
      </c>
      <c r="H1633" s="9">
        <v>0</v>
      </c>
    </row>
    <row r="1634" spans="1:8" x14ac:dyDescent="0.3">
      <c r="A1634" s="3">
        <v>2004</v>
      </c>
      <c r="B1634">
        <v>6</v>
      </c>
      <c r="C1634">
        <v>6</v>
      </c>
      <c r="D1634">
        <v>81</v>
      </c>
      <c r="E1634">
        <v>58</v>
      </c>
      <c r="F1634" s="9">
        <v>0</v>
      </c>
      <c r="G1634" s="9">
        <v>0</v>
      </c>
      <c r="H1634" s="9">
        <v>0</v>
      </c>
    </row>
    <row r="1635" spans="1:8" x14ac:dyDescent="0.3">
      <c r="A1635" s="3">
        <v>2004</v>
      </c>
      <c r="B1635">
        <v>6</v>
      </c>
      <c r="C1635">
        <v>7</v>
      </c>
      <c r="D1635">
        <v>95</v>
      </c>
      <c r="E1635">
        <v>70</v>
      </c>
      <c r="F1635" s="9">
        <v>0</v>
      </c>
      <c r="G1635" s="9">
        <v>0</v>
      </c>
      <c r="H1635" s="9">
        <v>0</v>
      </c>
    </row>
    <row r="1636" spans="1:8" x14ac:dyDescent="0.3">
      <c r="A1636" s="3">
        <v>2004</v>
      </c>
      <c r="B1636">
        <v>6</v>
      </c>
      <c r="C1636">
        <v>8</v>
      </c>
      <c r="D1636">
        <v>82</v>
      </c>
      <c r="E1636">
        <v>60</v>
      </c>
      <c r="F1636" s="9">
        <v>0.38</v>
      </c>
      <c r="G1636" s="9">
        <v>0</v>
      </c>
      <c r="H1636" s="9">
        <v>0</v>
      </c>
    </row>
    <row r="1637" spans="1:8" x14ac:dyDescent="0.3">
      <c r="A1637" s="3">
        <v>2004</v>
      </c>
      <c r="B1637">
        <v>6</v>
      </c>
      <c r="C1637">
        <v>9</v>
      </c>
      <c r="D1637">
        <v>67</v>
      </c>
      <c r="E1637">
        <v>59</v>
      </c>
      <c r="F1637" s="9">
        <v>0.9</v>
      </c>
      <c r="G1637" s="9">
        <v>0</v>
      </c>
      <c r="H1637" s="9">
        <v>0</v>
      </c>
    </row>
    <row r="1638" spans="1:8" x14ac:dyDescent="0.3">
      <c r="A1638" s="3">
        <v>2004</v>
      </c>
      <c r="B1638">
        <v>6</v>
      </c>
      <c r="C1638">
        <v>10</v>
      </c>
      <c r="D1638">
        <v>61</v>
      </c>
      <c r="E1638">
        <v>56</v>
      </c>
      <c r="F1638" s="9">
        <v>0.16</v>
      </c>
      <c r="G1638" s="9">
        <v>0</v>
      </c>
      <c r="H1638" s="9">
        <v>0</v>
      </c>
    </row>
    <row r="1639" spans="1:8" x14ac:dyDescent="0.3">
      <c r="A1639" s="3">
        <v>2004</v>
      </c>
      <c r="B1639">
        <v>6</v>
      </c>
      <c r="C1639">
        <v>11</v>
      </c>
      <c r="D1639">
        <v>73</v>
      </c>
      <c r="E1639">
        <v>56</v>
      </c>
      <c r="F1639" s="9">
        <v>0.68</v>
      </c>
      <c r="G1639" s="9">
        <v>0</v>
      </c>
      <c r="H1639" s="9">
        <v>0</v>
      </c>
    </row>
    <row r="1640" spans="1:8" x14ac:dyDescent="0.3">
      <c r="A1640" s="3">
        <v>2004</v>
      </c>
      <c r="B1640">
        <v>6</v>
      </c>
      <c r="C1640">
        <v>12</v>
      </c>
      <c r="D1640">
        <v>81</v>
      </c>
      <c r="E1640">
        <v>59</v>
      </c>
      <c r="F1640" s="9">
        <v>0</v>
      </c>
      <c r="G1640" s="9">
        <v>0</v>
      </c>
      <c r="H1640" s="9">
        <v>0</v>
      </c>
    </row>
    <row r="1641" spans="1:8" x14ac:dyDescent="0.3">
      <c r="A1641" s="3">
        <v>2004</v>
      </c>
      <c r="B1641">
        <v>6</v>
      </c>
      <c r="C1641">
        <v>13</v>
      </c>
      <c r="D1641">
        <v>79</v>
      </c>
      <c r="E1641">
        <v>64</v>
      </c>
      <c r="F1641" s="9" t="s">
        <v>28</v>
      </c>
      <c r="G1641" s="9">
        <v>0</v>
      </c>
      <c r="H1641" s="9">
        <v>0</v>
      </c>
    </row>
    <row r="1642" spans="1:8" x14ac:dyDescent="0.3">
      <c r="A1642" s="3">
        <v>2004</v>
      </c>
      <c r="B1642">
        <v>6</v>
      </c>
      <c r="C1642">
        <v>14</v>
      </c>
      <c r="D1642">
        <v>75</v>
      </c>
      <c r="E1642">
        <v>61</v>
      </c>
      <c r="F1642" s="9" t="s">
        <v>28</v>
      </c>
      <c r="G1642" s="9">
        <v>0</v>
      </c>
      <c r="H1642" s="9">
        <v>0</v>
      </c>
    </row>
    <row r="1643" spans="1:8" x14ac:dyDescent="0.3">
      <c r="A1643" s="3">
        <v>2004</v>
      </c>
      <c r="B1643">
        <v>6</v>
      </c>
      <c r="C1643">
        <v>15</v>
      </c>
      <c r="D1643">
        <v>82</v>
      </c>
      <c r="E1643">
        <v>58</v>
      </c>
      <c r="F1643" s="9">
        <v>0</v>
      </c>
      <c r="G1643" s="9">
        <v>0</v>
      </c>
      <c r="H1643" s="9">
        <v>0</v>
      </c>
    </row>
    <row r="1644" spans="1:8" x14ac:dyDescent="0.3">
      <c r="A1644" s="3">
        <v>2004</v>
      </c>
      <c r="B1644">
        <v>6</v>
      </c>
      <c r="C1644">
        <v>16</v>
      </c>
      <c r="D1644">
        <v>74</v>
      </c>
      <c r="E1644">
        <v>64</v>
      </c>
      <c r="F1644" s="9" t="s">
        <v>28</v>
      </c>
      <c r="G1644" s="9">
        <v>0</v>
      </c>
      <c r="H1644" s="9">
        <v>0</v>
      </c>
    </row>
    <row r="1645" spans="1:8" x14ac:dyDescent="0.3">
      <c r="A1645" s="3">
        <v>2004</v>
      </c>
      <c r="B1645">
        <v>6</v>
      </c>
      <c r="C1645">
        <v>17</v>
      </c>
      <c r="D1645">
        <v>75</v>
      </c>
      <c r="E1645">
        <v>62</v>
      </c>
      <c r="F1645" s="9">
        <v>0</v>
      </c>
      <c r="G1645" s="9">
        <v>0</v>
      </c>
      <c r="H1645" s="9">
        <v>0</v>
      </c>
    </row>
    <row r="1646" spans="1:8" x14ac:dyDescent="0.3">
      <c r="A1646" s="3">
        <v>2004</v>
      </c>
      <c r="B1646">
        <v>6</v>
      </c>
      <c r="C1646">
        <v>18</v>
      </c>
      <c r="D1646">
        <v>65</v>
      </c>
      <c r="E1646">
        <v>53</v>
      </c>
      <c r="F1646" s="9">
        <v>0</v>
      </c>
      <c r="G1646" s="9">
        <v>0</v>
      </c>
      <c r="H1646" s="9">
        <v>0</v>
      </c>
    </row>
    <row r="1647" spans="1:8" x14ac:dyDescent="0.3">
      <c r="A1647" s="3">
        <v>2004</v>
      </c>
      <c r="B1647">
        <v>6</v>
      </c>
      <c r="C1647">
        <v>19</v>
      </c>
      <c r="D1647">
        <v>70</v>
      </c>
      <c r="E1647">
        <v>47</v>
      </c>
      <c r="F1647" s="9">
        <v>0</v>
      </c>
      <c r="G1647" s="9">
        <v>0</v>
      </c>
      <c r="H1647" s="9">
        <v>0</v>
      </c>
    </row>
    <row r="1648" spans="1:8" x14ac:dyDescent="0.3">
      <c r="A1648" s="3">
        <v>2004</v>
      </c>
      <c r="B1648">
        <v>6</v>
      </c>
      <c r="C1648">
        <v>20</v>
      </c>
      <c r="D1648">
        <v>68</v>
      </c>
      <c r="E1648">
        <v>55</v>
      </c>
      <c r="F1648" s="9">
        <v>0</v>
      </c>
      <c r="G1648" s="9">
        <v>0</v>
      </c>
      <c r="H1648" s="9">
        <v>0</v>
      </c>
    </row>
    <row r="1649" spans="1:8" x14ac:dyDescent="0.3">
      <c r="A1649" s="3">
        <v>2004</v>
      </c>
      <c r="B1649">
        <v>6</v>
      </c>
      <c r="C1649">
        <v>21</v>
      </c>
      <c r="D1649">
        <v>74</v>
      </c>
      <c r="E1649">
        <v>54</v>
      </c>
      <c r="F1649" s="9" t="s">
        <v>28</v>
      </c>
      <c r="G1649" s="9">
        <v>0</v>
      </c>
      <c r="H1649" s="9">
        <v>0</v>
      </c>
    </row>
    <row r="1650" spans="1:8" x14ac:dyDescent="0.3">
      <c r="A1650" s="3">
        <v>2004</v>
      </c>
      <c r="B1650">
        <v>6</v>
      </c>
      <c r="C1650">
        <v>22</v>
      </c>
      <c r="D1650">
        <v>77</v>
      </c>
      <c r="E1650">
        <v>51</v>
      </c>
      <c r="F1650" s="9">
        <v>0</v>
      </c>
      <c r="G1650" s="9">
        <v>0</v>
      </c>
      <c r="H1650" s="9">
        <v>0</v>
      </c>
    </row>
    <row r="1651" spans="1:8" x14ac:dyDescent="0.3">
      <c r="A1651" s="3">
        <v>2004</v>
      </c>
      <c r="B1651">
        <v>6</v>
      </c>
      <c r="C1651">
        <v>23</v>
      </c>
      <c r="D1651">
        <v>76</v>
      </c>
      <c r="E1651">
        <v>54</v>
      </c>
      <c r="F1651" s="9">
        <v>0.27</v>
      </c>
      <c r="G1651" s="9">
        <v>0</v>
      </c>
      <c r="H1651" s="9">
        <v>0</v>
      </c>
    </row>
    <row r="1652" spans="1:8" x14ac:dyDescent="0.3">
      <c r="A1652" s="3">
        <v>2004</v>
      </c>
      <c r="B1652">
        <v>6</v>
      </c>
      <c r="C1652">
        <v>24</v>
      </c>
      <c r="D1652">
        <v>64</v>
      </c>
      <c r="E1652">
        <v>53</v>
      </c>
      <c r="F1652" s="9">
        <v>0</v>
      </c>
      <c r="G1652" s="9">
        <v>0</v>
      </c>
      <c r="H1652" s="9">
        <v>0</v>
      </c>
    </row>
    <row r="1653" spans="1:8" x14ac:dyDescent="0.3">
      <c r="A1653" s="3">
        <v>2004</v>
      </c>
      <c r="B1653">
        <v>6</v>
      </c>
      <c r="C1653">
        <v>25</v>
      </c>
      <c r="D1653">
        <v>71</v>
      </c>
      <c r="E1653">
        <v>51</v>
      </c>
      <c r="F1653" s="9">
        <v>0</v>
      </c>
      <c r="G1653" s="9">
        <v>0</v>
      </c>
      <c r="H1653" s="9">
        <v>0</v>
      </c>
    </row>
    <row r="1654" spans="1:8" x14ac:dyDescent="0.3">
      <c r="A1654" s="3">
        <v>2004</v>
      </c>
      <c r="B1654">
        <v>6</v>
      </c>
      <c r="C1654">
        <v>26</v>
      </c>
      <c r="D1654">
        <v>73</v>
      </c>
      <c r="E1654">
        <v>50</v>
      </c>
      <c r="F1654" s="9">
        <v>0</v>
      </c>
      <c r="G1654" s="9">
        <v>0</v>
      </c>
      <c r="H1654" s="9">
        <v>0</v>
      </c>
    </row>
    <row r="1655" spans="1:8" x14ac:dyDescent="0.3">
      <c r="A1655" s="3">
        <v>2004</v>
      </c>
      <c r="B1655">
        <v>6</v>
      </c>
      <c r="C1655">
        <v>27</v>
      </c>
      <c r="D1655">
        <v>66</v>
      </c>
      <c r="E1655">
        <v>56</v>
      </c>
      <c r="F1655" s="9">
        <v>0.04</v>
      </c>
      <c r="G1655" s="9">
        <v>0</v>
      </c>
      <c r="H1655" s="9">
        <v>0</v>
      </c>
    </row>
    <row r="1656" spans="1:8" x14ac:dyDescent="0.3">
      <c r="A1656" s="3">
        <v>2004</v>
      </c>
      <c r="B1656">
        <v>6</v>
      </c>
      <c r="C1656">
        <v>28</v>
      </c>
      <c r="D1656">
        <v>78</v>
      </c>
      <c r="E1656">
        <v>52</v>
      </c>
      <c r="F1656" s="9">
        <v>0</v>
      </c>
      <c r="G1656" s="9">
        <v>0</v>
      </c>
      <c r="H1656" s="9">
        <v>0</v>
      </c>
    </row>
    <row r="1657" spans="1:8" x14ac:dyDescent="0.3">
      <c r="A1657" s="3">
        <v>2004</v>
      </c>
      <c r="B1657">
        <v>6</v>
      </c>
      <c r="C1657">
        <v>29</v>
      </c>
      <c r="D1657">
        <v>84</v>
      </c>
      <c r="E1657">
        <v>59</v>
      </c>
      <c r="F1657" s="9">
        <v>0</v>
      </c>
      <c r="G1657" s="9">
        <v>0</v>
      </c>
      <c r="H1657" s="9">
        <v>0</v>
      </c>
    </row>
    <row r="1658" spans="1:8" x14ac:dyDescent="0.3">
      <c r="A1658" s="3">
        <v>2004</v>
      </c>
      <c r="B1658">
        <v>6</v>
      </c>
      <c r="C1658">
        <v>30</v>
      </c>
      <c r="D1658">
        <v>86</v>
      </c>
      <c r="E1658">
        <v>65</v>
      </c>
      <c r="F1658" s="9" t="s">
        <v>28</v>
      </c>
      <c r="G1658" s="9">
        <v>0</v>
      </c>
      <c r="H1658" s="9">
        <v>0</v>
      </c>
    </row>
    <row r="1659" spans="1:8" x14ac:dyDescent="0.3">
      <c r="A1659" s="3">
        <v>2004</v>
      </c>
      <c r="B1659">
        <v>7</v>
      </c>
      <c r="C1659">
        <v>1</v>
      </c>
      <c r="D1659">
        <v>87</v>
      </c>
      <c r="E1659">
        <v>66</v>
      </c>
      <c r="F1659" s="9">
        <v>0</v>
      </c>
      <c r="G1659" s="9">
        <v>0</v>
      </c>
      <c r="H1659" s="9">
        <v>0</v>
      </c>
    </row>
    <row r="1660" spans="1:8" x14ac:dyDescent="0.3">
      <c r="A1660" s="3">
        <v>2004</v>
      </c>
      <c r="B1660">
        <v>7</v>
      </c>
      <c r="C1660">
        <v>2</v>
      </c>
      <c r="D1660">
        <v>88</v>
      </c>
      <c r="E1660">
        <v>66</v>
      </c>
      <c r="F1660" s="9">
        <v>0</v>
      </c>
      <c r="G1660" s="9">
        <v>0</v>
      </c>
      <c r="H1660" s="9">
        <v>0</v>
      </c>
    </row>
    <row r="1661" spans="1:8" x14ac:dyDescent="0.3">
      <c r="A1661" s="3">
        <v>2004</v>
      </c>
      <c r="B1661">
        <v>7</v>
      </c>
      <c r="C1661">
        <v>3</v>
      </c>
      <c r="D1661">
        <v>81</v>
      </c>
      <c r="E1661">
        <v>67</v>
      </c>
      <c r="F1661" s="9">
        <v>0.56000000000000005</v>
      </c>
      <c r="G1661" s="9">
        <v>0</v>
      </c>
      <c r="H1661" s="9">
        <v>0</v>
      </c>
    </row>
    <row r="1662" spans="1:8" x14ac:dyDescent="0.3">
      <c r="A1662" s="3">
        <v>2004</v>
      </c>
      <c r="B1662">
        <v>7</v>
      </c>
      <c r="C1662">
        <v>4</v>
      </c>
      <c r="D1662">
        <v>82</v>
      </c>
      <c r="E1662">
        <v>65</v>
      </c>
      <c r="F1662" s="9">
        <v>0</v>
      </c>
      <c r="G1662" s="9">
        <v>0</v>
      </c>
      <c r="H1662" s="9">
        <v>0</v>
      </c>
    </row>
    <row r="1663" spans="1:8" x14ac:dyDescent="0.3">
      <c r="A1663" s="3">
        <v>2004</v>
      </c>
      <c r="B1663">
        <v>7</v>
      </c>
      <c r="C1663">
        <v>5</v>
      </c>
      <c r="D1663">
        <v>73</v>
      </c>
      <c r="E1663">
        <v>62</v>
      </c>
      <c r="F1663" s="9">
        <v>0.01</v>
      </c>
      <c r="G1663" s="9">
        <v>0</v>
      </c>
      <c r="H1663" s="9">
        <v>0</v>
      </c>
    </row>
    <row r="1664" spans="1:8" x14ac:dyDescent="0.3">
      <c r="A1664" s="3">
        <v>2004</v>
      </c>
      <c r="B1664">
        <v>7</v>
      </c>
      <c r="C1664">
        <v>6</v>
      </c>
      <c r="D1664">
        <v>63</v>
      </c>
      <c r="E1664">
        <v>57</v>
      </c>
      <c r="F1664" s="9">
        <v>0.9</v>
      </c>
      <c r="G1664" s="9">
        <v>0</v>
      </c>
      <c r="H1664" s="9">
        <v>0</v>
      </c>
    </row>
    <row r="1665" spans="1:8" x14ac:dyDescent="0.3">
      <c r="A1665" s="3">
        <v>2004</v>
      </c>
      <c r="B1665">
        <v>7</v>
      </c>
      <c r="C1665">
        <v>7</v>
      </c>
      <c r="D1665">
        <v>69</v>
      </c>
      <c r="E1665">
        <v>54</v>
      </c>
      <c r="F1665" s="9">
        <v>0</v>
      </c>
      <c r="G1665" s="9">
        <v>0</v>
      </c>
      <c r="H1665" s="9">
        <v>0</v>
      </c>
    </row>
    <row r="1666" spans="1:8" x14ac:dyDescent="0.3">
      <c r="A1666" s="3">
        <v>2004</v>
      </c>
      <c r="B1666">
        <v>7</v>
      </c>
      <c r="C1666">
        <v>8</v>
      </c>
      <c r="D1666">
        <v>77</v>
      </c>
      <c r="E1666">
        <v>53</v>
      </c>
      <c r="F1666" s="9">
        <v>0</v>
      </c>
      <c r="G1666" s="9">
        <v>0</v>
      </c>
      <c r="H1666" s="9">
        <v>0</v>
      </c>
    </row>
    <row r="1667" spans="1:8" x14ac:dyDescent="0.3">
      <c r="A1667" s="3">
        <v>2004</v>
      </c>
      <c r="B1667">
        <v>7</v>
      </c>
      <c r="C1667">
        <v>9</v>
      </c>
      <c r="D1667">
        <v>80</v>
      </c>
      <c r="E1667">
        <v>64</v>
      </c>
      <c r="F1667" s="9">
        <v>0</v>
      </c>
      <c r="G1667" s="9">
        <v>0</v>
      </c>
      <c r="H1667" s="9">
        <v>0</v>
      </c>
    </row>
    <row r="1668" spans="1:8" x14ac:dyDescent="0.3">
      <c r="A1668" s="3">
        <v>2004</v>
      </c>
      <c r="B1668">
        <v>7</v>
      </c>
      <c r="C1668">
        <v>10</v>
      </c>
      <c r="D1668">
        <v>83</v>
      </c>
      <c r="E1668">
        <v>62</v>
      </c>
      <c r="F1668" s="9">
        <v>0</v>
      </c>
      <c r="G1668" s="9">
        <v>0</v>
      </c>
      <c r="H1668" s="9">
        <v>0</v>
      </c>
    </row>
    <row r="1669" spans="1:8" x14ac:dyDescent="0.3">
      <c r="A1669" s="3">
        <v>2004</v>
      </c>
      <c r="B1669">
        <v>7</v>
      </c>
      <c r="C1669">
        <v>11</v>
      </c>
      <c r="D1669">
        <v>82</v>
      </c>
      <c r="E1669">
        <v>69</v>
      </c>
      <c r="F1669" s="9">
        <v>0.95</v>
      </c>
      <c r="G1669" s="9">
        <v>0</v>
      </c>
      <c r="H1669" s="9">
        <v>0</v>
      </c>
    </row>
    <row r="1670" spans="1:8" x14ac:dyDescent="0.3">
      <c r="A1670" s="3">
        <v>2004</v>
      </c>
      <c r="B1670">
        <v>7</v>
      </c>
      <c r="C1670">
        <v>12</v>
      </c>
      <c r="D1670">
        <v>86</v>
      </c>
      <c r="E1670">
        <v>67</v>
      </c>
      <c r="F1670" s="9">
        <v>0</v>
      </c>
      <c r="G1670" s="9">
        <v>0</v>
      </c>
      <c r="H1670" s="9">
        <v>0</v>
      </c>
    </row>
    <row r="1671" spans="1:8" x14ac:dyDescent="0.3">
      <c r="A1671" s="3">
        <v>2004</v>
      </c>
      <c r="B1671">
        <v>7</v>
      </c>
      <c r="C1671">
        <v>13</v>
      </c>
      <c r="D1671">
        <v>81</v>
      </c>
      <c r="E1671">
        <v>69</v>
      </c>
      <c r="F1671" s="9">
        <v>0</v>
      </c>
      <c r="G1671" s="9">
        <v>0</v>
      </c>
      <c r="H1671" s="9">
        <v>0</v>
      </c>
    </row>
    <row r="1672" spans="1:8" x14ac:dyDescent="0.3">
      <c r="A1672" s="3">
        <v>2004</v>
      </c>
      <c r="B1672">
        <v>7</v>
      </c>
      <c r="C1672">
        <v>14</v>
      </c>
      <c r="D1672">
        <v>84</v>
      </c>
      <c r="E1672">
        <v>64</v>
      </c>
      <c r="F1672" s="9">
        <v>0</v>
      </c>
      <c r="G1672" s="9">
        <v>0</v>
      </c>
      <c r="H1672" s="9">
        <v>0</v>
      </c>
    </row>
    <row r="1673" spans="1:8" x14ac:dyDescent="0.3">
      <c r="A1673" s="3">
        <v>2004</v>
      </c>
      <c r="B1673">
        <v>7</v>
      </c>
      <c r="C1673">
        <v>15</v>
      </c>
      <c r="D1673">
        <v>83</v>
      </c>
      <c r="E1673">
        <v>66</v>
      </c>
      <c r="F1673" s="9">
        <v>0</v>
      </c>
      <c r="G1673" s="9">
        <v>0</v>
      </c>
      <c r="H1673" s="9">
        <v>0</v>
      </c>
    </row>
    <row r="1674" spans="1:8" x14ac:dyDescent="0.3">
      <c r="A1674" s="3">
        <v>2004</v>
      </c>
      <c r="B1674">
        <v>7</v>
      </c>
      <c r="C1674">
        <v>16</v>
      </c>
      <c r="D1674">
        <v>82</v>
      </c>
      <c r="E1674">
        <v>69</v>
      </c>
      <c r="F1674" s="9">
        <v>0</v>
      </c>
      <c r="G1674" s="9">
        <v>0</v>
      </c>
      <c r="H1674" s="9">
        <v>0</v>
      </c>
    </row>
    <row r="1675" spans="1:8" x14ac:dyDescent="0.3">
      <c r="A1675" s="3">
        <v>2004</v>
      </c>
      <c r="B1675">
        <v>7</v>
      </c>
      <c r="C1675">
        <v>17</v>
      </c>
      <c r="D1675">
        <v>79</v>
      </c>
      <c r="E1675">
        <v>62</v>
      </c>
      <c r="F1675" s="9">
        <v>0</v>
      </c>
      <c r="G1675" s="9">
        <v>0</v>
      </c>
      <c r="H1675" s="9">
        <v>0</v>
      </c>
    </row>
    <row r="1676" spans="1:8" x14ac:dyDescent="0.3">
      <c r="A1676" s="3">
        <v>2004</v>
      </c>
      <c r="B1676">
        <v>7</v>
      </c>
      <c r="C1676">
        <v>18</v>
      </c>
      <c r="D1676">
        <v>82</v>
      </c>
      <c r="E1676">
        <v>62</v>
      </c>
      <c r="F1676" s="9">
        <v>0</v>
      </c>
      <c r="G1676" s="9">
        <v>0</v>
      </c>
      <c r="H1676" s="9">
        <v>0</v>
      </c>
    </row>
    <row r="1677" spans="1:8" x14ac:dyDescent="0.3">
      <c r="A1677" s="3">
        <v>2004</v>
      </c>
      <c r="B1677">
        <v>7</v>
      </c>
      <c r="C1677">
        <v>19</v>
      </c>
      <c r="D1677">
        <v>88</v>
      </c>
      <c r="E1677">
        <v>69</v>
      </c>
      <c r="F1677" s="9" t="s">
        <v>28</v>
      </c>
      <c r="G1677" s="9">
        <v>0</v>
      </c>
      <c r="H1677" s="9">
        <v>0</v>
      </c>
    </row>
    <row r="1678" spans="1:8" x14ac:dyDescent="0.3">
      <c r="A1678" s="3">
        <v>2004</v>
      </c>
      <c r="B1678">
        <v>7</v>
      </c>
      <c r="C1678">
        <v>20</v>
      </c>
      <c r="D1678">
        <v>91</v>
      </c>
      <c r="E1678">
        <v>74</v>
      </c>
      <c r="F1678" s="9">
        <v>0</v>
      </c>
      <c r="G1678" s="9">
        <v>0</v>
      </c>
      <c r="H1678" s="9">
        <v>0</v>
      </c>
    </row>
    <row r="1679" spans="1:8" x14ac:dyDescent="0.3">
      <c r="A1679" s="3">
        <v>2004</v>
      </c>
      <c r="B1679">
        <v>7</v>
      </c>
      <c r="C1679">
        <v>21</v>
      </c>
      <c r="D1679">
        <v>95</v>
      </c>
      <c r="E1679">
        <v>71</v>
      </c>
      <c r="F1679" s="9">
        <v>0.05</v>
      </c>
      <c r="G1679" s="9">
        <v>0</v>
      </c>
      <c r="H1679" s="9">
        <v>0</v>
      </c>
    </row>
    <row r="1680" spans="1:8" x14ac:dyDescent="0.3">
      <c r="A1680" s="3">
        <v>2004</v>
      </c>
      <c r="B1680">
        <v>7</v>
      </c>
      <c r="C1680">
        <v>22</v>
      </c>
      <c r="D1680">
        <v>82</v>
      </c>
      <c r="E1680">
        <v>64</v>
      </c>
      <c r="F1680" s="9">
        <v>0</v>
      </c>
      <c r="G1680" s="9">
        <v>0</v>
      </c>
      <c r="H1680" s="9">
        <v>0</v>
      </c>
    </row>
    <row r="1681" spans="1:8" x14ac:dyDescent="0.3">
      <c r="A1681" s="3">
        <v>2004</v>
      </c>
      <c r="B1681">
        <v>7</v>
      </c>
      <c r="C1681">
        <v>23</v>
      </c>
      <c r="D1681">
        <v>75</v>
      </c>
      <c r="E1681">
        <v>58</v>
      </c>
      <c r="F1681" s="9">
        <v>0</v>
      </c>
      <c r="G1681" s="9">
        <v>0</v>
      </c>
      <c r="H1681" s="9">
        <v>0</v>
      </c>
    </row>
    <row r="1682" spans="1:8" x14ac:dyDescent="0.3">
      <c r="A1682" s="3">
        <v>2004</v>
      </c>
      <c r="B1682">
        <v>7</v>
      </c>
      <c r="C1682">
        <v>24</v>
      </c>
      <c r="D1682">
        <v>77</v>
      </c>
      <c r="E1682">
        <v>57</v>
      </c>
      <c r="F1682" s="9">
        <v>0</v>
      </c>
      <c r="G1682" s="9">
        <v>0</v>
      </c>
      <c r="H1682" s="9">
        <v>0</v>
      </c>
    </row>
    <row r="1683" spans="1:8" x14ac:dyDescent="0.3">
      <c r="A1683" s="3">
        <v>2004</v>
      </c>
      <c r="B1683">
        <v>7</v>
      </c>
      <c r="C1683">
        <v>25</v>
      </c>
      <c r="D1683">
        <v>80</v>
      </c>
      <c r="E1683">
        <v>57</v>
      </c>
      <c r="F1683" s="9">
        <v>0</v>
      </c>
      <c r="G1683" s="9">
        <v>0</v>
      </c>
      <c r="H1683" s="9">
        <v>0</v>
      </c>
    </row>
    <row r="1684" spans="1:8" x14ac:dyDescent="0.3">
      <c r="A1684" s="3">
        <v>2004</v>
      </c>
      <c r="B1684">
        <v>7</v>
      </c>
      <c r="C1684">
        <v>26</v>
      </c>
      <c r="D1684">
        <v>80</v>
      </c>
      <c r="E1684">
        <v>60</v>
      </c>
      <c r="F1684" s="9">
        <v>0</v>
      </c>
      <c r="G1684" s="9">
        <v>0</v>
      </c>
      <c r="H1684" s="9">
        <v>0</v>
      </c>
    </row>
    <row r="1685" spans="1:8" x14ac:dyDescent="0.3">
      <c r="A1685" s="3">
        <v>2004</v>
      </c>
      <c r="B1685">
        <v>7</v>
      </c>
      <c r="C1685">
        <v>27</v>
      </c>
      <c r="D1685">
        <v>82</v>
      </c>
      <c r="E1685">
        <v>59</v>
      </c>
      <c r="F1685" s="9">
        <v>0</v>
      </c>
      <c r="G1685" s="9">
        <v>0</v>
      </c>
      <c r="H1685" s="9">
        <v>0</v>
      </c>
    </row>
    <row r="1686" spans="1:8" x14ac:dyDescent="0.3">
      <c r="A1686" s="3">
        <v>2004</v>
      </c>
      <c r="B1686">
        <v>7</v>
      </c>
      <c r="C1686">
        <v>28</v>
      </c>
      <c r="D1686">
        <v>80</v>
      </c>
      <c r="E1686">
        <v>67</v>
      </c>
      <c r="F1686" s="9">
        <v>0.28000000000000003</v>
      </c>
      <c r="G1686" s="9">
        <v>0</v>
      </c>
      <c r="H1686" s="9">
        <v>0</v>
      </c>
    </row>
    <row r="1687" spans="1:8" x14ac:dyDescent="0.3">
      <c r="A1687" s="3">
        <v>2004</v>
      </c>
      <c r="B1687">
        <v>7</v>
      </c>
      <c r="C1687">
        <v>29</v>
      </c>
      <c r="D1687">
        <v>80</v>
      </c>
      <c r="E1687">
        <v>62</v>
      </c>
      <c r="F1687" s="9">
        <v>0</v>
      </c>
      <c r="G1687" s="9">
        <v>0</v>
      </c>
      <c r="H1687" s="9">
        <v>0</v>
      </c>
    </row>
    <row r="1688" spans="1:8" x14ac:dyDescent="0.3">
      <c r="A1688" s="3">
        <v>2004</v>
      </c>
      <c r="B1688">
        <v>7</v>
      </c>
      <c r="C1688">
        <v>30</v>
      </c>
      <c r="D1688">
        <v>82</v>
      </c>
      <c r="E1688">
        <v>59</v>
      </c>
      <c r="F1688" s="9">
        <v>0.19</v>
      </c>
      <c r="G1688" s="9">
        <v>0</v>
      </c>
      <c r="H1688" s="9">
        <v>0</v>
      </c>
    </row>
    <row r="1689" spans="1:8" x14ac:dyDescent="0.3">
      <c r="A1689" s="3">
        <v>2004</v>
      </c>
      <c r="B1689">
        <v>7</v>
      </c>
      <c r="C1689">
        <v>31</v>
      </c>
      <c r="D1689">
        <v>81</v>
      </c>
      <c r="E1689">
        <v>58</v>
      </c>
      <c r="F1689" s="9">
        <v>0.42</v>
      </c>
      <c r="G1689" s="9">
        <v>0</v>
      </c>
      <c r="H1689" s="9">
        <v>0</v>
      </c>
    </row>
    <row r="1690" spans="1:8" x14ac:dyDescent="0.3">
      <c r="A1690" s="3">
        <v>2004</v>
      </c>
      <c r="B1690">
        <v>8</v>
      </c>
      <c r="C1690">
        <v>1</v>
      </c>
      <c r="D1690">
        <v>86</v>
      </c>
      <c r="E1690">
        <v>67</v>
      </c>
      <c r="F1690" s="9">
        <v>0.03</v>
      </c>
      <c r="G1690" s="9">
        <v>0</v>
      </c>
      <c r="H1690" s="9">
        <v>0</v>
      </c>
    </row>
    <row r="1691" spans="1:8" x14ac:dyDescent="0.3">
      <c r="A1691" s="3">
        <v>2004</v>
      </c>
      <c r="B1691">
        <v>8</v>
      </c>
      <c r="C1691">
        <v>2</v>
      </c>
      <c r="D1691">
        <v>85</v>
      </c>
      <c r="E1691">
        <v>69</v>
      </c>
      <c r="F1691" s="9" t="s">
        <v>28</v>
      </c>
      <c r="G1691" s="9">
        <v>0</v>
      </c>
      <c r="H1691" s="9">
        <v>0</v>
      </c>
    </row>
    <row r="1692" spans="1:8" x14ac:dyDescent="0.3">
      <c r="A1692" s="3">
        <v>2004</v>
      </c>
      <c r="B1692">
        <v>8</v>
      </c>
      <c r="C1692">
        <v>3</v>
      </c>
      <c r="D1692">
        <v>79</v>
      </c>
      <c r="E1692">
        <v>67</v>
      </c>
      <c r="F1692" s="9">
        <v>0.06</v>
      </c>
      <c r="G1692" s="9">
        <v>0</v>
      </c>
      <c r="H1692" s="9">
        <v>0</v>
      </c>
    </row>
    <row r="1693" spans="1:8" x14ac:dyDescent="0.3">
      <c r="A1693" s="3">
        <v>2004</v>
      </c>
      <c r="B1693">
        <v>8</v>
      </c>
      <c r="C1693">
        <v>4</v>
      </c>
      <c r="D1693">
        <v>80</v>
      </c>
      <c r="E1693">
        <v>62</v>
      </c>
      <c r="F1693" s="9">
        <v>0</v>
      </c>
      <c r="G1693" s="9">
        <v>0</v>
      </c>
      <c r="H1693" s="9">
        <v>0</v>
      </c>
    </row>
    <row r="1694" spans="1:8" x14ac:dyDescent="0.3">
      <c r="A1694" s="3">
        <v>2004</v>
      </c>
      <c r="B1694">
        <v>8</v>
      </c>
      <c r="C1694">
        <v>5</v>
      </c>
      <c r="D1694">
        <v>78</v>
      </c>
      <c r="E1694">
        <v>56</v>
      </c>
      <c r="F1694" s="9">
        <v>0</v>
      </c>
      <c r="G1694" s="9">
        <v>0</v>
      </c>
      <c r="H1694" s="9">
        <v>0</v>
      </c>
    </row>
    <row r="1695" spans="1:8" x14ac:dyDescent="0.3">
      <c r="A1695" s="3">
        <v>2004</v>
      </c>
      <c r="B1695">
        <v>8</v>
      </c>
      <c r="C1695">
        <v>6</v>
      </c>
      <c r="D1695">
        <v>78</v>
      </c>
      <c r="E1695">
        <v>56</v>
      </c>
      <c r="F1695" s="9">
        <v>0</v>
      </c>
      <c r="G1695" s="9">
        <v>0</v>
      </c>
      <c r="H1695" s="9">
        <v>0</v>
      </c>
    </row>
    <row r="1696" spans="1:8" x14ac:dyDescent="0.3">
      <c r="A1696" s="3">
        <v>2004</v>
      </c>
      <c r="B1696">
        <v>8</v>
      </c>
      <c r="C1696">
        <v>7</v>
      </c>
      <c r="D1696">
        <v>74</v>
      </c>
      <c r="E1696">
        <v>62</v>
      </c>
      <c r="F1696" s="9">
        <v>0.16</v>
      </c>
      <c r="G1696" s="9">
        <v>0</v>
      </c>
      <c r="H1696" s="9">
        <v>0</v>
      </c>
    </row>
    <row r="1697" spans="1:8" x14ac:dyDescent="0.3">
      <c r="A1697" s="3">
        <v>2004</v>
      </c>
      <c r="B1697">
        <v>8</v>
      </c>
      <c r="C1697">
        <v>8</v>
      </c>
      <c r="D1697">
        <v>83</v>
      </c>
      <c r="E1697">
        <v>65</v>
      </c>
      <c r="F1697" s="9">
        <v>0</v>
      </c>
      <c r="G1697" s="9">
        <v>0</v>
      </c>
      <c r="H1697" s="9">
        <v>0</v>
      </c>
    </row>
    <row r="1698" spans="1:8" x14ac:dyDescent="0.3">
      <c r="A1698" s="3">
        <v>2004</v>
      </c>
      <c r="B1698">
        <v>8</v>
      </c>
      <c r="C1698">
        <v>9</v>
      </c>
      <c r="D1698">
        <v>72</v>
      </c>
      <c r="E1698">
        <v>58</v>
      </c>
      <c r="F1698" s="9" t="s">
        <v>28</v>
      </c>
      <c r="G1698" s="9">
        <v>0</v>
      </c>
      <c r="H1698" s="9">
        <v>0</v>
      </c>
    </row>
    <row r="1699" spans="1:8" x14ac:dyDescent="0.3">
      <c r="A1699" s="3">
        <v>2004</v>
      </c>
      <c r="B1699">
        <v>8</v>
      </c>
      <c r="C1699">
        <v>10</v>
      </c>
      <c r="D1699">
        <v>59</v>
      </c>
      <c r="E1699">
        <v>52</v>
      </c>
      <c r="F1699" s="9">
        <v>0</v>
      </c>
      <c r="G1699" s="9">
        <v>0</v>
      </c>
      <c r="H1699" s="9">
        <v>0</v>
      </c>
    </row>
    <row r="1700" spans="1:8" x14ac:dyDescent="0.3">
      <c r="A1700" s="3">
        <v>2004</v>
      </c>
      <c r="B1700">
        <v>8</v>
      </c>
      <c r="C1700">
        <v>11</v>
      </c>
      <c r="D1700">
        <v>65</v>
      </c>
      <c r="E1700">
        <v>47</v>
      </c>
      <c r="F1700" s="9">
        <v>0.02</v>
      </c>
      <c r="G1700" s="9">
        <v>0</v>
      </c>
      <c r="H1700" s="9">
        <v>0</v>
      </c>
    </row>
    <row r="1701" spans="1:8" x14ac:dyDescent="0.3">
      <c r="A1701" s="3">
        <v>2004</v>
      </c>
      <c r="B1701">
        <v>8</v>
      </c>
      <c r="C1701">
        <v>12</v>
      </c>
      <c r="D1701">
        <v>71</v>
      </c>
      <c r="E1701">
        <v>49</v>
      </c>
      <c r="F1701" s="9">
        <v>0</v>
      </c>
      <c r="G1701" s="9">
        <v>0</v>
      </c>
      <c r="H1701" s="9">
        <v>0</v>
      </c>
    </row>
    <row r="1702" spans="1:8" x14ac:dyDescent="0.3">
      <c r="A1702" s="3">
        <v>2004</v>
      </c>
      <c r="B1702">
        <v>8</v>
      </c>
      <c r="C1702">
        <v>13</v>
      </c>
      <c r="D1702">
        <v>74</v>
      </c>
      <c r="E1702">
        <v>51</v>
      </c>
      <c r="F1702" s="9">
        <v>0</v>
      </c>
      <c r="G1702" s="9">
        <v>0</v>
      </c>
      <c r="H1702" s="9">
        <v>0</v>
      </c>
    </row>
    <row r="1703" spans="1:8" x14ac:dyDescent="0.3">
      <c r="A1703" s="3">
        <v>2004</v>
      </c>
      <c r="B1703">
        <v>8</v>
      </c>
      <c r="C1703">
        <v>14</v>
      </c>
      <c r="D1703">
        <v>76</v>
      </c>
      <c r="E1703">
        <v>51</v>
      </c>
      <c r="F1703" s="9">
        <v>0</v>
      </c>
      <c r="G1703" s="9">
        <v>0</v>
      </c>
      <c r="H1703" s="9">
        <v>0</v>
      </c>
    </row>
    <row r="1704" spans="1:8" x14ac:dyDescent="0.3">
      <c r="A1704" s="3">
        <v>2004</v>
      </c>
      <c r="B1704">
        <v>8</v>
      </c>
      <c r="C1704">
        <v>15</v>
      </c>
      <c r="D1704">
        <v>77</v>
      </c>
      <c r="E1704">
        <v>57</v>
      </c>
      <c r="F1704" s="9">
        <v>0.02</v>
      </c>
      <c r="G1704" s="9">
        <v>0</v>
      </c>
      <c r="H1704" s="9">
        <v>0</v>
      </c>
    </row>
    <row r="1705" spans="1:8" x14ac:dyDescent="0.3">
      <c r="A1705" s="3">
        <v>2004</v>
      </c>
      <c r="B1705">
        <v>8</v>
      </c>
      <c r="C1705">
        <v>16</v>
      </c>
      <c r="D1705">
        <v>74</v>
      </c>
      <c r="E1705">
        <v>58</v>
      </c>
      <c r="F1705" s="9">
        <v>0.32</v>
      </c>
      <c r="G1705" s="9">
        <v>0</v>
      </c>
      <c r="H1705" s="9">
        <v>0</v>
      </c>
    </row>
    <row r="1706" spans="1:8" x14ac:dyDescent="0.3">
      <c r="A1706" s="3">
        <v>2004</v>
      </c>
      <c r="B1706">
        <v>8</v>
      </c>
      <c r="C1706">
        <v>17</v>
      </c>
      <c r="D1706">
        <v>78</v>
      </c>
      <c r="E1706">
        <v>60</v>
      </c>
      <c r="F1706" s="9">
        <v>0</v>
      </c>
      <c r="G1706" s="9">
        <v>0</v>
      </c>
      <c r="H1706" s="9">
        <v>0</v>
      </c>
    </row>
    <row r="1707" spans="1:8" x14ac:dyDescent="0.3">
      <c r="A1707" s="3">
        <v>2004</v>
      </c>
      <c r="B1707">
        <v>8</v>
      </c>
      <c r="C1707">
        <v>18</v>
      </c>
      <c r="D1707">
        <v>75</v>
      </c>
      <c r="E1707">
        <v>51</v>
      </c>
      <c r="F1707" s="9" t="s">
        <v>28</v>
      </c>
      <c r="G1707" s="9">
        <v>0</v>
      </c>
      <c r="H1707" s="9">
        <v>0</v>
      </c>
    </row>
    <row r="1708" spans="1:8" x14ac:dyDescent="0.3">
      <c r="A1708" s="3">
        <v>2004</v>
      </c>
      <c r="B1708">
        <v>8</v>
      </c>
      <c r="C1708">
        <v>19</v>
      </c>
      <c r="D1708">
        <v>72</v>
      </c>
      <c r="E1708">
        <v>47</v>
      </c>
      <c r="F1708" s="9">
        <v>0</v>
      </c>
      <c r="G1708" s="9">
        <v>0</v>
      </c>
      <c r="H1708" s="9">
        <v>0</v>
      </c>
    </row>
    <row r="1709" spans="1:8" x14ac:dyDescent="0.3">
      <c r="A1709" s="3">
        <v>2004</v>
      </c>
      <c r="B1709">
        <v>8</v>
      </c>
      <c r="C1709">
        <v>20</v>
      </c>
      <c r="D1709">
        <v>67</v>
      </c>
      <c r="E1709">
        <v>48</v>
      </c>
      <c r="F1709" s="9">
        <v>0</v>
      </c>
      <c r="G1709" s="9">
        <v>0</v>
      </c>
      <c r="H1709" s="9">
        <v>0</v>
      </c>
    </row>
    <row r="1710" spans="1:8" x14ac:dyDescent="0.3">
      <c r="A1710" s="3">
        <v>2004</v>
      </c>
      <c r="B1710">
        <v>8</v>
      </c>
      <c r="C1710">
        <v>21</v>
      </c>
      <c r="D1710">
        <v>71</v>
      </c>
      <c r="E1710">
        <v>44</v>
      </c>
      <c r="F1710" s="9">
        <v>0</v>
      </c>
      <c r="G1710" s="9">
        <v>0</v>
      </c>
      <c r="H1710" s="9">
        <v>0</v>
      </c>
    </row>
    <row r="1711" spans="1:8" x14ac:dyDescent="0.3">
      <c r="A1711" s="3">
        <v>2004</v>
      </c>
      <c r="B1711">
        <v>8</v>
      </c>
      <c r="C1711">
        <v>22</v>
      </c>
      <c r="D1711">
        <v>84</v>
      </c>
      <c r="E1711">
        <v>59</v>
      </c>
      <c r="F1711" s="9">
        <v>0.27</v>
      </c>
      <c r="G1711" s="9">
        <v>0</v>
      </c>
      <c r="H1711" s="9">
        <v>0</v>
      </c>
    </row>
    <row r="1712" spans="1:8" x14ac:dyDescent="0.3">
      <c r="A1712" s="3">
        <v>2004</v>
      </c>
      <c r="B1712">
        <v>8</v>
      </c>
      <c r="C1712">
        <v>23</v>
      </c>
      <c r="D1712">
        <v>75</v>
      </c>
      <c r="E1712">
        <v>56</v>
      </c>
      <c r="F1712" s="9">
        <v>0.06</v>
      </c>
      <c r="G1712" s="9">
        <v>0</v>
      </c>
      <c r="H1712" s="9">
        <v>0</v>
      </c>
    </row>
    <row r="1713" spans="1:8" x14ac:dyDescent="0.3">
      <c r="A1713" s="3">
        <v>2004</v>
      </c>
      <c r="B1713">
        <v>8</v>
      </c>
      <c r="C1713">
        <v>24</v>
      </c>
      <c r="D1713">
        <v>76</v>
      </c>
      <c r="E1713">
        <v>63</v>
      </c>
      <c r="F1713" s="9" t="s">
        <v>28</v>
      </c>
      <c r="G1713" s="9">
        <v>0</v>
      </c>
      <c r="H1713" s="9">
        <v>0</v>
      </c>
    </row>
    <row r="1714" spans="1:8" x14ac:dyDescent="0.3">
      <c r="A1714" s="3">
        <v>2004</v>
      </c>
      <c r="B1714">
        <v>8</v>
      </c>
      <c r="C1714">
        <v>25</v>
      </c>
      <c r="D1714">
        <v>84</v>
      </c>
      <c r="E1714">
        <v>65</v>
      </c>
      <c r="F1714" s="9">
        <v>0</v>
      </c>
      <c r="G1714" s="9">
        <v>0</v>
      </c>
      <c r="H1714" s="9">
        <v>0</v>
      </c>
    </row>
    <row r="1715" spans="1:8" x14ac:dyDescent="0.3">
      <c r="A1715" s="3">
        <v>2004</v>
      </c>
      <c r="B1715">
        <v>8</v>
      </c>
      <c r="C1715">
        <v>26</v>
      </c>
      <c r="D1715">
        <v>76</v>
      </c>
      <c r="E1715">
        <v>62</v>
      </c>
      <c r="F1715" s="9">
        <v>0.04</v>
      </c>
      <c r="G1715" s="9">
        <v>0</v>
      </c>
      <c r="H1715" s="9">
        <v>0</v>
      </c>
    </row>
    <row r="1716" spans="1:8" x14ac:dyDescent="0.3">
      <c r="A1716" s="3">
        <v>2004</v>
      </c>
      <c r="B1716">
        <v>8</v>
      </c>
      <c r="C1716">
        <v>27</v>
      </c>
      <c r="D1716">
        <v>76</v>
      </c>
      <c r="E1716">
        <v>59</v>
      </c>
      <c r="F1716" s="9">
        <v>0</v>
      </c>
      <c r="G1716" s="9">
        <v>0</v>
      </c>
      <c r="H1716" s="9">
        <v>0</v>
      </c>
    </row>
    <row r="1717" spans="1:8" x14ac:dyDescent="0.3">
      <c r="A1717" s="3">
        <v>2004</v>
      </c>
      <c r="B1717">
        <v>8</v>
      </c>
      <c r="C1717">
        <v>28</v>
      </c>
      <c r="D1717">
        <v>72</v>
      </c>
      <c r="E1717">
        <v>55</v>
      </c>
      <c r="F1717" s="9">
        <v>0</v>
      </c>
      <c r="G1717" s="9">
        <v>0</v>
      </c>
      <c r="H1717" s="9">
        <v>0</v>
      </c>
    </row>
    <row r="1718" spans="1:8" x14ac:dyDescent="0.3">
      <c r="A1718" s="3">
        <v>2004</v>
      </c>
      <c r="B1718">
        <v>8</v>
      </c>
      <c r="C1718">
        <v>29</v>
      </c>
      <c r="D1718">
        <v>72</v>
      </c>
      <c r="E1718">
        <v>54</v>
      </c>
      <c r="F1718" s="9">
        <v>0.21</v>
      </c>
      <c r="G1718" s="9">
        <v>0</v>
      </c>
      <c r="H1718" s="9">
        <v>0</v>
      </c>
    </row>
    <row r="1719" spans="1:8" x14ac:dyDescent="0.3">
      <c r="A1719" s="3">
        <v>2004</v>
      </c>
      <c r="B1719">
        <v>8</v>
      </c>
      <c r="C1719">
        <v>30</v>
      </c>
      <c r="D1719">
        <v>77</v>
      </c>
      <c r="E1719">
        <v>57</v>
      </c>
      <c r="F1719" s="9" t="s">
        <v>28</v>
      </c>
      <c r="G1719" s="9">
        <v>0</v>
      </c>
      <c r="H1719" s="9">
        <v>0</v>
      </c>
    </row>
    <row r="1720" spans="1:8" x14ac:dyDescent="0.3">
      <c r="A1720" s="3">
        <v>2004</v>
      </c>
      <c r="B1720">
        <v>8</v>
      </c>
      <c r="C1720">
        <v>31</v>
      </c>
      <c r="D1720">
        <v>81</v>
      </c>
      <c r="E1720">
        <v>58</v>
      </c>
      <c r="F1720" s="9" t="s">
        <v>28</v>
      </c>
      <c r="G1720" s="9">
        <v>0</v>
      </c>
      <c r="H1720" s="9">
        <v>0</v>
      </c>
    </row>
    <row r="1721" spans="1:8" x14ac:dyDescent="0.3">
      <c r="A1721" s="3">
        <v>2004</v>
      </c>
      <c r="B1721">
        <v>9</v>
      </c>
      <c r="C1721">
        <v>1</v>
      </c>
      <c r="D1721">
        <v>87</v>
      </c>
      <c r="E1721">
        <v>62</v>
      </c>
      <c r="F1721" s="9">
        <v>0</v>
      </c>
      <c r="G1721" s="9">
        <v>0</v>
      </c>
      <c r="H1721" s="9">
        <v>0</v>
      </c>
    </row>
    <row r="1722" spans="1:8" x14ac:dyDescent="0.3">
      <c r="A1722" s="3">
        <v>2004</v>
      </c>
      <c r="B1722">
        <v>9</v>
      </c>
      <c r="C1722">
        <v>2</v>
      </c>
      <c r="D1722">
        <v>88</v>
      </c>
      <c r="E1722">
        <v>71</v>
      </c>
      <c r="F1722" s="9">
        <v>0</v>
      </c>
      <c r="G1722" s="9">
        <v>0</v>
      </c>
      <c r="H1722" s="9">
        <v>0</v>
      </c>
    </row>
    <row r="1723" spans="1:8" x14ac:dyDescent="0.3">
      <c r="A1723" s="3">
        <v>2004</v>
      </c>
      <c r="B1723">
        <v>9</v>
      </c>
      <c r="C1723">
        <v>3</v>
      </c>
      <c r="D1723">
        <v>86</v>
      </c>
      <c r="E1723">
        <v>66</v>
      </c>
      <c r="F1723" s="9">
        <v>0</v>
      </c>
      <c r="G1723" s="9">
        <v>0</v>
      </c>
      <c r="H1723" s="9">
        <v>0</v>
      </c>
    </row>
    <row r="1724" spans="1:8" x14ac:dyDescent="0.3">
      <c r="A1724" s="3">
        <v>2004</v>
      </c>
      <c r="B1724">
        <v>9</v>
      </c>
      <c r="C1724">
        <v>4</v>
      </c>
      <c r="D1724">
        <v>87</v>
      </c>
      <c r="E1724">
        <v>66</v>
      </c>
      <c r="F1724" s="9">
        <v>0</v>
      </c>
      <c r="G1724" s="9">
        <v>0</v>
      </c>
      <c r="H1724" s="9">
        <v>0</v>
      </c>
    </row>
    <row r="1725" spans="1:8" x14ac:dyDescent="0.3">
      <c r="A1725" s="3">
        <v>2004</v>
      </c>
      <c r="B1725">
        <v>9</v>
      </c>
      <c r="C1725">
        <v>5</v>
      </c>
      <c r="D1725">
        <v>85</v>
      </c>
      <c r="E1725">
        <v>70</v>
      </c>
      <c r="F1725" s="9">
        <v>1.1200000000000001</v>
      </c>
      <c r="G1725" s="9">
        <v>0</v>
      </c>
      <c r="H1725" s="9">
        <v>0</v>
      </c>
    </row>
    <row r="1726" spans="1:8" x14ac:dyDescent="0.3">
      <c r="A1726" s="3">
        <v>2004</v>
      </c>
      <c r="B1726">
        <v>9</v>
      </c>
      <c r="C1726">
        <v>6</v>
      </c>
      <c r="D1726">
        <v>75</v>
      </c>
      <c r="E1726">
        <v>57</v>
      </c>
      <c r="F1726" s="9">
        <v>0</v>
      </c>
      <c r="G1726" s="9">
        <v>0</v>
      </c>
      <c r="H1726" s="9">
        <v>0</v>
      </c>
    </row>
    <row r="1727" spans="1:8" x14ac:dyDescent="0.3">
      <c r="A1727" s="3">
        <v>2004</v>
      </c>
      <c r="B1727">
        <v>9</v>
      </c>
      <c r="C1727">
        <v>7</v>
      </c>
      <c r="D1727">
        <v>69</v>
      </c>
      <c r="E1727">
        <v>53</v>
      </c>
      <c r="F1727" s="9">
        <v>0</v>
      </c>
      <c r="G1727" s="9">
        <v>0</v>
      </c>
      <c r="H1727" s="9">
        <v>0</v>
      </c>
    </row>
    <row r="1728" spans="1:8" x14ac:dyDescent="0.3">
      <c r="A1728" s="3">
        <v>2004</v>
      </c>
      <c r="B1728">
        <v>9</v>
      </c>
      <c r="C1728">
        <v>8</v>
      </c>
      <c r="D1728">
        <v>68</v>
      </c>
      <c r="E1728">
        <v>49</v>
      </c>
      <c r="F1728" s="9">
        <v>0</v>
      </c>
      <c r="G1728" s="9">
        <v>0</v>
      </c>
      <c r="H1728" s="9">
        <v>0</v>
      </c>
    </row>
    <row r="1729" spans="1:8" x14ac:dyDescent="0.3">
      <c r="A1729" s="3">
        <v>2004</v>
      </c>
      <c r="B1729">
        <v>9</v>
      </c>
      <c r="C1729">
        <v>9</v>
      </c>
      <c r="D1729">
        <v>77</v>
      </c>
      <c r="E1729">
        <v>56</v>
      </c>
      <c r="F1729" s="9">
        <v>0</v>
      </c>
      <c r="G1729" s="9">
        <v>0</v>
      </c>
      <c r="H1729" s="9">
        <v>0</v>
      </c>
    </row>
    <row r="1730" spans="1:8" x14ac:dyDescent="0.3">
      <c r="A1730" s="3">
        <v>2004</v>
      </c>
      <c r="B1730">
        <v>9</v>
      </c>
      <c r="C1730">
        <v>10</v>
      </c>
      <c r="D1730">
        <v>84</v>
      </c>
      <c r="E1730">
        <v>61</v>
      </c>
      <c r="F1730" s="9">
        <v>0</v>
      </c>
      <c r="G1730" s="9">
        <v>0</v>
      </c>
      <c r="H1730" s="9">
        <v>0</v>
      </c>
    </row>
    <row r="1731" spans="1:8" x14ac:dyDescent="0.3">
      <c r="A1731" s="3">
        <v>2004</v>
      </c>
      <c r="B1731">
        <v>9</v>
      </c>
      <c r="C1731">
        <v>11</v>
      </c>
      <c r="D1731">
        <v>81</v>
      </c>
      <c r="E1731">
        <v>66</v>
      </c>
      <c r="F1731" s="9">
        <v>0</v>
      </c>
      <c r="G1731" s="9">
        <v>0</v>
      </c>
      <c r="H1731" s="9">
        <v>0</v>
      </c>
    </row>
    <row r="1732" spans="1:8" x14ac:dyDescent="0.3">
      <c r="A1732" s="3">
        <v>2004</v>
      </c>
      <c r="B1732">
        <v>9</v>
      </c>
      <c r="C1732">
        <v>12</v>
      </c>
      <c r="D1732">
        <v>84</v>
      </c>
      <c r="E1732">
        <v>62</v>
      </c>
      <c r="F1732" s="9">
        <v>0</v>
      </c>
      <c r="G1732" s="9">
        <v>0</v>
      </c>
      <c r="H1732" s="9">
        <v>0</v>
      </c>
    </row>
    <row r="1733" spans="1:8" x14ac:dyDescent="0.3">
      <c r="A1733" s="3">
        <v>2004</v>
      </c>
      <c r="B1733">
        <v>9</v>
      </c>
      <c r="C1733">
        <v>13</v>
      </c>
      <c r="D1733">
        <v>86</v>
      </c>
      <c r="E1733">
        <v>68</v>
      </c>
      <c r="F1733" s="9">
        <v>0.16</v>
      </c>
      <c r="G1733" s="9">
        <v>0</v>
      </c>
      <c r="H1733" s="9">
        <v>0</v>
      </c>
    </row>
    <row r="1734" spans="1:8" x14ac:dyDescent="0.3">
      <c r="A1734" s="3">
        <v>2004</v>
      </c>
      <c r="B1734">
        <v>9</v>
      </c>
      <c r="C1734">
        <v>14</v>
      </c>
      <c r="D1734">
        <v>71</v>
      </c>
      <c r="E1734">
        <v>65</v>
      </c>
      <c r="F1734" s="9">
        <v>0.84</v>
      </c>
      <c r="G1734" s="9">
        <v>0</v>
      </c>
      <c r="H1734" s="9">
        <v>0</v>
      </c>
    </row>
    <row r="1735" spans="1:8" x14ac:dyDescent="0.3">
      <c r="A1735" s="3">
        <v>2004</v>
      </c>
      <c r="B1735">
        <v>9</v>
      </c>
      <c r="C1735">
        <v>15</v>
      </c>
      <c r="D1735">
        <v>74</v>
      </c>
      <c r="E1735">
        <v>51</v>
      </c>
      <c r="F1735" s="9">
        <v>1.58</v>
      </c>
      <c r="G1735" s="9">
        <v>0</v>
      </c>
      <c r="H1735" s="9">
        <v>0</v>
      </c>
    </row>
    <row r="1736" spans="1:8" x14ac:dyDescent="0.3">
      <c r="A1736" s="3">
        <v>2004</v>
      </c>
      <c r="B1736">
        <v>9</v>
      </c>
      <c r="C1736">
        <v>16</v>
      </c>
      <c r="D1736">
        <v>68</v>
      </c>
      <c r="E1736">
        <v>48</v>
      </c>
      <c r="F1736" s="9" t="s">
        <v>28</v>
      </c>
      <c r="G1736" s="9">
        <v>0</v>
      </c>
      <c r="H1736" s="9">
        <v>0</v>
      </c>
    </row>
    <row r="1737" spans="1:8" x14ac:dyDescent="0.3">
      <c r="A1737" s="3">
        <v>2004</v>
      </c>
      <c r="B1737">
        <v>9</v>
      </c>
      <c r="C1737">
        <v>17</v>
      </c>
      <c r="D1737">
        <v>73</v>
      </c>
      <c r="E1737">
        <v>55</v>
      </c>
      <c r="F1737" s="9">
        <v>0.06</v>
      </c>
      <c r="G1737" s="9">
        <v>0</v>
      </c>
      <c r="H1737" s="9">
        <v>0</v>
      </c>
    </row>
    <row r="1738" spans="1:8" x14ac:dyDescent="0.3">
      <c r="A1738" s="3">
        <v>2004</v>
      </c>
      <c r="B1738">
        <v>9</v>
      </c>
      <c r="C1738">
        <v>18</v>
      </c>
      <c r="D1738">
        <v>76</v>
      </c>
      <c r="E1738">
        <v>58</v>
      </c>
      <c r="F1738" s="9">
        <v>0</v>
      </c>
      <c r="G1738" s="9">
        <v>0</v>
      </c>
      <c r="H1738" s="9">
        <v>0</v>
      </c>
    </row>
    <row r="1739" spans="1:8" x14ac:dyDescent="0.3">
      <c r="A1739" s="3">
        <v>2004</v>
      </c>
      <c r="B1739">
        <v>9</v>
      </c>
      <c r="C1739">
        <v>19</v>
      </c>
      <c r="D1739">
        <v>87</v>
      </c>
      <c r="E1739">
        <v>65</v>
      </c>
      <c r="F1739" s="9">
        <v>0</v>
      </c>
      <c r="G1739" s="9">
        <v>0</v>
      </c>
      <c r="H1739" s="9">
        <v>0</v>
      </c>
    </row>
    <row r="1740" spans="1:8" x14ac:dyDescent="0.3">
      <c r="A1740" s="3">
        <v>2004</v>
      </c>
      <c r="B1740">
        <v>9</v>
      </c>
      <c r="C1740">
        <v>20</v>
      </c>
      <c r="D1740">
        <v>81</v>
      </c>
      <c r="E1740">
        <v>65</v>
      </c>
      <c r="F1740" s="9" t="s">
        <v>28</v>
      </c>
      <c r="G1740" s="9">
        <v>0</v>
      </c>
      <c r="H1740" s="9">
        <v>0</v>
      </c>
    </row>
    <row r="1741" spans="1:8" x14ac:dyDescent="0.3">
      <c r="A1741" s="3">
        <v>2004</v>
      </c>
      <c r="B1741">
        <v>9</v>
      </c>
      <c r="C1741">
        <v>21</v>
      </c>
      <c r="D1741">
        <v>70</v>
      </c>
      <c r="E1741">
        <v>61</v>
      </c>
      <c r="F1741" s="9">
        <v>0.09</v>
      </c>
      <c r="G1741" s="9">
        <v>0</v>
      </c>
      <c r="H1741" s="9">
        <v>0</v>
      </c>
    </row>
    <row r="1742" spans="1:8" x14ac:dyDescent="0.3">
      <c r="A1742" s="3">
        <v>2004</v>
      </c>
      <c r="B1742">
        <v>9</v>
      </c>
      <c r="C1742">
        <v>22</v>
      </c>
      <c r="D1742">
        <v>84</v>
      </c>
      <c r="E1742">
        <v>63</v>
      </c>
      <c r="F1742" s="9">
        <v>0.09</v>
      </c>
      <c r="G1742" s="9">
        <v>0</v>
      </c>
      <c r="H1742" s="9">
        <v>0</v>
      </c>
    </row>
    <row r="1743" spans="1:8" x14ac:dyDescent="0.3">
      <c r="A1743" s="3">
        <v>2004</v>
      </c>
      <c r="B1743">
        <v>9</v>
      </c>
      <c r="C1743">
        <v>23</v>
      </c>
      <c r="D1743">
        <v>80</v>
      </c>
      <c r="E1743">
        <v>59</v>
      </c>
      <c r="F1743" s="9">
        <v>0.27</v>
      </c>
      <c r="G1743" s="9">
        <v>0</v>
      </c>
      <c r="H1743" s="9">
        <v>0</v>
      </c>
    </row>
    <row r="1744" spans="1:8" x14ac:dyDescent="0.3">
      <c r="A1744" s="3">
        <v>2004</v>
      </c>
      <c r="B1744">
        <v>9</v>
      </c>
      <c r="C1744">
        <v>24</v>
      </c>
      <c r="D1744">
        <v>63</v>
      </c>
      <c r="E1744">
        <v>54</v>
      </c>
      <c r="F1744" s="9">
        <v>0</v>
      </c>
      <c r="G1744" s="9">
        <v>0</v>
      </c>
      <c r="H1744" s="9">
        <v>0</v>
      </c>
    </row>
    <row r="1745" spans="1:8" x14ac:dyDescent="0.3">
      <c r="A1745" s="3">
        <v>2004</v>
      </c>
      <c r="B1745">
        <v>9</v>
      </c>
      <c r="C1745">
        <v>25</v>
      </c>
      <c r="D1745">
        <v>73</v>
      </c>
      <c r="E1745">
        <v>48</v>
      </c>
      <c r="F1745" s="9">
        <v>0</v>
      </c>
      <c r="G1745" s="9">
        <v>0</v>
      </c>
      <c r="H1745" s="9">
        <v>0</v>
      </c>
    </row>
    <row r="1746" spans="1:8" x14ac:dyDescent="0.3">
      <c r="A1746" s="3">
        <v>2004</v>
      </c>
      <c r="B1746">
        <v>9</v>
      </c>
      <c r="C1746">
        <v>26</v>
      </c>
      <c r="D1746">
        <v>77</v>
      </c>
      <c r="E1746">
        <v>50</v>
      </c>
      <c r="F1746" s="9">
        <v>0</v>
      </c>
      <c r="G1746" s="9">
        <v>0</v>
      </c>
      <c r="H1746" s="9">
        <v>0</v>
      </c>
    </row>
    <row r="1747" spans="1:8" x14ac:dyDescent="0.3">
      <c r="A1747" s="3">
        <v>2004</v>
      </c>
      <c r="B1747">
        <v>9</v>
      </c>
      <c r="C1747">
        <v>27</v>
      </c>
      <c r="D1747">
        <v>73</v>
      </c>
      <c r="E1747">
        <v>53</v>
      </c>
      <c r="F1747" s="9">
        <v>0</v>
      </c>
      <c r="G1747" s="9">
        <v>0</v>
      </c>
      <c r="H1747" s="9">
        <v>0</v>
      </c>
    </row>
    <row r="1748" spans="1:8" x14ac:dyDescent="0.3">
      <c r="A1748" s="3">
        <v>2004</v>
      </c>
      <c r="B1748">
        <v>9</v>
      </c>
      <c r="C1748">
        <v>28</v>
      </c>
      <c r="D1748">
        <v>64</v>
      </c>
      <c r="E1748">
        <v>44</v>
      </c>
      <c r="F1748" s="9">
        <v>0</v>
      </c>
      <c r="G1748" s="9">
        <v>0</v>
      </c>
      <c r="H1748" s="9">
        <v>0</v>
      </c>
    </row>
    <row r="1749" spans="1:8" x14ac:dyDescent="0.3">
      <c r="A1749" s="3">
        <v>2004</v>
      </c>
      <c r="B1749">
        <v>9</v>
      </c>
      <c r="C1749">
        <v>29</v>
      </c>
      <c r="D1749">
        <v>68</v>
      </c>
      <c r="E1749">
        <v>41</v>
      </c>
      <c r="F1749" s="9">
        <v>0</v>
      </c>
      <c r="G1749" s="9">
        <v>0</v>
      </c>
      <c r="H1749" s="9">
        <v>0</v>
      </c>
    </row>
    <row r="1750" spans="1:8" x14ac:dyDescent="0.3">
      <c r="A1750" s="3">
        <v>2004</v>
      </c>
      <c r="B1750">
        <v>9</v>
      </c>
      <c r="C1750">
        <v>30</v>
      </c>
      <c r="D1750">
        <v>72</v>
      </c>
      <c r="E1750">
        <v>48</v>
      </c>
      <c r="F1750" s="9">
        <v>0</v>
      </c>
      <c r="G1750" s="9">
        <v>0</v>
      </c>
      <c r="H1750" s="9">
        <v>0</v>
      </c>
    </row>
    <row r="1751" spans="1:8" x14ac:dyDescent="0.3">
      <c r="A1751" s="3">
        <v>2004</v>
      </c>
      <c r="B1751">
        <v>10</v>
      </c>
      <c r="C1751">
        <v>1</v>
      </c>
      <c r="D1751">
        <v>67</v>
      </c>
      <c r="E1751">
        <v>36</v>
      </c>
      <c r="F1751" s="9">
        <v>0.38</v>
      </c>
      <c r="G1751" s="9">
        <v>0</v>
      </c>
      <c r="H1751" s="9">
        <v>0</v>
      </c>
    </row>
    <row r="1752" spans="1:8" x14ac:dyDescent="0.3">
      <c r="A1752" s="3">
        <v>2004</v>
      </c>
      <c r="B1752">
        <v>10</v>
      </c>
      <c r="C1752">
        <v>2</v>
      </c>
      <c r="D1752">
        <v>58</v>
      </c>
      <c r="E1752">
        <v>33</v>
      </c>
      <c r="F1752" s="9">
        <v>0</v>
      </c>
      <c r="G1752" s="9">
        <v>0</v>
      </c>
      <c r="H1752" s="9">
        <v>0</v>
      </c>
    </row>
    <row r="1753" spans="1:8" x14ac:dyDescent="0.3">
      <c r="A1753" s="3">
        <v>2004</v>
      </c>
      <c r="B1753">
        <v>10</v>
      </c>
      <c r="C1753">
        <v>3</v>
      </c>
      <c r="D1753">
        <v>73</v>
      </c>
      <c r="E1753">
        <v>42</v>
      </c>
      <c r="F1753" s="9">
        <v>0</v>
      </c>
      <c r="G1753" s="9">
        <v>0</v>
      </c>
      <c r="H1753" s="9">
        <v>0</v>
      </c>
    </row>
    <row r="1754" spans="1:8" x14ac:dyDescent="0.3">
      <c r="A1754" s="3">
        <v>2004</v>
      </c>
      <c r="B1754">
        <v>10</v>
      </c>
      <c r="C1754">
        <v>4</v>
      </c>
      <c r="D1754">
        <v>49</v>
      </c>
      <c r="E1754">
        <v>33</v>
      </c>
      <c r="F1754" s="9">
        <v>0</v>
      </c>
      <c r="G1754" s="9">
        <v>0</v>
      </c>
      <c r="H1754" s="9">
        <v>0</v>
      </c>
    </row>
    <row r="1755" spans="1:8" x14ac:dyDescent="0.3">
      <c r="A1755" s="3">
        <v>2004</v>
      </c>
      <c r="B1755">
        <v>10</v>
      </c>
      <c r="C1755">
        <v>5</v>
      </c>
      <c r="D1755">
        <v>68</v>
      </c>
      <c r="E1755">
        <v>34</v>
      </c>
      <c r="F1755" s="9">
        <v>0</v>
      </c>
      <c r="G1755" s="9">
        <v>0</v>
      </c>
      <c r="H1755" s="9">
        <v>0</v>
      </c>
    </row>
    <row r="1756" spans="1:8" x14ac:dyDescent="0.3">
      <c r="A1756" s="3">
        <v>2004</v>
      </c>
      <c r="B1756">
        <v>10</v>
      </c>
      <c r="C1756">
        <v>6</v>
      </c>
      <c r="D1756">
        <v>78</v>
      </c>
      <c r="E1756">
        <v>54</v>
      </c>
      <c r="F1756" s="9">
        <v>0</v>
      </c>
      <c r="G1756" s="9">
        <v>0</v>
      </c>
      <c r="H1756" s="9">
        <v>0</v>
      </c>
    </row>
    <row r="1757" spans="1:8" x14ac:dyDescent="0.3">
      <c r="A1757" s="3">
        <v>2004</v>
      </c>
      <c r="B1757">
        <v>10</v>
      </c>
      <c r="C1757">
        <v>7</v>
      </c>
      <c r="D1757">
        <v>71</v>
      </c>
      <c r="E1757">
        <v>57</v>
      </c>
      <c r="F1757" s="9">
        <v>0.28000000000000003</v>
      </c>
      <c r="G1757" s="9">
        <v>0</v>
      </c>
      <c r="H1757" s="9">
        <v>0</v>
      </c>
    </row>
    <row r="1758" spans="1:8" x14ac:dyDescent="0.3">
      <c r="A1758" s="3">
        <v>2004</v>
      </c>
      <c r="B1758">
        <v>10</v>
      </c>
      <c r="C1758">
        <v>8</v>
      </c>
      <c r="D1758">
        <v>67</v>
      </c>
      <c r="E1758">
        <v>50</v>
      </c>
      <c r="F1758" s="9">
        <v>0</v>
      </c>
      <c r="G1758" s="9">
        <v>0</v>
      </c>
      <c r="H1758" s="9">
        <v>0</v>
      </c>
    </row>
    <row r="1759" spans="1:8" x14ac:dyDescent="0.3">
      <c r="A1759" s="3">
        <v>2004</v>
      </c>
      <c r="B1759">
        <v>10</v>
      </c>
      <c r="C1759">
        <v>9</v>
      </c>
      <c r="D1759">
        <v>68</v>
      </c>
      <c r="E1759">
        <v>45</v>
      </c>
      <c r="F1759" s="9">
        <v>0</v>
      </c>
      <c r="G1759" s="9">
        <v>0</v>
      </c>
      <c r="H1759" s="9">
        <v>0</v>
      </c>
    </row>
    <row r="1760" spans="1:8" x14ac:dyDescent="0.3">
      <c r="A1760" s="3">
        <v>2004</v>
      </c>
      <c r="B1760">
        <v>10</v>
      </c>
      <c r="C1760">
        <v>10</v>
      </c>
      <c r="D1760">
        <v>70</v>
      </c>
      <c r="E1760">
        <v>46</v>
      </c>
      <c r="F1760" s="9">
        <v>0</v>
      </c>
      <c r="G1760" s="9">
        <v>0</v>
      </c>
      <c r="H1760" s="9">
        <v>0</v>
      </c>
    </row>
    <row r="1761" spans="1:8" x14ac:dyDescent="0.3">
      <c r="A1761" s="3">
        <v>2004</v>
      </c>
      <c r="B1761">
        <v>10</v>
      </c>
      <c r="C1761">
        <v>11</v>
      </c>
      <c r="D1761">
        <v>66</v>
      </c>
      <c r="E1761">
        <v>45</v>
      </c>
      <c r="F1761" s="9">
        <v>0</v>
      </c>
      <c r="G1761" s="9">
        <v>0</v>
      </c>
      <c r="H1761" s="9">
        <v>0</v>
      </c>
    </row>
    <row r="1762" spans="1:8" x14ac:dyDescent="0.3">
      <c r="A1762" s="3">
        <v>2004</v>
      </c>
      <c r="B1762">
        <v>10</v>
      </c>
      <c r="C1762">
        <v>12</v>
      </c>
      <c r="D1762">
        <v>60</v>
      </c>
      <c r="E1762">
        <v>42</v>
      </c>
      <c r="F1762" s="9">
        <v>0</v>
      </c>
      <c r="G1762" s="9">
        <v>0</v>
      </c>
      <c r="H1762" s="9">
        <v>0</v>
      </c>
    </row>
    <row r="1763" spans="1:8" x14ac:dyDescent="0.3">
      <c r="A1763" s="3">
        <v>2004</v>
      </c>
      <c r="B1763">
        <v>10</v>
      </c>
      <c r="C1763">
        <v>13</v>
      </c>
      <c r="D1763">
        <v>51</v>
      </c>
      <c r="E1763">
        <v>42</v>
      </c>
      <c r="F1763" s="9">
        <v>7.0000000000000007E-2</v>
      </c>
      <c r="G1763" s="9">
        <v>0</v>
      </c>
      <c r="H1763" s="9">
        <v>0</v>
      </c>
    </row>
    <row r="1764" spans="1:8" x14ac:dyDescent="0.3">
      <c r="A1764" s="3">
        <v>2004</v>
      </c>
      <c r="B1764">
        <v>10</v>
      </c>
      <c r="C1764">
        <v>14</v>
      </c>
      <c r="D1764">
        <v>43</v>
      </c>
      <c r="E1764">
        <v>34</v>
      </c>
      <c r="F1764" s="9">
        <v>0</v>
      </c>
      <c r="G1764" s="9">
        <v>0</v>
      </c>
      <c r="H1764" s="9">
        <v>0</v>
      </c>
    </row>
    <row r="1765" spans="1:8" x14ac:dyDescent="0.3">
      <c r="A1765" s="3">
        <v>2004</v>
      </c>
      <c r="B1765">
        <v>10</v>
      </c>
      <c r="C1765">
        <v>15</v>
      </c>
      <c r="D1765">
        <v>44</v>
      </c>
      <c r="E1765">
        <v>36</v>
      </c>
      <c r="F1765" s="9">
        <v>0.21</v>
      </c>
      <c r="G1765" s="9">
        <v>0</v>
      </c>
      <c r="H1765" s="9">
        <v>0</v>
      </c>
    </row>
    <row r="1766" spans="1:8" x14ac:dyDescent="0.3">
      <c r="A1766" s="3">
        <v>2004</v>
      </c>
      <c r="B1766">
        <v>10</v>
      </c>
      <c r="C1766">
        <v>16</v>
      </c>
      <c r="D1766">
        <v>40</v>
      </c>
      <c r="E1766">
        <v>35</v>
      </c>
      <c r="F1766" s="9">
        <v>0.01</v>
      </c>
      <c r="G1766" s="9">
        <v>0</v>
      </c>
      <c r="H1766" s="9">
        <v>0</v>
      </c>
    </row>
    <row r="1767" spans="1:8" x14ac:dyDescent="0.3">
      <c r="A1767" s="3">
        <v>2004</v>
      </c>
      <c r="B1767">
        <v>10</v>
      </c>
      <c r="C1767">
        <v>17</v>
      </c>
      <c r="D1767">
        <v>39</v>
      </c>
      <c r="E1767">
        <v>29</v>
      </c>
      <c r="F1767" s="9">
        <v>0.01</v>
      </c>
      <c r="G1767" s="9" t="s">
        <v>28</v>
      </c>
      <c r="H1767" s="9">
        <v>0</v>
      </c>
    </row>
    <row r="1768" spans="1:8" x14ac:dyDescent="0.3">
      <c r="A1768" s="3">
        <v>2004</v>
      </c>
      <c r="B1768">
        <v>10</v>
      </c>
      <c r="C1768">
        <v>18</v>
      </c>
      <c r="D1768">
        <v>51</v>
      </c>
      <c r="E1768">
        <v>37</v>
      </c>
      <c r="F1768" s="9" t="s">
        <v>28</v>
      </c>
      <c r="G1768" s="9">
        <v>0</v>
      </c>
      <c r="H1768" s="9">
        <v>0</v>
      </c>
    </row>
    <row r="1769" spans="1:8" x14ac:dyDescent="0.3">
      <c r="A1769" s="3">
        <v>2004</v>
      </c>
      <c r="B1769">
        <v>10</v>
      </c>
      <c r="C1769">
        <v>19</v>
      </c>
      <c r="D1769">
        <v>48</v>
      </c>
      <c r="E1769">
        <v>43</v>
      </c>
      <c r="F1769" s="9" t="s">
        <v>28</v>
      </c>
      <c r="G1769" s="9">
        <v>0</v>
      </c>
      <c r="H1769" s="9">
        <v>0</v>
      </c>
    </row>
    <row r="1770" spans="1:8" x14ac:dyDescent="0.3">
      <c r="A1770" s="3">
        <v>2004</v>
      </c>
      <c r="B1770">
        <v>10</v>
      </c>
      <c r="C1770">
        <v>20</v>
      </c>
      <c r="D1770">
        <v>53</v>
      </c>
      <c r="E1770">
        <v>43</v>
      </c>
      <c r="F1770" s="9">
        <v>0</v>
      </c>
      <c r="G1770" s="9">
        <v>0</v>
      </c>
      <c r="H1770" s="9">
        <v>0</v>
      </c>
    </row>
    <row r="1771" spans="1:8" x14ac:dyDescent="0.3">
      <c r="A1771" s="3">
        <v>2004</v>
      </c>
      <c r="B1771">
        <v>10</v>
      </c>
      <c r="C1771">
        <v>21</v>
      </c>
      <c r="D1771">
        <v>51</v>
      </c>
      <c r="E1771">
        <v>43</v>
      </c>
      <c r="F1771" s="9" t="s">
        <v>28</v>
      </c>
      <c r="G1771" s="9">
        <v>0</v>
      </c>
      <c r="H1771" s="9">
        <v>0</v>
      </c>
    </row>
    <row r="1772" spans="1:8" x14ac:dyDescent="0.3">
      <c r="A1772" s="3">
        <v>2004</v>
      </c>
      <c r="B1772">
        <v>10</v>
      </c>
      <c r="C1772">
        <v>22</v>
      </c>
      <c r="D1772">
        <v>64</v>
      </c>
      <c r="E1772">
        <v>50</v>
      </c>
      <c r="F1772" s="9">
        <v>0.06</v>
      </c>
      <c r="G1772" s="9">
        <v>0</v>
      </c>
      <c r="H1772" s="9">
        <v>0</v>
      </c>
    </row>
    <row r="1773" spans="1:8" x14ac:dyDescent="0.3">
      <c r="A1773" s="3">
        <v>2004</v>
      </c>
      <c r="B1773">
        <v>10</v>
      </c>
      <c r="C1773">
        <v>23</v>
      </c>
      <c r="D1773">
        <v>65</v>
      </c>
      <c r="E1773">
        <v>45</v>
      </c>
      <c r="F1773" s="9">
        <v>0.17</v>
      </c>
      <c r="G1773" s="9">
        <v>0</v>
      </c>
      <c r="H1773" s="9">
        <v>0</v>
      </c>
    </row>
    <row r="1774" spans="1:8" x14ac:dyDescent="0.3">
      <c r="A1774" s="3">
        <v>2004</v>
      </c>
      <c r="B1774">
        <v>10</v>
      </c>
      <c r="C1774">
        <v>24</v>
      </c>
      <c r="D1774">
        <v>66</v>
      </c>
      <c r="E1774">
        <v>37</v>
      </c>
      <c r="F1774" s="9">
        <v>0</v>
      </c>
      <c r="G1774" s="9">
        <v>0</v>
      </c>
      <c r="H1774" s="9">
        <v>0</v>
      </c>
    </row>
    <row r="1775" spans="1:8" x14ac:dyDescent="0.3">
      <c r="A1775" s="3">
        <v>2004</v>
      </c>
      <c r="B1775">
        <v>10</v>
      </c>
      <c r="C1775">
        <v>25</v>
      </c>
      <c r="D1775">
        <v>56</v>
      </c>
      <c r="E1775">
        <v>42</v>
      </c>
      <c r="F1775" s="9">
        <v>0</v>
      </c>
      <c r="G1775" s="9">
        <v>0</v>
      </c>
      <c r="H1775" s="9">
        <v>0</v>
      </c>
    </row>
    <row r="1776" spans="1:8" x14ac:dyDescent="0.3">
      <c r="A1776" s="3">
        <v>2004</v>
      </c>
      <c r="B1776">
        <v>10</v>
      </c>
      <c r="C1776">
        <v>26</v>
      </c>
      <c r="D1776">
        <v>50</v>
      </c>
      <c r="E1776">
        <v>43</v>
      </c>
      <c r="F1776" s="9">
        <v>0</v>
      </c>
      <c r="G1776" s="9">
        <v>0</v>
      </c>
      <c r="H1776" s="9">
        <v>0</v>
      </c>
    </row>
    <row r="1777" spans="1:8" x14ac:dyDescent="0.3">
      <c r="A1777" s="3">
        <v>2004</v>
      </c>
      <c r="B1777">
        <v>10</v>
      </c>
      <c r="C1777">
        <v>27</v>
      </c>
      <c r="D1777">
        <v>49</v>
      </c>
      <c r="E1777">
        <v>43</v>
      </c>
      <c r="F1777" s="9" t="s">
        <v>28</v>
      </c>
      <c r="G1777" s="9">
        <v>0</v>
      </c>
      <c r="H1777" s="9">
        <v>0</v>
      </c>
    </row>
    <row r="1778" spans="1:8" x14ac:dyDescent="0.3">
      <c r="A1778" s="3">
        <v>2004</v>
      </c>
      <c r="B1778">
        <v>10</v>
      </c>
      <c r="C1778">
        <v>28</v>
      </c>
      <c r="D1778">
        <v>58</v>
      </c>
      <c r="E1778">
        <v>49</v>
      </c>
      <c r="F1778" s="9">
        <v>0.88</v>
      </c>
      <c r="G1778" s="9">
        <v>0</v>
      </c>
      <c r="H1778" s="9">
        <v>0</v>
      </c>
    </row>
    <row r="1779" spans="1:8" x14ac:dyDescent="0.3">
      <c r="A1779" s="3">
        <v>2004</v>
      </c>
      <c r="B1779">
        <v>10</v>
      </c>
      <c r="C1779">
        <v>29</v>
      </c>
      <c r="D1779">
        <v>75</v>
      </c>
      <c r="E1779">
        <v>56</v>
      </c>
      <c r="F1779" s="9">
        <v>0.06</v>
      </c>
      <c r="G1779" s="9">
        <v>0</v>
      </c>
      <c r="H1779" s="9">
        <v>0</v>
      </c>
    </row>
    <row r="1780" spans="1:8" x14ac:dyDescent="0.3">
      <c r="A1780" s="3">
        <v>2004</v>
      </c>
      <c r="B1780">
        <v>10</v>
      </c>
      <c r="C1780">
        <v>30</v>
      </c>
      <c r="D1780">
        <v>57</v>
      </c>
      <c r="E1780">
        <v>42</v>
      </c>
      <c r="F1780" s="9">
        <v>0.19</v>
      </c>
      <c r="G1780" s="9">
        <v>0</v>
      </c>
      <c r="H1780" s="9">
        <v>0</v>
      </c>
    </row>
    <row r="1781" spans="1:8" x14ac:dyDescent="0.3">
      <c r="A1781" s="3">
        <v>2004</v>
      </c>
      <c r="B1781">
        <v>10</v>
      </c>
      <c r="C1781">
        <v>31</v>
      </c>
      <c r="D1781">
        <v>44</v>
      </c>
      <c r="E1781">
        <v>40</v>
      </c>
      <c r="F1781" s="9" t="s">
        <v>28</v>
      </c>
      <c r="G1781" s="9">
        <v>0</v>
      </c>
      <c r="H1781" s="9">
        <v>0</v>
      </c>
    </row>
    <row r="1782" spans="1:8" x14ac:dyDescent="0.3">
      <c r="A1782" s="3">
        <v>2004</v>
      </c>
      <c r="B1782">
        <v>11</v>
      </c>
      <c r="C1782">
        <v>1</v>
      </c>
      <c r="D1782">
        <v>48</v>
      </c>
      <c r="E1782">
        <v>39</v>
      </c>
      <c r="F1782" s="9">
        <v>0.03</v>
      </c>
      <c r="G1782" s="9">
        <v>0</v>
      </c>
      <c r="H1782" s="9">
        <v>0</v>
      </c>
    </row>
    <row r="1783" spans="1:8" x14ac:dyDescent="0.3">
      <c r="A1783" s="3">
        <v>2004</v>
      </c>
      <c r="B1783">
        <v>11</v>
      </c>
      <c r="C1783">
        <v>2</v>
      </c>
      <c r="D1783">
        <v>49</v>
      </c>
      <c r="E1783">
        <v>34</v>
      </c>
      <c r="F1783" s="9">
        <v>0.06</v>
      </c>
      <c r="G1783" s="9">
        <v>0</v>
      </c>
      <c r="H1783" s="9">
        <v>0</v>
      </c>
    </row>
    <row r="1784" spans="1:8" x14ac:dyDescent="0.3">
      <c r="A1784" s="3">
        <v>2004</v>
      </c>
      <c r="B1784">
        <v>11</v>
      </c>
      <c r="C1784">
        <v>3</v>
      </c>
      <c r="D1784">
        <v>51</v>
      </c>
      <c r="E1784">
        <v>32</v>
      </c>
      <c r="F1784" s="9">
        <v>0</v>
      </c>
      <c r="G1784" s="9">
        <v>0</v>
      </c>
      <c r="H1784" s="9">
        <v>0</v>
      </c>
    </row>
    <row r="1785" spans="1:8" x14ac:dyDescent="0.3">
      <c r="A1785" s="3">
        <v>2004</v>
      </c>
      <c r="B1785">
        <v>11</v>
      </c>
      <c r="C1785">
        <v>4</v>
      </c>
      <c r="D1785">
        <v>50</v>
      </c>
      <c r="E1785">
        <v>35</v>
      </c>
      <c r="F1785" s="9">
        <v>0</v>
      </c>
      <c r="G1785" s="9">
        <v>0</v>
      </c>
      <c r="H1785" s="9">
        <v>0</v>
      </c>
    </row>
    <row r="1786" spans="1:8" x14ac:dyDescent="0.3">
      <c r="A1786" s="3">
        <v>2004</v>
      </c>
      <c r="B1786">
        <v>11</v>
      </c>
      <c r="C1786">
        <v>5</v>
      </c>
      <c r="D1786">
        <v>55</v>
      </c>
      <c r="E1786">
        <v>33</v>
      </c>
      <c r="F1786" s="9">
        <v>0</v>
      </c>
      <c r="G1786" s="9">
        <v>0</v>
      </c>
      <c r="H1786" s="9">
        <v>0</v>
      </c>
    </row>
    <row r="1787" spans="1:8" x14ac:dyDescent="0.3">
      <c r="A1787" s="3">
        <v>2004</v>
      </c>
      <c r="B1787">
        <v>11</v>
      </c>
      <c r="C1787">
        <v>6</v>
      </c>
      <c r="D1787">
        <v>67</v>
      </c>
      <c r="E1787">
        <v>40</v>
      </c>
      <c r="F1787" s="9">
        <v>0</v>
      </c>
      <c r="G1787" s="9">
        <v>0</v>
      </c>
      <c r="H1787" s="9">
        <v>0</v>
      </c>
    </row>
    <row r="1788" spans="1:8" x14ac:dyDescent="0.3">
      <c r="A1788" s="3">
        <v>2004</v>
      </c>
      <c r="B1788">
        <v>11</v>
      </c>
      <c r="C1788">
        <v>7</v>
      </c>
      <c r="D1788">
        <v>50</v>
      </c>
      <c r="E1788">
        <v>32</v>
      </c>
      <c r="F1788" s="9">
        <v>0</v>
      </c>
      <c r="G1788" s="9">
        <v>0</v>
      </c>
      <c r="H1788" s="9">
        <v>0</v>
      </c>
    </row>
    <row r="1789" spans="1:8" x14ac:dyDescent="0.3">
      <c r="A1789" s="3">
        <v>2004</v>
      </c>
      <c r="B1789">
        <v>11</v>
      </c>
      <c r="C1789">
        <v>8</v>
      </c>
      <c r="D1789">
        <v>39</v>
      </c>
      <c r="E1789">
        <v>32</v>
      </c>
      <c r="F1789" s="9">
        <v>0</v>
      </c>
      <c r="G1789" s="9">
        <v>0</v>
      </c>
      <c r="H1789" s="9">
        <v>0</v>
      </c>
    </row>
    <row r="1790" spans="1:8" x14ac:dyDescent="0.3">
      <c r="A1790" s="3">
        <v>2004</v>
      </c>
      <c r="B1790">
        <v>11</v>
      </c>
      <c r="C1790">
        <v>9</v>
      </c>
      <c r="D1790">
        <v>60</v>
      </c>
      <c r="E1790">
        <v>33</v>
      </c>
      <c r="F1790" s="9" t="s">
        <v>28</v>
      </c>
      <c r="G1790" s="9">
        <v>0</v>
      </c>
      <c r="H1790" s="9">
        <v>0</v>
      </c>
    </row>
    <row r="1791" spans="1:8" x14ac:dyDescent="0.3">
      <c r="A1791" s="3">
        <v>2004</v>
      </c>
      <c r="B1791">
        <v>11</v>
      </c>
      <c r="C1791">
        <v>10</v>
      </c>
      <c r="D1791">
        <v>57</v>
      </c>
      <c r="E1791">
        <v>33</v>
      </c>
      <c r="F1791" s="9" t="s">
        <v>28</v>
      </c>
      <c r="G1791" s="9">
        <v>0</v>
      </c>
      <c r="H1791" s="9">
        <v>0</v>
      </c>
    </row>
    <row r="1792" spans="1:8" x14ac:dyDescent="0.3">
      <c r="A1792" s="3">
        <v>2004</v>
      </c>
      <c r="B1792">
        <v>11</v>
      </c>
      <c r="C1792">
        <v>11</v>
      </c>
      <c r="D1792">
        <v>39</v>
      </c>
      <c r="E1792">
        <v>24</v>
      </c>
      <c r="F1792" s="9">
        <v>0</v>
      </c>
      <c r="G1792" s="9">
        <v>0</v>
      </c>
      <c r="H1792" s="9">
        <v>0</v>
      </c>
    </row>
    <row r="1793" spans="1:8" x14ac:dyDescent="0.3">
      <c r="A1793" s="3">
        <v>2004</v>
      </c>
      <c r="B1793">
        <v>11</v>
      </c>
      <c r="C1793">
        <v>12</v>
      </c>
      <c r="D1793">
        <v>41</v>
      </c>
      <c r="E1793">
        <v>20</v>
      </c>
      <c r="F1793" s="9">
        <v>0</v>
      </c>
      <c r="G1793" s="9">
        <v>0</v>
      </c>
      <c r="H1793" s="9">
        <v>0</v>
      </c>
    </row>
    <row r="1794" spans="1:8" x14ac:dyDescent="0.3">
      <c r="A1794" s="3">
        <v>2004</v>
      </c>
      <c r="B1794">
        <v>11</v>
      </c>
      <c r="C1794">
        <v>13</v>
      </c>
      <c r="D1794">
        <v>47</v>
      </c>
      <c r="E1794">
        <v>23</v>
      </c>
      <c r="F1794" s="9">
        <v>0</v>
      </c>
      <c r="G1794" s="9">
        <v>0</v>
      </c>
      <c r="H1794" s="9">
        <v>0</v>
      </c>
    </row>
    <row r="1795" spans="1:8" x14ac:dyDescent="0.3">
      <c r="A1795" s="3">
        <v>2004</v>
      </c>
      <c r="B1795">
        <v>11</v>
      </c>
      <c r="C1795">
        <v>14</v>
      </c>
      <c r="D1795">
        <v>46</v>
      </c>
      <c r="E1795">
        <v>26</v>
      </c>
      <c r="F1795" s="9">
        <v>0</v>
      </c>
      <c r="G1795" s="9">
        <v>0</v>
      </c>
      <c r="H1795" s="9">
        <v>0</v>
      </c>
    </row>
    <row r="1796" spans="1:8" x14ac:dyDescent="0.3">
      <c r="A1796" s="3">
        <v>2004</v>
      </c>
      <c r="B1796">
        <v>11</v>
      </c>
      <c r="C1796">
        <v>15</v>
      </c>
      <c r="D1796">
        <v>52</v>
      </c>
      <c r="E1796">
        <v>32</v>
      </c>
      <c r="F1796" s="9">
        <v>0</v>
      </c>
      <c r="G1796" s="9">
        <v>0</v>
      </c>
      <c r="H1796" s="9">
        <v>0</v>
      </c>
    </row>
    <row r="1797" spans="1:8" x14ac:dyDescent="0.3">
      <c r="A1797" s="3">
        <v>2004</v>
      </c>
      <c r="B1797">
        <v>11</v>
      </c>
      <c r="C1797">
        <v>16</v>
      </c>
      <c r="D1797">
        <v>53</v>
      </c>
      <c r="E1797">
        <v>36</v>
      </c>
      <c r="F1797" s="9" t="s">
        <v>28</v>
      </c>
      <c r="G1797" s="9">
        <v>0</v>
      </c>
      <c r="H1797" s="9">
        <v>0</v>
      </c>
    </row>
    <row r="1798" spans="1:8" x14ac:dyDescent="0.3">
      <c r="A1798" s="3">
        <v>2004</v>
      </c>
      <c r="B1798">
        <v>11</v>
      </c>
      <c r="C1798">
        <v>17</v>
      </c>
      <c r="D1798">
        <v>51</v>
      </c>
      <c r="E1798">
        <v>39</v>
      </c>
      <c r="F1798" s="9">
        <v>0</v>
      </c>
      <c r="G1798" s="9">
        <v>0</v>
      </c>
      <c r="H1798" s="9">
        <v>0</v>
      </c>
    </row>
    <row r="1799" spans="1:8" x14ac:dyDescent="0.3">
      <c r="A1799" s="3">
        <v>2004</v>
      </c>
      <c r="B1799">
        <v>11</v>
      </c>
      <c r="C1799">
        <v>18</v>
      </c>
      <c r="D1799">
        <v>51</v>
      </c>
      <c r="E1799">
        <v>43</v>
      </c>
      <c r="F1799" s="9">
        <v>0</v>
      </c>
      <c r="G1799" s="9">
        <v>0</v>
      </c>
      <c r="H1799" s="9">
        <v>0</v>
      </c>
    </row>
    <row r="1800" spans="1:8" x14ac:dyDescent="0.3">
      <c r="A1800" s="3">
        <v>2004</v>
      </c>
      <c r="B1800">
        <v>11</v>
      </c>
      <c r="C1800">
        <v>19</v>
      </c>
      <c r="D1800">
        <v>45</v>
      </c>
      <c r="E1800">
        <v>39</v>
      </c>
      <c r="F1800" s="9">
        <v>0.62</v>
      </c>
      <c r="G1800" s="9">
        <v>0</v>
      </c>
      <c r="H1800" s="9">
        <v>0</v>
      </c>
    </row>
    <row r="1801" spans="1:8" x14ac:dyDescent="0.3">
      <c r="A1801" s="3">
        <v>2004</v>
      </c>
      <c r="B1801">
        <v>11</v>
      </c>
      <c r="C1801">
        <v>20</v>
      </c>
      <c r="D1801">
        <v>42</v>
      </c>
      <c r="E1801">
        <v>32</v>
      </c>
      <c r="F1801" s="9">
        <v>0.01</v>
      </c>
      <c r="G1801" s="9">
        <v>0</v>
      </c>
      <c r="H1801" s="9">
        <v>0</v>
      </c>
    </row>
    <row r="1802" spans="1:8" x14ac:dyDescent="0.3">
      <c r="A1802" s="3">
        <v>2004</v>
      </c>
      <c r="B1802">
        <v>11</v>
      </c>
      <c r="C1802">
        <v>21</v>
      </c>
      <c r="D1802">
        <v>40</v>
      </c>
      <c r="E1802">
        <v>27</v>
      </c>
      <c r="F1802" s="9">
        <v>0</v>
      </c>
      <c r="G1802" s="9">
        <v>0</v>
      </c>
      <c r="H1802" s="9">
        <v>0</v>
      </c>
    </row>
    <row r="1803" spans="1:8" x14ac:dyDescent="0.3">
      <c r="A1803" s="3">
        <v>2004</v>
      </c>
      <c r="B1803">
        <v>11</v>
      </c>
      <c r="C1803">
        <v>22</v>
      </c>
      <c r="D1803">
        <v>43</v>
      </c>
      <c r="E1803">
        <v>35</v>
      </c>
      <c r="F1803" s="9">
        <v>0</v>
      </c>
      <c r="G1803" s="9">
        <v>0</v>
      </c>
      <c r="H1803" s="9">
        <v>0</v>
      </c>
    </row>
    <row r="1804" spans="1:8" x14ac:dyDescent="0.3">
      <c r="A1804" s="3">
        <v>2004</v>
      </c>
      <c r="B1804">
        <v>11</v>
      </c>
      <c r="C1804">
        <v>23</v>
      </c>
      <c r="D1804">
        <v>39</v>
      </c>
      <c r="E1804">
        <v>25</v>
      </c>
      <c r="F1804" s="9">
        <v>0</v>
      </c>
      <c r="G1804" s="9">
        <v>0</v>
      </c>
      <c r="H1804" s="9">
        <v>0</v>
      </c>
    </row>
    <row r="1805" spans="1:8" x14ac:dyDescent="0.3">
      <c r="A1805" s="3">
        <v>2004</v>
      </c>
      <c r="B1805">
        <v>11</v>
      </c>
      <c r="C1805">
        <v>24</v>
      </c>
      <c r="D1805">
        <v>36</v>
      </c>
      <c r="E1805">
        <v>23</v>
      </c>
      <c r="F1805" s="9">
        <v>0</v>
      </c>
      <c r="G1805" s="9">
        <v>0</v>
      </c>
      <c r="H1805" s="9">
        <v>0</v>
      </c>
    </row>
    <row r="1806" spans="1:8" x14ac:dyDescent="0.3">
      <c r="A1806" s="3">
        <v>2004</v>
      </c>
      <c r="B1806">
        <v>11</v>
      </c>
      <c r="C1806">
        <v>25</v>
      </c>
      <c r="D1806">
        <v>34</v>
      </c>
      <c r="E1806">
        <v>22</v>
      </c>
      <c r="F1806" s="9">
        <v>0</v>
      </c>
      <c r="G1806" s="9" t="s">
        <v>28</v>
      </c>
      <c r="H1806" s="9">
        <v>0</v>
      </c>
    </row>
    <row r="1807" spans="1:8" x14ac:dyDescent="0.3">
      <c r="A1807" s="3">
        <v>2004</v>
      </c>
      <c r="B1807">
        <v>11</v>
      </c>
      <c r="C1807">
        <v>26</v>
      </c>
      <c r="D1807">
        <v>35</v>
      </c>
      <c r="E1807">
        <v>30</v>
      </c>
      <c r="F1807" s="9">
        <v>7.0000000000000007E-2</v>
      </c>
      <c r="G1807" s="9">
        <v>0</v>
      </c>
      <c r="H1807" s="9">
        <v>0</v>
      </c>
    </row>
    <row r="1808" spans="1:8" x14ac:dyDescent="0.3">
      <c r="A1808" s="3">
        <v>2004</v>
      </c>
      <c r="B1808">
        <v>11</v>
      </c>
      <c r="C1808">
        <v>27</v>
      </c>
      <c r="D1808">
        <v>34</v>
      </c>
      <c r="E1808">
        <v>27</v>
      </c>
      <c r="F1808" s="9">
        <v>0.14000000000000001</v>
      </c>
      <c r="G1808" s="9">
        <v>0.5</v>
      </c>
      <c r="H1808" s="9" t="s">
        <v>28</v>
      </c>
    </row>
    <row r="1809" spans="1:8" x14ac:dyDescent="0.3">
      <c r="A1809" s="3">
        <v>2004</v>
      </c>
      <c r="B1809">
        <v>11</v>
      </c>
      <c r="C1809">
        <v>28</v>
      </c>
      <c r="D1809">
        <v>33</v>
      </c>
      <c r="E1809">
        <v>20</v>
      </c>
      <c r="F1809" s="9">
        <v>0</v>
      </c>
      <c r="G1809" s="9">
        <v>0</v>
      </c>
      <c r="H1809" s="9">
        <v>1</v>
      </c>
    </row>
    <row r="1810" spans="1:8" x14ac:dyDescent="0.3">
      <c r="A1810" s="3">
        <v>2004</v>
      </c>
      <c r="B1810">
        <v>11</v>
      </c>
      <c r="C1810">
        <v>29</v>
      </c>
      <c r="D1810">
        <v>31</v>
      </c>
      <c r="E1810">
        <v>22</v>
      </c>
      <c r="F1810" s="9">
        <v>0</v>
      </c>
      <c r="G1810" s="9">
        <v>0</v>
      </c>
      <c r="H1810" s="9" t="s">
        <v>28</v>
      </c>
    </row>
    <row r="1811" spans="1:8" x14ac:dyDescent="0.3">
      <c r="A1811" s="3">
        <v>2004</v>
      </c>
      <c r="B1811">
        <v>11</v>
      </c>
      <c r="C1811">
        <v>30</v>
      </c>
      <c r="D1811">
        <v>36</v>
      </c>
      <c r="E1811">
        <v>21</v>
      </c>
      <c r="F1811" s="9">
        <v>0</v>
      </c>
      <c r="G1811" s="9">
        <v>0</v>
      </c>
      <c r="H1811" s="9">
        <v>0</v>
      </c>
    </row>
    <row r="1812" spans="1:8" x14ac:dyDescent="0.3">
      <c r="A1812" s="3">
        <v>2004</v>
      </c>
      <c r="B1812">
        <v>12</v>
      </c>
      <c r="C1812">
        <v>1</v>
      </c>
      <c r="D1812">
        <v>34</v>
      </c>
      <c r="E1812">
        <v>22</v>
      </c>
      <c r="F1812" s="9">
        <v>0</v>
      </c>
      <c r="G1812" s="9">
        <v>0</v>
      </c>
      <c r="H1812" s="9">
        <v>0</v>
      </c>
    </row>
    <row r="1813" spans="1:8" x14ac:dyDescent="0.3">
      <c r="A1813" s="3">
        <v>2004</v>
      </c>
      <c r="B1813">
        <v>12</v>
      </c>
      <c r="C1813">
        <v>2</v>
      </c>
      <c r="D1813">
        <v>34</v>
      </c>
      <c r="E1813">
        <v>19</v>
      </c>
      <c r="F1813" s="9">
        <v>0.04</v>
      </c>
      <c r="G1813" s="9">
        <v>0.8</v>
      </c>
      <c r="H1813" s="9">
        <v>0</v>
      </c>
    </row>
    <row r="1814" spans="1:8" x14ac:dyDescent="0.3">
      <c r="A1814" s="3">
        <v>2004</v>
      </c>
      <c r="B1814">
        <v>12</v>
      </c>
      <c r="C1814">
        <v>3</v>
      </c>
      <c r="D1814">
        <v>39</v>
      </c>
      <c r="E1814">
        <v>20</v>
      </c>
      <c r="F1814" s="9">
        <v>0</v>
      </c>
      <c r="G1814" s="9">
        <v>0</v>
      </c>
      <c r="H1814" s="9">
        <v>1</v>
      </c>
    </row>
    <row r="1815" spans="1:8" x14ac:dyDescent="0.3">
      <c r="A1815" s="3">
        <v>2004</v>
      </c>
      <c r="B1815">
        <v>12</v>
      </c>
      <c r="C1815">
        <v>4</v>
      </c>
      <c r="D1815">
        <v>45</v>
      </c>
      <c r="E1815">
        <v>27</v>
      </c>
      <c r="F1815" s="9">
        <v>0</v>
      </c>
      <c r="G1815" s="9">
        <v>0</v>
      </c>
      <c r="H1815" s="9">
        <v>0</v>
      </c>
    </row>
    <row r="1816" spans="1:8" x14ac:dyDescent="0.3">
      <c r="A1816" s="3">
        <v>2004</v>
      </c>
      <c r="B1816">
        <v>12</v>
      </c>
      <c r="C1816">
        <v>5</v>
      </c>
      <c r="D1816">
        <v>34</v>
      </c>
      <c r="E1816">
        <v>24</v>
      </c>
      <c r="F1816" s="9">
        <v>0</v>
      </c>
      <c r="G1816" s="9">
        <v>0</v>
      </c>
      <c r="H1816" s="9">
        <v>0</v>
      </c>
    </row>
    <row r="1817" spans="1:8" x14ac:dyDescent="0.3">
      <c r="A1817" s="3">
        <v>2004</v>
      </c>
      <c r="B1817">
        <v>12</v>
      </c>
      <c r="C1817">
        <v>6</v>
      </c>
      <c r="D1817">
        <v>36</v>
      </c>
      <c r="E1817">
        <v>30</v>
      </c>
      <c r="F1817" s="9">
        <v>0.02</v>
      </c>
      <c r="G1817" s="9">
        <v>0.2</v>
      </c>
      <c r="H1817" s="9" t="s">
        <v>28</v>
      </c>
    </row>
    <row r="1818" spans="1:8" x14ac:dyDescent="0.3">
      <c r="A1818" s="3">
        <v>2004</v>
      </c>
      <c r="B1818">
        <v>12</v>
      </c>
      <c r="C1818">
        <v>7</v>
      </c>
      <c r="D1818">
        <v>36</v>
      </c>
      <c r="E1818">
        <v>33</v>
      </c>
      <c r="F1818" s="9">
        <v>0.02</v>
      </c>
      <c r="G1818" s="9" t="s">
        <v>28</v>
      </c>
      <c r="H1818" s="9">
        <v>0</v>
      </c>
    </row>
    <row r="1819" spans="1:8" x14ac:dyDescent="0.3">
      <c r="A1819" s="3">
        <v>2004</v>
      </c>
      <c r="B1819">
        <v>12</v>
      </c>
      <c r="C1819">
        <v>8</v>
      </c>
      <c r="D1819">
        <v>40</v>
      </c>
      <c r="E1819">
        <v>31</v>
      </c>
      <c r="F1819" s="9">
        <v>0</v>
      </c>
      <c r="G1819" s="9">
        <v>0</v>
      </c>
      <c r="H1819" s="9">
        <v>0</v>
      </c>
    </row>
    <row r="1820" spans="1:8" x14ac:dyDescent="0.3">
      <c r="A1820" s="3">
        <v>2004</v>
      </c>
      <c r="B1820">
        <v>12</v>
      </c>
      <c r="C1820">
        <v>9</v>
      </c>
      <c r="D1820">
        <v>40</v>
      </c>
      <c r="E1820">
        <v>32</v>
      </c>
      <c r="F1820" s="9">
        <v>0.08</v>
      </c>
      <c r="G1820" s="9">
        <v>0</v>
      </c>
      <c r="H1820" s="9">
        <v>0</v>
      </c>
    </row>
    <row r="1821" spans="1:8" x14ac:dyDescent="0.3">
      <c r="A1821" s="3">
        <v>2004</v>
      </c>
      <c r="B1821">
        <v>12</v>
      </c>
      <c r="C1821">
        <v>10</v>
      </c>
      <c r="D1821">
        <v>36</v>
      </c>
      <c r="E1821">
        <v>31</v>
      </c>
      <c r="F1821" s="9">
        <v>0.08</v>
      </c>
      <c r="G1821" s="9" t="s">
        <v>28</v>
      </c>
      <c r="H1821" s="9">
        <v>0</v>
      </c>
    </row>
    <row r="1822" spans="1:8" x14ac:dyDescent="0.3">
      <c r="A1822" s="3">
        <v>2004</v>
      </c>
      <c r="B1822">
        <v>12</v>
      </c>
      <c r="C1822">
        <v>11</v>
      </c>
      <c r="D1822">
        <v>36</v>
      </c>
      <c r="E1822">
        <v>27</v>
      </c>
      <c r="F1822" s="9">
        <v>0</v>
      </c>
      <c r="G1822" s="9">
        <v>0</v>
      </c>
      <c r="H1822" s="9">
        <v>0</v>
      </c>
    </row>
    <row r="1823" spans="1:8" x14ac:dyDescent="0.3">
      <c r="A1823" s="3">
        <v>2004</v>
      </c>
      <c r="B1823">
        <v>12</v>
      </c>
      <c r="C1823">
        <v>12</v>
      </c>
      <c r="D1823">
        <v>41</v>
      </c>
      <c r="E1823">
        <v>19</v>
      </c>
      <c r="F1823" s="9" t="s">
        <v>28</v>
      </c>
      <c r="G1823" s="9" t="s">
        <v>28</v>
      </c>
      <c r="H1823" s="9">
        <v>0</v>
      </c>
    </row>
    <row r="1824" spans="1:8" x14ac:dyDescent="0.3">
      <c r="A1824" s="3">
        <v>2004</v>
      </c>
      <c r="B1824">
        <v>12</v>
      </c>
      <c r="C1824">
        <v>13</v>
      </c>
      <c r="D1824">
        <v>19</v>
      </c>
      <c r="E1824">
        <v>9</v>
      </c>
      <c r="F1824" s="9" t="s">
        <v>28</v>
      </c>
      <c r="G1824" s="9" t="s">
        <v>28</v>
      </c>
      <c r="H1824" s="9">
        <v>0</v>
      </c>
    </row>
    <row r="1825" spans="1:8" x14ac:dyDescent="0.3">
      <c r="A1825" s="3">
        <v>2004</v>
      </c>
      <c r="B1825">
        <v>12</v>
      </c>
      <c r="C1825">
        <v>14</v>
      </c>
      <c r="D1825">
        <v>27</v>
      </c>
      <c r="E1825">
        <v>6</v>
      </c>
      <c r="F1825" s="9">
        <v>0</v>
      </c>
      <c r="G1825" s="9">
        <v>0</v>
      </c>
      <c r="H1825" s="9">
        <v>0</v>
      </c>
    </row>
    <row r="1826" spans="1:8" x14ac:dyDescent="0.3">
      <c r="A1826" s="3">
        <v>2004</v>
      </c>
      <c r="B1826">
        <v>12</v>
      </c>
      <c r="C1826">
        <v>15</v>
      </c>
      <c r="D1826">
        <v>39</v>
      </c>
      <c r="E1826">
        <v>26</v>
      </c>
      <c r="F1826" s="9">
        <v>0</v>
      </c>
      <c r="G1826" s="9">
        <v>0</v>
      </c>
      <c r="H1826" s="9">
        <v>0</v>
      </c>
    </row>
    <row r="1827" spans="1:8" x14ac:dyDescent="0.3">
      <c r="A1827" s="3">
        <v>2004</v>
      </c>
      <c r="B1827">
        <v>12</v>
      </c>
      <c r="C1827">
        <v>16</v>
      </c>
      <c r="D1827">
        <v>33</v>
      </c>
      <c r="E1827">
        <v>15</v>
      </c>
      <c r="F1827" s="9" t="s">
        <v>28</v>
      </c>
      <c r="G1827" s="9" t="s">
        <v>28</v>
      </c>
      <c r="H1827" s="9">
        <v>0</v>
      </c>
    </row>
    <row r="1828" spans="1:8" x14ac:dyDescent="0.3">
      <c r="A1828" s="3">
        <v>2004</v>
      </c>
      <c r="B1828">
        <v>12</v>
      </c>
      <c r="C1828">
        <v>17</v>
      </c>
      <c r="D1828">
        <v>33</v>
      </c>
      <c r="E1828">
        <v>11</v>
      </c>
      <c r="F1828" s="9">
        <v>0</v>
      </c>
      <c r="G1828" s="9">
        <v>0</v>
      </c>
      <c r="H1828" s="9">
        <v>0</v>
      </c>
    </row>
    <row r="1829" spans="1:8" x14ac:dyDescent="0.3">
      <c r="A1829" s="3">
        <v>2004</v>
      </c>
      <c r="B1829">
        <v>12</v>
      </c>
      <c r="C1829">
        <v>18</v>
      </c>
      <c r="D1829">
        <v>38</v>
      </c>
      <c r="E1829">
        <v>-1</v>
      </c>
      <c r="F1829" s="9">
        <v>0</v>
      </c>
      <c r="G1829" s="9">
        <v>0</v>
      </c>
      <c r="H1829" s="9">
        <v>0</v>
      </c>
    </row>
    <row r="1830" spans="1:8" x14ac:dyDescent="0.3">
      <c r="A1830" s="3">
        <v>2004</v>
      </c>
      <c r="B1830">
        <v>12</v>
      </c>
      <c r="C1830">
        <v>19</v>
      </c>
      <c r="D1830">
        <v>13</v>
      </c>
      <c r="E1830">
        <v>-9</v>
      </c>
      <c r="F1830" s="9" t="s">
        <v>28</v>
      </c>
      <c r="G1830" s="9" t="s">
        <v>28</v>
      </c>
      <c r="H1830" s="9">
        <v>0</v>
      </c>
    </row>
    <row r="1831" spans="1:8" x14ac:dyDescent="0.3">
      <c r="A1831" s="3">
        <v>2004</v>
      </c>
      <c r="B1831">
        <v>12</v>
      </c>
      <c r="C1831">
        <v>20</v>
      </c>
      <c r="D1831">
        <v>26</v>
      </c>
      <c r="E1831">
        <v>13</v>
      </c>
      <c r="F1831" s="9">
        <v>0.02</v>
      </c>
      <c r="G1831" s="9" t="s">
        <v>28</v>
      </c>
      <c r="H1831" s="9" t="s">
        <v>28</v>
      </c>
    </row>
    <row r="1832" spans="1:8" x14ac:dyDescent="0.3">
      <c r="A1832" s="3">
        <v>2004</v>
      </c>
      <c r="B1832">
        <v>12</v>
      </c>
      <c r="C1832">
        <v>21</v>
      </c>
      <c r="D1832">
        <v>32</v>
      </c>
      <c r="E1832">
        <v>-1</v>
      </c>
      <c r="F1832" s="9">
        <v>0.01</v>
      </c>
      <c r="G1832" s="9">
        <v>0.5</v>
      </c>
      <c r="H1832" s="9">
        <v>1</v>
      </c>
    </row>
    <row r="1833" spans="1:8" x14ac:dyDescent="0.3">
      <c r="A1833" s="3">
        <v>2004</v>
      </c>
      <c r="B1833">
        <v>12</v>
      </c>
      <c r="C1833">
        <v>22</v>
      </c>
      <c r="D1833">
        <v>2</v>
      </c>
      <c r="E1833">
        <v>-4</v>
      </c>
      <c r="F1833" s="9" t="s">
        <v>28</v>
      </c>
      <c r="G1833" s="9" t="s">
        <v>28</v>
      </c>
      <c r="H1833" s="9">
        <v>1</v>
      </c>
    </row>
    <row r="1834" spans="1:8" x14ac:dyDescent="0.3">
      <c r="A1834" s="3">
        <v>2004</v>
      </c>
      <c r="B1834">
        <v>12</v>
      </c>
      <c r="C1834">
        <v>23</v>
      </c>
      <c r="D1834">
        <v>0</v>
      </c>
      <c r="E1834">
        <v>-9</v>
      </c>
      <c r="F1834" s="9">
        <v>0</v>
      </c>
      <c r="G1834" s="9">
        <v>0</v>
      </c>
      <c r="H1834" s="9">
        <v>1</v>
      </c>
    </row>
    <row r="1835" spans="1:8" x14ac:dyDescent="0.3">
      <c r="A1835" s="3">
        <v>2004</v>
      </c>
      <c r="B1835">
        <v>12</v>
      </c>
      <c r="C1835">
        <v>24</v>
      </c>
      <c r="D1835">
        <v>10</v>
      </c>
      <c r="E1835">
        <v>-10</v>
      </c>
      <c r="F1835" s="9" t="s">
        <v>28</v>
      </c>
      <c r="G1835" s="9">
        <v>0.1</v>
      </c>
      <c r="H1835" s="9">
        <v>1</v>
      </c>
    </row>
    <row r="1836" spans="1:8" x14ac:dyDescent="0.3">
      <c r="A1836" s="3">
        <v>2004</v>
      </c>
      <c r="B1836">
        <v>12</v>
      </c>
      <c r="C1836">
        <v>25</v>
      </c>
      <c r="D1836">
        <v>18</v>
      </c>
      <c r="E1836">
        <v>8</v>
      </c>
      <c r="F1836" s="9">
        <v>0.01</v>
      </c>
      <c r="G1836" s="9">
        <v>0.2</v>
      </c>
      <c r="H1836" s="9">
        <v>1</v>
      </c>
    </row>
    <row r="1837" spans="1:8" x14ac:dyDescent="0.3">
      <c r="A1837" s="3">
        <v>2004</v>
      </c>
      <c r="B1837">
        <v>12</v>
      </c>
      <c r="C1837">
        <v>26</v>
      </c>
      <c r="D1837">
        <v>20</v>
      </c>
      <c r="E1837">
        <v>1</v>
      </c>
      <c r="F1837" s="9">
        <v>0</v>
      </c>
      <c r="G1837" s="9">
        <v>0</v>
      </c>
      <c r="H1837" s="9">
        <v>1</v>
      </c>
    </row>
    <row r="1838" spans="1:8" x14ac:dyDescent="0.3">
      <c r="A1838" s="3">
        <v>2004</v>
      </c>
      <c r="B1838">
        <v>12</v>
      </c>
      <c r="C1838">
        <v>27</v>
      </c>
      <c r="D1838">
        <v>27</v>
      </c>
      <c r="E1838">
        <v>16</v>
      </c>
      <c r="F1838" s="9" t="s">
        <v>28</v>
      </c>
      <c r="G1838" s="9" t="s">
        <v>28</v>
      </c>
      <c r="H1838" s="9" t="s">
        <v>28</v>
      </c>
    </row>
    <row r="1839" spans="1:8" x14ac:dyDescent="0.3">
      <c r="A1839" s="3">
        <v>2004</v>
      </c>
      <c r="B1839">
        <v>12</v>
      </c>
      <c r="C1839">
        <v>28</v>
      </c>
      <c r="D1839">
        <v>29</v>
      </c>
      <c r="E1839">
        <v>17</v>
      </c>
      <c r="F1839" s="9">
        <v>0</v>
      </c>
      <c r="G1839" s="9">
        <v>0</v>
      </c>
      <c r="H1839" s="9" t="s">
        <v>28</v>
      </c>
    </row>
    <row r="1840" spans="1:8" x14ac:dyDescent="0.3">
      <c r="A1840" s="3">
        <v>2004</v>
      </c>
      <c r="B1840">
        <v>12</v>
      </c>
      <c r="C1840">
        <v>29</v>
      </c>
      <c r="D1840">
        <v>25</v>
      </c>
      <c r="E1840">
        <v>22</v>
      </c>
      <c r="F1840" s="9" t="s">
        <v>28</v>
      </c>
      <c r="G1840" s="9" t="s">
        <v>28</v>
      </c>
      <c r="H1840" s="9" t="s">
        <v>28</v>
      </c>
    </row>
    <row r="1841" spans="1:8" x14ac:dyDescent="0.3">
      <c r="A1841" s="3">
        <v>2004</v>
      </c>
      <c r="B1841">
        <v>12</v>
      </c>
      <c r="C1841">
        <v>30</v>
      </c>
      <c r="D1841">
        <v>51</v>
      </c>
      <c r="E1841">
        <v>25</v>
      </c>
      <c r="F1841" s="9">
        <v>0.16</v>
      </c>
      <c r="G1841" s="9">
        <v>0</v>
      </c>
      <c r="H1841" s="9" t="s">
        <v>28</v>
      </c>
    </row>
    <row r="1842" spans="1:8" x14ac:dyDescent="0.3">
      <c r="A1842" s="3">
        <v>2004</v>
      </c>
      <c r="B1842">
        <v>12</v>
      </c>
      <c r="C1842">
        <v>31</v>
      </c>
      <c r="D1842">
        <v>42</v>
      </c>
      <c r="E1842">
        <v>13</v>
      </c>
      <c r="F1842" s="9" t="s">
        <v>28</v>
      </c>
      <c r="G1842" s="9" t="s">
        <v>28</v>
      </c>
      <c r="H1842" s="9">
        <v>0</v>
      </c>
    </row>
    <row r="1843" spans="1:8" x14ac:dyDescent="0.3">
      <c r="A1843" s="3">
        <v>2005</v>
      </c>
      <c r="B1843">
        <v>1</v>
      </c>
      <c r="C1843">
        <v>1</v>
      </c>
      <c r="D1843">
        <v>28</v>
      </c>
      <c r="E1843">
        <v>13</v>
      </c>
      <c r="F1843" s="9">
        <v>0.34</v>
      </c>
      <c r="G1843" s="9">
        <v>0.5</v>
      </c>
      <c r="H1843" s="9">
        <v>1</v>
      </c>
    </row>
    <row r="1844" spans="1:8" x14ac:dyDescent="0.3">
      <c r="A1844" s="3">
        <v>2005</v>
      </c>
      <c r="B1844">
        <v>1</v>
      </c>
      <c r="C1844">
        <v>2</v>
      </c>
      <c r="D1844">
        <v>28</v>
      </c>
      <c r="E1844">
        <v>8</v>
      </c>
      <c r="F1844" s="9" t="s">
        <v>28</v>
      </c>
      <c r="G1844" s="9">
        <v>0</v>
      </c>
      <c r="H1844" s="9">
        <v>1</v>
      </c>
    </row>
    <row r="1845" spans="1:8" x14ac:dyDescent="0.3">
      <c r="A1845" s="3">
        <v>2005</v>
      </c>
      <c r="B1845">
        <v>1</v>
      </c>
      <c r="C1845">
        <v>3</v>
      </c>
      <c r="D1845">
        <v>16</v>
      </c>
      <c r="E1845">
        <v>4</v>
      </c>
      <c r="F1845" s="9">
        <v>0</v>
      </c>
      <c r="G1845" s="9">
        <v>0</v>
      </c>
      <c r="H1845" s="9">
        <v>1</v>
      </c>
    </row>
    <row r="1846" spans="1:8" x14ac:dyDescent="0.3">
      <c r="A1846" s="3">
        <v>2005</v>
      </c>
      <c r="B1846">
        <v>1</v>
      </c>
      <c r="C1846">
        <v>4</v>
      </c>
      <c r="D1846">
        <v>16</v>
      </c>
      <c r="E1846">
        <v>5</v>
      </c>
      <c r="F1846" s="9">
        <v>0</v>
      </c>
      <c r="G1846" s="9">
        <v>0</v>
      </c>
      <c r="H1846" s="9">
        <v>0</v>
      </c>
    </row>
    <row r="1847" spans="1:8" x14ac:dyDescent="0.3">
      <c r="A1847" s="3">
        <v>2005</v>
      </c>
      <c r="B1847">
        <v>1</v>
      </c>
      <c r="C1847">
        <v>5</v>
      </c>
      <c r="D1847">
        <v>9</v>
      </c>
      <c r="E1847">
        <v>0</v>
      </c>
      <c r="F1847" s="9">
        <v>0</v>
      </c>
      <c r="G1847" s="9">
        <v>0</v>
      </c>
      <c r="H1847" s="9">
        <v>0</v>
      </c>
    </row>
    <row r="1848" spans="1:8" x14ac:dyDescent="0.3">
      <c r="A1848" s="3">
        <v>2005</v>
      </c>
      <c r="B1848">
        <v>1</v>
      </c>
      <c r="C1848">
        <v>6</v>
      </c>
      <c r="D1848">
        <v>15</v>
      </c>
      <c r="E1848">
        <v>5</v>
      </c>
      <c r="F1848" s="9" t="s">
        <v>28</v>
      </c>
      <c r="G1848" s="9" t="s">
        <v>28</v>
      </c>
      <c r="H1848" s="9" t="s">
        <v>28</v>
      </c>
    </row>
    <row r="1849" spans="1:8" x14ac:dyDescent="0.3">
      <c r="A1849" s="3">
        <v>2005</v>
      </c>
      <c r="B1849">
        <v>1</v>
      </c>
      <c r="C1849">
        <v>7</v>
      </c>
      <c r="D1849">
        <v>21</v>
      </c>
      <c r="E1849">
        <v>7</v>
      </c>
      <c r="F1849" s="9" t="s">
        <v>28</v>
      </c>
      <c r="G1849" s="9" t="s">
        <v>28</v>
      </c>
      <c r="H1849" s="9" t="s">
        <v>28</v>
      </c>
    </row>
    <row r="1850" spans="1:8" x14ac:dyDescent="0.3">
      <c r="A1850" s="3">
        <v>2005</v>
      </c>
      <c r="B1850">
        <v>1</v>
      </c>
      <c r="C1850">
        <v>8</v>
      </c>
      <c r="D1850">
        <v>20</v>
      </c>
      <c r="E1850">
        <v>10</v>
      </c>
      <c r="F1850" s="9" t="s">
        <v>28</v>
      </c>
      <c r="G1850" s="9" t="s">
        <v>28</v>
      </c>
      <c r="H1850" s="9" t="s">
        <v>28</v>
      </c>
    </row>
    <row r="1851" spans="1:8" x14ac:dyDescent="0.3">
      <c r="A1851" s="3">
        <v>2005</v>
      </c>
      <c r="B1851">
        <v>1</v>
      </c>
      <c r="C1851">
        <v>9</v>
      </c>
      <c r="D1851">
        <v>28</v>
      </c>
      <c r="E1851">
        <v>11</v>
      </c>
      <c r="F1851" s="9">
        <v>0.01</v>
      </c>
      <c r="G1851" s="9">
        <v>0.1</v>
      </c>
      <c r="H1851" s="9" t="s">
        <v>28</v>
      </c>
    </row>
    <row r="1852" spans="1:8" x14ac:dyDescent="0.3">
      <c r="A1852" s="3">
        <v>2005</v>
      </c>
      <c r="B1852">
        <v>1</v>
      </c>
      <c r="C1852">
        <v>10</v>
      </c>
      <c r="D1852">
        <v>15</v>
      </c>
      <c r="E1852">
        <v>7</v>
      </c>
      <c r="F1852" s="9">
        <v>0.03</v>
      </c>
      <c r="G1852" s="9">
        <v>0.7</v>
      </c>
      <c r="H1852" s="9" t="s">
        <v>28</v>
      </c>
    </row>
    <row r="1853" spans="1:8" x14ac:dyDescent="0.3">
      <c r="A1853" s="3">
        <v>2005</v>
      </c>
      <c r="B1853">
        <v>1</v>
      </c>
      <c r="C1853">
        <v>11</v>
      </c>
      <c r="D1853">
        <v>26</v>
      </c>
      <c r="E1853">
        <v>14</v>
      </c>
      <c r="F1853" s="9">
        <v>0.01</v>
      </c>
      <c r="G1853" s="9">
        <v>0.2</v>
      </c>
      <c r="H1853" s="9">
        <v>1</v>
      </c>
    </row>
    <row r="1854" spans="1:8" x14ac:dyDescent="0.3">
      <c r="A1854" s="3">
        <v>2005</v>
      </c>
      <c r="B1854">
        <v>1</v>
      </c>
      <c r="C1854">
        <v>12</v>
      </c>
      <c r="D1854">
        <v>31</v>
      </c>
      <c r="E1854">
        <v>23</v>
      </c>
      <c r="F1854" s="9">
        <v>0.05</v>
      </c>
      <c r="G1854" s="9">
        <v>0.6</v>
      </c>
      <c r="H1854" s="9">
        <v>1</v>
      </c>
    </row>
    <row r="1855" spans="1:8" x14ac:dyDescent="0.3">
      <c r="A1855" s="3">
        <v>2005</v>
      </c>
      <c r="B1855">
        <v>1</v>
      </c>
      <c r="C1855">
        <v>13</v>
      </c>
      <c r="D1855">
        <v>25</v>
      </c>
      <c r="E1855">
        <v>-10</v>
      </c>
      <c r="F1855" s="9" t="s">
        <v>28</v>
      </c>
      <c r="G1855" s="9" t="s">
        <v>28</v>
      </c>
      <c r="H1855" s="9">
        <v>1</v>
      </c>
    </row>
    <row r="1856" spans="1:8" x14ac:dyDescent="0.3">
      <c r="A1856" s="3">
        <v>2005</v>
      </c>
      <c r="B1856">
        <v>1</v>
      </c>
      <c r="C1856">
        <v>14</v>
      </c>
      <c r="D1856">
        <v>-1</v>
      </c>
      <c r="E1856">
        <v>-14</v>
      </c>
      <c r="F1856" s="9">
        <v>0</v>
      </c>
      <c r="G1856" s="9">
        <v>0</v>
      </c>
      <c r="H1856" s="9">
        <v>1</v>
      </c>
    </row>
    <row r="1857" spans="1:8" x14ac:dyDescent="0.3">
      <c r="A1857" s="3">
        <v>2005</v>
      </c>
      <c r="B1857">
        <v>1</v>
      </c>
      <c r="C1857">
        <v>15</v>
      </c>
      <c r="D1857">
        <v>1</v>
      </c>
      <c r="E1857">
        <v>-11</v>
      </c>
      <c r="F1857" s="9">
        <v>0</v>
      </c>
      <c r="G1857" s="9">
        <v>0</v>
      </c>
      <c r="H1857" s="9">
        <v>1</v>
      </c>
    </row>
    <row r="1858" spans="1:8" x14ac:dyDescent="0.3">
      <c r="A1858" s="3">
        <v>2005</v>
      </c>
      <c r="B1858">
        <v>1</v>
      </c>
      <c r="C1858">
        <v>16</v>
      </c>
      <c r="D1858">
        <v>5</v>
      </c>
      <c r="E1858">
        <v>-9</v>
      </c>
      <c r="F1858" s="9">
        <v>0</v>
      </c>
      <c r="G1858" s="9">
        <v>0</v>
      </c>
      <c r="H1858" s="9">
        <v>1</v>
      </c>
    </row>
    <row r="1859" spans="1:8" x14ac:dyDescent="0.3">
      <c r="A1859" s="3">
        <v>2005</v>
      </c>
      <c r="B1859">
        <v>1</v>
      </c>
      <c r="C1859">
        <v>17</v>
      </c>
      <c r="D1859">
        <v>3</v>
      </c>
      <c r="E1859">
        <v>-12</v>
      </c>
      <c r="F1859" s="9">
        <v>0</v>
      </c>
      <c r="G1859" s="9">
        <v>0</v>
      </c>
      <c r="H1859" s="9">
        <v>1</v>
      </c>
    </row>
    <row r="1860" spans="1:8" x14ac:dyDescent="0.3">
      <c r="A1860" s="3">
        <v>2005</v>
      </c>
      <c r="B1860">
        <v>1</v>
      </c>
      <c r="C1860">
        <v>18</v>
      </c>
      <c r="D1860">
        <v>37</v>
      </c>
      <c r="E1860">
        <v>-3</v>
      </c>
      <c r="F1860" s="9">
        <v>0.02</v>
      </c>
      <c r="G1860" s="9">
        <v>0.2</v>
      </c>
      <c r="H1860" s="9">
        <v>1</v>
      </c>
    </row>
    <row r="1861" spans="1:8" x14ac:dyDescent="0.3">
      <c r="A1861" s="3">
        <v>2005</v>
      </c>
      <c r="B1861">
        <v>1</v>
      </c>
      <c r="C1861">
        <v>19</v>
      </c>
      <c r="D1861">
        <v>31</v>
      </c>
      <c r="E1861">
        <v>16</v>
      </c>
      <c r="F1861" s="9">
        <v>0.01</v>
      </c>
      <c r="G1861" s="9" t="s">
        <v>28</v>
      </c>
      <c r="H1861" s="9">
        <v>1</v>
      </c>
    </row>
    <row r="1862" spans="1:8" x14ac:dyDescent="0.3">
      <c r="A1862" s="3">
        <v>2005</v>
      </c>
      <c r="B1862">
        <v>1</v>
      </c>
      <c r="C1862">
        <v>20</v>
      </c>
      <c r="D1862">
        <v>22</v>
      </c>
      <c r="E1862">
        <v>16</v>
      </c>
      <c r="F1862" s="9">
        <v>0.02</v>
      </c>
      <c r="G1862" s="9">
        <v>0.1</v>
      </c>
      <c r="H1862" s="9">
        <v>1</v>
      </c>
    </row>
    <row r="1863" spans="1:8" x14ac:dyDescent="0.3">
      <c r="A1863" s="3">
        <v>2005</v>
      </c>
      <c r="B1863">
        <v>1</v>
      </c>
      <c r="C1863">
        <v>21</v>
      </c>
      <c r="D1863">
        <v>22</v>
      </c>
      <c r="E1863">
        <v>19</v>
      </c>
      <c r="F1863" s="9">
        <v>0.68</v>
      </c>
      <c r="G1863" s="9">
        <v>5.5</v>
      </c>
      <c r="H1863" s="9">
        <v>1</v>
      </c>
    </row>
    <row r="1864" spans="1:8" x14ac:dyDescent="0.3">
      <c r="A1864" s="3">
        <v>2005</v>
      </c>
      <c r="B1864">
        <v>1</v>
      </c>
      <c r="C1864">
        <v>22</v>
      </c>
      <c r="D1864">
        <v>24</v>
      </c>
      <c r="E1864">
        <v>4</v>
      </c>
      <c r="F1864" s="9">
        <v>0.02</v>
      </c>
      <c r="G1864" s="9">
        <v>0.4</v>
      </c>
      <c r="H1864" s="9">
        <v>7</v>
      </c>
    </row>
    <row r="1865" spans="1:8" x14ac:dyDescent="0.3">
      <c r="A1865" s="3">
        <v>2005</v>
      </c>
      <c r="B1865">
        <v>1</v>
      </c>
      <c r="C1865">
        <v>23</v>
      </c>
      <c r="D1865">
        <v>22</v>
      </c>
      <c r="E1865">
        <v>-1</v>
      </c>
      <c r="F1865" s="9">
        <v>0</v>
      </c>
      <c r="G1865" s="9">
        <v>0</v>
      </c>
      <c r="H1865" s="9">
        <v>6</v>
      </c>
    </row>
    <row r="1866" spans="1:8" x14ac:dyDescent="0.3">
      <c r="A1866" s="3">
        <v>2005</v>
      </c>
      <c r="B1866">
        <v>1</v>
      </c>
      <c r="C1866">
        <v>24</v>
      </c>
      <c r="D1866">
        <v>35</v>
      </c>
      <c r="E1866">
        <v>18</v>
      </c>
      <c r="F1866" s="9">
        <v>0</v>
      </c>
      <c r="G1866" s="9">
        <v>0</v>
      </c>
      <c r="H1866" s="9">
        <v>6</v>
      </c>
    </row>
    <row r="1867" spans="1:8" x14ac:dyDescent="0.3">
      <c r="A1867" s="3">
        <v>2005</v>
      </c>
      <c r="B1867">
        <v>1</v>
      </c>
      <c r="C1867">
        <v>25</v>
      </c>
      <c r="D1867">
        <v>44</v>
      </c>
      <c r="E1867">
        <v>22</v>
      </c>
      <c r="F1867" s="9">
        <v>0</v>
      </c>
      <c r="G1867" s="9">
        <v>0</v>
      </c>
      <c r="H1867" s="9">
        <v>6</v>
      </c>
    </row>
    <row r="1868" spans="1:8" x14ac:dyDescent="0.3">
      <c r="A1868" s="3">
        <v>2005</v>
      </c>
      <c r="B1868">
        <v>1</v>
      </c>
      <c r="C1868">
        <v>26</v>
      </c>
      <c r="D1868">
        <v>33</v>
      </c>
      <c r="E1868">
        <v>13</v>
      </c>
      <c r="F1868" s="9" t="s">
        <v>28</v>
      </c>
      <c r="G1868" s="9" t="s">
        <v>28</v>
      </c>
      <c r="H1868" s="9">
        <v>5</v>
      </c>
    </row>
    <row r="1869" spans="1:8" x14ac:dyDescent="0.3">
      <c r="A1869" s="3">
        <v>2005</v>
      </c>
      <c r="B1869">
        <v>1</v>
      </c>
      <c r="C1869">
        <v>27</v>
      </c>
      <c r="D1869">
        <v>26</v>
      </c>
      <c r="E1869">
        <v>6</v>
      </c>
      <c r="F1869" s="9">
        <v>0</v>
      </c>
      <c r="G1869" s="9">
        <v>0</v>
      </c>
      <c r="H1869" s="9">
        <v>5</v>
      </c>
    </row>
    <row r="1870" spans="1:8" x14ac:dyDescent="0.3">
      <c r="A1870" s="3">
        <v>2005</v>
      </c>
      <c r="B1870">
        <v>1</v>
      </c>
      <c r="C1870">
        <v>28</v>
      </c>
      <c r="D1870">
        <v>28</v>
      </c>
      <c r="E1870">
        <v>15</v>
      </c>
      <c r="F1870" s="9">
        <v>0</v>
      </c>
      <c r="G1870" s="9">
        <v>0</v>
      </c>
      <c r="H1870" s="9">
        <v>4</v>
      </c>
    </row>
    <row r="1871" spans="1:8" x14ac:dyDescent="0.3">
      <c r="A1871" s="3">
        <v>2005</v>
      </c>
      <c r="B1871">
        <v>1</v>
      </c>
      <c r="C1871">
        <v>29</v>
      </c>
      <c r="D1871">
        <v>31</v>
      </c>
      <c r="E1871">
        <v>24</v>
      </c>
      <c r="F1871" s="9" t="s">
        <v>28</v>
      </c>
      <c r="G1871" s="9" t="s">
        <v>28</v>
      </c>
      <c r="H1871" s="9">
        <v>4</v>
      </c>
    </row>
    <row r="1872" spans="1:8" x14ac:dyDescent="0.3">
      <c r="A1872" s="3">
        <v>2005</v>
      </c>
      <c r="B1872">
        <v>1</v>
      </c>
      <c r="C1872">
        <v>30</v>
      </c>
      <c r="D1872">
        <v>33</v>
      </c>
      <c r="E1872">
        <v>28</v>
      </c>
      <c r="F1872" s="9" t="s">
        <v>28</v>
      </c>
      <c r="G1872" s="9" t="s">
        <v>28</v>
      </c>
      <c r="H1872" s="9">
        <v>4</v>
      </c>
    </row>
    <row r="1873" spans="1:8" x14ac:dyDescent="0.3">
      <c r="A1873" s="3">
        <v>2005</v>
      </c>
      <c r="B1873">
        <v>1</v>
      </c>
      <c r="C1873">
        <v>31</v>
      </c>
      <c r="D1873">
        <v>35</v>
      </c>
      <c r="E1873">
        <v>29</v>
      </c>
      <c r="F1873" s="9">
        <v>0.02</v>
      </c>
      <c r="G1873" s="9">
        <v>0.3</v>
      </c>
      <c r="H1873" s="9">
        <v>4</v>
      </c>
    </row>
    <row r="1874" spans="1:8" x14ac:dyDescent="0.3">
      <c r="A1874" s="3">
        <v>2005</v>
      </c>
      <c r="B1874">
        <v>2</v>
      </c>
      <c r="C1874">
        <v>1</v>
      </c>
      <c r="D1874">
        <v>36</v>
      </c>
      <c r="E1874">
        <v>31</v>
      </c>
      <c r="F1874" s="9">
        <v>0</v>
      </c>
      <c r="G1874" s="9">
        <v>0</v>
      </c>
      <c r="H1874" s="9">
        <v>4</v>
      </c>
    </row>
    <row r="1875" spans="1:8" x14ac:dyDescent="0.3">
      <c r="A1875" s="3">
        <v>2005</v>
      </c>
      <c r="B1875">
        <v>2</v>
      </c>
      <c r="C1875">
        <v>2</v>
      </c>
      <c r="D1875">
        <v>42</v>
      </c>
      <c r="E1875">
        <v>27</v>
      </c>
      <c r="F1875" s="9">
        <v>0</v>
      </c>
      <c r="G1875" s="9">
        <v>0</v>
      </c>
      <c r="H1875" s="9">
        <v>4</v>
      </c>
    </row>
    <row r="1876" spans="1:8" x14ac:dyDescent="0.3">
      <c r="A1876" s="3">
        <v>2005</v>
      </c>
      <c r="B1876">
        <v>2</v>
      </c>
      <c r="C1876">
        <v>3</v>
      </c>
      <c r="D1876">
        <v>50</v>
      </c>
      <c r="E1876">
        <v>31</v>
      </c>
      <c r="F1876" s="9">
        <v>0</v>
      </c>
      <c r="G1876" s="9">
        <v>0</v>
      </c>
      <c r="H1876" s="9">
        <v>3</v>
      </c>
    </row>
    <row r="1877" spans="1:8" x14ac:dyDescent="0.3">
      <c r="A1877" s="3">
        <v>2005</v>
      </c>
      <c r="B1877">
        <v>2</v>
      </c>
      <c r="C1877">
        <v>4</v>
      </c>
      <c r="D1877">
        <v>51</v>
      </c>
      <c r="E1877">
        <v>35</v>
      </c>
      <c r="F1877" s="9">
        <v>0</v>
      </c>
      <c r="G1877" s="9">
        <v>0</v>
      </c>
      <c r="H1877" s="9">
        <v>2</v>
      </c>
    </row>
    <row r="1878" spans="1:8" x14ac:dyDescent="0.3">
      <c r="A1878" s="3">
        <v>2005</v>
      </c>
      <c r="B1878">
        <v>2</v>
      </c>
      <c r="C1878">
        <v>5</v>
      </c>
      <c r="D1878">
        <v>51</v>
      </c>
      <c r="E1878">
        <v>33</v>
      </c>
      <c r="F1878" s="9">
        <v>0</v>
      </c>
      <c r="G1878" s="9">
        <v>0</v>
      </c>
      <c r="H1878" s="9">
        <v>1</v>
      </c>
    </row>
    <row r="1879" spans="1:8" x14ac:dyDescent="0.3">
      <c r="A1879" s="3">
        <v>2005</v>
      </c>
      <c r="B1879">
        <v>2</v>
      </c>
      <c r="C1879">
        <v>6</v>
      </c>
      <c r="D1879">
        <v>48</v>
      </c>
      <c r="E1879">
        <v>18</v>
      </c>
      <c r="F1879" s="9">
        <v>0</v>
      </c>
      <c r="G1879" s="9">
        <v>0</v>
      </c>
      <c r="H1879" s="9" t="s">
        <v>28</v>
      </c>
    </row>
    <row r="1880" spans="1:8" x14ac:dyDescent="0.3">
      <c r="A1880" s="3">
        <v>2005</v>
      </c>
      <c r="B1880">
        <v>2</v>
      </c>
      <c r="C1880">
        <v>7</v>
      </c>
      <c r="D1880">
        <v>19</v>
      </c>
      <c r="E1880">
        <v>11</v>
      </c>
      <c r="F1880" s="9">
        <v>0</v>
      </c>
      <c r="G1880" s="9">
        <v>0</v>
      </c>
      <c r="H1880" s="9">
        <v>0</v>
      </c>
    </row>
    <row r="1881" spans="1:8" x14ac:dyDescent="0.3">
      <c r="A1881" s="3">
        <v>2005</v>
      </c>
      <c r="B1881">
        <v>2</v>
      </c>
      <c r="C1881">
        <v>8</v>
      </c>
      <c r="D1881">
        <v>23</v>
      </c>
      <c r="E1881">
        <v>14</v>
      </c>
      <c r="F1881" s="9" t="s">
        <v>28</v>
      </c>
      <c r="G1881" s="9" t="s">
        <v>28</v>
      </c>
      <c r="H1881" s="9">
        <v>0</v>
      </c>
    </row>
    <row r="1882" spans="1:8" x14ac:dyDescent="0.3">
      <c r="A1882" s="3">
        <v>2005</v>
      </c>
      <c r="B1882">
        <v>2</v>
      </c>
      <c r="C1882">
        <v>9</v>
      </c>
      <c r="D1882">
        <v>23</v>
      </c>
      <c r="E1882">
        <v>18</v>
      </c>
      <c r="F1882" s="9">
        <v>0.02</v>
      </c>
      <c r="G1882" s="9">
        <v>0.5</v>
      </c>
      <c r="H1882" s="9">
        <v>1</v>
      </c>
    </row>
    <row r="1883" spans="1:8" x14ac:dyDescent="0.3">
      <c r="A1883" s="3">
        <v>2005</v>
      </c>
      <c r="B1883">
        <v>2</v>
      </c>
      <c r="C1883">
        <v>10</v>
      </c>
      <c r="D1883">
        <v>28</v>
      </c>
      <c r="E1883">
        <v>11</v>
      </c>
      <c r="F1883" s="9" t="s">
        <v>28</v>
      </c>
      <c r="G1883" s="9" t="s">
        <v>28</v>
      </c>
      <c r="H1883" s="9" t="s">
        <v>28</v>
      </c>
    </row>
    <row r="1884" spans="1:8" x14ac:dyDescent="0.3">
      <c r="A1884" s="3">
        <v>2005</v>
      </c>
      <c r="B1884">
        <v>2</v>
      </c>
      <c r="C1884">
        <v>11</v>
      </c>
      <c r="D1884">
        <v>48</v>
      </c>
      <c r="E1884">
        <v>22</v>
      </c>
      <c r="F1884" s="9">
        <v>0</v>
      </c>
      <c r="G1884" s="9">
        <v>0</v>
      </c>
      <c r="H1884" s="9" t="s">
        <v>28</v>
      </c>
    </row>
    <row r="1885" spans="1:8" x14ac:dyDescent="0.3">
      <c r="A1885" s="3">
        <v>2005</v>
      </c>
      <c r="B1885">
        <v>2</v>
      </c>
      <c r="C1885">
        <v>12</v>
      </c>
      <c r="D1885">
        <v>53</v>
      </c>
      <c r="E1885">
        <v>25</v>
      </c>
      <c r="F1885" s="9">
        <v>0</v>
      </c>
      <c r="G1885" s="9">
        <v>0</v>
      </c>
      <c r="H1885" s="9" t="s">
        <v>28</v>
      </c>
    </row>
    <row r="1886" spans="1:8" x14ac:dyDescent="0.3">
      <c r="A1886" s="3">
        <v>2005</v>
      </c>
      <c r="B1886">
        <v>2</v>
      </c>
      <c r="C1886">
        <v>13</v>
      </c>
      <c r="D1886">
        <v>39</v>
      </c>
      <c r="E1886">
        <v>32</v>
      </c>
      <c r="F1886" s="9">
        <v>0.46</v>
      </c>
      <c r="G1886" s="9">
        <v>1.8</v>
      </c>
      <c r="H1886" s="9" t="s">
        <v>28</v>
      </c>
    </row>
    <row r="1887" spans="1:8" x14ac:dyDescent="0.3">
      <c r="A1887" s="3">
        <v>2005</v>
      </c>
      <c r="B1887">
        <v>2</v>
      </c>
      <c r="C1887">
        <v>14</v>
      </c>
      <c r="D1887">
        <v>42</v>
      </c>
      <c r="E1887">
        <v>30</v>
      </c>
      <c r="F1887" s="9">
        <v>0.12</v>
      </c>
      <c r="G1887" s="9">
        <v>0.9</v>
      </c>
      <c r="H1887" s="9">
        <v>3</v>
      </c>
    </row>
    <row r="1888" spans="1:8" x14ac:dyDescent="0.3">
      <c r="A1888" s="3">
        <v>2005</v>
      </c>
      <c r="B1888">
        <v>2</v>
      </c>
      <c r="C1888">
        <v>15</v>
      </c>
      <c r="D1888">
        <v>33</v>
      </c>
      <c r="E1888">
        <v>23</v>
      </c>
      <c r="F1888" s="9">
        <v>0</v>
      </c>
      <c r="G1888" s="9">
        <v>0</v>
      </c>
      <c r="H1888" s="9" t="s">
        <v>28</v>
      </c>
    </row>
    <row r="1889" spans="1:8" x14ac:dyDescent="0.3">
      <c r="A1889" s="3">
        <v>2005</v>
      </c>
      <c r="B1889">
        <v>2</v>
      </c>
      <c r="C1889">
        <v>16</v>
      </c>
      <c r="D1889">
        <v>25</v>
      </c>
      <c r="E1889">
        <v>12</v>
      </c>
      <c r="F1889" s="9" t="s">
        <v>28</v>
      </c>
      <c r="G1889" s="9" t="s">
        <v>28</v>
      </c>
      <c r="H1889" s="9" t="s">
        <v>28</v>
      </c>
    </row>
    <row r="1890" spans="1:8" x14ac:dyDescent="0.3">
      <c r="A1890" s="3">
        <v>2005</v>
      </c>
      <c r="B1890">
        <v>2</v>
      </c>
      <c r="C1890">
        <v>17</v>
      </c>
      <c r="D1890">
        <v>19</v>
      </c>
      <c r="E1890">
        <v>8</v>
      </c>
      <c r="F1890" s="9" t="s">
        <v>28</v>
      </c>
      <c r="G1890" s="9" t="s">
        <v>28</v>
      </c>
      <c r="H1890" s="9" t="s">
        <v>28</v>
      </c>
    </row>
    <row r="1891" spans="1:8" x14ac:dyDescent="0.3">
      <c r="A1891" s="3">
        <v>2005</v>
      </c>
      <c r="B1891">
        <v>2</v>
      </c>
      <c r="C1891">
        <v>18</v>
      </c>
      <c r="D1891">
        <v>27</v>
      </c>
      <c r="E1891">
        <v>3</v>
      </c>
      <c r="F1891" s="9">
        <v>0.01</v>
      </c>
      <c r="G1891" s="9">
        <v>0.1</v>
      </c>
      <c r="H1891" s="9">
        <v>0</v>
      </c>
    </row>
    <row r="1892" spans="1:8" x14ac:dyDescent="0.3">
      <c r="A1892" s="3">
        <v>2005</v>
      </c>
      <c r="B1892">
        <v>2</v>
      </c>
      <c r="C1892">
        <v>19</v>
      </c>
      <c r="D1892">
        <v>24</v>
      </c>
      <c r="E1892">
        <v>9</v>
      </c>
      <c r="F1892" s="9">
        <v>0.09</v>
      </c>
      <c r="G1892" s="9">
        <v>1.4</v>
      </c>
      <c r="H1892" s="9" t="s">
        <v>28</v>
      </c>
    </row>
    <row r="1893" spans="1:8" x14ac:dyDescent="0.3">
      <c r="A1893" s="3">
        <v>2005</v>
      </c>
      <c r="B1893">
        <v>2</v>
      </c>
      <c r="C1893">
        <v>20</v>
      </c>
      <c r="D1893">
        <v>33</v>
      </c>
      <c r="E1893">
        <v>22</v>
      </c>
      <c r="F1893" s="9">
        <v>0.16</v>
      </c>
      <c r="G1893" s="9">
        <v>2.2999999999999998</v>
      </c>
      <c r="H1893" s="9">
        <v>4</v>
      </c>
    </row>
    <row r="1894" spans="1:8" x14ac:dyDescent="0.3">
      <c r="A1894" s="3">
        <v>2005</v>
      </c>
      <c r="B1894">
        <v>2</v>
      </c>
      <c r="C1894">
        <v>21</v>
      </c>
      <c r="D1894">
        <v>24</v>
      </c>
      <c r="E1894">
        <v>9</v>
      </c>
      <c r="F1894" s="9">
        <v>0</v>
      </c>
      <c r="G1894" s="9">
        <v>0</v>
      </c>
      <c r="H1894" s="9">
        <v>4</v>
      </c>
    </row>
    <row r="1895" spans="1:8" x14ac:dyDescent="0.3">
      <c r="A1895" s="3">
        <v>2005</v>
      </c>
      <c r="B1895">
        <v>2</v>
      </c>
      <c r="C1895">
        <v>22</v>
      </c>
      <c r="D1895">
        <v>29</v>
      </c>
      <c r="E1895">
        <v>7</v>
      </c>
      <c r="F1895" s="9">
        <v>0</v>
      </c>
      <c r="G1895" s="9">
        <v>0</v>
      </c>
      <c r="H1895" s="9">
        <v>4</v>
      </c>
    </row>
    <row r="1896" spans="1:8" x14ac:dyDescent="0.3">
      <c r="A1896" s="3">
        <v>2005</v>
      </c>
      <c r="B1896">
        <v>2</v>
      </c>
      <c r="C1896">
        <v>23</v>
      </c>
      <c r="D1896">
        <v>29</v>
      </c>
      <c r="E1896">
        <v>7</v>
      </c>
      <c r="F1896" s="9">
        <v>0</v>
      </c>
      <c r="G1896" s="9">
        <v>0</v>
      </c>
      <c r="H1896" s="9">
        <v>4</v>
      </c>
    </row>
    <row r="1897" spans="1:8" x14ac:dyDescent="0.3">
      <c r="A1897" s="3">
        <v>2005</v>
      </c>
      <c r="B1897">
        <v>2</v>
      </c>
      <c r="C1897">
        <v>24</v>
      </c>
      <c r="D1897">
        <v>30</v>
      </c>
      <c r="E1897">
        <v>19</v>
      </c>
      <c r="F1897" s="9">
        <v>0.01</v>
      </c>
      <c r="G1897" s="9">
        <v>0.1</v>
      </c>
      <c r="H1897" s="9">
        <v>3</v>
      </c>
    </row>
    <row r="1898" spans="1:8" x14ac:dyDescent="0.3">
      <c r="A1898" s="3">
        <v>2005</v>
      </c>
      <c r="B1898">
        <v>2</v>
      </c>
      <c r="C1898">
        <v>25</v>
      </c>
      <c r="D1898">
        <v>32</v>
      </c>
      <c r="E1898">
        <v>16</v>
      </c>
      <c r="F1898" s="9">
        <v>0</v>
      </c>
      <c r="G1898" s="9">
        <v>0</v>
      </c>
      <c r="H1898" s="9">
        <v>4</v>
      </c>
    </row>
    <row r="1899" spans="1:8" x14ac:dyDescent="0.3">
      <c r="A1899" s="3">
        <v>2005</v>
      </c>
      <c r="B1899">
        <v>2</v>
      </c>
      <c r="C1899">
        <v>26</v>
      </c>
      <c r="D1899">
        <v>32</v>
      </c>
      <c r="E1899">
        <v>15</v>
      </c>
      <c r="F1899" s="9">
        <v>0</v>
      </c>
      <c r="G1899" s="9">
        <v>0</v>
      </c>
      <c r="H1899" s="9">
        <v>3</v>
      </c>
    </row>
    <row r="1900" spans="1:8" x14ac:dyDescent="0.3">
      <c r="A1900" s="3">
        <v>2005</v>
      </c>
      <c r="B1900">
        <v>2</v>
      </c>
      <c r="C1900">
        <v>27</v>
      </c>
      <c r="D1900">
        <v>34</v>
      </c>
      <c r="E1900">
        <v>24</v>
      </c>
      <c r="F1900" s="9">
        <v>0.09</v>
      </c>
      <c r="G1900" s="9">
        <v>0.9</v>
      </c>
      <c r="H1900" s="9">
        <v>3</v>
      </c>
    </row>
    <row r="1901" spans="1:8" x14ac:dyDescent="0.3">
      <c r="A1901" s="3">
        <v>2005</v>
      </c>
      <c r="B1901">
        <v>2</v>
      </c>
      <c r="C1901">
        <v>28</v>
      </c>
      <c r="D1901">
        <v>27</v>
      </c>
      <c r="E1901">
        <v>17</v>
      </c>
      <c r="F1901" s="9" t="s">
        <v>28</v>
      </c>
      <c r="G1901" s="9" t="s">
        <v>28</v>
      </c>
      <c r="H1901" s="9">
        <v>3</v>
      </c>
    </row>
    <row r="1902" spans="1:8" x14ac:dyDescent="0.3">
      <c r="A1902" s="3">
        <v>2005</v>
      </c>
      <c r="B1902">
        <v>3</v>
      </c>
      <c r="C1902">
        <v>1</v>
      </c>
      <c r="D1902">
        <v>23</v>
      </c>
      <c r="E1902">
        <v>9</v>
      </c>
      <c r="F1902" s="9">
        <v>0</v>
      </c>
      <c r="G1902" s="9">
        <v>0</v>
      </c>
      <c r="H1902" s="9">
        <v>2</v>
      </c>
    </row>
    <row r="1903" spans="1:8" x14ac:dyDescent="0.3">
      <c r="A1903" s="3">
        <v>2005</v>
      </c>
      <c r="B1903">
        <v>3</v>
      </c>
      <c r="C1903">
        <v>2</v>
      </c>
      <c r="D1903">
        <v>27</v>
      </c>
      <c r="E1903">
        <v>6</v>
      </c>
      <c r="F1903" s="9">
        <v>0</v>
      </c>
      <c r="G1903" s="9">
        <v>0</v>
      </c>
      <c r="H1903" s="9">
        <v>2</v>
      </c>
    </row>
    <row r="1904" spans="1:8" x14ac:dyDescent="0.3">
      <c r="A1904" s="3">
        <v>2005</v>
      </c>
      <c r="B1904">
        <v>3</v>
      </c>
      <c r="C1904">
        <v>3</v>
      </c>
      <c r="D1904">
        <v>36</v>
      </c>
      <c r="E1904">
        <v>8</v>
      </c>
      <c r="F1904" s="9">
        <v>0</v>
      </c>
      <c r="G1904" s="9">
        <v>0</v>
      </c>
      <c r="H1904" s="9">
        <v>2</v>
      </c>
    </row>
    <row r="1905" spans="1:8" x14ac:dyDescent="0.3">
      <c r="A1905" s="3">
        <v>2005</v>
      </c>
      <c r="B1905">
        <v>3</v>
      </c>
      <c r="C1905">
        <v>4</v>
      </c>
      <c r="D1905">
        <v>42</v>
      </c>
      <c r="E1905">
        <v>26</v>
      </c>
      <c r="F1905" s="9" t="s">
        <v>28</v>
      </c>
      <c r="G1905" s="9" t="s">
        <v>28</v>
      </c>
      <c r="H1905" s="9">
        <v>2</v>
      </c>
    </row>
    <row r="1906" spans="1:8" x14ac:dyDescent="0.3">
      <c r="A1906" s="3">
        <v>2005</v>
      </c>
      <c r="B1906">
        <v>3</v>
      </c>
      <c r="C1906">
        <v>5</v>
      </c>
      <c r="D1906">
        <v>41</v>
      </c>
      <c r="E1906">
        <v>28</v>
      </c>
      <c r="F1906" s="9">
        <v>0</v>
      </c>
      <c r="G1906" s="9">
        <v>0</v>
      </c>
      <c r="H1906" s="9">
        <v>0</v>
      </c>
    </row>
    <row r="1907" spans="1:8" x14ac:dyDescent="0.3">
      <c r="A1907" s="3">
        <v>2005</v>
      </c>
      <c r="B1907">
        <v>3</v>
      </c>
      <c r="C1907">
        <v>6</v>
      </c>
      <c r="D1907">
        <v>60</v>
      </c>
      <c r="E1907">
        <v>34</v>
      </c>
      <c r="F1907" s="9">
        <v>0</v>
      </c>
      <c r="G1907" s="9">
        <v>0</v>
      </c>
      <c r="H1907" s="9">
        <v>0</v>
      </c>
    </row>
    <row r="1908" spans="1:8" x14ac:dyDescent="0.3">
      <c r="A1908" s="3">
        <v>2005</v>
      </c>
      <c r="B1908">
        <v>3</v>
      </c>
      <c r="C1908">
        <v>7</v>
      </c>
      <c r="D1908">
        <v>43</v>
      </c>
      <c r="E1908">
        <v>19</v>
      </c>
      <c r="F1908" s="9" t="s">
        <v>28</v>
      </c>
      <c r="G1908" s="9" t="s">
        <v>28</v>
      </c>
      <c r="H1908" s="9">
        <v>0</v>
      </c>
    </row>
    <row r="1909" spans="1:8" x14ac:dyDescent="0.3">
      <c r="A1909" s="3">
        <v>2005</v>
      </c>
      <c r="B1909">
        <v>3</v>
      </c>
      <c r="C1909">
        <v>8</v>
      </c>
      <c r="D1909">
        <v>26</v>
      </c>
      <c r="E1909">
        <v>13</v>
      </c>
      <c r="F1909" s="9">
        <v>0</v>
      </c>
      <c r="G1909" s="9">
        <v>0</v>
      </c>
      <c r="H1909" s="9">
        <v>0</v>
      </c>
    </row>
    <row r="1910" spans="1:8" x14ac:dyDescent="0.3">
      <c r="A1910" s="3">
        <v>2005</v>
      </c>
      <c r="B1910">
        <v>3</v>
      </c>
      <c r="C1910">
        <v>9</v>
      </c>
      <c r="D1910">
        <v>31</v>
      </c>
      <c r="E1910">
        <v>12</v>
      </c>
      <c r="F1910" s="9">
        <v>0</v>
      </c>
      <c r="G1910" s="9">
        <v>0</v>
      </c>
      <c r="H1910" s="9">
        <v>0</v>
      </c>
    </row>
    <row r="1911" spans="1:8" x14ac:dyDescent="0.3">
      <c r="A1911" s="3">
        <v>2005</v>
      </c>
      <c r="B1911">
        <v>3</v>
      </c>
      <c r="C1911">
        <v>10</v>
      </c>
      <c r="D1911">
        <v>38</v>
      </c>
      <c r="E1911">
        <v>27</v>
      </c>
      <c r="F1911" s="9">
        <v>0.09</v>
      </c>
      <c r="G1911" s="9">
        <v>0.7</v>
      </c>
      <c r="H1911" s="9">
        <v>1</v>
      </c>
    </row>
    <row r="1912" spans="1:8" x14ac:dyDescent="0.3">
      <c r="A1912" s="3">
        <v>2005</v>
      </c>
      <c r="B1912">
        <v>3</v>
      </c>
      <c r="C1912">
        <v>11</v>
      </c>
      <c r="D1912">
        <v>34</v>
      </c>
      <c r="E1912">
        <v>12</v>
      </c>
      <c r="F1912" s="9">
        <v>0.03</v>
      </c>
      <c r="G1912" s="9">
        <v>0.5</v>
      </c>
      <c r="H1912" s="9">
        <v>0</v>
      </c>
    </row>
    <row r="1913" spans="1:8" x14ac:dyDescent="0.3">
      <c r="A1913" s="3">
        <v>2005</v>
      </c>
      <c r="B1913">
        <v>3</v>
      </c>
      <c r="C1913">
        <v>12</v>
      </c>
      <c r="D1913">
        <v>23</v>
      </c>
      <c r="E1913">
        <v>9</v>
      </c>
      <c r="F1913" s="9">
        <v>0</v>
      </c>
      <c r="G1913" s="9">
        <v>0</v>
      </c>
      <c r="H1913" s="9" t="s">
        <v>28</v>
      </c>
    </row>
    <row r="1914" spans="1:8" x14ac:dyDescent="0.3">
      <c r="A1914" s="3">
        <v>2005</v>
      </c>
      <c r="B1914">
        <v>3</v>
      </c>
      <c r="C1914">
        <v>13</v>
      </c>
      <c r="D1914">
        <v>28</v>
      </c>
      <c r="E1914">
        <v>11</v>
      </c>
      <c r="F1914" s="9" t="s">
        <v>28</v>
      </c>
      <c r="G1914" s="9" t="s">
        <v>28</v>
      </c>
      <c r="H1914" s="9" t="s">
        <v>28</v>
      </c>
    </row>
    <row r="1915" spans="1:8" x14ac:dyDescent="0.3">
      <c r="A1915" s="3">
        <v>2005</v>
      </c>
      <c r="B1915">
        <v>3</v>
      </c>
      <c r="C1915">
        <v>14</v>
      </c>
      <c r="D1915">
        <v>24</v>
      </c>
      <c r="E1915">
        <v>12</v>
      </c>
      <c r="F1915" s="9" t="s">
        <v>28</v>
      </c>
      <c r="G1915" s="9" t="s">
        <v>28</v>
      </c>
      <c r="H1915" s="9">
        <v>0</v>
      </c>
    </row>
    <row r="1916" spans="1:8" x14ac:dyDescent="0.3">
      <c r="A1916" s="3">
        <v>2005</v>
      </c>
      <c r="B1916">
        <v>3</v>
      </c>
      <c r="C1916">
        <v>15</v>
      </c>
      <c r="D1916">
        <v>37</v>
      </c>
      <c r="E1916">
        <v>18</v>
      </c>
      <c r="F1916" s="9" t="s">
        <v>28</v>
      </c>
      <c r="G1916" s="9" t="s">
        <v>28</v>
      </c>
      <c r="H1916" s="9">
        <v>0</v>
      </c>
    </row>
    <row r="1917" spans="1:8" x14ac:dyDescent="0.3">
      <c r="A1917" s="3">
        <v>2005</v>
      </c>
      <c r="B1917">
        <v>3</v>
      </c>
      <c r="C1917">
        <v>16</v>
      </c>
      <c r="D1917">
        <v>32</v>
      </c>
      <c r="E1917">
        <v>18</v>
      </c>
      <c r="F1917" s="9">
        <v>0.01</v>
      </c>
      <c r="G1917" s="9">
        <v>0.1</v>
      </c>
      <c r="H1917" s="9" t="s">
        <v>28</v>
      </c>
    </row>
    <row r="1918" spans="1:8" x14ac:dyDescent="0.3">
      <c r="A1918" s="3">
        <v>2005</v>
      </c>
      <c r="B1918">
        <v>3</v>
      </c>
      <c r="C1918">
        <v>17</v>
      </c>
      <c r="D1918">
        <v>36</v>
      </c>
      <c r="E1918">
        <v>19</v>
      </c>
      <c r="F1918" s="9">
        <v>0</v>
      </c>
      <c r="G1918" s="9">
        <v>0</v>
      </c>
      <c r="H1918" s="9">
        <v>0</v>
      </c>
    </row>
    <row r="1919" spans="1:8" x14ac:dyDescent="0.3">
      <c r="A1919" s="3">
        <v>2005</v>
      </c>
      <c r="B1919">
        <v>3</v>
      </c>
      <c r="C1919">
        <v>18</v>
      </c>
      <c r="D1919">
        <v>30</v>
      </c>
      <c r="E1919">
        <v>24</v>
      </c>
      <c r="F1919" s="9">
        <v>0.33</v>
      </c>
      <c r="G1919" s="9">
        <v>5.3</v>
      </c>
      <c r="H1919" s="9" t="s">
        <v>28</v>
      </c>
    </row>
    <row r="1920" spans="1:8" x14ac:dyDescent="0.3">
      <c r="A1920" s="3">
        <v>2005</v>
      </c>
      <c r="B1920">
        <v>3</v>
      </c>
      <c r="C1920">
        <v>19</v>
      </c>
      <c r="D1920">
        <v>38</v>
      </c>
      <c r="E1920">
        <v>22</v>
      </c>
      <c r="F1920" s="9">
        <v>0</v>
      </c>
      <c r="G1920" s="9">
        <v>0</v>
      </c>
      <c r="H1920" s="9">
        <v>5</v>
      </c>
    </row>
    <row r="1921" spans="1:8" x14ac:dyDescent="0.3">
      <c r="A1921" s="3">
        <v>2005</v>
      </c>
      <c r="B1921">
        <v>3</v>
      </c>
      <c r="C1921">
        <v>20</v>
      </c>
      <c r="D1921">
        <v>38</v>
      </c>
      <c r="E1921">
        <v>21</v>
      </c>
      <c r="F1921" s="9">
        <v>0</v>
      </c>
      <c r="G1921" s="9">
        <v>0</v>
      </c>
      <c r="H1921" s="9">
        <v>4</v>
      </c>
    </row>
    <row r="1922" spans="1:8" x14ac:dyDescent="0.3">
      <c r="A1922" s="3">
        <v>2005</v>
      </c>
      <c r="B1922">
        <v>3</v>
      </c>
      <c r="C1922">
        <v>21</v>
      </c>
      <c r="D1922">
        <v>40</v>
      </c>
      <c r="E1922">
        <v>26</v>
      </c>
      <c r="F1922" s="9">
        <v>0</v>
      </c>
      <c r="G1922" s="9">
        <v>0</v>
      </c>
      <c r="H1922" s="9">
        <v>3</v>
      </c>
    </row>
    <row r="1923" spans="1:8" x14ac:dyDescent="0.3">
      <c r="A1923" s="3">
        <v>2005</v>
      </c>
      <c r="B1923">
        <v>3</v>
      </c>
      <c r="C1923">
        <v>22</v>
      </c>
      <c r="D1923">
        <v>43</v>
      </c>
      <c r="E1923">
        <v>24</v>
      </c>
      <c r="F1923" s="9">
        <v>0</v>
      </c>
      <c r="G1923" s="9">
        <v>0</v>
      </c>
      <c r="H1923" s="9">
        <v>1</v>
      </c>
    </row>
    <row r="1924" spans="1:8" x14ac:dyDescent="0.3">
      <c r="A1924" s="3">
        <v>2005</v>
      </c>
      <c r="B1924">
        <v>3</v>
      </c>
      <c r="C1924">
        <v>23</v>
      </c>
      <c r="D1924">
        <v>46</v>
      </c>
      <c r="E1924">
        <v>30</v>
      </c>
      <c r="F1924" s="9">
        <v>0</v>
      </c>
      <c r="G1924" s="9">
        <v>0</v>
      </c>
      <c r="H1924" s="9">
        <v>0</v>
      </c>
    </row>
    <row r="1925" spans="1:8" x14ac:dyDescent="0.3">
      <c r="A1925" s="3">
        <v>2005</v>
      </c>
      <c r="B1925">
        <v>3</v>
      </c>
      <c r="C1925">
        <v>24</v>
      </c>
      <c r="D1925">
        <v>50</v>
      </c>
      <c r="E1925">
        <v>31</v>
      </c>
      <c r="F1925" s="9">
        <v>0</v>
      </c>
      <c r="G1925" s="9">
        <v>0</v>
      </c>
      <c r="H1925" s="9">
        <v>0</v>
      </c>
    </row>
    <row r="1926" spans="1:8" x14ac:dyDescent="0.3">
      <c r="A1926" s="3">
        <v>2005</v>
      </c>
      <c r="B1926">
        <v>3</v>
      </c>
      <c r="C1926">
        <v>25</v>
      </c>
      <c r="D1926">
        <v>44</v>
      </c>
      <c r="E1926">
        <v>26</v>
      </c>
      <c r="F1926" s="9">
        <v>0</v>
      </c>
      <c r="G1926" s="9">
        <v>0</v>
      </c>
      <c r="H1926" s="9">
        <v>0</v>
      </c>
    </row>
    <row r="1927" spans="1:8" x14ac:dyDescent="0.3">
      <c r="A1927" s="3">
        <v>2005</v>
      </c>
      <c r="B1927">
        <v>3</v>
      </c>
      <c r="C1927">
        <v>26</v>
      </c>
      <c r="D1927">
        <v>50</v>
      </c>
      <c r="E1927">
        <v>25</v>
      </c>
      <c r="F1927" s="9">
        <v>0</v>
      </c>
      <c r="G1927" s="9">
        <v>0</v>
      </c>
      <c r="H1927" s="9">
        <v>0</v>
      </c>
    </row>
    <row r="1928" spans="1:8" x14ac:dyDescent="0.3">
      <c r="A1928" s="3">
        <v>2005</v>
      </c>
      <c r="B1928">
        <v>3</v>
      </c>
      <c r="C1928">
        <v>27</v>
      </c>
      <c r="D1928">
        <v>56</v>
      </c>
      <c r="E1928">
        <v>32</v>
      </c>
      <c r="F1928" s="9">
        <v>0</v>
      </c>
      <c r="G1928" s="9">
        <v>0</v>
      </c>
      <c r="H1928" s="9">
        <v>0</v>
      </c>
    </row>
    <row r="1929" spans="1:8" x14ac:dyDescent="0.3">
      <c r="A1929" s="3">
        <v>2005</v>
      </c>
      <c r="B1929">
        <v>3</v>
      </c>
      <c r="C1929">
        <v>28</v>
      </c>
      <c r="D1929">
        <v>66</v>
      </c>
      <c r="E1929">
        <v>38</v>
      </c>
      <c r="F1929" s="9">
        <v>0</v>
      </c>
      <c r="G1929" s="9">
        <v>0</v>
      </c>
      <c r="H1929" s="9">
        <v>0</v>
      </c>
    </row>
    <row r="1930" spans="1:8" x14ac:dyDescent="0.3">
      <c r="A1930" s="3">
        <v>2005</v>
      </c>
      <c r="B1930">
        <v>3</v>
      </c>
      <c r="C1930">
        <v>29</v>
      </c>
      <c r="D1930">
        <v>71</v>
      </c>
      <c r="E1930">
        <v>46</v>
      </c>
      <c r="F1930" s="9">
        <v>0</v>
      </c>
      <c r="G1930" s="9">
        <v>0</v>
      </c>
      <c r="H1930" s="9">
        <v>0</v>
      </c>
    </row>
    <row r="1931" spans="1:8" x14ac:dyDescent="0.3">
      <c r="A1931" s="3">
        <v>2005</v>
      </c>
      <c r="B1931">
        <v>3</v>
      </c>
      <c r="C1931">
        <v>30</v>
      </c>
      <c r="D1931">
        <v>58</v>
      </c>
      <c r="E1931">
        <v>39</v>
      </c>
      <c r="F1931" s="9">
        <v>0.91</v>
      </c>
      <c r="G1931" s="9">
        <v>0</v>
      </c>
      <c r="H1931" s="9">
        <v>0</v>
      </c>
    </row>
    <row r="1932" spans="1:8" x14ac:dyDescent="0.3">
      <c r="A1932" s="3">
        <v>2005</v>
      </c>
      <c r="B1932">
        <v>3</v>
      </c>
      <c r="C1932">
        <v>31</v>
      </c>
      <c r="D1932">
        <v>57</v>
      </c>
      <c r="E1932">
        <v>39</v>
      </c>
      <c r="F1932" s="9" t="s">
        <v>28</v>
      </c>
      <c r="G1932" s="9">
        <v>0</v>
      </c>
      <c r="H1932" s="9">
        <v>0</v>
      </c>
    </row>
    <row r="1933" spans="1:8" x14ac:dyDescent="0.3">
      <c r="A1933" s="3">
        <v>2005</v>
      </c>
      <c r="B1933">
        <v>4</v>
      </c>
      <c r="C1933">
        <v>1</v>
      </c>
      <c r="D1933">
        <v>52</v>
      </c>
      <c r="E1933">
        <v>32</v>
      </c>
      <c r="F1933" s="9" t="s">
        <v>28</v>
      </c>
      <c r="G1933" s="9">
        <v>0</v>
      </c>
      <c r="H1933" s="9">
        <v>0</v>
      </c>
    </row>
    <row r="1934" spans="1:8" x14ac:dyDescent="0.3">
      <c r="A1934" s="3">
        <v>2005</v>
      </c>
      <c r="B1934">
        <v>4</v>
      </c>
      <c r="C1934">
        <v>2</v>
      </c>
      <c r="D1934">
        <v>55</v>
      </c>
      <c r="E1934">
        <v>29</v>
      </c>
      <c r="F1934" s="9">
        <v>0</v>
      </c>
      <c r="G1934" s="9">
        <v>0</v>
      </c>
      <c r="H1934" s="9">
        <v>0</v>
      </c>
    </row>
    <row r="1935" spans="1:8" x14ac:dyDescent="0.3">
      <c r="A1935" s="3">
        <v>2005</v>
      </c>
      <c r="B1935">
        <v>4</v>
      </c>
      <c r="C1935">
        <v>3</v>
      </c>
      <c r="D1935">
        <v>68</v>
      </c>
      <c r="E1935">
        <v>38</v>
      </c>
      <c r="F1935" s="9">
        <v>0</v>
      </c>
      <c r="G1935" s="9">
        <v>0</v>
      </c>
      <c r="H1935" s="9">
        <v>0</v>
      </c>
    </row>
    <row r="1936" spans="1:8" x14ac:dyDescent="0.3">
      <c r="A1936" s="3">
        <v>2005</v>
      </c>
      <c r="B1936">
        <v>4</v>
      </c>
      <c r="C1936">
        <v>4</v>
      </c>
      <c r="D1936">
        <v>76</v>
      </c>
      <c r="E1936">
        <v>48</v>
      </c>
      <c r="F1936" s="9">
        <v>0</v>
      </c>
      <c r="G1936" s="9">
        <v>0</v>
      </c>
      <c r="H1936" s="9">
        <v>0</v>
      </c>
    </row>
    <row r="1937" spans="1:8" x14ac:dyDescent="0.3">
      <c r="A1937" s="3">
        <v>2005</v>
      </c>
      <c r="B1937">
        <v>4</v>
      </c>
      <c r="C1937">
        <v>5</v>
      </c>
      <c r="D1937">
        <v>72</v>
      </c>
      <c r="E1937">
        <v>55</v>
      </c>
      <c r="F1937" s="9">
        <v>0</v>
      </c>
      <c r="G1937" s="9">
        <v>0</v>
      </c>
      <c r="H1937" s="9">
        <v>0</v>
      </c>
    </row>
    <row r="1938" spans="1:8" x14ac:dyDescent="0.3">
      <c r="A1938" s="3">
        <v>2005</v>
      </c>
      <c r="B1938">
        <v>4</v>
      </c>
      <c r="C1938">
        <v>6</v>
      </c>
      <c r="D1938">
        <v>58</v>
      </c>
      <c r="E1938">
        <v>43</v>
      </c>
      <c r="F1938" s="9" t="s">
        <v>28</v>
      </c>
      <c r="G1938" s="9">
        <v>0</v>
      </c>
      <c r="H1938" s="9">
        <v>0</v>
      </c>
    </row>
    <row r="1939" spans="1:8" x14ac:dyDescent="0.3">
      <c r="A1939" s="3">
        <v>2005</v>
      </c>
      <c r="B1939">
        <v>4</v>
      </c>
      <c r="C1939">
        <v>7</v>
      </c>
      <c r="D1939">
        <v>66</v>
      </c>
      <c r="E1939">
        <v>38</v>
      </c>
      <c r="F1939" s="9">
        <v>0</v>
      </c>
      <c r="G1939" s="9">
        <v>0</v>
      </c>
      <c r="H1939" s="9">
        <v>0</v>
      </c>
    </row>
    <row r="1940" spans="1:8" x14ac:dyDescent="0.3">
      <c r="A1940" s="3">
        <v>2005</v>
      </c>
      <c r="B1940">
        <v>4</v>
      </c>
      <c r="C1940">
        <v>8</v>
      </c>
      <c r="D1940">
        <v>70</v>
      </c>
      <c r="E1940">
        <v>42</v>
      </c>
      <c r="F1940" s="9">
        <v>0</v>
      </c>
      <c r="G1940" s="9">
        <v>0</v>
      </c>
      <c r="H1940" s="9">
        <v>0</v>
      </c>
    </row>
    <row r="1941" spans="1:8" x14ac:dyDescent="0.3">
      <c r="A1941" s="3">
        <v>2005</v>
      </c>
      <c r="B1941">
        <v>4</v>
      </c>
      <c r="C1941">
        <v>9</v>
      </c>
      <c r="D1941">
        <v>75</v>
      </c>
      <c r="E1941">
        <v>48</v>
      </c>
      <c r="F1941" s="9">
        <v>0</v>
      </c>
      <c r="G1941" s="9">
        <v>0</v>
      </c>
      <c r="H1941" s="9">
        <v>0</v>
      </c>
    </row>
    <row r="1942" spans="1:8" x14ac:dyDescent="0.3">
      <c r="A1942" s="3">
        <v>2005</v>
      </c>
      <c r="B1942">
        <v>4</v>
      </c>
      <c r="C1942">
        <v>10</v>
      </c>
      <c r="D1942">
        <v>75</v>
      </c>
      <c r="E1942">
        <v>57</v>
      </c>
      <c r="F1942" s="9">
        <v>0.44</v>
      </c>
      <c r="G1942" s="9">
        <v>0</v>
      </c>
      <c r="H1942" s="9">
        <v>0</v>
      </c>
    </row>
    <row r="1943" spans="1:8" x14ac:dyDescent="0.3">
      <c r="A1943" s="3">
        <v>2005</v>
      </c>
      <c r="B1943">
        <v>4</v>
      </c>
      <c r="C1943">
        <v>11</v>
      </c>
      <c r="D1943">
        <v>69</v>
      </c>
      <c r="E1943">
        <v>53</v>
      </c>
      <c r="F1943" s="9">
        <v>0.19</v>
      </c>
      <c r="G1943" s="9">
        <v>0</v>
      </c>
      <c r="H1943" s="9">
        <v>0</v>
      </c>
    </row>
    <row r="1944" spans="1:8" x14ac:dyDescent="0.3">
      <c r="A1944" s="3">
        <v>2005</v>
      </c>
      <c r="B1944">
        <v>4</v>
      </c>
      <c r="C1944">
        <v>12</v>
      </c>
      <c r="D1944">
        <v>53</v>
      </c>
      <c r="E1944">
        <v>45</v>
      </c>
      <c r="F1944" s="9">
        <v>0.18</v>
      </c>
      <c r="G1944" s="9">
        <v>0</v>
      </c>
      <c r="H1944" s="9">
        <v>0</v>
      </c>
    </row>
    <row r="1945" spans="1:8" x14ac:dyDescent="0.3">
      <c r="A1945" s="3">
        <v>2005</v>
      </c>
      <c r="B1945">
        <v>4</v>
      </c>
      <c r="C1945">
        <v>13</v>
      </c>
      <c r="D1945">
        <v>65</v>
      </c>
      <c r="E1945">
        <v>36</v>
      </c>
      <c r="F1945" s="9">
        <v>0</v>
      </c>
      <c r="G1945" s="9">
        <v>0</v>
      </c>
      <c r="H1945" s="9">
        <v>0</v>
      </c>
    </row>
    <row r="1946" spans="1:8" x14ac:dyDescent="0.3">
      <c r="A1946" s="3">
        <v>2005</v>
      </c>
      <c r="B1946">
        <v>4</v>
      </c>
      <c r="C1946">
        <v>14</v>
      </c>
      <c r="D1946">
        <v>67</v>
      </c>
      <c r="E1946">
        <v>41</v>
      </c>
      <c r="F1946" s="9">
        <v>0</v>
      </c>
      <c r="G1946" s="9">
        <v>0</v>
      </c>
      <c r="H1946" s="9">
        <v>0</v>
      </c>
    </row>
    <row r="1947" spans="1:8" x14ac:dyDescent="0.3">
      <c r="A1947" s="3">
        <v>2005</v>
      </c>
      <c r="B1947">
        <v>4</v>
      </c>
      <c r="C1947">
        <v>15</v>
      </c>
      <c r="D1947">
        <v>70</v>
      </c>
      <c r="E1947">
        <v>47</v>
      </c>
      <c r="F1947" s="9">
        <v>0.13</v>
      </c>
      <c r="G1947" s="9">
        <v>0</v>
      </c>
      <c r="H1947" s="9">
        <v>0</v>
      </c>
    </row>
    <row r="1948" spans="1:8" x14ac:dyDescent="0.3">
      <c r="A1948" s="3">
        <v>2005</v>
      </c>
      <c r="B1948">
        <v>4</v>
      </c>
      <c r="C1948">
        <v>16</v>
      </c>
      <c r="D1948">
        <v>59</v>
      </c>
      <c r="E1948">
        <v>49</v>
      </c>
      <c r="F1948" s="9">
        <v>0.94</v>
      </c>
      <c r="G1948" s="9">
        <v>0</v>
      </c>
      <c r="H1948" s="9">
        <v>0</v>
      </c>
    </row>
    <row r="1949" spans="1:8" x14ac:dyDescent="0.3">
      <c r="A1949" s="3">
        <v>2005</v>
      </c>
      <c r="B1949">
        <v>4</v>
      </c>
      <c r="C1949">
        <v>17</v>
      </c>
      <c r="D1949">
        <v>71</v>
      </c>
      <c r="E1949">
        <v>45</v>
      </c>
      <c r="F1949" s="9">
        <v>0</v>
      </c>
      <c r="G1949" s="9">
        <v>0</v>
      </c>
      <c r="H1949" s="9">
        <v>0</v>
      </c>
    </row>
    <row r="1950" spans="1:8" x14ac:dyDescent="0.3">
      <c r="A1950" s="3">
        <v>2005</v>
      </c>
      <c r="B1950">
        <v>4</v>
      </c>
      <c r="C1950">
        <v>18</v>
      </c>
      <c r="D1950">
        <v>81</v>
      </c>
      <c r="E1950">
        <v>61</v>
      </c>
      <c r="F1950" s="9" t="s">
        <v>28</v>
      </c>
      <c r="G1950" s="9">
        <v>0</v>
      </c>
      <c r="H1950" s="9">
        <v>0</v>
      </c>
    </row>
    <row r="1951" spans="1:8" x14ac:dyDescent="0.3">
      <c r="A1951" s="3">
        <v>2005</v>
      </c>
      <c r="B1951">
        <v>4</v>
      </c>
      <c r="C1951">
        <v>19</v>
      </c>
      <c r="D1951">
        <v>68</v>
      </c>
      <c r="E1951">
        <v>58</v>
      </c>
      <c r="F1951" s="9">
        <v>0.21</v>
      </c>
      <c r="G1951" s="9">
        <v>0</v>
      </c>
      <c r="H1951" s="9">
        <v>0</v>
      </c>
    </row>
    <row r="1952" spans="1:8" x14ac:dyDescent="0.3">
      <c r="A1952" s="3">
        <v>2005</v>
      </c>
      <c r="B1952">
        <v>4</v>
      </c>
      <c r="C1952">
        <v>20</v>
      </c>
      <c r="D1952">
        <v>64</v>
      </c>
      <c r="E1952">
        <v>48</v>
      </c>
      <c r="F1952" s="9">
        <v>0</v>
      </c>
      <c r="G1952" s="9">
        <v>0</v>
      </c>
      <c r="H1952" s="9">
        <v>0</v>
      </c>
    </row>
    <row r="1953" spans="1:8" x14ac:dyDescent="0.3">
      <c r="A1953" s="3">
        <v>2005</v>
      </c>
      <c r="B1953">
        <v>4</v>
      </c>
      <c r="C1953">
        <v>21</v>
      </c>
      <c r="D1953">
        <v>63</v>
      </c>
      <c r="E1953">
        <v>41</v>
      </c>
      <c r="F1953" s="9">
        <v>0</v>
      </c>
      <c r="G1953" s="9">
        <v>0</v>
      </c>
      <c r="H1953" s="9">
        <v>0</v>
      </c>
    </row>
    <row r="1954" spans="1:8" x14ac:dyDescent="0.3">
      <c r="A1954" s="3">
        <v>2005</v>
      </c>
      <c r="B1954">
        <v>4</v>
      </c>
      <c r="C1954">
        <v>22</v>
      </c>
      <c r="D1954">
        <v>55</v>
      </c>
      <c r="E1954">
        <v>36</v>
      </c>
      <c r="F1954" s="9" t="s">
        <v>28</v>
      </c>
      <c r="G1954" s="9">
        <v>0</v>
      </c>
      <c r="H1954" s="9">
        <v>0</v>
      </c>
    </row>
    <row r="1955" spans="1:8" x14ac:dyDescent="0.3">
      <c r="A1955" s="3">
        <v>2005</v>
      </c>
      <c r="B1955">
        <v>4</v>
      </c>
      <c r="C1955">
        <v>23</v>
      </c>
      <c r="D1955">
        <v>49</v>
      </c>
      <c r="E1955">
        <v>31</v>
      </c>
      <c r="F1955" s="9">
        <v>0</v>
      </c>
      <c r="G1955" s="9">
        <v>0</v>
      </c>
      <c r="H1955" s="9">
        <v>0</v>
      </c>
    </row>
    <row r="1956" spans="1:8" x14ac:dyDescent="0.3">
      <c r="A1956" s="3">
        <v>2005</v>
      </c>
      <c r="B1956">
        <v>4</v>
      </c>
      <c r="C1956">
        <v>24</v>
      </c>
      <c r="D1956">
        <v>58</v>
      </c>
      <c r="E1956">
        <v>33</v>
      </c>
      <c r="F1956" s="9">
        <v>0</v>
      </c>
      <c r="G1956" s="9">
        <v>0</v>
      </c>
      <c r="H1956" s="9">
        <v>0</v>
      </c>
    </row>
    <row r="1957" spans="1:8" x14ac:dyDescent="0.3">
      <c r="A1957" s="3">
        <v>2005</v>
      </c>
      <c r="B1957">
        <v>4</v>
      </c>
      <c r="C1957">
        <v>25</v>
      </c>
      <c r="D1957">
        <v>50</v>
      </c>
      <c r="E1957">
        <v>41</v>
      </c>
      <c r="F1957" s="9">
        <v>0.1</v>
      </c>
      <c r="G1957" s="9">
        <v>0</v>
      </c>
      <c r="H1957" s="9">
        <v>0</v>
      </c>
    </row>
    <row r="1958" spans="1:8" x14ac:dyDescent="0.3">
      <c r="A1958" s="3">
        <v>2005</v>
      </c>
      <c r="B1958">
        <v>4</v>
      </c>
      <c r="C1958">
        <v>26</v>
      </c>
      <c r="D1958">
        <v>48</v>
      </c>
      <c r="E1958">
        <v>37</v>
      </c>
      <c r="F1958" s="9">
        <v>0.11</v>
      </c>
      <c r="G1958" s="9" t="s">
        <v>28</v>
      </c>
      <c r="H1958" s="9">
        <v>0</v>
      </c>
    </row>
    <row r="1959" spans="1:8" x14ac:dyDescent="0.3">
      <c r="A1959" s="3">
        <v>2005</v>
      </c>
      <c r="B1959">
        <v>4</v>
      </c>
      <c r="C1959">
        <v>27</v>
      </c>
      <c r="D1959">
        <v>44</v>
      </c>
      <c r="E1959">
        <v>33</v>
      </c>
      <c r="F1959" s="9" t="s">
        <v>28</v>
      </c>
      <c r="G1959" s="9" t="s">
        <v>28</v>
      </c>
      <c r="H1959" s="9">
        <v>0</v>
      </c>
    </row>
    <row r="1960" spans="1:8" x14ac:dyDescent="0.3">
      <c r="A1960" s="3">
        <v>2005</v>
      </c>
      <c r="B1960">
        <v>4</v>
      </c>
      <c r="C1960">
        <v>28</v>
      </c>
      <c r="D1960">
        <v>49</v>
      </c>
      <c r="E1960">
        <v>31</v>
      </c>
      <c r="F1960" s="9">
        <v>0</v>
      </c>
      <c r="G1960" s="9">
        <v>0</v>
      </c>
      <c r="H1960" s="9">
        <v>0</v>
      </c>
    </row>
    <row r="1961" spans="1:8" x14ac:dyDescent="0.3">
      <c r="A1961" s="3">
        <v>2005</v>
      </c>
      <c r="B1961">
        <v>4</v>
      </c>
      <c r="C1961">
        <v>29</v>
      </c>
      <c r="D1961">
        <v>52</v>
      </c>
      <c r="E1961">
        <v>36</v>
      </c>
      <c r="F1961" s="9" t="s">
        <v>28</v>
      </c>
      <c r="G1961" s="9">
        <v>0</v>
      </c>
      <c r="H1961" s="9">
        <v>0</v>
      </c>
    </row>
    <row r="1962" spans="1:8" x14ac:dyDescent="0.3">
      <c r="A1962" s="3">
        <v>2005</v>
      </c>
      <c r="B1962">
        <v>4</v>
      </c>
      <c r="C1962">
        <v>30</v>
      </c>
      <c r="D1962">
        <v>48</v>
      </c>
      <c r="E1962">
        <v>34</v>
      </c>
      <c r="F1962" s="9">
        <v>0</v>
      </c>
      <c r="G1962" s="9">
        <v>0</v>
      </c>
      <c r="H1962" s="9">
        <v>0</v>
      </c>
    </row>
    <row r="1963" spans="1:8" x14ac:dyDescent="0.3">
      <c r="A1963" s="3">
        <v>2005</v>
      </c>
      <c r="B1963">
        <v>5</v>
      </c>
      <c r="C1963">
        <v>1</v>
      </c>
      <c r="D1963">
        <v>46</v>
      </c>
      <c r="E1963">
        <v>32</v>
      </c>
      <c r="F1963" s="9" t="s">
        <v>28</v>
      </c>
      <c r="G1963" s="9" t="s">
        <v>28</v>
      </c>
      <c r="H1963" s="9">
        <v>0</v>
      </c>
    </row>
    <row r="1964" spans="1:8" x14ac:dyDescent="0.3">
      <c r="A1964" s="3">
        <v>2005</v>
      </c>
      <c r="B1964">
        <v>5</v>
      </c>
      <c r="C1964">
        <v>2</v>
      </c>
      <c r="D1964">
        <v>46</v>
      </c>
      <c r="E1964">
        <v>30</v>
      </c>
      <c r="F1964" s="9" t="s">
        <v>28</v>
      </c>
      <c r="G1964" s="9" t="s">
        <v>28</v>
      </c>
      <c r="H1964" s="9">
        <v>0</v>
      </c>
    </row>
    <row r="1965" spans="1:8" x14ac:dyDescent="0.3">
      <c r="A1965" s="3">
        <v>2005</v>
      </c>
      <c r="B1965">
        <v>5</v>
      </c>
      <c r="C1965">
        <v>3</v>
      </c>
      <c r="D1965">
        <v>54</v>
      </c>
      <c r="E1965">
        <v>29</v>
      </c>
      <c r="F1965" s="9">
        <v>0</v>
      </c>
      <c r="G1965" s="9">
        <v>0</v>
      </c>
      <c r="H1965" s="9">
        <v>0</v>
      </c>
    </row>
    <row r="1966" spans="1:8" x14ac:dyDescent="0.3">
      <c r="A1966" s="3">
        <v>2005</v>
      </c>
      <c r="B1966">
        <v>5</v>
      </c>
      <c r="C1966">
        <v>4</v>
      </c>
      <c r="D1966">
        <v>67</v>
      </c>
      <c r="E1966">
        <v>38</v>
      </c>
      <c r="F1966" s="9">
        <v>0</v>
      </c>
      <c r="G1966" s="9">
        <v>0</v>
      </c>
      <c r="H1966" s="9">
        <v>0</v>
      </c>
    </row>
    <row r="1967" spans="1:8" x14ac:dyDescent="0.3">
      <c r="A1967" s="3">
        <v>2005</v>
      </c>
      <c r="B1967">
        <v>5</v>
      </c>
      <c r="C1967">
        <v>5</v>
      </c>
      <c r="D1967">
        <v>76</v>
      </c>
      <c r="E1967">
        <v>51</v>
      </c>
      <c r="F1967" s="9" t="s">
        <v>28</v>
      </c>
      <c r="G1967" s="9">
        <v>0</v>
      </c>
      <c r="H1967" s="9">
        <v>0</v>
      </c>
    </row>
    <row r="1968" spans="1:8" x14ac:dyDescent="0.3">
      <c r="A1968" s="3">
        <v>2005</v>
      </c>
      <c r="B1968">
        <v>5</v>
      </c>
      <c r="C1968">
        <v>6</v>
      </c>
      <c r="D1968">
        <v>74</v>
      </c>
      <c r="E1968">
        <v>50</v>
      </c>
      <c r="F1968" s="9">
        <v>0</v>
      </c>
      <c r="G1968" s="9">
        <v>0</v>
      </c>
      <c r="H1968" s="9">
        <v>0</v>
      </c>
    </row>
    <row r="1969" spans="1:8" x14ac:dyDescent="0.3">
      <c r="A1969" s="3">
        <v>2005</v>
      </c>
      <c r="B1969">
        <v>5</v>
      </c>
      <c r="C1969">
        <v>7</v>
      </c>
      <c r="D1969">
        <v>73</v>
      </c>
      <c r="E1969">
        <v>57</v>
      </c>
      <c r="F1969" s="9">
        <v>0.01</v>
      </c>
      <c r="G1969" s="9">
        <v>0</v>
      </c>
      <c r="H1969" s="9">
        <v>0</v>
      </c>
    </row>
    <row r="1970" spans="1:8" x14ac:dyDescent="0.3">
      <c r="A1970" s="3">
        <v>2005</v>
      </c>
      <c r="B1970">
        <v>5</v>
      </c>
      <c r="C1970">
        <v>8</v>
      </c>
      <c r="D1970">
        <v>77</v>
      </c>
      <c r="E1970">
        <v>60</v>
      </c>
      <c r="F1970" s="9">
        <v>0.25</v>
      </c>
      <c r="G1970" s="9">
        <v>0</v>
      </c>
      <c r="H1970" s="9">
        <v>0</v>
      </c>
    </row>
    <row r="1971" spans="1:8" x14ac:dyDescent="0.3">
      <c r="A1971" s="3">
        <v>2005</v>
      </c>
      <c r="B1971">
        <v>5</v>
      </c>
      <c r="C1971">
        <v>9</v>
      </c>
      <c r="D1971">
        <v>68</v>
      </c>
      <c r="E1971">
        <v>60</v>
      </c>
      <c r="F1971" s="9">
        <v>0.12</v>
      </c>
      <c r="G1971" s="9">
        <v>0</v>
      </c>
      <c r="H1971" s="9">
        <v>0</v>
      </c>
    </row>
    <row r="1972" spans="1:8" x14ac:dyDescent="0.3">
      <c r="A1972" s="3">
        <v>2005</v>
      </c>
      <c r="B1972">
        <v>5</v>
      </c>
      <c r="C1972">
        <v>10</v>
      </c>
      <c r="D1972">
        <v>68</v>
      </c>
      <c r="E1972">
        <v>55</v>
      </c>
      <c r="F1972" s="9">
        <v>0.02</v>
      </c>
      <c r="G1972" s="9">
        <v>0</v>
      </c>
      <c r="H1972" s="9">
        <v>0</v>
      </c>
    </row>
    <row r="1973" spans="1:8" x14ac:dyDescent="0.3">
      <c r="A1973" s="3">
        <v>2005</v>
      </c>
      <c r="B1973">
        <v>5</v>
      </c>
      <c r="C1973">
        <v>11</v>
      </c>
      <c r="D1973">
        <v>58</v>
      </c>
      <c r="E1973">
        <v>42</v>
      </c>
      <c r="F1973" s="9">
        <v>0</v>
      </c>
      <c r="G1973" s="9">
        <v>0</v>
      </c>
      <c r="H1973" s="9">
        <v>0</v>
      </c>
    </row>
    <row r="1974" spans="1:8" x14ac:dyDescent="0.3">
      <c r="A1974" s="3">
        <v>2005</v>
      </c>
      <c r="B1974">
        <v>5</v>
      </c>
      <c r="C1974">
        <v>12</v>
      </c>
      <c r="D1974">
        <v>42</v>
      </c>
      <c r="E1974">
        <v>34</v>
      </c>
      <c r="F1974" s="9">
        <v>0.62</v>
      </c>
      <c r="G1974" s="9">
        <v>0</v>
      </c>
      <c r="H1974" s="9">
        <v>0</v>
      </c>
    </row>
    <row r="1975" spans="1:8" x14ac:dyDescent="0.3">
      <c r="A1975" s="3">
        <v>2005</v>
      </c>
      <c r="B1975">
        <v>5</v>
      </c>
      <c r="C1975">
        <v>13</v>
      </c>
      <c r="D1975">
        <v>52</v>
      </c>
      <c r="E1975">
        <v>40</v>
      </c>
      <c r="F1975" s="9">
        <v>0.48</v>
      </c>
      <c r="G1975" s="9">
        <v>0</v>
      </c>
      <c r="H1975" s="9">
        <v>0</v>
      </c>
    </row>
    <row r="1976" spans="1:8" x14ac:dyDescent="0.3">
      <c r="A1976" s="3">
        <v>2005</v>
      </c>
      <c r="B1976">
        <v>5</v>
      </c>
      <c r="C1976">
        <v>14</v>
      </c>
      <c r="D1976">
        <v>55</v>
      </c>
      <c r="E1976">
        <v>42</v>
      </c>
      <c r="F1976" s="9">
        <v>0.1</v>
      </c>
      <c r="G1976" s="9">
        <v>0</v>
      </c>
      <c r="H1976" s="9">
        <v>0</v>
      </c>
    </row>
    <row r="1977" spans="1:8" x14ac:dyDescent="0.3">
      <c r="A1977" s="3">
        <v>2005</v>
      </c>
      <c r="B1977">
        <v>5</v>
      </c>
      <c r="C1977">
        <v>15</v>
      </c>
      <c r="D1977">
        <v>56</v>
      </c>
      <c r="E1977">
        <v>40</v>
      </c>
      <c r="F1977" s="9">
        <v>0</v>
      </c>
      <c r="G1977" s="9">
        <v>0</v>
      </c>
      <c r="H1977" s="9">
        <v>0</v>
      </c>
    </row>
    <row r="1978" spans="1:8" x14ac:dyDescent="0.3">
      <c r="A1978" s="3">
        <v>2005</v>
      </c>
      <c r="B1978">
        <v>5</v>
      </c>
      <c r="C1978">
        <v>16</v>
      </c>
      <c r="D1978">
        <v>58</v>
      </c>
      <c r="E1978">
        <v>40</v>
      </c>
      <c r="F1978" s="9">
        <v>0.27</v>
      </c>
      <c r="G1978" s="9">
        <v>0</v>
      </c>
      <c r="H1978" s="9">
        <v>0</v>
      </c>
    </row>
    <row r="1979" spans="1:8" x14ac:dyDescent="0.3">
      <c r="A1979" s="3">
        <v>2005</v>
      </c>
      <c r="B1979">
        <v>5</v>
      </c>
      <c r="C1979">
        <v>17</v>
      </c>
      <c r="D1979">
        <v>67</v>
      </c>
      <c r="E1979">
        <v>50</v>
      </c>
      <c r="F1979" s="9">
        <v>0.16</v>
      </c>
      <c r="G1979" s="9">
        <v>0</v>
      </c>
      <c r="H1979" s="9">
        <v>0</v>
      </c>
    </row>
    <row r="1980" spans="1:8" x14ac:dyDescent="0.3">
      <c r="A1980" s="3">
        <v>2005</v>
      </c>
      <c r="B1980">
        <v>5</v>
      </c>
      <c r="C1980">
        <v>18</v>
      </c>
      <c r="D1980">
        <v>62</v>
      </c>
      <c r="E1980">
        <v>55</v>
      </c>
      <c r="F1980" s="9">
        <v>0.38</v>
      </c>
      <c r="G1980" s="9">
        <v>0</v>
      </c>
      <c r="H1980" s="9">
        <v>0</v>
      </c>
    </row>
    <row r="1981" spans="1:8" x14ac:dyDescent="0.3">
      <c r="A1981" s="3">
        <v>2005</v>
      </c>
      <c r="B1981">
        <v>5</v>
      </c>
      <c r="C1981">
        <v>19</v>
      </c>
      <c r="D1981">
        <v>66</v>
      </c>
      <c r="E1981">
        <v>56</v>
      </c>
      <c r="F1981" s="9" t="s">
        <v>28</v>
      </c>
      <c r="G1981" s="9">
        <v>0</v>
      </c>
      <c r="H1981" s="9">
        <v>0</v>
      </c>
    </row>
    <row r="1982" spans="1:8" x14ac:dyDescent="0.3">
      <c r="A1982" s="3">
        <v>2005</v>
      </c>
      <c r="B1982">
        <v>5</v>
      </c>
      <c r="C1982">
        <v>20</v>
      </c>
      <c r="D1982">
        <v>67</v>
      </c>
      <c r="E1982">
        <v>53</v>
      </c>
      <c r="F1982" s="9">
        <v>0</v>
      </c>
      <c r="G1982" s="9">
        <v>0</v>
      </c>
      <c r="H1982" s="9">
        <v>0</v>
      </c>
    </row>
    <row r="1983" spans="1:8" x14ac:dyDescent="0.3">
      <c r="A1983" s="3">
        <v>2005</v>
      </c>
      <c r="B1983">
        <v>5</v>
      </c>
      <c r="C1983">
        <v>21</v>
      </c>
      <c r="D1983">
        <v>70</v>
      </c>
      <c r="E1983">
        <v>56</v>
      </c>
      <c r="F1983" s="9">
        <v>0.06</v>
      </c>
      <c r="G1983" s="9">
        <v>0</v>
      </c>
      <c r="H1983" s="9">
        <v>0</v>
      </c>
    </row>
    <row r="1984" spans="1:8" x14ac:dyDescent="0.3">
      <c r="A1984" s="3">
        <v>2005</v>
      </c>
      <c r="B1984">
        <v>5</v>
      </c>
      <c r="C1984">
        <v>22</v>
      </c>
      <c r="D1984">
        <v>75</v>
      </c>
      <c r="E1984">
        <v>57</v>
      </c>
      <c r="F1984" s="9">
        <v>0</v>
      </c>
      <c r="G1984" s="9">
        <v>0</v>
      </c>
      <c r="H1984" s="9">
        <v>0</v>
      </c>
    </row>
    <row r="1985" spans="1:8" x14ac:dyDescent="0.3">
      <c r="A1985" s="3">
        <v>2005</v>
      </c>
      <c r="B1985">
        <v>5</v>
      </c>
      <c r="C1985">
        <v>23</v>
      </c>
      <c r="D1985">
        <v>71</v>
      </c>
      <c r="E1985">
        <v>55</v>
      </c>
      <c r="F1985" s="9">
        <v>0</v>
      </c>
      <c r="G1985" s="9">
        <v>0</v>
      </c>
      <c r="H1985" s="9">
        <v>0</v>
      </c>
    </row>
    <row r="1986" spans="1:8" x14ac:dyDescent="0.3">
      <c r="A1986" s="3">
        <v>2005</v>
      </c>
      <c r="B1986">
        <v>5</v>
      </c>
      <c r="C1986">
        <v>24</v>
      </c>
      <c r="D1986">
        <v>75</v>
      </c>
      <c r="E1986">
        <v>53</v>
      </c>
      <c r="F1986" s="9" t="s">
        <v>28</v>
      </c>
      <c r="G1986" s="9">
        <v>0</v>
      </c>
      <c r="H1986" s="9">
        <v>0</v>
      </c>
    </row>
    <row r="1987" spans="1:8" x14ac:dyDescent="0.3">
      <c r="A1987" s="3">
        <v>2005</v>
      </c>
      <c r="B1987">
        <v>5</v>
      </c>
      <c r="C1987">
        <v>25</v>
      </c>
      <c r="D1987">
        <v>67</v>
      </c>
      <c r="E1987">
        <v>52</v>
      </c>
      <c r="F1987" s="9">
        <v>0.2</v>
      </c>
      <c r="G1987" s="9">
        <v>0</v>
      </c>
      <c r="H1987" s="9">
        <v>0</v>
      </c>
    </row>
    <row r="1988" spans="1:8" x14ac:dyDescent="0.3">
      <c r="A1988" s="3">
        <v>2005</v>
      </c>
      <c r="B1988">
        <v>5</v>
      </c>
      <c r="C1988">
        <v>26</v>
      </c>
      <c r="D1988">
        <v>69</v>
      </c>
      <c r="E1988">
        <v>50</v>
      </c>
      <c r="F1988" s="9">
        <v>0.05</v>
      </c>
      <c r="G1988" s="9">
        <v>0</v>
      </c>
      <c r="H1988" s="9">
        <v>0</v>
      </c>
    </row>
    <row r="1989" spans="1:8" x14ac:dyDescent="0.3">
      <c r="A1989" s="3">
        <v>2005</v>
      </c>
      <c r="B1989">
        <v>5</v>
      </c>
      <c r="C1989">
        <v>27</v>
      </c>
      <c r="D1989">
        <v>62</v>
      </c>
      <c r="E1989">
        <v>51</v>
      </c>
      <c r="F1989" s="9">
        <v>0.04</v>
      </c>
      <c r="G1989" s="9">
        <v>0</v>
      </c>
      <c r="H1989" s="9">
        <v>0</v>
      </c>
    </row>
    <row r="1990" spans="1:8" x14ac:dyDescent="0.3">
      <c r="A1990" s="3">
        <v>2005</v>
      </c>
      <c r="B1990">
        <v>5</v>
      </c>
      <c r="C1990">
        <v>28</v>
      </c>
      <c r="D1990">
        <v>64</v>
      </c>
      <c r="E1990">
        <v>48</v>
      </c>
      <c r="F1990" s="9" t="s">
        <v>28</v>
      </c>
      <c r="G1990" s="9">
        <v>0</v>
      </c>
      <c r="H1990" s="9">
        <v>0</v>
      </c>
    </row>
    <row r="1991" spans="1:8" x14ac:dyDescent="0.3">
      <c r="A1991" s="3">
        <v>2005</v>
      </c>
      <c r="B1991">
        <v>5</v>
      </c>
      <c r="C1991">
        <v>29</v>
      </c>
      <c r="D1991">
        <v>66</v>
      </c>
      <c r="E1991">
        <v>50</v>
      </c>
      <c r="F1991" s="9">
        <v>0.02</v>
      </c>
      <c r="G1991" s="9">
        <v>0</v>
      </c>
      <c r="H1991" s="9">
        <v>0</v>
      </c>
    </row>
    <row r="1992" spans="1:8" x14ac:dyDescent="0.3">
      <c r="A1992" s="3">
        <v>2005</v>
      </c>
      <c r="B1992">
        <v>5</v>
      </c>
      <c r="C1992">
        <v>30</v>
      </c>
      <c r="D1992">
        <v>76</v>
      </c>
      <c r="E1992">
        <v>49</v>
      </c>
      <c r="F1992" s="9">
        <v>0</v>
      </c>
      <c r="G1992" s="9">
        <v>0</v>
      </c>
      <c r="H1992" s="9">
        <v>0</v>
      </c>
    </row>
    <row r="1993" spans="1:8" x14ac:dyDescent="0.3">
      <c r="A1993" s="3">
        <v>2005</v>
      </c>
      <c r="B1993">
        <v>5</v>
      </c>
      <c r="C1993">
        <v>31</v>
      </c>
      <c r="D1993">
        <v>79</v>
      </c>
      <c r="E1993">
        <v>53</v>
      </c>
      <c r="F1993" s="9">
        <v>0</v>
      </c>
      <c r="G1993" s="9">
        <v>0</v>
      </c>
      <c r="H1993" s="9">
        <v>0</v>
      </c>
    </row>
    <row r="1994" spans="1:8" x14ac:dyDescent="0.3">
      <c r="A1994" s="3">
        <v>2005</v>
      </c>
      <c r="B1994">
        <v>6</v>
      </c>
      <c r="C1994">
        <v>1</v>
      </c>
      <c r="D1994">
        <v>77</v>
      </c>
      <c r="E1994">
        <v>64</v>
      </c>
      <c r="F1994" s="9" t="s">
        <v>28</v>
      </c>
      <c r="G1994" s="9">
        <v>0</v>
      </c>
      <c r="H1994" s="9">
        <v>0</v>
      </c>
    </row>
    <row r="1995" spans="1:8" x14ac:dyDescent="0.3">
      <c r="A1995" s="3">
        <v>2005</v>
      </c>
      <c r="B1995">
        <v>6</v>
      </c>
      <c r="C1995">
        <v>2</v>
      </c>
      <c r="D1995">
        <v>85</v>
      </c>
      <c r="E1995">
        <v>60</v>
      </c>
      <c r="F1995" s="9">
        <v>0</v>
      </c>
      <c r="G1995" s="9">
        <v>0</v>
      </c>
      <c r="H1995" s="9">
        <v>0</v>
      </c>
    </row>
    <row r="1996" spans="1:8" x14ac:dyDescent="0.3">
      <c r="A1996" s="3">
        <v>2005</v>
      </c>
      <c r="B1996">
        <v>6</v>
      </c>
      <c r="C1996">
        <v>3</v>
      </c>
      <c r="D1996">
        <v>74</v>
      </c>
      <c r="E1996">
        <v>65</v>
      </c>
      <c r="F1996" s="9">
        <v>0</v>
      </c>
      <c r="G1996" s="9">
        <v>0</v>
      </c>
      <c r="H1996" s="9">
        <v>0</v>
      </c>
    </row>
    <row r="1997" spans="1:8" x14ac:dyDescent="0.3">
      <c r="A1997" s="3">
        <v>2005</v>
      </c>
      <c r="B1997">
        <v>6</v>
      </c>
      <c r="C1997">
        <v>4</v>
      </c>
      <c r="D1997">
        <v>76</v>
      </c>
      <c r="E1997">
        <v>65</v>
      </c>
      <c r="F1997" s="9">
        <v>0.39</v>
      </c>
      <c r="G1997" s="9">
        <v>0</v>
      </c>
      <c r="H1997" s="9">
        <v>0</v>
      </c>
    </row>
    <row r="1998" spans="1:8" x14ac:dyDescent="0.3">
      <c r="A1998" s="3">
        <v>2005</v>
      </c>
      <c r="B1998">
        <v>6</v>
      </c>
      <c r="C1998">
        <v>5</v>
      </c>
      <c r="D1998">
        <v>79</v>
      </c>
      <c r="E1998">
        <v>64</v>
      </c>
      <c r="F1998" s="9">
        <v>0.38</v>
      </c>
      <c r="G1998" s="9">
        <v>0</v>
      </c>
      <c r="H1998" s="9">
        <v>0</v>
      </c>
    </row>
    <row r="1999" spans="1:8" x14ac:dyDescent="0.3">
      <c r="A1999" s="3">
        <v>2005</v>
      </c>
      <c r="B1999">
        <v>6</v>
      </c>
      <c r="C1999">
        <v>6</v>
      </c>
      <c r="D1999">
        <v>84</v>
      </c>
      <c r="E1999">
        <v>61</v>
      </c>
      <c r="F1999" s="9">
        <v>0</v>
      </c>
      <c r="G1999" s="9">
        <v>0</v>
      </c>
      <c r="H1999" s="9">
        <v>0</v>
      </c>
    </row>
    <row r="2000" spans="1:8" x14ac:dyDescent="0.3">
      <c r="A2000" s="3">
        <v>2005</v>
      </c>
      <c r="B2000">
        <v>6</v>
      </c>
      <c r="C2000">
        <v>7</v>
      </c>
      <c r="D2000">
        <v>91</v>
      </c>
      <c r="E2000">
        <v>69</v>
      </c>
      <c r="F2000" s="9">
        <v>0.04</v>
      </c>
      <c r="G2000" s="9">
        <v>0</v>
      </c>
      <c r="H2000" s="9">
        <v>0</v>
      </c>
    </row>
    <row r="2001" spans="1:8" x14ac:dyDescent="0.3">
      <c r="A2001" s="3">
        <v>2005</v>
      </c>
      <c r="B2001">
        <v>6</v>
      </c>
      <c r="C2001">
        <v>8</v>
      </c>
      <c r="D2001">
        <v>82</v>
      </c>
      <c r="E2001">
        <v>61</v>
      </c>
      <c r="F2001" s="9">
        <v>0.72</v>
      </c>
      <c r="G2001" s="9">
        <v>0</v>
      </c>
      <c r="H2001" s="9">
        <v>0</v>
      </c>
    </row>
    <row r="2002" spans="1:8" x14ac:dyDescent="0.3">
      <c r="A2002" s="3">
        <v>2005</v>
      </c>
      <c r="B2002">
        <v>6</v>
      </c>
      <c r="C2002">
        <v>9</v>
      </c>
      <c r="D2002">
        <v>81</v>
      </c>
      <c r="E2002">
        <v>62</v>
      </c>
      <c r="F2002" s="9">
        <v>0</v>
      </c>
      <c r="G2002" s="9">
        <v>0</v>
      </c>
      <c r="H2002" s="9">
        <v>0</v>
      </c>
    </row>
    <row r="2003" spans="1:8" x14ac:dyDescent="0.3">
      <c r="A2003" s="3">
        <v>2005</v>
      </c>
      <c r="B2003">
        <v>6</v>
      </c>
      <c r="C2003">
        <v>10</v>
      </c>
      <c r="D2003">
        <v>78</v>
      </c>
      <c r="E2003">
        <v>66</v>
      </c>
      <c r="F2003" s="9">
        <v>0.35</v>
      </c>
      <c r="G2003" s="9">
        <v>0</v>
      </c>
      <c r="H2003" s="9">
        <v>0</v>
      </c>
    </row>
    <row r="2004" spans="1:8" x14ac:dyDescent="0.3">
      <c r="A2004" s="3">
        <v>2005</v>
      </c>
      <c r="B2004">
        <v>6</v>
      </c>
      <c r="C2004">
        <v>11</v>
      </c>
      <c r="D2004">
        <v>81</v>
      </c>
      <c r="E2004">
        <v>67</v>
      </c>
      <c r="F2004" s="9">
        <v>0.1</v>
      </c>
      <c r="G2004" s="9">
        <v>0</v>
      </c>
      <c r="H2004" s="9">
        <v>0</v>
      </c>
    </row>
    <row r="2005" spans="1:8" x14ac:dyDescent="0.3">
      <c r="A2005" s="3">
        <v>2005</v>
      </c>
      <c r="B2005">
        <v>6</v>
      </c>
      <c r="C2005">
        <v>12</v>
      </c>
      <c r="D2005">
        <v>80</v>
      </c>
      <c r="E2005">
        <v>61</v>
      </c>
      <c r="F2005" s="9">
        <v>0</v>
      </c>
      <c r="G2005" s="9">
        <v>0</v>
      </c>
      <c r="H2005" s="9">
        <v>0</v>
      </c>
    </row>
    <row r="2006" spans="1:8" x14ac:dyDescent="0.3">
      <c r="A2006" s="3">
        <v>2005</v>
      </c>
      <c r="B2006">
        <v>6</v>
      </c>
      <c r="C2006">
        <v>13</v>
      </c>
      <c r="D2006">
        <v>83</v>
      </c>
      <c r="E2006">
        <v>62</v>
      </c>
      <c r="F2006" s="9">
        <v>0.26</v>
      </c>
      <c r="G2006" s="9">
        <v>0</v>
      </c>
      <c r="H2006" s="9">
        <v>0</v>
      </c>
    </row>
    <row r="2007" spans="1:8" x14ac:dyDescent="0.3">
      <c r="A2007" s="3">
        <v>2005</v>
      </c>
      <c r="B2007">
        <v>6</v>
      </c>
      <c r="C2007">
        <v>14</v>
      </c>
      <c r="D2007">
        <v>73</v>
      </c>
      <c r="E2007">
        <v>62</v>
      </c>
      <c r="F2007" s="9">
        <v>0.06</v>
      </c>
      <c r="G2007" s="9">
        <v>0</v>
      </c>
      <c r="H2007" s="9">
        <v>0</v>
      </c>
    </row>
    <row r="2008" spans="1:8" x14ac:dyDescent="0.3">
      <c r="A2008" s="3">
        <v>2005</v>
      </c>
      <c r="B2008">
        <v>6</v>
      </c>
      <c r="C2008">
        <v>15</v>
      </c>
      <c r="D2008">
        <v>75</v>
      </c>
      <c r="E2008">
        <v>58</v>
      </c>
      <c r="F2008" s="9">
        <v>0.05</v>
      </c>
      <c r="G2008" s="9">
        <v>0</v>
      </c>
      <c r="H2008" s="9">
        <v>0</v>
      </c>
    </row>
    <row r="2009" spans="1:8" x14ac:dyDescent="0.3">
      <c r="A2009" s="3">
        <v>2005</v>
      </c>
      <c r="B2009">
        <v>6</v>
      </c>
      <c r="C2009">
        <v>16</v>
      </c>
      <c r="D2009">
        <v>80</v>
      </c>
      <c r="E2009">
        <v>56</v>
      </c>
      <c r="F2009" s="9">
        <v>0</v>
      </c>
      <c r="G2009" s="9">
        <v>0</v>
      </c>
      <c r="H2009" s="9">
        <v>0</v>
      </c>
    </row>
    <row r="2010" spans="1:8" x14ac:dyDescent="0.3">
      <c r="A2010" s="3">
        <v>2005</v>
      </c>
      <c r="B2010">
        <v>6</v>
      </c>
      <c r="C2010">
        <v>17</v>
      </c>
      <c r="D2010">
        <v>83</v>
      </c>
      <c r="E2010">
        <v>56</v>
      </c>
      <c r="F2010" s="9">
        <v>0</v>
      </c>
      <c r="G2010" s="9">
        <v>0</v>
      </c>
      <c r="H2010" s="9">
        <v>0</v>
      </c>
    </row>
    <row r="2011" spans="1:8" x14ac:dyDescent="0.3">
      <c r="A2011" s="3">
        <v>2005</v>
      </c>
      <c r="B2011">
        <v>6</v>
      </c>
      <c r="C2011">
        <v>18</v>
      </c>
      <c r="D2011">
        <v>87</v>
      </c>
      <c r="E2011">
        <v>60</v>
      </c>
      <c r="F2011" s="9">
        <v>0</v>
      </c>
      <c r="G2011" s="9">
        <v>0</v>
      </c>
      <c r="H2011" s="9">
        <v>0</v>
      </c>
    </row>
    <row r="2012" spans="1:8" x14ac:dyDescent="0.3">
      <c r="A2012" s="3">
        <v>2005</v>
      </c>
      <c r="B2012">
        <v>6</v>
      </c>
      <c r="C2012">
        <v>19</v>
      </c>
      <c r="D2012">
        <v>88</v>
      </c>
      <c r="E2012">
        <v>65</v>
      </c>
      <c r="F2012" s="9">
        <v>0</v>
      </c>
      <c r="G2012" s="9">
        <v>0</v>
      </c>
      <c r="H2012" s="9">
        <v>0</v>
      </c>
    </row>
    <row r="2013" spans="1:8" x14ac:dyDescent="0.3">
      <c r="A2013" s="3">
        <v>2005</v>
      </c>
      <c r="B2013">
        <v>6</v>
      </c>
      <c r="C2013">
        <v>20</v>
      </c>
      <c r="D2013">
        <v>85</v>
      </c>
      <c r="E2013">
        <v>66</v>
      </c>
      <c r="F2013" s="9">
        <v>0.55000000000000004</v>
      </c>
      <c r="G2013" s="9">
        <v>0</v>
      </c>
      <c r="H2013" s="9">
        <v>0</v>
      </c>
    </row>
    <row r="2014" spans="1:8" x14ac:dyDescent="0.3">
      <c r="A2014" s="3">
        <v>2005</v>
      </c>
      <c r="B2014">
        <v>6</v>
      </c>
      <c r="C2014">
        <v>21</v>
      </c>
      <c r="D2014">
        <v>88</v>
      </c>
      <c r="E2014">
        <v>64</v>
      </c>
      <c r="F2014" s="9">
        <v>0</v>
      </c>
      <c r="G2014" s="9">
        <v>0</v>
      </c>
      <c r="H2014" s="9">
        <v>0</v>
      </c>
    </row>
    <row r="2015" spans="1:8" x14ac:dyDescent="0.3">
      <c r="A2015" s="3">
        <v>2005</v>
      </c>
      <c r="B2015">
        <v>6</v>
      </c>
      <c r="C2015">
        <v>22</v>
      </c>
      <c r="D2015">
        <v>89</v>
      </c>
      <c r="E2015">
        <v>68</v>
      </c>
      <c r="F2015" s="9">
        <v>0</v>
      </c>
      <c r="G2015" s="9">
        <v>0</v>
      </c>
      <c r="H2015" s="9">
        <v>0</v>
      </c>
    </row>
    <row r="2016" spans="1:8" x14ac:dyDescent="0.3">
      <c r="A2016" s="3">
        <v>2005</v>
      </c>
      <c r="B2016">
        <v>6</v>
      </c>
      <c r="C2016">
        <v>23</v>
      </c>
      <c r="D2016">
        <v>96</v>
      </c>
      <c r="E2016">
        <v>80</v>
      </c>
      <c r="F2016" s="9">
        <v>0</v>
      </c>
      <c r="G2016" s="9">
        <v>0</v>
      </c>
      <c r="H2016" s="9">
        <v>0</v>
      </c>
    </row>
    <row r="2017" spans="1:8" x14ac:dyDescent="0.3">
      <c r="A2017" s="3">
        <v>2005</v>
      </c>
      <c r="B2017">
        <v>6</v>
      </c>
      <c r="C2017">
        <v>24</v>
      </c>
      <c r="D2017">
        <v>85</v>
      </c>
      <c r="E2017">
        <v>68</v>
      </c>
      <c r="F2017" s="9">
        <v>0.06</v>
      </c>
      <c r="G2017" s="9">
        <v>0</v>
      </c>
      <c r="H2017" s="9">
        <v>0</v>
      </c>
    </row>
    <row r="2018" spans="1:8" x14ac:dyDescent="0.3">
      <c r="A2018" s="3">
        <v>2005</v>
      </c>
      <c r="B2018">
        <v>6</v>
      </c>
      <c r="C2018">
        <v>25</v>
      </c>
      <c r="D2018">
        <v>81</v>
      </c>
      <c r="E2018">
        <v>64</v>
      </c>
      <c r="F2018" s="9">
        <v>0</v>
      </c>
      <c r="G2018" s="9">
        <v>0</v>
      </c>
      <c r="H2018" s="9">
        <v>0</v>
      </c>
    </row>
    <row r="2019" spans="1:8" x14ac:dyDescent="0.3">
      <c r="A2019" s="3">
        <v>2005</v>
      </c>
      <c r="B2019">
        <v>6</v>
      </c>
      <c r="C2019">
        <v>26</v>
      </c>
      <c r="D2019">
        <v>88</v>
      </c>
      <c r="E2019">
        <v>71</v>
      </c>
      <c r="F2019" s="9" t="s">
        <v>28</v>
      </c>
      <c r="G2019" s="9">
        <v>0</v>
      </c>
      <c r="H2019" s="9">
        <v>0</v>
      </c>
    </row>
    <row r="2020" spans="1:8" x14ac:dyDescent="0.3">
      <c r="A2020" s="3">
        <v>2005</v>
      </c>
      <c r="B2020">
        <v>6</v>
      </c>
      <c r="C2020">
        <v>27</v>
      </c>
      <c r="D2020">
        <v>87</v>
      </c>
      <c r="E2020">
        <v>67</v>
      </c>
      <c r="F2020" s="9">
        <v>1.03</v>
      </c>
      <c r="G2020" s="9">
        <v>0</v>
      </c>
      <c r="H2020" s="9">
        <v>0</v>
      </c>
    </row>
    <row r="2021" spans="1:8" x14ac:dyDescent="0.3">
      <c r="A2021" s="3">
        <v>2005</v>
      </c>
      <c r="B2021">
        <v>6</v>
      </c>
      <c r="C2021">
        <v>28</v>
      </c>
      <c r="D2021">
        <v>81</v>
      </c>
      <c r="E2021">
        <v>66</v>
      </c>
      <c r="F2021" s="9">
        <v>0</v>
      </c>
      <c r="G2021" s="9">
        <v>0</v>
      </c>
      <c r="H2021" s="9">
        <v>0</v>
      </c>
    </row>
    <row r="2022" spans="1:8" x14ac:dyDescent="0.3">
      <c r="A2022" s="3">
        <v>2005</v>
      </c>
      <c r="B2022">
        <v>6</v>
      </c>
      <c r="C2022">
        <v>29</v>
      </c>
      <c r="D2022">
        <v>83</v>
      </c>
      <c r="E2022">
        <v>67</v>
      </c>
      <c r="F2022" s="9">
        <v>0.25</v>
      </c>
      <c r="G2022" s="9">
        <v>0</v>
      </c>
      <c r="H2022" s="9">
        <v>0</v>
      </c>
    </row>
    <row r="2023" spans="1:8" x14ac:dyDescent="0.3">
      <c r="A2023" s="3">
        <v>2005</v>
      </c>
      <c r="B2023">
        <v>6</v>
      </c>
      <c r="C2023">
        <v>30</v>
      </c>
      <c r="D2023">
        <v>76</v>
      </c>
      <c r="E2023">
        <v>64</v>
      </c>
      <c r="F2023" s="9" t="s">
        <v>28</v>
      </c>
      <c r="G2023" s="9">
        <v>0</v>
      </c>
      <c r="H2023" s="9">
        <v>0</v>
      </c>
    </row>
    <row r="2024" spans="1:8" x14ac:dyDescent="0.3">
      <c r="A2024" s="3">
        <v>2005</v>
      </c>
      <c r="B2024">
        <v>7</v>
      </c>
      <c r="C2024">
        <v>1</v>
      </c>
      <c r="D2024">
        <v>76</v>
      </c>
      <c r="E2024">
        <v>60</v>
      </c>
      <c r="F2024" s="9">
        <v>0</v>
      </c>
      <c r="G2024" s="9">
        <v>0</v>
      </c>
      <c r="H2024" s="9">
        <v>0</v>
      </c>
    </row>
    <row r="2025" spans="1:8" x14ac:dyDescent="0.3">
      <c r="A2025" s="3">
        <v>2005</v>
      </c>
      <c r="B2025">
        <v>7</v>
      </c>
      <c r="C2025">
        <v>2</v>
      </c>
      <c r="D2025">
        <v>81</v>
      </c>
      <c r="E2025">
        <v>58</v>
      </c>
      <c r="F2025" s="9">
        <v>0</v>
      </c>
      <c r="G2025" s="9">
        <v>0</v>
      </c>
      <c r="H2025" s="9">
        <v>0</v>
      </c>
    </row>
    <row r="2026" spans="1:8" x14ac:dyDescent="0.3">
      <c r="A2026" s="3">
        <v>2005</v>
      </c>
      <c r="B2026">
        <v>7</v>
      </c>
      <c r="C2026">
        <v>3</v>
      </c>
      <c r="D2026">
        <v>79</v>
      </c>
      <c r="E2026">
        <v>67</v>
      </c>
      <c r="F2026" s="9">
        <v>0.17</v>
      </c>
      <c r="G2026" s="9">
        <v>0</v>
      </c>
      <c r="H2026" s="9">
        <v>0</v>
      </c>
    </row>
    <row r="2027" spans="1:8" x14ac:dyDescent="0.3">
      <c r="A2027" s="3">
        <v>2005</v>
      </c>
      <c r="B2027">
        <v>7</v>
      </c>
      <c r="C2027">
        <v>4</v>
      </c>
      <c r="D2027">
        <v>82</v>
      </c>
      <c r="E2027">
        <v>64</v>
      </c>
      <c r="F2027" s="9">
        <v>0</v>
      </c>
      <c r="G2027" s="9">
        <v>0</v>
      </c>
      <c r="H2027" s="9">
        <v>0</v>
      </c>
    </row>
    <row r="2028" spans="1:8" x14ac:dyDescent="0.3">
      <c r="A2028" s="3">
        <v>2005</v>
      </c>
      <c r="B2028">
        <v>7</v>
      </c>
      <c r="C2028">
        <v>5</v>
      </c>
      <c r="D2028">
        <v>75</v>
      </c>
      <c r="E2028">
        <v>59</v>
      </c>
      <c r="F2028" s="9">
        <v>0</v>
      </c>
      <c r="G2028" s="9">
        <v>0</v>
      </c>
      <c r="H2028" s="9">
        <v>0</v>
      </c>
    </row>
    <row r="2029" spans="1:8" x14ac:dyDescent="0.3">
      <c r="A2029" s="3">
        <v>2005</v>
      </c>
      <c r="B2029">
        <v>7</v>
      </c>
      <c r="C2029">
        <v>6</v>
      </c>
      <c r="D2029">
        <v>79</v>
      </c>
      <c r="E2029">
        <v>58</v>
      </c>
      <c r="F2029" s="9">
        <v>0</v>
      </c>
      <c r="G2029" s="9">
        <v>0</v>
      </c>
      <c r="H2029" s="9">
        <v>0</v>
      </c>
    </row>
    <row r="2030" spans="1:8" x14ac:dyDescent="0.3">
      <c r="A2030" s="3">
        <v>2005</v>
      </c>
      <c r="B2030">
        <v>7</v>
      </c>
      <c r="C2030">
        <v>7</v>
      </c>
      <c r="D2030">
        <v>84</v>
      </c>
      <c r="E2030">
        <v>64</v>
      </c>
      <c r="F2030" s="9">
        <v>0</v>
      </c>
      <c r="G2030" s="9">
        <v>0</v>
      </c>
      <c r="H2030" s="9">
        <v>0</v>
      </c>
    </row>
    <row r="2031" spans="1:8" x14ac:dyDescent="0.3">
      <c r="A2031" s="3">
        <v>2005</v>
      </c>
      <c r="B2031">
        <v>7</v>
      </c>
      <c r="C2031">
        <v>8</v>
      </c>
      <c r="D2031">
        <v>84</v>
      </c>
      <c r="E2031">
        <v>69</v>
      </c>
      <c r="F2031" s="9">
        <v>0</v>
      </c>
      <c r="G2031" s="9">
        <v>0</v>
      </c>
      <c r="H2031" s="9">
        <v>0</v>
      </c>
    </row>
    <row r="2032" spans="1:8" x14ac:dyDescent="0.3">
      <c r="A2032" s="3">
        <v>2005</v>
      </c>
      <c r="B2032">
        <v>7</v>
      </c>
      <c r="C2032">
        <v>9</v>
      </c>
      <c r="D2032">
        <v>92</v>
      </c>
      <c r="E2032">
        <v>71</v>
      </c>
      <c r="F2032" s="9">
        <v>0</v>
      </c>
      <c r="G2032" s="9">
        <v>0</v>
      </c>
      <c r="H2032" s="9">
        <v>0</v>
      </c>
    </row>
    <row r="2033" spans="1:8" x14ac:dyDescent="0.3">
      <c r="A2033" s="3">
        <v>2005</v>
      </c>
      <c r="B2033">
        <v>7</v>
      </c>
      <c r="C2033">
        <v>10</v>
      </c>
      <c r="D2033">
        <v>93</v>
      </c>
      <c r="E2033">
        <v>73</v>
      </c>
      <c r="F2033" s="9">
        <v>0</v>
      </c>
      <c r="G2033" s="9">
        <v>0</v>
      </c>
      <c r="H2033" s="9">
        <v>0</v>
      </c>
    </row>
    <row r="2034" spans="1:8" x14ac:dyDescent="0.3">
      <c r="A2034" s="3">
        <v>2005</v>
      </c>
      <c r="B2034">
        <v>7</v>
      </c>
      <c r="C2034">
        <v>11</v>
      </c>
      <c r="D2034">
        <v>92</v>
      </c>
      <c r="E2034">
        <v>72</v>
      </c>
      <c r="F2034" s="9">
        <v>0</v>
      </c>
      <c r="G2034" s="9">
        <v>0</v>
      </c>
      <c r="H2034" s="9">
        <v>0</v>
      </c>
    </row>
    <row r="2035" spans="1:8" x14ac:dyDescent="0.3">
      <c r="A2035" s="3">
        <v>2005</v>
      </c>
      <c r="B2035">
        <v>7</v>
      </c>
      <c r="C2035">
        <v>12</v>
      </c>
      <c r="D2035">
        <v>92</v>
      </c>
      <c r="E2035">
        <v>72</v>
      </c>
      <c r="F2035" s="9">
        <v>0</v>
      </c>
      <c r="G2035" s="9">
        <v>0</v>
      </c>
      <c r="H2035" s="9">
        <v>0</v>
      </c>
    </row>
    <row r="2036" spans="1:8" x14ac:dyDescent="0.3">
      <c r="A2036" s="3">
        <v>2005</v>
      </c>
      <c r="B2036">
        <v>7</v>
      </c>
      <c r="C2036">
        <v>13</v>
      </c>
      <c r="D2036">
        <v>94</v>
      </c>
      <c r="E2036">
        <v>74</v>
      </c>
      <c r="F2036" s="9">
        <v>0</v>
      </c>
      <c r="G2036" s="9">
        <v>0</v>
      </c>
      <c r="H2036" s="9">
        <v>0</v>
      </c>
    </row>
    <row r="2037" spans="1:8" x14ac:dyDescent="0.3">
      <c r="A2037" s="3">
        <v>2005</v>
      </c>
      <c r="B2037">
        <v>7</v>
      </c>
      <c r="C2037">
        <v>14</v>
      </c>
      <c r="D2037">
        <v>92</v>
      </c>
      <c r="E2037">
        <v>71</v>
      </c>
      <c r="F2037" s="9">
        <v>0</v>
      </c>
      <c r="G2037" s="9">
        <v>0</v>
      </c>
      <c r="H2037" s="9">
        <v>0</v>
      </c>
    </row>
    <row r="2038" spans="1:8" x14ac:dyDescent="0.3">
      <c r="A2038" s="3">
        <v>2005</v>
      </c>
      <c r="B2038">
        <v>7</v>
      </c>
      <c r="C2038">
        <v>15</v>
      </c>
      <c r="D2038">
        <v>95</v>
      </c>
      <c r="E2038">
        <v>74</v>
      </c>
      <c r="F2038" s="9">
        <v>0</v>
      </c>
      <c r="G2038" s="9">
        <v>0</v>
      </c>
      <c r="H2038" s="9">
        <v>0</v>
      </c>
    </row>
    <row r="2039" spans="1:8" x14ac:dyDescent="0.3">
      <c r="A2039" s="3">
        <v>2005</v>
      </c>
      <c r="B2039">
        <v>7</v>
      </c>
      <c r="C2039">
        <v>16</v>
      </c>
      <c r="D2039">
        <v>97</v>
      </c>
      <c r="E2039">
        <v>79</v>
      </c>
      <c r="F2039" s="9">
        <v>0</v>
      </c>
      <c r="G2039" s="9">
        <v>0</v>
      </c>
      <c r="H2039" s="9">
        <v>0</v>
      </c>
    </row>
    <row r="2040" spans="1:8" x14ac:dyDescent="0.3">
      <c r="A2040" s="3">
        <v>2005</v>
      </c>
      <c r="B2040">
        <v>7</v>
      </c>
      <c r="C2040">
        <v>17</v>
      </c>
      <c r="D2040">
        <v>97</v>
      </c>
      <c r="E2040">
        <v>75</v>
      </c>
      <c r="F2040" s="9">
        <v>0.21</v>
      </c>
      <c r="G2040" s="9">
        <v>0</v>
      </c>
      <c r="H2040" s="9">
        <v>0</v>
      </c>
    </row>
    <row r="2041" spans="1:8" x14ac:dyDescent="0.3">
      <c r="A2041" s="3">
        <v>2005</v>
      </c>
      <c r="B2041">
        <v>7</v>
      </c>
      <c r="C2041">
        <v>18</v>
      </c>
      <c r="D2041">
        <v>81</v>
      </c>
      <c r="E2041">
        <v>65</v>
      </c>
      <c r="F2041" s="9">
        <v>0</v>
      </c>
      <c r="G2041" s="9">
        <v>0</v>
      </c>
      <c r="H2041" s="9">
        <v>0</v>
      </c>
    </row>
    <row r="2042" spans="1:8" x14ac:dyDescent="0.3">
      <c r="A2042" s="3">
        <v>2005</v>
      </c>
      <c r="B2042">
        <v>7</v>
      </c>
      <c r="C2042">
        <v>19</v>
      </c>
      <c r="D2042">
        <v>90</v>
      </c>
      <c r="E2042">
        <v>57</v>
      </c>
      <c r="F2042" s="9">
        <v>0</v>
      </c>
      <c r="G2042" s="9">
        <v>0</v>
      </c>
      <c r="H2042" s="9">
        <v>0</v>
      </c>
    </row>
    <row r="2043" spans="1:8" x14ac:dyDescent="0.3">
      <c r="A2043" s="3">
        <v>2005</v>
      </c>
      <c r="B2043">
        <v>7</v>
      </c>
      <c r="C2043">
        <v>20</v>
      </c>
      <c r="D2043">
        <v>92</v>
      </c>
      <c r="E2043">
        <v>69</v>
      </c>
      <c r="F2043" s="9">
        <v>0.37</v>
      </c>
      <c r="G2043" s="9">
        <v>0</v>
      </c>
      <c r="H2043" s="9">
        <v>0</v>
      </c>
    </row>
    <row r="2044" spans="1:8" x14ac:dyDescent="0.3">
      <c r="A2044" s="3">
        <v>2005</v>
      </c>
      <c r="B2044">
        <v>7</v>
      </c>
      <c r="C2044">
        <v>21</v>
      </c>
      <c r="D2044">
        <v>91</v>
      </c>
      <c r="E2044">
        <v>73</v>
      </c>
      <c r="F2044" s="9">
        <v>0</v>
      </c>
      <c r="G2044" s="9">
        <v>0</v>
      </c>
      <c r="H2044" s="9">
        <v>0</v>
      </c>
    </row>
    <row r="2045" spans="1:8" x14ac:dyDescent="0.3">
      <c r="A2045" s="3">
        <v>2005</v>
      </c>
      <c r="B2045">
        <v>7</v>
      </c>
      <c r="C2045">
        <v>22</v>
      </c>
      <c r="D2045">
        <v>91</v>
      </c>
      <c r="E2045">
        <v>71</v>
      </c>
      <c r="F2045" s="9">
        <v>0</v>
      </c>
      <c r="G2045" s="9">
        <v>0</v>
      </c>
      <c r="H2045" s="9">
        <v>0</v>
      </c>
    </row>
    <row r="2046" spans="1:8" x14ac:dyDescent="0.3">
      <c r="A2046" s="3">
        <v>2005</v>
      </c>
      <c r="B2046">
        <v>7</v>
      </c>
      <c r="C2046">
        <v>23</v>
      </c>
      <c r="D2046">
        <v>88</v>
      </c>
      <c r="E2046">
        <v>70</v>
      </c>
      <c r="F2046" s="9">
        <v>0.63</v>
      </c>
      <c r="G2046" s="9">
        <v>0</v>
      </c>
      <c r="H2046" s="9">
        <v>0</v>
      </c>
    </row>
    <row r="2047" spans="1:8" x14ac:dyDescent="0.3">
      <c r="A2047" s="3">
        <v>2005</v>
      </c>
      <c r="B2047">
        <v>7</v>
      </c>
      <c r="C2047">
        <v>24</v>
      </c>
      <c r="D2047">
        <v>93</v>
      </c>
      <c r="E2047">
        <v>74</v>
      </c>
      <c r="F2047" s="9" t="s">
        <v>28</v>
      </c>
      <c r="G2047" s="9">
        <v>0</v>
      </c>
      <c r="H2047" s="9">
        <v>0</v>
      </c>
    </row>
    <row r="2048" spans="1:8" x14ac:dyDescent="0.3">
      <c r="A2048" s="3">
        <v>2005</v>
      </c>
      <c r="B2048">
        <v>7</v>
      </c>
      <c r="C2048">
        <v>25</v>
      </c>
      <c r="D2048">
        <v>85</v>
      </c>
      <c r="E2048">
        <v>65</v>
      </c>
      <c r="F2048" s="9">
        <v>1.56</v>
      </c>
      <c r="G2048" s="9">
        <v>0</v>
      </c>
      <c r="H2048" s="9">
        <v>0</v>
      </c>
    </row>
    <row r="2049" spans="1:8" x14ac:dyDescent="0.3">
      <c r="A2049" s="3">
        <v>2005</v>
      </c>
      <c r="B2049">
        <v>7</v>
      </c>
      <c r="C2049">
        <v>26</v>
      </c>
      <c r="D2049">
        <v>72</v>
      </c>
      <c r="E2049">
        <v>59</v>
      </c>
      <c r="F2049" s="9">
        <v>0</v>
      </c>
      <c r="G2049" s="9">
        <v>0</v>
      </c>
      <c r="H2049" s="9">
        <v>0</v>
      </c>
    </row>
    <row r="2050" spans="1:8" x14ac:dyDescent="0.3">
      <c r="A2050" s="3">
        <v>2005</v>
      </c>
      <c r="B2050">
        <v>7</v>
      </c>
      <c r="C2050">
        <v>27</v>
      </c>
      <c r="D2050">
        <v>75</v>
      </c>
      <c r="E2050">
        <v>54</v>
      </c>
      <c r="F2050" s="9">
        <v>0</v>
      </c>
      <c r="G2050" s="9">
        <v>0</v>
      </c>
      <c r="H2050" s="9">
        <v>0</v>
      </c>
    </row>
    <row r="2051" spans="1:8" x14ac:dyDescent="0.3">
      <c r="A2051" s="3">
        <v>2005</v>
      </c>
      <c r="B2051">
        <v>7</v>
      </c>
      <c r="C2051">
        <v>28</v>
      </c>
      <c r="D2051">
        <v>82</v>
      </c>
      <c r="E2051">
        <v>62</v>
      </c>
      <c r="F2051" s="9">
        <v>0</v>
      </c>
      <c r="G2051" s="9">
        <v>0</v>
      </c>
      <c r="H2051" s="9">
        <v>0</v>
      </c>
    </row>
    <row r="2052" spans="1:8" x14ac:dyDescent="0.3">
      <c r="A2052" s="3">
        <v>2005</v>
      </c>
      <c r="B2052">
        <v>7</v>
      </c>
      <c r="C2052">
        <v>29</v>
      </c>
      <c r="D2052">
        <v>80</v>
      </c>
      <c r="E2052">
        <v>59</v>
      </c>
      <c r="F2052" s="9">
        <v>0</v>
      </c>
      <c r="G2052" s="9">
        <v>0</v>
      </c>
      <c r="H2052" s="9">
        <v>0</v>
      </c>
    </row>
    <row r="2053" spans="1:8" x14ac:dyDescent="0.3">
      <c r="A2053" s="3">
        <v>2005</v>
      </c>
      <c r="B2053">
        <v>7</v>
      </c>
      <c r="C2053">
        <v>30</v>
      </c>
      <c r="D2053">
        <v>90</v>
      </c>
      <c r="E2053">
        <v>67</v>
      </c>
      <c r="F2053" s="9">
        <v>0</v>
      </c>
      <c r="G2053" s="9">
        <v>0</v>
      </c>
      <c r="H2053" s="9">
        <v>0</v>
      </c>
    </row>
    <row r="2054" spans="1:8" x14ac:dyDescent="0.3">
      <c r="A2054" s="3">
        <v>2005</v>
      </c>
      <c r="B2054">
        <v>7</v>
      </c>
      <c r="C2054">
        <v>31</v>
      </c>
      <c r="D2054">
        <v>91</v>
      </c>
      <c r="E2054">
        <v>70</v>
      </c>
      <c r="F2054" s="9">
        <v>0</v>
      </c>
      <c r="G2054" s="9">
        <v>0</v>
      </c>
      <c r="H2054" s="9">
        <v>0</v>
      </c>
    </row>
    <row r="2055" spans="1:8" x14ac:dyDescent="0.3">
      <c r="A2055" s="3">
        <v>2005</v>
      </c>
      <c r="B2055">
        <v>8</v>
      </c>
      <c r="C2055">
        <v>1</v>
      </c>
      <c r="D2055">
        <v>91</v>
      </c>
      <c r="E2055">
        <v>68</v>
      </c>
      <c r="F2055" s="9">
        <v>0</v>
      </c>
      <c r="G2055" s="9">
        <v>0</v>
      </c>
      <c r="H2055" s="9">
        <v>0</v>
      </c>
    </row>
    <row r="2056" spans="1:8" x14ac:dyDescent="0.3">
      <c r="A2056" s="3">
        <v>2005</v>
      </c>
      <c r="B2056">
        <v>8</v>
      </c>
      <c r="C2056">
        <v>2</v>
      </c>
      <c r="D2056">
        <v>96</v>
      </c>
      <c r="E2056">
        <v>73</v>
      </c>
      <c r="F2056" s="9">
        <v>0</v>
      </c>
      <c r="G2056" s="9">
        <v>0</v>
      </c>
      <c r="H2056" s="9">
        <v>0</v>
      </c>
    </row>
    <row r="2057" spans="1:8" x14ac:dyDescent="0.3">
      <c r="A2057" s="3">
        <v>2005</v>
      </c>
      <c r="B2057">
        <v>8</v>
      </c>
      <c r="C2057">
        <v>3</v>
      </c>
      <c r="D2057">
        <v>91</v>
      </c>
      <c r="E2057">
        <v>72</v>
      </c>
      <c r="F2057" s="9">
        <v>1.46</v>
      </c>
      <c r="G2057" s="9">
        <v>0</v>
      </c>
      <c r="H2057" s="9">
        <v>0</v>
      </c>
    </row>
    <row r="2058" spans="1:8" x14ac:dyDescent="0.3">
      <c r="A2058" s="3">
        <v>2005</v>
      </c>
      <c r="B2058">
        <v>8</v>
      </c>
      <c r="C2058">
        <v>4</v>
      </c>
      <c r="D2058">
        <v>81</v>
      </c>
      <c r="E2058">
        <v>65</v>
      </c>
      <c r="F2058" s="9">
        <v>0.02</v>
      </c>
      <c r="G2058" s="9">
        <v>0</v>
      </c>
      <c r="H2058" s="9">
        <v>0</v>
      </c>
    </row>
    <row r="2059" spans="1:8" x14ac:dyDescent="0.3">
      <c r="A2059" s="3">
        <v>2005</v>
      </c>
      <c r="B2059">
        <v>8</v>
      </c>
      <c r="C2059">
        <v>5</v>
      </c>
      <c r="D2059">
        <v>82</v>
      </c>
      <c r="E2059">
        <v>60</v>
      </c>
      <c r="F2059" s="9">
        <v>0</v>
      </c>
      <c r="G2059" s="9">
        <v>0</v>
      </c>
      <c r="H2059" s="9">
        <v>0</v>
      </c>
    </row>
    <row r="2060" spans="1:8" x14ac:dyDescent="0.3">
      <c r="A2060" s="3">
        <v>2005</v>
      </c>
      <c r="B2060">
        <v>8</v>
      </c>
      <c r="C2060">
        <v>6</v>
      </c>
      <c r="D2060">
        <v>84</v>
      </c>
      <c r="E2060">
        <v>63</v>
      </c>
      <c r="F2060" s="9">
        <v>0</v>
      </c>
      <c r="G2060" s="9">
        <v>0</v>
      </c>
      <c r="H2060" s="9">
        <v>0</v>
      </c>
    </row>
    <row r="2061" spans="1:8" x14ac:dyDescent="0.3">
      <c r="A2061" s="3">
        <v>2005</v>
      </c>
      <c r="B2061">
        <v>8</v>
      </c>
      <c r="C2061">
        <v>7</v>
      </c>
      <c r="D2061">
        <v>91</v>
      </c>
      <c r="E2061">
        <v>64</v>
      </c>
      <c r="F2061" s="9">
        <v>0</v>
      </c>
      <c r="G2061" s="9">
        <v>0</v>
      </c>
      <c r="H2061" s="9">
        <v>0</v>
      </c>
    </row>
    <row r="2062" spans="1:8" x14ac:dyDescent="0.3">
      <c r="A2062" s="3">
        <v>2005</v>
      </c>
      <c r="B2062">
        <v>8</v>
      </c>
      <c r="C2062">
        <v>8</v>
      </c>
      <c r="D2062">
        <v>92</v>
      </c>
      <c r="E2062">
        <v>74</v>
      </c>
      <c r="F2062" s="9">
        <v>0.16</v>
      </c>
      <c r="G2062" s="9">
        <v>0</v>
      </c>
      <c r="H2062" s="9">
        <v>0</v>
      </c>
    </row>
    <row r="2063" spans="1:8" x14ac:dyDescent="0.3">
      <c r="A2063" s="3">
        <v>2005</v>
      </c>
      <c r="B2063">
        <v>8</v>
      </c>
      <c r="C2063">
        <v>9</v>
      </c>
      <c r="D2063">
        <v>83</v>
      </c>
      <c r="E2063">
        <v>68</v>
      </c>
      <c r="F2063" s="9">
        <v>1.17</v>
      </c>
      <c r="G2063" s="9">
        <v>0</v>
      </c>
      <c r="H2063" s="9">
        <v>0</v>
      </c>
    </row>
    <row r="2064" spans="1:8" x14ac:dyDescent="0.3">
      <c r="A2064" s="3">
        <v>2005</v>
      </c>
      <c r="B2064">
        <v>8</v>
      </c>
      <c r="C2064">
        <v>10</v>
      </c>
      <c r="D2064">
        <v>83</v>
      </c>
      <c r="E2064">
        <v>65</v>
      </c>
      <c r="F2064" s="9">
        <v>0</v>
      </c>
      <c r="G2064" s="9">
        <v>0</v>
      </c>
      <c r="H2064" s="9">
        <v>0</v>
      </c>
    </row>
    <row r="2065" spans="1:8" x14ac:dyDescent="0.3">
      <c r="A2065" s="3">
        <v>2005</v>
      </c>
      <c r="B2065">
        <v>8</v>
      </c>
      <c r="C2065">
        <v>11</v>
      </c>
      <c r="D2065">
        <v>73</v>
      </c>
      <c r="E2065">
        <v>65</v>
      </c>
      <c r="F2065" s="9">
        <v>0.04</v>
      </c>
      <c r="G2065" s="9">
        <v>0</v>
      </c>
      <c r="H2065" s="9">
        <v>0</v>
      </c>
    </row>
    <row r="2066" spans="1:8" x14ac:dyDescent="0.3">
      <c r="A2066" s="3">
        <v>2005</v>
      </c>
      <c r="B2066">
        <v>8</v>
      </c>
      <c r="C2066">
        <v>12</v>
      </c>
      <c r="D2066">
        <v>79</v>
      </c>
      <c r="E2066">
        <v>64</v>
      </c>
      <c r="F2066" s="9">
        <v>0</v>
      </c>
      <c r="G2066" s="9">
        <v>0</v>
      </c>
      <c r="H2066" s="9">
        <v>0</v>
      </c>
    </row>
    <row r="2067" spans="1:8" x14ac:dyDescent="0.3">
      <c r="A2067" s="3">
        <v>2005</v>
      </c>
      <c r="B2067">
        <v>8</v>
      </c>
      <c r="C2067">
        <v>13</v>
      </c>
      <c r="D2067">
        <v>72</v>
      </c>
      <c r="E2067">
        <v>58</v>
      </c>
      <c r="F2067" s="9">
        <v>0</v>
      </c>
      <c r="G2067" s="9">
        <v>0</v>
      </c>
      <c r="H2067" s="9">
        <v>0</v>
      </c>
    </row>
    <row r="2068" spans="1:8" x14ac:dyDescent="0.3">
      <c r="A2068" s="3">
        <v>2005</v>
      </c>
      <c r="B2068">
        <v>8</v>
      </c>
      <c r="C2068">
        <v>14</v>
      </c>
      <c r="D2068">
        <v>76</v>
      </c>
      <c r="E2068">
        <v>53</v>
      </c>
      <c r="F2068" s="9">
        <v>0</v>
      </c>
      <c r="G2068" s="9">
        <v>0</v>
      </c>
      <c r="H2068" s="9">
        <v>0</v>
      </c>
    </row>
    <row r="2069" spans="1:8" x14ac:dyDescent="0.3">
      <c r="A2069" s="3">
        <v>2005</v>
      </c>
      <c r="B2069">
        <v>8</v>
      </c>
      <c r="C2069">
        <v>15</v>
      </c>
      <c r="D2069">
        <v>78</v>
      </c>
      <c r="E2069">
        <v>58</v>
      </c>
      <c r="F2069" s="9">
        <v>0</v>
      </c>
      <c r="G2069" s="9">
        <v>0</v>
      </c>
      <c r="H2069" s="9">
        <v>0</v>
      </c>
    </row>
    <row r="2070" spans="1:8" x14ac:dyDescent="0.3">
      <c r="A2070" s="3">
        <v>2005</v>
      </c>
      <c r="B2070">
        <v>8</v>
      </c>
      <c r="C2070">
        <v>16</v>
      </c>
      <c r="D2070">
        <v>84</v>
      </c>
      <c r="E2070">
        <v>62</v>
      </c>
      <c r="F2070" s="9">
        <v>0.01</v>
      </c>
      <c r="G2070" s="9">
        <v>0</v>
      </c>
      <c r="H2070" s="9">
        <v>0</v>
      </c>
    </row>
    <row r="2071" spans="1:8" x14ac:dyDescent="0.3">
      <c r="A2071" s="3">
        <v>2005</v>
      </c>
      <c r="B2071">
        <v>8</v>
      </c>
      <c r="C2071">
        <v>17</v>
      </c>
      <c r="D2071">
        <v>82</v>
      </c>
      <c r="E2071">
        <v>66</v>
      </c>
      <c r="F2071" s="9">
        <v>0</v>
      </c>
      <c r="G2071" s="9">
        <v>0</v>
      </c>
      <c r="H2071" s="9">
        <v>0</v>
      </c>
    </row>
    <row r="2072" spans="1:8" x14ac:dyDescent="0.3">
      <c r="A2072" s="3">
        <v>2005</v>
      </c>
      <c r="B2072">
        <v>8</v>
      </c>
      <c r="C2072">
        <v>18</v>
      </c>
      <c r="D2072">
        <v>77</v>
      </c>
      <c r="E2072">
        <v>66</v>
      </c>
      <c r="F2072" s="9">
        <v>0.3</v>
      </c>
      <c r="G2072" s="9">
        <v>0</v>
      </c>
      <c r="H2072" s="9">
        <v>0</v>
      </c>
    </row>
    <row r="2073" spans="1:8" x14ac:dyDescent="0.3">
      <c r="A2073" s="3">
        <v>2005</v>
      </c>
      <c r="B2073">
        <v>8</v>
      </c>
      <c r="C2073">
        <v>19</v>
      </c>
      <c r="D2073">
        <v>80</v>
      </c>
      <c r="E2073">
        <v>64</v>
      </c>
      <c r="F2073" s="9">
        <v>0.02</v>
      </c>
      <c r="G2073" s="9">
        <v>0</v>
      </c>
      <c r="H2073" s="9">
        <v>0</v>
      </c>
    </row>
    <row r="2074" spans="1:8" x14ac:dyDescent="0.3">
      <c r="A2074" s="3">
        <v>2005</v>
      </c>
      <c r="B2074">
        <v>8</v>
      </c>
      <c r="C2074">
        <v>20</v>
      </c>
      <c r="D2074">
        <v>81</v>
      </c>
      <c r="E2074">
        <v>60</v>
      </c>
      <c r="F2074" s="9">
        <v>0</v>
      </c>
      <c r="G2074" s="9">
        <v>0</v>
      </c>
      <c r="H2074" s="9">
        <v>0</v>
      </c>
    </row>
    <row r="2075" spans="1:8" x14ac:dyDescent="0.3">
      <c r="A2075" s="3">
        <v>2005</v>
      </c>
      <c r="B2075">
        <v>8</v>
      </c>
      <c r="C2075">
        <v>21</v>
      </c>
      <c r="D2075">
        <v>75</v>
      </c>
      <c r="E2075">
        <v>56</v>
      </c>
      <c r="F2075" s="9">
        <v>0</v>
      </c>
      <c r="G2075" s="9">
        <v>0</v>
      </c>
      <c r="H2075" s="9">
        <v>0</v>
      </c>
    </row>
    <row r="2076" spans="1:8" x14ac:dyDescent="0.3">
      <c r="A2076" s="3">
        <v>2005</v>
      </c>
      <c r="B2076">
        <v>8</v>
      </c>
      <c r="C2076">
        <v>22</v>
      </c>
      <c r="D2076">
        <v>71</v>
      </c>
      <c r="E2076">
        <v>53</v>
      </c>
      <c r="F2076" s="9">
        <v>0</v>
      </c>
      <c r="G2076" s="9">
        <v>0</v>
      </c>
      <c r="H2076" s="9">
        <v>0</v>
      </c>
    </row>
    <row r="2077" spans="1:8" x14ac:dyDescent="0.3">
      <c r="A2077" s="3">
        <v>2005</v>
      </c>
      <c r="B2077">
        <v>8</v>
      </c>
      <c r="C2077">
        <v>23</v>
      </c>
      <c r="D2077">
        <v>76</v>
      </c>
      <c r="E2077">
        <v>54</v>
      </c>
      <c r="F2077" s="9">
        <v>0</v>
      </c>
      <c r="G2077" s="9">
        <v>0</v>
      </c>
      <c r="H2077" s="9">
        <v>0</v>
      </c>
    </row>
    <row r="2078" spans="1:8" x14ac:dyDescent="0.3">
      <c r="A2078" s="3">
        <v>2005</v>
      </c>
      <c r="B2078">
        <v>8</v>
      </c>
      <c r="C2078">
        <v>24</v>
      </c>
      <c r="D2078">
        <v>75</v>
      </c>
      <c r="E2078">
        <v>57</v>
      </c>
      <c r="F2078" s="9">
        <v>0</v>
      </c>
      <c r="G2078" s="9">
        <v>0</v>
      </c>
      <c r="H2078" s="9">
        <v>0</v>
      </c>
    </row>
    <row r="2079" spans="1:8" x14ac:dyDescent="0.3">
      <c r="A2079" s="3">
        <v>2005</v>
      </c>
      <c r="B2079">
        <v>8</v>
      </c>
      <c r="C2079">
        <v>25</v>
      </c>
      <c r="D2079">
        <v>83</v>
      </c>
      <c r="E2079">
        <v>68</v>
      </c>
      <c r="F2079" s="9">
        <v>0</v>
      </c>
      <c r="G2079" s="9">
        <v>0</v>
      </c>
      <c r="H2079" s="9">
        <v>0</v>
      </c>
    </row>
    <row r="2080" spans="1:8" x14ac:dyDescent="0.3">
      <c r="A2080" s="3">
        <v>2005</v>
      </c>
      <c r="B2080">
        <v>8</v>
      </c>
      <c r="C2080">
        <v>26</v>
      </c>
      <c r="D2080">
        <v>79</v>
      </c>
      <c r="E2080">
        <v>62</v>
      </c>
      <c r="F2080" s="9">
        <v>2.04</v>
      </c>
      <c r="G2080" s="9">
        <v>0</v>
      </c>
      <c r="H2080" s="9">
        <v>0</v>
      </c>
    </row>
    <row r="2081" spans="1:8" x14ac:dyDescent="0.3">
      <c r="A2081" s="3">
        <v>2005</v>
      </c>
      <c r="B2081">
        <v>8</v>
      </c>
      <c r="C2081">
        <v>27</v>
      </c>
      <c r="D2081">
        <v>79</v>
      </c>
      <c r="E2081">
        <v>59</v>
      </c>
      <c r="F2081" s="9">
        <v>0</v>
      </c>
      <c r="G2081" s="9">
        <v>0</v>
      </c>
      <c r="H2081" s="9">
        <v>0</v>
      </c>
    </row>
    <row r="2082" spans="1:8" x14ac:dyDescent="0.3">
      <c r="A2082" s="3">
        <v>2005</v>
      </c>
      <c r="B2082">
        <v>8</v>
      </c>
      <c r="C2082">
        <v>28</v>
      </c>
      <c r="D2082">
        <v>79</v>
      </c>
      <c r="E2082">
        <v>59</v>
      </c>
      <c r="F2082" s="9">
        <v>0</v>
      </c>
      <c r="G2082" s="9">
        <v>0</v>
      </c>
      <c r="H2082" s="9">
        <v>0</v>
      </c>
    </row>
    <row r="2083" spans="1:8" x14ac:dyDescent="0.3">
      <c r="A2083" s="3">
        <v>2005</v>
      </c>
      <c r="B2083">
        <v>8</v>
      </c>
      <c r="C2083">
        <v>29</v>
      </c>
      <c r="D2083">
        <v>79</v>
      </c>
      <c r="E2083">
        <v>60</v>
      </c>
      <c r="F2083" s="9">
        <v>0</v>
      </c>
      <c r="G2083" s="9">
        <v>0</v>
      </c>
      <c r="H2083" s="9">
        <v>0</v>
      </c>
    </row>
    <row r="2084" spans="1:8" x14ac:dyDescent="0.3">
      <c r="A2084" s="3">
        <v>2005</v>
      </c>
      <c r="B2084">
        <v>8</v>
      </c>
      <c r="C2084">
        <v>30</v>
      </c>
      <c r="D2084">
        <v>77</v>
      </c>
      <c r="E2084">
        <v>61</v>
      </c>
      <c r="F2084" s="9">
        <v>0</v>
      </c>
      <c r="G2084" s="9">
        <v>0</v>
      </c>
      <c r="H2084" s="9">
        <v>0</v>
      </c>
    </row>
    <row r="2085" spans="1:8" x14ac:dyDescent="0.3">
      <c r="A2085" s="3">
        <v>2005</v>
      </c>
      <c r="B2085">
        <v>8</v>
      </c>
      <c r="C2085">
        <v>31</v>
      </c>
      <c r="D2085">
        <v>78</v>
      </c>
      <c r="E2085">
        <v>59</v>
      </c>
      <c r="F2085" s="9" t="s">
        <v>28</v>
      </c>
      <c r="G2085" s="9">
        <v>0</v>
      </c>
      <c r="H2085" s="9">
        <v>0</v>
      </c>
    </row>
    <row r="2086" spans="1:8" x14ac:dyDescent="0.3">
      <c r="A2086" s="3">
        <v>2005</v>
      </c>
      <c r="B2086">
        <v>9</v>
      </c>
      <c r="C2086">
        <v>1</v>
      </c>
      <c r="D2086">
        <v>79</v>
      </c>
      <c r="E2086">
        <v>57</v>
      </c>
      <c r="F2086" s="9">
        <v>0</v>
      </c>
      <c r="G2086" s="9">
        <v>0</v>
      </c>
      <c r="H2086" s="9">
        <v>0</v>
      </c>
    </row>
    <row r="2087" spans="1:8" x14ac:dyDescent="0.3">
      <c r="A2087" s="3">
        <v>2005</v>
      </c>
      <c r="B2087">
        <v>9</v>
      </c>
      <c r="C2087">
        <v>2</v>
      </c>
      <c r="D2087">
        <v>77</v>
      </c>
      <c r="E2087">
        <v>55</v>
      </c>
      <c r="F2087" s="9">
        <v>0</v>
      </c>
      <c r="G2087" s="9">
        <v>0</v>
      </c>
      <c r="H2087" s="9">
        <v>0</v>
      </c>
    </row>
    <row r="2088" spans="1:8" x14ac:dyDescent="0.3">
      <c r="A2088" s="3">
        <v>2005</v>
      </c>
      <c r="B2088">
        <v>9</v>
      </c>
      <c r="C2088">
        <v>3</v>
      </c>
      <c r="D2088">
        <v>72</v>
      </c>
      <c r="E2088">
        <v>54</v>
      </c>
      <c r="F2088" s="9">
        <v>0.94</v>
      </c>
      <c r="G2088" s="9">
        <v>0</v>
      </c>
      <c r="H2088" s="9">
        <v>0</v>
      </c>
    </row>
    <row r="2089" spans="1:8" x14ac:dyDescent="0.3">
      <c r="A2089" s="3">
        <v>2005</v>
      </c>
      <c r="B2089">
        <v>9</v>
      </c>
      <c r="C2089">
        <v>4</v>
      </c>
      <c r="D2089">
        <v>80</v>
      </c>
      <c r="E2089">
        <v>62</v>
      </c>
      <c r="F2089" s="9">
        <v>0.33</v>
      </c>
      <c r="G2089" s="9">
        <v>0</v>
      </c>
      <c r="H2089" s="9">
        <v>0</v>
      </c>
    </row>
    <row r="2090" spans="1:8" x14ac:dyDescent="0.3">
      <c r="A2090" s="3">
        <v>2005</v>
      </c>
      <c r="B2090">
        <v>9</v>
      </c>
      <c r="C2090">
        <v>5</v>
      </c>
      <c r="D2090">
        <v>87</v>
      </c>
      <c r="E2090">
        <v>66</v>
      </c>
      <c r="F2090" s="9">
        <v>0.02</v>
      </c>
      <c r="G2090" s="9">
        <v>0</v>
      </c>
      <c r="H2090" s="9">
        <v>0</v>
      </c>
    </row>
    <row r="2091" spans="1:8" x14ac:dyDescent="0.3">
      <c r="A2091" s="3">
        <v>2005</v>
      </c>
      <c r="B2091">
        <v>9</v>
      </c>
      <c r="C2091">
        <v>6</v>
      </c>
      <c r="D2091">
        <v>81</v>
      </c>
      <c r="E2091">
        <v>67</v>
      </c>
      <c r="F2091" s="9">
        <v>0.12</v>
      </c>
      <c r="G2091" s="9">
        <v>0</v>
      </c>
      <c r="H2091" s="9">
        <v>0</v>
      </c>
    </row>
    <row r="2092" spans="1:8" x14ac:dyDescent="0.3">
      <c r="A2092" s="3">
        <v>2005</v>
      </c>
      <c r="B2092">
        <v>9</v>
      </c>
      <c r="C2092">
        <v>7</v>
      </c>
      <c r="D2092">
        <v>69</v>
      </c>
      <c r="E2092">
        <v>59</v>
      </c>
      <c r="F2092" s="9">
        <v>0.26</v>
      </c>
      <c r="G2092" s="9">
        <v>0</v>
      </c>
      <c r="H2092" s="9">
        <v>0</v>
      </c>
    </row>
    <row r="2093" spans="1:8" x14ac:dyDescent="0.3">
      <c r="A2093" s="3">
        <v>2005</v>
      </c>
      <c r="B2093">
        <v>9</v>
      </c>
      <c r="C2093">
        <v>8</v>
      </c>
      <c r="D2093">
        <v>76</v>
      </c>
      <c r="E2093">
        <v>59</v>
      </c>
      <c r="F2093" s="9">
        <v>0.09</v>
      </c>
      <c r="G2093" s="9">
        <v>0</v>
      </c>
      <c r="H2093" s="9">
        <v>0</v>
      </c>
    </row>
    <row r="2094" spans="1:8" x14ac:dyDescent="0.3">
      <c r="A2094" s="3">
        <v>2005</v>
      </c>
      <c r="B2094">
        <v>9</v>
      </c>
      <c r="C2094">
        <v>9</v>
      </c>
      <c r="D2094">
        <v>83</v>
      </c>
      <c r="E2094">
        <v>61</v>
      </c>
      <c r="F2094" s="9">
        <v>0</v>
      </c>
      <c r="G2094" s="9">
        <v>0</v>
      </c>
      <c r="H2094" s="9">
        <v>0</v>
      </c>
    </row>
    <row r="2095" spans="1:8" x14ac:dyDescent="0.3">
      <c r="A2095" s="3">
        <v>2005</v>
      </c>
      <c r="B2095">
        <v>9</v>
      </c>
      <c r="C2095">
        <v>10</v>
      </c>
      <c r="D2095">
        <v>90</v>
      </c>
      <c r="E2095">
        <v>70</v>
      </c>
      <c r="F2095" s="9">
        <v>0</v>
      </c>
      <c r="G2095" s="9">
        <v>0</v>
      </c>
      <c r="H2095" s="9">
        <v>0</v>
      </c>
    </row>
    <row r="2096" spans="1:8" x14ac:dyDescent="0.3">
      <c r="A2096" s="3">
        <v>2005</v>
      </c>
      <c r="B2096">
        <v>9</v>
      </c>
      <c r="C2096">
        <v>11</v>
      </c>
      <c r="D2096">
        <v>89</v>
      </c>
      <c r="E2096">
        <v>71</v>
      </c>
      <c r="F2096" s="9">
        <v>0</v>
      </c>
      <c r="G2096" s="9">
        <v>0</v>
      </c>
      <c r="H2096" s="9">
        <v>0</v>
      </c>
    </row>
    <row r="2097" spans="1:8" x14ac:dyDescent="0.3">
      <c r="A2097" s="3">
        <v>2005</v>
      </c>
      <c r="B2097">
        <v>9</v>
      </c>
      <c r="C2097">
        <v>12</v>
      </c>
      <c r="D2097">
        <v>78</v>
      </c>
      <c r="E2097">
        <v>67</v>
      </c>
      <c r="F2097" s="9">
        <v>0.39</v>
      </c>
      <c r="G2097" s="9">
        <v>0</v>
      </c>
      <c r="H2097" s="9">
        <v>0</v>
      </c>
    </row>
    <row r="2098" spans="1:8" x14ac:dyDescent="0.3">
      <c r="A2098" s="3">
        <v>2005</v>
      </c>
      <c r="B2098">
        <v>9</v>
      </c>
      <c r="C2098">
        <v>13</v>
      </c>
      <c r="D2098">
        <v>70</v>
      </c>
      <c r="E2098">
        <v>55</v>
      </c>
      <c r="F2098" s="9">
        <v>0.27</v>
      </c>
      <c r="G2098" s="9">
        <v>0</v>
      </c>
      <c r="H2098" s="9">
        <v>0</v>
      </c>
    </row>
    <row r="2099" spans="1:8" x14ac:dyDescent="0.3">
      <c r="A2099" s="3">
        <v>2005</v>
      </c>
      <c r="B2099">
        <v>9</v>
      </c>
      <c r="C2099">
        <v>14</v>
      </c>
      <c r="D2099">
        <v>73</v>
      </c>
      <c r="E2099">
        <v>51</v>
      </c>
      <c r="F2099" s="9">
        <v>0</v>
      </c>
      <c r="G2099" s="9">
        <v>0</v>
      </c>
      <c r="H2099" s="9">
        <v>0</v>
      </c>
    </row>
    <row r="2100" spans="1:8" x14ac:dyDescent="0.3">
      <c r="A2100" s="3">
        <v>2005</v>
      </c>
      <c r="B2100">
        <v>9</v>
      </c>
      <c r="C2100">
        <v>15</v>
      </c>
      <c r="D2100">
        <v>75</v>
      </c>
      <c r="E2100">
        <v>53</v>
      </c>
      <c r="F2100" s="9">
        <v>0</v>
      </c>
      <c r="G2100" s="9">
        <v>0</v>
      </c>
      <c r="H2100" s="9">
        <v>0</v>
      </c>
    </row>
    <row r="2101" spans="1:8" x14ac:dyDescent="0.3">
      <c r="A2101" s="3">
        <v>2005</v>
      </c>
      <c r="B2101">
        <v>9</v>
      </c>
      <c r="C2101">
        <v>16</v>
      </c>
      <c r="D2101">
        <v>78</v>
      </c>
      <c r="E2101">
        <v>57</v>
      </c>
      <c r="F2101" s="9" t="s">
        <v>28</v>
      </c>
      <c r="G2101" s="9">
        <v>0</v>
      </c>
      <c r="H2101" s="9">
        <v>0</v>
      </c>
    </row>
    <row r="2102" spans="1:8" x14ac:dyDescent="0.3">
      <c r="A2102" s="3">
        <v>2005</v>
      </c>
      <c r="B2102">
        <v>9</v>
      </c>
      <c r="C2102">
        <v>17</v>
      </c>
      <c r="D2102">
        <v>73</v>
      </c>
      <c r="E2102">
        <v>56</v>
      </c>
      <c r="F2102" s="9" t="s">
        <v>28</v>
      </c>
      <c r="G2102" s="9">
        <v>0</v>
      </c>
      <c r="H2102" s="9">
        <v>0</v>
      </c>
    </row>
    <row r="2103" spans="1:8" x14ac:dyDescent="0.3">
      <c r="A2103" s="3">
        <v>2005</v>
      </c>
      <c r="B2103">
        <v>9</v>
      </c>
      <c r="C2103">
        <v>18</v>
      </c>
      <c r="D2103">
        <v>79</v>
      </c>
      <c r="E2103">
        <v>58</v>
      </c>
      <c r="F2103" s="9">
        <v>0</v>
      </c>
      <c r="G2103" s="9">
        <v>0</v>
      </c>
      <c r="H2103" s="9">
        <v>0</v>
      </c>
    </row>
    <row r="2104" spans="1:8" x14ac:dyDescent="0.3">
      <c r="A2104" s="3">
        <v>2005</v>
      </c>
      <c r="B2104">
        <v>9</v>
      </c>
      <c r="C2104">
        <v>19</v>
      </c>
      <c r="D2104">
        <v>76</v>
      </c>
      <c r="E2104">
        <v>62</v>
      </c>
      <c r="F2104" s="9">
        <v>0.24</v>
      </c>
      <c r="G2104" s="9">
        <v>0</v>
      </c>
      <c r="H2104" s="9">
        <v>0</v>
      </c>
    </row>
    <row r="2105" spans="1:8" x14ac:dyDescent="0.3">
      <c r="A2105" s="3">
        <v>2005</v>
      </c>
      <c r="B2105">
        <v>9</v>
      </c>
      <c r="C2105">
        <v>20</v>
      </c>
      <c r="D2105">
        <v>83</v>
      </c>
      <c r="E2105">
        <v>59</v>
      </c>
      <c r="F2105" s="9">
        <v>0</v>
      </c>
      <c r="G2105" s="9">
        <v>0</v>
      </c>
      <c r="H2105" s="9">
        <v>0</v>
      </c>
    </row>
    <row r="2106" spans="1:8" x14ac:dyDescent="0.3">
      <c r="A2106" s="3">
        <v>2005</v>
      </c>
      <c r="B2106">
        <v>9</v>
      </c>
      <c r="C2106">
        <v>21</v>
      </c>
      <c r="D2106">
        <v>89</v>
      </c>
      <c r="E2106">
        <v>61</v>
      </c>
      <c r="F2106" s="9">
        <v>0.21</v>
      </c>
      <c r="G2106" s="9">
        <v>0</v>
      </c>
      <c r="H2106" s="9">
        <v>0</v>
      </c>
    </row>
    <row r="2107" spans="1:8" x14ac:dyDescent="0.3">
      <c r="A2107" s="3">
        <v>2005</v>
      </c>
      <c r="B2107">
        <v>9</v>
      </c>
      <c r="C2107">
        <v>22</v>
      </c>
      <c r="D2107">
        <v>67</v>
      </c>
      <c r="E2107">
        <v>49</v>
      </c>
      <c r="F2107" s="9" t="s">
        <v>28</v>
      </c>
      <c r="G2107" s="9">
        <v>0</v>
      </c>
      <c r="H2107" s="9">
        <v>0</v>
      </c>
    </row>
    <row r="2108" spans="1:8" x14ac:dyDescent="0.3">
      <c r="A2108" s="3">
        <v>2005</v>
      </c>
      <c r="B2108">
        <v>9</v>
      </c>
      <c r="C2108">
        <v>23</v>
      </c>
      <c r="D2108">
        <v>68</v>
      </c>
      <c r="E2108">
        <v>49</v>
      </c>
      <c r="F2108" s="9">
        <v>0</v>
      </c>
      <c r="G2108" s="9">
        <v>0</v>
      </c>
      <c r="H2108" s="9">
        <v>0</v>
      </c>
    </row>
    <row r="2109" spans="1:8" x14ac:dyDescent="0.3">
      <c r="A2109" s="3">
        <v>2005</v>
      </c>
      <c r="B2109">
        <v>9</v>
      </c>
      <c r="C2109">
        <v>24</v>
      </c>
      <c r="D2109">
        <v>67</v>
      </c>
      <c r="E2109">
        <v>55</v>
      </c>
      <c r="F2109" s="9">
        <v>0.67</v>
      </c>
      <c r="G2109" s="9">
        <v>0</v>
      </c>
      <c r="H2109" s="9">
        <v>0</v>
      </c>
    </row>
    <row r="2110" spans="1:8" x14ac:dyDescent="0.3">
      <c r="A2110" s="3">
        <v>2005</v>
      </c>
      <c r="B2110">
        <v>9</v>
      </c>
      <c r="C2110">
        <v>25</v>
      </c>
      <c r="D2110">
        <v>66</v>
      </c>
      <c r="E2110">
        <v>55</v>
      </c>
      <c r="F2110" s="9">
        <v>0.53</v>
      </c>
      <c r="G2110" s="9">
        <v>0</v>
      </c>
      <c r="H2110" s="9">
        <v>0</v>
      </c>
    </row>
    <row r="2111" spans="1:8" x14ac:dyDescent="0.3">
      <c r="A2111" s="3">
        <v>2005</v>
      </c>
      <c r="B2111">
        <v>9</v>
      </c>
      <c r="C2111">
        <v>26</v>
      </c>
      <c r="D2111">
        <v>67</v>
      </c>
      <c r="E2111">
        <v>51</v>
      </c>
      <c r="F2111" s="9">
        <v>0</v>
      </c>
      <c r="G2111" s="9">
        <v>0</v>
      </c>
      <c r="H2111" s="9">
        <v>0</v>
      </c>
    </row>
    <row r="2112" spans="1:8" x14ac:dyDescent="0.3">
      <c r="A2112" s="3">
        <v>2005</v>
      </c>
      <c r="B2112">
        <v>9</v>
      </c>
      <c r="C2112">
        <v>27</v>
      </c>
      <c r="D2112">
        <v>77</v>
      </c>
      <c r="E2112">
        <v>51</v>
      </c>
      <c r="F2112" s="9">
        <v>0</v>
      </c>
      <c r="G2112" s="9">
        <v>0</v>
      </c>
      <c r="H2112" s="9">
        <v>0</v>
      </c>
    </row>
    <row r="2113" spans="1:8" x14ac:dyDescent="0.3">
      <c r="A2113" s="3">
        <v>2005</v>
      </c>
      <c r="B2113">
        <v>9</v>
      </c>
      <c r="C2113">
        <v>28</v>
      </c>
      <c r="D2113">
        <v>66</v>
      </c>
      <c r="E2113">
        <v>43</v>
      </c>
      <c r="F2113" s="9">
        <v>0.37</v>
      </c>
      <c r="G2113" s="9">
        <v>0</v>
      </c>
      <c r="H2113" s="9">
        <v>0</v>
      </c>
    </row>
    <row r="2114" spans="1:8" x14ac:dyDescent="0.3">
      <c r="A2114" s="3">
        <v>2005</v>
      </c>
      <c r="B2114">
        <v>9</v>
      </c>
      <c r="C2114">
        <v>29</v>
      </c>
      <c r="D2114">
        <v>62</v>
      </c>
      <c r="E2114">
        <v>39</v>
      </c>
      <c r="F2114" s="9">
        <v>0</v>
      </c>
      <c r="G2114" s="9">
        <v>0</v>
      </c>
      <c r="H2114" s="9">
        <v>0</v>
      </c>
    </row>
    <row r="2115" spans="1:8" x14ac:dyDescent="0.3">
      <c r="A2115" s="3">
        <v>2005</v>
      </c>
      <c r="B2115">
        <v>9</v>
      </c>
      <c r="C2115">
        <v>30</v>
      </c>
      <c r="D2115">
        <v>77</v>
      </c>
      <c r="E2115">
        <v>53</v>
      </c>
      <c r="F2115" s="9">
        <v>0</v>
      </c>
      <c r="G2115" s="9">
        <v>0</v>
      </c>
      <c r="H2115" s="9">
        <v>0</v>
      </c>
    </row>
    <row r="2116" spans="1:8" x14ac:dyDescent="0.3">
      <c r="A2116" s="3">
        <v>2005</v>
      </c>
      <c r="B2116">
        <v>10</v>
      </c>
      <c r="C2116">
        <v>1</v>
      </c>
      <c r="D2116">
        <v>83</v>
      </c>
      <c r="E2116">
        <v>55</v>
      </c>
      <c r="F2116" s="9">
        <v>0</v>
      </c>
      <c r="G2116" s="9">
        <v>0</v>
      </c>
      <c r="H2116" s="9">
        <v>0</v>
      </c>
    </row>
    <row r="2117" spans="1:8" x14ac:dyDescent="0.3">
      <c r="A2117" s="3">
        <v>2005</v>
      </c>
      <c r="B2117">
        <v>10</v>
      </c>
      <c r="C2117">
        <v>2</v>
      </c>
      <c r="D2117">
        <v>78</v>
      </c>
      <c r="E2117">
        <v>65</v>
      </c>
      <c r="F2117" s="9">
        <v>0</v>
      </c>
      <c r="G2117" s="9">
        <v>0</v>
      </c>
      <c r="H2117" s="9">
        <v>0</v>
      </c>
    </row>
    <row r="2118" spans="1:8" x14ac:dyDescent="0.3">
      <c r="A2118" s="3">
        <v>2005</v>
      </c>
      <c r="B2118">
        <v>10</v>
      </c>
      <c r="C2118">
        <v>3</v>
      </c>
      <c r="D2118">
        <v>85</v>
      </c>
      <c r="E2118">
        <v>72</v>
      </c>
      <c r="F2118" s="9">
        <v>0</v>
      </c>
      <c r="G2118" s="9">
        <v>0</v>
      </c>
      <c r="H2118" s="9">
        <v>0</v>
      </c>
    </row>
    <row r="2119" spans="1:8" x14ac:dyDescent="0.3">
      <c r="A2119" s="3">
        <v>2005</v>
      </c>
      <c r="B2119">
        <v>10</v>
      </c>
      <c r="C2119">
        <v>4</v>
      </c>
      <c r="D2119">
        <v>78</v>
      </c>
      <c r="E2119">
        <v>62</v>
      </c>
      <c r="F2119" s="9">
        <v>4.6100000000000003</v>
      </c>
      <c r="G2119" s="9">
        <v>0</v>
      </c>
      <c r="H2119" s="9">
        <v>0</v>
      </c>
    </row>
    <row r="2120" spans="1:8" x14ac:dyDescent="0.3">
      <c r="A2120" s="3">
        <v>2005</v>
      </c>
      <c r="B2120">
        <v>10</v>
      </c>
      <c r="C2120">
        <v>5</v>
      </c>
      <c r="D2120">
        <v>72</v>
      </c>
      <c r="E2120">
        <v>44</v>
      </c>
      <c r="F2120" s="9">
        <v>0.28000000000000003</v>
      </c>
      <c r="G2120" s="9">
        <v>0</v>
      </c>
      <c r="H2120" s="9">
        <v>0</v>
      </c>
    </row>
    <row r="2121" spans="1:8" x14ac:dyDescent="0.3">
      <c r="A2121" s="3">
        <v>2005</v>
      </c>
      <c r="B2121">
        <v>10</v>
      </c>
      <c r="C2121">
        <v>6</v>
      </c>
      <c r="D2121">
        <v>44</v>
      </c>
      <c r="E2121">
        <v>39</v>
      </c>
      <c r="F2121" s="9" t="s">
        <v>28</v>
      </c>
      <c r="G2121" s="9" t="s">
        <v>28</v>
      </c>
      <c r="H2121" s="9">
        <v>0</v>
      </c>
    </row>
    <row r="2122" spans="1:8" x14ac:dyDescent="0.3">
      <c r="A2122" s="3">
        <v>2005</v>
      </c>
      <c r="B2122">
        <v>10</v>
      </c>
      <c r="C2122">
        <v>7</v>
      </c>
      <c r="D2122">
        <v>49</v>
      </c>
      <c r="E2122">
        <v>33</v>
      </c>
      <c r="F2122" s="9">
        <v>0</v>
      </c>
      <c r="G2122" s="9">
        <v>0</v>
      </c>
      <c r="H2122" s="9">
        <v>0</v>
      </c>
    </row>
    <row r="2123" spans="1:8" x14ac:dyDescent="0.3">
      <c r="A2123" s="3">
        <v>2005</v>
      </c>
      <c r="B2123">
        <v>10</v>
      </c>
      <c r="C2123">
        <v>8</v>
      </c>
      <c r="D2123">
        <v>55</v>
      </c>
      <c r="E2123">
        <v>35</v>
      </c>
      <c r="F2123" s="9">
        <v>0</v>
      </c>
      <c r="G2123" s="9">
        <v>0</v>
      </c>
      <c r="H2123" s="9">
        <v>0</v>
      </c>
    </row>
    <row r="2124" spans="1:8" x14ac:dyDescent="0.3">
      <c r="A2124" s="3">
        <v>2005</v>
      </c>
      <c r="B2124">
        <v>10</v>
      </c>
      <c r="C2124">
        <v>9</v>
      </c>
      <c r="D2124">
        <v>57</v>
      </c>
      <c r="E2124">
        <v>40</v>
      </c>
      <c r="F2124" s="9">
        <v>0</v>
      </c>
      <c r="G2124" s="9">
        <v>0</v>
      </c>
      <c r="H2124" s="9">
        <v>0</v>
      </c>
    </row>
    <row r="2125" spans="1:8" x14ac:dyDescent="0.3">
      <c r="A2125" s="3">
        <v>2005</v>
      </c>
      <c r="B2125">
        <v>10</v>
      </c>
      <c r="C2125">
        <v>10</v>
      </c>
      <c r="D2125">
        <v>64</v>
      </c>
      <c r="E2125">
        <v>40</v>
      </c>
      <c r="F2125" s="9">
        <v>0</v>
      </c>
      <c r="G2125" s="9">
        <v>0</v>
      </c>
      <c r="H2125" s="9">
        <v>0</v>
      </c>
    </row>
    <row r="2126" spans="1:8" x14ac:dyDescent="0.3">
      <c r="A2126" s="3">
        <v>2005</v>
      </c>
      <c r="B2126">
        <v>10</v>
      </c>
      <c r="C2126">
        <v>11</v>
      </c>
      <c r="D2126">
        <v>61</v>
      </c>
      <c r="E2126">
        <v>42</v>
      </c>
      <c r="F2126" s="9">
        <v>0</v>
      </c>
      <c r="G2126" s="9">
        <v>0</v>
      </c>
      <c r="H2126" s="9">
        <v>0</v>
      </c>
    </row>
    <row r="2127" spans="1:8" x14ac:dyDescent="0.3">
      <c r="A2127" s="3">
        <v>2005</v>
      </c>
      <c r="B2127">
        <v>10</v>
      </c>
      <c r="C2127">
        <v>12</v>
      </c>
      <c r="D2127">
        <v>62</v>
      </c>
      <c r="E2127">
        <v>53</v>
      </c>
      <c r="F2127" s="9">
        <v>0.22</v>
      </c>
      <c r="G2127" s="9">
        <v>0</v>
      </c>
      <c r="H2127" s="9">
        <v>0</v>
      </c>
    </row>
    <row r="2128" spans="1:8" x14ac:dyDescent="0.3">
      <c r="A2128" s="3">
        <v>2005</v>
      </c>
      <c r="B2128">
        <v>10</v>
      </c>
      <c r="C2128">
        <v>13</v>
      </c>
      <c r="D2128">
        <v>63</v>
      </c>
      <c r="E2128">
        <v>50</v>
      </c>
      <c r="F2128" s="9" t="s">
        <v>28</v>
      </c>
      <c r="G2128" s="9">
        <v>0</v>
      </c>
      <c r="H2128" s="9">
        <v>0</v>
      </c>
    </row>
    <row r="2129" spans="1:8" x14ac:dyDescent="0.3">
      <c r="A2129" s="3">
        <v>2005</v>
      </c>
      <c r="B2129">
        <v>10</v>
      </c>
      <c r="C2129">
        <v>14</v>
      </c>
      <c r="D2129">
        <v>71</v>
      </c>
      <c r="E2129">
        <v>48</v>
      </c>
      <c r="F2129" s="9">
        <v>0</v>
      </c>
      <c r="G2129" s="9">
        <v>0</v>
      </c>
      <c r="H2129" s="9">
        <v>0</v>
      </c>
    </row>
    <row r="2130" spans="1:8" x14ac:dyDescent="0.3">
      <c r="A2130" s="3">
        <v>2005</v>
      </c>
      <c r="B2130">
        <v>10</v>
      </c>
      <c r="C2130">
        <v>15</v>
      </c>
      <c r="D2130">
        <v>62</v>
      </c>
      <c r="E2130">
        <v>43</v>
      </c>
      <c r="F2130" s="9">
        <v>0</v>
      </c>
      <c r="G2130" s="9">
        <v>0</v>
      </c>
      <c r="H2130" s="9">
        <v>0</v>
      </c>
    </row>
    <row r="2131" spans="1:8" x14ac:dyDescent="0.3">
      <c r="A2131" s="3">
        <v>2005</v>
      </c>
      <c r="B2131">
        <v>10</v>
      </c>
      <c r="C2131">
        <v>16</v>
      </c>
      <c r="D2131">
        <v>68</v>
      </c>
      <c r="E2131">
        <v>39</v>
      </c>
      <c r="F2131" s="9">
        <v>0</v>
      </c>
      <c r="G2131" s="9">
        <v>0</v>
      </c>
      <c r="H2131" s="9">
        <v>0</v>
      </c>
    </row>
    <row r="2132" spans="1:8" x14ac:dyDescent="0.3">
      <c r="A2132" s="3">
        <v>2005</v>
      </c>
      <c r="B2132">
        <v>10</v>
      </c>
      <c r="C2132">
        <v>17</v>
      </c>
      <c r="D2132">
        <v>66</v>
      </c>
      <c r="E2132">
        <v>50</v>
      </c>
      <c r="F2132" s="9">
        <v>0.2</v>
      </c>
      <c r="G2132" s="9">
        <v>0</v>
      </c>
      <c r="H2132" s="9">
        <v>0</v>
      </c>
    </row>
    <row r="2133" spans="1:8" x14ac:dyDescent="0.3">
      <c r="A2133" s="3">
        <v>2005</v>
      </c>
      <c r="B2133">
        <v>10</v>
      </c>
      <c r="C2133">
        <v>18</v>
      </c>
      <c r="D2133">
        <v>78</v>
      </c>
      <c r="E2133">
        <v>46</v>
      </c>
      <c r="F2133" s="9">
        <v>0</v>
      </c>
      <c r="G2133" s="9">
        <v>0</v>
      </c>
      <c r="H2133" s="9">
        <v>0</v>
      </c>
    </row>
    <row r="2134" spans="1:8" x14ac:dyDescent="0.3">
      <c r="A2134" s="3">
        <v>2005</v>
      </c>
      <c r="B2134">
        <v>10</v>
      </c>
      <c r="C2134">
        <v>19</v>
      </c>
      <c r="D2134">
        <v>54</v>
      </c>
      <c r="E2134">
        <v>41</v>
      </c>
      <c r="F2134" s="9">
        <v>0</v>
      </c>
      <c r="G2134" s="9">
        <v>0</v>
      </c>
      <c r="H2134" s="9">
        <v>0</v>
      </c>
    </row>
    <row r="2135" spans="1:8" x14ac:dyDescent="0.3">
      <c r="A2135" s="3">
        <v>2005</v>
      </c>
      <c r="B2135">
        <v>10</v>
      </c>
      <c r="C2135">
        <v>20</v>
      </c>
      <c r="D2135">
        <v>59</v>
      </c>
      <c r="E2135">
        <v>37</v>
      </c>
      <c r="F2135" s="9">
        <v>0</v>
      </c>
      <c r="G2135" s="9">
        <v>0</v>
      </c>
      <c r="H2135" s="9">
        <v>0</v>
      </c>
    </row>
    <row r="2136" spans="1:8" x14ac:dyDescent="0.3">
      <c r="A2136" s="3">
        <v>2005</v>
      </c>
      <c r="B2136">
        <v>10</v>
      </c>
      <c r="C2136">
        <v>21</v>
      </c>
      <c r="D2136">
        <v>54</v>
      </c>
      <c r="E2136">
        <v>39</v>
      </c>
      <c r="F2136" s="9">
        <v>0.01</v>
      </c>
      <c r="G2136" s="9">
        <v>0</v>
      </c>
      <c r="H2136" s="9">
        <v>0</v>
      </c>
    </row>
    <row r="2137" spans="1:8" x14ac:dyDescent="0.3">
      <c r="A2137" s="3">
        <v>2005</v>
      </c>
      <c r="B2137">
        <v>10</v>
      </c>
      <c r="C2137">
        <v>22</v>
      </c>
      <c r="D2137">
        <v>51</v>
      </c>
      <c r="E2137">
        <v>33</v>
      </c>
      <c r="F2137" s="9" t="s">
        <v>28</v>
      </c>
      <c r="G2137" s="9">
        <v>0</v>
      </c>
      <c r="H2137" s="9">
        <v>0</v>
      </c>
    </row>
    <row r="2138" spans="1:8" x14ac:dyDescent="0.3">
      <c r="A2138" s="3">
        <v>2005</v>
      </c>
      <c r="B2138">
        <v>10</v>
      </c>
      <c r="C2138">
        <v>23</v>
      </c>
      <c r="D2138">
        <v>48</v>
      </c>
      <c r="E2138">
        <v>39</v>
      </c>
      <c r="F2138" s="9">
        <v>0.04</v>
      </c>
      <c r="G2138" s="9">
        <v>0</v>
      </c>
      <c r="H2138" s="9">
        <v>0</v>
      </c>
    </row>
    <row r="2139" spans="1:8" x14ac:dyDescent="0.3">
      <c r="A2139" s="3">
        <v>2005</v>
      </c>
      <c r="B2139">
        <v>10</v>
      </c>
      <c r="C2139">
        <v>24</v>
      </c>
      <c r="D2139">
        <v>45</v>
      </c>
      <c r="E2139">
        <v>32</v>
      </c>
      <c r="F2139" s="9">
        <v>0</v>
      </c>
      <c r="G2139" s="9">
        <v>0</v>
      </c>
      <c r="H2139" s="9">
        <v>0</v>
      </c>
    </row>
    <row r="2140" spans="1:8" x14ac:dyDescent="0.3">
      <c r="A2140" s="3">
        <v>2005</v>
      </c>
      <c r="B2140">
        <v>10</v>
      </c>
      <c r="C2140">
        <v>25</v>
      </c>
      <c r="D2140">
        <v>51</v>
      </c>
      <c r="E2140">
        <v>31</v>
      </c>
      <c r="F2140" s="9">
        <v>0</v>
      </c>
      <c r="G2140" s="9">
        <v>0</v>
      </c>
      <c r="H2140" s="9">
        <v>0</v>
      </c>
    </row>
    <row r="2141" spans="1:8" x14ac:dyDescent="0.3">
      <c r="A2141" s="3">
        <v>2005</v>
      </c>
      <c r="B2141">
        <v>10</v>
      </c>
      <c r="C2141">
        <v>26</v>
      </c>
      <c r="D2141">
        <v>52</v>
      </c>
      <c r="E2141">
        <v>36</v>
      </c>
      <c r="F2141" s="9">
        <v>0</v>
      </c>
      <c r="G2141" s="9">
        <v>0</v>
      </c>
      <c r="H2141" s="9">
        <v>0</v>
      </c>
    </row>
    <row r="2142" spans="1:8" x14ac:dyDescent="0.3">
      <c r="A2142" s="3">
        <v>2005</v>
      </c>
      <c r="B2142">
        <v>10</v>
      </c>
      <c r="C2142">
        <v>27</v>
      </c>
      <c r="D2142">
        <v>54</v>
      </c>
      <c r="E2142">
        <v>32</v>
      </c>
      <c r="F2142" s="9">
        <v>0</v>
      </c>
      <c r="G2142" s="9">
        <v>0</v>
      </c>
      <c r="H2142" s="9">
        <v>0</v>
      </c>
    </row>
    <row r="2143" spans="1:8" x14ac:dyDescent="0.3">
      <c r="A2143" s="3">
        <v>2005</v>
      </c>
      <c r="B2143">
        <v>10</v>
      </c>
      <c r="C2143">
        <v>28</v>
      </c>
      <c r="D2143">
        <v>61</v>
      </c>
      <c r="E2143">
        <v>35</v>
      </c>
      <c r="F2143" s="9">
        <v>0</v>
      </c>
      <c r="G2143" s="9">
        <v>0</v>
      </c>
      <c r="H2143" s="9">
        <v>0</v>
      </c>
    </row>
    <row r="2144" spans="1:8" x14ac:dyDescent="0.3">
      <c r="A2144" s="3">
        <v>2005</v>
      </c>
      <c r="B2144">
        <v>10</v>
      </c>
      <c r="C2144">
        <v>29</v>
      </c>
      <c r="D2144">
        <v>69</v>
      </c>
      <c r="E2144">
        <v>45</v>
      </c>
      <c r="F2144" s="9">
        <v>0</v>
      </c>
      <c r="G2144" s="9">
        <v>0</v>
      </c>
      <c r="H2144" s="9">
        <v>0</v>
      </c>
    </row>
    <row r="2145" spans="1:8" x14ac:dyDescent="0.3">
      <c r="A2145" s="3">
        <v>2005</v>
      </c>
      <c r="B2145">
        <v>10</v>
      </c>
      <c r="C2145">
        <v>30</v>
      </c>
      <c r="D2145">
        <v>61</v>
      </c>
      <c r="E2145">
        <v>45</v>
      </c>
      <c r="F2145" s="9">
        <v>0.09</v>
      </c>
      <c r="G2145" s="9">
        <v>0</v>
      </c>
      <c r="H2145" s="9">
        <v>0</v>
      </c>
    </row>
    <row r="2146" spans="1:8" x14ac:dyDescent="0.3">
      <c r="A2146" s="3">
        <v>2005</v>
      </c>
      <c r="B2146">
        <v>10</v>
      </c>
      <c r="C2146">
        <v>31</v>
      </c>
      <c r="D2146">
        <v>50</v>
      </c>
      <c r="E2146">
        <v>38</v>
      </c>
      <c r="F2146" s="9" t="s">
        <v>28</v>
      </c>
      <c r="G2146" s="9">
        <v>0</v>
      </c>
      <c r="H2146" s="9">
        <v>0</v>
      </c>
    </row>
    <row r="2147" spans="1:8" x14ac:dyDescent="0.3">
      <c r="A2147" s="3">
        <v>2005</v>
      </c>
      <c r="B2147">
        <v>11</v>
      </c>
      <c r="C2147">
        <v>1</v>
      </c>
      <c r="D2147">
        <v>54</v>
      </c>
      <c r="E2147">
        <v>34</v>
      </c>
      <c r="F2147" s="9">
        <v>0</v>
      </c>
      <c r="G2147" s="9">
        <v>0</v>
      </c>
      <c r="H2147" s="9">
        <v>0</v>
      </c>
    </row>
    <row r="2148" spans="1:8" x14ac:dyDescent="0.3">
      <c r="A2148" s="3">
        <v>2005</v>
      </c>
      <c r="B2148">
        <v>11</v>
      </c>
      <c r="C2148">
        <v>2</v>
      </c>
      <c r="D2148">
        <v>71</v>
      </c>
      <c r="E2148">
        <v>36</v>
      </c>
      <c r="F2148" s="9">
        <v>0</v>
      </c>
      <c r="G2148" s="9">
        <v>0</v>
      </c>
      <c r="H2148" s="9">
        <v>0</v>
      </c>
    </row>
    <row r="2149" spans="1:8" x14ac:dyDescent="0.3">
      <c r="A2149" s="3">
        <v>2005</v>
      </c>
      <c r="B2149">
        <v>11</v>
      </c>
      <c r="C2149">
        <v>3</v>
      </c>
      <c r="D2149">
        <v>54</v>
      </c>
      <c r="E2149">
        <v>42</v>
      </c>
      <c r="F2149" s="9">
        <v>0</v>
      </c>
      <c r="G2149" s="9">
        <v>0</v>
      </c>
      <c r="H2149" s="9">
        <v>0</v>
      </c>
    </row>
    <row r="2150" spans="1:8" x14ac:dyDescent="0.3">
      <c r="A2150" s="3">
        <v>2005</v>
      </c>
      <c r="B2150">
        <v>11</v>
      </c>
      <c r="C2150">
        <v>4</v>
      </c>
      <c r="D2150">
        <v>49</v>
      </c>
      <c r="E2150">
        <v>37</v>
      </c>
      <c r="F2150" s="9">
        <v>0</v>
      </c>
      <c r="G2150" s="9">
        <v>0</v>
      </c>
      <c r="H2150" s="9">
        <v>0</v>
      </c>
    </row>
    <row r="2151" spans="1:8" x14ac:dyDescent="0.3">
      <c r="A2151" s="3">
        <v>2005</v>
      </c>
      <c r="B2151">
        <v>11</v>
      </c>
      <c r="C2151">
        <v>5</v>
      </c>
      <c r="D2151">
        <v>52</v>
      </c>
      <c r="E2151">
        <v>39</v>
      </c>
      <c r="F2151" s="9">
        <v>0.12</v>
      </c>
      <c r="G2151" s="9">
        <v>0</v>
      </c>
      <c r="H2151" s="9">
        <v>0</v>
      </c>
    </row>
    <row r="2152" spans="1:8" x14ac:dyDescent="0.3">
      <c r="A2152" s="3">
        <v>2005</v>
      </c>
      <c r="B2152">
        <v>11</v>
      </c>
      <c r="C2152">
        <v>6</v>
      </c>
      <c r="D2152">
        <v>48</v>
      </c>
      <c r="E2152">
        <v>39</v>
      </c>
      <c r="F2152" s="9">
        <v>0</v>
      </c>
      <c r="G2152" s="9">
        <v>0</v>
      </c>
      <c r="H2152" s="9">
        <v>0</v>
      </c>
    </row>
    <row r="2153" spans="1:8" x14ac:dyDescent="0.3">
      <c r="A2153" s="3">
        <v>2005</v>
      </c>
      <c r="B2153">
        <v>11</v>
      </c>
      <c r="C2153">
        <v>7</v>
      </c>
      <c r="D2153">
        <v>62</v>
      </c>
      <c r="E2153">
        <v>42</v>
      </c>
      <c r="F2153" s="9">
        <v>0</v>
      </c>
      <c r="G2153" s="9">
        <v>0</v>
      </c>
      <c r="H2153" s="9">
        <v>0</v>
      </c>
    </row>
    <row r="2154" spans="1:8" x14ac:dyDescent="0.3">
      <c r="A2154" s="3">
        <v>2005</v>
      </c>
      <c r="B2154">
        <v>11</v>
      </c>
      <c r="C2154">
        <v>8</v>
      </c>
      <c r="D2154">
        <v>58</v>
      </c>
      <c r="E2154">
        <v>37</v>
      </c>
      <c r="F2154" s="9">
        <v>0</v>
      </c>
      <c r="G2154" s="9">
        <v>0</v>
      </c>
      <c r="H2154" s="9">
        <v>0</v>
      </c>
    </row>
    <row r="2155" spans="1:8" x14ac:dyDescent="0.3">
      <c r="A2155" s="3">
        <v>2005</v>
      </c>
      <c r="B2155">
        <v>11</v>
      </c>
      <c r="C2155">
        <v>9</v>
      </c>
      <c r="D2155">
        <v>51</v>
      </c>
      <c r="E2155">
        <v>32</v>
      </c>
      <c r="F2155" s="9">
        <v>0</v>
      </c>
      <c r="G2155" s="9">
        <v>0</v>
      </c>
      <c r="H2155" s="9">
        <v>0</v>
      </c>
    </row>
    <row r="2156" spans="1:8" x14ac:dyDescent="0.3">
      <c r="A2156" s="3">
        <v>2005</v>
      </c>
      <c r="B2156">
        <v>11</v>
      </c>
      <c r="C2156">
        <v>10</v>
      </c>
      <c r="D2156">
        <v>57</v>
      </c>
      <c r="E2156">
        <v>28</v>
      </c>
      <c r="F2156" s="9">
        <v>0</v>
      </c>
      <c r="G2156" s="9">
        <v>0</v>
      </c>
      <c r="H2156" s="9">
        <v>0</v>
      </c>
    </row>
    <row r="2157" spans="1:8" x14ac:dyDescent="0.3">
      <c r="A2157" s="3">
        <v>2005</v>
      </c>
      <c r="B2157">
        <v>11</v>
      </c>
      <c r="C2157">
        <v>11</v>
      </c>
      <c r="D2157">
        <v>64</v>
      </c>
      <c r="E2157">
        <v>35</v>
      </c>
      <c r="F2157" s="9">
        <v>0</v>
      </c>
      <c r="G2157" s="9">
        <v>0</v>
      </c>
      <c r="H2157" s="9">
        <v>0</v>
      </c>
    </row>
    <row r="2158" spans="1:8" x14ac:dyDescent="0.3">
      <c r="A2158" s="3">
        <v>2005</v>
      </c>
      <c r="B2158">
        <v>11</v>
      </c>
      <c r="C2158">
        <v>12</v>
      </c>
      <c r="D2158">
        <v>61</v>
      </c>
      <c r="E2158">
        <v>44</v>
      </c>
      <c r="F2158" s="9">
        <v>0.09</v>
      </c>
      <c r="G2158" s="9">
        <v>0</v>
      </c>
      <c r="H2158" s="9">
        <v>0</v>
      </c>
    </row>
    <row r="2159" spans="1:8" x14ac:dyDescent="0.3">
      <c r="A2159" s="3">
        <v>2005</v>
      </c>
      <c r="B2159">
        <v>11</v>
      </c>
      <c r="C2159">
        <v>13</v>
      </c>
      <c r="D2159">
        <v>48</v>
      </c>
      <c r="E2159">
        <v>32</v>
      </c>
      <c r="F2159" s="9">
        <v>0.1</v>
      </c>
      <c r="G2159" s="9">
        <v>0</v>
      </c>
      <c r="H2159" s="9">
        <v>0</v>
      </c>
    </row>
    <row r="2160" spans="1:8" x14ac:dyDescent="0.3">
      <c r="A2160" s="3">
        <v>2005</v>
      </c>
      <c r="B2160">
        <v>11</v>
      </c>
      <c r="C2160">
        <v>14</v>
      </c>
      <c r="D2160">
        <v>44</v>
      </c>
      <c r="E2160">
        <v>30</v>
      </c>
      <c r="F2160" s="9">
        <v>0.04</v>
      </c>
      <c r="G2160" s="9">
        <v>0</v>
      </c>
      <c r="H2160" s="9">
        <v>0</v>
      </c>
    </row>
    <row r="2161" spans="1:8" x14ac:dyDescent="0.3">
      <c r="A2161" s="3">
        <v>2005</v>
      </c>
      <c r="B2161">
        <v>11</v>
      </c>
      <c r="C2161">
        <v>15</v>
      </c>
      <c r="D2161">
        <v>39</v>
      </c>
      <c r="E2161">
        <v>27</v>
      </c>
      <c r="F2161" s="9">
        <v>0.36</v>
      </c>
      <c r="G2161" s="9">
        <v>0.7</v>
      </c>
      <c r="H2161" s="9">
        <v>0</v>
      </c>
    </row>
    <row r="2162" spans="1:8" x14ac:dyDescent="0.3">
      <c r="A2162" s="3">
        <v>2005</v>
      </c>
      <c r="B2162">
        <v>11</v>
      </c>
      <c r="C2162">
        <v>16</v>
      </c>
      <c r="D2162">
        <v>27</v>
      </c>
      <c r="E2162">
        <v>11</v>
      </c>
      <c r="F2162" s="9" t="s">
        <v>28</v>
      </c>
      <c r="G2162" s="9" t="s">
        <v>28</v>
      </c>
      <c r="H2162" s="9">
        <v>1</v>
      </c>
    </row>
    <row r="2163" spans="1:8" x14ac:dyDescent="0.3">
      <c r="A2163" s="3">
        <v>2005</v>
      </c>
      <c r="B2163">
        <v>11</v>
      </c>
      <c r="C2163">
        <v>17</v>
      </c>
      <c r="D2163">
        <v>24</v>
      </c>
      <c r="E2163">
        <v>8</v>
      </c>
      <c r="F2163" s="9" t="s">
        <v>28</v>
      </c>
      <c r="G2163" s="9" t="s">
        <v>28</v>
      </c>
      <c r="H2163" s="9">
        <v>0</v>
      </c>
    </row>
    <row r="2164" spans="1:8" x14ac:dyDescent="0.3">
      <c r="A2164" s="3">
        <v>2005</v>
      </c>
      <c r="B2164">
        <v>11</v>
      </c>
      <c r="C2164">
        <v>18</v>
      </c>
      <c r="D2164">
        <v>43</v>
      </c>
      <c r="E2164">
        <v>24</v>
      </c>
      <c r="F2164" s="9" t="s">
        <v>28</v>
      </c>
      <c r="G2164" s="9" t="s">
        <v>28</v>
      </c>
      <c r="H2164" s="9">
        <v>0</v>
      </c>
    </row>
    <row r="2165" spans="1:8" x14ac:dyDescent="0.3">
      <c r="A2165" s="3">
        <v>2005</v>
      </c>
      <c r="B2165">
        <v>11</v>
      </c>
      <c r="C2165">
        <v>19</v>
      </c>
      <c r="D2165">
        <v>44</v>
      </c>
      <c r="E2165">
        <v>36</v>
      </c>
      <c r="F2165" s="9" t="s">
        <v>28</v>
      </c>
      <c r="G2165" s="9">
        <v>0</v>
      </c>
      <c r="H2165" s="9">
        <v>0</v>
      </c>
    </row>
    <row r="2166" spans="1:8" x14ac:dyDescent="0.3">
      <c r="A2166" s="3">
        <v>2005</v>
      </c>
      <c r="B2166">
        <v>11</v>
      </c>
      <c r="C2166">
        <v>20</v>
      </c>
      <c r="D2166">
        <v>37</v>
      </c>
      <c r="E2166">
        <v>32</v>
      </c>
      <c r="F2166" s="9">
        <v>0</v>
      </c>
      <c r="G2166" s="9">
        <v>0</v>
      </c>
      <c r="H2166" s="9">
        <v>0</v>
      </c>
    </row>
    <row r="2167" spans="1:8" x14ac:dyDescent="0.3">
      <c r="A2167" s="3">
        <v>2005</v>
      </c>
      <c r="B2167">
        <v>11</v>
      </c>
      <c r="C2167">
        <v>21</v>
      </c>
      <c r="D2167">
        <v>44</v>
      </c>
      <c r="E2167">
        <v>32</v>
      </c>
      <c r="F2167" s="9">
        <v>0</v>
      </c>
      <c r="G2167" s="9">
        <v>0</v>
      </c>
      <c r="H2167" s="9">
        <v>0</v>
      </c>
    </row>
    <row r="2168" spans="1:8" x14ac:dyDescent="0.3">
      <c r="A2168" s="3">
        <v>2005</v>
      </c>
      <c r="B2168">
        <v>11</v>
      </c>
      <c r="C2168">
        <v>22</v>
      </c>
      <c r="D2168">
        <v>35</v>
      </c>
      <c r="E2168">
        <v>26</v>
      </c>
      <c r="F2168" s="9" t="s">
        <v>28</v>
      </c>
      <c r="G2168" s="9" t="s">
        <v>28</v>
      </c>
      <c r="H2168" s="9">
        <v>0</v>
      </c>
    </row>
    <row r="2169" spans="1:8" x14ac:dyDescent="0.3">
      <c r="A2169" s="3">
        <v>2005</v>
      </c>
      <c r="B2169">
        <v>11</v>
      </c>
      <c r="C2169">
        <v>23</v>
      </c>
      <c r="D2169">
        <v>44</v>
      </c>
      <c r="E2169">
        <v>21</v>
      </c>
      <c r="F2169" s="9">
        <v>0</v>
      </c>
      <c r="G2169" s="9">
        <v>0</v>
      </c>
      <c r="H2169" s="9">
        <v>0</v>
      </c>
    </row>
    <row r="2170" spans="1:8" x14ac:dyDescent="0.3">
      <c r="A2170" s="3">
        <v>2005</v>
      </c>
      <c r="B2170">
        <v>11</v>
      </c>
      <c r="C2170">
        <v>24</v>
      </c>
      <c r="D2170">
        <v>21</v>
      </c>
      <c r="E2170">
        <v>11</v>
      </c>
      <c r="F2170" s="9">
        <v>0</v>
      </c>
      <c r="G2170" s="9">
        <v>0</v>
      </c>
      <c r="H2170" s="9">
        <v>0</v>
      </c>
    </row>
    <row r="2171" spans="1:8" x14ac:dyDescent="0.3">
      <c r="A2171" s="3">
        <v>2005</v>
      </c>
      <c r="B2171">
        <v>11</v>
      </c>
      <c r="C2171">
        <v>25</v>
      </c>
      <c r="D2171">
        <v>20</v>
      </c>
      <c r="E2171">
        <v>15</v>
      </c>
      <c r="F2171" s="9">
        <v>0.14000000000000001</v>
      </c>
      <c r="G2171" s="9">
        <v>2.1</v>
      </c>
      <c r="H2171" s="9" t="s">
        <v>28</v>
      </c>
    </row>
    <row r="2172" spans="1:8" x14ac:dyDescent="0.3">
      <c r="A2172" s="3">
        <v>2005</v>
      </c>
      <c r="B2172">
        <v>11</v>
      </c>
      <c r="C2172">
        <v>26</v>
      </c>
      <c r="D2172">
        <v>28</v>
      </c>
      <c r="E2172">
        <v>15</v>
      </c>
      <c r="F2172" s="9">
        <v>0</v>
      </c>
      <c r="G2172" s="9">
        <v>0</v>
      </c>
      <c r="H2172" s="9">
        <v>3</v>
      </c>
    </row>
    <row r="2173" spans="1:8" x14ac:dyDescent="0.3">
      <c r="A2173" s="3">
        <v>2005</v>
      </c>
      <c r="B2173">
        <v>11</v>
      </c>
      <c r="C2173">
        <v>27</v>
      </c>
      <c r="D2173">
        <v>46</v>
      </c>
      <c r="E2173">
        <v>27</v>
      </c>
      <c r="F2173" s="9">
        <v>0.06</v>
      </c>
      <c r="G2173" s="9">
        <v>0</v>
      </c>
      <c r="H2173" s="9">
        <v>2</v>
      </c>
    </row>
    <row r="2174" spans="1:8" x14ac:dyDescent="0.3">
      <c r="A2174" s="3">
        <v>2005</v>
      </c>
      <c r="B2174">
        <v>11</v>
      </c>
      <c r="C2174">
        <v>28</v>
      </c>
      <c r="D2174">
        <v>53</v>
      </c>
      <c r="E2174">
        <v>35</v>
      </c>
      <c r="F2174" s="9">
        <v>0.43</v>
      </c>
      <c r="G2174" s="9">
        <v>0</v>
      </c>
      <c r="H2174" s="9">
        <v>0</v>
      </c>
    </row>
    <row r="2175" spans="1:8" x14ac:dyDescent="0.3">
      <c r="A2175" s="3">
        <v>2005</v>
      </c>
      <c r="B2175">
        <v>11</v>
      </c>
      <c r="C2175">
        <v>29</v>
      </c>
      <c r="D2175">
        <v>35</v>
      </c>
      <c r="E2175">
        <v>17</v>
      </c>
      <c r="F2175" s="9">
        <v>0.11</v>
      </c>
      <c r="G2175" s="9">
        <v>1</v>
      </c>
      <c r="H2175" s="9" t="s">
        <v>28</v>
      </c>
    </row>
    <row r="2176" spans="1:8" x14ac:dyDescent="0.3">
      <c r="A2176" s="3">
        <v>2005</v>
      </c>
      <c r="B2176">
        <v>11</v>
      </c>
      <c r="C2176">
        <v>30</v>
      </c>
      <c r="D2176">
        <v>21</v>
      </c>
      <c r="E2176">
        <v>16</v>
      </c>
      <c r="F2176" s="9">
        <v>0.08</v>
      </c>
      <c r="G2176" s="9">
        <v>1.3</v>
      </c>
      <c r="H2176" s="9">
        <v>1</v>
      </c>
    </row>
    <row r="2177" spans="1:8" x14ac:dyDescent="0.3">
      <c r="A2177" s="3">
        <v>2005</v>
      </c>
      <c r="B2177">
        <v>12</v>
      </c>
      <c r="C2177">
        <v>1</v>
      </c>
      <c r="D2177">
        <v>20</v>
      </c>
      <c r="E2177">
        <v>13</v>
      </c>
      <c r="F2177" s="9">
        <v>0.02</v>
      </c>
      <c r="G2177" s="9">
        <v>0.2</v>
      </c>
      <c r="H2177" s="9">
        <v>2</v>
      </c>
    </row>
    <row r="2178" spans="1:8" x14ac:dyDescent="0.3">
      <c r="A2178" s="3">
        <v>2005</v>
      </c>
      <c r="B2178">
        <v>12</v>
      </c>
      <c r="C2178">
        <v>2</v>
      </c>
      <c r="D2178">
        <v>15</v>
      </c>
      <c r="E2178">
        <v>8</v>
      </c>
      <c r="F2178" s="9" t="s">
        <v>28</v>
      </c>
      <c r="G2178" s="9">
        <v>0.2</v>
      </c>
      <c r="H2178" s="9">
        <v>2</v>
      </c>
    </row>
    <row r="2179" spans="1:8" x14ac:dyDescent="0.3">
      <c r="A2179" s="3">
        <v>2005</v>
      </c>
      <c r="B2179">
        <v>12</v>
      </c>
      <c r="C2179">
        <v>3</v>
      </c>
      <c r="D2179">
        <v>17</v>
      </c>
      <c r="E2179">
        <v>8</v>
      </c>
      <c r="F2179" s="9">
        <v>7.0000000000000007E-2</v>
      </c>
      <c r="G2179" s="9">
        <v>2.6</v>
      </c>
      <c r="H2179" s="9">
        <v>2</v>
      </c>
    </row>
    <row r="2180" spans="1:8" x14ac:dyDescent="0.3">
      <c r="A2180" s="3">
        <v>2005</v>
      </c>
      <c r="B2180">
        <v>12</v>
      </c>
      <c r="C2180">
        <v>4</v>
      </c>
      <c r="D2180">
        <v>14</v>
      </c>
      <c r="E2180">
        <v>2</v>
      </c>
      <c r="F2180" s="9" t="s">
        <v>28</v>
      </c>
      <c r="G2180" s="9" t="s">
        <v>28</v>
      </c>
      <c r="H2180" s="9">
        <v>4</v>
      </c>
    </row>
    <row r="2181" spans="1:8" x14ac:dyDescent="0.3">
      <c r="A2181" s="3">
        <v>2005</v>
      </c>
      <c r="B2181">
        <v>12</v>
      </c>
      <c r="C2181">
        <v>5</v>
      </c>
      <c r="D2181">
        <v>7</v>
      </c>
      <c r="E2181">
        <v>-4</v>
      </c>
      <c r="F2181" s="9" t="s">
        <v>28</v>
      </c>
      <c r="G2181" s="9" t="s">
        <v>28</v>
      </c>
      <c r="H2181" s="9">
        <v>4</v>
      </c>
    </row>
    <row r="2182" spans="1:8" x14ac:dyDescent="0.3">
      <c r="A2182" s="3">
        <v>2005</v>
      </c>
      <c r="B2182">
        <v>12</v>
      </c>
      <c r="C2182">
        <v>6</v>
      </c>
      <c r="D2182">
        <v>10</v>
      </c>
      <c r="E2182">
        <v>-7</v>
      </c>
      <c r="F2182" s="9" t="s">
        <v>28</v>
      </c>
      <c r="G2182" s="9">
        <v>0.1</v>
      </c>
      <c r="H2182" s="9">
        <v>4</v>
      </c>
    </row>
    <row r="2183" spans="1:8" x14ac:dyDescent="0.3">
      <c r="A2183" s="3">
        <v>2005</v>
      </c>
      <c r="B2183">
        <v>12</v>
      </c>
      <c r="C2183">
        <v>7</v>
      </c>
      <c r="D2183">
        <v>23</v>
      </c>
      <c r="E2183">
        <v>4</v>
      </c>
      <c r="F2183" s="9" t="s">
        <v>28</v>
      </c>
      <c r="G2183" s="9" t="s">
        <v>28</v>
      </c>
      <c r="H2183" s="9">
        <v>4</v>
      </c>
    </row>
    <row r="2184" spans="1:8" x14ac:dyDescent="0.3">
      <c r="A2184" s="3">
        <v>2005</v>
      </c>
      <c r="B2184">
        <v>12</v>
      </c>
      <c r="C2184">
        <v>8</v>
      </c>
      <c r="D2184">
        <v>21</v>
      </c>
      <c r="E2184">
        <v>3</v>
      </c>
      <c r="F2184" s="9" t="s">
        <v>28</v>
      </c>
      <c r="G2184" s="9" t="s">
        <v>28</v>
      </c>
      <c r="H2184" s="9">
        <v>4</v>
      </c>
    </row>
    <row r="2185" spans="1:8" x14ac:dyDescent="0.3">
      <c r="A2185" s="3">
        <v>2005</v>
      </c>
      <c r="B2185">
        <v>12</v>
      </c>
      <c r="C2185">
        <v>9</v>
      </c>
      <c r="D2185">
        <v>20</v>
      </c>
      <c r="E2185">
        <v>3</v>
      </c>
      <c r="F2185" s="9" t="s">
        <v>28</v>
      </c>
      <c r="G2185" s="9" t="s">
        <v>28</v>
      </c>
      <c r="H2185" s="9">
        <v>4</v>
      </c>
    </row>
    <row r="2186" spans="1:8" x14ac:dyDescent="0.3">
      <c r="A2186" s="3">
        <v>2005</v>
      </c>
      <c r="B2186">
        <v>12</v>
      </c>
      <c r="C2186">
        <v>10</v>
      </c>
      <c r="D2186">
        <v>36</v>
      </c>
      <c r="E2186">
        <v>17</v>
      </c>
      <c r="F2186" s="9">
        <v>0.01</v>
      </c>
      <c r="G2186" s="9">
        <v>0.1</v>
      </c>
      <c r="H2186" s="9">
        <v>3</v>
      </c>
    </row>
    <row r="2187" spans="1:8" x14ac:dyDescent="0.3">
      <c r="A2187" s="3">
        <v>2005</v>
      </c>
      <c r="B2187">
        <v>12</v>
      </c>
      <c r="C2187">
        <v>11</v>
      </c>
      <c r="D2187">
        <v>24</v>
      </c>
      <c r="E2187">
        <v>11</v>
      </c>
      <c r="F2187" s="9" t="s">
        <v>28</v>
      </c>
      <c r="G2187" s="9" t="s">
        <v>28</v>
      </c>
      <c r="H2187" s="9">
        <v>3</v>
      </c>
    </row>
    <row r="2188" spans="1:8" x14ac:dyDescent="0.3">
      <c r="A2188" s="3">
        <v>2005</v>
      </c>
      <c r="B2188">
        <v>12</v>
      </c>
      <c r="C2188">
        <v>12</v>
      </c>
      <c r="D2188">
        <v>32</v>
      </c>
      <c r="E2188">
        <v>18</v>
      </c>
      <c r="F2188" s="9" t="s">
        <v>28</v>
      </c>
      <c r="G2188" s="9" t="s">
        <v>28</v>
      </c>
      <c r="H2188" s="9">
        <v>3</v>
      </c>
    </row>
    <row r="2189" spans="1:8" x14ac:dyDescent="0.3">
      <c r="A2189" s="3">
        <v>2005</v>
      </c>
      <c r="B2189">
        <v>12</v>
      </c>
      <c r="C2189">
        <v>13</v>
      </c>
      <c r="D2189">
        <v>32</v>
      </c>
      <c r="E2189">
        <v>25</v>
      </c>
      <c r="F2189" s="9">
        <v>0.05</v>
      </c>
      <c r="G2189" s="9">
        <v>0.4</v>
      </c>
      <c r="H2189" s="9">
        <v>3</v>
      </c>
    </row>
    <row r="2190" spans="1:8" x14ac:dyDescent="0.3">
      <c r="A2190" s="3">
        <v>2005</v>
      </c>
      <c r="B2190">
        <v>12</v>
      </c>
      <c r="C2190">
        <v>14</v>
      </c>
      <c r="D2190">
        <v>32</v>
      </c>
      <c r="E2190">
        <v>25</v>
      </c>
      <c r="F2190" s="9">
        <v>0.3</v>
      </c>
      <c r="G2190" s="9">
        <v>5</v>
      </c>
      <c r="H2190" s="9">
        <v>7</v>
      </c>
    </row>
    <row r="2191" spans="1:8" x14ac:dyDescent="0.3">
      <c r="A2191" s="3">
        <v>2005</v>
      </c>
      <c r="B2191">
        <v>12</v>
      </c>
      <c r="C2191">
        <v>15</v>
      </c>
      <c r="D2191">
        <v>26</v>
      </c>
      <c r="E2191">
        <v>18</v>
      </c>
      <c r="F2191" s="9">
        <v>7.0000000000000007E-2</v>
      </c>
      <c r="G2191" s="9">
        <v>1.1000000000000001</v>
      </c>
      <c r="H2191" s="9">
        <v>7</v>
      </c>
    </row>
    <row r="2192" spans="1:8" x14ac:dyDescent="0.3">
      <c r="A2192" s="3">
        <v>2005</v>
      </c>
      <c r="B2192">
        <v>12</v>
      </c>
      <c r="C2192">
        <v>16</v>
      </c>
      <c r="D2192">
        <v>19</v>
      </c>
      <c r="E2192">
        <v>7</v>
      </c>
      <c r="F2192" s="9" t="s">
        <v>28</v>
      </c>
      <c r="G2192" s="9">
        <v>0.2</v>
      </c>
      <c r="H2192" s="9">
        <v>7</v>
      </c>
    </row>
    <row r="2193" spans="1:8" x14ac:dyDescent="0.3">
      <c r="A2193" s="3">
        <v>2005</v>
      </c>
      <c r="B2193">
        <v>12</v>
      </c>
      <c r="C2193">
        <v>17</v>
      </c>
      <c r="D2193">
        <v>11</v>
      </c>
      <c r="E2193">
        <v>2</v>
      </c>
      <c r="F2193" s="9" t="s">
        <v>28</v>
      </c>
      <c r="G2193" s="9" t="s">
        <v>28</v>
      </c>
      <c r="H2193" s="9">
        <v>6</v>
      </c>
    </row>
    <row r="2194" spans="1:8" x14ac:dyDescent="0.3">
      <c r="A2194" s="3">
        <v>2005</v>
      </c>
      <c r="B2194">
        <v>12</v>
      </c>
      <c r="C2194">
        <v>18</v>
      </c>
      <c r="D2194">
        <v>7</v>
      </c>
      <c r="E2194">
        <v>-5</v>
      </c>
      <c r="F2194" s="9" t="s">
        <v>28</v>
      </c>
      <c r="G2194" s="9" t="s">
        <v>28</v>
      </c>
      <c r="H2194" s="9">
        <v>6</v>
      </c>
    </row>
    <row r="2195" spans="1:8" x14ac:dyDescent="0.3">
      <c r="A2195" s="3">
        <v>2005</v>
      </c>
      <c r="B2195">
        <v>12</v>
      </c>
      <c r="C2195">
        <v>19</v>
      </c>
      <c r="D2195">
        <v>14</v>
      </c>
      <c r="E2195">
        <v>-8</v>
      </c>
      <c r="F2195" s="9" t="s">
        <v>28</v>
      </c>
      <c r="G2195" s="9" t="s">
        <v>28</v>
      </c>
      <c r="H2195" s="9">
        <v>6</v>
      </c>
    </row>
    <row r="2196" spans="1:8" x14ac:dyDescent="0.3">
      <c r="A2196" s="3">
        <v>2005</v>
      </c>
      <c r="B2196">
        <v>12</v>
      </c>
      <c r="C2196">
        <v>20</v>
      </c>
      <c r="D2196">
        <v>19</v>
      </c>
      <c r="E2196">
        <v>5</v>
      </c>
      <c r="F2196" s="9" t="s">
        <v>28</v>
      </c>
      <c r="G2196" s="9" t="s">
        <v>28</v>
      </c>
      <c r="H2196" s="9">
        <v>6</v>
      </c>
    </row>
    <row r="2197" spans="1:8" x14ac:dyDescent="0.3">
      <c r="A2197" s="3">
        <v>2005</v>
      </c>
      <c r="B2197">
        <v>12</v>
      </c>
      <c r="C2197">
        <v>21</v>
      </c>
      <c r="D2197">
        <v>17</v>
      </c>
      <c r="E2197">
        <v>9</v>
      </c>
      <c r="F2197" s="9">
        <v>0.01</v>
      </c>
      <c r="G2197" s="9">
        <v>0.1</v>
      </c>
      <c r="H2197" s="9">
        <v>6</v>
      </c>
    </row>
    <row r="2198" spans="1:8" x14ac:dyDescent="0.3">
      <c r="A2198" s="3">
        <v>2005</v>
      </c>
      <c r="B2198">
        <v>12</v>
      </c>
      <c r="C2198">
        <v>22</v>
      </c>
      <c r="D2198">
        <v>40</v>
      </c>
      <c r="E2198">
        <v>13</v>
      </c>
      <c r="F2198" s="9">
        <v>0</v>
      </c>
      <c r="G2198" s="9">
        <v>0</v>
      </c>
      <c r="H2198" s="9">
        <v>6</v>
      </c>
    </row>
    <row r="2199" spans="1:8" x14ac:dyDescent="0.3">
      <c r="A2199" s="3">
        <v>2005</v>
      </c>
      <c r="B2199">
        <v>12</v>
      </c>
      <c r="C2199">
        <v>23</v>
      </c>
      <c r="D2199">
        <v>43</v>
      </c>
      <c r="E2199">
        <v>31</v>
      </c>
      <c r="F2199" s="9">
        <v>0.09</v>
      </c>
      <c r="G2199" s="9">
        <v>0</v>
      </c>
      <c r="H2199" s="9">
        <v>6</v>
      </c>
    </row>
    <row r="2200" spans="1:8" x14ac:dyDescent="0.3">
      <c r="A2200" s="3">
        <v>2005</v>
      </c>
      <c r="B2200">
        <v>12</v>
      </c>
      <c r="C2200">
        <v>24</v>
      </c>
      <c r="D2200">
        <v>37</v>
      </c>
      <c r="E2200">
        <v>32</v>
      </c>
      <c r="F2200" s="9" t="s">
        <v>28</v>
      </c>
      <c r="G2200" s="9">
        <v>0</v>
      </c>
      <c r="H2200" s="9">
        <v>4</v>
      </c>
    </row>
    <row r="2201" spans="1:8" x14ac:dyDescent="0.3">
      <c r="A2201" s="3">
        <v>2005</v>
      </c>
      <c r="B2201">
        <v>12</v>
      </c>
      <c r="C2201">
        <v>25</v>
      </c>
      <c r="D2201">
        <v>35</v>
      </c>
      <c r="E2201">
        <v>32</v>
      </c>
      <c r="F2201" s="9" t="s">
        <v>28</v>
      </c>
      <c r="G2201" s="9" t="s">
        <v>28</v>
      </c>
      <c r="H2201" s="9">
        <v>3</v>
      </c>
    </row>
    <row r="2202" spans="1:8" x14ac:dyDescent="0.3">
      <c r="A2202" s="3">
        <v>2005</v>
      </c>
      <c r="B2202">
        <v>12</v>
      </c>
      <c r="C2202">
        <v>26</v>
      </c>
      <c r="D2202">
        <v>33</v>
      </c>
      <c r="E2202">
        <v>31</v>
      </c>
      <c r="F2202" s="9" t="s">
        <v>28</v>
      </c>
      <c r="G2202" s="9">
        <v>0</v>
      </c>
      <c r="H2202" s="9">
        <v>3</v>
      </c>
    </row>
    <row r="2203" spans="1:8" x14ac:dyDescent="0.3">
      <c r="A2203" s="3">
        <v>2005</v>
      </c>
      <c r="B2203">
        <v>12</v>
      </c>
      <c r="C2203">
        <v>27</v>
      </c>
      <c r="D2203">
        <v>33</v>
      </c>
      <c r="E2203">
        <v>31</v>
      </c>
      <c r="F2203" s="9" t="s">
        <v>28</v>
      </c>
      <c r="G2203" s="9">
        <v>0</v>
      </c>
      <c r="H2203" s="9">
        <v>3</v>
      </c>
    </row>
    <row r="2204" spans="1:8" x14ac:dyDescent="0.3">
      <c r="A2204" s="3">
        <v>2005</v>
      </c>
      <c r="B2204">
        <v>12</v>
      </c>
      <c r="C2204">
        <v>28</v>
      </c>
      <c r="D2204">
        <v>35</v>
      </c>
      <c r="E2204">
        <v>30</v>
      </c>
      <c r="F2204" s="9" t="s">
        <v>28</v>
      </c>
      <c r="G2204" s="9">
        <v>0</v>
      </c>
      <c r="H2204" s="9">
        <v>2</v>
      </c>
    </row>
    <row r="2205" spans="1:8" x14ac:dyDescent="0.3">
      <c r="A2205" s="3">
        <v>2005</v>
      </c>
      <c r="B2205">
        <v>12</v>
      </c>
      <c r="C2205">
        <v>29</v>
      </c>
      <c r="D2205">
        <v>32</v>
      </c>
      <c r="E2205">
        <v>27</v>
      </c>
      <c r="F2205" s="9">
        <v>0.06</v>
      </c>
      <c r="G2205" s="9">
        <v>1</v>
      </c>
      <c r="H2205" s="9">
        <v>2</v>
      </c>
    </row>
    <row r="2206" spans="1:8" x14ac:dyDescent="0.3">
      <c r="A2206" s="3">
        <v>2005</v>
      </c>
      <c r="B2206">
        <v>12</v>
      </c>
      <c r="C2206">
        <v>30</v>
      </c>
      <c r="D2206">
        <v>33</v>
      </c>
      <c r="E2206">
        <v>30</v>
      </c>
      <c r="F2206" s="9">
        <v>0.28999999999999998</v>
      </c>
      <c r="G2206" s="9">
        <v>3.5</v>
      </c>
      <c r="H2206" s="9">
        <v>5</v>
      </c>
    </row>
    <row r="2207" spans="1:8" x14ac:dyDescent="0.3">
      <c r="A2207" s="3">
        <v>2005</v>
      </c>
      <c r="B2207">
        <v>12</v>
      </c>
      <c r="C2207">
        <v>31</v>
      </c>
      <c r="D2207">
        <v>30</v>
      </c>
      <c r="E2207">
        <v>27</v>
      </c>
      <c r="F2207" s="9" t="s">
        <v>28</v>
      </c>
      <c r="G2207" s="9" t="s">
        <v>28</v>
      </c>
      <c r="H2207" s="9">
        <v>6</v>
      </c>
    </row>
    <row r="2208" spans="1:8" x14ac:dyDescent="0.3">
      <c r="A2208" s="3">
        <v>2006</v>
      </c>
      <c r="B2208">
        <v>1</v>
      </c>
      <c r="C2208">
        <v>1</v>
      </c>
      <c r="D2208">
        <v>33</v>
      </c>
      <c r="E2208">
        <v>24</v>
      </c>
      <c r="F2208" s="9">
        <v>0</v>
      </c>
      <c r="G2208" s="9">
        <v>0</v>
      </c>
      <c r="H2208" s="9">
        <v>5</v>
      </c>
    </row>
    <row r="2209" spans="1:8" x14ac:dyDescent="0.3">
      <c r="A2209" s="3">
        <v>2006</v>
      </c>
      <c r="B2209">
        <v>1</v>
      </c>
      <c r="C2209">
        <v>2</v>
      </c>
      <c r="D2209">
        <v>34</v>
      </c>
      <c r="E2209">
        <v>32</v>
      </c>
      <c r="F2209" s="9">
        <v>0.16</v>
      </c>
      <c r="G2209" s="9">
        <v>0</v>
      </c>
      <c r="H2209" s="9">
        <v>4</v>
      </c>
    </row>
    <row r="2210" spans="1:8" x14ac:dyDescent="0.3">
      <c r="A2210" s="3">
        <v>2006</v>
      </c>
      <c r="B2210">
        <v>1</v>
      </c>
      <c r="C2210">
        <v>3</v>
      </c>
      <c r="D2210">
        <v>36</v>
      </c>
      <c r="E2210">
        <v>32</v>
      </c>
      <c r="F2210" s="9">
        <v>0.01</v>
      </c>
      <c r="G2210" s="9" t="s">
        <v>28</v>
      </c>
      <c r="H2210" s="9">
        <v>4</v>
      </c>
    </row>
    <row r="2211" spans="1:8" x14ac:dyDescent="0.3">
      <c r="A2211" s="3">
        <v>2006</v>
      </c>
      <c r="B2211">
        <v>1</v>
      </c>
      <c r="C2211">
        <v>4</v>
      </c>
      <c r="D2211">
        <v>33</v>
      </c>
      <c r="E2211">
        <v>29</v>
      </c>
      <c r="F2211" s="9">
        <v>0.05</v>
      </c>
      <c r="G2211" s="9" t="s">
        <v>28</v>
      </c>
      <c r="H2211" s="9">
        <v>3</v>
      </c>
    </row>
    <row r="2212" spans="1:8" x14ac:dyDescent="0.3">
      <c r="A2212" s="3">
        <v>2006</v>
      </c>
      <c r="B2212">
        <v>1</v>
      </c>
      <c r="C2212">
        <v>5</v>
      </c>
      <c r="D2212">
        <v>29</v>
      </c>
      <c r="E2212">
        <v>27</v>
      </c>
      <c r="F2212" s="9" t="s">
        <v>28</v>
      </c>
      <c r="G2212" s="9" t="s">
        <v>28</v>
      </c>
      <c r="H2212" s="9">
        <v>1</v>
      </c>
    </row>
    <row r="2213" spans="1:8" x14ac:dyDescent="0.3">
      <c r="A2213" s="3">
        <v>2006</v>
      </c>
      <c r="B2213">
        <v>1</v>
      </c>
      <c r="C2213">
        <v>6</v>
      </c>
      <c r="D2213">
        <v>31</v>
      </c>
      <c r="E2213">
        <v>21</v>
      </c>
      <c r="F2213" s="9" t="s">
        <v>28</v>
      </c>
      <c r="G2213" s="9" t="s">
        <v>28</v>
      </c>
      <c r="H2213" s="9">
        <v>1</v>
      </c>
    </row>
    <row r="2214" spans="1:8" x14ac:dyDescent="0.3">
      <c r="A2214" s="3">
        <v>2006</v>
      </c>
      <c r="B2214">
        <v>1</v>
      </c>
      <c r="C2214">
        <v>7</v>
      </c>
      <c r="D2214">
        <v>36</v>
      </c>
      <c r="E2214">
        <v>26</v>
      </c>
      <c r="F2214" s="9">
        <v>0</v>
      </c>
      <c r="G2214" s="9">
        <v>0</v>
      </c>
      <c r="H2214" s="9">
        <v>1</v>
      </c>
    </row>
    <row r="2215" spans="1:8" x14ac:dyDescent="0.3">
      <c r="A2215" s="3">
        <v>2006</v>
      </c>
      <c r="B2215">
        <v>1</v>
      </c>
      <c r="C2215">
        <v>8</v>
      </c>
      <c r="D2215">
        <v>34</v>
      </c>
      <c r="E2215">
        <v>30</v>
      </c>
      <c r="F2215" s="9">
        <v>0.03</v>
      </c>
      <c r="G2215" s="9">
        <v>0.5</v>
      </c>
      <c r="H2215" s="9">
        <v>1</v>
      </c>
    </row>
    <row r="2216" spans="1:8" x14ac:dyDescent="0.3">
      <c r="A2216" s="3">
        <v>2006</v>
      </c>
      <c r="B2216">
        <v>1</v>
      </c>
      <c r="C2216">
        <v>9</v>
      </c>
      <c r="D2216">
        <v>31</v>
      </c>
      <c r="E2216">
        <v>18</v>
      </c>
      <c r="F2216" s="9">
        <v>0</v>
      </c>
      <c r="G2216" s="9">
        <v>0</v>
      </c>
      <c r="H2216" s="9">
        <v>1</v>
      </c>
    </row>
    <row r="2217" spans="1:8" x14ac:dyDescent="0.3">
      <c r="A2217" s="3">
        <v>2006</v>
      </c>
      <c r="B2217">
        <v>1</v>
      </c>
      <c r="C2217">
        <v>10</v>
      </c>
      <c r="D2217">
        <v>32</v>
      </c>
      <c r="E2217">
        <v>16</v>
      </c>
      <c r="F2217" s="9">
        <v>0</v>
      </c>
      <c r="G2217" s="9">
        <v>0</v>
      </c>
      <c r="H2217" s="9">
        <v>1</v>
      </c>
    </row>
    <row r="2218" spans="1:8" x14ac:dyDescent="0.3">
      <c r="A2218" s="3">
        <v>2006</v>
      </c>
      <c r="B2218">
        <v>1</v>
      </c>
      <c r="C2218">
        <v>11</v>
      </c>
      <c r="D2218">
        <v>37</v>
      </c>
      <c r="E2218">
        <v>23</v>
      </c>
      <c r="F2218" s="9">
        <v>0</v>
      </c>
      <c r="G2218" s="9">
        <v>0</v>
      </c>
      <c r="H2218" s="9">
        <v>1</v>
      </c>
    </row>
    <row r="2219" spans="1:8" x14ac:dyDescent="0.3">
      <c r="A2219" s="3">
        <v>2006</v>
      </c>
      <c r="B2219">
        <v>1</v>
      </c>
      <c r="C2219">
        <v>12</v>
      </c>
      <c r="D2219">
        <v>44</v>
      </c>
      <c r="E2219">
        <v>27</v>
      </c>
      <c r="F2219" s="9" t="s">
        <v>28</v>
      </c>
      <c r="G2219" s="9">
        <v>0</v>
      </c>
      <c r="H2219" s="9">
        <v>1</v>
      </c>
    </row>
    <row r="2220" spans="1:8" x14ac:dyDescent="0.3">
      <c r="A2220" s="3">
        <v>2006</v>
      </c>
      <c r="B2220">
        <v>1</v>
      </c>
      <c r="C2220">
        <v>13</v>
      </c>
      <c r="D2220">
        <v>32</v>
      </c>
      <c r="E2220">
        <v>20</v>
      </c>
      <c r="F2220" s="9" t="s">
        <v>28</v>
      </c>
      <c r="G2220" s="9" t="s">
        <v>28</v>
      </c>
      <c r="H2220" s="9">
        <v>1</v>
      </c>
    </row>
    <row r="2221" spans="1:8" x14ac:dyDescent="0.3">
      <c r="A2221" s="3">
        <v>2006</v>
      </c>
      <c r="B2221">
        <v>1</v>
      </c>
      <c r="C2221">
        <v>14</v>
      </c>
      <c r="D2221">
        <v>33</v>
      </c>
      <c r="E2221">
        <v>19</v>
      </c>
      <c r="F2221" s="9">
        <v>0</v>
      </c>
      <c r="G2221" s="9">
        <v>0</v>
      </c>
      <c r="H2221" s="9">
        <v>1</v>
      </c>
    </row>
    <row r="2222" spans="1:8" x14ac:dyDescent="0.3">
      <c r="A2222" s="3">
        <v>2006</v>
      </c>
      <c r="B2222">
        <v>1</v>
      </c>
      <c r="C2222">
        <v>15</v>
      </c>
      <c r="D2222">
        <v>39</v>
      </c>
      <c r="E2222">
        <v>30</v>
      </c>
      <c r="F2222" s="9">
        <v>0</v>
      </c>
      <c r="G2222" s="9">
        <v>0</v>
      </c>
      <c r="H2222" s="9">
        <v>1</v>
      </c>
    </row>
    <row r="2223" spans="1:8" x14ac:dyDescent="0.3">
      <c r="A2223" s="3">
        <v>2006</v>
      </c>
      <c r="B2223">
        <v>1</v>
      </c>
      <c r="C2223">
        <v>16</v>
      </c>
      <c r="D2223">
        <v>33</v>
      </c>
      <c r="E2223">
        <v>23</v>
      </c>
      <c r="F2223" s="9">
        <v>0.08</v>
      </c>
      <c r="G2223" s="9">
        <v>0.7</v>
      </c>
      <c r="H2223" s="9">
        <v>1</v>
      </c>
    </row>
    <row r="2224" spans="1:8" x14ac:dyDescent="0.3">
      <c r="A2224" s="3">
        <v>2006</v>
      </c>
      <c r="B2224">
        <v>1</v>
      </c>
      <c r="C2224">
        <v>17</v>
      </c>
      <c r="D2224">
        <v>23</v>
      </c>
      <c r="E2224">
        <v>14</v>
      </c>
      <c r="F2224" s="9" t="s">
        <v>28</v>
      </c>
      <c r="G2224" s="9" t="s">
        <v>28</v>
      </c>
      <c r="H2224" s="9">
        <v>1</v>
      </c>
    </row>
    <row r="2225" spans="1:8" x14ac:dyDescent="0.3">
      <c r="A2225" s="3">
        <v>2006</v>
      </c>
      <c r="B2225">
        <v>1</v>
      </c>
      <c r="C2225">
        <v>18</v>
      </c>
      <c r="D2225">
        <v>26</v>
      </c>
      <c r="E2225">
        <v>14</v>
      </c>
      <c r="F2225" s="9" t="s">
        <v>28</v>
      </c>
      <c r="G2225" s="9" t="s">
        <v>28</v>
      </c>
      <c r="H2225" s="9">
        <v>1</v>
      </c>
    </row>
    <row r="2226" spans="1:8" x14ac:dyDescent="0.3">
      <c r="A2226" s="3">
        <v>2006</v>
      </c>
      <c r="B2226">
        <v>1</v>
      </c>
      <c r="C2226">
        <v>19</v>
      </c>
      <c r="D2226">
        <v>28</v>
      </c>
      <c r="E2226">
        <v>23</v>
      </c>
      <c r="F2226" s="9">
        <v>0.01</v>
      </c>
      <c r="G2226" s="9">
        <v>0.1</v>
      </c>
      <c r="H2226" s="9">
        <v>1</v>
      </c>
    </row>
    <row r="2227" spans="1:8" x14ac:dyDescent="0.3">
      <c r="A2227" s="3">
        <v>2006</v>
      </c>
      <c r="B2227">
        <v>1</v>
      </c>
      <c r="C2227">
        <v>20</v>
      </c>
      <c r="D2227">
        <v>32</v>
      </c>
      <c r="E2227">
        <v>23</v>
      </c>
      <c r="F2227" s="9">
        <v>0</v>
      </c>
      <c r="G2227" s="9">
        <v>0</v>
      </c>
      <c r="H2227" s="9">
        <v>1</v>
      </c>
    </row>
    <row r="2228" spans="1:8" x14ac:dyDescent="0.3">
      <c r="A2228" s="3">
        <v>2006</v>
      </c>
      <c r="B2228">
        <v>1</v>
      </c>
      <c r="C2228">
        <v>21</v>
      </c>
      <c r="D2228">
        <v>31</v>
      </c>
      <c r="E2228">
        <v>17</v>
      </c>
      <c r="F2228" s="9">
        <v>0</v>
      </c>
      <c r="G2228" s="9">
        <v>0</v>
      </c>
      <c r="H2228" s="9">
        <v>1</v>
      </c>
    </row>
    <row r="2229" spans="1:8" x14ac:dyDescent="0.3">
      <c r="A2229" s="3">
        <v>2006</v>
      </c>
      <c r="B2229">
        <v>1</v>
      </c>
      <c r="C2229">
        <v>22</v>
      </c>
      <c r="D2229">
        <v>31</v>
      </c>
      <c r="E2229">
        <v>9</v>
      </c>
      <c r="F2229" s="9">
        <v>0</v>
      </c>
      <c r="G2229" s="9">
        <v>0</v>
      </c>
      <c r="H2229" s="9">
        <v>1</v>
      </c>
    </row>
    <row r="2230" spans="1:8" x14ac:dyDescent="0.3">
      <c r="A2230" s="3">
        <v>2006</v>
      </c>
      <c r="B2230">
        <v>1</v>
      </c>
      <c r="C2230">
        <v>23</v>
      </c>
      <c r="D2230">
        <v>38</v>
      </c>
      <c r="E2230">
        <v>5</v>
      </c>
      <c r="F2230" s="9">
        <v>0.01</v>
      </c>
      <c r="G2230" s="9">
        <v>0.1</v>
      </c>
      <c r="H2230" s="9">
        <v>1</v>
      </c>
    </row>
    <row r="2231" spans="1:8" x14ac:dyDescent="0.3">
      <c r="A2231" s="3">
        <v>2006</v>
      </c>
      <c r="B2231">
        <v>1</v>
      </c>
      <c r="C2231">
        <v>24</v>
      </c>
      <c r="D2231">
        <v>39</v>
      </c>
      <c r="E2231">
        <v>27</v>
      </c>
      <c r="F2231" s="9">
        <v>0.01</v>
      </c>
      <c r="G2231" s="9" t="s">
        <v>28</v>
      </c>
      <c r="H2231" s="9">
        <v>1</v>
      </c>
    </row>
    <row r="2232" spans="1:8" x14ac:dyDescent="0.3">
      <c r="A2232" s="3">
        <v>2006</v>
      </c>
      <c r="B2232">
        <v>1</v>
      </c>
      <c r="C2232">
        <v>25</v>
      </c>
      <c r="D2232">
        <v>32</v>
      </c>
      <c r="E2232">
        <v>19</v>
      </c>
      <c r="F2232" s="9">
        <v>0</v>
      </c>
      <c r="G2232" s="9">
        <v>0</v>
      </c>
      <c r="H2232" s="9" t="s">
        <v>28</v>
      </c>
    </row>
    <row r="2233" spans="1:8" x14ac:dyDescent="0.3">
      <c r="A2233" s="3">
        <v>2006</v>
      </c>
      <c r="B2233">
        <v>1</v>
      </c>
      <c r="C2233">
        <v>26</v>
      </c>
      <c r="D2233">
        <v>48</v>
      </c>
      <c r="E2233">
        <v>21</v>
      </c>
      <c r="F2233" s="9">
        <v>0.02</v>
      </c>
      <c r="G2233" s="9">
        <v>0</v>
      </c>
      <c r="H2233" s="9" t="s">
        <v>28</v>
      </c>
    </row>
    <row r="2234" spans="1:8" x14ac:dyDescent="0.3">
      <c r="A2234" s="3">
        <v>2006</v>
      </c>
      <c r="B2234">
        <v>1</v>
      </c>
      <c r="C2234">
        <v>27</v>
      </c>
      <c r="D2234">
        <v>46</v>
      </c>
      <c r="E2234">
        <v>31</v>
      </c>
      <c r="F2234" s="9">
        <v>0</v>
      </c>
      <c r="G2234" s="9">
        <v>0</v>
      </c>
      <c r="H2234" s="9" t="s">
        <v>28</v>
      </c>
    </row>
    <row r="2235" spans="1:8" x14ac:dyDescent="0.3">
      <c r="A2235" s="3">
        <v>2006</v>
      </c>
      <c r="B2235">
        <v>1</v>
      </c>
      <c r="C2235">
        <v>28</v>
      </c>
      <c r="D2235">
        <v>40</v>
      </c>
      <c r="E2235">
        <v>28</v>
      </c>
      <c r="F2235" s="9">
        <v>0.11</v>
      </c>
      <c r="G2235" s="9" t="s">
        <v>28</v>
      </c>
      <c r="H2235" s="9">
        <v>0</v>
      </c>
    </row>
    <row r="2236" spans="1:8" x14ac:dyDescent="0.3">
      <c r="A2236" s="3">
        <v>2006</v>
      </c>
      <c r="B2236">
        <v>1</v>
      </c>
      <c r="C2236">
        <v>29</v>
      </c>
      <c r="D2236">
        <v>34</v>
      </c>
      <c r="E2236">
        <v>30</v>
      </c>
      <c r="F2236" s="9">
        <v>0.14000000000000001</v>
      </c>
      <c r="G2236" s="9">
        <v>0.9</v>
      </c>
      <c r="H2236" s="9" t="s">
        <v>28</v>
      </c>
    </row>
    <row r="2237" spans="1:8" x14ac:dyDescent="0.3">
      <c r="A2237" s="3">
        <v>2006</v>
      </c>
      <c r="B2237">
        <v>1</v>
      </c>
      <c r="C2237">
        <v>30</v>
      </c>
      <c r="D2237">
        <v>37</v>
      </c>
      <c r="E2237">
        <v>24</v>
      </c>
      <c r="F2237" s="9" t="s">
        <v>28</v>
      </c>
      <c r="G2237" s="9" t="s">
        <v>28</v>
      </c>
      <c r="H2237" s="9">
        <v>1</v>
      </c>
    </row>
    <row r="2238" spans="1:8" x14ac:dyDescent="0.3">
      <c r="A2238" s="3">
        <v>2006</v>
      </c>
      <c r="B2238">
        <v>1</v>
      </c>
      <c r="C2238">
        <v>31</v>
      </c>
      <c r="D2238">
        <v>35</v>
      </c>
      <c r="E2238">
        <v>22</v>
      </c>
      <c r="F2238" s="9">
        <v>0.08</v>
      </c>
      <c r="G2238" s="9" t="s">
        <v>28</v>
      </c>
      <c r="H2238" s="9">
        <v>0</v>
      </c>
    </row>
    <row r="2239" spans="1:8" x14ac:dyDescent="0.3">
      <c r="A2239" s="3">
        <v>2006</v>
      </c>
      <c r="B2239">
        <v>2</v>
      </c>
      <c r="C2239">
        <v>1</v>
      </c>
      <c r="D2239">
        <v>34</v>
      </c>
      <c r="E2239">
        <v>25</v>
      </c>
      <c r="F2239" s="9">
        <v>0.09</v>
      </c>
      <c r="G2239" s="9">
        <v>0.2</v>
      </c>
      <c r="H2239" s="9">
        <v>0</v>
      </c>
    </row>
    <row r="2240" spans="1:8" x14ac:dyDescent="0.3">
      <c r="A2240" s="3">
        <v>2006</v>
      </c>
      <c r="B2240">
        <v>2</v>
      </c>
      <c r="C2240">
        <v>2</v>
      </c>
      <c r="D2240">
        <v>43</v>
      </c>
      <c r="E2240">
        <v>26</v>
      </c>
      <c r="F2240" s="9">
        <v>0</v>
      </c>
      <c r="G2240" s="9">
        <v>0</v>
      </c>
      <c r="H2240" s="9">
        <v>0</v>
      </c>
    </row>
    <row r="2241" spans="1:8" x14ac:dyDescent="0.3">
      <c r="A2241" s="3">
        <v>2006</v>
      </c>
      <c r="B2241">
        <v>2</v>
      </c>
      <c r="C2241">
        <v>3</v>
      </c>
      <c r="D2241">
        <v>33</v>
      </c>
      <c r="E2241">
        <v>11</v>
      </c>
      <c r="F2241" s="9">
        <v>0.04</v>
      </c>
      <c r="G2241" s="9">
        <v>0.3</v>
      </c>
      <c r="H2241" s="9" t="s">
        <v>28</v>
      </c>
    </row>
    <row r="2242" spans="1:8" x14ac:dyDescent="0.3">
      <c r="A2242" s="3">
        <v>2006</v>
      </c>
      <c r="B2242">
        <v>2</v>
      </c>
      <c r="C2242">
        <v>4</v>
      </c>
      <c r="D2242">
        <v>21</v>
      </c>
      <c r="E2242">
        <v>5</v>
      </c>
      <c r="F2242" s="9" t="s">
        <v>28</v>
      </c>
      <c r="G2242" s="9" t="s">
        <v>28</v>
      </c>
      <c r="H2242" s="9" t="s">
        <v>28</v>
      </c>
    </row>
    <row r="2243" spans="1:8" x14ac:dyDescent="0.3">
      <c r="A2243" s="3">
        <v>2006</v>
      </c>
      <c r="B2243">
        <v>2</v>
      </c>
      <c r="C2243">
        <v>5</v>
      </c>
      <c r="D2243">
        <v>24</v>
      </c>
      <c r="E2243">
        <v>7</v>
      </c>
      <c r="F2243" s="9" t="s">
        <v>28</v>
      </c>
      <c r="G2243" s="9" t="s">
        <v>28</v>
      </c>
      <c r="H2243" s="9" t="s">
        <v>28</v>
      </c>
    </row>
    <row r="2244" spans="1:8" x14ac:dyDescent="0.3">
      <c r="A2244" s="3">
        <v>2006</v>
      </c>
      <c r="B2244">
        <v>2</v>
      </c>
      <c r="C2244">
        <v>6</v>
      </c>
      <c r="D2244">
        <v>27</v>
      </c>
      <c r="E2244">
        <v>9</v>
      </c>
      <c r="F2244" s="9">
        <v>0</v>
      </c>
      <c r="G2244" s="9">
        <v>0</v>
      </c>
      <c r="H2244" s="9" t="s">
        <v>28</v>
      </c>
    </row>
    <row r="2245" spans="1:8" x14ac:dyDescent="0.3">
      <c r="A2245" s="3">
        <v>2006</v>
      </c>
      <c r="B2245">
        <v>2</v>
      </c>
      <c r="C2245">
        <v>7</v>
      </c>
      <c r="D2245">
        <v>30</v>
      </c>
      <c r="E2245">
        <v>20</v>
      </c>
      <c r="F2245" s="9">
        <v>0</v>
      </c>
      <c r="G2245" s="9">
        <v>0</v>
      </c>
      <c r="H2245" s="9" t="s">
        <v>28</v>
      </c>
    </row>
    <row r="2246" spans="1:8" x14ac:dyDescent="0.3">
      <c r="A2246" s="3">
        <v>2006</v>
      </c>
      <c r="B2246">
        <v>2</v>
      </c>
      <c r="C2246">
        <v>8</v>
      </c>
      <c r="D2246">
        <v>28</v>
      </c>
      <c r="E2246">
        <v>11</v>
      </c>
      <c r="F2246" s="9">
        <v>0</v>
      </c>
      <c r="G2246" s="9">
        <v>0</v>
      </c>
      <c r="H2246" s="9" t="s">
        <v>28</v>
      </c>
    </row>
    <row r="2247" spans="1:8" x14ac:dyDescent="0.3">
      <c r="A2247" s="3">
        <v>2006</v>
      </c>
      <c r="B2247">
        <v>2</v>
      </c>
      <c r="C2247">
        <v>9</v>
      </c>
      <c r="D2247">
        <v>28</v>
      </c>
      <c r="E2247">
        <v>10</v>
      </c>
      <c r="F2247" s="9">
        <v>0.12</v>
      </c>
      <c r="G2247" s="9">
        <v>1.5</v>
      </c>
      <c r="H2247" s="9" t="s">
        <v>28</v>
      </c>
    </row>
    <row r="2248" spans="1:8" x14ac:dyDescent="0.3">
      <c r="A2248" s="3">
        <v>2006</v>
      </c>
      <c r="B2248">
        <v>2</v>
      </c>
      <c r="C2248">
        <v>10</v>
      </c>
      <c r="D2248">
        <v>32</v>
      </c>
      <c r="E2248">
        <v>21</v>
      </c>
      <c r="F2248" s="9">
        <v>0.02</v>
      </c>
      <c r="G2248" s="9">
        <v>0.1</v>
      </c>
      <c r="H2248" s="9">
        <v>2</v>
      </c>
    </row>
    <row r="2249" spans="1:8" x14ac:dyDescent="0.3">
      <c r="A2249" s="3">
        <v>2006</v>
      </c>
      <c r="B2249">
        <v>2</v>
      </c>
      <c r="C2249">
        <v>11</v>
      </c>
      <c r="D2249">
        <v>27</v>
      </c>
      <c r="E2249">
        <v>17</v>
      </c>
      <c r="F2249" s="9" t="s">
        <v>28</v>
      </c>
      <c r="G2249" s="9" t="s">
        <v>28</v>
      </c>
      <c r="H2249" s="9">
        <v>2</v>
      </c>
    </row>
    <row r="2250" spans="1:8" x14ac:dyDescent="0.3">
      <c r="A2250" s="3">
        <v>2006</v>
      </c>
      <c r="B2250">
        <v>2</v>
      </c>
      <c r="C2250">
        <v>12</v>
      </c>
      <c r="D2250">
        <v>21</v>
      </c>
      <c r="E2250">
        <v>8</v>
      </c>
      <c r="F2250" s="9" t="s">
        <v>28</v>
      </c>
      <c r="G2250" s="9" t="s">
        <v>28</v>
      </c>
      <c r="H2250" s="9">
        <v>1</v>
      </c>
    </row>
    <row r="2251" spans="1:8" x14ac:dyDescent="0.3">
      <c r="A2251" s="3">
        <v>2006</v>
      </c>
      <c r="B2251">
        <v>2</v>
      </c>
      <c r="C2251">
        <v>13</v>
      </c>
      <c r="D2251">
        <v>31</v>
      </c>
      <c r="E2251">
        <v>9</v>
      </c>
      <c r="F2251" s="9">
        <v>0</v>
      </c>
      <c r="G2251" s="9">
        <v>0</v>
      </c>
      <c r="H2251" s="9">
        <v>1</v>
      </c>
    </row>
    <row r="2252" spans="1:8" x14ac:dyDescent="0.3">
      <c r="A2252" s="3">
        <v>2006</v>
      </c>
      <c r="B2252">
        <v>2</v>
      </c>
      <c r="C2252">
        <v>14</v>
      </c>
      <c r="D2252">
        <v>39</v>
      </c>
      <c r="E2252">
        <v>17</v>
      </c>
      <c r="F2252" s="9">
        <v>0.05</v>
      </c>
      <c r="G2252" s="9" t="s">
        <v>28</v>
      </c>
      <c r="H2252" s="9">
        <v>1</v>
      </c>
    </row>
    <row r="2253" spans="1:8" x14ac:dyDescent="0.3">
      <c r="A2253" s="3">
        <v>2006</v>
      </c>
      <c r="B2253">
        <v>2</v>
      </c>
      <c r="C2253">
        <v>15</v>
      </c>
      <c r="D2253">
        <v>21</v>
      </c>
      <c r="E2253">
        <v>7</v>
      </c>
      <c r="F2253" s="9">
        <v>0</v>
      </c>
      <c r="G2253" s="9">
        <v>0</v>
      </c>
      <c r="H2253" s="9" t="s">
        <v>28</v>
      </c>
    </row>
    <row r="2254" spans="1:8" x14ac:dyDescent="0.3">
      <c r="A2254" s="3">
        <v>2006</v>
      </c>
      <c r="B2254">
        <v>2</v>
      </c>
      <c r="C2254">
        <v>16</v>
      </c>
      <c r="D2254">
        <v>18</v>
      </c>
      <c r="E2254">
        <v>8</v>
      </c>
      <c r="F2254" s="9" t="s">
        <v>28</v>
      </c>
      <c r="G2254" s="9" t="s">
        <v>28</v>
      </c>
      <c r="H2254" s="9" t="s">
        <v>28</v>
      </c>
    </row>
    <row r="2255" spans="1:8" x14ac:dyDescent="0.3">
      <c r="A2255" s="3">
        <v>2006</v>
      </c>
      <c r="B2255">
        <v>2</v>
      </c>
      <c r="C2255">
        <v>17</v>
      </c>
      <c r="D2255">
        <v>8</v>
      </c>
      <c r="E2255">
        <v>-13</v>
      </c>
      <c r="F2255" s="9">
        <v>0</v>
      </c>
      <c r="G2255" s="9">
        <v>0</v>
      </c>
      <c r="H2255" s="9" t="s">
        <v>28</v>
      </c>
    </row>
    <row r="2256" spans="1:8" x14ac:dyDescent="0.3">
      <c r="A2256" s="3">
        <v>2006</v>
      </c>
      <c r="B2256">
        <v>2</v>
      </c>
      <c r="C2256">
        <v>18</v>
      </c>
      <c r="D2256">
        <v>10</v>
      </c>
      <c r="E2256">
        <v>-13</v>
      </c>
      <c r="F2256" s="9">
        <v>0</v>
      </c>
      <c r="G2256" s="9">
        <v>0</v>
      </c>
      <c r="H2256" s="9" t="s">
        <v>28</v>
      </c>
    </row>
    <row r="2257" spans="1:8" x14ac:dyDescent="0.3">
      <c r="A2257" s="3">
        <v>2006</v>
      </c>
      <c r="B2257">
        <v>2</v>
      </c>
      <c r="C2257">
        <v>19</v>
      </c>
      <c r="D2257">
        <v>22</v>
      </c>
      <c r="E2257">
        <v>1</v>
      </c>
      <c r="F2257" s="9">
        <v>0</v>
      </c>
      <c r="G2257" s="9">
        <v>0</v>
      </c>
      <c r="H2257" s="9" t="s">
        <v>28</v>
      </c>
    </row>
    <row r="2258" spans="1:8" x14ac:dyDescent="0.3">
      <c r="A2258" s="3">
        <v>2006</v>
      </c>
      <c r="B2258">
        <v>2</v>
      </c>
      <c r="C2258">
        <v>20</v>
      </c>
      <c r="D2258">
        <v>33</v>
      </c>
      <c r="E2258">
        <v>10</v>
      </c>
      <c r="F2258" s="9">
        <v>0</v>
      </c>
      <c r="G2258" s="9">
        <v>0</v>
      </c>
      <c r="H2258" s="9" t="s">
        <v>28</v>
      </c>
    </row>
    <row r="2259" spans="1:8" x14ac:dyDescent="0.3">
      <c r="A2259" s="3">
        <v>2006</v>
      </c>
      <c r="B2259">
        <v>2</v>
      </c>
      <c r="C2259">
        <v>21</v>
      </c>
      <c r="D2259">
        <v>28</v>
      </c>
      <c r="E2259">
        <v>8</v>
      </c>
      <c r="F2259" s="9">
        <v>0</v>
      </c>
      <c r="G2259" s="9">
        <v>0</v>
      </c>
      <c r="H2259" s="9" t="s">
        <v>28</v>
      </c>
    </row>
    <row r="2260" spans="1:8" x14ac:dyDescent="0.3">
      <c r="A2260" s="3">
        <v>2006</v>
      </c>
      <c r="B2260">
        <v>2</v>
      </c>
      <c r="C2260">
        <v>22</v>
      </c>
      <c r="D2260">
        <v>37</v>
      </c>
      <c r="E2260">
        <v>18</v>
      </c>
      <c r="F2260" s="9">
        <v>0</v>
      </c>
      <c r="G2260" s="9">
        <v>0</v>
      </c>
      <c r="H2260" s="9" t="s">
        <v>28</v>
      </c>
    </row>
    <row r="2261" spans="1:8" x14ac:dyDescent="0.3">
      <c r="A2261" s="3">
        <v>2006</v>
      </c>
      <c r="B2261">
        <v>2</v>
      </c>
      <c r="C2261">
        <v>23</v>
      </c>
      <c r="D2261">
        <v>29</v>
      </c>
      <c r="E2261">
        <v>14</v>
      </c>
      <c r="F2261" s="9">
        <v>0</v>
      </c>
      <c r="G2261" s="9">
        <v>0</v>
      </c>
      <c r="H2261" s="9" t="s">
        <v>28</v>
      </c>
    </row>
    <row r="2262" spans="1:8" x14ac:dyDescent="0.3">
      <c r="A2262" s="3">
        <v>2006</v>
      </c>
      <c r="B2262">
        <v>2</v>
      </c>
      <c r="C2262">
        <v>24</v>
      </c>
      <c r="D2262">
        <v>42</v>
      </c>
      <c r="E2262">
        <v>16</v>
      </c>
      <c r="F2262" s="9" t="s">
        <v>28</v>
      </c>
      <c r="G2262" s="9" t="s">
        <v>28</v>
      </c>
      <c r="H2262" s="9" t="s">
        <v>28</v>
      </c>
    </row>
    <row r="2263" spans="1:8" x14ac:dyDescent="0.3">
      <c r="A2263" s="3">
        <v>2006</v>
      </c>
      <c r="B2263">
        <v>2</v>
      </c>
      <c r="C2263">
        <v>25</v>
      </c>
      <c r="D2263">
        <v>25</v>
      </c>
      <c r="E2263">
        <v>11</v>
      </c>
      <c r="F2263" s="9">
        <v>0</v>
      </c>
      <c r="G2263" s="9">
        <v>0</v>
      </c>
      <c r="H2263" s="9">
        <v>0</v>
      </c>
    </row>
    <row r="2264" spans="1:8" x14ac:dyDescent="0.3">
      <c r="A2264" s="3">
        <v>2006</v>
      </c>
      <c r="B2264">
        <v>2</v>
      </c>
      <c r="C2264">
        <v>26</v>
      </c>
      <c r="D2264">
        <v>36</v>
      </c>
      <c r="E2264">
        <v>11</v>
      </c>
      <c r="F2264" s="9" t="s">
        <v>28</v>
      </c>
      <c r="G2264" s="9" t="s">
        <v>28</v>
      </c>
      <c r="H2264" s="9">
        <v>0</v>
      </c>
    </row>
    <row r="2265" spans="1:8" x14ac:dyDescent="0.3">
      <c r="A2265" s="3">
        <v>2006</v>
      </c>
      <c r="B2265">
        <v>2</v>
      </c>
      <c r="C2265">
        <v>27</v>
      </c>
      <c r="D2265">
        <v>34</v>
      </c>
      <c r="E2265">
        <v>23</v>
      </c>
      <c r="F2265" s="9">
        <v>0</v>
      </c>
      <c r="G2265" s="9">
        <v>0</v>
      </c>
      <c r="H2265" s="9">
        <v>0</v>
      </c>
    </row>
    <row r="2266" spans="1:8" x14ac:dyDescent="0.3">
      <c r="A2266" s="3">
        <v>2006</v>
      </c>
      <c r="B2266">
        <v>2</v>
      </c>
      <c r="C2266">
        <v>28</v>
      </c>
      <c r="D2266">
        <v>39</v>
      </c>
      <c r="E2266">
        <v>22</v>
      </c>
      <c r="F2266" s="9">
        <v>0</v>
      </c>
      <c r="G2266" s="9">
        <v>0</v>
      </c>
      <c r="H2266" s="9">
        <v>0</v>
      </c>
    </row>
    <row r="2267" spans="1:8" x14ac:dyDescent="0.3">
      <c r="A2267" s="3">
        <v>2006</v>
      </c>
      <c r="B2267">
        <v>3</v>
      </c>
      <c r="C2267">
        <v>1</v>
      </c>
      <c r="D2267">
        <v>44</v>
      </c>
      <c r="E2267">
        <v>31</v>
      </c>
      <c r="F2267" s="9">
        <v>0</v>
      </c>
      <c r="G2267" s="9">
        <v>0</v>
      </c>
      <c r="H2267" s="9">
        <v>0</v>
      </c>
    </row>
    <row r="2268" spans="1:8" x14ac:dyDescent="0.3">
      <c r="A2268" s="3">
        <v>2006</v>
      </c>
      <c r="B2268">
        <v>3</v>
      </c>
      <c r="C2268">
        <v>2</v>
      </c>
      <c r="D2268">
        <v>38</v>
      </c>
      <c r="E2268">
        <v>26</v>
      </c>
      <c r="F2268" s="9" t="s">
        <v>28</v>
      </c>
      <c r="G2268" s="9" t="s">
        <v>28</v>
      </c>
      <c r="H2268" s="9">
        <v>0</v>
      </c>
    </row>
    <row r="2269" spans="1:8" x14ac:dyDescent="0.3">
      <c r="A2269" s="3">
        <v>2006</v>
      </c>
      <c r="B2269">
        <v>3</v>
      </c>
      <c r="C2269">
        <v>3</v>
      </c>
      <c r="D2269">
        <v>31</v>
      </c>
      <c r="E2269">
        <v>24</v>
      </c>
      <c r="F2269" s="9">
        <v>0</v>
      </c>
      <c r="G2269" s="9">
        <v>0</v>
      </c>
      <c r="H2269" s="9">
        <v>0</v>
      </c>
    </row>
    <row r="2270" spans="1:8" x14ac:dyDescent="0.3">
      <c r="A2270" s="3">
        <v>2006</v>
      </c>
      <c r="B2270">
        <v>3</v>
      </c>
      <c r="C2270">
        <v>4</v>
      </c>
      <c r="D2270">
        <v>41</v>
      </c>
      <c r="E2270">
        <v>21</v>
      </c>
      <c r="F2270" s="9">
        <v>0</v>
      </c>
      <c r="G2270" s="9">
        <v>0</v>
      </c>
      <c r="H2270" s="9">
        <v>0</v>
      </c>
    </row>
    <row r="2271" spans="1:8" x14ac:dyDescent="0.3">
      <c r="A2271" s="3">
        <v>2006</v>
      </c>
      <c r="B2271">
        <v>3</v>
      </c>
      <c r="C2271">
        <v>5</v>
      </c>
      <c r="D2271">
        <v>37</v>
      </c>
      <c r="E2271">
        <v>32</v>
      </c>
      <c r="F2271" s="9">
        <v>0.19</v>
      </c>
      <c r="G2271" s="9">
        <v>1</v>
      </c>
      <c r="H2271" s="9">
        <v>0</v>
      </c>
    </row>
    <row r="2272" spans="1:8" x14ac:dyDescent="0.3">
      <c r="A2272" s="3">
        <v>2006</v>
      </c>
      <c r="B2272">
        <v>3</v>
      </c>
      <c r="C2272">
        <v>6</v>
      </c>
      <c r="D2272">
        <v>34</v>
      </c>
      <c r="E2272">
        <v>25</v>
      </c>
      <c r="F2272" s="9" t="s">
        <v>28</v>
      </c>
      <c r="G2272" s="9" t="s">
        <v>28</v>
      </c>
      <c r="H2272" s="9">
        <v>1</v>
      </c>
    </row>
    <row r="2273" spans="1:8" x14ac:dyDescent="0.3">
      <c r="A2273" s="3">
        <v>2006</v>
      </c>
      <c r="B2273">
        <v>3</v>
      </c>
      <c r="C2273">
        <v>7</v>
      </c>
      <c r="D2273">
        <v>36</v>
      </c>
      <c r="E2273">
        <v>29</v>
      </c>
      <c r="F2273" s="9">
        <v>0.03</v>
      </c>
      <c r="G2273" s="9">
        <v>0</v>
      </c>
      <c r="H2273" s="9">
        <v>0</v>
      </c>
    </row>
    <row r="2274" spans="1:8" x14ac:dyDescent="0.3">
      <c r="A2274" s="3">
        <v>2006</v>
      </c>
      <c r="B2274">
        <v>3</v>
      </c>
      <c r="C2274">
        <v>8</v>
      </c>
      <c r="D2274">
        <v>42</v>
      </c>
      <c r="E2274">
        <v>33</v>
      </c>
      <c r="F2274" s="9">
        <v>0</v>
      </c>
      <c r="G2274" s="9">
        <v>0</v>
      </c>
      <c r="H2274" s="9">
        <v>0</v>
      </c>
    </row>
    <row r="2275" spans="1:8" x14ac:dyDescent="0.3">
      <c r="A2275" s="3">
        <v>2006</v>
      </c>
      <c r="B2275">
        <v>3</v>
      </c>
      <c r="C2275">
        <v>9</v>
      </c>
      <c r="D2275">
        <v>48</v>
      </c>
      <c r="E2275">
        <v>32</v>
      </c>
      <c r="F2275" s="9">
        <v>0</v>
      </c>
      <c r="G2275" s="9">
        <v>0</v>
      </c>
      <c r="H2275" s="9">
        <v>0</v>
      </c>
    </row>
    <row r="2276" spans="1:8" x14ac:dyDescent="0.3">
      <c r="A2276" s="3">
        <v>2006</v>
      </c>
      <c r="B2276">
        <v>3</v>
      </c>
      <c r="C2276">
        <v>10</v>
      </c>
      <c r="D2276">
        <v>56</v>
      </c>
      <c r="E2276">
        <v>28</v>
      </c>
      <c r="F2276" s="9">
        <v>0</v>
      </c>
      <c r="G2276" s="9">
        <v>0</v>
      </c>
      <c r="H2276" s="9">
        <v>0</v>
      </c>
    </row>
    <row r="2277" spans="1:8" x14ac:dyDescent="0.3">
      <c r="A2277" s="3">
        <v>2006</v>
      </c>
      <c r="B2277">
        <v>3</v>
      </c>
      <c r="C2277">
        <v>11</v>
      </c>
      <c r="D2277">
        <v>53</v>
      </c>
      <c r="E2277">
        <v>31</v>
      </c>
      <c r="F2277" s="9">
        <v>0</v>
      </c>
      <c r="G2277" s="9">
        <v>0</v>
      </c>
      <c r="H2277" s="9">
        <v>0</v>
      </c>
    </row>
    <row r="2278" spans="1:8" x14ac:dyDescent="0.3">
      <c r="A2278" s="3">
        <v>2006</v>
      </c>
      <c r="B2278">
        <v>3</v>
      </c>
      <c r="C2278">
        <v>12</v>
      </c>
      <c r="D2278">
        <v>42</v>
      </c>
      <c r="E2278">
        <v>24</v>
      </c>
      <c r="F2278" s="9">
        <v>0.19</v>
      </c>
      <c r="G2278" s="9">
        <v>0.8</v>
      </c>
      <c r="H2278" s="9">
        <v>0</v>
      </c>
    </row>
    <row r="2279" spans="1:8" x14ac:dyDescent="0.3">
      <c r="A2279" s="3">
        <v>2006</v>
      </c>
      <c r="B2279">
        <v>3</v>
      </c>
      <c r="C2279">
        <v>13</v>
      </c>
      <c r="D2279">
        <v>34</v>
      </c>
      <c r="E2279">
        <v>18</v>
      </c>
      <c r="F2279" s="9">
        <v>0.78</v>
      </c>
      <c r="G2279" s="9">
        <v>9.9</v>
      </c>
      <c r="H2279" s="9">
        <v>4</v>
      </c>
    </row>
    <row r="2280" spans="1:8" x14ac:dyDescent="0.3">
      <c r="A2280" s="3">
        <v>2006</v>
      </c>
      <c r="B2280">
        <v>3</v>
      </c>
      <c r="C2280">
        <v>14</v>
      </c>
      <c r="D2280">
        <v>29</v>
      </c>
      <c r="E2280">
        <v>12</v>
      </c>
      <c r="F2280" s="9">
        <v>0</v>
      </c>
      <c r="G2280" s="9">
        <v>0</v>
      </c>
      <c r="H2280" s="9">
        <v>9</v>
      </c>
    </row>
    <row r="2281" spans="1:8" x14ac:dyDescent="0.3">
      <c r="A2281" s="3">
        <v>2006</v>
      </c>
      <c r="B2281">
        <v>3</v>
      </c>
      <c r="C2281">
        <v>15</v>
      </c>
      <c r="D2281">
        <v>27</v>
      </c>
      <c r="E2281">
        <v>10</v>
      </c>
      <c r="F2281" s="9">
        <v>0.09</v>
      </c>
      <c r="G2281" s="9">
        <v>2.8</v>
      </c>
      <c r="H2281" s="9">
        <v>9</v>
      </c>
    </row>
    <row r="2282" spans="1:8" x14ac:dyDescent="0.3">
      <c r="A2282" s="3">
        <v>2006</v>
      </c>
      <c r="B2282">
        <v>3</v>
      </c>
      <c r="C2282">
        <v>16</v>
      </c>
      <c r="D2282">
        <v>35</v>
      </c>
      <c r="E2282">
        <v>25</v>
      </c>
      <c r="F2282" s="9">
        <v>0.45</v>
      </c>
      <c r="G2282" s="9">
        <v>5.8</v>
      </c>
      <c r="H2282" s="9">
        <v>12</v>
      </c>
    </row>
    <row r="2283" spans="1:8" x14ac:dyDescent="0.3">
      <c r="A2283" s="3">
        <v>2006</v>
      </c>
      <c r="B2283">
        <v>3</v>
      </c>
      <c r="C2283">
        <v>17</v>
      </c>
      <c r="D2283">
        <v>36</v>
      </c>
      <c r="E2283">
        <v>12</v>
      </c>
      <c r="F2283" s="9">
        <v>0</v>
      </c>
      <c r="G2283" s="9">
        <v>0</v>
      </c>
      <c r="H2283" s="9">
        <v>11</v>
      </c>
    </row>
    <row r="2284" spans="1:8" x14ac:dyDescent="0.3">
      <c r="A2284" s="3">
        <v>2006</v>
      </c>
      <c r="B2284">
        <v>3</v>
      </c>
      <c r="C2284">
        <v>18</v>
      </c>
      <c r="D2284">
        <v>35</v>
      </c>
      <c r="E2284">
        <v>13</v>
      </c>
      <c r="F2284" s="9">
        <v>0</v>
      </c>
      <c r="G2284" s="9">
        <v>0</v>
      </c>
      <c r="H2284" s="9">
        <v>10</v>
      </c>
    </row>
    <row r="2285" spans="1:8" x14ac:dyDescent="0.3">
      <c r="A2285" s="3">
        <v>2006</v>
      </c>
      <c r="B2285">
        <v>3</v>
      </c>
      <c r="C2285">
        <v>19</v>
      </c>
      <c r="D2285">
        <v>39</v>
      </c>
      <c r="E2285">
        <v>17</v>
      </c>
      <c r="F2285" s="9">
        <v>0</v>
      </c>
      <c r="G2285" s="9">
        <v>0</v>
      </c>
      <c r="H2285" s="9">
        <v>9</v>
      </c>
    </row>
    <row r="2286" spans="1:8" x14ac:dyDescent="0.3">
      <c r="A2286" s="3">
        <v>2006</v>
      </c>
      <c r="B2286">
        <v>3</v>
      </c>
      <c r="C2286">
        <v>20</v>
      </c>
      <c r="D2286">
        <v>37</v>
      </c>
      <c r="E2286">
        <v>27</v>
      </c>
      <c r="F2286" s="9">
        <v>0</v>
      </c>
      <c r="G2286" s="9">
        <v>0</v>
      </c>
      <c r="H2286" s="9">
        <v>8</v>
      </c>
    </row>
    <row r="2287" spans="1:8" x14ac:dyDescent="0.3">
      <c r="A2287" s="3">
        <v>2006</v>
      </c>
      <c r="B2287">
        <v>3</v>
      </c>
      <c r="C2287">
        <v>21</v>
      </c>
      <c r="D2287">
        <v>37</v>
      </c>
      <c r="E2287">
        <v>22</v>
      </c>
      <c r="F2287" s="9">
        <v>0</v>
      </c>
      <c r="G2287" s="9">
        <v>0</v>
      </c>
      <c r="H2287" s="9">
        <v>7</v>
      </c>
    </row>
    <row r="2288" spans="1:8" x14ac:dyDescent="0.3">
      <c r="A2288" s="3">
        <v>2006</v>
      </c>
      <c r="B2288">
        <v>3</v>
      </c>
      <c r="C2288">
        <v>22</v>
      </c>
      <c r="D2288">
        <v>43</v>
      </c>
      <c r="E2288">
        <v>20</v>
      </c>
      <c r="F2288" s="9" t="s">
        <v>28</v>
      </c>
      <c r="G2288" s="9" t="s">
        <v>28</v>
      </c>
      <c r="H2288" s="9">
        <v>6</v>
      </c>
    </row>
    <row r="2289" spans="1:8" x14ac:dyDescent="0.3">
      <c r="A2289" s="3">
        <v>2006</v>
      </c>
      <c r="B2289">
        <v>3</v>
      </c>
      <c r="C2289">
        <v>23</v>
      </c>
      <c r="D2289">
        <v>37</v>
      </c>
      <c r="E2289">
        <v>31</v>
      </c>
      <c r="F2289" s="9">
        <v>0.04</v>
      </c>
      <c r="G2289" s="9">
        <v>0.1</v>
      </c>
      <c r="H2289" s="9">
        <v>5</v>
      </c>
    </row>
    <row r="2290" spans="1:8" x14ac:dyDescent="0.3">
      <c r="A2290" s="3">
        <v>2006</v>
      </c>
      <c r="B2290">
        <v>3</v>
      </c>
      <c r="C2290">
        <v>24</v>
      </c>
      <c r="D2290">
        <v>39</v>
      </c>
      <c r="E2290">
        <v>30</v>
      </c>
      <c r="F2290" s="9" t="s">
        <v>28</v>
      </c>
      <c r="G2290" s="9" t="s">
        <v>28</v>
      </c>
      <c r="H2290" s="9">
        <v>4</v>
      </c>
    </row>
    <row r="2291" spans="1:8" x14ac:dyDescent="0.3">
      <c r="A2291" s="3">
        <v>2006</v>
      </c>
      <c r="B2291">
        <v>3</v>
      </c>
      <c r="C2291">
        <v>25</v>
      </c>
      <c r="D2291">
        <v>40</v>
      </c>
      <c r="E2291">
        <v>32</v>
      </c>
      <c r="F2291" s="9">
        <v>0</v>
      </c>
      <c r="G2291" s="9">
        <v>0</v>
      </c>
      <c r="H2291" s="9">
        <v>3</v>
      </c>
    </row>
    <row r="2292" spans="1:8" x14ac:dyDescent="0.3">
      <c r="A2292" s="3">
        <v>2006</v>
      </c>
      <c r="B2292">
        <v>3</v>
      </c>
      <c r="C2292">
        <v>26</v>
      </c>
      <c r="D2292">
        <v>45</v>
      </c>
      <c r="E2292">
        <v>32</v>
      </c>
      <c r="F2292" s="9">
        <v>0</v>
      </c>
      <c r="G2292" s="9">
        <v>0</v>
      </c>
      <c r="H2292" s="9">
        <v>3</v>
      </c>
    </row>
    <row r="2293" spans="1:8" x14ac:dyDescent="0.3">
      <c r="A2293" s="3">
        <v>2006</v>
      </c>
      <c r="B2293">
        <v>3</v>
      </c>
      <c r="C2293">
        <v>27</v>
      </c>
      <c r="D2293">
        <v>43</v>
      </c>
      <c r="E2293">
        <v>32</v>
      </c>
      <c r="F2293" s="9">
        <v>0.01</v>
      </c>
      <c r="G2293" s="9">
        <v>0</v>
      </c>
      <c r="H2293" s="9" t="s">
        <v>28</v>
      </c>
    </row>
    <row r="2294" spans="1:8" x14ac:dyDescent="0.3">
      <c r="A2294" s="3">
        <v>2006</v>
      </c>
      <c r="B2294">
        <v>3</v>
      </c>
      <c r="C2294">
        <v>28</v>
      </c>
      <c r="D2294">
        <v>50</v>
      </c>
      <c r="E2294">
        <v>27</v>
      </c>
      <c r="F2294" s="9">
        <v>0</v>
      </c>
      <c r="G2294" s="9">
        <v>0</v>
      </c>
      <c r="H2294" s="9" t="s">
        <v>28</v>
      </c>
    </row>
    <row r="2295" spans="1:8" x14ac:dyDescent="0.3">
      <c r="A2295" s="3">
        <v>2006</v>
      </c>
      <c r="B2295">
        <v>3</v>
      </c>
      <c r="C2295">
        <v>29</v>
      </c>
      <c r="D2295">
        <v>53</v>
      </c>
      <c r="E2295">
        <v>35</v>
      </c>
      <c r="F2295" s="9">
        <v>0.03</v>
      </c>
      <c r="G2295" s="9">
        <v>0</v>
      </c>
      <c r="H2295" s="9">
        <v>0</v>
      </c>
    </row>
    <row r="2296" spans="1:8" x14ac:dyDescent="0.3">
      <c r="A2296" s="3">
        <v>2006</v>
      </c>
      <c r="B2296">
        <v>3</v>
      </c>
      <c r="C2296">
        <v>30</v>
      </c>
      <c r="D2296">
        <v>55</v>
      </c>
      <c r="E2296">
        <v>43</v>
      </c>
      <c r="F2296" s="9">
        <v>0.15</v>
      </c>
      <c r="G2296" s="9">
        <v>0</v>
      </c>
      <c r="H2296" s="9">
        <v>0</v>
      </c>
    </row>
    <row r="2297" spans="1:8" x14ac:dyDescent="0.3">
      <c r="A2297" s="3">
        <v>2006</v>
      </c>
      <c r="B2297">
        <v>3</v>
      </c>
      <c r="C2297">
        <v>31</v>
      </c>
      <c r="D2297">
        <v>53</v>
      </c>
      <c r="E2297">
        <v>39</v>
      </c>
      <c r="F2297" s="9">
        <v>0.05</v>
      </c>
      <c r="G2297" s="9">
        <v>0</v>
      </c>
      <c r="H2297" s="9">
        <v>0</v>
      </c>
    </row>
    <row r="2298" spans="1:8" x14ac:dyDescent="0.3">
      <c r="A2298" s="3">
        <v>2006</v>
      </c>
      <c r="B2298">
        <v>4</v>
      </c>
      <c r="C2298">
        <v>1</v>
      </c>
      <c r="D2298">
        <v>49</v>
      </c>
      <c r="E2298">
        <v>38</v>
      </c>
      <c r="F2298" s="9">
        <v>0</v>
      </c>
      <c r="G2298" s="9">
        <v>0</v>
      </c>
      <c r="H2298" s="9">
        <v>0</v>
      </c>
    </row>
    <row r="2299" spans="1:8" x14ac:dyDescent="0.3">
      <c r="A2299" s="3">
        <v>2006</v>
      </c>
      <c r="B2299">
        <v>4</v>
      </c>
      <c r="C2299">
        <v>2</v>
      </c>
      <c r="D2299">
        <v>43</v>
      </c>
      <c r="E2299">
        <v>36</v>
      </c>
      <c r="F2299" s="9">
        <v>1.06</v>
      </c>
      <c r="G2299" s="9">
        <v>0</v>
      </c>
      <c r="H2299" s="9">
        <v>0</v>
      </c>
    </row>
    <row r="2300" spans="1:8" x14ac:dyDescent="0.3">
      <c r="A2300" s="3">
        <v>2006</v>
      </c>
      <c r="B2300">
        <v>4</v>
      </c>
      <c r="C2300">
        <v>3</v>
      </c>
      <c r="D2300">
        <v>50</v>
      </c>
      <c r="E2300">
        <v>33</v>
      </c>
      <c r="F2300" s="9" t="s">
        <v>28</v>
      </c>
      <c r="G2300" s="9">
        <v>0</v>
      </c>
      <c r="H2300" s="9">
        <v>0</v>
      </c>
    </row>
    <row r="2301" spans="1:8" x14ac:dyDescent="0.3">
      <c r="A2301" s="3">
        <v>2006</v>
      </c>
      <c r="B2301">
        <v>4</v>
      </c>
      <c r="C2301">
        <v>4</v>
      </c>
      <c r="D2301">
        <v>56</v>
      </c>
      <c r="E2301">
        <v>29</v>
      </c>
      <c r="F2301" s="9">
        <v>0</v>
      </c>
      <c r="G2301" s="9">
        <v>0</v>
      </c>
      <c r="H2301" s="9">
        <v>0</v>
      </c>
    </row>
    <row r="2302" spans="1:8" x14ac:dyDescent="0.3">
      <c r="A2302" s="3">
        <v>2006</v>
      </c>
      <c r="B2302">
        <v>4</v>
      </c>
      <c r="C2302">
        <v>5</v>
      </c>
      <c r="D2302">
        <v>63</v>
      </c>
      <c r="E2302">
        <v>36</v>
      </c>
      <c r="F2302" s="9">
        <v>0</v>
      </c>
      <c r="G2302" s="9">
        <v>0</v>
      </c>
      <c r="H2302" s="9">
        <v>0</v>
      </c>
    </row>
    <row r="2303" spans="1:8" x14ac:dyDescent="0.3">
      <c r="A2303" s="3">
        <v>2006</v>
      </c>
      <c r="B2303">
        <v>4</v>
      </c>
      <c r="C2303">
        <v>6</v>
      </c>
      <c r="D2303">
        <v>62</v>
      </c>
      <c r="E2303">
        <v>47</v>
      </c>
      <c r="F2303" s="9">
        <v>2.58</v>
      </c>
      <c r="G2303" s="9" t="s">
        <v>28</v>
      </c>
      <c r="H2303" s="9">
        <v>0</v>
      </c>
    </row>
    <row r="2304" spans="1:8" x14ac:dyDescent="0.3">
      <c r="A2304" s="3">
        <v>2006</v>
      </c>
      <c r="B2304">
        <v>4</v>
      </c>
      <c r="C2304">
        <v>7</v>
      </c>
      <c r="D2304">
        <v>50</v>
      </c>
      <c r="E2304">
        <v>35</v>
      </c>
      <c r="F2304" s="9">
        <v>0</v>
      </c>
      <c r="G2304" s="9">
        <v>0</v>
      </c>
      <c r="H2304" s="9">
        <v>0</v>
      </c>
    </row>
    <row r="2305" spans="1:8" x14ac:dyDescent="0.3">
      <c r="A2305" s="3">
        <v>2006</v>
      </c>
      <c r="B2305">
        <v>4</v>
      </c>
      <c r="C2305">
        <v>8</v>
      </c>
      <c r="D2305">
        <v>52</v>
      </c>
      <c r="E2305">
        <v>29</v>
      </c>
      <c r="F2305" s="9">
        <v>0</v>
      </c>
      <c r="G2305" s="9">
        <v>0</v>
      </c>
      <c r="H2305" s="9">
        <v>0</v>
      </c>
    </row>
    <row r="2306" spans="1:8" x14ac:dyDescent="0.3">
      <c r="A2306" s="3">
        <v>2006</v>
      </c>
      <c r="B2306">
        <v>4</v>
      </c>
      <c r="C2306">
        <v>9</v>
      </c>
      <c r="D2306">
        <v>60</v>
      </c>
      <c r="E2306">
        <v>37</v>
      </c>
      <c r="F2306" s="9">
        <v>0</v>
      </c>
      <c r="G2306" s="9">
        <v>0</v>
      </c>
      <c r="H2306" s="9">
        <v>0</v>
      </c>
    </row>
    <row r="2307" spans="1:8" x14ac:dyDescent="0.3">
      <c r="A2307" s="3">
        <v>2006</v>
      </c>
      <c r="B2307">
        <v>4</v>
      </c>
      <c r="C2307">
        <v>10</v>
      </c>
      <c r="D2307">
        <v>79</v>
      </c>
      <c r="E2307">
        <v>44</v>
      </c>
      <c r="F2307" s="9">
        <v>0</v>
      </c>
      <c r="G2307" s="9">
        <v>0</v>
      </c>
      <c r="H2307" s="9">
        <v>0</v>
      </c>
    </row>
    <row r="2308" spans="1:8" x14ac:dyDescent="0.3">
      <c r="A2308" s="3">
        <v>2006</v>
      </c>
      <c r="B2308">
        <v>4</v>
      </c>
      <c r="C2308">
        <v>11</v>
      </c>
      <c r="D2308">
        <v>71</v>
      </c>
      <c r="E2308">
        <v>59</v>
      </c>
      <c r="F2308" s="9">
        <v>0</v>
      </c>
      <c r="G2308" s="9">
        <v>0</v>
      </c>
      <c r="H2308" s="9">
        <v>0</v>
      </c>
    </row>
    <row r="2309" spans="1:8" x14ac:dyDescent="0.3">
      <c r="A2309" s="3">
        <v>2006</v>
      </c>
      <c r="B2309">
        <v>4</v>
      </c>
      <c r="C2309">
        <v>12</v>
      </c>
      <c r="D2309">
        <v>71</v>
      </c>
      <c r="E2309">
        <v>53</v>
      </c>
      <c r="F2309" s="9" t="s">
        <v>28</v>
      </c>
      <c r="G2309" s="9">
        <v>0</v>
      </c>
      <c r="H2309" s="9">
        <v>0</v>
      </c>
    </row>
    <row r="2310" spans="1:8" x14ac:dyDescent="0.3">
      <c r="A2310" s="3">
        <v>2006</v>
      </c>
      <c r="B2310">
        <v>4</v>
      </c>
      <c r="C2310">
        <v>13</v>
      </c>
      <c r="D2310">
        <v>84</v>
      </c>
      <c r="E2310">
        <v>48</v>
      </c>
      <c r="F2310" s="9" t="s">
        <v>28</v>
      </c>
      <c r="G2310" s="9">
        <v>0</v>
      </c>
      <c r="H2310" s="9">
        <v>0</v>
      </c>
    </row>
    <row r="2311" spans="1:8" x14ac:dyDescent="0.3">
      <c r="A2311" s="3">
        <v>2006</v>
      </c>
      <c r="B2311">
        <v>4</v>
      </c>
      <c r="C2311">
        <v>14</v>
      </c>
      <c r="D2311">
        <v>72</v>
      </c>
      <c r="E2311">
        <v>56</v>
      </c>
      <c r="F2311" s="9">
        <v>0</v>
      </c>
      <c r="G2311" s="9">
        <v>0</v>
      </c>
      <c r="H2311" s="9">
        <v>0</v>
      </c>
    </row>
    <row r="2312" spans="1:8" x14ac:dyDescent="0.3">
      <c r="A2312" s="3">
        <v>2006</v>
      </c>
      <c r="B2312">
        <v>4</v>
      </c>
      <c r="C2312">
        <v>15</v>
      </c>
      <c r="D2312">
        <v>78</v>
      </c>
      <c r="E2312">
        <v>50</v>
      </c>
      <c r="F2312" s="9">
        <v>0</v>
      </c>
      <c r="G2312" s="9">
        <v>0</v>
      </c>
      <c r="H2312" s="9">
        <v>0</v>
      </c>
    </row>
    <row r="2313" spans="1:8" x14ac:dyDescent="0.3">
      <c r="A2313" s="3">
        <v>2006</v>
      </c>
      <c r="B2313">
        <v>4</v>
      </c>
      <c r="C2313">
        <v>16</v>
      </c>
      <c r="D2313">
        <v>70</v>
      </c>
      <c r="E2313">
        <v>53</v>
      </c>
      <c r="F2313" s="9" t="s">
        <v>28</v>
      </c>
      <c r="G2313" s="9">
        <v>0</v>
      </c>
      <c r="H2313" s="9">
        <v>0</v>
      </c>
    </row>
    <row r="2314" spans="1:8" x14ac:dyDescent="0.3">
      <c r="A2314" s="3">
        <v>2006</v>
      </c>
      <c r="B2314">
        <v>4</v>
      </c>
      <c r="C2314">
        <v>17</v>
      </c>
      <c r="D2314">
        <v>70</v>
      </c>
      <c r="E2314">
        <v>47</v>
      </c>
      <c r="F2314" s="9">
        <v>0</v>
      </c>
      <c r="G2314" s="9">
        <v>0</v>
      </c>
      <c r="H2314" s="9">
        <v>0</v>
      </c>
    </row>
    <row r="2315" spans="1:8" x14ac:dyDescent="0.3">
      <c r="A2315" s="3">
        <v>2006</v>
      </c>
      <c r="B2315">
        <v>4</v>
      </c>
      <c r="C2315">
        <v>18</v>
      </c>
      <c r="D2315">
        <v>71</v>
      </c>
      <c r="E2315">
        <v>46</v>
      </c>
      <c r="F2315" s="9">
        <v>0.06</v>
      </c>
      <c r="G2315" s="9">
        <v>0</v>
      </c>
      <c r="H2315" s="9">
        <v>0</v>
      </c>
    </row>
    <row r="2316" spans="1:8" x14ac:dyDescent="0.3">
      <c r="A2316" s="3">
        <v>2006</v>
      </c>
      <c r="B2316">
        <v>4</v>
      </c>
      <c r="C2316">
        <v>19</v>
      </c>
      <c r="D2316">
        <v>63</v>
      </c>
      <c r="E2316">
        <v>46</v>
      </c>
      <c r="F2316" s="9">
        <v>0.02</v>
      </c>
      <c r="G2316" s="9">
        <v>0</v>
      </c>
      <c r="H2316" s="9">
        <v>0</v>
      </c>
    </row>
    <row r="2317" spans="1:8" x14ac:dyDescent="0.3">
      <c r="A2317" s="3">
        <v>2006</v>
      </c>
      <c r="B2317">
        <v>4</v>
      </c>
      <c r="C2317">
        <v>20</v>
      </c>
      <c r="D2317">
        <v>56</v>
      </c>
      <c r="E2317">
        <v>45</v>
      </c>
      <c r="F2317" s="9">
        <v>0.28000000000000003</v>
      </c>
      <c r="G2317" s="9">
        <v>0</v>
      </c>
      <c r="H2317" s="9">
        <v>0</v>
      </c>
    </row>
    <row r="2318" spans="1:8" x14ac:dyDescent="0.3">
      <c r="A2318" s="3">
        <v>2006</v>
      </c>
      <c r="B2318">
        <v>4</v>
      </c>
      <c r="C2318">
        <v>21</v>
      </c>
      <c r="D2318">
        <v>59</v>
      </c>
      <c r="E2318">
        <v>42</v>
      </c>
      <c r="F2318" s="9" t="s">
        <v>28</v>
      </c>
      <c r="G2318" s="9">
        <v>0</v>
      </c>
      <c r="H2318" s="9">
        <v>0</v>
      </c>
    </row>
    <row r="2319" spans="1:8" x14ac:dyDescent="0.3">
      <c r="A2319" s="3">
        <v>2006</v>
      </c>
      <c r="B2319">
        <v>4</v>
      </c>
      <c r="C2319">
        <v>22</v>
      </c>
      <c r="D2319">
        <v>65</v>
      </c>
      <c r="E2319">
        <v>45</v>
      </c>
      <c r="F2319" s="9" t="s">
        <v>28</v>
      </c>
      <c r="G2319" s="9">
        <v>0</v>
      </c>
      <c r="H2319" s="9">
        <v>0</v>
      </c>
    </row>
    <row r="2320" spans="1:8" x14ac:dyDescent="0.3">
      <c r="A2320" s="3">
        <v>2006</v>
      </c>
      <c r="B2320">
        <v>4</v>
      </c>
      <c r="C2320">
        <v>23</v>
      </c>
      <c r="D2320">
        <v>73</v>
      </c>
      <c r="E2320">
        <v>45</v>
      </c>
      <c r="F2320" s="9">
        <v>0</v>
      </c>
      <c r="G2320" s="9">
        <v>0</v>
      </c>
      <c r="H2320" s="9">
        <v>0</v>
      </c>
    </row>
    <row r="2321" spans="1:8" x14ac:dyDescent="0.3">
      <c r="A2321" s="3">
        <v>2006</v>
      </c>
      <c r="B2321">
        <v>4</v>
      </c>
      <c r="C2321">
        <v>24</v>
      </c>
      <c r="D2321">
        <v>62</v>
      </c>
      <c r="E2321">
        <v>41</v>
      </c>
      <c r="F2321" s="9">
        <v>0</v>
      </c>
      <c r="G2321" s="9">
        <v>0</v>
      </c>
      <c r="H2321" s="9">
        <v>0</v>
      </c>
    </row>
    <row r="2322" spans="1:8" x14ac:dyDescent="0.3">
      <c r="A2322" s="3">
        <v>2006</v>
      </c>
      <c r="B2322">
        <v>4</v>
      </c>
      <c r="C2322">
        <v>25</v>
      </c>
      <c r="D2322">
        <v>58</v>
      </c>
      <c r="E2322">
        <v>37</v>
      </c>
      <c r="F2322" s="9">
        <v>0</v>
      </c>
      <c r="G2322" s="9">
        <v>0</v>
      </c>
      <c r="H2322" s="9">
        <v>0</v>
      </c>
    </row>
    <row r="2323" spans="1:8" x14ac:dyDescent="0.3">
      <c r="A2323" s="3">
        <v>2006</v>
      </c>
      <c r="B2323">
        <v>4</v>
      </c>
      <c r="C2323">
        <v>26</v>
      </c>
      <c r="D2323">
        <v>68</v>
      </c>
      <c r="E2323">
        <v>41</v>
      </c>
      <c r="F2323" s="9">
        <v>0</v>
      </c>
      <c r="G2323" s="9">
        <v>0</v>
      </c>
      <c r="H2323" s="9">
        <v>0</v>
      </c>
    </row>
    <row r="2324" spans="1:8" x14ac:dyDescent="0.3">
      <c r="A2324" s="3">
        <v>2006</v>
      </c>
      <c r="B2324">
        <v>4</v>
      </c>
      <c r="C2324">
        <v>27</v>
      </c>
      <c r="D2324">
        <v>72</v>
      </c>
      <c r="E2324">
        <v>47</v>
      </c>
      <c r="F2324" s="9">
        <v>0</v>
      </c>
      <c r="G2324" s="9">
        <v>0</v>
      </c>
      <c r="H2324" s="9">
        <v>0</v>
      </c>
    </row>
    <row r="2325" spans="1:8" x14ac:dyDescent="0.3">
      <c r="A2325" s="3">
        <v>2006</v>
      </c>
      <c r="B2325">
        <v>4</v>
      </c>
      <c r="C2325">
        <v>28</v>
      </c>
      <c r="D2325">
        <v>61</v>
      </c>
      <c r="E2325">
        <v>49</v>
      </c>
      <c r="F2325" s="9">
        <v>0.26</v>
      </c>
      <c r="G2325" s="9">
        <v>0</v>
      </c>
      <c r="H2325" s="9">
        <v>0</v>
      </c>
    </row>
    <row r="2326" spans="1:8" x14ac:dyDescent="0.3">
      <c r="A2326" s="3">
        <v>2006</v>
      </c>
      <c r="B2326">
        <v>4</v>
      </c>
      <c r="C2326">
        <v>29</v>
      </c>
      <c r="D2326">
        <v>54</v>
      </c>
      <c r="E2326">
        <v>48</v>
      </c>
      <c r="F2326" s="9">
        <v>0.9</v>
      </c>
      <c r="G2326" s="9">
        <v>0</v>
      </c>
      <c r="H2326" s="9">
        <v>0</v>
      </c>
    </row>
    <row r="2327" spans="1:8" x14ac:dyDescent="0.3">
      <c r="A2327" s="3">
        <v>2006</v>
      </c>
      <c r="B2327">
        <v>4</v>
      </c>
      <c r="C2327">
        <v>30</v>
      </c>
      <c r="D2327">
        <v>59</v>
      </c>
      <c r="E2327">
        <v>50</v>
      </c>
      <c r="F2327" s="9">
        <v>0.81</v>
      </c>
      <c r="G2327" s="9">
        <v>0</v>
      </c>
      <c r="H2327" s="9">
        <v>0</v>
      </c>
    </row>
    <row r="2328" spans="1:8" x14ac:dyDescent="0.3">
      <c r="A2328" s="3">
        <v>2006</v>
      </c>
      <c r="B2328">
        <v>5</v>
      </c>
      <c r="C2328">
        <v>1</v>
      </c>
      <c r="D2328">
        <v>63</v>
      </c>
      <c r="E2328">
        <v>53</v>
      </c>
      <c r="F2328" s="9">
        <v>0.46</v>
      </c>
      <c r="G2328" s="9">
        <v>0</v>
      </c>
      <c r="H2328" s="9">
        <v>0</v>
      </c>
    </row>
    <row r="2329" spans="1:8" x14ac:dyDescent="0.3">
      <c r="A2329" s="3">
        <v>2006</v>
      </c>
      <c r="B2329">
        <v>5</v>
      </c>
      <c r="C2329">
        <v>2</v>
      </c>
      <c r="D2329">
        <v>70</v>
      </c>
      <c r="E2329">
        <v>51</v>
      </c>
      <c r="F2329" s="9">
        <v>0.01</v>
      </c>
      <c r="G2329" s="9">
        <v>0</v>
      </c>
      <c r="H2329" s="9">
        <v>0</v>
      </c>
    </row>
    <row r="2330" spans="1:8" x14ac:dyDescent="0.3">
      <c r="A2330" s="3">
        <v>2006</v>
      </c>
      <c r="B2330">
        <v>5</v>
      </c>
      <c r="C2330">
        <v>3</v>
      </c>
      <c r="D2330">
        <v>64</v>
      </c>
      <c r="E2330">
        <v>51</v>
      </c>
      <c r="F2330" s="9">
        <v>0</v>
      </c>
      <c r="G2330" s="9">
        <v>0</v>
      </c>
      <c r="H2330" s="9">
        <v>0</v>
      </c>
    </row>
    <row r="2331" spans="1:8" x14ac:dyDescent="0.3">
      <c r="A2331" s="3">
        <v>2006</v>
      </c>
      <c r="B2331">
        <v>5</v>
      </c>
      <c r="C2331">
        <v>4</v>
      </c>
      <c r="D2331">
        <v>56</v>
      </c>
      <c r="E2331">
        <v>46</v>
      </c>
      <c r="F2331" s="9" t="s">
        <v>28</v>
      </c>
      <c r="G2331" s="9">
        <v>0</v>
      </c>
      <c r="H2331" s="9">
        <v>0</v>
      </c>
    </row>
    <row r="2332" spans="1:8" x14ac:dyDescent="0.3">
      <c r="A2332" s="3">
        <v>2006</v>
      </c>
      <c r="B2332">
        <v>5</v>
      </c>
      <c r="C2332">
        <v>5</v>
      </c>
      <c r="D2332">
        <v>54</v>
      </c>
      <c r="E2332">
        <v>42</v>
      </c>
      <c r="F2332" s="9">
        <v>0</v>
      </c>
      <c r="G2332" s="9">
        <v>0</v>
      </c>
      <c r="H2332" s="9">
        <v>0</v>
      </c>
    </row>
    <row r="2333" spans="1:8" x14ac:dyDescent="0.3">
      <c r="A2333" s="3">
        <v>2006</v>
      </c>
      <c r="B2333">
        <v>5</v>
      </c>
      <c r="C2333">
        <v>6</v>
      </c>
      <c r="D2333">
        <v>70</v>
      </c>
      <c r="E2333">
        <v>41</v>
      </c>
      <c r="F2333" s="9">
        <v>0</v>
      </c>
      <c r="G2333" s="9">
        <v>0</v>
      </c>
      <c r="H2333" s="9">
        <v>0</v>
      </c>
    </row>
    <row r="2334" spans="1:8" x14ac:dyDescent="0.3">
      <c r="A2334" s="3">
        <v>2006</v>
      </c>
      <c r="B2334">
        <v>5</v>
      </c>
      <c r="C2334">
        <v>7</v>
      </c>
      <c r="D2334">
        <v>71</v>
      </c>
      <c r="E2334">
        <v>51</v>
      </c>
      <c r="F2334" s="9">
        <v>0</v>
      </c>
      <c r="G2334" s="9">
        <v>0</v>
      </c>
      <c r="H2334" s="9">
        <v>0</v>
      </c>
    </row>
    <row r="2335" spans="1:8" x14ac:dyDescent="0.3">
      <c r="A2335" s="3">
        <v>2006</v>
      </c>
      <c r="B2335">
        <v>5</v>
      </c>
      <c r="C2335">
        <v>8</v>
      </c>
      <c r="D2335">
        <v>70</v>
      </c>
      <c r="E2335">
        <v>57</v>
      </c>
      <c r="F2335" s="9">
        <v>0.23</v>
      </c>
      <c r="G2335" s="9">
        <v>0</v>
      </c>
      <c r="H2335" s="9">
        <v>0</v>
      </c>
    </row>
    <row r="2336" spans="1:8" x14ac:dyDescent="0.3">
      <c r="A2336" s="3">
        <v>2006</v>
      </c>
      <c r="B2336">
        <v>5</v>
      </c>
      <c r="C2336">
        <v>9</v>
      </c>
      <c r="D2336">
        <v>75</v>
      </c>
      <c r="E2336">
        <v>56</v>
      </c>
      <c r="F2336" s="9" t="s">
        <v>28</v>
      </c>
      <c r="G2336" s="9">
        <v>0</v>
      </c>
      <c r="H2336" s="9">
        <v>0</v>
      </c>
    </row>
    <row r="2337" spans="1:8" x14ac:dyDescent="0.3">
      <c r="A2337" s="3">
        <v>2006</v>
      </c>
      <c r="B2337">
        <v>5</v>
      </c>
      <c r="C2337">
        <v>10</v>
      </c>
      <c r="D2337">
        <v>65</v>
      </c>
      <c r="E2337">
        <v>47</v>
      </c>
      <c r="F2337" s="9" t="s">
        <v>28</v>
      </c>
      <c r="G2337" s="9">
        <v>0</v>
      </c>
      <c r="H2337" s="9">
        <v>0</v>
      </c>
    </row>
    <row r="2338" spans="1:8" x14ac:dyDescent="0.3">
      <c r="A2338" s="3">
        <v>2006</v>
      </c>
      <c r="B2338">
        <v>5</v>
      </c>
      <c r="C2338">
        <v>11</v>
      </c>
      <c r="D2338">
        <v>53</v>
      </c>
      <c r="E2338">
        <v>45</v>
      </c>
      <c r="F2338" s="9" t="s">
        <v>28</v>
      </c>
      <c r="G2338" s="9">
        <v>0</v>
      </c>
      <c r="H2338" s="9">
        <v>0</v>
      </c>
    </row>
    <row r="2339" spans="1:8" x14ac:dyDescent="0.3">
      <c r="A2339" s="3">
        <v>2006</v>
      </c>
      <c r="B2339">
        <v>5</v>
      </c>
      <c r="C2339">
        <v>12</v>
      </c>
      <c r="D2339">
        <v>50</v>
      </c>
      <c r="E2339">
        <v>41</v>
      </c>
      <c r="F2339" s="9">
        <v>0.46</v>
      </c>
      <c r="G2339" s="9">
        <v>0</v>
      </c>
      <c r="H2339" s="9">
        <v>0</v>
      </c>
    </row>
    <row r="2340" spans="1:8" x14ac:dyDescent="0.3">
      <c r="A2340" s="3">
        <v>2006</v>
      </c>
      <c r="B2340">
        <v>5</v>
      </c>
      <c r="C2340">
        <v>13</v>
      </c>
      <c r="D2340">
        <v>55</v>
      </c>
      <c r="E2340">
        <v>40</v>
      </c>
      <c r="F2340" s="9">
        <v>0.11</v>
      </c>
      <c r="G2340" s="9">
        <v>0</v>
      </c>
      <c r="H2340" s="9">
        <v>0</v>
      </c>
    </row>
    <row r="2341" spans="1:8" x14ac:dyDescent="0.3">
      <c r="A2341" s="3">
        <v>2006</v>
      </c>
      <c r="B2341">
        <v>5</v>
      </c>
      <c r="C2341">
        <v>14</v>
      </c>
      <c r="D2341">
        <v>63</v>
      </c>
      <c r="E2341">
        <v>43</v>
      </c>
      <c r="F2341" s="9">
        <v>0.01</v>
      </c>
      <c r="G2341" s="9">
        <v>0</v>
      </c>
      <c r="H2341" s="9">
        <v>0</v>
      </c>
    </row>
    <row r="2342" spans="1:8" x14ac:dyDescent="0.3">
      <c r="A2342" s="3">
        <v>2006</v>
      </c>
      <c r="B2342">
        <v>5</v>
      </c>
      <c r="C2342">
        <v>15</v>
      </c>
      <c r="D2342">
        <v>68</v>
      </c>
      <c r="E2342">
        <v>51</v>
      </c>
      <c r="F2342" s="9">
        <v>0.06</v>
      </c>
      <c r="G2342" s="9">
        <v>0</v>
      </c>
      <c r="H2342" s="9">
        <v>0</v>
      </c>
    </row>
    <row r="2343" spans="1:8" x14ac:dyDescent="0.3">
      <c r="A2343" s="3">
        <v>2006</v>
      </c>
      <c r="B2343">
        <v>5</v>
      </c>
      <c r="C2343">
        <v>16</v>
      </c>
      <c r="D2343">
        <v>76</v>
      </c>
      <c r="E2343">
        <v>53</v>
      </c>
      <c r="F2343" s="9">
        <v>0</v>
      </c>
      <c r="G2343" s="9">
        <v>0</v>
      </c>
      <c r="H2343" s="9">
        <v>0</v>
      </c>
    </row>
    <row r="2344" spans="1:8" x14ac:dyDescent="0.3">
      <c r="A2344" s="3">
        <v>2006</v>
      </c>
      <c r="B2344">
        <v>5</v>
      </c>
      <c r="C2344">
        <v>17</v>
      </c>
      <c r="D2344">
        <v>70</v>
      </c>
      <c r="E2344">
        <v>53</v>
      </c>
      <c r="F2344" s="9">
        <v>0</v>
      </c>
      <c r="G2344" s="9">
        <v>0</v>
      </c>
      <c r="H2344" s="9">
        <v>0</v>
      </c>
    </row>
    <row r="2345" spans="1:8" x14ac:dyDescent="0.3">
      <c r="A2345" s="3">
        <v>2006</v>
      </c>
      <c r="B2345">
        <v>5</v>
      </c>
      <c r="C2345">
        <v>18</v>
      </c>
      <c r="D2345">
        <v>67</v>
      </c>
      <c r="E2345">
        <v>48</v>
      </c>
      <c r="F2345" s="9">
        <v>0.01</v>
      </c>
      <c r="G2345" s="9">
        <v>0</v>
      </c>
      <c r="H2345" s="9">
        <v>0</v>
      </c>
    </row>
    <row r="2346" spans="1:8" x14ac:dyDescent="0.3">
      <c r="A2346" s="3">
        <v>2006</v>
      </c>
      <c r="B2346">
        <v>5</v>
      </c>
      <c r="C2346">
        <v>19</v>
      </c>
      <c r="D2346">
        <v>69</v>
      </c>
      <c r="E2346">
        <v>48</v>
      </c>
      <c r="F2346" s="9" t="s">
        <v>28</v>
      </c>
      <c r="G2346" s="9">
        <v>0</v>
      </c>
      <c r="H2346" s="9">
        <v>0</v>
      </c>
    </row>
    <row r="2347" spans="1:8" x14ac:dyDescent="0.3">
      <c r="A2347" s="3">
        <v>2006</v>
      </c>
      <c r="B2347">
        <v>5</v>
      </c>
      <c r="C2347">
        <v>20</v>
      </c>
      <c r="D2347">
        <v>70</v>
      </c>
      <c r="E2347">
        <v>48</v>
      </c>
      <c r="F2347" s="9" t="s">
        <v>28</v>
      </c>
      <c r="G2347" s="9">
        <v>0</v>
      </c>
      <c r="H2347" s="9">
        <v>0</v>
      </c>
    </row>
    <row r="2348" spans="1:8" x14ac:dyDescent="0.3">
      <c r="A2348" s="3">
        <v>2006</v>
      </c>
      <c r="B2348">
        <v>5</v>
      </c>
      <c r="C2348">
        <v>21</v>
      </c>
      <c r="D2348">
        <v>58</v>
      </c>
      <c r="E2348">
        <v>41</v>
      </c>
      <c r="F2348" s="9">
        <v>0</v>
      </c>
      <c r="G2348" s="9">
        <v>0</v>
      </c>
      <c r="H2348" s="9">
        <v>0</v>
      </c>
    </row>
    <row r="2349" spans="1:8" x14ac:dyDescent="0.3">
      <c r="A2349" s="3">
        <v>2006</v>
      </c>
      <c r="B2349">
        <v>5</v>
      </c>
      <c r="C2349">
        <v>22</v>
      </c>
      <c r="D2349">
        <v>72</v>
      </c>
      <c r="E2349">
        <v>39</v>
      </c>
      <c r="F2349" s="9">
        <v>0</v>
      </c>
      <c r="G2349" s="9">
        <v>0</v>
      </c>
      <c r="H2349" s="9">
        <v>0</v>
      </c>
    </row>
    <row r="2350" spans="1:8" x14ac:dyDescent="0.3">
      <c r="A2350" s="3">
        <v>2006</v>
      </c>
      <c r="B2350">
        <v>5</v>
      </c>
      <c r="C2350">
        <v>23</v>
      </c>
      <c r="D2350">
        <v>85</v>
      </c>
      <c r="E2350">
        <v>53</v>
      </c>
      <c r="F2350" s="9">
        <v>0</v>
      </c>
      <c r="G2350" s="9">
        <v>0</v>
      </c>
      <c r="H2350" s="9">
        <v>0</v>
      </c>
    </row>
    <row r="2351" spans="1:8" x14ac:dyDescent="0.3">
      <c r="A2351" s="3">
        <v>2006</v>
      </c>
      <c r="B2351">
        <v>5</v>
      </c>
      <c r="C2351">
        <v>24</v>
      </c>
      <c r="D2351">
        <v>82</v>
      </c>
      <c r="E2351">
        <v>67</v>
      </c>
      <c r="F2351" s="9" t="s">
        <v>28</v>
      </c>
      <c r="G2351" s="9">
        <v>0</v>
      </c>
      <c r="H2351" s="9">
        <v>0</v>
      </c>
    </row>
    <row r="2352" spans="1:8" x14ac:dyDescent="0.3">
      <c r="A2352" s="3">
        <v>2006</v>
      </c>
      <c r="B2352">
        <v>5</v>
      </c>
      <c r="C2352">
        <v>25</v>
      </c>
      <c r="D2352">
        <v>80</v>
      </c>
      <c r="E2352">
        <v>64</v>
      </c>
      <c r="F2352" s="9">
        <v>0.31</v>
      </c>
      <c r="G2352" s="9">
        <v>0</v>
      </c>
      <c r="H2352" s="9">
        <v>0</v>
      </c>
    </row>
    <row r="2353" spans="1:8" x14ac:dyDescent="0.3">
      <c r="A2353" s="3">
        <v>2006</v>
      </c>
      <c r="B2353">
        <v>5</v>
      </c>
      <c r="C2353">
        <v>26</v>
      </c>
      <c r="D2353">
        <v>83</v>
      </c>
      <c r="E2353">
        <v>60</v>
      </c>
      <c r="F2353" s="9">
        <v>0</v>
      </c>
      <c r="G2353" s="9">
        <v>0</v>
      </c>
      <c r="H2353" s="9">
        <v>0</v>
      </c>
    </row>
    <row r="2354" spans="1:8" x14ac:dyDescent="0.3">
      <c r="A2354" s="3">
        <v>2006</v>
      </c>
      <c r="B2354">
        <v>5</v>
      </c>
      <c r="C2354">
        <v>27</v>
      </c>
      <c r="D2354">
        <v>87</v>
      </c>
      <c r="E2354">
        <v>67</v>
      </c>
      <c r="F2354" s="9">
        <v>0</v>
      </c>
      <c r="G2354" s="9">
        <v>0</v>
      </c>
      <c r="H2354" s="9">
        <v>0</v>
      </c>
    </row>
    <row r="2355" spans="1:8" x14ac:dyDescent="0.3">
      <c r="A2355" s="3">
        <v>2006</v>
      </c>
      <c r="B2355">
        <v>5</v>
      </c>
      <c r="C2355">
        <v>28</v>
      </c>
      <c r="D2355">
        <v>97</v>
      </c>
      <c r="E2355">
        <v>75</v>
      </c>
      <c r="F2355" s="9">
        <v>0</v>
      </c>
      <c r="G2355" s="9">
        <v>0</v>
      </c>
      <c r="H2355" s="9">
        <v>0</v>
      </c>
    </row>
    <row r="2356" spans="1:8" x14ac:dyDescent="0.3">
      <c r="A2356" s="3">
        <v>2006</v>
      </c>
      <c r="B2356">
        <v>5</v>
      </c>
      <c r="C2356">
        <v>29</v>
      </c>
      <c r="D2356">
        <v>94</v>
      </c>
      <c r="E2356">
        <v>74</v>
      </c>
      <c r="F2356" s="9" t="s">
        <v>28</v>
      </c>
      <c r="G2356" s="9">
        <v>0</v>
      </c>
      <c r="H2356" s="9">
        <v>0</v>
      </c>
    </row>
    <row r="2357" spans="1:8" x14ac:dyDescent="0.3">
      <c r="A2357" s="3">
        <v>2006</v>
      </c>
      <c r="B2357">
        <v>5</v>
      </c>
      <c r="C2357">
        <v>30</v>
      </c>
      <c r="D2357">
        <v>84</v>
      </c>
      <c r="E2357">
        <v>64</v>
      </c>
      <c r="F2357" s="9">
        <v>0</v>
      </c>
      <c r="G2357" s="9">
        <v>0</v>
      </c>
      <c r="H2357" s="9">
        <v>0</v>
      </c>
    </row>
    <row r="2358" spans="1:8" x14ac:dyDescent="0.3">
      <c r="A2358" s="3">
        <v>2006</v>
      </c>
      <c r="B2358">
        <v>5</v>
      </c>
      <c r="C2358">
        <v>31</v>
      </c>
      <c r="D2358">
        <v>85</v>
      </c>
      <c r="E2358">
        <v>62</v>
      </c>
      <c r="F2358" s="9">
        <v>0</v>
      </c>
      <c r="G2358" s="9">
        <v>0</v>
      </c>
      <c r="H2358" s="9">
        <v>0</v>
      </c>
    </row>
    <row r="2359" spans="1:8" x14ac:dyDescent="0.3">
      <c r="A2359" s="3">
        <v>2006</v>
      </c>
      <c r="B2359">
        <v>6</v>
      </c>
      <c r="C2359">
        <v>1</v>
      </c>
      <c r="D2359">
        <v>82</v>
      </c>
      <c r="E2359">
        <v>62</v>
      </c>
      <c r="F2359" s="9">
        <v>7.0000000000000007E-2</v>
      </c>
      <c r="G2359" s="9">
        <v>0</v>
      </c>
      <c r="H2359" s="9">
        <v>0</v>
      </c>
    </row>
    <row r="2360" spans="1:8" x14ac:dyDescent="0.3">
      <c r="A2360" s="3">
        <v>2006</v>
      </c>
      <c r="B2360">
        <v>6</v>
      </c>
      <c r="C2360">
        <v>2</v>
      </c>
      <c r="D2360">
        <v>85</v>
      </c>
      <c r="E2360">
        <v>59</v>
      </c>
      <c r="F2360" s="9" t="s">
        <v>28</v>
      </c>
      <c r="G2360" s="9">
        <v>0</v>
      </c>
      <c r="H2360" s="9">
        <v>0</v>
      </c>
    </row>
    <row r="2361" spans="1:8" x14ac:dyDescent="0.3">
      <c r="A2361" s="3">
        <v>2006</v>
      </c>
      <c r="B2361">
        <v>6</v>
      </c>
      <c r="C2361">
        <v>3</v>
      </c>
      <c r="D2361">
        <v>83</v>
      </c>
      <c r="E2361">
        <v>62</v>
      </c>
      <c r="F2361" s="9">
        <v>0</v>
      </c>
      <c r="G2361" s="9">
        <v>0</v>
      </c>
      <c r="H2361" s="9">
        <v>0</v>
      </c>
    </row>
    <row r="2362" spans="1:8" x14ac:dyDescent="0.3">
      <c r="A2362" s="3">
        <v>2006</v>
      </c>
      <c r="B2362">
        <v>6</v>
      </c>
      <c r="C2362">
        <v>4</v>
      </c>
      <c r="D2362">
        <v>86</v>
      </c>
      <c r="E2362">
        <v>64</v>
      </c>
      <c r="F2362" s="9">
        <v>0</v>
      </c>
      <c r="G2362" s="9">
        <v>0</v>
      </c>
      <c r="H2362" s="9">
        <v>0</v>
      </c>
    </row>
    <row r="2363" spans="1:8" x14ac:dyDescent="0.3">
      <c r="A2363" s="3">
        <v>2006</v>
      </c>
      <c r="B2363">
        <v>6</v>
      </c>
      <c r="C2363">
        <v>5</v>
      </c>
      <c r="D2363">
        <v>89</v>
      </c>
      <c r="E2363">
        <v>64</v>
      </c>
      <c r="F2363" s="9">
        <v>1.04</v>
      </c>
      <c r="G2363" s="9">
        <v>0</v>
      </c>
      <c r="H2363" s="9">
        <v>0</v>
      </c>
    </row>
    <row r="2364" spans="1:8" x14ac:dyDescent="0.3">
      <c r="A2364" s="3">
        <v>2006</v>
      </c>
      <c r="B2364">
        <v>6</v>
      </c>
      <c r="C2364">
        <v>6</v>
      </c>
      <c r="D2364">
        <v>84</v>
      </c>
      <c r="E2364">
        <v>65</v>
      </c>
      <c r="F2364" s="9">
        <v>0</v>
      </c>
      <c r="G2364" s="9">
        <v>0</v>
      </c>
      <c r="H2364" s="9">
        <v>0</v>
      </c>
    </row>
    <row r="2365" spans="1:8" x14ac:dyDescent="0.3">
      <c r="A2365" s="3">
        <v>2006</v>
      </c>
      <c r="B2365">
        <v>6</v>
      </c>
      <c r="C2365">
        <v>7</v>
      </c>
      <c r="D2365">
        <v>87</v>
      </c>
      <c r="E2365">
        <v>65</v>
      </c>
      <c r="F2365" s="9">
        <v>0</v>
      </c>
      <c r="G2365" s="9">
        <v>0</v>
      </c>
      <c r="H2365" s="9">
        <v>0</v>
      </c>
    </row>
    <row r="2366" spans="1:8" x14ac:dyDescent="0.3">
      <c r="A2366" s="3">
        <v>2006</v>
      </c>
      <c r="B2366">
        <v>6</v>
      </c>
      <c r="C2366">
        <v>8</v>
      </c>
      <c r="D2366">
        <v>80</v>
      </c>
      <c r="E2366">
        <v>65</v>
      </c>
      <c r="F2366" s="9">
        <v>0</v>
      </c>
      <c r="G2366" s="9">
        <v>0</v>
      </c>
      <c r="H2366" s="9">
        <v>0</v>
      </c>
    </row>
    <row r="2367" spans="1:8" x14ac:dyDescent="0.3">
      <c r="A2367" s="3">
        <v>2006</v>
      </c>
      <c r="B2367">
        <v>6</v>
      </c>
      <c r="C2367">
        <v>9</v>
      </c>
      <c r="D2367">
        <v>69</v>
      </c>
      <c r="E2367">
        <v>51</v>
      </c>
      <c r="F2367" s="9">
        <v>0.01</v>
      </c>
      <c r="G2367" s="9">
        <v>0</v>
      </c>
      <c r="H2367" s="9">
        <v>0</v>
      </c>
    </row>
    <row r="2368" spans="1:8" x14ac:dyDescent="0.3">
      <c r="A2368" s="3">
        <v>2006</v>
      </c>
      <c r="B2368">
        <v>6</v>
      </c>
      <c r="C2368">
        <v>10</v>
      </c>
      <c r="D2368">
        <v>63</v>
      </c>
      <c r="E2368">
        <v>52</v>
      </c>
      <c r="F2368" s="9" t="s">
        <v>28</v>
      </c>
      <c r="G2368" s="9">
        <v>0</v>
      </c>
      <c r="H2368" s="9">
        <v>0</v>
      </c>
    </row>
    <row r="2369" spans="1:8" x14ac:dyDescent="0.3">
      <c r="A2369" s="3">
        <v>2006</v>
      </c>
      <c r="B2369">
        <v>6</v>
      </c>
      <c r="C2369">
        <v>11</v>
      </c>
      <c r="D2369">
        <v>67</v>
      </c>
      <c r="E2369">
        <v>53</v>
      </c>
      <c r="F2369" s="9">
        <v>0</v>
      </c>
      <c r="G2369" s="9">
        <v>0</v>
      </c>
      <c r="H2369" s="9">
        <v>0</v>
      </c>
    </row>
    <row r="2370" spans="1:8" x14ac:dyDescent="0.3">
      <c r="A2370" s="3">
        <v>2006</v>
      </c>
      <c r="B2370">
        <v>6</v>
      </c>
      <c r="C2370">
        <v>12</v>
      </c>
      <c r="D2370">
        <v>76</v>
      </c>
      <c r="E2370">
        <v>49</v>
      </c>
      <c r="F2370" s="9">
        <v>0</v>
      </c>
      <c r="G2370" s="9">
        <v>0</v>
      </c>
      <c r="H2370" s="9">
        <v>0</v>
      </c>
    </row>
    <row r="2371" spans="1:8" x14ac:dyDescent="0.3">
      <c r="A2371" s="3">
        <v>2006</v>
      </c>
      <c r="B2371">
        <v>6</v>
      </c>
      <c r="C2371">
        <v>13</v>
      </c>
      <c r="D2371">
        <v>85</v>
      </c>
      <c r="E2371">
        <v>59</v>
      </c>
      <c r="F2371" s="9">
        <v>0</v>
      </c>
      <c r="G2371" s="9">
        <v>0</v>
      </c>
      <c r="H2371" s="9">
        <v>0</v>
      </c>
    </row>
    <row r="2372" spans="1:8" x14ac:dyDescent="0.3">
      <c r="A2372" s="3">
        <v>2006</v>
      </c>
      <c r="B2372">
        <v>6</v>
      </c>
      <c r="C2372">
        <v>14</v>
      </c>
      <c r="D2372">
        <v>80</v>
      </c>
      <c r="E2372">
        <v>63</v>
      </c>
      <c r="F2372" s="9">
        <v>0</v>
      </c>
      <c r="G2372" s="9">
        <v>0</v>
      </c>
      <c r="H2372" s="9">
        <v>0</v>
      </c>
    </row>
    <row r="2373" spans="1:8" x14ac:dyDescent="0.3">
      <c r="A2373" s="3">
        <v>2006</v>
      </c>
      <c r="B2373">
        <v>6</v>
      </c>
      <c r="C2373">
        <v>15</v>
      </c>
      <c r="D2373">
        <v>86</v>
      </c>
      <c r="E2373">
        <v>65</v>
      </c>
      <c r="F2373" s="9">
        <v>0.05</v>
      </c>
      <c r="G2373" s="9">
        <v>0</v>
      </c>
      <c r="H2373" s="9">
        <v>0</v>
      </c>
    </row>
    <row r="2374" spans="1:8" x14ac:dyDescent="0.3">
      <c r="A2374" s="3">
        <v>2006</v>
      </c>
      <c r="B2374">
        <v>6</v>
      </c>
      <c r="C2374">
        <v>16</v>
      </c>
      <c r="D2374">
        <v>88</v>
      </c>
      <c r="E2374">
        <v>67</v>
      </c>
      <c r="F2374" s="9">
        <v>1.1499999999999999</v>
      </c>
      <c r="G2374" s="9">
        <v>0</v>
      </c>
      <c r="H2374" s="9">
        <v>0</v>
      </c>
    </row>
    <row r="2375" spans="1:8" x14ac:dyDescent="0.3">
      <c r="A2375" s="3">
        <v>2006</v>
      </c>
      <c r="B2375">
        <v>6</v>
      </c>
      <c r="C2375">
        <v>17</v>
      </c>
      <c r="D2375">
        <v>85</v>
      </c>
      <c r="E2375">
        <v>68</v>
      </c>
      <c r="F2375" s="9">
        <v>0.04</v>
      </c>
      <c r="G2375" s="9">
        <v>0</v>
      </c>
      <c r="H2375" s="9">
        <v>0</v>
      </c>
    </row>
    <row r="2376" spans="1:8" x14ac:dyDescent="0.3">
      <c r="A2376" s="3">
        <v>2006</v>
      </c>
      <c r="B2376">
        <v>6</v>
      </c>
      <c r="C2376">
        <v>18</v>
      </c>
      <c r="D2376">
        <v>84</v>
      </c>
      <c r="E2376">
        <v>66</v>
      </c>
      <c r="F2376" s="9" t="s">
        <v>28</v>
      </c>
      <c r="G2376" s="9">
        <v>0</v>
      </c>
      <c r="H2376" s="9">
        <v>0</v>
      </c>
    </row>
    <row r="2377" spans="1:8" x14ac:dyDescent="0.3">
      <c r="A2377" s="3">
        <v>2006</v>
      </c>
      <c r="B2377">
        <v>6</v>
      </c>
      <c r="C2377">
        <v>19</v>
      </c>
      <c r="D2377">
        <v>78</v>
      </c>
      <c r="E2377">
        <v>63</v>
      </c>
      <c r="F2377" s="9">
        <v>0</v>
      </c>
      <c r="G2377" s="9">
        <v>0</v>
      </c>
      <c r="H2377" s="9">
        <v>0</v>
      </c>
    </row>
    <row r="2378" spans="1:8" x14ac:dyDescent="0.3">
      <c r="A2378" s="3">
        <v>2006</v>
      </c>
      <c r="B2378">
        <v>6</v>
      </c>
      <c r="C2378">
        <v>20</v>
      </c>
      <c r="D2378">
        <v>76</v>
      </c>
      <c r="E2378">
        <v>61</v>
      </c>
      <c r="F2378" s="9">
        <v>0.01</v>
      </c>
      <c r="G2378" s="9">
        <v>0</v>
      </c>
      <c r="H2378" s="9">
        <v>0</v>
      </c>
    </row>
    <row r="2379" spans="1:8" x14ac:dyDescent="0.3">
      <c r="A2379" s="3">
        <v>2006</v>
      </c>
      <c r="B2379">
        <v>6</v>
      </c>
      <c r="C2379">
        <v>21</v>
      </c>
      <c r="D2379">
        <v>83</v>
      </c>
      <c r="E2379">
        <v>65</v>
      </c>
      <c r="F2379" s="9">
        <v>0</v>
      </c>
      <c r="G2379" s="9">
        <v>0</v>
      </c>
      <c r="H2379" s="9">
        <v>0</v>
      </c>
    </row>
    <row r="2380" spans="1:8" x14ac:dyDescent="0.3">
      <c r="A2380" s="3">
        <v>2006</v>
      </c>
      <c r="B2380">
        <v>6</v>
      </c>
      <c r="C2380">
        <v>22</v>
      </c>
      <c r="D2380">
        <v>80</v>
      </c>
      <c r="E2380">
        <v>64</v>
      </c>
      <c r="F2380" s="9">
        <v>0</v>
      </c>
      <c r="G2380" s="9">
        <v>0</v>
      </c>
      <c r="H2380" s="9">
        <v>0</v>
      </c>
    </row>
    <row r="2381" spans="1:8" x14ac:dyDescent="0.3">
      <c r="A2381" s="3">
        <v>2006</v>
      </c>
      <c r="B2381">
        <v>6</v>
      </c>
      <c r="C2381">
        <v>23</v>
      </c>
      <c r="D2381">
        <v>83</v>
      </c>
      <c r="E2381">
        <v>60</v>
      </c>
      <c r="F2381" s="9">
        <v>0.02</v>
      </c>
      <c r="G2381" s="9">
        <v>0</v>
      </c>
      <c r="H2381" s="9">
        <v>0</v>
      </c>
    </row>
    <row r="2382" spans="1:8" x14ac:dyDescent="0.3">
      <c r="A2382" s="3">
        <v>2006</v>
      </c>
      <c r="B2382">
        <v>6</v>
      </c>
      <c r="C2382">
        <v>24</v>
      </c>
      <c r="D2382">
        <v>78</v>
      </c>
      <c r="E2382">
        <v>62</v>
      </c>
      <c r="F2382" s="9">
        <v>0.18</v>
      </c>
      <c r="G2382" s="9">
        <v>0</v>
      </c>
      <c r="H2382" s="9">
        <v>0</v>
      </c>
    </row>
    <row r="2383" spans="1:8" x14ac:dyDescent="0.3">
      <c r="A2383" s="3">
        <v>2006</v>
      </c>
      <c r="B2383">
        <v>6</v>
      </c>
      <c r="C2383">
        <v>25</v>
      </c>
      <c r="D2383">
        <v>80</v>
      </c>
      <c r="E2383">
        <v>60</v>
      </c>
      <c r="F2383" s="9">
        <v>0.24</v>
      </c>
      <c r="G2383" s="9">
        <v>0</v>
      </c>
      <c r="H2383" s="9">
        <v>0</v>
      </c>
    </row>
    <row r="2384" spans="1:8" x14ac:dyDescent="0.3">
      <c r="A2384" s="3">
        <v>2006</v>
      </c>
      <c r="B2384">
        <v>6</v>
      </c>
      <c r="C2384">
        <v>26</v>
      </c>
      <c r="D2384">
        <v>82</v>
      </c>
      <c r="E2384">
        <v>56</v>
      </c>
      <c r="F2384" s="9" t="s">
        <v>28</v>
      </c>
      <c r="G2384" s="9">
        <v>0</v>
      </c>
      <c r="H2384" s="9">
        <v>0</v>
      </c>
    </row>
    <row r="2385" spans="1:8" x14ac:dyDescent="0.3">
      <c r="A2385" s="3">
        <v>2006</v>
      </c>
      <c r="B2385">
        <v>6</v>
      </c>
      <c r="C2385">
        <v>27</v>
      </c>
      <c r="D2385">
        <v>75</v>
      </c>
      <c r="E2385">
        <v>56</v>
      </c>
      <c r="F2385" s="9">
        <v>0</v>
      </c>
      <c r="G2385" s="9">
        <v>0</v>
      </c>
      <c r="H2385" s="9">
        <v>0</v>
      </c>
    </row>
    <row r="2386" spans="1:8" x14ac:dyDescent="0.3">
      <c r="A2386" s="3">
        <v>2006</v>
      </c>
      <c r="B2386">
        <v>6</v>
      </c>
      <c r="C2386">
        <v>28</v>
      </c>
      <c r="D2386">
        <v>79</v>
      </c>
      <c r="E2386">
        <v>59</v>
      </c>
      <c r="F2386" s="9">
        <v>0</v>
      </c>
      <c r="G2386" s="9">
        <v>0</v>
      </c>
      <c r="H2386" s="9">
        <v>0</v>
      </c>
    </row>
    <row r="2387" spans="1:8" x14ac:dyDescent="0.3">
      <c r="A2387" s="3">
        <v>2006</v>
      </c>
      <c r="B2387">
        <v>6</v>
      </c>
      <c r="C2387">
        <v>29</v>
      </c>
      <c r="D2387">
        <v>83</v>
      </c>
      <c r="E2387">
        <v>59</v>
      </c>
      <c r="F2387" s="9">
        <v>0</v>
      </c>
      <c r="G2387" s="9">
        <v>0</v>
      </c>
      <c r="H2387" s="9">
        <v>0</v>
      </c>
    </row>
    <row r="2388" spans="1:8" x14ac:dyDescent="0.3">
      <c r="A2388" s="3">
        <v>2006</v>
      </c>
      <c r="B2388">
        <v>6</v>
      </c>
      <c r="C2388">
        <v>30</v>
      </c>
      <c r="D2388">
        <v>91</v>
      </c>
      <c r="E2388">
        <v>66</v>
      </c>
      <c r="F2388" s="9">
        <v>0</v>
      </c>
      <c r="G2388" s="9">
        <v>0</v>
      </c>
      <c r="H2388" s="9">
        <v>0</v>
      </c>
    </row>
    <row r="2389" spans="1:8" x14ac:dyDescent="0.3">
      <c r="A2389" s="3">
        <v>2006</v>
      </c>
      <c r="B2389">
        <v>7</v>
      </c>
      <c r="C2389">
        <v>1</v>
      </c>
      <c r="D2389">
        <v>88</v>
      </c>
      <c r="E2389">
        <v>72</v>
      </c>
      <c r="F2389" s="9" t="s">
        <v>28</v>
      </c>
      <c r="G2389" s="9">
        <v>0</v>
      </c>
      <c r="H2389" s="9">
        <v>0</v>
      </c>
    </row>
    <row r="2390" spans="1:8" x14ac:dyDescent="0.3">
      <c r="A2390" s="3">
        <v>2006</v>
      </c>
      <c r="B2390">
        <v>7</v>
      </c>
      <c r="C2390">
        <v>2</v>
      </c>
      <c r="D2390">
        <v>91</v>
      </c>
      <c r="E2390">
        <v>68</v>
      </c>
      <c r="F2390" s="9">
        <v>0</v>
      </c>
      <c r="G2390" s="9">
        <v>0</v>
      </c>
      <c r="H2390" s="9">
        <v>0</v>
      </c>
    </row>
    <row r="2391" spans="1:8" x14ac:dyDescent="0.3">
      <c r="A2391" s="3">
        <v>2006</v>
      </c>
      <c r="B2391">
        <v>7</v>
      </c>
      <c r="C2391">
        <v>3</v>
      </c>
      <c r="D2391">
        <v>88</v>
      </c>
      <c r="E2391">
        <v>70</v>
      </c>
      <c r="F2391" s="9" t="s">
        <v>28</v>
      </c>
      <c r="G2391" s="9">
        <v>0</v>
      </c>
      <c r="H2391" s="9">
        <v>0</v>
      </c>
    </row>
    <row r="2392" spans="1:8" x14ac:dyDescent="0.3">
      <c r="A2392" s="3">
        <v>2006</v>
      </c>
      <c r="B2392">
        <v>7</v>
      </c>
      <c r="C2392">
        <v>4</v>
      </c>
      <c r="D2392">
        <v>79</v>
      </c>
      <c r="E2392">
        <v>63</v>
      </c>
      <c r="F2392" s="9">
        <v>0</v>
      </c>
      <c r="G2392" s="9">
        <v>0</v>
      </c>
      <c r="H2392" s="9">
        <v>0</v>
      </c>
    </row>
    <row r="2393" spans="1:8" x14ac:dyDescent="0.3">
      <c r="A2393" s="3">
        <v>2006</v>
      </c>
      <c r="B2393">
        <v>7</v>
      </c>
      <c r="C2393">
        <v>5</v>
      </c>
      <c r="D2393">
        <v>84</v>
      </c>
      <c r="E2393">
        <v>59</v>
      </c>
      <c r="F2393" s="9">
        <v>0</v>
      </c>
      <c r="G2393" s="9">
        <v>0</v>
      </c>
      <c r="H2393" s="9">
        <v>0</v>
      </c>
    </row>
    <row r="2394" spans="1:8" x14ac:dyDescent="0.3">
      <c r="A2394" s="3">
        <v>2006</v>
      </c>
      <c r="B2394">
        <v>7</v>
      </c>
      <c r="C2394">
        <v>6</v>
      </c>
      <c r="D2394">
        <v>85</v>
      </c>
      <c r="E2394">
        <v>62</v>
      </c>
      <c r="F2394" s="9">
        <v>0</v>
      </c>
      <c r="G2394" s="9">
        <v>0</v>
      </c>
      <c r="H2394" s="9">
        <v>0</v>
      </c>
    </row>
    <row r="2395" spans="1:8" x14ac:dyDescent="0.3">
      <c r="A2395" s="3">
        <v>2006</v>
      </c>
      <c r="B2395">
        <v>7</v>
      </c>
      <c r="C2395">
        <v>7</v>
      </c>
      <c r="D2395">
        <v>86</v>
      </c>
      <c r="E2395">
        <v>68</v>
      </c>
      <c r="F2395" s="9">
        <v>0</v>
      </c>
      <c r="G2395" s="9">
        <v>0</v>
      </c>
      <c r="H2395" s="9">
        <v>0</v>
      </c>
    </row>
    <row r="2396" spans="1:8" x14ac:dyDescent="0.3">
      <c r="A2396" s="3">
        <v>2006</v>
      </c>
      <c r="B2396">
        <v>7</v>
      </c>
      <c r="C2396">
        <v>8</v>
      </c>
      <c r="D2396">
        <v>91</v>
      </c>
      <c r="E2396">
        <v>71</v>
      </c>
      <c r="F2396" s="9" t="s">
        <v>28</v>
      </c>
      <c r="G2396" s="9">
        <v>0</v>
      </c>
      <c r="H2396" s="9">
        <v>0</v>
      </c>
    </row>
    <row r="2397" spans="1:8" x14ac:dyDescent="0.3">
      <c r="A2397" s="3">
        <v>2006</v>
      </c>
      <c r="B2397">
        <v>7</v>
      </c>
      <c r="C2397">
        <v>9</v>
      </c>
      <c r="D2397">
        <v>86</v>
      </c>
      <c r="E2397">
        <v>66</v>
      </c>
      <c r="F2397" s="9">
        <v>0</v>
      </c>
      <c r="G2397" s="9">
        <v>0</v>
      </c>
      <c r="H2397" s="9">
        <v>0</v>
      </c>
    </row>
    <row r="2398" spans="1:8" x14ac:dyDescent="0.3">
      <c r="A2398" s="3">
        <v>2006</v>
      </c>
      <c r="B2398">
        <v>7</v>
      </c>
      <c r="C2398">
        <v>10</v>
      </c>
      <c r="D2398">
        <v>84</v>
      </c>
      <c r="E2398">
        <v>60</v>
      </c>
      <c r="F2398" s="9">
        <v>0</v>
      </c>
      <c r="G2398" s="9">
        <v>0</v>
      </c>
      <c r="H2398" s="9">
        <v>0</v>
      </c>
    </row>
    <row r="2399" spans="1:8" x14ac:dyDescent="0.3">
      <c r="A2399" s="3">
        <v>2006</v>
      </c>
      <c r="B2399">
        <v>7</v>
      </c>
      <c r="C2399">
        <v>11</v>
      </c>
      <c r="D2399">
        <v>85</v>
      </c>
      <c r="E2399">
        <v>71</v>
      </c>
      <c r="F2399" s="9" t="s">
        <v>28</v>
      </c>
      <c r="G2399" s="9">
        <v>0</v>
      </c>
      <c r="H2399" s="9">
        <v>0</v>
      </c>
    </row>
    <row r="2400" spans="1:8" x14ac:dyDescent="0.3">
      <c r="A2400" s="3">
        <v>2006</v>
      </c>
      <c r="B2400">
        <v>7</v>
      </c>
      <c r="C2400">
        <v>12</v>
      </c>
      <c r="D2400">
        <v>90</v>
      </c>
      <c r="E2400">
        <v>69</v>
      </c>
      <c r="F2400" s="9">
        <v>0</v>
      </c>
      <c r="G2400" s="9">
        <v>0</v>
      </c>
      <c r="H2400" s="9">
        <v>0</v>
      </c>
    </row>
    <row r="2401" spans="1:8" x14ac:dyDescent="0.3">
      <c r="A2401" s="3">
        <v>2006</v>
      </c>
      <c r="B2401">
        <v>7</v>
      </c>
      <c r="C2401">
        <v>13</v>
      </c>
      <c r="D2401">
        <v>92</v>
      </c>
      <c r="E2401">
        <v>70</v>
      </c>
      <c r="F2401" s="9">
        <v>0.04</v>
      </c>
      <c r="G2401" s="9">
        <v>0</v>
      </c>
      <c r="H2401" s="9">
        <v>0</v>
      </c>
    </row>
    <row r="2402" spans="1:8" x14ac:dyDescent="0.3">
      <c r="A2402" s="3">
        <v>2006</v>
      </c>
      <c r="B2402">
        <v>7</v>
      </c>
      <c r="C2402">
        <v>14</v>
      </c>
      <c r="D2402">
        <v>96</v>
      </c>
      <c r="E2402">
        <v>67</v>
      </c>
      <c r="F2402" s="9">
        <v>0.1</v>
      </c>
      <c r="G2402" s="9">
        <v>0</v>
      </c>
      <c r="H2402" s="9">
        <v>0</v>
      </c>
    </row>
    <row r="2403" spans="1:8" x14ac:dyDescent="0.3">
      <c r="A2403" s="3">
        <v>2006</v>
      </c>
      <c r="B2403">
        <v>7</v>
      </c>
      <c r="C2403">
        <v>15</v>
      </c>
      <c r="D2403">
        <v>99</v>
      </c>
      <c r="E2403">
        <v>72</v>
      </c>
      <c r="F2403" s="9">
        <v>0</v>
      </c>
      <c r="G2403" s="9">
        <v>0</v>
      </c>
      <c r="H2403" s="9">
        <v>0</v>
      </c>
    </row>
    <row r="2404" spans="1:8" x14ac:dyDescent="0.3">
      <c r="A2404" s="3">
        <v>2006</v>
      </c>
      <c r="B2404">
        <v>7</v>
      </c>
      <c r="C2404">
        <v>16</v>
      </c>
      <c r="D2404">
        <v>94</v>
      </c>
      <c r="E2404">
        <v>78</v>
      </c>
      <c r="F2404" s="9">
        <v>0.05</v>
      </c>
      <c r="G2404" s="9">
        <v>0</v>
      </c>
      <c r="H2404" s="9">
        <v>0</v>
      </c>
    </row>
    <row r="2405" spans="1:8" x14ac:dyDescent="0.3">
      <c r="A2405" s="3">
        <v>2006</v>
      </c>
      <c r="B2405">
        <v>7</v>
      </c>
      <c r="C2405">
        <v>17</v>
      </c>
      <c r="D2405">
        <v>93</v>
      </c>
      <c r="E2405">
        <v>73</v>
      </c>
      <c r="F2405" s="9">
        <v>0</v>
      </c>
      <c r="G2405" s="9">
        <v>0</v>
      </c>
      <c r="H2405" s="9">
        <v>0</v>
      </c>
    </row>
    <row r="2406" spans="1:8" x14ac:dyDescent="0.3">
      <c r="A2406" s="3">
        <v>2006</v>
      </c>
      <c r="B2406">
        <v>7</v>
      </c>
      <c r="C2406">
        <v>18</v>
      </c>
      <c r="D2406">
        <v>89</v>
      </c>
      <c r="E2406">
        <v>63</v>
      </c>
      <c r="F2406" s="9">
        <v>0</v>
      </c>
      <c r="G2406" s="9">
        <v>0</v>
      </c>
      <c r="H2406" s="9">
        <v>0</v>
      </c>
    </row>
    <row r="2407" spans="1:8" x14ac:dyDescent="0.3">
      <c r="A2407" s="3">
        <v>2006</v>
      </c>
      <c r="B2407">
        <v>7</v>
      </c>
      <c r="C2407">
        <v>19</v>
      </c>
      <c r="D2407">
        <v>78</v>
      </c>
      <c r="E2407">
        <v>67</v>
      </c>
      <c r="F2407" s="9">
        <v>0.71</v>
      </c>
      <c r="G2407" s="9">
        <v>0</v>
      </c>
      <c r="H2407" s="9">
        <v>0</v>
      </c>
    </row>
    <row r="2408" spans="1:8" x14ac:dyDescent="0.3">
      <c r="A2408" s="3">
        <v>2006</v>
      </c>
      <c r="B2408">
        <v>7</v>
      </c>
      <c r="C2408">
        <v>20</v>
      </c>
      <c r="D2408">
        <v>88</v>
      </c>
      <c r="E2408">
        <v>69</v>
      </c>
      <c r="F2408" s="9">
        <v>0</v>
      </c>
      <c r="G2408" s="9">
        <v>0</v>
      </c>
      <c r="H2408" s="9">
        <v>0</v>
      </c>
    </row>
    <row r="2409" spans="1:8" x14ac:dyDescent="0.3">
      <c r="A2409" s="3">
        <v>2006</v>
      </c>
      <c r="B2409">
        <v>7</v>
      </c>
      <c r="C2409">
        <v>21</v>
      </c>
      <c r="D2409">
        <v>79</v>
      </c>
      <c r="E2409">
        <v>68</v>
      </c>
      <c r="F2409" s="9" t="s">
        <v>28</v>
      </c>
      <c r="G2409" s="9">
        <v>0</v>
      </c>
      <c r="H2409" s="9">
        <v>0</v>
      </c>
    </row>
    <row r="2410" spans="1:8" x14ac:dyDescent="0.3">
      <c r="A2410" s="3">
        <v>2006</v>
      </c>
      <c r="B2410">
        <v>7</v>
      </c>
      <c r="C2410">
        <v>22</v>
      </c>
      <c r="D2410">
        <v>87</v>
      </c>
      <c r="E2410">
        <v>63</v>
      </c>
      <c r="F2410" s="9" t="s">
        <v>28</v>
      </c>
      <c r="G2410" s="9">
        <v>0</v>
      </c>
      <c r="H2410" s="9">
        <v>0</v>
      </c>
    </row>
    <row r="2411" spans="1:8" x14ac:dyDescent="0.3">
      <c r="A2411" s="3">
        <v>2006</v>
      </c>
      <c r="B2411">
        <v>7</v>
      </c>
      <c r="C2411">
        <v>23</v>
      </c>
      <c r="D2411">
        <v>90</v>
      </c>
      <c r="E2411">
        <v>68</v>
      </c>
      <c r="F2411" s="9">
        <v>0</v>
      </c>
      <c r="G2411" s="9">
        <v>0</v>
      </c>
      <c r="H2411" s="9">
        <v>0</v>
      </c>
    </row>
    <row r="2412" spans="1:8" x14ac:dyDescent="0.3">
      <c r="A2412" s="3">
        <v>2006</v>
      </c>
      <c r="B2412">
        <v>7</v>
      </c>
      <c r="C2412">
        <v>24</v>
      </c>
      <c r="D2412">
        <v>96</v>
      </c>
      <c r="E2412">
        <v>71</v>
      </c>
      <c r="F2412" s="9">
        <v>0.28000000000000003</v>
      </c>
      <c r="G2412" s="9">
        <v>0</v>
      </c>
      <c r="H2412" s="9">
        <v>0</v>
      </c>
    </row>
    <row r="2413" spans="1:8" x14ac:dyDescent="0.3">
      <c r="A2413" s="3">
        <v>2006</v>
      </c>
      <c r="B2413">
        <v>7</v>
      </c>
      <c r="C2413">
        <v>25</v>
      </c>
      <c r="D2413">
        <v>90</v>
      </c>
      <c r="E2413">
        <v>69</v>
      </c>
      <c r="F2413" s="9">
        <v>0.02</v>
      </c>
      <c r="G2413" s="9">
        <v>0</v>
      </c>
      <c r="H2413" s="9">
        <v>0</v>
      </c>
    </row>
    <row r="2414" spans="1:8" x14ac:dyDescent="0.3">
      <c r="A2414" s="3">
        <v>2006</v>
      </c>
      <c r="B2414">
        <v>7</v>
      </c>
      <c r="C2414">
        <v>26</v>
      </c>
      <c r="D2414">
        <v>90</v>
      </c>
      <c r="E2414">
        <v>71</v>
      </c>
      <c r="F2414" s="9">
        <v>0</v>
      </c>
      <c r="G2414" s="9">
        <v>0</v>
      </c>
      <c r="H2414" s="9">
        <v>0</v>
      </c>
    </row>
    <row r="2415" spans="1:8" x14ac:dyDescent="0.3">
      <c r="A2415" s="3">
        <v>2006</v>
      </c>
      <c r="B2415">
        <v>7</v>
      </c>
      <c r="C2415">
        <v>27</v>
      </c>
      <c r="D2415">
        <v>92</v>
      </c>
      <c r="E2415">
        <v>70</v>
      </c>
      <c r="F2415" s="9">
        <v>0</v>
      </c>
      <c r="G2415" s="9">
        <v>0</v>
      </c>
      <c r="H2415" s="9">
        <v>0</v>
      </c>
    </row>
    <row r="2416" spans="1:8" x14ac:dyDescent="0.3">
      <c r="A2416" s="3">
        <v>2006</v>
      </c>
      <c r="B2416">
        <v>7</v>
      </c>
      <c r="C2416">
        <v>28</v>
      </c>
      <c r="D2416">
        <v>98</v>
      </c>
      <c r="E2416">
        <v>76</v>
      </c>
      <c r="F2416" s="9">
        <v>0</v>
      </c>
      <c r="G2416" s="9">
        <v>0</v>
      </c>
      <c r="H2416" s="9">
        <v>0</v>
      </c>
    </row>
    <row r="2417" spans="1:8" x14ac:dyDescent="0.3">
      <c r="A2417" s="3">
        <v>2006</v>
      </c>
      <c r="B2417">
        <v>7</v>
      </c>
      <c r="C2417">
        <v>29</v>
      </c>
      <c r="D2417">
        <v>96</v>
      </c>
      <c r="E2417">
        <v>80</v>
      </c>
      <c r="F2417" s="9">
        <v>0</v>
      </c>
      <c r="G2417" s="9">
        <v>0</v>
      </c>
      <c r="H2417" s="9">
        <v>0</v>
      </c>
    </row>
    <row r="2418" spans="1:8" x14ac:dyDescent="0.3">
      <c r="A2418" s="3">
        <v>2006</v>
      </c>
      <c r="B2418">
        <v>7</v>
      </c>
      <c r="C2418">
        <v>30</v>
      </c>
      <c r="D2418">
        <v>99</v>
      </c>
      <c r="E2418">
        <v>79</v>
      </c>
      <c r="F2418" s="9">
        <v>0</v>
      </c>
      <c r="G2418" s="9">
        <v>0</v>
      </c>
      <c r="H2418" s="9">
        <v>0</v>
      </c>
    </row>
    <row r="2419" spans="1:8" x14ac:dyDescent="0.3">
      <c r="A2419" s="3">
        <v>2006</v>
      </c>
      <c r="B2419">
        <v>7</v>
      </c>
      <c r="C2419">
        <v>31</v>
      </c>
      <c r="D2419">
        <v>101</v>
      </c>
      <c r="E2419">
        <v>80</v>
      </c>
      <c r="F2419" s="9">
        <v>0.09</v>
      </c>
      <c r="G2419" s="9">
        <v>0</v>
      </c>
      <c r="H2419" s="9">
        <v>0</v>
      </c>
    </row>
    <row r="2420" spans="1:8" x14ac:dyDescent="0.3">
      <c r="A2420" s="3">
        <v>2006</v>
      </c>
      <c r="B2420">
        <v>8</v>
      </c>
      <c r="C2420">
        <v>1</v>
      </c>
      <c r="D2420">
        <v>80</v>
      </c>
      <c r="E2420">
        <v>68</v>
      </c>
      <c r="F2420" s="9">
        <v>1.05</v>
      </c>
      <c r="G2420" s="9">
        <v>0</v>
      </c>
      <c r="H2420" s="9">
        <v>0</v>
      </c>
    </row>
    <row r="2421" spans="1:8" x14ac:dyDescent="0.3">
      <c r="A2421" s="3">
        <v>2006</v>
      </c>
      <c r="B2421">
        <v>8</v>
      </c>
      <c r="C2421">
        <v>2</v>
      </c>
      <c r="D2421">
        <v>85</v>
      </c>
      <c r="E2421">
        <v>64</v>
      </c>
      <c r="F2421" s="9">
        <v>2.69</v>
      </c>
      <c r="G2421" s="9">
        <v>0</v>
      </c>
      <c r="H2421" s="9">
        <v>0</v>
      </c>
    </row>
    <row r="2422" spans="1:8" x14ac:dyDescent="0.3">
      <c r="A2422" s="3">
        <v>2006</v>
      </c>
      <c r="B2422">
        <v>8</v>
      </c>
      <c r="C2422">
        <v>3</v>
      </c>
      <c r="D2422">
        <v>88</v>
      </c>
      <c r="E2422">
        <v>65</v>
      </c>
      <c r="F2422" s="9">
        <v>0</v>
      </c>
      <c r="G2422" s="9">
        <v>0</v>
      </c>
      <c r="H2422" s="9">
        <v>0</v>
      </c>
    </row>
    <row r="2423" spans="1:8" x14ac:dyDescent="0.3">
      <c r="A2423" s="3">
        <v>2006</v>
      </c>
      <c r="B2423">
        <v>8</v>
      </c>
      <c r="C2423">
        <v>4</v>
      </c>
      <c r="D2423">
        <v>88</v>
      </c>
      <c r="E2423">
        <v>69</v>
      </c>
      <c r="F2423" s="9">
        <v>0</v>
      </c>
      <c r="G2423" s="9">
        <v>0</v>
      </c>
      <c r="H2423" s="9">
        <v>0</v>
      </c>
    </row>
    <row r="2424" spans="1:8" x14ac:dyDescent="0.3">
      <c r="A2424" s="3">
        <v>2006</v>
      </c>
      <c r="B2424">
        <v>8</v>
      </c>
      <c r="C2424">
        <v>5</v>
      </c>
      <c r="D2424">
        <v>84</v>
      </c>
      <c r="E2424">
        <v>72</v>
      </c>
      <c r="F2424" s="9" t="s">
        <v>28</v>
      </c>
      <c r="G2424" s="9">
        <v>0</v>
      </c>
      <c r="H2424" s="9">
        <v>0</v>
      </c>
    </row>
    <row r="2425" spans="1:8" x14ac:dyDescent="0.3">
      <c r="A2425" s="3">
        <v>2006</v>
      </c>
      <c r="B2425">
        <v>8</v>
      </c>
      <c r="C2425">
        <v>6</v>
      </c>
      <c r="D2425">
        <v>86</v>
      </c>
      <c r="E2425">
        <v>69</v>
      </c>
      <c r="F2425" s="9">
        <v>0.27</v>
      </c>
      <c r="G2425" s="9">
        <v>0</v>
      </c>
      <c r="H2425" s="9">
        <v>0</v>
      </c>
    </row>
    <row r="2426" spans="1:8" x14ac:dyDescent="0.3">
      <c r="A2426" s="3">
        <v>2006</v>
      </c>
      <c r="B2426">
        <v>8</v>
      </c>
      <c r="C2426">
        <v>7</v>
      </c>
      <c r="D2426">
        <v>82</v>
      </c>
      <c r="E2426">
        <v>62</v>
      </c>
      <c r="F2426" s="9">
        <v>0</v>
      </c>
      <c r="G2426" s="9">
        <v>0</v>
      </c>
      <c r="H2426" s="9">
        <v>0</v>
      </c>
    </row>
    <row r="2427" spans="1:8" x14ac:dyDescent="0.3">
      <c r="A2427" s="3">
        <v>2006</v>
      </c>
      <c r="B2427">
        <v>8</v>
      </c>
      <c r="C2427">
        <v>8</v>
      </c>
      <c r="D2427">
        <v>84</v>
      </c>
      <c r="E2427">
        <v>65</v>
      </c>
      <c r="F2427" s="9">
        <v>0</v>
      </c>
      <c r="G2427" s="9">
        <v>0</v>
      </c>
      <c r="H2427" s="9">
        <v>0</v>
      </c>
    </row>
    <row r="2428" spans="1:8" x14ac:dyDescent="0.3">
      <c r="A2428" s="3">
        <v>2006</v>
      </c>
      <c r="B2428">
        <v>8</v>
      </c>
      <c r="C2428">
        <v>9</v>
      </c>
      <c r="D2428">
        <v>81</v>
      </c>
      <c r="E2428">
        <v>68</v>
      </c>
      <c r="F2428" s="9">
        <v>0</v>
      </c>
      <c r="G2428" s="9">
        <v>0</v>
      </c>
      <c r="H2428" s="9">
        <v>0</v>
      </c>
    </row>
    <row r="2429" spans="1:8" x14ac:dyDescent="0.3">
      <c r="A2429" s="3">
        <v>2006</v>
      </c>
      <c r="B2429">
        <v>8</v>
      </c>
      <c r="C2429">
        <v>10</v>
      </c>
      <c r="D2429">
        <v>85</v>
      </c>
      <c r="E2429">
        <v>69</v>
      </c>
      <c r="F2429" s="9">
        <v>0.28000000000000003</v>
      </c>
      <c r="G2429" s="9">
        <v>0</v>
      </c>
      <c r="H2429" s="9">
        <v>0</v>
      </c>
    </row>
    <row r="2430" spans="1:8" x14ac:dyDescent="0.3">
      <c r="A2430" s="3">
        <v>2006</v>
      </c>
      <c r="B2430">
        <v>8</v>
      </c>
      <c r="C2430">
        <v>11</v>
      </c>
      <c r="D2430">
        <v>80</v>
      </c>
      <c r="E2430">
        <v>67</v>
      </c>
      <c r="F2430" s="9">
        <v>0</v>
      </c>
      <c r="G2430" s="9">
        <v>0</v>
      </c>
      <c r="H2430" s="9">
        <v>0</v>
      </c>
    </row>
    <row r="2431" spans="1:8" x14ac:dyDescent="0.3">
      <c r="A2431" s="3">
        <v>2006</v>
      </c>
      <c r="B2431">
        <v>8</v>
      </c>
      <c r="C2431">
        <v>12</v>
      </c>
      <c r="D2431">
        <v>82</v>
      </c>
      <c r="E2431">
        <v>64</v>
      </c>
      <c r="F2431" s="9">
        <v>0</v>
      </c>
      <c r="G2431" s="9">
        <v>0</v>
      </c>
      <c r="H2431" s="9">
        <v>0</v>
      </c>
    </row>
    <row r="2432" spans="1:8" x14ac:dyDescent="0.3">
      <c r="A2432" s="3">
        <v>2006</v>
      </c>
      <c r="B2432">
        <v>8</v>
      </c>
      <c r="C2432">
        <v>13</v>
      </c>
      <c r="D2432">
        <v>74</v>
      </c>
      <c r="E2432">
        <v>65</v>
      </c>
      <c r="F2432" s="9">
        <v>0.45</v>
      </c>
      <c r="G2432" s="9">
        <v>0</v>
      </c>
      <c r="H2432" s="9">
        <v>0</v>
      </c>
    </row>
    <row r="2433" spans="1:8" x14ac:dyDescent="0.3">
      <c r="A2433" s="3">
        <v>2006</v>
      </c>
      <c r="B2433">
        <v>8</v>
      </c>
      <c r="C2433">
        <v>14</v>
      </c>
      <c r="D2433">
        <v>80</v>
      </c>
      <c r="E2433">
        <v>58</v>
      </c>
      <c r="F2433" s="9">
        <v>0</v>
      </c>
      <c r="G2433" s="9">
        <v>0</v>
      </c>
      <c r="H2433" s="9">
        <v>0</v>
      </c>
    </row>
    <row r="2434" spans="1:8" x14ac:dyDescent="0.3">
      <c r="A2434" s="3">
        <v>2006</v>
      </c>
      <c r="B2434">
        <v>8</v>
      </c>
      <c r="C2434">
        <v>15</v>
      </c>
      <c r="D2434">
        <v>82</v>
      </c>
      <c r="E2434">
        <v>59</v>
      </c>
      <c r="F2434" s="9">
        <v>0</v>
      </c>
      <c r="G2434" s="9">
        <v>0</v>
      </c>
      <c r="H2434" s="9">
        <v>0</v>
      </c>
    </row>
    <row r="2435" spans="1:8" x14ac:dyDescent="0.3">
      <c r="A2435" s="3">
        <v>2006</v>
      </c>
      <c r="B2435">
        <v>8</v>
      </c>
      <c r="C2435">
        <v>16</v>
      </c>
      <c r="D2435">
        <v>85</v>
      </c>
      <c r="E2435">
        <v>66</v>
      </c>
      <c r="F2435" s="9">
        <v>0</v>
      </c>
      <c r="G2435" s="9">
        <v>0</v>
      </c>
      <c r="H2435" s="9">
        <v>0</v>
      </c>
    </row>
    <row r="2436" spans="1:8" x14ac:dyDescent="0.3">
      <c r="A2436" s="3">
        <v>2006</v>
      </c>
      <c r="B2436">
        <v>8</v>
      </c>
      <c r="C2436">
        <v>17</v>
      </c>
      <c r="D2436">
        <v>75</v>
      </c>
      <c r="E2436">
        <v>62</v>
      </c>
      <c r="F2436" s="9">
        <v>7.0000000000000007E-2</v>
      </c>
      <c r="G2436" s="9">
        <v>0</v>
      </c>
      <c r="H2436" s="9">
        <v>0</v>
      </c>
    </row>
    <row r="2437" spans="1:8" x14ac:dyDescent="0.3">
      <c r="A2437" s="3">
        <v>2006</v>
      </c>
      <c r="B2437">
        <v>8</v>
      </c>
      <c r="C2437">
        <v>18</v>
      </c>
      <c r="D2437">
        <v>78</v>
      </c>
      <c r="E2437">
        <v>65</v>
      </c>
      <c r="F2437" s="9">
        <v>0.01</v>
      </c>
      <c r="G2437" s="9">
        <v>0</v>
      </c>
      <c r="H2437" s="9">
        <v>0</v>
      </c>
    </row>
    <row r="2438" spans="1:8" x14ac:dyDescent="0.3">
      <c r="A2438" s="3">
        <v>2006</v>
      </c>
      <c r="B2438">
        <v>8</v>
      </c>
      <c r="C2438">
        <v>19</v>
      </c>
      <c r="D2438">
        <v>79</v>
      </c>
      <c r="E2438">
        <v>62</v>
      </c>
      <c r="F2438" s="9">
        <v>0</v>
      </c>
      <c r="G2438" s="9">
        <v>0</v>
      </c>
      <c r="H2438" s="9">
        <v>0</v>
      </c>
    </row>
    <row r="2439" spans="1:8" x14ac:dyDescent="0.3">
      <c r="A2439" s="3">
        <v>2006</v>
      </c>
      <c r="B2439">
        <v>8</v>
      </c>
      <c r="C2439">
        <v>20</v>
      </c>
      <c r="D2439">
        <v>80</v>
      </c>
      <c r="E2439">
        <v>58</v>
      </c>
      <c r="F2439" s="9">
        <v>0</v>
      </c>
      <c r="G2439" s="9">
        <v>0</v>
      </c>
      <c r="H2439" s="9">
        <v>0</v>
      </c>
    </row>
    <row r="2440" spans="1:8" x14ac:dyDescent="0.3">
      <c r="A2440" s="3">
        <v>2006</v>
      </c>
      <c r="B2440">
        <v>8</v>
      </c>
      <c r="C2440">
        <v>21</v>
      </c>
      <c r="D2440">
        <v>86</v>
      </c>
      <c r="E2440">
        <v>64</v>
      </c>
      <c r="F2440" s="9">
        <v>0</v>
      </c>
      <c r="G2440" s="9">
        <v>0</v>
      </c>
      <c r="H2440" s="9">
        <v>0</v>
      </c>
    </row>
    <row r="2441" spans="1:8" x14ac:dyDescent="0.3">
      <c r="A2441" s="3">
        <v>2006</v>
      </c>
      <c r="B2441">
        <v>8</v>
      </c>
      <c r="C2441">
        <v>22</v>
      </c>
      <c r="D2441">
        <v>82</v>
      </c>
      <c r="E2441">
        <v>58</v>
      </c>
      <c r="F2441" s="9">
        <v>0</v>
      </c>
      <c r="G2441" s="9">
        <v>0</v>
      </c>
      <c r="H2441" s="9">
        <v>0</v>
      </c>
    </row>
    <row r="2442" spans="1:8" x14ac:dyDescent="0.3">
      <c r="A2442" s="3">
        <v>2006</v>
      </c>
      <c r="B2442">
        <v>8</v>
      </c>
      <c r="C2442">
        <v>23</v>
      </c>
      <c r="D2442">
        <v>81</v>
      </c>
      <c r="E2442">
        <v>60</v>
      </c>
      <c r="F2442" s="9">
        <v>0.76</v>
      </c>
      <c r="G2442" s="9">
        <v>0</v>
      </c>
      <c r="H2442" s="9">
        <v>0</v>
      </c>
    </row>
    <row r="2443" spans="1:8" x14ac:dyDescent="0.3">
      <c r="A2443" s="3">
        <v>2006</v>
      </c>
      <c r="B2443">
        <v>8</v>
      </c>
      <c r="C2443">
        <v>24</v>
      </c>
      <c r="D2443">
        <v>70</v>
      </c>
      <c r="E2443">
        <v>65</v>
      </c>
      <c r="F2443" s="9">
        <v>1.26</v>
      </c>
      <c r="G2443" s="9">
        <v>0</v>
      </c>
      <c r="H2443" s="9">
        <v>0</v>
      </c>
    </row>
    <row r="2444" spans="1:8" x14ac:dyDescent="0.3">
      <c r="A2444" s="3">
        <v>2006</v>
      </c>
      <c r="B2444">
        <v>8</v>
      </c>
      <c r="C2444">
        <v>25</v>
      </c>
      <c r="D2444">
        <v>73</v>
      </c>
      <c r="E2444">
        <v>64</v>
      </c>
      <c r="F2444" s="9" t="s">
        <v>28</v>
      </c>
      <c r="G2444" s="9">
        <v>0</v>
      </c>
      <c r="H2444" s="9">
        <v>0</v>
      </c>
    </row>
    <row r="2445" spans="1:8" x14ac:dyDescent="0.3">
      <c r="A2445" s="3">
        <v>2006</v>
      </c>
      <c r="B2445">
        <v>8</v>
      </c>
      <c r="C2445">
        <v>26</v>
      </c>
      <c r="D2445">
        <v>79</v>
      </c>
      <c r="E2445">
        <v>61</v>
      </c>
      <c r="F2445" s="9">
        <v>0</v>
      </c>
      <c r="G2445" s="9">
        <v>0</v>
      </c>
      <c r="H2445" s="9">
        <v>0</v>
      </c>
    </row>
    <row r="2446" spans="1:8" x14ac:dyDescent="0.3">
      <c r="A2446" s="3">
        <v>2006</v>
      </c>
      <c r="B2446">
        <v>8</v>
      </c>
      <c r="C2446">
        <v>27</v>
      </c>
      <c r="D2446">
        <v>84</v>
      </c>
      <c r="E2446">
        <v>60</v>
      </c>
      <c r="F2446" s="9">
        <v>0</v>
      </c>
      <c r="G2446" s="9">
        <v>0</v>
      </c>
      <c r="H2446" s="9">
        <v>0</v>
      </c>
    </row>
    <row r="2447" spans="1:8" x14ac:dyDescent="0.3">
      <c r="A2447" s="3">
        <v>2006</v>
      </c>
      <c r="B2447">
        <v>8</v>
      </c>
      <c r="C2447">
        <v>28</v>
      </c>
      <c r="D2447">
        <v>70</v>
      </c>
      <c r="E2447">
        <v>65</v>
      </c>
      <c r="F2447" s="9">
        <v>0.06</v>
      </c>
      <c r="G2447" s="9">
        <v>0</v>
      </c>
      <c r="H2447" s="9">
        <v>0</v>
      </c>
    </row>
    <row r="2448" spans="1:8" x14ac:dyDescent="0.3">
      <c r="A2448" s="3">
        <v>2006</v>
      </c>
      <c r="B2448">
        <v>8</v>
      </c>
      <c r="C2448">
        <v>29</v>
      </c>
      <c r="D2448">
        <v>77</v>
      </c>
      <c r="E2448">
        <v>58</v>
      </c>
      <c r="F2448" s="9">
        <v>0</v>
      </c>
      <c r="G2448" s="9">
        <v>0</v>
      </c>
      <c r="H2448" s="9">
        <v>0</v>
      </c>
    </row>
    <row r="2449" spans="1:8" x14ac:dyDescent="0.3">
      <c r="A2449" s="3">
        <v>2006</v>
      </c>
      <c r="B2449">
        <v>8</v>
      </c>
      <c r="C2449">
        <v>30</v>
      </c>
      <c r="D2449">
        <v>81</v>
      </c>
      <c r="E2449">
        <v>58</v>
      </c>
      <c r="F2449" s="9">
        <v>0</v>
      </c>
      <c r="G2449" s="9">
        <v>0</v>
      </c>
      <c r="H2449" s="9">
        <v>0</v>
      </c>
    </row>
    <row r="2450" spans="1:8" x14ac:dyDescent="0.3">
      <c r="A2450" s="3">
        <v>2006</v>
      </c>
      <c r="B2450">
        <v>8</v>
      </c>
      <c r="C2450">
        <v>31</v>
      </c>
      <c r="D2450">
        <v>78</v>
      </c>
      <c r="E2450">
        <v>61</v>
      </c>
      <c r="F2450" s="9">
        <v>0</v>
      </c>
      <c r="G2450" s="9">
        <v>0</v>
      </c>
      <c r="H2450" s="9">
        <v>0</v>
      </c>
    </row>
    <row r="2451" spans="1:8" x14ac:dyDescent="0.3">
      <c r="A2451" s="3">
        <v>2006</v>
      </c>
      <c r="B2451">
        <v>9</v>
      </c>
      <c r="C2451">
        <v>1</v>
      </c>
      <c r="D2451">
        <v>77</v>
      </c>
      <c r="E2451">
        <v>58</v>
      </c>
      <c r="F2451" s="9">
        <v>0</v>
      </c>
      <c r="G2451" s="9">
        <v>0</v>
      </c>
      <c r="H2451" s="9">
        <v>0</v>
      </c>
    </row>
    <row r="2452" spans="1:8" x14ac:dyDescent="0.3">
      <c r="A2452" s="3">
        <v>2006</v>
      </c>
      <c r="B2452">
        <v>9</v>
      </c>
      <c r="C2452">
        <v>2</v>
      </c>
      <c r="D2452">
        <v>75</v>
      </c>
      <c r="E2452">
        <v>61</v>
      </c>
      <c r="F2452" s="9">
        <v>0.39</v>
      </c>
      <c r="G2452" s="9">
        <v>0</v>
      </c>
      <c r="H2452" s="9">
        <v>0</v>
      </c>
    </row>
    <row r="2453" spans="1:8" x14ac:dyDescent="0.3">
      <c r="A2453" s="3">
        <v>2006</v>
      </c>
      <c r="B2453">
        <v>9</v>
      </c>
      <c r="C2453">
        <v>3</v>
      </c>
      <c r="D2453">
        <v>67</v>
      </c>
      <c r="E2453">
        <v>60</v>
      </c>
      <c r="F2453" s="9">
        <v>0.63</v>
      </c>
      <c r="G2453" s="9">
        <v>0</v>
      </c>
      <c r="H2453" s="9">
        <v>0</v>
      </c>
    </row>
    <row r="2454" spans="1:8" x14ac:dyDescent="0.3">
      <c r="A2454" s="3">
        <v>2006</v>
      </c>
      <c r="B2454">
        <v>9</v>
      </c>
      <c r="C2454">
        <v>4</v>
      </c>
      <c r="D2454">
        <v>78</v>
      </c>
      <c r="E2454">
        <v>59</v>
      </c>
      <c r="F2454" s="9" t="s">
        <v>28</v>
      </c>
      <c r="G2454" s="9">
        <v>0</v>
      </c>
      <c r="H2454" s="9">
        <v>0</v>
      </c>
    </row>
    <row r="2455" spans="1:8" x14ac:dyDescent="0.3">
      <c r="A2455" s="3">
        <v>2006</v>
      </c>
      <c r="B2455">
        <v>9</v>
      </c>
      <c r="C2455">
        <v>5</v>
      </c>
      <c r="D2455">
        <v>82</v>
      </c>
      <c r="E2455">
        <v>58</v>
      </c>
      <c r="F2455" s="9">
        <v>0</v>
      </c>
      <c r="G2455" s="9">
        <v>0</v>
      </c>
      <c r="H2455" s="9">
        <v>0</v>
      </c>
    </row>
    <row r="2456" spans="1:8" x14ac:dyDescent="0.3">
      <c r="A2456" s="3">
        <v>2006</v>
      </c>
      <c r="B2456">
        <v>9</v>
      </c>
      <c r="C2456">
        <v>6</v>
      </c>
      <c r="D2456">
        <v>82</v>
      </c>
      <c r="E2456">
        <v>59</v>
      </c>
      <c r="F2456" s="9">
        <v>0</v>
      </c>
      <c r="G2456" s="9">
        <v>0</v>
      </c>
      <c r="H2456" s="9">
        <v>0</v>
      </c>
    </row>
    <row r="2457" spans="1:8" x14ac:dyDescent="0.3">
      <c r="A2457" s="3">
        <v>2006</v>
      </c>
      <c r="B2457">
        <v>9</v>
      </c>
      <c r="C2457">
        <v>7</v>
      </c>
      <c r="D2457">
        <v>83</v>
      </c>
      <c r="E2457">
        <v>62</v>
      </c>
      <c r="F2457" s="9">
        <v>0</v>
      </c>
      <c r="G2457" s="9">
        <v>0</v>
      </c>
      <c r="H2457" s="9">
        <v>0</v>
      </c>
    </row>
    <row r="2458" spans="1:8" x14ac:dyDescent="0.3">
      <c r="A2458" s="3">
        <v>2006</v>
      </c>
      <c r="B2458">
        <v>9</v>
      </c>
      <c r="C2458">
        <v>8</v>
      </c>
      <c r="D2458">
        <v>72</v>
      </c>
      <c r="E2458">
        <v>53</v>
      </c>
      <c r="F2458" s="9" t="s">
        <v>28</v>
      </c>
      <c r="G2458" s="9">
        <v>0</v>
      </c>
      <c r="H2458" s="9">
        <v>0</v>
      </c>
    </row>
    <row r="2459" spans="1:8" x14ac:dyDescent="0.3">
      <c r="A2459" s="3">
        <v>2006</v>
      </c>
      <c r="B2459">
        <v>9</v>
      </c>
      <c r="C2459">
        <v>9</v>
      </c>
      <c r="D2459">
        <v>59</v>
      </c>
      <c r="E2459">
        <v>50</v>
      </c>
      <c r="F2459" s="9">
        <v>0</v>
      </c>
      <c r="G2459" s="9">
        <v>0</v>
      </c>
      <c r="H2459" s="9">
        <v>0</v>
      </c>
    </row>
    <row r="2460" spans="1:8" x14ac:dyDescent="0.3">
      <c r="A2460" s="3">
        <v>2006</v>
      </c>
      <c r="B2460">
        <v>9</v>
      </c>
      <c r="C2460">
        <v>10</v>
      </c>
      <c r="D2460">
        <v>56</v>
      </c>
      <c r="E2460">
        <v>51</v>
      </c>
      <c r="F2460" s="9">
        <v>0.03</v>
      </c>
      <c r="G2460" s="9">
        <v>0</v>
      </c>
      <c r="H2460" s="9">
        <v>0</v>
      </c>
    </row>
    <row r="2461" spans="1:8" x14ac:dyDescent="0.3">
      <c r="A2461" s="3">
        <v>2006</v>
      </c>
      <c r="B2461">
        <v>9</v>
      </c>
      <c r="C2461">
        <v>11</v>
      </c>
      <c r="D2461">
        <v>59</v>
      </c>
      <c r="E2461">
        <v>52</v>
      </c>
      <c r="F2461" s="9">
        <v>0.01</v>
      </c>
      <c r="G2461" s="9">
        <v>0</v>
      </c>
      <c r="H2461" s="9">
        <v>0</v>
      </c>
    </row>
    <row r="2462" spans="1:8" x14ac:dyDescent="0.3">
      <c r="A2462" s="3">
        <v>2006</v>
      </c>
      <c r="B2462">
        <v>9</v>
      </c>
      <c r="C2462">
        <v>12</v>
      </c>
      <c r="D2462">
        <v>67</v>
      </c>
      <c r="E2462">
        <v>51</v>
      </c>
      <c r="F2462" s="9">
        <v>0</v>
      </c>
      <c r="G2462" s="9">
        <v>0</v>
      </c>
      <c r="H2462" s="9">
        <v>0</v>
      </c>
    </row>
    <row r="2463" spans="1:8" x14ac:dyDescent="0.3">
      <c r="A2463" s="3">
        <v>2006</v>
      </c>
      <c r="B2463">
        <v>9</v>
      </c>
      <c r="C2463">
        <v>13</v>
      </c>
      <c r="D2463">
        <v>75</v>
      </c>
      <c r="E2463">
        <v>48</v>
      </c>
      <c r="F2463" s="9">
        <v>0</v>
      </c>
      <c r="G2463" s="9">
        <v>0</v>
      </c>
      <c r="H2463" s="9">
        <v>0</v>
      </c>
    </row>
    <row r="2464" spans="1:8" x14ac:dyDescent="0.3">
      <c r="A2464" s="3">
        <v>2006</v>
      </c>
      <c r="B2464">
        <v>9</v>
      </c>
      <c r="C2464">
        <v>14</v>
      </c>
      <c r="D2464">
        <v>80</v>
      </c>
      <c r="E2464">
        <v>54</v>
      </c>
      <c r="F2464" s="9">
        <v>0</v>
      </c>
      <c r="G2464" s="9">
        <v>0</v>
      </c>
      <c r="H2464" s="9">
        <v>0</v>
      </c>
    </row>
    <row r="2465" spans="1:8" x14ac:dyDescent="0.3">
      <c r="A2465" s="3">
        <v>2006</v>
      </c>
      <c r="B2465">
        <v>9</v>
      </c>
      <c r="C2465">
        <v>15</v>
      </c>
      <c r="D2465">
        <v>82</v>
      </c>
      <c r="E2465">
        <v>58</v>
      </c>
      <c r="F2465" s="9" t="s">
        <v>28</v>
      </c>
      <c r="G2465" s="9">
        <v>0</v>
      </c>
      <c r="H2465" s="9">
        <v>0</v>
      </c>
    </row>
    <row r="2466" spans="1:8" x14ac:dyDescent="0.3">
      <c r="A2466" s="3">
        <v>2006</v>
      </c>
      <c r="B2466">
        <v>9</v>
      </c>
      <c r="C2466">
        <v>16</v>
      </c>
      <c r="D2466">
        <v>82</v>
      </c>
      <c r="E2466">
        <v>63</v>
      </c>
      <c r="F2466" s="9">
        <v>0.19</v>
      </c>
      <c r="G2466" s="9">
        <v>0</v>
      </c>
      <c r="H2466" s="9">
        <v>0</v>
      </c>
    </row>
    <row r="2467" spans="1:8" x14ac:dyDescent="0.3">
      <c r="A2467" s="3">
        <v>2006</v>
      </c>
      <c r="B2467">
        <v>9</v>
      </c>
      <c r="C2467">
        <v>17</v>
      </c>
      <c r="D2467">
        <v>76</v>
      </c>
      <c r="E2467">
        <v>51</v>
      </c>
      <c r="F2467" s="9">
        <v>0.14000000000000001</v>
      </c>
      <c r="G2467" s="9">
        <v>0</v>
      </c>
      <c r="H2467" s="9">
        <v>0</v>
      </c>
    </row>
    <row r="2468" spans="1:8" x14ac:dyDescent="0.3">
      <c r="A2468" s="3">
        <v>2006</v>
      </c>
      <c r="B2468">
        <v>9</v>
      </c>
      <c r="C2468">
        <v>18</v>
      </c>
      <c r="D2468">
        <v>53</v>
      </c>
      <c r="E2468">
        <v>46</v>
      </c>
      <c r="F2468" s="9">
        <v>0.03</v>
      </c>
      <c r="G2468" s="9">
        <v>0</v>
      </c>
      <c r="H2468" s="9">
        <v>0</v>
      </c>
    </row>
    <row r="2469" spans="1:8" x14ac:dyDescent="0.3">
      <c r="A2469" s="3">
        <v>2006</v>
      </c>
      <c r="B2469">
        <v>9</v>
      </c>
      <c r="C2469">
        <v>19</v>
      </c>
      <c r="D2469">
        <v>52</v>
      </c>
      <c r="E2469">
        <v>44</v>
      </c>
      <c r="F2469" s="9" t="s">
        <v>28</v>
      </c>
      <c r="G2469" s="9">
        <v>0</v>
      </c>
      <c r="H2469" s="9">
        <v>0</v>
      </c>
    </row>
    <row r="2470" spans="1:8" x14ac:dyDescent="0.3">
      <c r="A2470" s="3">
        <v>2006</v>
      </c>
      <c r="B2470">
        <v>9</v>
      </c>
      <c r="C2470">
        <v>20</v>
      </c>
      <c r="D2470">
        <v>58</v>
      </c>
      <c r="E2470">
        <v>38</v>
      </c>
      <c r="F2470" s="9">
        <v>0</v>
      </c>
      <c r="G2470" s="9">
        <v>0</v>
      </c>
      <c r="H2470" s="9">
        <v>0</v>
      </c>
    </row>
    <row r="2471" spans="1:8" x14ac:dyDescent="0.3">
      <c r="A2471" s="3">
        <v>2006</v>
      </c>
      <c r="B2471">
        <v>9</v>
      </c>
      <c r="C2471">
        <v>21</v>
      </c>
      <c r="D2471">
        <v>55</v>
      </c>
      <c r="E2471">
        <v>44</v>
      </c>
      <c r="F2471" s="9">
        <v>0.52</v>
      </c>
      <c r="G2471" s="9">
        <v>0</v>
      </c>
      <c r="H2471" s="9">
        <v>0</v>
      </c>
    </row>
    <row r="2472" spans="1:8" x14ac:dyDescent="0.3">
      <c r="A2472" s="3">
        <v>2006</v>
      </c>
      <c r="B2472">
        <v>9</v>
      </c>
      <c r="C2472">
        <v>22</v>
      </c>
      <c r="D2472">
        <v>59</v>
      </c>
      <c r="E2472">
        <v>52</v>
      </c>
      <c r="F2472" s="9">
        <v>0.27</v>
      </c>
      <c r="G2472" s="9">
        <v>0</v>
      </c>
      <c r="H2472" s="9">
        <v>0</v>
      </c>
    </row>
    <row r="2473" spans="1:8" x14ac:dyDescent="0.3">
      <c r="A2473" s="3">
        <v>2006</v>
      </c>
      <c r="B2473">
        <v>9</v>
      </c>
      <c r="C2473">
        <v>23</v>
      </c>
      <c r="D2473">
        <v>62</v>
      </c>
      <c r="E2473">
        <v>52</v>
      </c>
      <c r="F2473" s="9">
        <v>0.13</v>
      </c>
      <c r="G2473" s="9">
        <v>0</v>
      </c>
      <c r="H2473" s="9">
        <v>0</v>
      </c>
    </row>
    <row r="2474" spans="1:8" x14ac:dyDescent="0.3">
      <c r="A2474" s="3">
        <v>2006</v>
      </c>
      <c r="B2474">
        <v>9</v>
      </c>
      <c r="C2474">
        <v>24</v>
      </c>
      <c r="D2474">
        <v>65</v>
      </c>
      <c r="E2474">
        <v>44</v>
      </c>
      <c r="F2474" s="9">
        <v>0</v>
      </c>
      <c r="G2474" s="9">
        <v>0</v>
      </c>
      <c r="H2474" s="9">
        <v>0</v>
      </c>
    </row>
    <row r="2475" spans="1:8" x14ac:dyDescent="0.3">
      <c r="A2475" s="3">
        <v>2006</v>
      </c>
      <c r="B2475">
        <v>9</v>
      </c>
      <c r="C2475">
        <v>25</v>
      </c>
      <c r="D2475">
        <v>66</v>
      </c>
      <c r="E2475">
        <v>48</v>
      </c>
      <c r="F2475" s="9">
        <v>0</v>
      </c>
      <c r="G2475" s="9">
        <v>0</v>
      </c>
      <c r="H2475" s="9">
        <v>0</v>
      </c>
    </row>
    <row r="2476" spans="1:8" x14ac:dyDescent="0.3">
      <c r="A2476" s="3">
        <v>2006</v>
      </c>
      <c r="B2476">
        <v>9</v>
      </c>
      <c r="C2476">
        <v>26</v>
      </c>
      <c r="D2476">
        <v>76</v>
      </c>
      <c r="E2476">
        <v>46</v>
      </c>
      <c r="F2476" s="9">
        <v>0.03</v>
      </c>
      <c r="G2476" s="9">
        <v>0</v>
      </c>
      <c r="H2476" s="9">
        <v>0</v>
      </c>
    </row>
    <row r="2477" spans="1:8" x14ac:dyDescent="0.3">
      <c r="A2477" s="3">
        <v>2006</v>
      </c>
      <c r="B2477">
        <v>9</v>
      </c>
      <c r="C2477">
        <v>27</v>
      </c>
      <c r="D2477">
        <v>58</v>
      </c>
      <c r="E2477">
        <v>44</v>
      </c>
      <c r="F2477" s="9">
        <v>0.06</v>
      </c>
      <c r="G2477" s="9">
        <v>0</v>
      </c>
      <c r="H2477" s="9">
        <v>0</v>
      </c>
    </row>
    <row r="2478" spans="1:8" x14ac:dyDescent="0.3">
      <c r="A2478" s="3">
        <v>2006</v>
      </c>
      <c r="B2478">
        <v>9</v>
      </c>
      <c r="C2478">
        <v>28</v>
      </c>
      <c r="D2478">
        <v>51</v>
      </c>
      <c r="E2478">
        <v>42</v>
      </c>
      <c r="F2478" s="9" t="s">
        <v>28</v>
      </c>
      <c r="G2478" s="9">
        <v>0</v>
      </c>
      <c r="H2478" s="9">
        <v>0</v>
      </c>
    </row>
    <row r="2479" spans="1:8" x14ac:dyDescent="0.3">
      <c r="A2479" s="3">
        <v>2006</v>
      </c>
      <c r="B2479">
        <v>9</v>
      </c>
      <c r="C2479">
        <v>29</v>
      </c>
      <c r="D2479">
        <v>62</v>
      </c>
      <c r="E2479">
        <v>45</v>
      </c>
      <c r="F2479" s="9">
        <v>0.01</v>
      </c>
      <c r="G2479" s="9">
        <v>0</v>
      </c>
      <c r="H2479" s="9">
        <v>0</v>
      </c>
    </row>
    <row r="2480" spans="1:8" x14ac:dyDescent="0.3">
      <c r="A2480" s="3">
        <v>2006</v>
      </c>
      <c r="B2480">
        <v>9</v>
      </c>
      <c r="C2480">
        <v>30</v>
      </c>
      <c r="D2480">
        <v>68</v>
      </c>
      <c r="E2480">
        <v>48</v>
      </c>
      <c r="F2480" s="9" t="s">
        <v>28</v>
      </c>
      <c r="G2480" s="9">
        <v>0</v>
      </c>
      <c r="H2480" s="9">
        <v>0</v>
      </c>
    </row>
    <row r="2481" spans="1:8" x14ac:dyDescent="0.3">
      <c r="A2481" s="3">
        <v>2006</v>
      </c>
      <c r="B2481">
        <v>10</v>
      </c>
      <c r="C2481">
        <v>1</v>
      </c>
      <c r="D2481">
        <v>84</v>
      </c>
      <c r="E2481">
        <v>48</v>
      </c>
      <c r="F2481" s="9">
        <v>0</v>
      </c>
      <c r="G2481" s="9">
        <v>0</v>
      </c>
      <c r="H2481" s="9">
        <v>0</v>
      </c>
    </row>
    <row r="2482" spans="1:8" x14ac:dyDescent="0.3">
      <c r="A2482" s="3">
        <v>2006</v>
      </c>
      <c r="B2482">
        <v>10</v>
      </c>
      <c r="C2482">
        <v>2</v>
      </c>
      <c r="D2482">
        <v>84</v>
      </c>
      <c r="E2482">
        <v>58</v>
      </c>
      <c r="F2482" s="9">
        <v>0</v>
      </c>
      <c r="G2482" s="9">
        <v>0</v>
      </c>
      <c r="H2482" s="9">
        <v>0</v>
      </c>
    </row>
    <row r="2483" spans="1:8" x14ac:dyDescent="0.3">
      <c r="A2483" s="3">
        <v>2006</v>
      </c>
      <c r="B2483">
        <v>10</v>
      </c>
      <c r="C2483">
        <v>3</v>
      </c>
      <c r="D2483">
        <v>77</v>
      </c>
      <c r="E2483">
        <v>54</v>
      </c>
      <c r="F2483" s="9">
        <v>0.02</v>
      </c>
      <c r="G2483" s="9">
        <v>0</v>
      </c>
      <c r="H2483" s="9">
        <v>0</v>
      </c>
    </row>
    <row r="2484" spans="1:8" x14ac:dyDescent="0.3">
      <c r="A2484" s="3">
        <v>2006</v>
      </c>
      <c r="B2484">
        <v>10</v>
      </c>
      <c r="C2484">
        <v>4</v>
      </c>
      <c r="D2484">
        <v>63</v>
      </c>
      <c r="E2484">
        <v>48</v>
      </c>
      <c r="F2484" s="9">
        <v>0</v>
      </c>
      <c r="G2484" s="9">
        <v>0</v>
      </c>
      <c r="H2484" s="9">
        <v>0</v>
      </c>
    </row>
    <row r="2485" spans="1:8" x14ac:dyDescent="0.3">
      <c r="A2485" s="3">
        <v>2006</v>
      </c>
      <c r="B2485">
        <v>10</v>
      </c>
      <c r="C2485">
        <v>5</v>
      </c>
      <c r="D2485">
        <v>62</v>
      </c>
      <c r="E2485">
        <v>39</v>
      </c>
      <c r="F2485" s="9">
        <v>0</v>
      </c>
      <c r="G2485" s="9">
        <v>0</v>
      </c>
      <c r="H2485" s="9">
        <v>0</v>
      </c>
    </row>
    <row r="2486" spans="1:8" x14ac:dyDescent="0.3">
      <c r="A2486" s="3">
        <v>2006</v>
      </c>
      <c r="B2486">
        <v>10</v>
      </c>
      <c r="C2486">
        <v>6</v>
      </c>
      <c r="D2486">
        <v>67</v>
      </c>
      <c r="E2486">
        <v>46</v>
      </c>
      <c r="F2486" s="9">
        <v>0</v>
      </c>
      <c r="G2486" s="9">
        <v>0</v>
      </c>
      <c r="H2486" s="9">
        <v>0</v>
      </c>
    </row>
    <row r="2487" spans="1:8" x14ac:dyDescent="0.3">
      <c r="A2487" s="3">
        <v>2006</v>
      </c>
      <c r="B2487">
        <v>10</v>
      </c>
      <c r="C2487">
        <v>7</v>
      </c>
      <c r="D2487">
        <v>80</v>
      </c>
      <c r="E2487">
        <v>57</v>
      </c>
      <c r="F2487" s="9">
        <v>0</v>
      </c>
      <c r="G2487" s="9">
        <v>0</v>
      </c>
      <c r="H2487" s="9">
        <v>0</v>
      </c>
    </row>
    <row r="2488" spans="1:8" x14ac:dyDescent="0.3">
      <c r="A2488" s="3">
        <v>2006</v>
      </c>
      <c r="B2488">
        <v>10</v>
      </c>
      <c r="C2488">
        <v>8</v>
      </c>
      <c r="D2488">
        <v>69</v>
      </c>
      <c r="E2488">
        <v>51</v>
      </c>
      <c r="F2488" s="9" t="s">
        <v>28</v>
      </c>
      <c r="G2488" s="9">
        <v>0</v>
      </c>
      <c r="H2488" s="9">
        <v>0</v>
      </c>
    </row>
    <row r="2489" spans="1:8" x14ac:dyDescent="0.3">
      <c r="A2489" s="3">
        <v>2006</v>
      </c>
      <c r="B2489">
        <v>10</v>
      </c>
      <c r="C2489">
        <v>9</v>
      </c>
      <c r="D2489">
        <v>53</v>
      </c>
      <c r="E2489">
        <v>39</v>
      </c>
      <c r="F2489" s="9">
        <v>0</v>
      </c>
      <c r="G2489" s="9">
        <v>0</v>
      </c>
      <c r="H2489" s="9">
        <v>0</v>
      </c>
    </row>
    <row r="2490" spans="1:8" x14ac:dyDescent="0.3">
      <c r="A2490" s="3">
        <v>2006</v>
      </c>
      <c r="B2490">
        <v>10</v>
      </c>
      <c r="C2490">
        <v>10</v>
      </c>
      <c r="D2490">
        <v>53</v>
      </c>
      <c r="E2490">
        <v>37</v>
      </c>
      <c r="F2490" s="9">
        <v>0</v>
      </c>
      <c r="G2490" s="9">
        <v>0</v>
      </c>
      <c r="H2490" s="9">
        <v>0</v>
      </c>
    </row>
    <row r="2491" spans="1:8" x14ac:dyDescent="0.3">
      <c r="A2491" s="3">
        <v>2006</v>
      </c>
      <c r="B2491">
        <v>10</v>
      </c>
      <c r="C2491">
        <v>11</v>
      </c>
      <c r="D2491">
        <v>48</v>
      </c>
      <c r="E2491">
        <v>28</v>
      </c>
      <c r="F2491" s="9">
        <v>0.15</v>
      </c>
      <c r="G2491" s="9" t="s">
        <v>28</v>
      </c>
      <c r="H2491" s="9">
        <v>0</v>
      </c>
    </row>
    <row r="2492" spans="1:8" x14ac:dyDescent="0.3">
      <c r="A2492" s="3">
        <v>2006</v>
      </c>
      <c r="B2492">
        <v>10</v>
      </c>
      <c r="C2492">
        <v>12</v>
      </c>
      <c r="D2492">
        <v>39</v>
      </c>
      <c r="E2492">
        <v>25</v>
      </c>
      <c r="F2492" s="9" t="s">
        <v>28</v>
      </c>
      <c r="G2492" s="9" t="s">
        <v>28</v>
      </c>
      <c r="H2492" s="9">
        <v>0</v>
      </c>
    </row>
    <row r="2493" spans="1:8" x14ac:dyDescent="0.3">
      <c r="A2493" s="3">
        <v>2006</v>
      </c>
      <c r="B2493">
        <v>10</v>
      </c>
      <c r="C2493">
        <v>13</v>
      </c>
      <c r="D2493">
        <v>44</v>
      </c>
      <c r="E2493">
        <v>36</v>
      </c>
      <c r="F2493" s="9">
        <v>0</v>
      </c>
      <c r="G2493" s="9">
        <v>0</v>
      </c>
      <c r="H2493" s="9">
        <v>0</v>
      </c>
    </row>
    <row r="2494" spans="1:8" x14ac:dyDescent="0.3">
      <c r="A2494" s="3">
        <v>2006</v>
      </c>
      <c r="B2494">
        <v>10</v>
      </c>
      <c r="C2494">
        <v>14</v>
      </c>
      <c r="D2494">
        <v>48</v>
      </c>
      <c r="E2494">
        <v>32</v>
      </c>
      <c r="F2494" s="9">
        <v>0</v>
      </c>
      <c r="G2494" s="9">
        <v>0</v>
      </c>
      <c r="H2494" s="9">
        <v>0</v>
      </c>
    </row>
    <row r="2495" spans="1:8" x14ac:dyDescent="0.3">
      <c r="A2495" s="3">
        <v>2006</v>
      </c>
      <c r="B2495">
        <v>10</v>
      </c>
      <c r="C2495">
        <v>15</v>
      </c>
      <c r="D2495">
        <v>62</v>
      </c>
      <c r="E2495">
        <v>29</v>
      </c>
      <c r="F2495" s="9">
        <v>0</v>
      </c>
      <c r="G2495" s="9">
        <v>0</v>
      </c>
      <c r="H2495" s="9">
        <v>0</v>
      </c>
    </row>
    <row r="2496" spans="1:8" x14ac:dyDescent="0.3">
      <c r="A2496" s="3">
        <v>2006</v>
      </c>
      <c r="B2496">
        <v>10</v>
      </c>
      <c r="C2496">
        <v>16</v>
      </c>
      <c r="D2496">
        <v>56</v>
      </c>
      <c r="E2496">
        <v>48</v>
      </c>
      <c r="F2496" s="9">
        <v>0.18</v>
      </c>
      <c r="G2496" s="9">
        <v>0</v>
      </c>
      <c r="H2496" s="9">
        <v>0</v>
      </c>
    </row>
    <row r="2497" spans="1:8" x14ac:dyDescent="0.3">
      <c r="A2497" s="3">
        <v>2006</v>
      </c>
      <c r="B2497">
        <v>10</v>
      </c>
      <c r="C2497">
        <v>17</v>
      </c>
      <c r="D2497">
        <v>55</v>
      </c>
      <c r="E2497">
        <v>39</v>
      </c>
      <c r="F2497" s="9">
        <v>0.01</v>
      </c>
      <c r="G2497" s="9">
        <v>0</v>
      </c>
      <c r="H2497" s="9">
        <v>0</v>
      </c>
    </row>
    <row r="2498" spans="1:8" x14ac:dyDescent="0.3">
      <c r="A2498" s="3">
        <v>2006</v>
      </c>
      <c r="B2498">
        <v>10</v>
      </c>
      <c r="C2498">
        <v>18</v>
      </c>
      <c r="D2498">
        <v>40</v>
      </c>
      <c r="E2498">
        <v>35</v>
      </c>
      <c r="F2498" s="9">
        <v>0.05</v>
      </c>
      <c r="G2498" s="9">
        <v>0</v>
      </c>
      <c r="H2498" s="9">
        <v>0</v>
      </c>
    </row>
    <row r="2499" spans="1:8" x14ac:dyDescent="0.3">
      <c r="A2499" s="3">
        <v>2006</v>
      </c>
      <c r="B2499">
        <v>10</v>
      </c>
      <c r="C2499">
        <v>19</v>
      </c>
      <c r="D2499">
        <v>39</v>
      </c>
      <c r="E2499">
        <v>32</v>
      </c>
      <c r="F2499" s="9">
        <v>0</v>
      </c>
      <c r="G2499" s="9">
        <v>0</v>
      </c>
      <c r="H2499" s="9">
        <v>0</v>
      </c>
    </row>
    <row r="2500" spans="1:8" x14ac:dyDescent="0.3">
      <c r="A2500" s="3">
        <v>2006</v>
      </c>
      <c r="B2500">
        <v>10</v>
      </c>
      <c r="C2500">
        <v>20</v>
      </c>
      <c r="D2500">
        <v>49</v>
      </c>
      <c r="E2500">
        <v>31</v>
      </c>
      <c r="F2500" s="9" t="s">
        <v>28</v>
      </c>
      <c r="G2500" s="9">
        <v>0</v>
      </c>
      <c r="H2500" s="9">
        <v>0</v>
      </c>
    </row>
    <row r="2501" spans="1:8" x14ac:dyDescent="0.3">
      <c r="A2501" s="3">
        <v>2006</v>
      </c>
      <c r="B2501">
        <v>10</v>
      </c>
      <c r="C2501">
        <v>21</v>
      </c>
      <c r="D2501">
        <v>42</v>
      </c>
      <c r="E2501">
        <v>32</v>
      </c>
      <c r="F2501" s="9">
        <v>0</v>
      </c>
      <c r="G2501" s="9">
        <v>0</v>
      </c>
      <c r="H2501" s="9">
        <v>0</v>
      </c>
    </row>
    <row r="2502" spans="1:8" x14ac:dyDescent="0.3">
      <c r="A2502" s="3">
        <v>2006</v>
      </c>
      <c r="B2502">
        <v>10</v>
      </c>
      <c r="C2502">
        <v>22</v>
      </c>
      <c r="D2502">
        <v>40</v>
      </c>
      <c r="E2502">
        <v>26</v>
      </c>
      <c r="F2502" s="9">
        <v>0</v>
      </c>
      <c r="G2502" s="9">
        <v>0</v>
      </c>
      <c r="H2502" s="9">
        <v>0</v>
      </c>
    </row>
    <row r="2503" spans="1:8" x14ac:dyDescent="0.3">
      <c r="A2503" s="3">
        <v>2006</v>
      </c>
      <c r="B2503">
        <v>10</v>
      </c>
      <c r="C2503">
        <v>23</v>
      </c>
      <c r="D2503">
        <v>39</v>
      </c>
      <c r="E2503">
        <v>30</v>
      </c>
      <c r="F2503" s="9" t="s">
        <v>28</v>
      </c>
      <c r="G2503" s="9" t="s">
        <v>28</v>
      </c>
      <c r="H2503" s="9">
        <v>0</v>
      </c>
    </row>
    <row r="2504" spans="1:8" x14ac:dyDescent="0.3">
      <c r="A2504" s="3">
        <v>2006</v>
      </c>
      <c r="B2504">
        <v>10</v>
      </c>
      <c r="C2504">
        <v>24</v>
      </c>
      <c r="D2504">
        <v>45</v>
      </c>
      <c r="E2504">
        <v>26</v>
      </c>
      <c r="F2504" s="9">
        <v>0</v>
      </c>
      <c r="G2504" s="9">
        <v>0</v>
      </c>
      <c r="H2504" s="9">
        <v>0</v>
      </c>
    </row>
    <row r="2505" spans="1:8" x14ac:dyDescent="0.3">
      <c r="A2505" s="3">
        <v>2006</v>
      </c>
      <c r="B2505">
        <v>10</v>
      </c>
      <c r="C2505">
        <v>25</v>
      </c>
      <c r="D2505">
        <v>52</v>
      </c>
      <c r="E2505">
        <v>33</v>
      </c>
      <c r="F2505" s="9">
        <v>0</v>
      </c>
      <c r="G2505" s="9">
        <v>0</v>
      </c>
      <c r="H2505" s="9">
        <v>0</v>
      </c>
    </row>
    <row r="2506" spans="1:8" x14ac:dyDescent="0.3">
      <c r="A2506" s="3">
        <v>2006</v>
      </c>
      <c r="B2506">
        <v>10</v>
      </c>
      <c r="C2506">
        <v>26</v>
      </c>
      <c r="D2506">
        <v>49</v>
      </c>
      <c r="E2506">
        <v>33</v>
      </c>
      <c r="F2506" s="9">
        <v>0</v>
      </c>
      <c r="G2506" s="9">
        <v>0</v>
      </c>
      <c r="H2506" s="9">
        <v>0</v>
      </c>
    </row>
    <row r="2507" spans="1:8" x14ac:dyDescent="0.3">
      <c r="A2507" s="3">
        <v>2006</v>
      </c>
      <c r="B2507">
        <v>10</v>
      </c>
      <c r="C2507">
        <v>27</v>
      </c>
      <c r="D2507">
        <v>57</v>
      </c>
      <c r="E2507">
        <v>29</v>
      </c>
      <c r="F2507" s="9">
        <v>0</v>
      </c>
      <c r="G2507" s="9">
        <v>0</v>
      </c>
      <c r="H2507" s="9">
        <v>0</v>
      </c>
    </row>
    <row r="2508" spans="1:8" x14ac:dyDescent="0.3">
      <c r="A2508" s="3">
        <v>2006</v>
      </c>
      <c r="B2508">
        <v>10</v>
      </c>
      <c r="C2508">
        <v>28</v>
      </c>
      <c r="D2508">
        <v>51</v>
      </c>
      <c r="E2508">
        <v>35</v>
      </c>
      <c r="F2508" s="9">
        <v>0</v>
      </c>
      <c r="G2508" s="9">
        <v>0</v>
      </c>
      <c r="H2508" s="9">
        <v>0</v>
      </c>
    </row>
    <row r="2509" spans="1:8" x14ac:dyDescent="0.3">
      <c r="A2509" s="3">
        <v>2006</v>
      </c>
      <c r="B2509">
        <v>10</v>
      </c>
      <c r="C2509">
        <v>29</v>
      </c>
      <c r="D2509">
        <v>56</v>
      </c>
      <c r="E2509">
        <v>29</v>
      </c>
      <c r="F2509" s="9">
        <v>0</v>
      </c>
      <c r="G2509" s="9">
        <v>0</v>
      </c>
      <c r="H2509" s="9">
        <v>0</v>
      </c>
    </row>
    <row r="2510" spans="1:8" x14ac:dyDescent="0.3">
      <c r="A2510" s="3">
        <v>2006</v>
      </c>
      <c r="B2510">
        <v>10</v>
      </c>
      <c r="C2510">
        <v>30</v>
      </c>
      <c r="D2510">
        <v>67</v>
      </c>
      <c r="E2510">
        <v>33</v>
      </c>
      <c r="F2510" s="9">
        <v>0</v>
      </c>
      <c r="G2510" s="9">
        <v>0</v>
      </c>
      <c r="H2510" s="9">
        <v>0</v>
      </c>
    </row>
    <row r="2511" spans="1:8" x14ac:dyDescent="0.3">
      <c r="A2511" s="3">
        <v>2006</v>
      </c>
      <c r="B2511">
        <v>10</v>
      </c>
      <c r="C2511">
        <v>31</v>
      </c>
      <c r="D2511">
        <v>36</v>
      </c>
      <c r="E2511">
        <v>24</v>
      </c>
      <c r="F2511" s="9">
        <v>0</v>
      </c>
      <c r="G2511" s="9">
        <v>0</v>
      </c>
      <c r="H2511" s="9">
        <v>0</v>
      </c>
    </row>
    <row r="2512" spans="1:8" x14ac:dyDescent="0.3">
      <c r="A2512" s="3">
        <v>2006</v>
      </c>
      <c r="B2512">
        <v>11</v>
      </c>
      <c r="C2512">
        <v>1</v>
      </c>
      <c r="D2512">
        <v>34</v>
      </c>
      <c r="E2512">
        <v>20</v>
      </c>
      <c r="F2512" s="9">
        <v>0</v>
      </c>
      <c r="G2512" s="9">
        <v>0</v>
      </c>
      <c r="H2512" s="9">
        <v>0</v>
      </c>
    </row>
    <row r="2513" spans="1:8" x14ac:dyDescent="0.3">
      <c r="A2513" s="3">
        <v>2006</v>
      </c>
      <c r="B2513">
        <v>11</v>
      </c>
      <c r="C2513">
        <v>2</v>
      </c>
      <c r="D2513">
        <v>31</v>
      </c>
      <c r="E2513">
        <v>21</v>
      </c>
      <c r="F2513" s="9" t="s">
        <v>28</v>
      </c>
      <c r="G2513" s="9" t="s">
        <v>28</v>
      </c>
      <c r="H2513" s="9">
        <v>0</v>
      </c>
    </row>
    <row r="2514" spans="1:8" x14ac:dyDescent="0.3">
      <c r="A2514" s="3">
        <v>2006</v>
      </c>
      <c r="B2514">
        <v>11</v>
      </c>
      <c r="C2514">
        <v>3</v>
      </c>
      <c r="D2514">
        <v>38</v>
      </c>
      <c r="E2514">
        <v>18</v>
      </c>
      <c r="F2514" s="9">
        <v>0</v>
      </c>
      <c r="G2514" s="9">
        <v>0</v>
      </c>
      <c r="H2514" s="9">
        <v>0</v>
      </c>
    </row>
    <row r="2515" spans="1:8" x14ac:dyDescent="0.3">
      <c r="A2515" s="3">
        <v>2006</v>
      </c>
      <c r="B2515">
        <v>11</v>
      </c>
      <c r="C2515">
        <v>4</v>
      </c>
      <c r="D2515">
        <v>53</v>
      </c>
      <c r="E2515">
        <v>33</v>
      </c>
      <c r="F2515" s="9">
        <v>0</v>
      </c>
      <c r="G2515" s="9">
        <v>0</v>
      </c>
      <c r="H2515" s="9">
        <v>0</v>
      </c>
    </row>
    <row r="2516" spans="1:8" x14ac:dyDescent="0.3">
      <c r="A2516" s="3">
        <v>2006</v>
      </c>
      <c r="B2516">
        <v>11</v>
      </c>
      <c r="C2516">
        <v>5</v>
      </c>
      <c r="D2516">
        <v>63</v>
      </c>
      <c r="E2516">
        <v>32</v>
      </c>
      <c r="F2516" s="9">
        <v>0</v>
      </c>
      <c r="G2516" s="9">
        <v>0</v>
      </c>
      <c r="H2516" s="9">
        <v>0</v>
      </c>
    </row>
    <row r="2517" spans="1:8" x14ac:dyDescent="0.3">
      <c r="A2517" s="3">
        <v>2006</v>
      </c>
      <c r="B2517">
        <v>11</v>
      </c>
      <c r="C2517">
        <v>6</v>
      </c>
      <c r="D2517">
        <v>50</v>
      </c>
      <c r="E2517">
        <v>39</v>
      </c>
      <c r="F2517" s="9">
        <v>0.01</v>
      </c>
      <c r="G2517" s="9">
        <v>0</v>
      </c>
      <c r="H2517" s="9">
        <v>0</v>
      </c>
    </row>
    <row r="2518" spans="1:8" x14ac:dyDescent="0.3">
      <c r="A2518" s="3">
        <v>2006</v>
      </c>
      <c r="B2518">
        <v>11</v>
      </c>
      <c r="C2518">
        <v>7</v>
      </c>
      <c r="D2518">
        <v>61</v>
      </c>
      <c r="E2518">
        <v>44</v>
      </c>
      <c r="F2518" s="9" t="s">
        <v>28</v>
      </c>
      <c r="G2518" s="9">
        <v>0</v>
      </c>
      <c r="H2518" s="9">
        <v>0</v>
      </c>
    </row>
    <row r="2519" spans="1:8" x14ac:dyDescent="0.3">
      <c r="A2519" s="3">
        <v>2006</v>
      </c>
      <c r="B2519">
        <v>11</v>
      </c>
      <c r="C2519">
        <v>8</v>
      </c>
      <c r="D2519">
        <v>72</v>
      </c>
      <c r="E2519">
        <v>53</v>
      </c>
      <c r="F2519" s="9">
        <v>0</v>
      </c>
      <c r="G2519" s="9">
        <v>0</v>
      </c>
      <c r="H2519" s="9">
        <v>0</v>
      </c>
    </row>
    <row r="2520" spans="1:8" x14ac:dyDescent="0.3">
      <c r="A2520" s="3">
        <v>2006</v>
      </c>
      <c r="B2520">
        <v>11</v>
      </c>
      <c r="C2520">
        <v>9</v>
      </c>
      <c r="D2520">
        <v>58</v>
      </c>
      <c r="E2520">
        <v>36</v>
      </c>
      <c r="F2520" s="9">
        <v>0</v>
      </c>
      <c r="G2520" s="9">
        <v>0</v>
      </c>
      <c r="H2520" s="9">
        <v>0</v>
      </c>
    </row>
    <row r="2521" spans="1:8" x14ac:dyDescent="0.3">
      <c r="A2521" s="3">
        <v>2006</v>
      </c>
      <c r="B2521">
        <v>11</v>
      </c>
      <c r="C2521">
        <v>10</v>
      </c>
      <c r="D2521">
        <v>37</v>
      </c>
      <c r="E2521">
        <v>25</v>
      </c>
      <c r="F2521" s="9">
        <v>0.05</v>
      </c>
      <c r="G2521" s="9">
        <v>0.1</v>
      </c>
      <c r="H2521" s="9">
        <v>0</v>
      </c>
    </row>
    <row r="2522" spans="1:8" x14ac:dyDescent="0.3">
      <c r="A2522" s="3">
        <v>2006</v>
      </c>
      <c r="B2522">
        <v>11</v>
      </c>
      <c r="C2522">
        <v>11</v>
      </c>
      <c r="D2522">
        <v>32</v>
      </c>
      <c r="E2522">
        <v>19</v>
      </c>
      <c r="F2522" s="9">
        <v>0</v>
      </c>
      <c r="G2522" s="9">
        <v>0</v>
      </c>
      <c r="H2522" s="9">
        <v>0</v>
      </c>
    </row>
    <row r="2523" spans="1:8" x14ac:dyDescent="0.3">
      <c r="A2523" s="3">
        <v>2006</v>
      </c>
      <c r="B2523">
        <v>11</v>
      </c>
      <c r="C2523">
        <v>12</v>
      </c>
      <c r="D2523">
        <v>39</v>
      </c>
      <c r="E2523">
        <v>26</v>
      </c>
      <c r="F2523" s="9">
        <v>0.02</v>
      </c>
      <c r="G2523" s="9">
        <v>0</v>
      </c>
      <c r="H2523" s="9">
        <v>0</v>
      </c>
    </row>
    <row r="2524" spans="1:8" x14ac:dyDescent="0.3">
      <c r="A2524" s="3">
        <v>2006</v>
      </c>
      <c r="B2524">
        <v>11</v>
      </c>
      <c r="C2524">
        <v>13</v>
      </c>
      <c r="D2524">
        <v>40</v>
      </c>
      <c r="E2524">
        <v>31</v>
      </c>
      <c r="F2524" s="9">
        <v>0.06</v>
      </c>
      <c r="G2524" s="9">
        <v>0.1</v>
      </c>
      <c r="H2524" s="9" t="s">
        <v>28</v>
      </c>
    </row>
    <row r="2525" spans="1:8" x14ac:dyDescent="0.3">
      <c r="A2525" s="3">
        <v>2006</v>
      </c>
      <c r="B2525">
        <v>11</v>
      </c>
      <c r="C2525">
        <v>14</v>
      </c>
      <c r="D2525">
        <v>40</v>
      </c>
      <c r="E2525">
        <v>32</v>
      </c>
      <c r="F2525" s="9">
        <v>0</v>
      </c>
      <c r="G2525" s="9">
        <v>0</v>
      </c>
      <c r="H2525" s="9">
        <v>0</v>
      </c>
    </row>
    <row r="2526" spans="1:8" x14ac:dyDescent="0.3">
      <c r="A2526" s="3">
        <v>2006</v>
      </c>
      <c r="B2526">
        <v>11</v>
      </c>
      <c r="C2526">
        <v>15</v>
      </c>
      <c r="D2526">
        <v>38</v>
      </c>
      <c r="E2526">
        <v>34</v>
      </c>
      <c r="F2526" s="9">
        <v>0</v>
      </c>
      <c r="G2526" s="9">
        <v>0</v>
      </c>
      <c r="H2526" s="9">
        <v>0</v>
      </c>
    </row>
    <row r="2527" spans="1:8" x14ac:dyDescent="0.3">
      <c r="A2527" s="3">
        <v>2006</v>
      </c>
      <c r="B2527">
        <v>11</v>
      </c>
      <c r="C2527">
        <v>16</v>
      </c>
      <c r="D2527">
        <v>37</v>
      </c>
      <c r="E2527">
        <v>23</v>
      </c>
      <c r="F2527" s="9">
        <v>0</v>
      </c>
      <c r="G2527" s="9">
        <v>0</v>
      </c>
      <c r="H2527" s="9">
        <v>0</v>
      </c>
    </row>
    <row r="2528" spans="1:8" x14ac:dyDescent="0.3">
      <c r="A2528" s="3">
        <v>2006</v>
      </c>
      <c r="B2528">
        <v>11</v>
      </c>
      <c r="C2528">
        <v>17</v>
      </c>
      <c r="D2528">
        <v>40</v>
      </c>
      <c r="E2528">
        <v>29</v>
      </c>
      <c r="F2528" s="9">
        <v>0</v>
      </c>
      <c r="G2528" s="9">
        <v>0</v>
      </c>
      <c r="H2528" s="9">
        <v>0</v>
      </c>
    </row>
    <row r="2529" spans="1:8" x14ac:dyDescent="0.3">
      <c r="A2529" s="3">
        <v>2006</v>
      </c>
      <c r="B2529">
        <v>11</v>
      </c>
      <c r="C2529">
        <v>18</v>
      </c>
      <c r="D2529">
        <v>37</v>
      </c>
      <c r="E2529">
        <v>24</v>
      </c>
      <c r="F2529" s="9">
        <v>0</v>
      </c>
      <c r="G2529" s="9">
        <v>0</v>
      </c>
      <c r="H2529" s="9">
        <v>0</v>
      </c>
    </row>
    <row r="2530" spans="1:8" x14ac:dyDescent="0.3">
      <c r="A2530" s="3">
        <v>2006</v>
      </c>
      <c r="B2530">
        <v>11</v>
      </c>
      <c r="C2530">
        <v>19</v>
      </c>
      <c r="D2530">
        <v>42</v>
      </c>
      <c r="E2530">
        <v>19</v>
      </c>
      <c r="F2530" s="9">
        <v>0</v>
      </c>
      <c r="G2530" s="9">
        <v>0</v>
      </c>
      <c r="H2530" s="9">
        <v>0</v>
      </c>
    </row>
    <row r="2531" spans="1:8" x14ac:dyDescent="0.3">
      <c r="A2531" s="3">
        <v>2006</v>
      </c>
      <c r="B2531">
        <v>11</v>
      </c>
      <c r="C2531">
        <v>20</v>
      </c>
      <c r="D2531">
        <v>47</v>
      </c>
      <c r="E2531">
        <v>19</v>
      </c>
      <c r="F2531" s="9">
        <v>0</v>
      </c>
      <c r="G2531" s="9">
        <v>0</v>
      </c>
      <c r="H2531" s="9">
        <v>0</v>
      </c>
    </row>
    <row r="2532" spans="1:8" x14ac:dyDescent="0.3">
      <c r="A2532" s="3">
        <v>2006</v>
      </c>
      <c r="B2532">
        <v>11</v>
      </c>
      <c r="C2532">
        <v>21</v>
      </c>
      <c r="D2532">
        <v>51</v>
      </c>
      <c r="E2532">
        <v>37</v>
      </c>
      <c r="F2532" s="9">
        <v>0</v>
      </c>
      <c r="G2532" s="9">
        <v>0</v>
      </c>
      <c r="H2532" s="9">
        <v>0</v>
      </c>
    </row>
    <row r="2533" spans="1:8" x14ac:dyDescent="0.3">
      <c r="A2533" s="3">
        <v>2006</v>
      </c>
      <c r="B2533">
        <v>11</v>
      </c>
      <c r="C2533">
        <v>22</v>
      </c>
      <c r="D2533">
        <v>55</v>
      </c>
      <c r="E2533">
        <v>35</v>
      </c>
      <c r="F2533" s="9">
        <v>0</v>
      </c>
      <c r="G2533" s="9">
        <v>0</v>
      </c>
      <c r="H2533" s="9">
        <v>0</v>
      </c>
    </row>
    <row r="2534" spans="1:8" x14ac:dyDescent="0.3">
      <c r="A2534" s="3">
        <v>2006</v>
      </c>
      <c r="B2534">
        <v>11</v>
      </c>
      <c r="C2534">
        <v>23</v>
      </c>
      <c r="D2534">
        <v>54</v>
      </c>
      <c r="E2534">
        <v>29</v>
      </c>
      <c r="F2534" s="9">
        <v>0</v>
      </c>
      <c r="G2534" s="9">
        <v>0</v>
      </c>
      <c r="H2534" s="9">
        <v>0</v>
      </c>
    </row>
    <row r="2535" spans="1:8" x14ac:dyDescent="0.3">
      <c r="A2535" s="3">
        <v>2006</v>
      </c>
      <c r="B2535">
        <v>11</v>
      </c>
      <c r="C2535">
        <v>24</v>
      </c>
      <c r="D2535">
        <v>55</v>
      </c>
      <c r="E2535">
        <v>33</v>
      </c>
      <c r="F2535" s="9">
        <v>0</v>
      </c>
      <c r="G2535" s="9">
        <v>0</v>
      </c>
      <c r="H2535" s="9">
        <v>0</v>
      </c>
    </row>
    <row r="2536" spans="1:8" x14ac:dyDescent="0.3">
      <c r="A2536" s="3">
        <v>2006</v>
      </c>
      <c r="B2536">
        <v>11</v>
      </c>
      <c r="C2536">
        <v>25</v>
      </c>
      <c r="D2536">
        <v>50</v>
      </c>
      <c r="E2536">
        <v>25</v>
      </c>
      <c r="F2536" s="9">
        <v>0</v>
      </c>
      <c r="G2536" s="9">
        <v>0</v>
      </c>
      <c r="H2536" s="9">
        <v>0</v>
      </c>
    </row>
    <row r="2537" spans="1:8" x14ac:dyDescent="0.3">
      <c r="A2537" s="3">
        <v>2006</v>
      </c>
      <c r="B2537">
        <v>11</v>
      </c>
      <c r="C2537">
        <v>26</v>
      </c>
      <c r="D2537">
        <v>51</v>
      </c>
      <c r="E2537">
        <v>27</v>
      </c>
      <c r="F2537" s="9">
        <v>0.1</v>
      </c>
      <c r="G2537" s="9">
        <v>0</v>
      </c>
      <c r="H2537" s="9">
        <v>0</v>
      </c>
    </row>
    <row r="2538" spans="1:8" x14ac:dyDescent="0.3">
      <c r="A2538" s="3">
        <v>2006</v>
      </c>
      <c r="B2538">
        <v>11</v>
      </c>
      <c r="C2538">
        <v>27</v>
      </c>
      <c r="D2538">
        <v>42</v>
      </c>
      <c r="E2538">
        <v>36</v>
      </c>
      <c r="F2538" s="9">
        <v>0.02</v>
      </c>
      <c r="G2538" s="9">
        <v>0</v>
      </c>
      <c r="H2538" s="9">
        <v>0</v>
      </c>
    </row>
    <row r="2539" spans="1:8" x14ac:dyDescent="0.3">
      <c r="A2539" s="3">
        <v>2006</v>
      </c>
      <c r="B2539">
        <v>11</v>
      </c>
      <c r="C2539">
        <v>28</v>
      </c>
      <c r="D2539">
        <v>56</v>
      </c>
      <c r="E2539">
        <v>35</v>
      </c>
      <c r="F2539" s="9">
        <v>0.66</v>
      </c>
      <c r="G2539" s="9">
        <v>0</v>
      </c>
      <c r="H2539" s="9">
        <v>0</v>
      </c>
    </row>
    <row r="2540" spans="1:8" x14ac:dyDescent="0.3">
      <c r="A2540" s="3">
        <v>2006</v>
      </c>
      <c r="B2540">
        <v>11</v>
      </c>
      <c r="C2540">
        <v>29</v>
      </c>
      <c r="D2540">
        <v>35</v>
      </c>
      <c r="E2540">
        <v>10</v>
      </c>
      <c r="F2540" s="9" t="s">
        <v>28</v>
      </c>
      <c r="G2540" s="9" t="s">
        <v>28</v>
      </c>
      <c r="H2540" s="9">
        <v>0</v>
      </c>
    </row>
    <row r="2541" spans="1:8" x14ac:dyDescent="0.3">
      <c r="A2541" s="3">
        <v>2006</v>
      </c>
      <c r="B2541">
        <v>11</v>
      </c>
      <c r="C2541">
        <v>30</v>
      </c>
      <c r="D2541">
        <v>18</v>
      </c>
      <c r="E2541">
        <v>7</v>
      </c>
      <c r="F2541" s="9">
        <v>0</v>
      </c>
      <c r="G2541" s="9">
        <v>0</v>
      </c>
      <c r="H2541" s="9">
        <v>0</v>
      </c>
    </row>
    <row r="2542" spans="1:8" x14ac:dyDescent="0.3">
      <c r="A2542" s="3">
        <v>2006</v>
      </c>
      <c r="B2542">
        <v>12</v>
      </c>
      <c r="C2542">
        <v>1</v>
      </c>
      <c r="D2542">
        <v>24</v>
      </c>
      <c r="E2542">
        <v>8</v>
      </c>
      <c r="F2542" s="9">
        <v>0</v>
      </c>
      <c r="G2542" s="9">
        <v>0</v>
      </c>
      <c r="H2542" s="9">
        <v>0</v>
      </c>
    </row>
    <row r="2543" spans="1:8" x14ac:dyDescent="0.3">
      <c r="A2543" s="3">
        <v>2006</v>
      </c>
      <c r="B2543">
        <v>12</v>
      </c>
      <c r="C2543">
        <v>2</v>
      </c>
      <c r="D2543">
        <v>23</v>
      </c>
      <c r="E2543">
        <v>9</v>
      </c>
      <c r="F2543" s="9" t="s">
        <v>28</v>
      </c>
      <c r="G2543" s="9" t="s">
        <v>28</v>
      </c>
      <c r="H2543" s="9">
        <v>0</v>
      </c>
    </row>
    <row r="2544" spans="1:8" x14ac:dyDescent="0.3">
      <c r="A2544" s="3">
        <v>2006</v>
      </c>
      <c r="B2544">
        <v>12</v>
      </c>
      <c r="C2544">
        <v>3</v>
      </c>
      <c r="D2544">
        <v>14</v>
      </c>
      <c r="E2544">
        <v>7</v>
      </c>
      <c r="F2544" s="9" t="s">
        <v>28</v>
      </c>
      <c r="G2544" s="9" t="s">
        <v>28</v>
      </c>
      <c r="H2544" s="9">
        <v>0</v>
      </c>
    </row>
    <row r="2545" spans="1:8" x14ac:dyDescent="0.3">
      <c r="A2545" s="3">
        <v>2006</v>
      </c>
      <c r="B2545">
        <v>12</v>
      </c>
      <c r="C2545">
        <v>4</v>
      </c>
      <c r="D2545">
        <v>22</v>
      </c>
      <c r="E2545">
        <v>5</v>
      </c>
      <c r="F2545" s="9" t="s">
        <v>28</v>
      </c>
      <c r="G2545" s="9">
        <v>0.1</v>
      </c>
      <c r="H2545" s="9" t="s">
        <v>28</v>
      </c>
    </row>
    <row r="2546" spans="1:8" x14ac:dyDescent="0.3">
      <c r="A2546" s="3">
        <v>2006</v>
      </c>
      <c r="B2546">
        <v>12</v>
      </c>
      <c r="C2546">
        <v>5</v>
      </c>
      <c r="D2546">
        <v>37</v>
      </c>
      <c r="E2546">
        <v>5</v>
      </c>
      <c r="F2546" s="9">
        <v>0</v>
      </c>
      <c r="G2546" s="9">
        <v>0</v>
      </c>
      <c r="H2546" s="9" t="s">
        <v>28</v>
      </c>
    </row>
    <row r="2547" spans="1:8" x14ac:dyDescent="0.3">
      <c r="A2547" s="3">
        <v>2006</v>
      </c>
      <c r="B2547">
        <v>12</v>
      </c>
      <c r="C2547">
        <v>6</v>
      </c>
      <c r="D2547">
        <v>28</v>
      </c>
      <c r="E2547">
        <v>5</v>
      </c>
      <c r="F2547" s="9" t="s">
        <v>28</v>
      </c>
      <c r="G2547" s="9" t="s">
        <v>28</v>
      </c>
      <c r="H2547" s="9">
        <v>0</v>
      </c>
    </row>
    <row r="2548" spans="1:8" x14ac:dyDescent="0.3">
      <c r="A2548" s="3">
        <v>2006</v>
      </c>
      <c r="B2548">
        <v>12</v>
      </c>
      <c r="C2548">
        <v>7</v>
      </c>
      <c r="D2548">
        <v>13</v>
      </c>
      <c r="E2548">
        <v>-1</v>
      </c>
      <c r="F2548" s="9">
        <v>0</v>
      </c>
      <c r="G2548" s="9">
        <v>0</v>
      </c>
      <c r="H2548" s="9">
        <v>0</v>
      </c>
    </row>
    <row r="2549" spans="1:8" x14ac:dyDescent="0.3">
      <c r="A2549" s="3">
        <v>2006</v>
      </c>
      <c r="B2549">
        <v>12</v>
      </c>
      <c r="C2549">
        <v>8</v>
      </c>
      <c r="D2549">
        <v>33</v>
      </c>
      <c r="E2549">
        <v>9</v>
      </c>
      <c r="F2549" s="9">
        <v>0</v>
      </c>
      <c r="G2549" s="9">
        <v>0</v>
      </c>
      <c r="H2549" s="9">
        <v>0</v>
      </c>
    </row>
    <row r="2550" spans="1:8" x14ac:dyDescent="0.3">
      <c r="A2550" s="3">
        <v>2006</v>
      </c>
      <c r="B2550">
        <v>12</v>
      </c>
      <c r="C2550">
        <v>9</v>
      </c>
      <c r="D2550">
        <v>48</v>
      </c>
      <c r="E2550">
        <v>24</v>
      </c>
      <c r="F2550" s="9">
        <v>0</v>
      </c>
      <c r="G2550" s="9">
        <v>0</v>
      </c>
      <c r="H2550" s="9">
        <v>0</v>
      </c>
    </row>
    <row r="2551" spans="1:8" x14ac:dyDescent="0.3">
      <c r="A2551" s="3">
        <v>2006</v>
      </c>
      <c r="B2551">
        <v>12</v>
      </c>
      <c r="C2551">
        <v>10</v>
      </c>
      <c r="D2551">
        <v>46</v>
      </c>
      <c r="E2551">
        <v>31</v>
      </c>
      <c r="F2551" s="9">
        <v>0</v>
      </c>
      <c r="G2551" s="9">
        <v>0</v>
      </c>
      <c r="H2551" s="9">
        <v>0</v>
      </c>
    </row>
    <row r="2552" spans="1:8" x14ac:dyDescent="0.3">
      <c r="A2552" s="3">
        <v>2006</v>
      </c>
      <c r="B2552">
        <v>12</v>
      </c>
      <c r="C2552">
        <v>11</v>
      </c>
      <c r="D2552">
        <v>42</v>
      </c>
      <c r="E2552">
        <v>27</v>
      </c>
      <c r="F2552" s="9">
        <v>0.01</v>
      </c>
      <c r="G2552" s="9">
        <v>0</v>
      </c>
      <c r="H2552" s="9">
        <v>0</v>
      </c>
    </row>
    <row r="2553" spans="1:8" x14ac:dyDescent="0.3">
      <c r="A2553" s="3">
        <v>2006</v>
      </c>
      <c r="B2553">
        <v>12</v>
      </c>
      <c r="C2553">
        <v>12</v>
      </c>
      <c r="D2553">
        <v>39</v>
      </c>
      <c r="E2553">
        <v>32</v>
      </c>
      <c r="F2553" s="9">
        <v>0.08</v>
      </c>
      <c r="G2553" s="9">
        <v>0</v>
      </c>
      <c r="H2553" s="9">
        <v>0</v>
      </c>
    </row>
    <row r="2554" spans="1:8" x14ac:dyDescent="0.3">
      <c r="A2554" s="3">
        <v>2006</v>
      </c>
      <c r="B2554">
        <v>12</v>
      </c>
      <c r="C2554">
        <v>13</v>
      </c>
      <c r="D2554">
        <v>41</v>
      </c>
      <c r="E2554">
        <v>27</v>
      </c>
      <c r="F2554" s="9">
        <v>0</v>
      </c>
      <c r="G2554" s="9">
        <v>0</v>
      </c>
      <c r="H2554" s="9">
        <v>0</v>
      </c>
    </row>
    <row r="2555" spans="1:8" x14ac:dyDescent="0.3">
      <c r="A2555" s="3">
        <v>2006</v>
      </c>
      <c r="B2555">
        <v>12</v>
      </c>
      <c r="C2555">
        <v>14</v>
      </c>
      <c r="D2555">
        <v>50</v>
      </c>
      <c r="E2555">
        <v>31</v>
      </c>
      <c r="F2555" s="9">
        <v>0.01</v>
      </c>
      <c r="G2555" s="9">
        <v>0</v>
      </c>
      <c r="H2555" s="9">
        <v>0</v>
      </c>
    </row>
    <row r="2556" spans="1:8" x14ac:dyDescent="0.3">
      <c r="A2556" s="3">
        <v>2006</v>
      </c>
      <c r="B2556">
        <v>12</v>
      </c>
      <c r="C2556">
        <v>15</v>
      </c>
      <c r="D2556">
        <v>36</v>
      </c>
      <c r="E2556">
        <v>29</v>
      </c>
      <c r="F2556" s="9">
        <v>0</v>
      </c>
      <c r="G2556" s="9">
        <v>0</v>
      </c>
      <c r="H2556" s="9">
        <v>0</v>
      </c>
    </row>
    <row r="2557" spans="1:8" x14ac:dyDescent="0.3">
      <c r="A2557" s="3">
        <v>2006</v>
      </c>
      <c r="B2557">
        <v>12</v>
      </c>
      <c r="C2557">
        <v>16</v>
      </c>
      <c r="D2557">
        <v>47</v>
      </c>
      <c r="E2557">
        <v>32</v>
      </c>
      <c r="F2557" s="9">
        <v>0</v>
      </c>
      <c r="G2557" s="9">
        <v>0</v>
      </c>
      <c r="H2557" s="9">
        <v>0</v>
      </c>
    </row>
    <row r="2558" spans="1:8" x14ac:dyDescent="0.3">
      <c r="A2558" s="3">
        <v>2006</v>
      </c>
      <c r="B2558">
        <v>12</v>
      </c>
      <c r="C2558">
        <v>17</v>
      </c>
      <c r="D2558">
        <v>36</v>
      </c>
      <c r="E2558">
        <v>25</v>
      </c>
      <c r="F2558" s="9">
        <v>0</v>
      </c>
      <c r="G2558" s="9">
        <v>0</v>
      </c>
      <c r="H2558" s="9">
        <v>0</v>
      </c>
    </row>
    <row r="2559" spans="1:8" x14ac:dyDescent="0.3">
      <c r="A2559" s="3">
        <v>2006</v>
      </c>
      <c r="B2559">
        <v>12</v>
      </c>
      <c r="C2559">
        <v>18</v>
      </c>
      <c r="D2559">
        <v>30</v>
      </c>
      <c r="E2559">
        <v>18</v>
      </c>
      <c r="F2559" s="9">
        <v>0</v>
      </c>
      <c r="G2559" s="9">
        <v>0</v>
      </c>
      <c r="H2559" s="9">
        <v>0</v>
      </c>
    </row>
    <row r="2560" spans="1:8" x14ac:dyDescent="0.3">
      <c r="A2560" s="3">
        <v>2006</v>
      </c>
      <c r="B2560">
        <v>12</v>
      </c>
      <c r="C2560">
        <v>19</v>
      </c>
      <c r="D2560">
        <v>42</v>
      </c>
      <c r="E2560">
        <v>23</v>
      </c>
      <c r="F2560" s="9">
        <v>0</v>
      </c>
      <c r="G2560" s="9">
        <v>0</v>
      </c>
      <c r="H2560" s="9">
        <v>0</v>
      </c>
    </row>
    <row r="2561" spans="1:8" x14ac:dyDescent="0.3">
      <c r="A2561" s="3">
        <v>2006</v>
      </c>
      <c r="B2561">
        <v>12</v>
      </c>
      <c r="C2561">
        <v>20</v>
      </c>
      <c r="D2561">
        <v>39</v>
      </c>
      <c r="E2561">
        <v>32</v>
      </c>
      <c r="F2561" s="9">
        <v>0</v>
      </c>
      <c r="G2561" s="9">
        <v>0</v>
      </c>
      <c r="H2561" s="9">
        <v>0</v>
      </c>
    </row>
    <row r="2562" spans="1:8" x14ac:dyDescent="0.3">
      <c r="A2562" s="3">
        <v>2006</v>
      </c>
      <c r="B2562">
        <v>12</v>
      </c>
      <c r="C2562">
        <v>21</v>
      </c>
      <c r="D2562">
        <v>35</v>
      </c>
      <c r="E2562">
        <v>31</v>
      </c>
      <c r="F2562" s="9">
        <v>0.71</v>
      </c>
      <c r="G2562" s="9">
        <v>1</v>
      </c>
      <c r="H2562" s="9">
        <v>0</v>
      </c>
    </row>
    <row r="2563" spans="1:8" x14ac:dyDescent="0.3">
      <c r="A2563" s="3">
        <v>2006</v>
      </c>
      <c r="B2563">
        <v>12</v>
      </c>
      <c r="C2563">
        <v>22</v>
      </c>
      <c r="D2563">
        <v>34</v>
      </c>
      <c r="E2563">
        <v>33</v>
      </c>
      <c r="F2563" s="9">
        <v>7.0000000000000007E-2</v>
      </c>
      <c r="G2563" s="9" t="s">
        <v>28</v>
      </c>
      <c r="H2563" s="9">
        <v>1</v>
      </c>
    </row>
    <row r="2564" spans="1:8" x14ac:dyDescent="0.3">
      <c r="A2564" s="3">
        <v>2006</v>
      </c>
      <c r="B2564">
        <v>12</v>
      </c>
      <c r="C2564">
        <v>23</v>
      </c>
      <c r="D2564">
        <v>35</v>
      </c>
      <c r="E2564">
        <v>28</v>
      </c>
      <c r="F2564" s="9">
        <v>0</v>
      </c>
      <c r="G2564" s="9">
        <v>0</v>
      </c>
      <c r="H2564" s="9" t="s">
        <v>28</v>
      </c>
    </row>
    <row r="2565" spans="1:8" x14ac:dyDescent="0.3">
      <c r="A2565" s="3">
        <v>2006</v>
      </c>
      <c r="B2565">
        <v>12</v>
      </c>
      <c r="C2565">
        <v>24</v>
      </c>
      <c r="D2565">
        <v>40</v>
      </c>
      <c r="E2565">
        <v>23</v>
      </c>
      <c r="F2565" s="9">
        <v>0</v>
      </c>
      <c r="G2565" s="9">
        <v>0</v>
      </c>
      <c r="H2565" s="9" t="s">
        <v>28</v>
      </c>
    </row>
    <row r="2566" spans="1:8" x14ac:dyDescent="0.3">
      <c r="A2566" s="3">
        <v>2006</v>
      </c>
      <c r="B2566">
        <v>12</v>
      </c>
      <c r="C2566">
        <v>25</v>
      </c>
      <c r="D2566">
        <v>34</v>
      </c>
      <c r="E2566">
        <v>21</v>
      </c>
      <c r="F2566" s="9">
        <v>0</v>
      </c>
      <c r="G2566" s="9">
        <v>0</v>
      </c>
      <c r="H2566" s="9" t="s">
        <v>28</v>
      </c>
    </row>
    <row r="2567" spans="1:8" x14ac:dyDescent="0.3">
      <c r="A2567" s="3">
        <v>2006</v>
      </c>
      <c r="B2567">
        <v>12</v>
      </c>
      <c r="C2567">
        <v>26</v>
      </c>
      <c r="D2567">
        <v>37</v>
      </c>
      <c r="E2567">
        <v>19</v>
      </c>
      <c r="F2567" s="9">
        <v>0</v>
      </c>
      <c r="G2567" s="9">
        <v>0</v>
      </c>
      <c r="H2567" s="9">
        <v>0</v>
      </c>
    </row>
    <row r="2568" spans="1:8" x14ac:dyDescent="0.3">
      <c r="A2568" s="3">
        <v>2006</v>
      </c>
      <c r="B2568">
        <v>12</v>
      </c>
      <c r="C2568">
        <v>27</v>
      </c>
      <c r="D2568">
        <v>43</v>
      </c>
      <c r="E2568">
        <v>30</v>
      </c>
      <c r="F2568" s="9" t="s">
        <v>28</v>
      </c>
      <c r="G2568" s="9" t="s">
        <v>28</v>
      </c>
      <c r="H2568" s="9">
        <v>0</v>
      </c>
    </row>
    <row r="2569" spans="1:8" x14ac:dyDescent="0.3">
      <c r="A2569" s="3">
        <v>2006</v>
      </c>
      <c r="B2569">
        <v>12</v>
      </c>
      <c r="C2569">
        <v>28</v>
      </c>
      <c r="D2569">
        <v>39</v>
      </c>
      <c r="E2569">
        <v>34</v>
      </c>
      <c r="F2569" s="9">
        <v>0.02</v>
      </c>
      <c r="G2569" s="9" t="s">
        <v>28</v>
      </c>
      <c r="H2569" s="9">
        <v>0</v>
      </c>
    </row>
    <row r="2570" spans="1:8" x14ac:dyDescent="0.3">
      <c r="A2570" s="3">
        <v>2006</v>
      </c>
      <c r="B2570">
        <v>12</v>
      </c>
      <c r="C2570">
        <v>29</v>
      </c>
      <c r="D2570">
        <v>36</v>
      </c>
      <c r="E2570">
        <v>34</v>
      </c>
      <c r="F2570" s="9">
        <v>0.04</v>
      </c>
      <c r="G2570" s="9" t="s">
        <v>28</v>
      </c>
      <c r="H2570" s="9">
        <v>0</v>
      </c>
    </row>
    <row r="2571" spans="1:8" x14ac:dyDescent="0.3">
      <c r="A2571" s="3">
        <v>2006</v>
      </c>
      <c r="B2571">
        <v>12</v>
      </c>
      <c r="C2571">
        <v>30</v>
      </c>
      <c r="D2571">
        <v>43</v>
      </c>
      <c r="E2571">
        <v>34</v>
      </c>
      <c r="F2571" s="9">
        <v>0.21</v>
      </c>
      <c r="G2571" s="9">
        <v>0</v>
      </c>
      <c r="H2571" s="9">
        <v>0</v>
      </c>
    </row>
    <row r="2572" spans="1:8" x14ac:dyDescent="0.3">
      <c r="A2572" s="3">
        <v>2006</v>
      </c>
      <c r="B2572">
        <v>12</v>
      </c>
      <c r="C2572">
        <v>31</v>
      </c>
      <c r="D2572">
        <v>43</v>
      </c>
      <c r="E2572">
        <v>30</v>
      </c>
      <c r="F2572" s="9">
        <v>0.98</v>
      </c>
      <c r="G2572" s="9">
        <v>3.2</v>
      </c>
      <c r="H2572" s="9">
        <v>0</v>
      </c>
    </row>
    <row r="2573" spans="1:8" x14ac:dyDescent="0.3">
      <c r="A2573" s="3">
        <v>2007</v>
      </c>
      <c r="B2573">
        <v>1</v>
      </c>
      <c r="C2573">
        <v>1</v>
      </c>
      <c r="D2573">
        <v>33</v>
      </c>
      <c r="E2573">
        <v>21</v>
      </c>
      <c r="F2573" s="9">
        <v>0</v>
      </c>
      <c r="G2573" s="9">
        <v>0</v>
      </c>
      <c r="H2573" s="9">
        <v>3</v>
      </c>
    </row>
    <row r="2574" spans="1:8" x14ac:dyDescent="0.3">
      <c r="A2574" s="3">
        <v>2007</v>
      </c>
      <c r="B2574">
        <v>1</v>
      </c>
      <c r="C2574">
        <v>2</v>
      </c>
      <c r="D2574">
        <v>36</v>
      </c>
      <c r="E2574">
        <v>18</v>
      </c>
      <c r="F2574" s="9">
        <v>0</v>
      </c>
      <c r="G2574" s="9">
        <v>0</v>
      </c>
      <c r="H2574" s="9">
        <v>3</v>
      </c>
    </row>
    <row r="2575" spans="1:8" x14ac:dyDescent="0.3">
      <c r="A2575" s="3">
        <v>2007</v>
      </c>
      <c r="B2575">
        <v>1</v>
      </c>
      <c r="C2575">
        <v>3</v>
      </c>
      <c r="D2575">
        <v>40</v>
      </c>
      <c r="E2575">
        <v>28</v>
      </c>
      <c r="F2575" s="9">
        <v>0</v>
      </c>
      <c r="G2575" s="9">
        <v>0</v>
      </c>
      <c r="H2575" s="9">
        <v>2</v>
      </c>
    </row>
    <row r="2576" spans="1:8" x14ac:dyDescent="0.3">
      <c r="A2576" s="3">
        <v>2007</v>
      </c>
      <c r="B2576">
        <v>1</v>
      </c>
      <c r="C2576">
        <v>4</v>
      </c>
      <c r="D2576">
        <v>41</v>
      </c>
      <c r="E2576">
        <v>33</v>
      </c>
      <c r="F2576" s="9">
        <v>0</v>
      </c>
      <c r="G2576" s="9">
        <v>0</v>
      </c>
      <c r="H2576" s="9">
        <v>2</v>
      </c>
    </row>
    <row r="2577" spans="1:8" x14ac:dyDescent="0.3">
      <c r="A2577" s="3">
        <v>2007</v>
      </c>
      <c r="B2577">
        <v>1</v>
      </c>
      <c r="C2577">
        <v>5</v>
      </c>
      <c r="D2577">
        <v>37</v>
      </c>
      <c r="E2577">
        <v>29</v>
      </c>
      <c r="F2577" s="9">
        <v>0</v>
      </c>
      <c r="G2577" s="9">
        <v>0</v>
      </c>
      <c r="H2577" s="9" t="s">
        <v>28</v>
      </c>
    </row>
    <row r="2578" spans="1:8" x14ac:dyDescent="0.3">
      <c r="A2578" s="3">
        <v>2007</v>
      </c>
      <c r="B2578">
        <v>1</v>
      </c>
      <c r="C2578">
        <v>6</v>
      </c>
      <c r="D2578">
        <v>36</v>
      </c>
      <c r="E2578">
        <v>28</v>
      </c>
      <c r="F2578" s="9">
        <v>0</v>
      </c>
      <c r="G2578" s="9">
        <v>0</v>
      </c>
      <c r="H2578" s="9" t="s">
        <v>28</v>
      </c>
    </row>
    <row r="2579" spans="1:8" x14ac:dyDescent="0.3">
      <c r="A2579" s="3">
        <v>2007</v>
      </c>
      <c r="B2579">
        <v>1</v>
      </c>
      <c r="C2579">
        <v>7</v>
      </c>
      <c r="D2579">
        <v>37</v>
      </c>
      <c r="E2579">
        <v>22</v>
      </c>
      <c r="F2579" s="9" t="s">
        <v>28</v>
      </c>
      <c r="G2579" s="9" t="s">
        <v>28</v>
      </c>
      <c r="H2579" s="9">
        <v>0</v>
      </c>
    </row>
    <row r="2580" spans="1:8" x14ac:dyDescent="0.3">
      <c r="A2580" s="3">
        <v>2007</v>
      </c>
      <c r="B2580">
        <v>1</v>
      </c>
      <c r="C2580">
        <v>8</v>
      </c>
      <c r="D2580">
        <v>34</v>
      </c>
      <c r="E2580">
        <v>19</v>
      </c>
      <c r="F2580" s="9">
        <v>0</v>
      </c>
      <c r="G2580" s="9">
        <v>0</v>
      </c>
      <c r="H2580" s="9">
        <v>0</v>
      </c>
    </row>
    <row r="2581" spans="1:8" x14ac:dyDescent="0.3">
      <c r="A2581" s="3">
        <v>2007</v>
      </c>
      <c r="B2581">
        <v>1</v>
      </c>
      <c r="C2581">
        <v>9</v>
      </c>
      <c r="D2581">
        <v>24</v>
      </c>
      <c r="E2581">
        <v>16</v>
      </c>
      <c r="F2581" s="9" t="s">
        <v>28</v>
      </c>
      <c r="G2581" s="9" t="s">
        <v>28</v>
      </c>
      <c r="H2581" s="9">
        <v>0</v>
      </c>
    </row>
    <row r="2582" spans="1:8" x14ac:dyDescent="0.3">
      <c r="A2582" s="3">
        <v>2007</v>
      </c>
      <c r="B2582">
        <v>1</v>
      </c>
      <c r="C2582">
        <v>10</v>
      </c>
      <c r="D2582">
        <v>39</v>
      </c>
      <c r="E2582">
        <v>14</v>
      </c>
      <c r="F2582" s="9">
        <v>0</v>
      </c>
      <c r="G2582" s="9">
        <v>0</v>
      </c>
      <c r="H2582" s="9">
        <v>0</v>
      </c>
    </row>
    <row r="2583" spans="1:8" x14ac:dyDescent="0.3">
      <c r="A2583" s="3">
        <v>2007</v>
      </c>
      <c r="B2583">
        <v>1</v>
      </c>
      <c r="C2583">
        <v>11</v>
      </c>
      <c r="D2583">
        <v>39</v>
      </c>
      <c r="E2583">
        <v>14</v>
      </c>
      <c r="F2583" s="9">
        <v>0</v>
      </c>
      <c r="G2583" s="9">
        <v>0</v>
      </c>
      <c r="H2583" s="9">
        <v>0</v>
      </c>
    </row>
    <row r="2584" spans="1:8" x14ac:dyDescent="0.3">
      <c r="A2584" s="3">
        <v>2007</v>
      </c>
      <c r="B2584">
        <v>1</v>
      </c>
      <c r="C2584">
        <v>12</v>
      </c>
      <c r="D2584">
        <v>14</v>
      </c>
      <c r="E2584">
        <v>4</v>
      </c>
      <c r="F2584" s="9">
        <v>0</v>
      </c>
      <c r="G2584" s="9">
        <v>0</v>
      </c>
      <c r="H2584" s="9">
        <v>0</v>
      </c>
    </row>
    <row r="2585" spans="1:8" x14ac:dyDescent="0.3">
      <c r="A2585" s="3">
        <v>2007</v>
      </c>
      <c r="B2585">
        <v>1</v>
      </c>
      <c r="C2585">
        <v>13</v>
      </c>
      <c r="D2585">
        <v>14</v>
      </c>
      <c r="E2585">
        <v>1</v>
      </c>
      <c r="F2585" s="9">
        <v>0</v>
      </c>
      <c r="G2585" s="9">
        <v>0</v>
      </c>
      <c r="H2585" s="9">
        <v>0</v>
      </c>
    </row>
    <row r="2586" spans="1:8" x14ac:dyDescent="0.3">
      <c r="A2586" s="3">
        <v>2007</v>
      </c>
      <c r="B2586">
        <v>1</v>
      </c>
      <c r="C2586">
        <v>14</v>
      </c>
      <c r="D2586">
        <v>21</v>
      </c>
      <c r="E2586">
        <v>13</v>
      </c>
      <c r="F2586" s="9">
        <v>0.16</v>
      </c>
      <c r="G2586" s="9">
        <v>3</v>
      </c>
      <c r="H2586" s="9">
        <v>0</v>
      </c>
    </row>
    <row r="2587" spans="1:8" x14ac:dyDescent="0.3">
      <c r="A2587" s="3">
        <v>2007</v>
      </c>
      <c r="B2587">
        <v>1</v>
      </c>
      <c r="C2587">
        <v>15</v>
      </c>
      <c r="D2587">
        <v>14</v>
      </c>
      <c r="E2587">
        <v>0</v>
      </c>
      <c r="F2587" s="9">
        <v>0.05</v>
      </c>
      <c r="G2587" s="9">
        <v>1.2</v>
      </c>
      <c r="H2587" s="9">
        <v>4</v>
      </c>
    </row>
    <row r="2588" spans="1:8" x14ac:dyDescent="0.3">
      <c r="A2588" s="3">
        <v>2007</v>
      </c>
      <c r="B2588">
        <v>1</v>
      </c>
      <c r="C2588">
        <v>16</v>
      </c>
      <c r="D2588">
        <v>8</v>
      </c>
      <c r="E2588">
        <v>-6</v>
      </c>
      <c r="F2588" s="9">
        <v>0</v>
      </c>
      <c r="G2588" s="9">
        <v>0</v>
      </c>
      <c r="H2588" s="9">
        <v>4</v>
      </c>
    </row>
    <row r="2589" spans="1:8" x14ac:dyDescent="0.3">
      <c r="A2589" s="3">
        <v>2007</v>
      </c>
      <c r="B2589">
        <v>1</v>
      </c>
      <c r="C2589">
        <v>17</v>
      </c>
      <c r="D2589">
        <v>28</v>
      </c>
      <c r="E2589">
        <v>-1</v>
      </c>
      <c r="F2589" s="9">
        <v>0</v>
      </c>
      <c r="G2589" s="9">
        <v>0</v>
      </c>
      <c r="H2589" s="9">
        <v>3</v>
      </c>
    </row>
    <row r="2590" spans="1:8" x14ac:dyDescent="0.3">
      <c r="A2590" s="3">
        <v>2007</v>
      </c>
      <c r="B2590">
        <v>1</v>
      </c>
      <c r="C2590">
        <v>18</v>
      </c>
      <c r="D2590">
        <v>28</v>
      </c>
      <c r="E2590">
        <v>15</v>
      </c>
      <c r="F2590" s="9">
        <v>0.02</v>
      </c>
      <c r="G2590" s="9">
        <v>0.2</v>
      </c>
      <c r="H2590" s="9">
        <v>3</v>
      </c>
    </row>
    <row r="2591" spans="1:8" x14ac:dyDescent="0.3">
      <c r="A2591" s="3">
        <v>2007</v>
      </c>
      <c r="B2591">
        <v>1</v>
      </c>
      <c r="C2591">
        <v>19</v>
      </c>
      <c r="D2591">
        <v>20</v>
      </c>
      <c r="E2591">
        <v>8</v>
      </c>
      <c r="F2591" s="9">
        <v>0</v>
      </c>
      <c r="G2591" s="9">
        <v>0</v>
      </c>
      <c r="H2591" s="9">
        <v>3</v>
      </c>
    </row>
    <row r="2592" spans="1:8" x14ac:dyDescent="0.3">
      <c r="A2592" s="3">
        <v>2007</v>
      </c>
      <c r="B2592">
        <v>1</v>
      </c>
      <c r="C2592">
        <v>20</v>
      </c>
      <c r="D2592">
        <v>25</v>
      </c>
      <c r="E2592">
        <v>5</v>
      </c>
      <c r="F2592" s="9">
        <v>0</v>
      </c>
      <c r="G2592" s="9">
        <v>0</v>
      </c>
      <c r="H2592" s="9">
        <v>3</v>
      </c>
    </row>
    <row r="2593" spans="1:8" x14ac:dyDescent="0.3">
      <c r="A2593" s="3">
        <v>2007</v>
      </c>
      <c r="B2593">
        <v>1</v>
      </c>
      <c r="C2593">
        <v>21</v>
      </c>
      <c r="D2593">
        <v>28</v>
      </c>
      <c r="E2593">
        <v>18</v>
      </c>
      <c r="F2593" s="9">
        <v>7.0000000000000007E-2</v>
      </c>
      <c r="G2593" s="9">
        <v>0.8</v>
      </c>
      <c r="H2593" s="9">
        <v>4</v>
      </c>
    </row>
    <row r="2594" spans="1:8" x14ac:dyDescent="0.3">
      <c r="A2594" s="3">
        <v>2007</v>
      </c>
      <c r="B2594">
        <v>1</v>
      </c>
      <c r="C2594">
        <v>22</v>
      </c>
      <c r="D2594">
        <v>25</v>
      </c>
      <c r="E2594">
        <v>18</v>
      </c>
      <c r="F2594" s="9" t="s">
        <v>28</v>
      </c>
      <c r="G2594" s="9" t="s">
        <v>28</v>
      </c>
      <c r="H2594" s="9">
        <v>4</v>
      </c>
    </row>
    <row r="2595" spans="1:8" x14ac:dyDescent="0.3">
      <c r="A2595" s="3">
        <v>2007</v>
      </c>
      <c r="B2595">
        <v>1</v>
      </c>
      <c r="C2595">
        <v>23</v>
      </c>
      <c r="D2595">
        <v>24</v>
      </c>
      <c r="E2595">
        <v>17</v>
      </c>
      <c r="F2595" s="9" t="s">
        <v>28</v>
      </c>
      <c r="G2595" s="9" t="s">
        <v>28</v>
      </c>
      <c r="H2595" s="9">
        <v>3</v>
      </c>
    </row>
    <row r="2596" spans="1:8" x14ac:dyDescent="0.3">
      <c r="A2596" s="3">
        <v>2007</v>
      </c>
      <c r="B2596">
        <v>1</v>
      </c>
      <c r="C2596">
        <v>24</v>
      </c>
      <c r="D2596">
        <v>26</v>
      </c>
      <c r="E2596">
        <v>18</v>
      </c>
      <c r="F2596" s="9" t="s">
        <v>28</v>
      </c>
      <c r="G2596" s="9" t="s">
        <v>28</v>
      </c>
      <c r="H2596" s="9">
        <v>3</v>
      </c>
    </row>
    <row r="2597" spans="1:8" x14ac:dyDescent="0.3">
      <c r="A2597" s="3">
        <v>2007</v>
      </c>
      <c r="B2597">
        <v>1</v>
      </c>
      <c r="C2597">
        <v>25</v>
      </c>
      <c r="D2597">
        <v>24</v>
      </c>
      <c r="E2597">
        <v>10</v>
      </c>
      <c r="F2597" s="9" t="s">
        <v>28</v>
      </c>
      <c r="G2597" s="9" t="s">
        <v>28</v>
      </c>
      <c r="H2597" s="9">
        <v>3</v>
      </c>
    </row>
    <row r="2598" spans="1:8" x14ac:dyDescent="0.3">
      <c r="A2598" s="3">
        <v>2007</v>
      </c>
      <c r="B2598">
        <v>1</v>
      </c>
      <c r="C2598">
        <v>26</v>
      </c>
      <c r="D2598">
        <v>41</v>
      </c>
      <c r="E2598">
        <v>20</v>
      </c>
      <c r="F2598" s="9">
        <v>0</v>
      </c>
      <c r="G2598" s="9">
        <v>0</v>
      </c>
      <c r="H2598" s="9">
        <v>3</v>
      </c>
    </row>
    <row r="2599" spans="1:8" x14ac:dyDescent="0.3">
      <c r="A2599" s="3">
        <v>2007</v>
      </c>
      <c r="B2599">
        <v>1</v>
      </c>
      <c r="C2599">
        <v>27</v>
      </c>
      <c r="D2599">
        <v>26</v>
      </c>
      <c r="E2599">
        <v>3</v>
      </c>
      <c r="F2599" s="9" t="s">
        <v>28</v>
      </c>
      <c r="G2599" s="9" t="s">
        <v>28</v>
      </c>
      <c r="H2599" s="9">
        <v>2</v>
      </c>
    </row>
    <row r="2600" spans="1:8" x14ac:dyDescent="0.3">
      <c r="A2600" s="3">
        <v>2007</v>
      </c>
      <c r="B2600">
        <v>1</v>
      </c>
      <c r="C2600">
        <v>28</v>
      </c>
      <c r="D2600">
        <v>10</v>
      </c>
      <c r="E2600">
        <v>-3</v>
      </c>
      <c r="F2600" s="9" t="s">
        <v>28</v>
      </c>
      <c r="G2600" s="9">
        <v>0.1</v>
      </c>
      <c r="H2600" s="9">
        <v>2</v>
      </c>
    </row>
    <row r="2601" spans="1:8" x14ac:dyDescent="0.3">
      <c r="A2601" s="3">
        <v>2007</v>
      </c>
      <c r="B2601">
        <v>1</v>
      </c>
      <c r="C2601">
        <v>29</v>
      </c>
      <c r="D2601">
        <v>21</v>
      </c>
      <c r="E2601">
        <v>8</v>
      </c>
      <c r="F2601" s="9" t="s">
        <v>28</v>
      </c>
      <c r="G2601" s="9" t="s">
        <v>28</v>
      </c>
      <c r="H2601" s="9">
        <v>2</v>
      </c>
    </row>
    <row r="2602" spans="1:8" x14ac:dyDescent="0.3">
      <c r="A2602" s="3">
        <v>2007</v>
      </c>
      <c r="B2602">
        <v>1</v>
      </c>
      <c r="C2602">
        <v>30</v>
      </c>
      <c r="D2602">
        <v>12</v>
      </c>
      <c r="E2602">
        <v>1</v>
      </c>
      <c r="F2602" s="9" t="s">
        <v>28</v>
      </c>
      <c r="G2602" s="9" t="s">
        <v>28</v>
      </c>
      <c r="H2602" s="9">
        <v>2</v>
      </c>
    </row>
    <row r="2603" spans="1:8" x14ac:dyDescent="0.3">
      <c r="A2603" s="3">
        <v>2007</v>
      </c>
      <c r="B2603">
        <v>1</v>
      </c>
      <c r="C2603">
        <v>31</v>
      </c>
      <c r="D2603">
        <v>20</v>
      </c>
      <c r="E2603">
        <v>2</v>
      </c>
      <c r="F2603" s="9">
        <v>0.01</v>
      </c>
      <c r="G2603" s="9">
        <v>0.2</v>
      </c>
      <c r="H2603" s="9">
        <v>2</v>
      </c>
    </row>
    <row r="2604" spans="1:8" x14ac:dyDescent="0.3">
      <c r="A2604" s="3">
        <v>2007</v>
      </c>
      <c r="B2604">
        <v>2</v>
      </c>
      <c r="C2604">
        <v>1</v>
      </c>
      <c r="D2604">
        <v>13</v>
      </c>
      <c r="E2604">
        <v>-2</v>
      </c>
      <c r="F2604" s="9" t="s">
        <v>28</v>
      </c>
      <c r="G2604" s="9">
        <v>0.2</v>
      </c>
      <c r="H2604" s="9">
        <v>2</v>
      </c>
    </row>
    <row r="2605" spans="1:8" x14ac:dyDescent="0.3">
      <c r="A2605" s="3">
        <v>2007</v>
      </c>
      <c r="B2605">
        <v>2</v>
      </c>
      <c r="C2605">
        <v>2</v>
      </c>
      <c r="D2605">
        <v>9</v>
      </c>
      <c r="E2605">
        <v>-8</v>
      </c>
      <c r="F2605" s="9" t="s">
        <v>28</v>
      </c>
      <c r="G2605" s="9" t="s">
        <v>28</v>
      </c>
      <c r="H2605" s="9">
        <v>2</v>
      </c>
    </row>
    <row r="2606" spans="1:8" x14ac:dyDescent="0.3">
      <c r="A2606" s="3">
        <v>2007</v>
      </c>
      <c r="B2606">
        <v>2</v>
      </c>
      <c r="C2606">
        <v>3</v>
      </c>
      <c r="D2606">
        <v>0</v>
      </c>
      <c r="E2606">
        <v>-13</v>
      </c>
      <c r="F2606" s="9" t="s">
        <v>28</v>
      </c>
      <c r="G2606" s="9" t="s">
        <v>28</v>
      </c>
      <c r="H2606" s="9">
        <v>2</v>
      </c>
    </row>
    <row r="2607" spans="1:8" x14ac:dyDescent="0.3">
      <c r="A2607" s="3">
        <v>2007</v>
      </c>
      <c r="B2607">
        <v>2</v>
      </c>
      <c r="C2607">
        <v>4</v>
      </c>
      <c r="D2607">
        <v>-5</v>
      </c>
      <c r="E2607">
        <v>-13</v>
      </c>
      <c r="F2607" s="9" t="s">
        <v>28</v>
      </c>
      <c r="G2607" s="9" t="s">
        <v>28</v>
      </c>
      <c r="H2607" s="9">
        <v>2</v>
      </c>
    </row>
    <row r="2608" spans="1:8" x14ac:dyDescent="0.3">
      <c r="A2608" s="3">
        <v>2007</v>
      </c>
      <c r="B2608">
        <v>2</v>
      </c>
      <c r="C2608">
        <v>5</v>
      </c>
      <c r="D2608">
        <v>2</v>
      </c>
      <c r="E2608">
        <v>-17</v>
      </c>
      <c r="F2608" s="9">
        <v>0</v>
      </c>
      <c r="G2608" s="9">
        <v>0</v>
      </c>
      <c r="H2608" s="9">
        <v>2</v>
      </c>
    </row>
    <row r="2609" spans="1:8" x14ac:dyDescent="0.3">
      <c r="A2609" s="3">
        <v>2007</v>
      </c>
      <c r="B2609">
        <v>2</v>
      </c>
      <c r="C2609">
        <v>6</v>
      </c>
      <c r="D2609">
        <v>7</v>
      </c>
      <c r="E2609">
        <v>-6</v>
      </c>
      <c r="F2609" s="9">
        <v>0.11</v>
      </c>
      <c r="G2609" s="9">
        <v>1.9</v>
      </c>
      <c r="H2609" s="9">
        <v>2</v>
      </c>
    </row>
    <row r="2610" spans="1:8" x14ac:dyDescent="0.3">
      <c r="A2610" s="3">
        <v>2007</v>
      </c>
      <c r="B2610">
        <v>2</v>
      </c>
      <c r="C2610">
        <v>7</v>
      </c>
      <c r="D2610">
        <v>5</v>
      </c>
      <c r="E2610">
        <v>-9</v>
      </c>
      <c r="F2610" s="9">
        <v>0</v>
      </c>
      <c r="G2610" s="9">
        <v>0</v>
      </c>
      <c r="H2610" s="9">
        <v>4</v>
      </c>
    </row>
    <row r="2611" spans="1:8" x14ac:dyDescent="0.3">
      <c r="A2611" s="3">
        <v>2007</v>
      </c>
      <c r="B2611">
        <v>2</v>
      </c>
      <c r="C2611">
        <v>8</v>
      </c>
      <c r="D2611">
        <v>7</v>
      </c>
      <c r="E2611">
        <v>-13</v>
      </c>
      <c r="F2611" s="9">
        <v>0</v>
      </c>
      <c r="G2611" s="9">
        <v>0</v>
      </c>
      <c r="H2611" s="9">
        <v>4</v>
      </c>
    </row>
    <row r="2612" spans="1:8" x14ac:dyDescent="0.3">
      <c r="A2612" s="3">
        <v>2007</v>
      </c>
      <c r="B2612">
        <v>2</v>
      </c>
      <c r="C2612">
        <v>9</v>
      </c>
      <c r="D2612">
        <v>10</v>
      </c>
      <c r="E2612">
        <v>-7</v>
      </c>
      <c r="F2612" s="9">
        <v>0</v>
      </c>
      <c r="G2612" s="9">
        <v>0</v>
      </c>
      <c r="H2612" s="9">
        <v>4</v>
      </c>
    </row>
    <row r="2613" spans="1:8" x14ac:dyDescent="0.3">
      <c r="A2613" s="3">
        <v>2007</v>
      </c>
      <c r="B2613">
        <v>2</v>
      </c>
      <c r="C2613">
        <v>10</v>
      </c>
      <c r="D2613">
        <v>9</v>
      </c>
      <c r="E2613">
        <v>-9</v>
      </c>
      <c r="F2613" s="9">
        <v>0</v>
      </c>
      <c r="G2613" s="9">
        <v>0</v>
      </c>
      <c r="H2613" s="9">
        <v>4</v>
      </c>
    </row>
    <row r="2614" spans="1:8" x14ac:dyDescent="0.3">
      <c r="A2614" s="3">
        <v>2007</v>
      </c>
      <c r="B2614">
        <v>2</v>
      </c>
      <c r="C2614">
        <v>11</v>
      </c>
      <c r="D2614">
        <v>25</v>
      </c>
      <c r="E2614">
        <v>10</v>
      </c>
      <c r="F2614" s="9" t="s">
        <v>28</v>
      </c>
      <c r="G2614" s="9" t="s">
        <v>28</v>
      </c>
      <c r="H2614" s="9">
        <v>4</v>
      </c>
    </row>
    <row r="2615" spans="1:8" x14ac:dyDescent="0.3">
      <c r="A2615" s="3">
        <v>2007</v>
      </c>
      <c r="B2615">
        <v>2</v>
      </c>
      <c r="C2615">
        <v>12</v>
      </c>
      <c r="D2615">
        <v>23</v>
      </c>
      <c r="E2615">
        <v>6</v>
      </c>
      <c r="F2615" s="9">
        <v>0</v>
      </c>
      <c r="G2615" s="9">
        <v>0</v>
      </c>
      <c r="H2615" s="9">
        <v>4</v>
      </c>
    </row>
    <row r="2616" spans="1:8" x14ac:dyDescent="0.3">
      <c r="A2616" s="3">
        <v>2007</v>
      </c>
      <c r="B2616">
        <v>2</v>
      </c>
      <c r="C2616">
        <v>13</v>
      </c>
      <c r="D2616">
        <v>19</v>
      </c>
      <c r="E2616">
        <v>7</v>
      </c>
      <c r="F2616" s="9">
        <v>0</v>
      </c>
      <c r="G2616" s="9">
        <v>0</v>
      </c>
      <c r="H2616" s="9">
        <v>4</v>
      </c>
    </row>
    <row r="2617" spans="1:8" x14ac:dyDescent="0.3">
      <c r="A2617" s="3">
        <v>2007</v>
      </c>
      <c r="B2617">
        <v>2</v>
      </c>
      <c r="C2617">
        <v>14</v>
      </c>
      <c r="D2617">
        <v>11</v>
      </c>
      <c r="E2617">
        <v>-1</v>
      </c>
      <c r="F2617" s="9">
        <v>0</v>
      </c>
      <c r="G2617" s="9">
        <v>0</v>
      </c>
      <c r="H2617" s="9">
        <v>4</v>
      </c>
    </row>
    <row r="2618" spans="1:8" x14ac:dyDescent="0.3">
      <c r="A2618" s="3">
        <v>2007</v>
      </c>
      <c r="B2618">
        <v>2</v>
      </c>
      <c r="C2618">
        <v>15</v>
      </c>
      <c r="D2618">
        <v>12</v>
      </c>
      <c r="E2618">
        <v>-5</v>
      </c>
      <c r="F2618" s="9">
        <v>0</v>
      </c>
      <c r="G2618" s="9">
        <v>0</v>
      </c>
      <c r="H2618" s="9">
        <v>4</v>
      </c>
    </row>
    <row r="2619" spans="1:8" x14ac:dyDescent="0.3">
      <c r="A2619" s="3">
        <v>2007</v>
      </c>
      <c r="B2619">
        <v>2</v>
      </c>
      <c r="C2619">
        <v>16</v>
      </c>
      <c r="D2619">
        <v>20</v>
      </c>
      <c r="E2619">
        <v>0</v>
      </c>
      <c r="F2619" s="9" t="s">
        <v>28</v>
      </c>
      <c r="G2619" s="9">
        <v>0.1</v>
      </c>
      <c r="H2619" s="9">
        <v>4</v>
      </c>
    </row>
    <row r="2620" spans="1:8" x14ac:dyDescent="0.3">
      <c r="A2620" s="3">
        <v>2007</v>
      </c>
      <c r="B2620">
        <v>2</v>
      </c>
      <c r="C2620">
        <v>17</v>
      </c>
      <c r="D2620">
        <v>25</v>
      </c>
      <c r="E2620">
        <v>13</v>
      </c>
      <c r="F2620" s="9" t="s">
        <v>28</v>
      </c>
      <c r="G2620" s="9" t="s">
        <v>28</v>
      </c>
      <c r="H2620" s="9">
        <v>3</v>
      </c>
    </row>
    <row r="2621" spans="1:8" x14ac:dyDescent="0.3">
      <c r="A2621" s="3">
        <v>2007</v>
      </c>
      <c r="B2621">
        <v>2</v>
      </c>
      <c r="C2621">
        <v>18</v>
      </c>
      <c r="D2621">
        <v>22</v>
      </c>
      <c r="E2621">
        <v>13</v>
      </c>
      <c r="F2621" s="9" t="s">
        <v>28</v>
      </c>
      <c r="G2621" s="9" t="s">
        <v>28</v>
      </c>
      <c r="H2621" s="9">
        <v>3</v>
      </c>
    </row>
    <row r="2622" spans="1:8" x14ac:dyDescent="0.3">
      <c r="A2622" s="3">
        <v>2007</v>
      </c>
      <c r="B2622">
        <v>2</v>
      </c>
      <c r="C2622">
        <v>19</v>
      </c>
      <c r="D2622">
        <v>43</v>
      </c>
      <c r="E2622">
        <v>20</v>
      </c>
      <c r="F2622" s="9">
        <v>0</v>
      </c>
      <c r="G2622" s="9">
        <v>0</v>
      </c>
      <c r="H2622" s="9">
        <v>3</v>
      </c>
    </row>
    <row r="2623" spans="1:8" x14ac:dyDescent="0.3">
      <c r="A2623" s="3">
        <v>2007</v>
      </c>
      <c r="B2623">
        <v>2</v>
      </c>
      <c r="C2623">
        <v>20</v>
      </c>
      <c r="D2623">
        <v>41</v>
      </c>
      <c r="E2623">
        <v>19</v>
      </c>
      <c r="F2623" s="9">
        <v>0</v>
      </c>
      <c r="G2623" s="9">
        <v>0</v>
      </c>
      <c r="H2623" s="9">
        <v>1</v>
      </c>
    </row>
    <row r="2624" spans="1:8" x14ac:dyDescent="0.3">
      <c r="A2624" s="3">
        <v>2007</v>
      </c>
      <c r="B2624">
        <v>2</v>
      </c>
      <c r="C2624">
        <v>21</v>
      </c>
      <c r="D2624">
        <v>47</v>
      </c>
      <c r="E2624">
        <v>27</v>
      </c>
      <c r="F2624" s="9">
        <v>0</v>
      </c>
      <c r="G2624" s="9">
        <v>0</v>
      </c>
      <c r="H2624" s="9" t="s">
        <v>28</v>
      </c>
    </row>
    <row r="2625" spans="1:8" x14ac:dyDescent="0.3">
      <c r="A2625" s="3">
        <v>2007</v>
      </c>
      <c r="B2625">
        <v>2</v>
      </c>
      <c r="C2625">
        <v>22</v>
      </c>
      <c r="D2625">
        <v>33</v>
      </c>
      <c r="E2625">
        <v>18</v>
      </c>
      <c r="F2625" s="9">
        <v>0</v>
      </c>
      <c r="G2625" s="9">
        <v>0</v>
      </c>
      <c r="H2625" s="9" t="s">
        <v>28</v>
      </c>
    </row>
    <row r="2626" spans="1:8" x14ac:dyDescent="0.3">
      <c r="A2626" s="3">
        <v>2007</v>
      </c>
      <c r="B2626">
        <v>2</v>
      </c>
      <c r="C2626">
        <v>23</v>
      </c>
      <c r="D2626">
        <v>33</v>
      </c>
      <c r="E2626">
        <v>26</v>
      </c>
      <c r="F2626" s="9">
        <v>0.03</v>
      </c>
      <c r="G2626" s="9">
        <v>0.1</v>
      </c>
      <c r="H2626" s="9">
        <v>0</v>
      </c>
    </row>
    <row r="2627" spans="1:8" x14ac:dyDescent="0.3">
      <c r="A2627" s="3">
        <v>2007</v>
      </c>
      <c r="B2627">
        <v>2</v>
      </c>
      <c r="C2627">
        <v>24</v>
      </c>
      <c r="D2627">
        <v>30</v>
      </c>
      <c r="E2627">
        <v>24</v>
      </c>
      <c r="F2627" s="9">
        <v>0.64</v>
      </c>
      <c r="G2627" s="9">
        <v>4.8</v>
      </c>
      <c r="H2627" s="9" t="s">
        <v>28</v>
      </c>
    </row>
    <row r="2628" spans="1:8" x14ac:dyDescent="0.3">
      <c r="A2628" s="3">
        <v>2007</v>
      </c>
      <c r="B2628">
        <v>2</v>
      </c>
      <c r="C2628">
        <v>25</v>
      </c>
      <c r="D2628">
        <v>31</v>
      </c>
      <c r="E2628">
        <v>24</v>
      </c>
      <c r="F2628" s="9">
        <v>0.35</v>
      </c>
      <c r="G2628" s="9">
        <v>3.9</v>
      </c>
      <c r="H2628" s="9">
        <v>7</v>
      </c>
    </row>
    <row r="2629" spans="1:8" x14ac:dyDescent="0.3">
      <c r="A2629" s="3">
        <v>2007</v>
      </c>
      <c r="B2629">
        <v>2</v>
      </c>
      <c r="C2629">
        <v>26</v>
      </c>
      <c r="D2629">
        <v>33</v>
      </c>
      <c r="E2629">
        <v>26</v>
      </c>
      <c r="F2629" s="9">
        <v>0.04</v>
      </c>
      <c r="G2629" s="9">
        <v>0.3</v>
      </c>
      <c r="H2629" s="9">
        <v>7</v>
      </c>
    </row>
    <row r="2630" spans="1:8" x14ac:dyDescent="0.3">
      <c r="A2630" s="3">
        <v>2007</v>
      </c>
      <c r="B2630">
        <v>2</v>
      </c>
      <c r="C2630">
        <v>27</v>
      </c>
      <c r="D2630">
        <v>33</v>
      </c>
      <c r="E2630">
        <v>25</v>
      </c>
      <c r="F2630" s="9">
        <v>0.01</v>
      </c>
      <c r="G2630" s="9" t="s">
        <v>28</v>
      </c>
      <c r="H2630" s="9">
        <v>6</v>
      </c>
    </row>
    <row r="2631" spans="1:8" x14ac:dyDescent="0.3">
      <c r="A2631" s="3">
        <v>2007</v>
      </c>
      <c r="B2631">
        <v>2</v>
      </c>
      <c r="C2631">
        <v>28</v>
      </c>
      <c r="D2631">
        <v>37</v>
      </c>
      <c r="E2631">
        <v>26</v>
      </c>
      <c r="F2631" s="9">
        <v>0.19</v>
      </c>
      <c r="G2631" s="9">
        <v>1.3</v>
      </c>
      <c r="H2631" s="9">
        <v>6</v>
      </c>
    </row>
    <row r="2632" spans="1:8" x14ac:dyDescent="0.3">
      <c r="A2632" s="3">
        <v>2007</v>
      </c>
      <c r="B2632">
        <v>3</v>
      </c>
      <c r="C2632">
        <v>1</v>
      </c>
      <c r="D2632">
        <v>33</v>
      </c>
      <c r="E2632">
        <v>24</v>
      </c>
      <c r="F2632" s="9">
        <v>0.9</v>
      </c>
      <c r="G2632" s="9">
        <v>9</v>
      </c>
      <c r="H2632" s="9">
        <v>7</v>
      </c>
    </row>
    <row r="2633" spans="1:8" x14ac:dyDescent="0.3">
      <c r="A2633" s="3">
        <v>2007</v>
      </c>
      <c r="B2633">
        <v>3</v>
      </c>
      <c r="C2633">
        <v>2</v>
      </c>
      <c r="D2633">
        <v>27</v>
      </c>
      <c r="E2633">
        <v>18</v>
      </c>
      <c r="F2633" s="9">
        <v>0.17</v>
      </c>
      <c r="G2633" s="9">
        <v>2</v>
      </c>
      <c r="H2633" s="9">
        <v>15</v>
      </c>
    </row>
    <row r="2634" spans="1:8" x14ac:dyDescent="0.3">
      <c r="A2634" s="3">
        <v>2007</v>
      </c>
      <c r="B2634">
        <v>3</v>
      </c>
      <c r="C2634">
        <v>3</v>
      </c>
      <c r="D2634">
        <v>23</v>
      </c>
      <c r="E2634">
        <v>10</v>
      </c>
      <c r="F2634" s="9" t="s">
        <v>28</v>
      </c>
      <c r="G2634" s="9" t="s">
        <v>28</v>
      </c>
      <c r="H2634" s="9">
        <v>14</v>
      </c>
    </row>
    <row r="2635" spans="1:8" x14ac:dyDescent="0.3">
      <c r="A2635" s="3">
        <v>2007</v>
      </c>
      <c r="B2635">
        <v>3</v>
      </c>
      <c r="C2635">
        <v>4</v>
      </c>
      <c r="D2635">
        <v>35</v>
      </c>
      <c r="E2635">
        <v>4</v>
      </c>
      <c r="F2635" s="9">
        <v>0</v>
      </c>
      <c r="G2635" s="9">
        <v>0</v>
      </c>
      <c r="H2635" s="9">
        <v>13</v>
      </c>
    </row>
    <row r="2636" spans="1:8" x14ac:dyDescent="0.3">
      <c r="A2636" s="3">
        <v>2007</v>
      </c>
      <c r="B2636">
        <v>3</v>
      </c>
      <c r="C2636">
        <v>5</v>
      </c>
      <c r="D2636">
        <v>28</v>
      </c>
      <c r="E2636">
        <v>10</v>
      </c>
      <c r="F2636" s="9">
        <v>0</v>
      </c>
      <c r="G2636" s="9">
        <v>0</v>
      </c>
      <c r="H2636" s="9">
        <v>11</v>
      </c>
    </row>
    <row r="2637" spans="1:8" x14ac:dyDescent="0.3">
      <c r="A2637" s="3">
        <v>2007</v>
      </c>
      <c r="B2637">
        <v>3</v>
      </c>
      <c r="C2637">
        <v>6</v>
      </c>
      <c r="D2637">
        <v>21</v>
      </c>
      <c r="E2637">
        <v>10</v>
      </c>
      <c r="F2637" s="9" t="s">
        <v>28</v>
      </c>
      <c r="G2637" s="9" t="s">
        <v>28</v>
      </c>
      <c r="H2637" s="9">
        <v>11</v>
      </c>
    </row>
    <row r="2638" spans="1:8" x14ac:dyDescent="0.3">
      <c r="A2638" s="3">
        <v>2007</v>
      </c>
      <c r="B2638">
        <v>3</v>
      </c>
      <c r="C2638">
        <v>7</v>
      </c>
      <c r="D2638">
        <v>28</v>
      </c>
      <c r="E2638">
        <v>17</v>
      </c>
      <c r="F2638" s="9">
        <v>0</v>
      </c>
      <c r="G2638" s="9">
        <v>0</v>
      </c>
      <c r="H2638" s="9">
        <v>11</v>
      </c>
    </row>
    <row r="2639" spans="1:8" x14ac:dyDescent="0.3">
      <c r="A2639" s="3">
        <v>2007</v>
      </c>
      <c r="B2639">
        <v>3</v>
      </c>
      <c r="C2639">
        <v>8</v>
      </c>
      <c r="D2639">
        <v>38</v>
      </c>
      <c r="E2639">
        <v>22</v>
      </c>
      <c r="F2639" s="9" t="s">
        <v>28</v>
      </c>
      <c r="G2639" s="9" t="s">
        <v>28</v>
      </c>
      <c r="H2639" s="9">
        <v>10</v>
      </c>
    </row>
    <row r="2640" spans="1:8" x14ac:dyDescent="0.3">
      <c r="A2640" s="3">
        <v>2007</v>
      </c>
      <c r="B2640">
        <v>3</v>
      </c>
      <c r="C2640">
        <v>9</v>
      </c>
      <c r="D2640">
        <v>47</v>
      </c>
      <c r="E2640">
        <v>32</v>
      </c>
      <c r="F2640" s="9" t="s">
        <v>28</v>
      </c>
      <c r="G2640" s="9">
        <v>0</v>
      </c>
      <c r="H2640" s="9">
        <v>9</v>
      </c>
    </row>
    <row r="2641" spans="1:8" x14ac:dyDescent="0.3">
      <c r="A2641" s="3">
        <v>2007</v>
      </c>
      <c r="B2641">
        <v>3</v>
      </c>
      <c r="C2641">
        <v>10</v>
      </c>
      <c r="D2641">
        <v>48</v>
      </c>
      <c r="E2641">
        <v>27</v>
      </c>
      <c r="F2641" s="9">
        <v>0</v>
      </c>
      <c r="G2641" s="9">
        <v>0</v>
      </c>
      <c r="H2641" s="9">
        <v>6</v>
      </c>
    </row>
    <row r="2642" spans="1:8" x14ac:dyDescent="0.3">
      <c r="A2642" s="3">
        <v>2007</v>
      </c>
      <c r="B2642">
        <v>3</v>
      </c>
      <c r="C2642">
        <v>11</v>
      </c>
      <c r="D2642">
        <v>49</v>
      </c>
      <c r="E2642">
        <v>26</v>
      </c>
      <c r="F2642" s="9" t="s">
        <v>28</v>
      </c>
      <c r="G2642" s="9">
        <v>0</v>
      </c>
      <c r="H2642" s="9">
        <v>5</v>
      </c>
    </row>
    <row r="2643" spans="1:8" x14ac:dyDescent="0.3">
      <c r="A2643" s="3">
        <v>2007</v>
      </c>
      <c r="B2643">
        <v>3</v>
      </c>
      <c r="C2643">
        <v>12</v>
      </c>
      <c r="D2643">
        <v>54</v>
      </c>
      <c r="E2643">
        <v>38</v>
      </c>
      <c r="F2643" s="9">
        <v>0</v>
      </c>
      <c r="G2643" s="9">
        <v>0</v>
      </c>
      <c r="H2643" s="9">
        <v>2</v>
      </c>
    </row>
    <row r="2644" spans="1:8" x14ac:dyDescent="0.3">
      <c r="A2644" s="3">
        <v>2007</v>
      </c>
      <c r="B2644">
        <v>3</v>
      </c>
      <c r="C2644">
        <v>13</v>
      </c>
      <c r="D2644">
        <v>66</v>
      </c>
      <c r="E2644">
        <v>41</v>
      </c>
      <c r="F2644" s="9">
        <v>0</v>
      </c>
      <c r="G2644" s="9">
        <v>0</v>
      </c>
      <c r="H2644" s="9" t="s">
        <v>28</v>
      </c>
    </row>
    <row r="2645" spans="1:8" x14ac:dyDescent="0.3">
      <c r="A2645" s="3">
        <v>2007</v>
      </c>
      <c r="B2645">
        <v>3</v>
      </c>
      <c r="C2645">
        <v>14</v>
      </c>
      <c r="D2645">
        <v>43</v>
      </c>
      <c r="E2645">
        <v>32</v>
      </c>
      <c r="F2645" s="9">
        <v>0</v>
      </c>
      <c r="G2645" s="9">
        <v>0</v>
      </c>
      <c r="H2645" s="9" t="s">
        <v>28</v>
      </c>
    </row>
    <row r="2646" spans="1:8" x14ac:dyDescent="0.3">
      <c r="A2646" s="3">
        <v>2007</v>
      </c>
      <c r="B2646">
        <v>3</v>
      </c>
      <c r="C2646">
        <v>15</v>
      </c>
      <c r="D2646">
        <v>41</v>
      </c>
      <c r="E2646">
        <v>25</v>
      </c>
      <c r="F2646" s="9" t="s">
        <v>28</v>
      </c>
      <c r="G2646" s="9" t="s">
        <v>28</v>
      </c>
      <c r="H2646" s="9" t="s">
        <v>28</v>
      </c>
    </row>
    <row r="2647" spans="1:8" x14ac:dyDescent="0.3">
      <c r="A2647" s="3">
        <v>2007</v>
      </c>
      <c r="B2647">
        <v>3</v>
      </c>
      <c r="C2647">
        <v>16</v>
      </c>
      <c r="D2647">
        <v>36</v>
      </c>
      <c r="E2647">
        <v>20</v>
      </c>
      <c r="F2647" s="9">
        <v>0</v>
      </c>
      <c r="G2647" s="9">
        <v>0</v>
      </c>
      <c r="H2647" s="9" t="s">
        <v>28</v>
      </c>
    </row>
    <row r="2648" spans="1:8" x14ac:dyDescent="0.3">
      <c r="A2648" s="3">
        <v>2007</v>
      </c>
      <c r="B2648">
        <v>3</v>
      </c>
      <c r="C2648">
        <v>17</v>
      </c>
      <c r="D2648">
        <v>42</v>
      </c>
      <c r="E2648">
        <v>22</v>
      </c>
      <c r="F2648" s="9">
        <v>0</v>
      </c>
      <c r="G2648" s="9">
        <v>0</v>
      </c>
      <c r="H2648" s="9" t="s">
        <v>28</v>
      </c>
    </row>
    <row r="2649" spans="1:8" x14ac:dyDescent="0.3">
      <c r="A2649" s="3">
        <v>2007</v>
      </c>
      <c r="B2649">
        <v>3</v>
      </c>
      <c r="C2649">
        <v>18</v>
      </c>
      <c r="D2649">
        <v>42</v>
      </c>
      <c r="E2649">
        <v>27</v>
      </c>
      <c r="F2649" s="9" t="s">
        <v>28</v>
      </c>
      <c r="G2649" s="9">
        <v>0</v>
      </c>
      <c r="H2649" s="9">
        <v>0</v>
      </c>
    </row>
    <row r="2650" spans="1:8" x14ac:dyDescent="0.3">
      <c r="A2650" s="3">
        <v>2007</v>
      </c>
      <c r="B2650">
        <v>3</v>
      </c>
      <c r="C2650">
        <v>19</v>
      </c>
      <c r="D2650">
        <v>43</v>
      </c>
      <c r="E2650">
        <v>26</v>
      </c>
      <c r="F2650" s="9">
        <v>0</v>
      </c>
      <c r="G2650" s="9">
        <v>0</v>
      </c>
      <c r="H2650" s="9">
        <v>0</v>
      </c>
    </row>
    <row r="2651" spans="1:8" x14ac:dyDescent="0.3">
      <c r="A2651" s="3">
        <v>2007</v>
      </c>
      <c r="B2651">
        <v>3</v>
      </c>
      <c r="C2651">
        <v>20</v>
      </c>
      <c r="D2651">
        <v>45</v>
      </c>
      <c r="E2651">
        <v>23</v>
      </c>
      <c r="F2651" s="9">
        <v>0</v>
      </c>
      <c r="G2651" s="9">
        <v>0</v>
      </c>
      <c r="H2651" s="9">
        <v>0</v>
      </c>
    </row>
    <row r="2652" spans="1:8" x14ac:dyDescent="0.3">
      <c r="A2652" s="3">
        <v>2007</v>
      </c>
      <c r="B2652">
        <v>3</v>
      </c>
      <c r="C2652">
        <v>21</v>
      </c>
      <c r="D2652">
        <v>56</v>
      </c>
      <c r="E2652">
        <v>41</v>
      </c>
      <c r="F2652" s="9">
        <v>0.02</v>
      </c>
      <c r="G2652" s="9">
        <v>0</v>
      </c>
      <c r="H2652" s="9">
        <v>0</v>
      </c>
    </row>
    <row r="2653" spans="1:8" x14ac:dyDescent="0.3">
      <c r="A2653" s="3">
        <v>2007</v>
      </c>
      <c r="B2653">
        <v>3</v>
      </c>
      <c r="C2653">
        <v>22</v>
      </c>
      <c r="D2653">
        <v>53</v>
      </c>
      <c r="E2653">
        <v>31</v>
      </c>
      <c r="F2653" s="9">
        <v>0</v>
      </c>
      <c r="G2653" s="9">
        <v>0</v>
      </c>
      <c r="H2653" s="9">
        <v>0</v>
      </c>
    </row>
    <row r="2654" spans="1:8" x14ac:dyDescent="0.3">
      <c r="A2654" s="3">
        <v>2007</v>
      </c>
      <c r="B2654">
        <v>3</v>
      </c>
      <c r="C2654">
        <v>23</v>
      </c>
      <c r="D2654">
        <v>65</v>
      </c>
      <c r="E2654">
        <v>36</v>
      </c>
      <c r="F2654" s="9">
        <v>0</v>
      </c>
      <c r="G2654" s="9">
        <v>0</v>
      </c>
      <c r="H2654" s="9">
        <v>0</v>
      </c>
    </row>
    <row r="2655" spans="1:8" x14ac:dyDescent="0.3">
      <c r="A2655" s="3">
        <v>2007</v>
      </c>
      <c r="B2655">
        <v>3</v>
      </c>
      <c r="C2655">
        <v>24</v>
      </c>
      <c r="D2655">
        <v>65</v>
      </c>
      <c r="E2655">
        <v>41</v>
      </c>
      <c r="F2655" s="9">
        <v>0.11</v>
      </c>
      <c r="G2655" s="9">
        <v>0</v>
      </c>
      <c r="H2655" s="9">
        <v>0</v>
      </c>
    </row>
    <row r="2656" spans="1:8" x14ac:dyDescent="0.3">
      <c r="A2656" s="3">
        <v>2007</v>
      </c>
      <c r="B2656">
        <v>3</v>
      </c>
      <c r="C2656">
        <v>25</v>
      </c>
      <c r="D2656">
        <v>73</v>
      </c>
      <c r="E2656">
        <v>56</v>
      </c>
      <c r="F2656" s="9">
        <v>0.18</v>
      </c>
      <c r="G2656" s="9">
        <v>0</v>
      </c>
      <c r="H2656" s="9">
        <v>0</v>
      </c>
    </row>
    <row r="2657" spans="1:8" x14ac:dyDescent="0.3">
      <c r="A2657" s="3">
        <v>2007</v>
      </c>
      <c r="B2657">
        <v>3</v>
      </c>
      <c r="C2657">
        <v>26</v>
      </c>
      <c r="D2657">
        <v>81</v>
      </c>
      <c r="E2657">
        <v>50</v>
      </c>
      <c r="F2657" s="9">
        <v>0</v>
      </c>
      <c r="G2657" s="9">
        <v>0</v>
      </c>
      <c r="H2657" s="9">
        <v>0</v>
      </c>
    </row>
    <row r="2658" spans="1:8" x14ac:dyDescent="0.3">
      <c r="A2658" s="3">
        <v>2007</v>
      </c>
      <c r="B2658">
        <v>3</v>
      </c>
      <c r="C2658">
        <v>27</v>
      </c>
      <c r="D2658">
        <v>65</v>
      </c>
      <c r="E2658">
        <v>42</v>
      </c>
      <c r="F2658" s="9">
        <v>0.09</v>
      </c>
      <c r="G2658" s="9">
        <v>0</v>
      </c>
      <c r="H2658" s="9">
        <v>0</v>
      </c>
    </row>
    <row r="2659" spans="1:8" x14ac:dyDescent="0.3">
      <c r="A2659" s="3">
        <v>2007</v>
      </c>
      <c r="B2659">
        <v>3</v>
      </c>
      <c r="C2659">
        <v>28</v>
      </c>
      <c r="D2659">
        <v>54</v>
      </c>
      <c r="E2659">
        <v>44</v>
      </c>
      <c r="F2659" s="9">
        <v>0.43</v>
      </c>
      <c r="G2659" s="9">
        <v>0</v>
      </c>
      <c r="H2659" s="9">
        <v>0</v>
      </c>
    </row>
    <row r="2660" spans="1:8" x14ac:dyDescent="0.3">
      <c r="A2660" s="3">
        <v>2007</v>
      </c>
      <c r="B2660">
        <v>3</v>
      </c>
      <c r="C2660">
        <v>29</v>
      </c>
      <c r="D2660">
        <v>57</v>
      </c>
      <c r="E2660">
        <v>44</v>
      </c>
      <c r="F2660" s="9" t="s">
        <v>28</v>
      </c>
      <c r="G2660" s="9">
        <v>0</v>
      </c>
      <c r="H2660" s="9">
        <v>0</v>
      </c>
    </row>
    <row r="2661" spans="1:8" x14ac:dyDescent="0.3">
      <c r="A2661" s="3">
        <v>2007</v>
      </c>
      <c r="B2661">
        <v>3</v>
      </c>
      <c r="C2661">
        <v>30</v>
      </c>
      <c r="D2661">
        <v>49</v>
      </c>
      <c r="E2661">
        <v>43</v>
      </c>
      <c r="F2661" s="9">
        <v>1.02</v>
      </c>
      <c r="G2661" s="9">
        <v>0</v>
      </c>
      <c r="H2661" s="9">
        <v>0</v>
      </c>
    </row>
    <row r="2662" spans="1:8" x14ac:dyDescent="0.3">
      <c r="A2662" s="3">
        <v>2007</v>
      </c>
      <c r="B2662">
        <v>3</v>
      </c>
      <c r="C2662">
        <v>31</v>
      </c>
      <c r="D2662">
        <v>49</v>
      </c>
      <c r="E2662">
        <v>41</v>
      </c>
      <c r="F2662" s="9">
        <v>0.72</v>
      </c>
      <c r="G2662" s="9">
        <v>0</v>
      </c>
      <c r="H2662" s="9">
        <v>0</v>
      </c>
    </row>
    <row r="2663" spans="1:8" x14ac:dyDescent="0.3">
      <c r="A2663" s="3">
        <v>2007</v>
      </c>
      <c r="B2663">
        <v>4</v>
      </c>
      <c r="C2663">
        <v>1</v>
      </c>
      <c r="D2663">
        <v>49</v>
      </c>
      <c r="E2663">
        <v>38</v>
      </c>
      <c r="F2663" s="9">
        <v>0.09</v>
      </c>
      <c r="G2663" s="9">
        <v>0</v>
      </c>
      <c r="H2663" s="9">
        <v>0</v>
      </c>
    </row>
    <row r="2664" spans="1:8" x14ac:dyDescent="0.3">
      <c r="A2664" s="3">
        <v>2007</v>
      </c>
      <c r="B2664">
        <v>4</v>
      </c>
      <c r="C2664">
        <v>2</v>
      </c>
      <c r="D2664">
        <v>51</v>
      </c>
      <c r="E2664">
        <v>39</v>
      </c>
      <c r="F2664" s="9">
        <v>0.01</v>
      </c>
      <c r="G2664" s="9">
        <v>0</v>
      </c>
      <c r="H2664" s="9">
        <v>0</v>
      </c>
    </row>
    <row r="2665" spans="1:8" x14ac:dyDescent="0.3">
      <c r="A2665" s="3">
        <v>2007</v>
      </c>
      <c r="B2665">
        <v>4</v>
      </c>
      <c r="C2665">
        <v>3</v>
      </c>
      <c r="D2665">
        <v>42</v>
      </c>
      <c r="E2665">
        <v>20</v>
      </c>
      <c r="F2665" s="9">
        <v>0.05</v>
      </c>
      <c r="G2665" s="9" t="s">
        <v>28</v>
      </c>
      <c r="H2665" s="9">
        <v>0</v>
      </c>
    </row>
    <row r="2666" spans="1:8" x14ac:dyDescent="0.3">
      <c r="A2666" s="3">
        <v>2007</v>
      </c>
      <c r="B2666">
        <v>4</v>
      </c>
      <c r="C2666">
        <v>4</v>
      </c>
      <c r="D2666">
        <v>30</v>
      </c>
      <c r="E2666">
        <v>17</v>
      </c>
      <c r="F2666" s="9">
        <v>0.01</v>
      </c>
      <c r="G2666" s="9">
        <v>0.4</v>
      </c>
      <c r="H2666" s="9">
        <v>0</v>
      </c>
    </row>
    <row r="2667" spans="1:8" x14ac:dyDescent="0.3">
      <c r="A2667" s="3">
        <v>2007</v>
      </c>
      <c r="B2667">
        <v>4</v>
      </c>
      <c r="C2667">
        <v>5</v>
      </c>
      <c r="D2667">
        <v>32</v>
      </c>
      <c r="E2667">
        <v>16</v>
      </c>
      <c r="F2667" s="9">
        <v>0</v>
      </c>
      <c r="G2667" s="9">
        <v>0</v>
      </c>
      <c r="H2667" s="9">
        <v>0</v>
      </c>
    </row>
    <row r="2668" spans="1:8" x14ac:dyDescent="0.3">
      <c r="A2668" s="3">
        <v>2007</v>
      </c>
      <c r="B2668">
        <v>4</v>
      </c>
      <c r="C2668">
        <v>6</v>
      </c>
      <c r="D2668">
        <v>29</v>
      </c>
      <c r="E2668">
        <v>16</v>
      </c>
      <c r="F2668" s="9">
        <v>0</v>
      </c>
      <c r="G2668" s="9">
        <v>0</v>
      </c>
      <c r="H2668" s="9">
        <v>0</v>
      </c>
    </row>
    <row r="2669" spans="1:8" x14ac:dyDescent="0.3">
      <c r="A2669" s="3">
        <v>2007</v>
      </c>
      <c r="B2669">
        <v>4</v>
      </c>
      <c r="C2669">
        <v>7</v>
      </c>
      <c r="D2669">
        <v>35</v>
      </c>
      <c r="E2669">
        <v>15</v>
      </c>
      <c r="F2669" s="9">
        <v>0</v>
      </c>
      <c r="G2669" s="9">
        <v>0</v>
      </c>
      <c r="H2669" s="9">
        <v>0</v>
      </c>
    </row>
    <row r="2670" spans="1:8" x14ac:dyDescent="0.3">
      <c r="A2670" s="3">
        <v>2007</v>
      </c>
      <c r="B2670">
        <v>4</v>
      </c>
      <c r="C2670">
        <v>8</v>
      </c>
      <c r="D2670">
        <v>40</v>
      </c>
      <c r="E2670">
        <v>19</v>
      </c>
      <c r="F2670" s="9">
        <v>0</v>
      </c>
      <c r="G2670" s="9">
        <v>0</v>
      </c>
      <c r="H2670" s="9">
        <v>0</v>
      </c>
    </row>
    <row r="2671" spans="1:8" x14ac:dyDescent="0.3">
      <c r="A2671" s="3">
        <v>2007</v>
      </c>
      <c r="B2671">
        <v>4</v>
      </c>
      <c r="C2671">
        <v>9</v>
      </c>
      <c r="D2671">
        <v>43</v>
      </c>
      <c r="E2671">
        <v>20</v>
      </c>
      <c r="F2671" s="9">
        <v>0</v>
      </c>
      <c r="G2671" s="9">
        <v>0</v>
      </c>
      <c r="H2671" s="9">
        <v>0</v>
      </c>
    </row>
    <row r="2672" spans="1:8" x14ac:dyDescent="0.3">
      <c r="A2672" s="3">
        <v>2007</v>
      </c>
      <c r="B2672">
        <v>4</v>
      </c>
      <c r="C2672">
        <v>10</v>
      </c>
      <c r="D2672">
        <v>43</v>
      </c>
      <c r="E2672">
        <v>30</v>
      </c>
      <c r="F2672" s="9">
        <v>0.12</v>
      </c>
      <c r="G2672" s="9" t="s">
        <v>28</v>
      </c>
      <c r="H2672" s="9">
        <v>0</v>
      </c>
    </row>
    <row r="2673" spans="1:8" x14ac:dyDescent="0.3">
      <c r="A2673" s="3">
        <v>2007</v>
      </c>
      <c r="B2673">
        <v>4</v>
      </c>
      <c r="C2673">
        <v>11</v>
      </c>
      <c r="D2673">
        <v>36</v>
      </c>
      <c r="E2673">
        <v>30</v>
      </c>
      <c r="F2673" s="9">
        <v>0.28999999999999998</v>
      </c>
      <c r="G2673" s="9">
        <v>1.3</v>
      </c>
      <c r="H2673" s="9">
        <v>1</v>
      </c>
    </row>
    <row r="2674" spans="1:8" x14ac:dyDescent="0.3">
      <c r="A2674" s="3">
        <v>2007</v>
      </c>
      <c r="B2674">
        <v>4</v>
      </c>
      <c r="C2674">
        <v>12</v>
      </c>
      <c r="D2674">
        <v>46</v>
      </c>
      <c r="E2674">
        <v>29</v>
      </c>
      <c r="F2674" s="9">
        <v>0.01</v>
      </c>
      <c r="G2674" s="9">
        <v>0.2</v>
      </c>
      <c r="H2674" s="9">
        <v>1</v>
      </c>
    </row>
    <row r="2675" spans="1:8" x14ac:dyDescent="0.3">
      <c r="A2675" s="3">
        <v>2007</v>
      </c>
      <c r="B2675">
        <v>4</v>
      </c>
      <c r="C2675">
        <v>13</v>
      </c>
      <c r="D2675">
        <v>53</v>
      </c>
      <c r="E2675">
        <v>30</v>
      </c>
      <c r="F2675" s="9">
        <v>0</v>
      </c>
      <c r="G2675" s="9">
        <v>0</v>
      </c>
      <c r="H2675" s="9">
        <v>0</v>
      </c>
    </row>
    <row r="2676" spans="1:8" x14ac:dyDescent="0.3">
      <c r="A2676" s="3">
        <v>2007</v>
      </c>
      <c r="B2676">
        <v>4</v>
      </c>
      <c r="C2676">
        <v>14</v>
      </c>
      <c r="D2676">
        <v>59</v>
      </c>
      <c r="E2676">
        <v>30</v>
      </c>
      <c r="F2676" s="9">
        <v>0</v>
      </c>
      <c r="G2676" s="9">
        <v>0</v>
      </c>
      <c r="H2676" s="9">
        <v>0</v>
      </c>
    </row>
    <row r="2677" spans="1:8" x14ac:dyDescent="0.3">
      <c r="A2677" s="3">
        <v>2007</v>
      </c>
      <c r="B2677">
        <v>4</v>
      </c>
      <c r="C2677">
        <v>15</v>
      </c>
      <c r="D2677">
        <v>64</v>
      </c>
      <c r="E2677">
        <v>34</v>
      </c>
      <c r="F2677" s="9">
        <v>0</v>
      </c>
      <c r="G2677" s="9">
        <v>0</v>
      </c>
      <c r="H2677" s="9">
        <v>0</v>
      </c>
    </row>
    <row r="2678" spans="1:8" x14ac:dyDescent="0.3">
      <c r="A2678" s="3">
        <v>2007</v>
      </c>
      <c r="B2678">
        <v>4</v>
      </c>
      <c r="C2678">
        <v>16</v>
      </c>
      <c r="D2678">
        <v>76</v>
      </c>
      <c r="E2678">
        <v>41</v>
      </c>
      <c r="F2678" s="9">
        <v>0</v>
      </c>
      <c r="G2678" s="9">
        <v>0</v>
      </c>
      <c r="H2678" s="9">
        <v>0</v>
      </c>
    </row>
    <row r="2679" spans="1:8" x14ac:dyDescent="0.3">
      <c r="A2679" s="3">
        <v>2007</v>
      </c>
      <c r="B2679">
        <v>4</v>
      </c>
      <c r="C2679">
        <v>17</v>
      </c>
      <c r="D2679">
        <v>64</v>
      </c>
      <c r="E2679">
        <v>46</v>
      </c>
      <c r="F2679" s="9">
        <v>0</v>
      </c>
      <c r="G2679" s="9">
        <v>0</v>
      </c>
      <c r="H2679" s="9">
        <v>0</v>
      </c>
    </row>
    <row r="2680" spans="1:8" x14ac:dyDescent="0.3">
      <c r="A2680" s="3">
        <v>2007</v>
      </c>
      <c r="B2680">
        <v>4</v>
      </c>
      <c r="C2680">
        <v>18</v>
      </c>
      <c r="D2680">
        <v>65</v>
      </c>
      <c r="E2680">
        <v>39</v>
      </c>
      <c r="F2680" s="9">
        <v>0</v>
      </c>
      <c r="G2680" s="9">
        <v>0</v>
      </c>
      <c r="H2680" s="9">
        <v>0</v>
      </c>
    </row>
    <row r="2681" spans="1:8" x14ac:dyDescent="0.3">
      <c r="A2681" s="3">
        <v>2007</v>
      </c>
      <c r="B2681">
        <v>4</v>
      </c>
      <c r="C2681">
        <v>19</v>
      </c>
      <c r="D2681">
        <v>66</v>
      </c>
      <c r="E2681">
        <v>42</v>
      </c>
      <c r="F2681" s="9">
        <v>0</v>
      </c>
      <c r="G2681" s="9">
        <v>0</v>
      </c>
      <c r="H2681" s="9">
        <v>0</v>
      </c>
    </row>
    <row r="2682" spans="1:8" x14ac:dyDescent="0.3">
      <c r="A2682" s="3">
        <v>2007</v>
      </c>
      <c r="B2682">
        <v>4</v>
      </c>
      <c r="C2682">
        <v>20</v>
      </c>
      <c r="D2682">
        <v>73</v>
      </c>
      <c r="E2682">
        <v>47</v>
      </c>
      <c r="F2682" s="9">
        <v>0</v>
      </c>
      <c r="G2682" s="9">
        <v>0</v>
      </c>
      <c r="H2682" s="9">
        <v>0</v>
      </c>
    </row>
    <row r="2683" spans="1:8" x14ac:dyDescent="0.3">
      <c r="A2683" s="3">
        <v>2007</v>
      </c>
      <c r="B2683">
        <v>4</v>
      </c>
      <c r="C2683">
        <v>21</v>
      </c>
      <c r="D2683">
        <v>83</v>
      </c>
      <c r="E2683">
        <v>57</v>
      </c>
      <c r="F2683" s="9">
        <v>0</v>
      </c>
      <c r="G2683" s="9">
        <v>0</v>
      </c>
      <c r="H2683" s="9">
        <v>0</v>
      </c>
    </row>
    <row r="2684" spans="1:8" x14ac:dyDescent="0.3">
      <c r="A2684" s="3">
        <v>2007</v>
      </c>
      <c r="B2684">
        <v>4</v>
      </c>
      <c r="C2684">
        <v>22</v>
      </c>
      <c r="D2684">
        <v>78</v>
      </c>
      <c r="E2684">
        <v>53</v>
      </c>
      <c r="F2684" s="9">
        <v>0.3</v>
      </c>
      <c r="G2684" s="9">
        <v>0</v>
      </c>
      <c r="H2684" s="9">
        <v>0</v>
      </c>
    </row>
    <row r="2685" spans="1:8" x14ac:dyDescent="0.3">
      <c r="A2685" s="3">
        <v>2007</v>
      </c>
      <c r="B2685">
        <v>4</v>
      </c>
      <c r="C2685">
        <v>23</v>
      </c>
      <c r="D2685">
        <v>69</v>
      </c>
      <c r="E2685">
        <v>49</v>
      </c>
      <c r="F2685" s="9">
        <v>0.01</v>
      </c>
      <c r="G2685" s="9">
        <v>0</v>
      </c>
      <c r="H2685" s="9">
        <v>0</v>
      </c>
    </row>
    <row r="2686" spans="1:8" x14ac:dyDescent="0.3">
      <c r="A2686" s="3">
        <v>2007</v>
      </c>
      <c r="B2686">
        <v>4</v>
      </c>
      <c r="C2686">
        <v>24</v>
      </c>
      <c r="D2686">
        <v>64</v>
      </c>
      <c r="E2686">
        <v>49</v>
      </c>
      <c r="F2686" s="9">
        <v>0</v>
      </c>
      <c r="G2686" s="9">
        <v>0</v>
      </c>
      <c r="H2686" s="9">
        <v>0</v>
      </c>
    </row>
    <row r="2687" spans="1:8" x14ac:dyDescent="0.3">
      <c r="A2687" s="3">
        <v>2007</v>
      </c>
      <c r="B2687">
        <v>4</v>
      </c>
      <c r="C2687">
        <v>25</v>
      </c>
      <c r="D2687">
        <v>60</v>
      </c>
      <c r="E2687">
        <v>47</v>
      </c>
      <c r="F2687" s="9">
        <v>0</v>
      </c>
      <c r="G2687" s="9">
        <v>0</v>
      </c>
      <c r="H2687" s="9">
        <v>0</v>
      </c>
    </row>
    <row r="2688" spans="1:8" x14ac:dyDescent="0.3">
      <c r="A2688" s="3">
        <v>2007</v>
      </c>
      <c r="B2688">
        <v>4</v>
      </c>
      <c r="C2688">
        <v>26</v>
      </c>
      <c r="D2688">
        <v>62</v>
      </c>
      <c r="E2688">
        <v>47</v>
      </c>
      <c r="F2688" s="9">
        <v>0</v>
      </c>
      <c r="G2688" s="9">
        <v>0</v>
      </c>
      <c r="H2688" s="9">
        <v>0</v>
      </c>
    </row>
    <row r="2689" spans="1:8" x14ac:dyDescent="0.3">
      <c r="A2689" s="3">
        <v>2007</v>
      </c>
      <c r="B2689">
        <v>4</v>
      </c>
      <c r="C2689">
        <v>27</v>
      </c>
      <c r="D2689">
        <v>76</v>
      </c>
      <c r="E2689">
        <v>45</v>
      </c>
      <c r="F2689" s="9">
        <v>0</v>
      </c>
      <c r="G2689" s="9">
        <v>0</v>
      </c>
      <c r="H2689" s="9">
        <v>0</v>
      </c>
    </row>
    <row r="2690" spans="1:8" x14ac:dyDescent="0.3">
      <c r="A2690" s="3">
        <v>2007</v>
      </c>
      <c r="B2690">
        <v>4</v>
      </c>
      <c r="C2690">
        <v>28</v>
      </c>
      <c r="D2690">
        <v>79</v>
      </c>
      <c r="E2690">
        <v>51</v>
      </c>
      <c r="F2690" s="9">
        <v>0</v>
      </c>
      <c r="G2690" s="9">
        <v>0</v>
      </c>
      <c r="H2690" s="9">
        <v>0</v>
      </c>
    </row>
    <row r="2691" spans="1:8" x14ac:dyDescent="0.3">
      <c r="A2691" s="3">
        <v>2007</v>
      </c>
      <c r="B2691">
        <v>4</v>
      </c>
      <c r="C2691">
        <v>29</v>
      </c>
      <c r="D2691">
        <v>85</v>
      </c>
      <c r="E2691">
        <v>60</v>
      </c>
      <c r="F2691" s="9">
        <v>0</v>
      </c>
      <c r="G2691" s="9">
        <v>0</v>
      </c>
      <c r="H2691" s="9">
        <v>0</v>
      </c>
    </row>
    <row r="2692" spans="1:8" x14ac:dyDescent="0.3">
      <c r="A2692" s="3">
        <v>2007</v>
      </c>
      <c r="B2692">
        <v>4</v>
      </c>
      <c r="C2692">
        <v>30</v>
      </c>
      <c r="D2692">
        <v>74</v>
      </c>
      <c r="E2692">
        <v>52</v>
      </c>
      <c r="F2692" s="9">
        <v>0.22</v>
      </c>
      <c r="G2692" s="9">
        <v>0</v>
      </c>
      <c r="H2692" s="9">
        <v>0</v>
      </c>
    </row>
    <row r="2693" spans="1:8" x14ac:dyDescent="0.3">
      <c r="A2693" s="3">
        <v>2007</v>
      </c>
      <c r="B2693">
        <v>5</v>
      </c>
      <c r="C2693">
        <v>1</v>
      </c>
      <c r="D2693">
        <v>68</v>
      </c>
      <c r="E2693">
        <v>50</v>
      </c>
      <c r="F2693" s="9">
        <v>0</v>
      </c>
      <c r="G2693" s="9">
        <v>0</v>
      </c>
      <c r="H2693" s="9">
        <v>0</v>
      </c>
    </row>
    <row r="2694" spans="1:8" x14ac:dyDescent="0.3">
      <c r="A2694" s="3">
        <v>2007</v>
      </c>
      <c r="B2694">
        <v>5</v>
      </c>
      <c r="C2694">
        <v>2</v>
      </c>
      <c r="D2694">
        <v>67</v>
      </c>
      <c r="E2694">
        <v>46</v>
      </c>
      <c r="F2694" s="9">
        <v>0</v>
      </c>
      <c r="G2694" s="9">
        <v>0</v>
      </c>
      <c r="H2694" s="9">
        <v>0</v>
      </c>
    </row>
    <row r="2695" spans="1:8" x14ac:dyDescent="0.3">
      <c r="A2695" s="3">
        <v>2007</v>
      </c>
      <c r="B2695">
        <v>5</v>
      </c>
      <c r="C2695">
        <v>3</v>
      </c>
      <c r="D2695">
        <v>73</v>
      </c>
      <c r="E2695">
        <v>48</v>
      </c>
      <c r="F2695" s="9">
        <v>0</v>
      </c>
      <c r="G2695" s="9">
        <v>0</v>
      </c>
      <c r="H2695" s="9">
        <v>0</v>
      </c>
    </row>
    <row r="2696" spans="1:8" x14ac:dyDescent="0.3">
      <c r="A2696" s="3">
        <v>2007</v>
      </c>
      <c r="B2696">
        <v>5</v>
      </c>
      <c r="C2696">
        <v>4</v>
      </c>
      <c r="D2696">
        <v>62</v>
      </c>
      <c r="E2696">
        <v>55</v>
      </c>
      <c r="F2696" s="9">
        <v>0.09</v>
      </c>
      <c r="G2696" s="9">
        <v>0</v>
      </c>
      <c r="H2696" s="9">
        <v>0</v>
      </c>
    </row>
    <row r="2697" spans="1:8" x14ac:dyDescent="0.3">
      <c r="A2697" s="3">
        <v>2007</v>
      </c>
      <c r="B2697">
        <v>5</v>
      </c>
      <c r="C2697">
        <v>5</v>
      </c>
      <c r="D2697">
        <v>67</v>
      </c>
      <c r="E2697">
        <v>55</v>
      </c>
      <c r="F2697" s="9">
        <v>0.09</v>
      </c>
      <c r="G2697" s="9">
        <v>0</v>
      </c>
      <c r="H2697" s="9">
        <v>0</v>
      </c>
    </row>
    <row r="2698" spans="1:8" x14ac:dyDescent="0.3">
      <c r="A2698" s="3">
        <v>2007</v>
      </c>
      <c r="B2698">
        <v>5</v>
      </c>
      <c r="C2698">
        <v>6</v>
      </c>
      <c r="D2698">
        <v>69</v>
      </c>
      <c r="E2698">
        <v>55</v>
      </c>
      <c r="F2698" s="9" t="s">
        <v>28</v>
      </c>
      <c r="G2698" s="9">
        <v>0</v>
      </c>
      <c r="H2698" s="9">
        <v>0</v>
      </c>
    </row>
    <row r="2699" spans="1:8" x14ac:dyDescent="0.3">
      <c r="A2699" s="3">
        <v>2007</v>
      </c>
      <c r="B2699">
        <v>5</v>
      </c>
      <c r="C2699">
        <v>7</v>
      </c>
      <c r="D2699">
        <v>72</v>
      </c>
      <c r="E2699">
        <v>56</v>
      </c>
      <c r="F2699" s="9">
        <v>0.06</v>
      </c>
      <c r="G2699" s="9">
        <v>0</v>
      </c>
      <c r="H2699" s="9">
        <v>0</v>
      </c>
    </row>
    <row r="2700" spans="1:8" x14ac:dyDescent="0.3">
      <c r="A2700" s="3">
        <v>2007</v>
      </c>
      <c r="B2700">
        <v>5</v>
      </c>
      <c r="C2700">
        <v>8</v>
      </c>
      <c r="D2700">
        <v>75</v>
      </c>
      <c r="E2700">
        <v>54</v>
      </c>
      <c r="F2700" s="9">
        <v>0.13</v>
      </c>
      <c r="G2700" s="9">
        <v>0</v>
      </c>
      <c r="H2700" s="9">
        <v>0</v>
      </c>
    </row>
    <row r="2701" spans="1:8" x14ac:dyDescent="0.3">
      <c r="A2701" s="3">
        <v>2007</v>
      </c>
      <c r="B2701">
        <v>5</v>
      </c>
      <c r="C2701">
        <v>9</v>
      </c>
      <c r="D2701">
        <v>80</v>
      </c>
      <c r="E2701">
        <v>53</v>
      </c>
      <c r="F2701" s="9">
        <v>0</v>
      </c>
      <c r="G2701" s="9">
        <v>0</v>
      </c>
      <c r="H2701" s="9">
        <v>0</v>
      </c>
    </row>
    <row r="2702" spans="1:8" x14ac:dyDescent="0.3">
      <c r="A2702" s="3">
        <v>2007</v>
      </c>
      <c r="B2702">
        <v>5</v>
      </c>
      <c r="C2702">
        <v>10</v>
      </c>
      <c r="D2702">
        <v>87</v>
      </c>
      <c r="E2702">
        <v>56</v>
      </c>
      <c r="F2702" s="9">
        <v>0</v>
      </c>
      <c r="G2702" s="9">
        <v>0</v>
      </c>
      <c r="H2702" s="9">
        <v>0</v>
      </c>
    </row>
    <row r="2703" spans="1:8" x14ac:dyDescent="0.3">
      <c r="A2703" s="3">
        <v>2007</v>
      </c>
      <c r="B2703">
        <v>5</v>
      </c>
      <c r="C2703">
        <v>11</v>
      </c>
      <c r="D2703">
        <v>74</v>
      </c>
      <c r="E2703">
        <v>54</v>
      </c>
      <c r="F2703" s="9">
        <v>0</v>
      </c>
      <c r="G2703" s="9">
        <v>0</v>
      </c>
      <c r="H2703" s="9">
        <v>0</v>
      </c>
    </row>
    <row r="2704" spans="1:8" x14ac:dyDescent="0.3">
      <c r="A2704" s="3">
        <v>2007</v>
      </c>
      <c r="B2704">
        <v>5</v>
      </c>
      <c r="C2704">
        <v>12</v>
      </c>
      <c r="D2704">
        <v>71</v>
      </c>
      <c r="E2704">
        <v>51</v>
      </c>
      <c r="F2704" s="9">
        <v>0.01</v>
      </c>
      <c r="G2704" s="9">
        <v>0</v>
      </c>
      <c r="H2704" s="9">
        <v>0</v>
      </c>
    </row>
    <row r="2705" spans="1:8" x14ac:dyDescent="0.3">
      <c r="A2705" s="3">
        <v>2007</v>
      </c>
      <c r="B2705">
        <v>5</v>
      </c>
      <c r="C2705">
        <v>13</v>
      </c>
      <c r="D2705">
        <v>92</v>
      </c>
      <c r="E2705">
        <v>52</v>
      </c>
      <c r="F2705" s="9">
        <v>0.01</v>
      </c>
      <c r="G2705" s="9">
        <v>0</v>
      </c>
      <c r="H2705" s="9">
        <v>0</v>
      </c>
    </row>
    <row r="2706" spans="1:8" x14ac:dyDescent="0.3">
      <c r="A2706" s="3">
        <v>2007</v>
      </c>
      <c r="B2706">
        <v>5</v>
      </c>
      <c r="C2706">
        <v>14</v>
      </c>
      <c r="D2706">
        <v>91</v>
      </c>
      <c r="E2706">
        <v>68</v>
      </c>
      <c r="F2706" s="9">
        <v>0</v>
      </c>
      <c r="G2706" s="9">
        <v>0</v>
      </c>
      <c r="H2706" s="9">
        <v>0</v>
      </c>
    </row>
    <row r="2707" spans="1:8" x14ac:dyDescent="0.3">
      <c r="A2707" s="3">
        <v>2007</v>
      </c>
      <c r="B2707">
        <v>5</v>
      </c>
      <c r="C2707">
        <v>15</v>
      </c>
      <c r="D2707">
        <v>68</v>
      </c>
      <c r="E2707">
        <v>49</v>
      </c>
      <c r="F2707" s="9">
        <v>0</v>
      </c>
      <c r="G2707" s="9">
        <v>0</v>
      </c>
      <c r="H2707" s="9">
        <v>0</v>
      </c>
    </row>
    <row r="2708" spans="1:8" x14ac:dyDescent="0.3">
      <c r="A2708" s="3">
        <v>2007</v>
      </c>
      <c r="B2708">
        <v>5</v>
      </c>
      <c r="C2708">
        <v>16</v>
      </c>
      <c r="D2708">
        <v>60</v>
      </c>
      <c r="E2708">
        <v>47</v>
      </c>
      <c r="F2708" s="9" t="s">
        <v>28</v>
      </c>
      <c r="G2708" s="9">
        <v>0</v>
      </c>
      <c r="H2708" s="9">
        <v>0</v>
      </c>
    </row>
    <row r="2709" spans="1:8" x14ac:dyDescent="0.3">
      <c r="A2709" s="3">
        <v>2007</v>
      </c>
      <c r="B2709">
        <v>5</v>
      </c>
      <c r="C2709">
        <v>17</v>
      </c>
      <c r="D2709">
        <v>71</v>
      </c>
      <c r="E2709">
        <v>41</v>
      </c>
      <c r="F2709" s="9">
        <v>0</v>
      </c>
      <c r="G2709" s="9">
        <v>0</v>
      </c>
      <c r="H2709" s="9">
        <v>0</v>
      </c>
    </row>
    <row r="2710" spans="1:8" x14ac:dyDescent="0.3">
      <c r="A2710" s="3">
        <v>2007</v>
      </c>
      <c r="B2710">
        <v>5</v>
      </c>
      <c r="C2710">
        <v>18</v>
      </c>
      <c r="D2710">
        <v>84</v>
      </c>
      <c r="E2710">
        <v>56</v>
      </c>
      <c r="F2710" s="9">
        <v>0.09</v>
      </c>
      <c r="G2710" s="9">
        <v>0</v>
      </c>
      <c r="H2710" s="9">
        <v>0</v>
      </c>
    </row>
    <row r="2711" spans="1:8" x14ac:dyDescent="0.3">
      <c r="A2711" s="3">
        <v>2007</v>
      </c>
      <c r="B2711">
        <v>5</v>
      </c>
      <c r="C2711">
        <v>19</v>
      </c>
      <c r="D2711">
        <v>86</v>
      </c>
      <c r="E2711">
        <v>44</v>
      </c>
      <c r="F2711" s="9">
        <v>0</v>
      </c>
      <c r="G2711" s="9">
        <v>0</v>
      </c>
      <c r="H2711" s="9">
        <v>0</v>
      </c>
    </row>
    <row r="2712" spans="1:8" x14ac:dyDescent="0.3">
      <c r="A2712" s="3">
        <v>2007</v>
      </c>
      <c r="B2712">
        <v>5</v>
      </c>
      <c r="C2712">
        <v>20</v>
      </c>
      <c r="D2712">
        <v>61</v>
      </c>
      <c r="E2712">
        <v>41</v>
      </c>
      <c r="F2712" s="9">
        <v>0.03</v>
      </c>
      <c r="G2712" s="9">
        <v>0</v>
      </c>
      <c r="H2712" s="9">
        <v>0</v>
      </c>
    </row>
    <row r="2713" spans="1:8" x14ac:dyDescent="0.3">
      <c r="A2713" s="3">
        <v>2007</v>
      </c>
      <c r="B2713">
        <v>5</v>
      </c>
      <c r="C2713">
        <v>21</v>
      </c>
      <c r="D2713">
        <v>85</v>
      </c>
      <c r="E2713">
        <v>54</v>
      </c>
      <c r="F2713" s="9">
        <v>0.01</v>
      </c>
      <c r="G2713" s="9">
        <v>0</v>
      </c>
      <c r="H2713" s="9">
        <v>0</v>
      </c>
    </row>
    <row r="2714" spans="1:8" x14ac:dyDescent="0.3">
      <c r="A2714" s="3">
        <v>2007</v>
      </c>
      <c r="B2714">
        <v>5</v>
      </c>
      <c r="C2714">
        <v>22</v>
      </c>
      <c r="D2714">
        <v>83</v>
      </c>
      <c r="E2714">
        <v>64</v>
      </c>
      <c r="F2714" s="9">
        <v>0.01</v>
      </c>
      <c r="G2714" s="9">
        <v>0</v>
      </c>
      <c r="H2714" s="9">
        <v>0</v>
      </c>
    </row>
    <row r="2715" spans="1:8" x14ac:dyDescent="0.3">
      <c r="A2715" s="3">
        <v>2007</v>
      </c>
      <c r="B2715">
        <v>5</v>
      </c>
      <c r="C2715">
        <v>23</v>
      </c>
      <c r="D2715">
        <v>78</v>
      </c>
      <c r="E2715">
        <v>65</v>
      </c>
      <c r="F2715" s="9">
        <v>0.14000000000000001</v>
      </c>
      <c r="G2715" s="9">
        <v>0</v>
      </c>
      <c r="H2715" s="9">
        <v>0</v>
      </c>
    </row>
    <row r="2716" spans="1:8" x14ac:dyDescent="0.3">
      <c r="A2716" s="3">
        <v>2007</v>
      </c>
      <c r="B2716">
        <v>5</v>
      </c>
      <c r="C2716">
        <v>24</v>
      </c>
      <c r="D2716">
        <v>65</v>
      </c>
      <c r="E2716">
        <v>48</v>
      </c>
      <c r="F2716" s="9">
        <v>0.57999999999999996</v>
      </c>
      <c r="G2716" s="9">
        <v>0</v>
      </c>
      <c r="H2716" s="9">
        <v>0</v>
      </c>
    </row>
    <row r="2717" spans="1:8" x14ac:dyDescent="0.3">
      <c r="A2717" s="3">
        <v>2007</v>
      </c>
      <c r="B2717">
        <v>5</v>
      </c>
      <c r="C2717">
        <v>25</v>
      </c>
      <c r="D2717">
        <v>68</v>
      </c>
      <c r="E2717">
        <v>44</v>
      </c>
      <c r="F2717" s="9">
        <v>0</v>
      </c>
      <c r="G2717" s="9">
        <v>0</v>
      </c>
      <c r="H2717" s="9">
        <v>0</v>
      </c>
    </row>
    <row r="2718" spans="1:8" x14ac:dyDescent="0.3">
      <c r="A2718" s="3">
        <v>2007</v>
      </c>
      <c r="B2718">
        <v>5</v>
      </c>
      <c r="C2718">
        <v>26</v>
      </c>
      <c r="D2718">
        <v>76</v>
      </c>
      <c r="E2718">
        <v>50</v>
      </c>
      <c r="F2718" s="9">
        <v>0</v>
      </c>
      <c r="G2718" s="9">
        <v>0</v>
      </c>
      <c r="H2718" s="9">
        <v>0</v>
      </c>
    </row>
    <row r="2719" spans="1:8" x14ac:dyDescent="0.3">
      <c r="A2719" s="3">
        <v>2007</v>
      </c>
      <c r="B2719">
        <v>5</v>
      </c>
      <c r="C2719">
        <v>27</v>
      </c>
      <c r="D2719">
        <v>71</v>
      </c>
      <c r="E2719">
        <v>46</v>
      </c>
      <c r="F2719" s="9">
        <v>0</v>
      </c>
      <c r="G2719" s="9">
        <v>0</v>
      </c>
      <c r="H2719" s="9">
        <v>0</v>
      </c>
    </row>
    <row r="2720" spans="1:8" x14ac:dyDescent="0.3">
      <c r="A2720" s="3">
        <v>2007</v>
      </c>
      <c r="B2720">
        <v>5</v>
      </c>
      <c r="C2720">
        <v>28</v>
      </c>
      <c r="D2720">
        <v>82</v>
      </c>
      <c r="E2720">
        <v>57</v>
      </c>
      <c r="F2720" s="9">
        <v>0</v>
      </c>
      <c r="G2720" s="9">
        <v>0</v>
      </c>
      <c r="H2720" s="9">
        <v>0</v>
      </c>
    </row>
    <row r="2721" spans="1:8" x14ac:dyDescent="0.3">
      <c r="A2721" s="3">
        <v>2007</v>
      </c>
      <c r="B2721">
        <v>5</v>
      </c>
      <c r="C2721">
        <v>29</v>
      </c>
      <c r="D2721">
        <v>83</v>
      </c>
      <c r="E2721">
        <v>67</v>
      </c>
      <c r="F2721" s="9">
        <v>0.53</v>
      </c>
      <c r="G2721" s="9">
        <v>0</v>
      </c>
      <c r="H2721" s="9">
        <v>0</v>
      </c>
    </row>
    <row r="2722" spans="1:8" x14ac:dyDescent="0.3">
      <c r="A2722" s="3">
        <v>2007</v>
      </c>
      <c r="B2722">
        <v>5</v>
      </c>
      <c r="C2722">
        <v>30</v>
      </c>
      <c r="D2722">
        <v>83</v>
      </c>
      <c r="E2722">
        <v>62</v>
      </c>
      <c r="F2722" s="9">
        <v>0.21</v>
      </c>
      <c r="G2722" s="9">
        <v>0</v>
      </c>
      <c r="H2722" s="9">
        <v>0</v>
      </c>
    </row>
    <row r="2723" spans="1:8" x14ac:dyDescent="0.3">
      <c r="A2723" s="3">
        <v>2007</v>
      </c>
      <c r="B2723">
        <v>5</v>
      </c>
      <c r="C2723">
        <v>31</v>
      </c>
      <c r="D2723">
        <v>76</v>
      </c>
      <c r="E2723">
        <v>60</v>
      </c>
      <c r="F2723" s="9">
        <v>0</v>
      </c>
      <c r="G2723" s="9">
        <v>0</v>
      </c>
      <c r="H2723" s="9">
        <v>0</v>
      </c>
    </row>
    <row r="2724" spans="1:8" x14ac:dyDescent="0.3">
      <c r="A2724" s="3">
        <v>2007</v>
      </c>
      <c r="B2724">
        <v>6</v>
      </c>
      <c r="C2724">
        <v>1</v>
      </c>
      <c r="D2724">
        <v>73</v>
      </c>
      <c r="E2724">
        <v>61</v>
      </c>
      <c r="F2724" s="9">
        <v>0.08</v>
      </c>
      <c r="G2724" s="9">
        <v>0</v>
      </c>
      <c r="H2724" s="9">
        <v>0</v>
      </c>
    </row>
    <row r="2725" spans="1:8" x14ac:dyDescent="0.3">
      <c r="A2725" s="3">
        <v>2007</v>
      </c>
      <c r="B2725">
        <v>6</v>
      </c>
      <c r="C2725">
        <v>2</v>
      </c>
      <c r="D2725">
        <v>75</v>
      </c>
      <c r="E2725">
        <v>61</v>
      </c>
      <c r="F2725" s="9">
        <v>0.21</v>
      </c>
      <c r="G2725" s="9">
        <v>0</v>
      </c>
      <c r="H2725" s="9">
        <v>0</v>
      </c>
    </row>
    <row r="2726" spans="1:8" x14ac:dyDescent="0.3">
      <c r="A2726" s="3">
        <v>2007</v>
      </c>
      <c r="B2726">
        <v>6</v>
      </c>
      <c r="C2726">
        <v>3</v>
      </c>
      <c r="D2726">
        <v>72</v>
      </c>
      <c r="E2726">
        <v>59</v>
      </c>
      <c r="F2726" s="9">
        <v>0.08</v>
      </c>
      <c r="G2726" s="9">
        <v>0</v>
      </c>
      <c r="H2726" s="9">
        <v>0</v>
      </c>
    </row>
    <row r="2727" spans="1:8" x14ac:dyDescent="0.3">
      <c r="A2727" s="3">
        <v>2007</v>
      </c>
      <c r="B2727">
        <v>6</v>
      </c>
      <c r="C2727">
        <v>4</v>
      </c>
      <c r="D2727">
        <v>77</v>
      </c>
      <c r="E2727">
        <v>59</v>
      </c>
      <c r="F2727" s="9" t="s">
        <v>28</v>
      </c>
      <c r="G2727" s="9">
        <v>0</v>
      </c>
      <c r="H2727" s="9">
        <v>0</v>
      </c>
    </row>
    <row r="2728" spans="1:8" x14ac:dyDescent="0.3">
      <c r="A2728" s="3">
        <v>2007</v>
      </c>
      <c r="B2728">
        <v>6</v>
      </c>
      <c r="C2728">
        <v>5</v>
      </c>
      <c r="D2728">
        <v>71</v>
      </c>
      <c r="E2728">
        <v>51</v>
      </c>
      <c r="F2728" s="9">
        <v>0</v>
      </c>
      <c r="G2728" s="9">
        <v>0</v>
      </c>
      <c r="H2728" s="9">
        <v>0</v>
      </c>
    </row>
    <row r="2729" spans="1:8" x14ac:dyDescent="0.3">
      <c r="A2729" s="3">
        <v>2007</v>
      </c>
      <c r="B2729">
        <v>6</v>
      </c>
      <c r="C2729">
        <v>6</v>
      </c>
      <c r="D2729">
        <v>70</v>
      </c>
      <c r="E2729">
        <v>53</v>
      </c>
      <c r="F2729" s="9">
        <v>0.15</v>
      </c>
      <c r="G2729" s="9">
        <v>0</v>
      </c>
      <c r="H2729" s="9">
        <v>0</v>
      </c>
    </row>
    <row r="2730" spans="1:8" x14ac:dyDescent="0.3">
      <c r="A2730" s="3">
        <v>2007</v>
      </c>
      <c r="B2730">
        <v>6</v>
      </c>
      <c r="C2730">
        <v>7</v>
      </c>
      <c r="D2730">
        <v>90</v>
      </c>
      <c r="E2730">
        <v>58</v>
      </c>
      <c r="F2730" s="9" t="s">
        <v>28</v>
      </c>
      <c r="G2730" s="9">
        <v>0</v>
      </c>
      <c r="H2730" s="9">
        <v>0</v>
      </c>
    </row>
    <row r="2731" spans="1:8" x14ac:dyDescent="0.3">
      <c r="A2731" s="3">
        <v>2007</v>
      </c>
      <c r="B2731">
        <v>6</v>
      </c>
      <c r="C2731">
        <v>8</v>
      </c>
      <c r="D2731">
        <v>73</v>
      </c>
      <c r="E2731">
        <v>53</v>
      </c>
      <c r="F2731" s="9" t="s">
        <v>28</v>
      </c>
      <c r="G2731" s="9">
        <v>0</v>
      </c>
      <c r="H2731" s="9">
        <v>0</v>
      </c>
    </row>
    <row r="2732" spans="1:8" x14ac:dyDescent="0.3">
      <c r="A2732" s="3">
        <v>2007</v>
      </c>
      <c r="B2732">
        <v>6</v>
      </c>
      <c r="C2732">
        <v>9</v>
      </c>
      <c r="D2732">
        <v>84</v>
      </c>
      <c r="E2732">
        <v>57</v>
      </c>
      <c r="F2732" s="9">
        <v>0</v>
      </c>
      <c r="G2732" s="9">
        <v>0</v>
      </c>
      <c r="H2732" s="9">
        <v>0</v>
      </c>
    </row>
    <row r="2733" spans="1:8" x14ac:dyDescent="0.3">
      <c r="A2733" s="3">
        <v>2007</v>
      </c>
      <c r="B2733">
        <v>6</v>
      </c>
      <c r="C2733">
        <v>10</v>
      </c>
      <c r="D2733">
        <v>89</v>
      </c>
      <c r="E2733">
        <v>64</v>
      </c>
      <c r="F2733" s="9">
        <v>0</v>
      </c>
      <c r="G2733" s="9">
        <v>0</v>
      </c>
      <c r="H2733" s="9">
        <v>0</v>
      </c>
    </row>
    <row r="2734" spans="1:8" x14ac:dyDescent="0.3">
      <c r="A2734" s="3">
        <v>2007</v>
      </c>
      <c r="B2734">
        <v>6</v>
      </c>
      <c r="C2734">
        <v>11</v>
      </c>
      <c r="D2734">
        <v>90</v>
      </c>
      <c r="E2734">
        <v>68</v>
      </c>
      <c r="F2734" s="9">
        <v>0</v>
      </c>
      <c r="G2734" s="9">
        <v>0</v>
      </c>
      <c r="H2734" s="9">
        <v>0</v>
      </c>
    </row>
    <row r="2735" spans="1:8" x14ac:dyDescent="0.3">
      <c r="A2735" s="3">
        <v>2007</v>
      </c>
      <c r="B2735">
        <v>6</v>
      </c>
      <c r="C2735">
        <v>12</v>
      </c>
      <c r="D2735">
        <v>91</v>
      </c>
      <c r="E2735">
        <v>69</v>
      </c>
      <c r="F2735" s="9">
        <v>0</v>
      </c>
      <c r="G2735" s="9">
        <v>0</v>
      </c>
      <c r="H2735" s="9">
        <v>0</v>
      </c>
    </row>
    <row r="2736" spans="1:8" x14ac:dyDescent="0.3">
      <c r="A2736" s="3">
        <v>2007</v>
      </c>
      <c r="B2736">
        <v>6</v>
      </c>
      <c r="C2736">
        <v>13</v>
      </c>
      <c r="D2736">
        <v>90</v>
      </c>
      <c r="E2736">
        <v>69</v>
      </c>
      <c r="F2736" s="9">
        <v>0</v>
      </c>
      <c r="G2736" s="9">
        <v>0</v>
      </c>
      <c r="H2736" s="9">
        <v>0</v>
      </c>
    </row>
    <row r="2737" spans="1:8" x14ac:dyDescent="0.3">
      <c r="A2737" s="3">
        <v>2007</v>
      </c>
      <c r="B2737">
        <v>6</v>
      </c>
      <c r="C2737">
        <v>14</v>
      </c>
      <c r="D2737">
        <v>92</v>
      </c>
      <c r="E2737">
        <v>68</v>
      </c>
      <c r="F2737" s="9">
        <v>0</v>
      </c>
      <c r="G2737" s="9">
        <v>0</v>
      </c>
      <c r="H2737" s="9">
        <v>0</v>
      </c>
    </row>
    <row r="2738" spans="1:8" x14ac:dyDescent="0.3">
      <c r="A2738" s="3">
        <v>2007</v>
      </c>
      <c r="B2738">
        <v>6</v>
      </c>
      <c r="C2738">
        <v>15</v>
      </c>
      <c r="D2738">
        <v>92</v>
      </c>
      <c r="E2738">
        <v>71</v>
      </c>
      <c r="F2738" s="9">
        <v>0.02</v>
      </c>
      <c r="G2738" s="9">
        <v>0</v>
      </c>
      <c r="H2738" s="9">
        <v>0</v>
      </c>
    </row>
    <row r="2739" spans="1:8" x14ac:dyDescent="0.3">
      <c r="A2739" s="3">
        <v>2007</v>
      </c>
      <c r="B2739">
        <v>6</v>
      </c>
      <c r="C2739">
        <v>16</v>
      </c>
      <c r="D2739">
        <v>87</v>
      </c>
      <c r="E2739">
        <v>70</v>
      </c>
      <c r="F2739" s="9">
        <v>0.01</v>
      </c>
      <c r="G2739" s="9">
        <v>0</v>
      </c>
      <c r="H2739" s="9">
        <v>0</v>
      </c>
    </row>
    <row r="2740" spans="1:8" x14ac:dyDescent="0.3">
      <c r="A2740" s="3">
        <v>2007</v>
      </c>
      <c r="B2740">
        <v>6</v>
      </c>
      <c r="C2740">
        <v>17</v>
      </c>
      <c r="D2740">
        <v>92</v>
      </c>
      <c r="E2740">
        <v>70</v>
      </c>
      <c r="F2740" s="9">
        <v>0</v>
      </c>
      <c r="G2740" s="9">
        <v>0</v>
      </c>
      <c r="H2740" s="9">
        <v>0</v>
      </c>
    </row>
    <row r="2741" spans="1:8" x14ac:dyDescent="0.3">
      <c r="A2741" s="3">
        <v>2007</v>
      </c>
      <c r="B2741">
        <v>6</v>
      </c>
      <c r="C2741">
        <v>18</v>
      </c>
      <c r="D2741">
        <v>83</v>
      </c>
      <c r="E2741">
        <v>65</v>
      </c>
      <c r="F2741" s="9">
        <v>0.11</v>
      </c>
      <c r="G2741" s="9">
        <v>0</v>
      </c>
      <c r="H2741" s="9">
        <v>0</v>
      </c>
    </row>
    <row r="2742" spans="1:8" x14ac:dyDescent="0.3">
      <c r="A2742" s="3">
        <v>2007</v>
      </c>
      <c r="B2742">
        <v>6</v>
      </c>
      <c r="C2742">
        <v>19</v>
      </c>
      <c r="D2742">
        <v>80</v>
      </c>
      <c r="E2742">
        <v>59</v>
      </c>
      <c r="F2742" s="9">
        <v>0</v>
      </c>
      <c r="G2742" s="9">
        <v>0</v>
      </c>
      <c r="H2742" s="9">
        <v>0</v>
      </c>
    </row>
    <row r="2743" spans="1:8" x14ac:dyDescent="0.3">
      <c r="A2743" s="3">
        <v>2007</v>
      </c>
      <c r="B2743">
        <v>6</v>
      </c>
      <c r="C2743">
        <v>20</v>
      </c>
      <c r="D2743">
        <v>92</v>
      </c>
      <c r="E2743">
        <v>62</v>
      </c>
      <c r="F2743" s="9">
        <v>0.02</v>
      </c>
      <c r="G2743" s="9">
        <v>0</v>
      </c>
      <c r="H2743" s="9">
        <v>0</v>
      </c>
    </row>
    <row r="2744" spans="1:8" x14ac:dyDescent="0.3">
      <c r="A2744" s="3">
        <v>2007</v>
      </c>
      <c r="B2744">
        <v>6</v>
      </c>
      <c r="C2744">
        <v>21</v>
      </c>
      <c r="D2744">
        <v>78</v>
      </c>
      <c r="E2744">
        <v>65</v>
      </c>
      <c r="F2744" s="9" t="s">
        <v>28</v>
      </c>
      <c r="G2744" s="9">
        <v>0</v>
      </c>
      <c r="H2744" s="9">
        <v>0</v>
      </c>
    </row>
    <row r="2745" spans="1:8" x14ac:dyDescent="0.3">
      <c r="A2745" s="3">
        <v>2007</v>
      </c>
      <c r="B2745">
        <v>6</v>
      </c>
      <c r="C2745">
        <v>22</v>
      </c>
      <c r="D2745">
        <v>77</v>
      </c>
      <c r="E2745">
        <v>65</v>
      </c>
      <c r="F2745" s="9">
        <v>1.0900000000000001</v>
      </c>
      <c r="G2745" s="9">
        <v>0</v>
      </c>
      <c r="H2745" s="9">
        <v>0</v>
      </c>
    </row>
    <row r="2746" spans="1:8" x14ac:dyDescent="0.3">
      <c r="A2746" s="3">
        <v>2007</v>
      </c>
      <c r="B2746">
        <v>6</v>
      </c>
      <c r="C2746">
        <v>23</v>
      </c>
      <c r="D2746">
        <v>81</v>
      </c>
      <c r="E2746">
        <v>62</v>
      </c>
      <c r="F2746" s="9">
        <v>0</v>
      </c>
      <c r="G2746" s="9">
        <v>0</v>
      </c>
      <c r="H2746" s="9">
        <v>0</v>
      </c>
    </row>
    <row r="2747" spans="1:8" x14ac:dyDescent="0.3">
      <c r="A2747" s="3">
        <v>2007</v>
      </c>
      <c r="B2747">
        <v>6</v>
      </c>
      <c r="C2747">
        <v>24</v>
      </c>
      <c r="D2747">
        <v>84</v>
      </c>
      <c r="E2747">
        <v>65</v>
      </c>
      <c r="F2747" s="9">
        <v>0</v>
      </c>
      <c r="G2747" s="9">
        <v>0</v>
      </c>
      <c r="H2747" s="9">
        <v>0</v>
      </c>
    </row>
    <row r="2748" spans="1:8" x14ac:dyDescent="0.3">
      <c r="A2748" s="3">
        <v>2007</v>
      </c>
      <c r="B2748">
        <v>6</v>
      </c>
      <c r="C2748">
        <v>25</v>
      </c>
      <c r="D2748">
        <v>88</v>
      </c>
      <c r="E2748">
        <v>65</v>
      </c>
      <c r="F2748" s="9">
        <v>0</v>
      </c>
      <c r="G2748" s="9">
        <v>0</v>
      </c>
      <c r="H2748" s="9">
        <v>0</v>
      </c>
    </row>
    <row r="2749" spans="1:8" x14ac:dyDescent="0.3">
      <c r="A2749" s="3">
        <v>2007</v>
      </c>
      <c r="B2749">
        <v>6</v>
      </c>
      <c r="C2749">
        <v>26</v>
      </c>
      <c r="D2749">
        <v>93</v>
      </c>
      <c r="E2749">
        <v>73</v>
      </c>
      <c r="F2749" s="9">
        <v>0.28000000000000003</v>
      </c>
      <c r="G2749" s="9">
        <v>0</v>
      </c>
      <c r="H2749" s="9">
        <v>0</v>
      </c>
    </row>
    <row r="2750" spans="1:8" x14ac:dyDescent="0.3">
      <c r="A2750" s="3">
        <v>2007</v>
      </c>
      <c r="B2750">
        <v>6</v>
      </c>
      <c r="C2750">
        <v>27</v>
      </c>
      <c r="D2750">
        <v>81</v>
      </c>
      <c r="E2750">
        <v>63</v>
      </c>
      <c r="F2750" s="9">
        <v>0</v>
      </c>
      <c r="G2750" s="9">
        <v>0</v>
      </c>
      <c r="H2750" s="9">
        <v>0</v>
      </c>
    </row>
    <row r="2751" spans="1:8" x14ac:dyDescent="0.3">
      <c r="A2751" s="3">
        <v>2007</v>
      </c>
      <c r="B2751">
        <v>6</v>
      </c>
      <c r="C2751">
        <v>28</v>
      </c>
      <c r="D2751">
        <v>73</v>
      </c>
      <c r="E2751">
        <v>58</v>
      </c>
      <c r="F2751" s="9">
        <v>0</v>
      </c>
      <c r="G2751" s="9">
        <v>0</v>
      </c>
      <c r="H2751" s="9">
        <v>0</v>
      </c>
    </row>
    <row r="2752" spans="1:8" x14ac:dyDescent="0.3">
      <c r="A2752" s="3">
        <v>2007</v>
      </c>
      <c r="B2752">
        <v>6</v>
      </c>
      <c r="C2752">
        <v>29</v>
      </c>
      <c r="D2752">
        <v>80</v>
      </c>
      <c r="E2752">
        <v>56</v>
      </c>
      <c r="F2752" s="9">
        <v>0</v>
      </c>
      <c r="G2752" s="9">
        <v>0</v>
      </c>
      <c r="H2752" s="9">
        <v>0</v>
      </c>
    </row>
    <row r="2753" spans="1:8" x14ac:dyDescent="0.3">
      <c r="A2753" s="3">
        <v>2007</v>
      </c>
      <c r="B2753">
        <v>6</v>
      </c>
      <c r="C2753">
        <v>30</v>
      </c>
      <c r="D2753">
        <v>83</v>
      </c>
      <c r="E2753">
        <v>62</v>
      </c>
      <c r="F2753" s="9">
        <v>0</v>
      </c>
      <c r="G2753" s="9">
        <v>0</v>
      </c>
      <c r="H2753" s="9">
        <v>0</v>
      </c>
    </row>
    <row r="2754" spans="1:8" x14ac:dyDescent="0.3">
      <c r="A2754" s="3">
        <v>2007</v>
      </c>
      <c r="B2754">
        <v>7</v>
      </c>
      <c r="C2754">
        <v>1</v>
      </c>
      <c r="D2754">
        <v>83</v>
      </c>
      <c r="E2754">
        <v>64</v>
      </c>
      <c r="F2754" s="9">
        <v>0</v>
      </c>
      <c r="G2754" s="9">
        <v>0</v>
      </c>
      <c r="H2754" s="9">
        <v>0</v>
      </c>
    </row>
    <row r="2755" spans="1:8" x14ac:dyDescent="0.3">
      <c r="A2755" s="3">
        <v>2007</v>
      </c>
      <c r="B2755">
        <v>7</v>
      </c>
      <c r="C2755">
        <v>2</v>
      </c>
      <c r="D2755">
        <v>81</v>
      </c>
      <c r="E2755">
        <v>65</v>
      </c>
      <c r="F2755" s="9" t="s">
        <v>28</v>
      </c>
      <c r="G2755" s="9">
        <v>0</v>
      </c>
      <c r="H2755" s="9">
        <v>0</v>
      </c>
    </row>
    <row r="2756" spans="1:8" x14ac:dyDescent="0.3">
      <c r="A2756" s="3">
        <v>2007</v>
      </c>
      <c r="B2756">
        <v>7</v>
      </c>
      <c r="C2756">
        <v>3</v>
      </c>
      <c r="D2756">
        <v>85</v>
      </c>
      <c r="E2756">
        <v>70</v>
      </c>
      <c r="F2756" s="9">
        <v>0.2</v>
      </c>
      <c r="G2756" s="9">
        <v>0</v>
      </c>
      <c r="H2756" s="9">
        <v>0</v>
      </c>
    </row>
    <row r="2757" spans="1:8" x14ac:dyDescent="0.3">
      <c r="A2757" s="3">
        <v>2007</v>
      </c>
      <c r="B2757">
        <v>7</v>
      </c>
      <c r="C2757">
        <v>4</v>
      </c>
      <c r="D2757">
        <v>90</v>
      </c>
      <c r="E2757">
        <v>67</v>
      </c>
      <c r="F2757" s="9" t="s">
        <v>28</v>
      </c>
      <c r="G2757" s="9">
        <v>0</v>
      </c>
      <c r="H2757" s="9">
        <v>0</v>
      </c>
    </row>
    <row r="2758" spans="1:8" x14ac:dyDescent="0.3">
      <c r="A2758" s="3">
        <v>2007</v>
      </c>
      <c r="B2758">
        <v>7</v>
      </c>
      <c r="C2758">
        <v>5</v>
      </c>
      <c r="D2758">
        <v>89</v>
      </c>
      <c r="E2758">
        <v>65</v>
      </c>
      <c r="F2758" s="9">
        <v>0</v>
      </c>
      <c r="G2758" s="9">
        <v>0</v>
      </c>
      <c r="H2758" s="9">
        <v>0</v>
      </c>
    </row>
    <row r="2759" spans="1:8" x14ac:dyDescent="0.3">
      <c r="A2759" s="3">
        <v>2007</v>
      </c>
      <c r="B2759">
        <v>7</v>
      </c>
      <c r="C2759">
        <v>6</v>
      </c>
      <c r="D2759">
        <v>89</v>
      </c>
      <c r="E2759">
        <v>65</v>
      </c>
      <c r="F2759" s="9">
        <v>0</v>
      </c>
      <c r="G2759" s="9">
        <v>0</v>
      </c>
      <c r="H2759" s="9">
        <v>0</v>
      </c>
    </row>
    <row r="2760" spans="1:8" x14ac:dyDescent="0.3">
      <c r="A2760" s="3">
        <v>2007</v>
      </c>
      <c r="B2760">
        <v>7</v>
      </c>
      <c r="C2760">
        <v>7</v>
      </c>
      <c r="D2760">
        <v>98</v>
      </c>
      <c r="E2760">
        <v>66</v>
      </c>
      <c r="F2760" s="9">
        <v>0</v>
      </c>
      <c r="G2760" s="9">
        <v>0</v>
      </c>
      <c r="H2760" s="9">
        <v>0</v>
      </c>
    </row>
    <row r="2761" spans="1:8" x14ac:dyDescent="0.3">
      <c r="A2761" s="3">
        <v>2007</v>
      </c>
      <c r="B2761">
        <v>7</v>
      </c>
      <c r="C2761">
        <v>8</v>
      </c>
      <c r="D2761">
        <v>93</v>
      </c>
      <c r="E2761">
        <v>70</v>
      </c>
      <c r="F2761" s="9">
        <v>1.48</v>
      </c>
      <c r="G2761" s="9" t="s">
        <v>28</v>
      </c>
      <c r="H2761" s="9">
        <v>0</v>
      </c>
    </row>
    <row r="2762" spans="1:8" x14ac:dyDescent="0.3">
      <c r="A2762" s="3">
        <v>2007</v>
      </c>
      <c r="B2762">
        <v>7</v>
      </c>
      <c r="C2762">
        <v>9</v>
      </c>
      <c r="D2762">
        <v>85</v>
      </c>
      <c r="E2762">
        <v>66</v>
      </c>
      <c r="F2762" s="9">
        <v>0</v>
      </c>
      <c r="G2762" s="9">
        <v>0</v>
      </c>
      <c r="H2762" s="9">
        <v>0</v>
      </c>
    </row>
    <row r="2763" spans="1:8" x14ac:dyDescent="0.3">
      <c r="A2763" s="3">
        <v>2007</v>
      </c>
      <c r="B2763">
        <v>7</v>
      </c>
      <c r="C2763">
        <v>10</v>
      </c>
      <c r="D2763">
        <v>78</v>
      </c>
      <c r="E2763">
        <v>61</v>
      </c>
      <c r="F2763" s="9">
        <v>0</v>
      </c>
      <c r="G2763" s="9">
        <v>0</v>
      </c>
      <c r="H2763" s="9">
        <v>0</v>
      </c>
    </row>
    <row r="2764" spans="1:8" x14ac:dyDescent="0.3">
      <c r="A2764" s="3">
        <v>2007</v>
      </c>
      <c r="B2764">
        <v>7</v>
      </c>
      <c r="C2764">
        <v>11</v>
      </c>
      <c r="D2764">
        <v>77</v>
      </c>
      <c r="E2764">
        <v>58</v>
      </c>
      <c r="F2764" s="9" t="s">
        <v>28</v>
      </c>
      <c r="G2764" s="9">
        <v>0</v>
      </c>
      <c r="H2764" s="9">
        <v>0</v>
      </c>
    </row>
    <row r="2765" spans="1:8" x14ac:dyDescent="0.3">
      <c r="A2765" s="3">
        <v>2007</v>
      </c>
      <c r="B2765">
        <v>7</v>
      </c>
      <c r="C2765">
        <v>12</v>
      </c>
      <c r="D2765">
        <v>78</v>
      </c>
      <c r="E2765">
        <v>59</v>
      </c>
      <c r="F2765" s="9">
        <v>0</v>
      </c>
      <c r="G2765" s="9">
        <v>0</v>
      </c>
      <c r="H2765" s="9">
        <v>0</v>
      </c>
    </row>
    <row r="2766" spans="1:8" x14ac:dyDescent="0.3">
      <c r="A2766" s="3">
        <v>2007</v>
      </c>
      <c r="B2766">
        <v>7</v>
      </c>
      <c r="C2766">
        <v>13</v>
      </c>
      <c r="D2766">
        <v>79</v>
      </c>
      <c r="E2766">
        <v>56</v>
      </c>
      <c r="F2766" s="9">
        <v>0.05</v>
      </c>
      <c r="G2766" s="9">
        <v>0</v>
      </c>
      <c r="H2766" s="9">
        <v>0</v>
      </c>
    </row>
    <row r="2767" spans="1:8" x14ac:dyDescent="0.3">
      <c r="A2767" s="3">
        <v>2007</v>
      </c>
      <c r="B2767">
        <v>7</v>
      </c>
      <c r="C2767">
        <v>14</v>
      </c>
      <c r="D2767">
        <v>79</v>
      </c>
      <c r="E2767">
        <v>66</v>
      </c>
      <c r="F2767" s="9">
        <v>0</v>
      </c>
      <c r="G2767" s="9">
        <v>0</v>
      </c>
      <c r="H2767" s="9">
        <v>0</v>
      </c>
    </row>
    <row r="2768" spans="1:8" x14ac:dyDescent="0.3">
      <c r="A2768" s="3">
        <v>2007</v>
      </c>
      <c r="B2768">
        <v>7</v>
      </c>
      <c r="C2768">
        <v>15</v>
      </c>
      <c r="D2768">
        <v>83</v>
      </c>
      <c r="E2768">
        <v>61</v>
      </c>
      <c r="F2768" s="9">
        <v>0</v>
      </c>
      <c r="G2768" s="9">
        <v>0</v>
      </c>
      <c r="H2768" s="9">
        <v>0</v>
      </c>
    </row>
    <row r="2769" spans="1:8" x14ac:dyDescent="0.3">
      <c r="A2769" s="3">
        <v>2007</v>
      </c>
      <c r="B2769">
        <v>7</v>
      </c>
      <c r="C2769">
        <v>16</v>
      </c>
      <c r="D2769">
        <v>85</v>
      </c>
      <c r="E2769">
        <v>64</v>
      </c>
      <c r="F2769" s="9">
        <v>0.01</v>
      </c>
      <c r="G2769" s="9">
        <v>0</v>
      </c>
      <c r="H2769" s="9">
        <v>0</v>
      </c>
    </row>
    <row r="2770" spans="1:8" x14ac:dyDescent="0.3">
      <c r="A2770" s="3">
        <v>2007</v>
      </c>
      <c r="B2770">
        <v>7</v>
      </c>
      <c r="C2770">
        <v>17</v>
      </c>
      <c r="D2770">
        <v>88</v>
      </c>
      <c r="E2770">
        <v>68</v>
      </c>
      <c r="F2770" s="9" t="s">
        <v>28</v>
      </c>
      <c r="G2770" s="9">
        <v>0</v>
      </c>
      <c r="H2770" s="9">
        <v>0</v>
      </c>
    </row>
    <row r="2771" spans="1:8" x14ac:dyDescent="0.3">
      <c r="A2771" s="3">
        <v>2007</v>
      </c>
      <c r="B2771">
        <v>7</v>
      </c>
      <c r="C2771">
        <v>18</v>
      </c>
      <c r="D2771">
        <v>91</v>
      </c>
      <c r="E2771">
        <v>71</v>
      </c>
      <c r="F2771" s="9">
        <v>0.75</v>
      </c>
      <c r="G2771" s="9">
        <v>0</v>
      </c>
      <c r="H2771" s="9">
        <v>0</v>
      </c>
    </row>
    <row r="2772" spans="1:8" x14ac:dyDescent="0.3">
      <c r="A2772" s="3">
        <v>2007</v>
      </c>
      <c r="B2772">
        <v>7</v>
      </c>
      <c r="C2772">
        <v>19</v>
      </c>
      <c r="D2772">
        <v>80</v>
      </c>
      <c r="E2772">
        <v>64</v>
      </c>
      <c r="F2772" s="9">
        <v>0</v>
      </c>
      <c r="G2772" s="9">
        <v>0</v>
      </c>
      <c r="H2772" s="9">
        <v>0</v>
      </c>
    </row>
    <row r="2773" spans="1:8" x14ac:dyDescent="0.3">
      <c r="A2773" s="3">
        <v>2007</v>
      </c>
      <c r="B2773">
        <v>7</v>
      </c>
      <c r="C2773">
        <v>20</v>
      </c>
      <c r="D2773">
        <v>78</v>
      </c>
      <c r="E2773">
        <v>57</v>
      </c>
      <c r="F2773" s="9">
        <v>0</v>
      </c>
      <c r="G2773" s="9">
        <v>0</v>
      </c>
      <c r="H2773" s="9">
        <v>0</v>
      </c>
    </row>
    <row r="2774" spans="1:8" x14ac:dyDescent="0.3">
      <c r="A2774" s="3">
        <v>2007</v>
      </c>
      <c r="B2774">
        <v>7</v>
      </c>
      <c r="C2774">
        <v>21</v>
      </c>
      <c r="D2774">
        <v>83</v>
      </c>
      <c r="E2774">
        <v>62</v>
      </c>
      <c r="F2774" s="9">
        <v>0</v>
      </c>
      <c r="G2774" s="9">
        <v>0</v>
      </c>
      <c r="H2774" s="9">
        <v>0</v>
      </c>
    </row>
    <row r="2775" spans="1:8" x14ac:dyDescent="0.3">
      <c r="A2775" s="3">
        <v>2007</v>
      </c>
      <c r="B2775">
        <v>7</v>
      </c>
      <c r="C2775">
        <v>22</v>
      </c>
      <c r="D2775">
        <v>84</v>
      </c>
      <c r="E2775">
        <v>67</v>
      </c>
      <c r="F2775" s="9">
        <v>0</v>
      </c>
      <c r="G2775" s="9">
        <v>0</v>
      </c>
      <c r="H2775" s="9">
        <v>0</v>
      </c>
    </row>
    <row r="2776" spans="1:8" x14ac:dyDescent="0.3">
      <c r="A2776" s="3">
        <v>2007</v>
      </c>
      <c r="B2776">
        <v>7</v>
      </c>
      <c r="C2776">
        <v>23</v>
      </c>
      <c r="D2776">
        <v>83</v>
      </c>
      <c r="E2776">
        <v>72</v>
      </c>
      <c r="F2776" s="9">
        <v>0</v>
      </c>
      <c r="G2776" s="9">
        <v>0</v>
      </c>
      <c r="H2776" s="9">
        <v>0</v>
      </c>
    </row>
    <row r="2777" spans="1:8" x14ac:dyDescent="0.3">
      <c r="A2777" s="3">
        <v>2007</v>
      </c>
      <c r="B2777">
        <v>7</v>
      </c>
      <c r="C2777">
        <v>24</v>
      </c>
      <c r="D2777">
        <v>90</v>
      </c>
      <c r="E2777">
        <v>72</v>
      </c>
      <c r="F2777" s="9">
        <v>0</v>
      </c>
      <c r="G2777" s="9">
        <v>0</v>
      </c>
      <c r="H2777" s="9">
        <v>0</v>
      </c>
    </row>
    <row r="2778" spans="1:8" x14ac:dyDescent="0.3">
      <c r="A2778" s="3">
        <v>2007</v>
      </c>
      <c r="B2778">
        <v>7</v>
      </c>
      <c r="C2778">
        <v>25</v>
      </c>
      <c r="D2778">
        <v>92</v>
      </c>
      <c r="E2778">
        <v>72</v>
      </c>
      <c r="F2778" s="9">
        <v>0</v>
      </c>
      <c r="G2778" s="9">
        <v>0</v>
      </c>
      <c r="H2778" s="9">
        <v>0</v>
      </c>
    </row>
    <row r="2779" spans="1:8" x14ac:dyDescent="0.3">
      <c r="A2779" s="3">
        <v>2007</v>
      </c>
      <c r="B2779">
        <v>7</v>
      </c>
      <c r="C2779">
        <v>26</v>
      </c>
      <c r="D2779">
        <v>96</v>
      </c>
      <c r="E2779">
        <v>75</v>
      </c>
      <c r="F2779" s="9">
        <v>0.8</v>
      </c>
      <c r="G2779" s="9">
        <v>0</v>
      </c>
      <c r="H2779" s="9">
        <v>0</v>
      </c>
    </row>
    <row r="2780" spans="1:8" x14ac:dyDescent="0.3">
      <c r="A2780" s="3">
        <v>2007</v>
      </c>
      <c r="B2780">
        <v>7</v>
      </c>
      <c r="C2780">
        <v>27</v>
      </c>
      <c r="D2780">
        <v>88</v>
      </c>
      <c r="E2780">
        <v>73</v>
      </c>
      <c r="F2780" s="9">
        <v>0</v>
      </c>
      <c r="G2780" s="9">
        <v>0</v>
      </c>
      <c r="H2780" s="9">
        <v>0</v>
      </c>
    </row>
    <row r="2781" spans="1:8" x14ac:dyDescent="0.3">
      <c r="A2781" s="3">
        <v>2007</v>
      </c>
      <c r="B2781">
        <v>7</v>
      </c>
      <c r="C2781">
        <v>28</v>
      </c>
      <c r="D2781">
        <v>86</v>
      </c>
      <c r="E2781">
        <v>70</v>
      </c>
      <c r="F2781" s="9">
        <v>0</v>
      </c>
      <c r="G2781" s="9">
        <v>0</v>
      </c>
      <c r="H2781" s="9">
        <v>0</v>
      </c>
    </row>
    <row r="2782" spans="1:8" x14ac:dyDescent="0.3">
      <c r="A2782" s="3">
        <v>2007</v>
      </c>
      <c r="B2782">
        <v>7</v>
      </c>
      <c r="C2782">
        <v>29</v>
      </c>
      <c r="D2782">
        <v>87</v>
      </c>
      <c r="E2782">
        <v>66</v>
      </c>
      <c r="F2782" s="9">
        <v>0</v>
      </c>
      <c r="G2782" s="9">
        <v>0</v>
      </c>
      <c r="H2782" s="9">
        <v>0</v>
      </c>
    </row>
    <row r="2783" spans="1:8" x14ac:dyDescent="0.3">
      <c r="A2783" s="3">
        <v>2007</v>
      </c>
      <c r="B2783">
        <v>7</v>
      </c>
      <c r="C2783">
        <v>30</v>
      </c>
      <c r="D2783">
        <v>90</v>
      </c>
      <c r="E2783">
        <v>68</v>
      </c>
      <c r="F2783" s="9">
        <v>0</v>
      </c>
      <c r="G2783" s="9">
        <v>0</v>
      </c>
      <c r="H2783" s="9">
        <v>0</v>
      </c>
    </row>
    <row r="2784" spans="1:8" x14ac:dyDescent="0.3">
      <c r="A2784" s="3">
        <v>2007</v>
      </c>
      <c r="B2784">
        <v>7</v>
      </c>
      <c r="C2784">
        <v>31</v>
      </c>
      <c r="D2784">
        <v>89</v>
      </c>
      <c r="E2784">
        <v>73</v>
      </c>
      <c r="F2784" s="9">
        <v>0</v>
      </c>
      <c r="G2784" s="9">
        <v>0</v>
      </c>
      <c r="H2784" s="9">
        <v>0</v>
      </c>
    </row>
    <row r="2785" spans="1:8" x14ac:dyDescent="0.3">
      <c r="A2785" s="3">
        <v>2007</v>
      </c>
      <c r="B2785">
        <v>8</v>
      </c>
      <c r="C2785">
        <v>1</v>
      </c>
      <c r="D2785">
        <v>92</v>
      </c>
      <c r="E2785">
        <v>73</v>
      </c>
      <c r="F2785" s="9">
        <v>0</v>
      </c>
      <c r="G2785" s="9">
        <v>0</v>
      </c>
      <c r="H2785" s="9">
        <v>0</v>
      </c>
    </row>
    <row r="2786" spans="1:8" x14ac:dyDescent="0.3">
      <c r="A2786" s="3">
        <v>2007</v>
      </c>
      <c r="B2786">
        <v>8</v>
      </c>
      <c r="C2786">
        <v>2</v>
      </c>
      <c r="D2786">
        <v>89</v>
      </c>
      <c r="E2786">
        <v>65</v>
      </c>
      <c r="F2786" s="9">
        <v>0</v>
      </c>
      <c r="G2786" s="9">
        <v>0</v>
      </c>
      <c r="H2786" s="9">
        <v>0</v>
      </c>
    </row>
    <row r="2787" spans="1:8" x14ac:dyDescent="0.3">
      <c r="A2787" s="3">
        <v>2007</v>
      </c>
      <c r="B2787">
        <v>8</v>
      </c>
      <c r="C2787">
        <v>3</v>
      </c>
      <c r="D2787">
        <v>88</v>
      </c>
      <c r="E2787">
        <v>62</v>
      </c>
      <c r="F2787" s="9">
        <v>0</v>
      </c>
      <c r="G2787" s="9">
        <v>0</v>
      </c>
      <c r="H2787" s="9">
        <v>0</v>
      </c>
    </row>
    <row r="2788" spans="1:8" x14ac:dyDescent="0.3">
      <c r="A2788" s="3">
        <v>2007</v>
      </c>
      <c r="B2788">
        <v>8</v>
      </c>
      <c r="C2788">
        <v>4</v>
      </c>
      <c r="D2788">
        <v>74</v>
      </c>
      <c r="E2788">
        <v>62</v>
      </c>
      <c r="F2788" s="9">
        <v>0.15</v>
      </c>
      <c r="G2788" s="9">
        <v>0</v>
      </c>
      <c r="H2788" s="9">
        <v>0</v>
      </c>
    </row>
    <row r="2789" spans="1:8" x14ac:dyDescent="0.3">
      <c r="A2789" s="3">
        <v>2007</v>
      </c>
      <c r="B2789">
        <v>8</v>
      </c>
      <c r="C2789">
        <v>5</v>
      </c>
      <c r="D2789">
        <v>75</v>
      </c>
      <c r="E2789">
        <v>61</v>
      </c>
      <c r="F2789" s="9" t="s">
        <v>28</v>
      </c>
      <c r="G2789" s="9">
        <v>0</v>
      </c>
      <c r="H2789" s="9">
        <v>0</v>
      </c>
    </row>
    <row r="2790" spans="1:8" x14ac:dyDescent="0.3">
      <c r="A2790" s="3">
        <v>2007</v>
      </c>
      <c r="B2790">
        <v>8</v>
      </c>
      <c r="C2790">
        <v>6</v>
      </c>
      <c r="D2790">
        <v>83</v>
      </c>
      <c r="E2790">
        <v>67</v>
      </c>
      <c r="F2790" s="9">
        <v>0</v>
      </c>
      <c r="G2790" s="9">
        <v>0</v>
      </c>
      <c r="H2790" s="9">
        <v>0</v>
      </c>
    </row>
    <row r="2791" spans="1:8" x14ac:dyDescent="0.3">
      <c r="A2791" s="3">
        <v>2007</v>
      </c>
      <c r="B2791">
        <v>8</v>
      </c>
      <c r="C2791">
        <v>7</v>
      </c>
      <c r="D2791">
        <v>93</v>
      </c>
      <c r="E2791">
        <v>73</v>
      </c>
      <c r="F2791" s="9">
        <v>0</v>
      </c>
      <c r="G2791" s="9">
        <v>0</v>
      </c>
      <c r="H2791" s="9">
        <v>0</v>
      </c>
    </row>
    <row r="2792" spans="1:8" x14ac:dyDescent="0.3">
      <c r="A2792" s="3">
        <v>2007</v>
      </c>
      <c r="B2792">
        <v>8</v>
      </c>
      <c r="C2792">
        <v>8</v>
      </c>
      <c r="D2792">
        <v>90</v>
      </c>
      <c r="E2792">
        <v>67</v>
      </c>
      <c r="F2792" s="9">
        <v>0</v>
      </c>
      <c r="G2792" s="9">
        <v>0</v>
      </c>
      <c r="H2792" s="9">
        <v>0</v>
      </c>
    </row>
    <row r="2793" spans="1:8" x14ac:dyDescent="0.3">
      <c r="A2793" s="3">
        <v>2007</v>
      </c>
      <c r="B2793">
        <v>8</v>
      </c>
      <c r="C2793">
        <v>9</v>
      </c>
      <c r="D2793">
        <v>93</v>
      </c>
      <c r="E2793">
        <v>73</v>
      </c>
      <c r="F2793" s="9">
        <v>0</v>
      </c>
      <c r="G2793" s="9">
        <v>0</v>
      </c>
      <c r="H2793" s="9">
        <v>0</v>
      </c>
    </row>
    <row r="2794" spans="1:8" x14ac:dyDescent="0.3">
      <c r="A2794" s="3">
        <v>2007</v>
      </c>
      <c r="B2794">
        <v>8</v>
      </c>
      <c r="C2794">
        <v>10</v>
      </c>
      <c r="D2794">
        <v>94</v>
      </c>
      <c r="E2794">
        <v>68</v>
      </c>
      <c r="F2794" s="9">
        <v>0</v>
      </c>
      <c r="G2794" s="9">
        <v>0</v>
      </c>
      <c r="H2794" s="9">
        <v>0</v>
      </c>
    </row>
    <row r="2795" spans="1:8" x14ac:dyDescent="0.3">
      <c r="A2795" s="3">
        <v>2007</v>
      </c>
      <c r="B2795">
        <v>8</v>
      </c>
      <c r="C2795">
        <v>11</v>
      </c>
      <c r="D2795">
        <v>91</v>
      </c>
      <c r="E2795">
        <v>68</v>
      </c>
      <c r="F2795" s="9">
        <v>1.73</v>
      </c>
      <c r="G2795" s="9">
        <v>0</v>
      </c>
      <c r="H2795" s="9">
        <v>0</v>
      </c>
    </row>
    <row r="2796" spans="1:8" x14ac:dyDescent="0.3">
      <c r="A2796" s="3">
        <v>2007</v>
      </c>
      <c r="B2796">
        <v>8</v>
      </c>
      <c r="C2796">
        <v>12</v>
      </c>
      <c r="D2796">
        <v>82</v>
      </c>
      <c r="E2796">
        <v>67</v>
      </c>
      <c r="F2796" s="9">
        <v>0</v>
      </c>
      <c r="G2796" s="9">
        <v>0</v>
      </c>
      <c r="H2796" s="9">
        <v>0</v>
      </c>
    </row>
    <row r="2797" spans="1:8" x14ac:dyDescent="0.3">
      <c r="A2797" s="3">
        <v>2007</v>
      </c>
      <c r="B2797">
        <v>8</v>
      </c>
      <c r="C2797">
        <v>13</v>
      </c>
      <c r="D2797">
        <v>86</v>
      </c>
      <c r="E2797">
        <v>63</v>
      </c>
      <c r="F2797" s="9">
        <v>2.0499999999999998</v>
      </c>
      <c r="G2797" s="9" t="s">
        <v>28</v>
      </c>
      <c r="H2797" s="9">
        <v>0</v>
      </c>
    </row>
    <row r="2798" spans="1:8" x14ac:dyDescent="0.3">
      <c r="A2798" s="3">
        <v>2007</v>
      </c>
      <c r="B2798">
        <v>8</v>
      </c>
      <c r="C2798">
        <v>14</v>
      </c>
      <c r="D2798">
        <v>82</v>
      </c>
      <c r="E2798">
        <v>68</v>
      </c>
      <c r="F2798" s="9">
        <v>0</v>
      </c>
      <c r="G2798" s="9">
        <v>0</v>
      </c>
      <c r="H2798" s="9">
        <v>0</v>
      </c>
    </row>
    <row r="2799" spans="1:8" x14ac:dyDescent="0.3">
      <c r="A2799" s="3">
        <v>2007</v>
      </c>
      <c r="B2799">
        <v>8</v>
      </c>
      <c r="C2799">
        <v>15</v>
      </c>
      <c r="D2799">
        <v>79</v>
      </c>
      <c r="E2799">
        <v>67</v>
      </c>
      <c r="F2799" s="9">
        <v>0</v>
      </c>
      <c r="G2799" s="9">
        <v>0</v>
      </c>
      <c r="H2799" s="9">
        <v>0</v>
      </c>
    </row>
    <row r="2800" spans="1:8" x14ac:dyDescent="0.3">
      <c r="A2800" s="3">
        <v>2007</v>
      </c>
      <c r="B2800">
        <v>8</v>
      </c>
      <c r="C2800">
        <v>16</v>
      </c>
      <c r="D2800">
        <v>79</v>
      </c>
      <c r="E2800">
        <v>64</v>
      </c>
      <c r="F2800" s="9">
        <v>0</v>
      </c>
      <c r="G2800" s="9">
        <v>0</v>
      </c>
      <c r="H2800" s="9">
        <v>0</v>
      </c>
    </row>
    <row r="2801" spans="1:8" x14ac:dyDescent="0.3">
      <c r="A2801" s="3">
        <v>2007</v>
      </c>
      <c r="B2801">
        <v>8</v>
      </c>
      <c r="C2801">
        <v>17</v>
      </c>
      <c r="D2801">
        <v>75</v>
      </c>
      <c r="E2801">
        <v>59</v>
      </c>
      <c r="F2801" s="9">
        <v>0</v>
      </c>
      <c r="G2801" s="9">
        <v>0</v>
      </c>
      <c r="H2801" s="9">
        <v>0</v>
      </c>
    </row>
    <row r="2802" spans="1:8" x14ac:dyDescent="0.3">
      <c r="A2802" s="3">
        <v>2007</v>
      </c>
      <c r="B2802">
        <v>8</v>
      </c>
      <c r="C2802">
        <v>18</v>
      </c>
      <c r="D2802">
        <v>64</v>
      </c>
      <c r="E2802">
        <v>58</v>
      </c>
      <c r="F2802" s="9">
        <v>1.5</v>
      </c>
      <c r="G2802" s="9">
        <v>0</v>
      </c>
      <c r="H2802" s="9">
        <v>0</v>
      </c>
    </row>
    <row r="2803" spans="1:8" x14ac:dyDescent="0.3">
      <c r="A2803" s="3">
        <v>2007</v>
      </c>
      <c r="B2803">
        <v>8</v>
      </c>
      <c r="C2803">
        <v>19</v>
      </c>
      <c r="D2803">
        <v>63</v>
      </c>
      <c r="E2803">
        <v>58</v>
      </c>
      <c r="F2803" s="9">
        <v>1.1299999999999999</v>
      </c>
      <c r="G2803" s="9">
        <v>0</v>
      </c>
      <c r="H2803" s="9">
        <v>0</v>
      </c>
    </row>
    <row r="2804" spans="1:8" x14ac:dyDescent="0.3">
      <c r="A2804" s="3">
        <v>2007</v>
      </c>
      <c r="B2804">
        <v>8</v>
      </c>
      <c r="C2804">
        <v>20</v>
      </c>
      <c r="D2804">
        <v>67</v>
      </c>
      <c r="E2804">
        <v>59</v>
      </c>
      <c r="F2804" s="9">
        <v>0.08</v>
      </c>
      <c r="G2804" s="9">
        <v>0</v>
      </c>
      <c r="H2804" s="9">
        <v>0</v>
      </c>
    </row>
    <row r="2805" spans="1:8" x14ac:dyDescent="0.3">
      <c r="A2805" s="3">
        <v>2007</v>
      </c>
      <c r="B2805">
        <v>8</v>
      </c>
      <c r="C2805">
        <v>21</v>
      </c>
      <c r="D2805">
        <v>77</v>
      </c>
      <c r="E2805">
        <v>65</v>
      </c>
      <c r="F2805" s="9">
        <v>1.05</v>
      </c>
      <c r="G2805" s="9">
        <v>0</v>
      </c>
      <c r="H2805" s="9">
        <v>0</v>
      </c>
    </row>
    <row r="2806" spans="1:8" x14ac:dyDescent="0.3">
      <c r="A2806" s="3">
        <v>2007</v>
      </c>
      <c r="B2806">
        <v>8</v>
      </c>
      <c r="C2806">
        <v>22</v>
      </c>
      <c r="D2806">
        <v>75</v>
      </c>
      <c r="E2806">
        <v>67</v>
      </c>
      <c r="F2806" s="9" t="s">
        <v>28</v>
      </c>
      <c r="G2806" s="9">
        <v>0</v>
      </c>
      <c r="H2806" s="9">
        <v>0</v>
      </c>
    </row>
    <row r="2807" spans="1:8" x14ac:dyDescent="0.3">
      <c r="A2807" s="3">
        <v>2007</v>
      </c>
      <c r="B2807">
        <v>8</v>
      </c>
      <c r="C2807">
        <v>23</v>
      </c>
      <c r="D2807">
        <v>70</v>
      </c>
      <c r="E2807">
        <v>64</v>
      </c>
      <c r="F2807" s="9">
        <v>0.27</v>
      </c>
      <c r="G2807" s="9">
        <v>0</v>
      </c>
      <c r="H2807" s="9">
        <v>0</v>
      </c>
    </row>
    <row r="2808" spans="1:8" x14ac:dyDescent="0.3">
      <c r="A2808" s="3">
        <v>2007</v>
      </c>
      <c r="B2808">
        <v>8</v>
      </c>
      <c r="C2808">
        <v>24</v>
      </c>
      <c r="D2808">
        <v>77</v>
      </c>
      <c r="E2808">
        <v>59</v>
      </c>
      <c r="F2808" s="9">
        <v>0</v>
      </c>
      <c r="G2808" s="9">
        <v>0</v>
      </c>
      <c r="H2808" s="9">
        <v>0</v>
      </c>
    </row>
    <row r="2809" spans="1:8" x14ac:dyDescent="0.3">
      <c r="A2809" s="3">
        <v>2007</v>
      </c>
      <c r="B2809">
        <v>8</v>
      </c>
      <c r="C2809">
        <v>25</v>
      </c>
      <c r="D2809">
        <v>76</v>
      </c>
      <c r="E2809">
        <v>60</v>
      </c>
      <c r="F2809" s="9" t="s">
        <v>28</v>
      </c>
      <c r="G2809" s="9">
        <v>0</v>
      </c>
      <c r="H2809" s="9">
        <v>0</v>
      </c>
    </row>
    <row r="2810" spans="1:8" x14ac:dyDescent="0.3">
      <c r="A2810" s="3">
        <v>2007</v>
      </c>
      <c r="B2810">
        <v>8</v>
      </c>
      <c r="C2810">
        <v>26</v>
      </c>
      <c r="D2810">
        <v>82</v>
      </c>
      <c r="E2810">
        <v>61</v>
      </c>
      <c r="F2810" s="9">
        <v>0</v>
      </c>
      <c r="G2810" s="9">
        <v>0</v>
      </c>
      <c r="H2810" s="9">
        <v>0</v>
      </c>
    </row>
    <row r="2811" spans="1:8" x14ac:dyDescent="0.3">
      <c r="A2811" s="3">
        <v>2007</v>
      </c>
      <c r="B2811">
        <v>8</v>
      </c>
      <c r="C2811">
        <v>27</v>
      </c>
      <c r="D2811">
        <v>80</v>
      </c>
      <c r="E2811">
        <v>66</v>
      </c>
      <c r="F2811" s="9">
        <v>0.71</v>
      </c>
      <c r="G2811" s="9">
        <v>0</v>
      </c>
      <c r="H2811" s="9">
        <v>0</v>
      </c>
    </row>
    <row r="2812" spans="1:8" x14ac:dyDescent="0.3">
      <c r="A2812" s="3">
        <v>2007</v>
      </c>
      <c r="B2812">
        <v>8</v>
      </c>
      <c r="C2812">
        <v>28</v>
      </c>
      <c r="D2812">
        <v>79</v>
      </c>
      <c r="E2812">
        <v>67</v>
      </c>
      <c r="F2812" s="9">
        <v>0.65</v>
      </c>
      <c r="G2812" s="9">
        <v>0</v>
      </c>
      <c r="H2812" s="9">
        <v>0</v>
      </c>
    </row>
    <row r="2813" spans="1:8" x14ac:dyDescent="0.3">
      <c r="A2813" s="3">
        <v>2007</v>
      </c>
      <c r="B2813">
        <v>8</v>
      </c>
      <c r="C2813">
        <v>29</v>
      </c>
      <c r="D2813">
        <v>74</v>
      </c>
      <c r="E2813">
        <v>59</v>
      </c>
      <c r="F2813" s="9">
        <v>0</v>
      </c>
      <c r="G2813" s="9">
        <v>0</v>
      </c>
      <c r="H2813" s="9">
        <v>0</v>
      </c>
    </row>
    <row r="2814" spans="1:8" x14ac:dyDescent="0.3">
      <c r="A2814" s="3">
        <v>2007</v>
      </c>
      <c r="B2814">
        <v>8</v>
      </c>
      <c r="C2814">
        <v>30</v>
      </c>
      <c r="D2814">
        <v>75</v>
      </c>
      <c r="E2814">
        <v>54</v>
      </c>
      <c r="F2814" s="9">
        <v>0</v>
      </c>
      <c r="G2814" s="9">
        <v>0</v>
      </c>
      <c r="H2814" s="9">
        <v>0</v>
      </c>
    </row>
    <row r="2815" spans="1:8" x14ac:dyDescent="0.3">
      <c r="A2815" s="3">
        <v>2007</v>
      </c>
      <c r="B2815">
        <v>8</v>
      </c>
      <c r="C2815">
        <v>31</v>
      </c>
      <c r="D2815">
        <v>81</v>
      </c>
      <c r="E2815">
        <v>59</v>
      </c>
      <c r="F2815" s="9">
        <v>0</v>
      </c>
      <c r="G2815" s="9">
        <v>0</v>
      </c>
      <c r="H2815" s="9">
        <v>0</v>
      </c>
    </row>
    <row r="2816" spans="1:8" x14ac:dyDescent="0.3">
      <c r="A2816" s="3">
        <v>2007</v>
      </c>
      <c r="B2816">
        <v>9</v>
      </c>
      <c r="C2816">
        <v>1</v>
      </c>
      <c r="D2816">
        <v>82</v>
      </c>
      <c r="E2816">
        <v>61</v>
      </c>
      <c r="F2816" s="9">
        <v>0</v>
      </c>
      <c r="G2816" s="9">
        <v>0</v>
      </c>
      <c r="H2816" s="9">
        <v>0</v>
      </c>
    </row>
    <row r="2817" spans="1:8" x14ac:dyDescent="0.3">
      <c r="A2817" s="3">
        <v>2007</v>
      </c>
      <c r="B2817">
        <v>9</v>
      </c>
      <c r="C2817">
        <v>2</v>
      </c>
      <c r="D2817">
        <v>85</v>
      </c>
      <c r="E2817">
        <v>64</v>
      </c>
      <c r="F2817" s="9" t="s">
        <v>28</v>
      </c>
      <c r="G2817" s="9">
        <v>0</v>
      </c>
      <c r="H2817" s="9">
        <v>0</v>
      </c>
    </row>
    <row r="2818" spans="1:8" x14ac:dyDescent="0.3">
      <c r="A2818" s="3">
        <v>2007</v>
      </c>
      <c r="B2818">
        <v>9</v>
      </c>
      <c r="C2818">
        <v>3</v>
      </c>
      <c r="D2818">
        <v>89</v>
      </c>
      <c r="E2818">
        <v>63</v>
      </c>
      <c r="F2818" s="9">
        <v>0</v>
      </c>
      <c r="G2818" s="9">
        <v>0</v>
      </c>
      <c r="H2818" s="9">
        <v>0</v>
      </c>
    </row>
    <row r="2819" spans="1:8" x14ac:dyDescent="0.3">
      <c r="A2819" s="3">
        <v>2007</v>
      </c>
      <c r="B2819">
        <v>9</v>
      </c>
      <c r="C2819">
        <v>4</v>
      </c>
      <c r="D2819">
        <v>92</v>
      </c>
      <c r="E2819">
        <v>71</v>
      </c>
      <c r="F2819" s="9">
        <v>0</v>
      </c>
      <c r="G2819" s="9">
        <v>0</v>
      </c>
      <c r="H2819" s="9">
        <v>0</v>
      </c>
    </row>
    <row r="2820" spans="1:8" x14ac:dyDescent="0.3">
      <c r="A2820" s="3">
        <v>2007</v>
      </c>
      <c r="B2820">
        <v>9</v>
      </c>
      <c r="C2820">
        <v>5</v>
      </c>
      <c r="D2820">
        <v>91</v>
      </c>
      <c r="E2820">
        <v>69</v>
      </c>
      <c r="F2820" s="9">
        <v>0</v>
      </c>
      <c r="G2820" s="9">
        <v>0</v>
      </c>
      <c r="H2820" s="9">
        <v>0</v>
      </c>
    </row>
    <row r="2821" spans="1:8" x14ac:dyDescent="0.3">
      <c r="A2821" s="3">
        <v>2007</v>
      </c>
      <c r="B2821">
        <v>9</v>
      </c>
      <c r="C2821">
        <v>6</v>
      </c>
      <c r="D2821">
        <v>86</v>
      </c>
      <c r="E2821">
        <v>70</v>
      </c>
      <c r="F2821" s="9">
        <v>1.17</v>
      </c>
      <c r="G2821" s="9">
        <v>0</v>
      </c>
      <c r="H2821" s="9">
        <v>0</v>
      </c>
    </row>
    <row r="2822" spans="1:8" x14ac:dyDescent="0.3">
      <c r="A2822" s="3">
        <v>2007</v>
      </c>
      <c r="B2822">
        <v>9</v>
      </c>
      <c r="C2822">
        <v>7</v>
      </c>
      <c r="D2822">
        <v>76</v>
      </c>
      <c r="E2822">
        <v>60</v>
      </c>
      <c r="F2822" s="9">
        <v>0.05</v>
      </c>
      <c r="G2822" s="9">
        <v>0</v>
      </c>
      <c r="H2822" s="9">
        <v>0</v>
      </c>
    </row>
    <row r="2823" spans="1:8" x14ac:dyDescent="0.3">
      <c r="A2823" s="3">
        <v>2007</v>
      </c>
      <c r="B2823">
        <v>9</v>
      </c>
      <c r="C2823">
        <v>8</v>
      </c>
      <c r="D2823">
        <v>69</v>
      </c>
      <c r="E2823">
        <v>54</v>
      </c>
      <c r="F2823" s="9">
        <v>0.01</v>
      </c>
      <c r="G2823" s="9">
        <v>0</v>
      </c>
      <c r="H2823" s="9">
        <v>0</v>
      </c>
    </row>
    <row r="2824" spans="1:8" x14ac:dyDescent="0.3">
      <c r="A2824" s="3">
        <v>2007</v>
      </c>
      <c r="B2824">
        <v>9</v>
      </c>
      <c r="C2824">
        <v>9</v>
      </c>
      <c r="D2824">
        <v>66</v>
      </c>
      <c r="E2824">
        <v>52</v>
      </c>
      <c r="F2824" s="9">
        <v>0.02</v>
      </c>
      <c r="G2824" s="9">
        <v>0</v>
      </c>
      <c r="H2824" s="9">
        <v>0</v>
      </c>
    </row>
    <row r="2825" spans="1:8" x14ac:dyDescent="0.3">
      <c r="A2825" s="3">
        <v>2007</v>
      </c>
      <c r="B2825">
        <v>9</v>
      </c>
      <c r="C2825">
        <v>10</v>
      </c>
      <c r="D2825">
        <v>66</v>
      </c>
      <c r="E2825">
        <v>53</v>
      </c>
      <c r="F2825" s="9">
        <v>0</v>
      </c>
      <c r="G2825" s="9">
        <v>0</v>
      </c>
      <c r="H2825" s="9">
        <v>0</v>
      </c>
    </row>
    <row r="2826" spans="1:8" x14ac:dyDescent="0.3">
      <c r="A2826" s="3">
        <v>2007</v>
      </c>
      <c r="B2826">
        <v>9</v>
      </c>
      <c r="C2826">
        <v>11</v>
      </c>
      <c r="D2826">
        <v>61</v>
      </c>
      <c r="E2826">
        <v>46</v>
      </c>
      <c r="F2826" s="9">
        <v>0</v>
      </c>
      <c r="G2826" s="9">
        <v>0</v>
      </c>
      <c r="H2826" s="9">
        <v>0</v>
      </c>
    </row>
    <row r="2827" spans="1:8" x14ac:dyDescent="0.3">
      <c r="A2827" s="3">
        <v>2007</v>
      </c>
      <c r="B2827">
        <v>9</v>
      </c>
      <c r="C2827">
        <v>12</v>
      </c>
      <c r="D2827">
        <v>67</v>
      </c>
      <c r="E2827">
        <v>41</v>
      </c>
      <c r="F2827" s="9">
        <v>0</v>
      </c>
      <c r="G2827" s="9">
        <v>0</v>
      </c>
      <c r="H2827" s="9">
        <v>0</v>
      </c>
    </row>
    <row r="2828" spans="1:8" x14ac:dyDescent="0.3">
      <c r="A2828" s="3">
        <v>2007</v>
      </c>
      <c r="B2828">
        <v>9</v>
      </c>
      <c r="C2828">
        <v>13</v>
      </c>
      <c r="D2828">
        <v>65</v>
      </c>
      <c r="E2828">
        <v>50</v>
      </c>
      <c r="F2828" s="9" t="s">
        <v>28</v>
      </c>
      <c r="G2828" s="9" t="s">
        <v>28</v>
      </c>
      <c r="H2828" s="9">
        <v>0</v>
      </c>
    </row>
    <row r="2829" spans="1:8" x14ac:dyDescent="0.3">
      <c r="A2829" s="3">
        <v>2007</v>
      </c>
      <c r="B2829">
        <v>9</v>
      </c>
      <c r="C2829">
        <v>14</v>
      </c>
      <c r="D2829">
        <v>54</v>
      </c>
      <c r="E2829">
        <v>41</v>
      </c>
      <c r="F2829" s="9" t="s">
        <v>28</v>
      </c>
      <c r="G2829" s="9">
        <v>0</v>
      </c>
      <c r="H2829" s="9">
        <v>0</v>
      </c>
    </row>
    <row r="2830" spans="1:8" x14ac:dyDescent="0.3">
      <c r="A2830" s="3">
        <v>2007</v>
      </c>
      <c r="B2830">
        <v>9</v>
      </c>
      <c r="C2830">
        <v>15</v>
      </c>
      <c r="D2830">
        <v>63</v>
      </c>
      <c r="E2830">
        <v>36</v>
      </c>
      <c r="F2830" s="9">
        <v>0</v>
      </c>
      <c r="G2830" s="9">
        <v>0</v>
      </c>
      <c r="H2830" s="9">
        <v>0</v>
      </c>
    </row>
    <row r="2831" spans="1:8" x14ac:dyDescent="0.3">
      <c r="A2831" s="3">
        <v>2007</v>
      </c>
      <c r="B2831">
        <v>9</v>
      </c>
      <c r="C2831">
        <v>16</v>
      </c>
      <c r="D2831">
        <v>74</v>
      </c>
      <c r="E2831">
        <v>53</v>
      </c>
      <c r="F2831" s="9">
        <v>0</v>
      </c>
      <c r="G2831" s="9">
        <v>0</v>
      </c>
      <c r="H2831" s="9">
        <v>0</v>
      </c>
    </row>
    <row r="2832" spans="1:8" x14ac:dyDescent="0.3">
      <c r="A2832" s="3">
        <v>2007</v>
      </c>
      <c r="B2832">
        <v>9</v>
      </c>
      <c r="C2832">
        <v>17</v>
      </c>
      <c r="D2832">
        <v>85</v>
      </c>
      <c r="E2832">
        <v>58</v>
      </c>
      <c r="F2832" s="9">
        <v>0</v>
      </c>
      <c r="G2832" s="9">
        <v>0</v>
      </c>
      <c r="H2832" s="9">
        <v>0</v>
      </c>
    </row>
    <row r="2833" spans="1:8" x14ac:dyDescent="0.3">
      <c r="A2833" s="3">
        <v>2007</v>
      </c>
      <c r="B2833">
        <v>9</v>
      </c>
      <c r="C2833">
        <v>18</v>
      </c>
      <c r="D2833">
        <v>79</v>
      </c>
      <c r="E2833">
        <v>64</v>
      </c>
      <c r="F2833" s="9">
        <v>1.77</v>
      </c>
      <c r="G2833" s="9">
        <v>0</v>
      </c>
      <c r="H2833" s="9">
        <v>0</v>
      </c>
    </row>
    <row r="2834" spans="1:8" x14ac:dyDescent="0.3">
      <c r="A2834" s="3">
        <v>2007</v>
      </c>
      <c r="B2834">
        <v>9</v>
      </c>
      <c r="C2834">
        <v>19</v>
      </c>
      <c r="D2834">
        <v>70</v>
      </c>
      <c r="E2834">
        <v>55</v>
      </c>
      <c r="F2834" s="9">
        <v>0</v>
      </c>
      <c r="G2834" s="9">
        <v>0</v>
      </c>
      <c r="H2834" s="9">
        <v>0</v>
      </c>
    </row>
    <row r="2835" spans="1:8" x14ac:dyDescent="0.3">
      <c r="A2835" s="3">
        <v>2007</v>
      </c>
      <c r="B2835">
        <v>9</v>
      </c>
      <c r="C2835">
        <v>20</v>
      </c>
      <c r="D2835">
        <v>78</v>
      </c>
      <c r="E2835">
        <v>52</v>
      </c>
      <c r="F2835" s="9">
        <v>1.26</v>
      </c>
      <c r="G2835" s="9" t="s">
        <v>28</v>
      </c>
      <c r="H2835" s="9">
        <v>0</v>
      </c>
    </row>
    <row r="2836" spans="1:8" x14ac:dyDescent="0.3">
      <c r="A2836" s="3">
        <v>2007</v>
      </c>
      <c r="B2836">
        <v>9</v>
      </c>
      <c r="C2836">
        <v>21</v>
      </c>
      <c r="D2836">
        <v>80</v>
      </c>
      <c r="E2836">
        <v>55</v>
      </c>
      <c r="F2836" s="9">
        <v>0</v>
      </c>
      <c r="G2836" s="9">
        <v>0</v>
      </c>
      <c r="H2836" s="9">
        <v>0</v>
      </c>
    </row>
    <row r="2837" spans="1:8" x14ac:dyDescent="0.3">
      <c r="A2837" s="3">
        <v>2007</v>
      </c>
      <c r="B2837">
        <v>9</v>
      </c>
      <c r="C2837">
        <v>22</v>
      </c>
      <c r="D2837">
        <v>76</v>
      </c>
      <c r="E2837">
        <v>50</v>
      </c>
      <c r="F2837" s="9">
        <v>0</v>
      </c>
      <c r="G2837" s="9">
        <v>0</v>
      </c>
      <c r="H2837" s="9">
        <v>0</v>
      </c>
    </row>
    <row r="2838" spans="1:8" x14ac:dyDescent="0.3">
      <c r="A2838" s="3">
        <v>2007</v>
      </c>
      <c r="B2838">
        <v>9</v>
      </c>
      <c r="C2838">
        <v>23</v>
      </c>
      <c r="D2838">
        <v>85</v>
      </c>
      <c r="E2838">
        <v>54</v>
      </c>
      <c r="F2838" s="9">
        <v>0</v>
      </c>
      <c r="G2838" s="9">
        <v>0</v>
      </c>
      <c r="H2838" s="9">
        <v>0</v>
      </c>
    </row>
    <row r="2839" spans="1:8" x14ac:dyDescent="0.3">
      <c r="A2839" s="3">
        <v>2007</v>
      </c>
      <c r="B2839">
        <v>9</v>
      </c>
      <c r="C2839">
        <v>24</v>
      </c>
      <c r="D2839">
        <v>83</v>
      </c>
      <c r="E2839">
        <v>66</v>
      </c>
      <c r="F2839" s="9">
        <v>0.38</v>
      </c>
      <c r="G2839" s="9">
        <v>0</v>
      </c>
      <c r="H2839" s="9">
        <v>0</v>
      </c>
    </row>
    <row r="2840" spans="1:8" x14ac:dyDescent="0.3">
      <c r="A2840" s="3">
        <v>2007</v>
      </c>
      <c r="B2840">
        <v>9</v>
      </c>
      <c r="C2840">
        <v>25</v>
      </c>
      <c r="D2840">
        <v>66</v>
      </c>
      <c r="E2840">
        <v>51</v>
      </c>
      <c r="F2840" s="9">
        <v>0</v>
      </c>
      <c r="G2840" s="9">
        <v>0</v>
      </c>
      <c r="H2840" s="9">
        <v>0</v>
      </c>
    </row>
    <row r="2841" spans="1:8" x14ac:dyDescent="0.3">
      <c r="A2841" s="3">
        <v>2007</v>
      </c>
      <c r="B2841">
        <v>9</v>
      </c>
      <c r="C2841">
        <v>26</v>
      </c>
      <c r="D2841">
        <v>68</v>
      </c>
      <c r="E2841">
        <v>45</v>
      </c>
      <c r="F2841" s="9">
        <v>0.28000000000000003</v>
      </c>
      <c r="G2841" s="9">
        <v>0</v>
      </c>
      <c r="H2841" s="9">
        <v>0</v>
      </c>
    </row>
    <row r="2842" spans="1:8" x14ac:dyDescent="0.3">
      <c r="A2842" s="3">
        <v>2007</v>
      </c>
      <c r="B2842">
        <v>9</v>
      </c>
      <c r="C2842">
        <v>27</v>
      </c>
      <c r="D2842">
        <v>72</v>
      </c>
      <c r="E2842">
        <v>52</v>
      </c>
      <c r="F2842" s="9">
        <v>0</v>
      </c>
      <c r="G2842" s="9">
        <v>0</v>
      </c>
      <c r="H2842" s="9">
        <v>0</v>
      </c>
    </row>
    <row r="2843" spans="1:8" x14ac:dyDescent="0.3">
      <c r="A2843" s="3">
        <v>2007</v>
      </c>
      <c r="B2843">
        <v>9</v>
      </c>
      <c r="C2843">
        <v>28</v>
      </c>
      <c r="D2843">
        <v>68</v>
      </c>
      <c r="E2843">
        <v>46</v>
      </c>
      <c r="F2843" s="9">
        <v>0</v>
      </c>
      <c r="G2843" s="9">
        <v>0</v>
      </c>
      <c r="H2843" s="9">
        <v>0</v>
      </c>
    </row>
    <row r="2844" spans="1:8" x14ac:dyDescent="0.3">
      <c r="A2844" s="3">
        <v>2007</v>
      </c>
      <c r="B2844">
        <v>9</v>
      </c>
      <c r="C2844">
        <v>29</v>
      </c>
      <c r="D2844">
        <v>73</v>
      </c>
      <c r="E2844">
        <v>54</v>
      </c>
      <c r="F2844" s="9">
        <v>0.04</v>
      </c>
      <c r="G2844" s="9">
        <v>0</v>
      </c>
      <c r="H2844" s="9">
        <v>0</v>
      </c>
    </row>
    <row r="2845" spans="1:8" x14ac:dyDescent="0.3">
      <c r="A2845" s="3">
        <v>2007</v>
      </c>
      <c r="B2845">
        <v>9</v>
      </c>
      <c r="C2845">
        <v>30</v>
      </c>
      <c r="D2845">
        <v>71</v>
      </c>
      <c r="E2845">
        <v>62</v>
      </c>
      <c r="F2845" s="9">
        <v>1.06</v>
      </c>
      <c r="G2845" s="9">
        <v>0</v>
      </c>
      <c r="H2845" s="9">
        <v>0</v>
      </c>
    </row>
    <row r="2846" spans="1:8" x14ac:dyDescent="0.3">
      <c r="A2846" s="3">
        <v>2007</v>
      </c>
      <c r="B2846">
        <v>10</v>
      </c>
      <c r="C2846">
        <v>1</v>
      </c>
      <c r="D2846">
        <v>63</v>
      </c>
      <c r="E2846">
        <v>56</v>
      </c>
      <c r="F2846" s="9" t="s">
        <v>28</v>
      </c>
      <c r="G2846" s="9">
        <v>0</v>
      </c>
      <c r="H2846" s="9">
        <v>0</v>
      </c>
    </row>
    <row r="2847" spans="1:8" x14ac:dyDescent="0.3">
      <c r="A2847" s="3">
        <v>2007</v>
      </c>
      <c r="B2847">
        <v>10</v>
      </c>
      <c r="C2847">
        <v>2</v>
      </c>
      <c r="D2847">
        <v>67</v>
      </c>
      <c r="E2847">
        <v>56</v>
      </c>
      <c r="F2847" s="9">
        <v>0.53</v>
      </c>
      <c r="G2847" s="9">
        <v>0</v>
      </c>
      <c r="H2847" s="9">
        <v>0</v>
      </c>
    </row>
    <row r="2848" spans="1:8" x14ac:dyDescent="0.3">
      <c r="A2848" s="3">
        <v>2007</v>
      </c>
      <c r="B2848">
        <v>10</v>
      </c>
      <c r="C2848">
        <v>3</v>
      </c>
      <c r="D2848">
        <v>74</v>
      </c>
      <c r="E2848">
        <v>47</v>
      </c>
      <c r="F2848" s="9">
        <v>0</v>
      </c>
      <c r="G2848" s="9">
        <v>0</v>
      </c>
      <c r="H2848" s="9">
        <v>0</v>
      </c>
    </row>
    <row r="2849" spans="1:8" x14ac:dyDescent="0.3">
      <c r="A2849" s="3">
        <v>2007</v>
      </c>
      <c r="B2849">
        <v>10</v>
      </c>
      <c r="C2849">
        <v>4</v>
      </c>
      <c r="D2849">
        <v>78</v>
      </c>
      <c r="E2849">
        <v>55</v>
      </c>
      <c r="F2849" s="9" t="s">
        <v>28</v>
      </c>
      <c r="G2849" s="9">
        <v>0</v>
      </c>
      <c r="H2849" s="9">
        <v>0</v>
      </c>
    </row>
    <row r="2850" spans="1:8" x14ac:dyDescent="0.3">
      <c r="A2850" s="3">
        <v>2007</v>
      </c>
      <c r="B2850">
        <v>10</v>
      </c>
      <c r="C2850">
        <v>5</v>
      </c>
      <c r="D2850">
        <v>80</v>
      </c>
      <c r="E2850">
        <v>63</v>
      </c>
      <c r="F2850" s="9">
        <v>0.92</v>
      </c>
      <c r="G2850" s="9">
        <v>0</v>
      </c>
      <c r="H2850" s="9">
        <v>0</v>
      </c>
    </row>
    <row r="2851" spans="1:8" x14ac:dyDescent="0.3">
      <c r="A2851" s="3">
        <v>2007</v>
      </c>
      <c r="B2851">
        <v>10</v>
      </c>
      <c r="C2851">
        <v>6</v>
      </c>
      <c r="D2851">
        <v>87</v>
      </c>
      <c r="E2851">
        <v>70</v>
      </c>
      <c r="F2851" s="9">
        <v>7.0000000000000007E-2</v>
      </c>
      <c r="G2851" s="9">
        <v>0</v>
      </c>
      <c r="H2851" s="9">
        <v>0</v>
      </c>
    </row>
    <row r="2852" spans="1:8" x14ac:dyDescent="0.3">
      <c r="A2852" s="3">
        <v>2007</v>
      </c>
      <c r="B2852">
        <v>10</v>
      </c>
      <c r="C2852">
        <v>7</v>
      </c>
      <c r="D2852">
        <v>82</v>
      </c>
      <c r="E2852">
        <v>65</v>
      </c>
      <c r="F2852" s="9">
        <v>0.02</v>
      </c>
      <c r="G2852" s="9">
        <v>0</v>
      </c>
      <c r="H2852" s="9">
        <v>0</v>
      </c>
    </row>
    <row r="2853" spans="1:8" x14ac:dyDescent="0.3">
      <c r="A2853" s="3">
        <v>2007</v>
      </c>
      <c r="B2853">
        <v>10</v>
      </c>
      <c r="C2853">
        <v>8</v>
      </c>
      <c r="D2853">
        <v>66</v>
      </c>
      <c r="E2853">
        <v>51</v>
      </c>
      <c r="F2853" s="9">
        <v>0.42</v>
      </c>
      <c r="G2853" s="9">
        <v>0</v>
      </c>
      <c r="H2853" s="9">
        <v>0</v>
      </c>
    </row>
    <row r="2854" spans="1:8" x14ac:dyDescent="0.3">
      <c r="A2854" s="3">
        <v>2007</v>
      </c>
      <c r="B2854">
        <v>10</v>
      </c>
      <c r="C2854">
        <v>9</v>
      </c>
      <c r="D2854">
        <v>55</v>
      </c>
      <c r="E2854">
        <v>44</v>
      </c>
      <c r="F2854" s="9" t="s">
        <v>28</v>
      </c>
      <c r="G2854" s="9">
        <v>0</v>
      </c>
      <c r="H2854" s="9">
        <v>0</v>
      </c>
    </row>
    <row r="2855" spans="1:8" x14ac:dyDescent="0.3">
      <c r="A2855" s="3">
        <v>2007</v>
      </c>
      <c r="B2855">
        <v>10</v>
      </c>
      <c r="C2855">
        <v>10</v>
      </c>
      <c r="D2855">
        <v>49</v>
      </c>
      <c r="E2855">
        <v>40</v>
      </c>
      <c r="F2855" s="9" t="s">
        <v>28</v>
      </c>
      <c r="G2855" s="9">
        <v>0</v>
      </c>
      <c r="H2855" s="9">
        <v>0</v>
      </c>
    </row>
    <row r="2856" spans="1:8" x14ac:dyDescent="0.3">
      <c r="A2856" s="3">
        <v>2007</v>
      </c>
      <c r="B2856">
        <v>10</v>
      </c>
      <c r="C2856">
        <v>11</v>
      </c>
      <c r="D2856">
        <v>51</v>
      </c>
      <c r="E2856">
        <v>43</v>
      </c>
      <c r="F2856" s="9" t="s">
        <v>28</v>
      </c>
      <c r="G2856" s="9">
        <v>0</v>
      </c>
      <c r="H2856" s="9">
        <v>0</v>
      </c>
    </row>
    <row r="2857" spans="1:8" x14ac:dyDescent="0.3">
      <c r="A2857" s="3">
        <v>2007</v>
      </c>
      <c r="B2857">
        <v>10</v>
      </c>
      <c r="C2857">
        <v>12</v>
      </c>
      <c r="D2857">
        <v>50</v>
      </c>
      <c r="E2857">
        <v>42</v>
      </c>
      <c r="F2857" s="9" t="s">
        <v>28</v>
      </c>
      <c r="G2857" s="9">
        <v>0</v>
      </c>
      <c r="H2857" s="9">
        <v>0</v>
      </c>
    </row>
    <row r="2858" spans="1:8" x14ac:dyDescent="0.3">
      <c r="A2858" s="3">
        <v>2007</v>
      </c>
      <c r="B2858">
        <v>10</v>
      </c>
      <c r="C2858">
        <v>13</v>
      </c>
      <c r="D2858">
        <v>61</v>
      </c>
      <c r="E2858">
        <v>40</v>
      </c>
      <c r="F2858" s="9">
        <v>0</v>
      </c>
      <c r="G2858" s="9">
        <v>0</v>
      </c>
      <c r="H2858" s="9">
        <v>0</v>
      </c>
    </row>
    <row r="2859" spans="1:8" x14ac:dyDescent="0.3">
      <c r="A2859" s="3">
        <v>2007</v>
      </c>
      <c r="B2859">
        <v>10</v>
      </c>
      <c r="C2859">
        <v>14</v>
      </c>
      <c r="D2859">
        <v>50</v>
      </c>
      <c r="E2859">
        <v>46</v>
      </c>
      <c r="F2859" s="9">
        <v>0.03</v>
      </c>
      <c r="G2859" s="9">
        <v>0</v>
      </c>
      <c r="H2859" s="9">
        <v>0</v>
      </c>
    </row>
    <row r="2860" spans="1:8" x14ac:dyDescent="0.3">
      <c r="A2860" s="3">
        <v>2007</v>
      </c>
      <c r="B2860">
        <v>10</v>
      </c>
      <c r="C2860">
        <v>15</v>
      </c>
      <c r="D2860">
        <v>52</v>
      </c>
      <c r="E2860">
        <v>47</v>
      </c>
      <c r="F2860" s="9">
        <v>0.13</v>
      </c>
      <c r="G2860" s="9">
        <v>0</v>
      </c>
      <c r="H2860" s="9">
        <v>0</v>
      </c>
    </row>
    <row r="2861" spans="1:8" x14ac:dyDescent="0.3">
      <c r="A2861" s="3">
        <v>2007</v>
      </c>
      <c r="B2861">
        <v>10</v>
      </c>
      <c r="C2861">
        <v>16</v>
      </c>
      <c r="D2861">
        <v>56</v>
      </c>
      <c r="E2861">
        <v>51</v>
      </c>
      <c r="F2861" s="9">
        <v>0.57999999999999996</v>
      </c>
      <c r="G2861" s="9">
        <v>0</v>
      </c>
      <c r="H2861" s="9">
        <v>0</v>
      </c>
    </row>
    <row r="2862" spans="1:8" x14ac:dyDescent="0.3">
      <c r="A2862" s="3">
        <v>2007</v>
      </c>
      <c r="B2862">
        <v>10</v>
      </c>
      <c r="C2862">
        <v>17</v>
      </c>
      <c r="D2862">
        <v>66</v>
      </c>
      <c r="E2862">
        <v>51</v>
      </c>
      <c r="F2862" s="9">
        <v>0.04</v>
      </c>
      <c r="G2862" s="9">
        <v>0</v>
      </c>
      <c r="H2862" s="9">
        <v>0</v>
      </c>
    </row>
    <row r="2863" spans="1:8" x14ac:dyDescent="0.3">
      <c r="A2863" s="3">
        <v>2007</v>
      </c>
      <c r="B2863">
        <v>10</v>
      </c>
      <c r="C2863">
        <v>18</v>
      </c>
      <c r="D2863">
        <v>62</v>
      </c>
      <c r="E2863">
        <v>53</v>
      </c>
      <c r="F2863" s="9">
        <v>0.81</v>
      </c>
      <c r="G2863" s="9">
        <v>0</v>
      </c>
      <c r="H2863" s="9">
        <v>0</v>
      </c>
    </row>
    <row r="2864" spans="1:8" x14ac:dyDescent="0.3">
      <c r="A2864" s="3">
        <v>2007</v>
      </c>
      <c r="B2864">
        <v>10</v>
      </c>
      <c r="C2864">
        <v>19</v>
      </c>
      <c r="D2864">
        <v>56</v>
      </c>
      <c r="E2864">
        <v>47</v>
      </c>
      <c r="F2864" s="9">
        <v>7.0000000000000007E-2</v>
      </c>
      <c r="G2864" s="9">
        <v>0</v>
      </c>
      <c r="H2864" s="9">
        <v>0</v>
      </c>
    </row>
    <row r="2865" spans="1:8" x14ac:dyDescent="0.3">
      <c r="A2865" s="3">
        <v>2007</v>
      </c>
      <c r="B2865">
        <v>10</v>
      </c>
      <c r="C2865">
        <v>20</v>
      </c>
      <c r="D2865">
        <v>73</v>
      </c>
      <c r="E2865">
        <v>42</v>
      </c>
      <c r="F2865" s="9">
        <v>0</v>
      </c>
      <c r="G2865" s="9">
        <v>0</v>
      </c>
      <c r="H2865" s="9">
        <v>0</v>
      </c>
    </row>
    <row r="2866" spans="1:8" x14ac:dyDescent="0.3">
      <c r="A2866" s="3">
        <v>2007</v>
      </c>
      <c r="B2866">
        <v>10</v>
      </c>
      <c r="C2866">
        <v>21</v>
      </c>
      <c r="D2866">
        <v>58</v>
      </c>
      <c r="E2866">
        <v>48</v>
      </c>
      <c r="F2866" s="9">
        <v>0</v>
      </c>
      <c r="G2866" s="9">
        <v>0</v>
      </c>
      <c r="H2866" s="9">
        <v>0</v>
      </c>
    </row>
    <row r="2867" spans="1:8" x14ac:dyDescent="0.3">
      <c r="A2867" s="3">
        <v>2007</v>
      </c>
      <c r="B2867">
        <v>10</v>
      </c>
      <c r="C2867">
        <v>22</v>
      </c>
      <c r="D2867">
        <v>54</v>
      </c>
      <c r="E2867">
        <v>39</v>
      </c>
      <c r="F2867" s="9">
        <v>0</v>
      </c>
      <c r="G2867" s="9">
        <v>0</v>
      </c>
      <c r="H2867" s="9">
        <v>0</v>
      </c>
    </row>
    <row r="2868" spans="1:8" x14ac:dyDescent="0.3">
      <c r="A2868" s="3">
        <v>2007</v>
      </c>
      <c r="B2868">
        <v>10</v>
      </c>
      <c r="C2868">
        <v>23</v>
      </c>
      <c r="D2868">
        <v>66</v>
      </c>
      <c r="E2868">
        <v>38</v>
      </c>
      <c r="F2868" s="9">
        <v>0</v>
      </c>
      <c r="G2868" s="9">
        <v>0</v>
      </c>
      <c r="H2868" s="9">
        <v>0</v>
      </c>
    </row>
    <row r="2869" spans="1:8" x14ac:dyDescent="0.3">
      <c r="A2869" s="3">
        <v>2007</v>
      </c>
      <c r="B2869">
        <v>10</v>
      </c>
      <c r="C2869">
        <v>24</v>
      </c>
      <c r="D2869">
        <v>53</v>
      </c>
      <c r="E2869">
        <v>38</v>
      </c>
      <c r="F2869" s="9">
        <v>0</v>
      </c>
      <c r="G2869" s="9">
        <v>0</v>
      </c>
      <c r="H2869" s="9">
        <v>0</v>
      </c>
    </row>
    <row r="2870" spans="1:8" x14ac:dyDescent="0.3">
      <c r="A2870" s="3">
        <v>2007</v>
      </c>
      <c r="B2870">
        <v>10</v>
      </c>
      <c r="C2870">
        <v>25</v>
      </c>
      <c r="D2870">
        <v>57</v>
      </c>
      <c r="E2870">
        <v>37</v>
      </c>
      <c r="F2870" s="9">
        <v>0</v>
      </c>
      <c r="G2870" s="9">
        <v>0</v>
      </c>
      <c r="H2870" s="9">
        <v>0</v>
      </c>
    </row>
    <row r="2871" spans="1:8" x14ac:dyDescent="0.3">
      <c r="A2871" s="3">
        <v>2007</v>
      </c>
      <c r="B2871">
        <v>10</v>
      </c>
      <c r="C2871">
        <v>26</v>
      </c>
      <c r="D2871">
        <v>54</v>
      </c>
      <c r="E2871">
        <v>36</v>
      </c>
      <c r="F2871" s="9">
        <v>0.01</v>
      </c>
      <c r="G2871" s="9">
        <v>0</v>
      </c>
      <c r="H2871" s="9">
        <v>0</v>
      </c>
    </row>
    <row r="2872" spans="1:8" x14ac:dyDescent="0.3">
      <c r="A2872" s="3">
        <v>2007</v>
      </c>
      <c r="B2872">
        <v>10</v>
      </c>
      <c r="C2872">
        <v>27</v>
      </c>
      <c r="D2872">
        <v>53</v>
      </c>
      <c r="E2872">
        <v>37</v>
      </c>
      <c r="F2872" s="9">
        <v>0</v>
      </c>
      <c r="G2872" s="9">
        <v>0</v>
      </c>
      <c r="H2872" s="9">
        <v>0</v>
      </c>
    </row>
    <row r="2873" spans="1:8" x14ac:dyDescent="0.3">
      <c r="A2873" s="3">
        <v>2007</v>
      </c>
      <c r="B2873">
        <v>10</v>
      </c>
      <c r="C2873">
        <v>28</v>
      </c>
      <c r="D2873">
        <v>58</v>
      </c>
      <c r="E2873">
        <v>31</v>
      </c>
      <c r="F2873" s="9">
        <v>0</v>
      </c>
      <c r="G2873" s="9">
        <v>0</v>
      </c>
      <c r="H2873" s="9">
        <v>0</v>
      </c>
    </row>
    <row r="2874" spans="1:8" x14ac:dyDescent="0.3">
      <c r="A2874" s="3">
        <v>2007</v>
      </c>
      <c r="B2874">
        <v>10</v>
      </c>
      <c r="C2874">
        <v>29</v>
      </c>
      <c r="D2874">
        <v>63</v>
      </c>
      <c r="E2874">
        <v>42</v>
      </c>
      <c r="F2874" s="9">
        <v>0</v>
      </c>
      <c r="G2874" s="9">
        <v>0</v>
      </c>
      <c r="H2874" s="9">
        <v>0</v>
      </c>
    </row>
    <row r="2875" spans="1:8" x14ac:dyDescent="0.3">
      <c r="A2875" s="3">
        <v>2007</v>
      </c>
      <c r="B2875">
        <v>10</v>
      </c>
      <c r="C2875">
        <v>30</v>
      </c>
      <c r="D2875">
        <v>70</v>
      </c>
      <c r="E2875">
        <v>47</v>
      </c>
      <c r="F2875" s="9">
        <v>0</v>
      </c>
      <c r="G2875" s="9">
        <v>0</v>
      </c>
      <c r="H2875" s="9">
        <v>0</v>
      </c>
    </row>
    <row r="2876" spans="1:8" x14ac:dyDescent="0.3">
      <c r="A2876" s="3">
        <v>2007</v>
      </c>
      <c r="B2876">
        <v>10</v>
      </c>
      <c r="C2876">
        <v>31</v>
      </c>
      <c r="D2876">
        <v>62</v>
      </c>
      <c r="E2876">
        <v>39</v>
      </c>
      <c r="F2876" s="9" t="s">
        <v>28</v>
      </c>
      <c r="G2876" s="9">
        <v>0</v>
      </c>
      <c r="H2876" s="9">
        <v>0</v>
      </c>
    </row>
    <row r="2877" spans="1:8" x14ac:dyDescent="0.3">
      <c r="A2877" s="3">
        <v>2007</v>
      </c>
      <c r="B2877">
        <v>11</v>
      </c>
      <c r="C2877">
        <v>1</v>
      </c>
      <c r="D2877">
        <v>58</v>
      </c>
      <c r="E2877">
        <v>32</v>
      </c>
      <c r="F2877" s="9">
        <v>0</v>
      </c>
      <c r="G2877" s="9">
        <v>0</v>
      </c>
      <c r="H2877" s="9">
        <v>0</v>
      </c>
    </row>
    <row r="2878" spans="1:8" x14ac:dyDescent="0.3">
      <c r="A2878" s="3">
        <v>2007</v>
      </c>
      <c r="B2878">
        <v>11</v>
      </c>
      <c r="C2878">
        <v>2</v>
      </c>
      <c r="D2878">
        <v>54</v>
      </c>
      <c r="E2878">
        <v>39</v>
      </c>
      <c r="F2878" s="9">
        <v>0</v>
      </c>
      <c r="G2878" s="9">
        <v>0</v>
      </c>
      <c r="H2878" s="9">
        <v>0</v>
      </c>
    </row>
    <row r="2879" spans="1:8" x14ac:dyDescent="0.3">
      <c r="A2879" s="3">
        <v>2007</v>
      </c>
      <c r="B2879">
        <v>11</v>
      </c>
      <c r="C2879">
        <v>3</v>
      </c>
      <c r="D2879">
        <v>50</v>
      </c>
      <c r="E2879">
        <v>32</v>
      </c>
      <c r="F2879" s="9">
        <v>0</v>
      </c>
      <c r="G2879" s="9">
        <v>0</v>
      </c>
      <c r="H2879" s="9">
        <v>0</v>
      </c>
    </row>
    <row r="2880" spans="1:8" x14ac:dyDescent="0.3">
      <c r="A2880" s="3">
        <v>2007</v>
      </c>
      <c r="B2880">
        <v>11</v>
      </c>
      <c r="C2880">
        <v>4</v>
      </c>
      <c r="D2880">
        <v>55</v>
      </c>
      <c r="E2880">
        <v>32</v>
      </c>
      <c r="F2880" s="9">
        <v>0</v>
      </c>
      <c r="G2880" s="9">
        <v>0</v>
      </c>
      <c r="H2880" s="9">
        <v>0</v>
      </c>
    </row>
    <row r="2881" spans="1:8" x14ac:dyDescent="0.3">
      <c r="A2881" s="3">
        <v>2007</v>
      </c>
      <c r="B2881">
        <v>11</v>
      </c>
      <c r="C2881">
        <v>5</v>
      </c>
      <c r="D2881">
        <v>52</v>
      </c>
      <c r="E2881">
        <v>36</v>
      </c>
      <c r="F2881" s="9" t="s">
        <v>28</v>
      </c>
      <c r="G2881" s="9" t="s">
        <v>28</v>
      </c>
      <c r="H2881" s="9">
        <v>0</v>
      </c>
    </row>
    <row r="2882" spans="1:8" x14ac:dyDescent="0.3">
      <c r="A2882" s="3">
        <v>2007</v>
      </c>
      <c r="B2882">
        <v>11</v>
      </c>
      <c r="C2882">
        <v>6</v>
      </c>
      <c r="D2882">
        <v>37</v>
      </c>
      <c r="E2882">
        <v>29</v>
      </c>
      <c r="F2882" s="9">
        <v>0</v>
      </c>
      <c r="G2882" s="9">
        <v>0</v>
      </c>
      <c r="H2882" s="9">
        <v>0</v>
      </c>
    </row>
    <row r="2883" spans="1:8" x14ac:dyDescent="0.3">
      <c r="A2883" s="3">
        <v>2007</v>
      </c>
      <c r="B2883">
        <v>11</v>
      </c>
      <c r="C2883">
        <v>7</v>
      </c>
      <c r="D2883">
        <v>42</v>
      </c>
      <c r="E2883">
        <v>25</v>
      </c>
      <c r="F2883" s="9">
        <v>0</v>
      </c>
      <c r="G2883" s="9">
        <v>0</v>
      </c>
      <c r="H2883" s="9">
        <v>0</v>
      </c>
    </row>
    <row r="2884" spans="1:8" x14ac:dyDescent="0.3">
      <c r="A2884" s="3">
        <v>2007</v>
      </c>
      <c r="B2884">
        <v>11</v>
      </c>
      <c r="C2884">
        <v>8</v>
      </c>
      <c r="D2884">
        <v>41</v>
      </c>
      <c r="E2884">
        <v>27</v>
      </c>
      <c r="F2884" s="9">
        <v>0</v>
      </c>
      <c r="G2884" s="9">
        <v>0</v>
      </c>
      <c r="H2884" s="9">
        <v>0</v>
      </c>
    </row>
    <row r="2885" spans="1:8" x14ac:dyDescent="0.3">
      <c r="A2885" s="3">
        <v>2007</v>
      </c>
      <c r="B2885">
        <v>11</v>
      </c>
      <c r="C2885">
        <v>9</v>
      </c>
      <c r="D2885">
        <v>41</v>
      </c>
      <c r="E2885">
        <v>26</v>
      </c>
      <c r="F2885" s="9" t="s">
        <v>28</v>
      </c>
      <c r="G2885" s="9" t="s">
        <v>28</v>
      </c>
      <c r="H2885" s="9">
        <v>0</v>
      </c>
    </row>
    <row r="2886" spans="1:8" x14ac:dyDescent="0.3">
      <c r="A2886" s="3">
        <v>2007</v>
      </c>
      <c r="B2886">
        <v>11</v>
      </c>
      <c r="C2886">
        <v>10</v>
      </c>
      <c r="D2886">
        <v>45</v>
      </c>
      <c r="E2886">
        <v>33</v>
      </c>
      <c r="F2886" s="9">
        <v>0.01</v>
      </c>
      <c r="G2886" s="9" t="s">
        <v>28</v>
      </c>
      <c r="H2886" s="9">
        <v>0</v>
      </c>
    </row>
    <row r="2887" spans="1:8" x14ac:dyDescent="0.3">
      <c r="A2887" s="3">
        <v>2007</v>
      </c>
      <c r="B2887">
        <v>11</v>
      </c>
      <c r="C2887">
        <v>11</v>
      </c>
      <c r="D2887">
        <v>63</v>
      </c>
      <c r="E2887">
        <v>34</v>
      </c>
      <c r="F2887" s="9">
        <v>0</v>
      </c>
      <c r="G2887" s="9">
        <v>0</v>
      </c>
      <c r="H2887" s="9">
        <v>0</v>
      </c>
    </row>
    <row r="2888" spans="1:8" x14ac:dyDescent="0.3">
      <c r="A2888" s="3">
        <v>2007</v>
      </c>
      <c r="B2888">
        <v>11</v>
      </c>
      <c r="C2888">
        <v>12</v>
      </c>
      <c r="D2888">
        <v>51</v>
      </c>
      <c r="E2888">
        <v>38</v>
      </c>
      <c r="F2888" s="9">
        <v>0</v>
      </c>
      <c r="G2888" s="9">
        <v>0</v>
      </c>
      <c r="H2888" s="9">
        <v>0</v>
      </c>
    </row>
    <row r="2889" spans="1:8" x14ac:dyDescent="0.3">
      <c r="A2889" s="3">
        <v>2007</v>
      </c>
      <c r="B2889">
        <v>11</v>
      </c>
      <c r="C2889">
        <v>13</v>
      </c>
      <c r="D2889">
        <v>58</v>
      </c>
      <c r="E2889">
        <v>35</v>
      </c>
      <c r="F2889" s="9">
        <v>0</v>
      </c>
      <c r="G2889" s="9">
        <v>0</v>
      </c>
      <c r="H2889" s="9">
        <v>0</v>
      </c>
    </row>
    <row r="2890" spans="1:8" x14ac:dyDescent="0.3">
      <c r="A2890" s="3">
        <v>2007</v>
      </c>
      <c r="B2890">
        <v>11</v>
      </c>
      <c r="C2890">
        <v>14</v>
      </c>
      <c r="D2890">
        <v>50</v>
      </c>
      <c r="E2890">
        <v>33</v>
      </c>
      <c r="F2890" s="9" t="s">
        <v>28</v>
      </c>
      <c r="G2890" s="9" t="s">
        <v>28</v>
      </c>
      <c r="H2890" s="9">
        <v>0</v>
      </c>
    </row>
    <row r="2891" spans="1:8" x14ac:dyDescent="0.3">
      <c r="A2891" s="3">
        <v>2007</v>
      </c>
      <c r="B2891">
        <v>11</v>
      </c>
      <c r="C2891">
        <v>15</v>
      </c>
      <c r="D2891">
        <v>39</v>
      </c>
      <c r="E2891">
        <v>31</v>
      </c>
      <c r="F2891" s="9">
        <v>0</v>
      </c>
      <c r="G2891" s="9">
        <v>0</v>
      </c>
      <c r="H2891" s="9">
        <v>0</v>
      </c>
    </row>
    <row r="2892" spans="1:8" x14ac:dyDescent="0.3">
      <c r="A2892" s="3">
        <v>2007</v>
      </c>
      <c r="B2892">
        <v>11</v>
      </c>
      <c r="C2892">
        <v>16</v>
      </c>
      <c r="D2892">
        <v>45</v>
      </c>
      <c r="E2892">
        <v>33</v>
      </c>
      <c r="F2892" s="9">
        <v>0</v>
      </c>
      <c r="G2892" s="9">
        <v>0</v>
      </c>
      <c r="H2892" s="9">
        <v>0</v>
      </c>
    </row>
    <row r="2893" spans="1:8" x14ac:dyDescent="0.3">
      <c r="A2893" s="3">
        <v>2007</v>
      </c>
      <c r="B2893">
        <v>11</v>
      </c>
      <c r="C2893">
        <v>17</v>
      </c>
      <c r="D2893">
        <v>40</v>
      </c>
      <c r="E2893">
        <v>30</v>
      </c>
      <c r="F2893" s="9" t="s">
        <v>28</v>
      </c>
      <c r="G2893" s="9" t="s">
        <v>28</v>
      </c>
      <c r="H2893" s="9">
        <v>0</v>
      </c>
    </row>
    <row r="2894" spans="1:8" x14ac:dyDescent="0.3">
      <c r="A2894" s="3">
        <v>2007</v>
      </c>
      <c r="B2894">
        <v>11</v>
      </c>
      <c r="C2894">
        <v>18</v>
      </c>
      <c r="D2894">
        <v>39</v>
      </c>
      <c r="E2894">
        <v>29</v>
      </c>
      <c r="F2894" s="9">
        <v>0.06</v>
      </c>
      <c r="G2894" s="9" t="s">
        <v>28</v>
      </c>
      <c r="H2894" s="9">
        <v>0</v>
      </c>
    </row>
    <row r="2895" spans="1:8" x14ac:dyDescent="0.3">
      <c r="A2895" s="3">
        <v>2007</v>
      </c>
      <c r="B2895">
        <v>11</v>
      </c>
      <c r="C2895">
        <v>19</v>
      </c>
      <c r="D2895">
        <v>42</v>
      </c>
      <c r="E2895">
        <v>31</v>
      </c>
      <c r="F2895" s="9">
        <v>0</v>
      </c>
      <c r="G2895" s="9">
        <v>0</v>
      </c>
      <c r="H2895" s="9">
        <v>0</v>
      </c>
    </row>
    <row r="2896" spans="1:8" x14ac:dyDescent="0.3">
      <c r="A2896" s="3">
        <v>2007</v>
      </c>
      <c r="B2896">
        <v>11</v>
      </c>
      <c r="C2896">
        <v>20</v>
      </c>
      <c r="D2896">
        <v>41</v>
      </c>
      <c r="E2896">
        <v>31</v>
      </c>
      <c r="F2896" s="9">
        <v>0</v>
      </c>
      <c r="G2896" s="9">
        <v>0</v>
      </c>
      <c r="H2896" s="9">
        <v>0</v>
      </c>
    </row>
    <row r="2897" spans="1:8" x14ac:dyDescent="0.3">
      <c r="A2897" s="3">
        <v>2007</v>
      </c>
      <c r="B2897">
        <v>11</v>
      </c>
      <c r="C2897">
        <v>21</v>
      </c>
      <c r="D2897">
        <v>33</v>
      </c>
      <c r="E2897">
        <v>28</v>
      </c>
      <c r="F2897" s="9">
        <v>0.02</v>
      </c>
      <c r="G2897" s="9">
        <v>0.2</v>
      </c>
      <c r="H2897" s="9">
        <v>0</v>
      </c>
    </row>
    <row r="2898" spans="1:8" x14ac:dyDescent="0.3">
      <c r="A2898" s="3">
        <v>2007</v>
      </c>
      <c r="B2898">
        <v>11</v>
      </c>
      <c r="C2898">
        <v>22</v>
      </c>
      <c r="D2898">
        <v>29</v>
      </c>
      <c r="E2898">
        <v>16</v>
      </c>
      <c r="F2898" s="9" t="s">
        <v>28</v>
      </c>
      <c r="G2898" s="9">
        <v>0.2</v>
      </c>
      <c r="H2898" s="9" t="s">
        <v>28</v>
      </c>
    </row>
    <row r="2899" spans="1:8" x14ac:dyDescent="0.3">
      <c r="A2899" s="3">
        <v>2007</v>
      </c>
      <c r="B2899">
        <v>11</v>
      </c>
      <c r="C2899">
        <v>23</v>
      </c>
      <c r="D2899">
        <v>35</v>
      </c>
      <c r="E2899">
        <v>15</v>
      </c>
      <c r="F2899" s="9">
        <v>0</v>
      </c>
      <c r="G2899" s="9">
        <v>0</v>
      </c>
      <c r="H2899" s="9" t="s">
        <v>28</v>
      </c>
    </row>
    <row r="2900" spans="1:8" x14ac:dyDescent="0.3">
      <c r="A2900" s="3">
        <v>2007</v>
      </c>
      <c r="B2900">
        <v>11</v>
      </c>
      <c r="C2900">
        <v>24</v>
      </c>
      <c r="D2900">
        <v>38</v>
      </c>
      <c r="E2900">
        <v>30</v>
      </c>
      <c r="F2900" s="9">
        <v>0</v>
      </c>
      <c r="G2900" s="9">
        <v>0</v>
      </c>
      <c r="H2900" s="9">
        <v>0</v>
      </c>
    </row>
    <row r="2901" spans="1:8" x14ac:dyDescent="0.3">
      <c r="A2901" s="3">
        <v>2007</v>
      </c>
      <c r="B2901">
        <v>11</v>
      </c>
      <c r="C2901">
        <v>25</v>
      </c>
      <c r="D2901">
        <v>48</v>
      </c>
      <c r="E2901">
        <v>28</v>
      </c>
      <c r="F2901" s="9">
        <v>0</v>
      </c>
      <c r="G2901" s="9">
        <v>0</v>
      </c>
      <c r="H2901" s="9">
        <v>0</v>
      </c>
    </row>
    <row r="2902" spans="1:8" x14ac:dyDescent="0.3">
      <c r="A2902" s="3">
        <v>2007</v>
      </c>
      <c r="B2902">
        <v>11</v>
      </c>
      <c r="C2902">
        <v>26</v>
      </c>
      <c r="D2902">
        <v>37</v>
      </c>
      <c r="E2902">
        <v>29</v>
      </c>
      <c r="F2902" s="9" t="s">
        <v>28</v>
      </c>
      <c r="G2902" s="9" t="s">
        <v>28</v>
      </c>
      <c r="H2902" s="9">
        <v>0</v>
      </c>
    </row>
    <row r="2903" spans="1:8" x14ac:dyDescent="0.3">
      <c r="A2903" s="3">
        <v>2007</v>
      </c>
      <c r="B2903">
        <v>11</v>
      </c>
      <c r="C2903">
        <v>27</v>
      </c>
      <c r="D2903">
        <v>30</v>
      </c>
      <c r="E2903">
        <v>5</v>
      </c>
      <c r="F2903" s="9" t="s">
        <v>28</v>
      </c>
      <c r="G2903" s="9" t="s">
        <v>28</v>
      </c>
      <c r="H2903" s="9">
        <v>0</v>
      </c>
    </row>
    <row r="2904" spans="1:8" x14ac:dyDescent="0.3">
      <c r="A2904" s="3">
        <v>2007</v>
      </c>
      <c r="B2904">
        <v>11</v>
      </c>
      <c r="C2904">
        <v>28</v>
      </c>
      <c r="D2904">
        <v>29</v>
      </c>
      <c r="E2904">
        <v>13</v>
      </c>
      <c r="F2904" s="9" t="s">
        <v>28</v>
      </c>
      <c r="G2904" s="9" t="s">
        <v>28</v>
      </c>
      <c r="H2904" s="9">
        <v>0</v>
      </c>
    </row>
    <row r="2905" spans="1:8" x14ac:dyDescent="0.3">
      <c r="A2905" s="3">
        <v>2007</v>
      </c>
      <c r="B2905">
        <v>11</v>
      </c>
      <c r="C2905">
        <v>29</v>
      </c>
      <c r="D2905">
        <v>19</v>
      </c>
      <c r="E2905">
        <v>7</v>
      </c>
      <c r="F2905" s="9">
        <v>0</v>
      </c>
      <c r="G2905" s="9">
        <v>0</v>
      </c>
      <c r="H2905" s="9">
        <v>0</v>
      </c>
    </row>
    <row r="2906" spans="1:8" x14ac:dyDescent="0.3">
      <c r="A2906" s="3">
        <v>2007</v>
      </c>
      <c r="B2906">
        <v>11</v>
      </c>
      <c r="C2906">
        <v>30</v>
      </c>
      <c r="D2906">
        <v>19</v>
      </c>
      <c r="E2906">
        <v>4</v>
      </c>
      <c r="F2906" s="9">
        <v>0</v>
      </c>
      <c r="G2906" s="9">
        <v>0</v>
      </c>
      <c r="H2906" s="9">
        <v>0</v>
      </c>
    </row>
    <row r="2907" spans="1:8" x14ac:dyDescent="0.3">
      <c r="A2907" s="3">
        <v>2007</v>
      </c>
      <c r="B2907">
        <v>12</v>
      </c>
      <c r="C2907">
        <v>1</v>
      </c>
      <c r="D2907">
        <v>27</v>
      </c>
      <c r="E2907">
        <v>12</v>
      </c>
      <c r="F2907" s="9">
        <v>0.48</v>
      </c>
      <c r="G2907" s="9">
        <v>4.5</v>
      </c>
      <c r="H2907" s="9">
        <v>0</v>
      </c>
    </row>
    <row r="2908" spans="1:8" x14ac:dyDescent="0.3">
      <c r="A2908" s="3">
        <v>2007</v>
      </c>
      <c r="B2908">
        <v>12</v>
      </c>
      <c r="C2908">
        <v>2</v>
      </c>
      <c r="D2908">
        <v>25</v>
      </c>
      <c r="E2908">
        <v>8</v>
      </c>
      <c r="F2908" s="9" t="s">
        <v>28</v>
      </c>
      <c r="G2908" s="9" t="s">
        <v>28</v>
      </c>
      <c r="H2908" s="9">
        <v>4</v>
      </c>
    </row>
    <row r="2909" spans="1:8" x14ac:dyDescent="0.3">
      <c r="A2909" s="3">
        <v>2007</v>
      </c>
      <c r="B2909">
        <v>12</v>
      </c>
      <c r="C2909">
        <v>3</v>
      </c>
      <c r="D2909">
        <v>21</v>
      </c>
      <c r="E2909">
        <v>2</v>
      </c>
      <c r="F2909" s="9">
        <v>0</v>
      </c>
      <c r="G2909" s="9">
        <v>0</v>
      </c>
      <c r="H2909" s="9">
        <v>4</v>
      </c>
    </row>
    <row r="2910" spans="1:8" x14ac:dyDescent="0.3">
      <c r="A2910" s="3">
        <v>2007</v>
      </c>
      <c r="B2910">
        <v>12</v>
      </c>
      <c r="C2910">
        <v>4</v>
      </c>
      <c r="D2910">
        <v>20</v>
      </c>
      <c r="E2910">
        <v>14</v>
      </c>
      <c r="F2910" s="9">
        <v>0.22</v>
      </c>
      <c r="G2910" s="9">
        <v>3.5</v>
      </c>
      <c r="H2910" s="9">
        <v>4</v>
      </c>
    </row>
    <row r="2911" spans="1:8" x14ac:dyDescent="0.3">
      <c r="A2911" s="3">
        <v>2007</v>
      </c>
      <c r="B2911">
        <v>12</v>
      </c>
      <c r="C2911">
        <v>5</v>
      </c>
      <c r="D2911">
        <v>20</v>
      </c>
      <c r="E2911">
        <v>1</v>
      </c>
      <c r="F2911" s="9" t="s">
        <v>28</v>
      </c>
      <c r="G2911" s="9" t="s">
        <v>28</v>
      </c>
      <c r="H2911" s="9">
        <v>6</v>
      </c>
    </row>
    <row r="2912" spans="1:8" x14ac:dyDescent="0.3">
      <c r="A2912" s="3">
        <v>2007</v>
      </c>
      <c r="B2912">
        <v>12</v>
      </c>
      <c r="C2912">
        <v>6</v>
      </c>
      <c r="D2912">
        <v>27</v>
      </c>
      <c r="E2912">
        <v>0</v>
      </c>
      <c r="F2912" s="9">
        <v>0.01</v>
      </c>
      <c r="G2912" s="9">
        <v>0.3</v>
      </c>
      <c r="H2912" s="9">
        <v>6</v>
      </c>
    </row>
    <row r="2913" spans="1:8" x14ac:dyDescent="0.3">
      <c r="A2913" s="3">
        <v>2007</v>
      </c>
      <c r="B2913">
        <v>12</v>
      </c>
      <c r="C2913">
        <v>7</v>
      </c>
      <c r="D2913">
        <v>18</v>
      </c>
      <c r="E2913">
        <v>-1</v>
      </c>
      <c r="F2913" s="9" t="s">
        <v>28</v>
      </c>
      <c r="G2913" s="9" t="s">
        <v>28</v>
      </c>
      <c r="H2913" s="9">
        <v>6</v>
      </c>
    </row>
    <row r="2914" spans="1:8" x14ac:dyDescent="0.3">
      <c r="A2914" s="3">
        <v>2007</v>
      </c>
      <c r="B2914">
        <v>12</v>
      </c>
      <c r="C2914">
        <v>8</v>
      </c>
      <c r="D2914">
        <v>8</v>
      </c>
      <c r="E2914">
        <v>-4</v>
      </c>
      <c r="F2914" s="9">
        <v>0</v>
      </c>
      <c r="G2914" s="9">
        <v>0</v>
      </c>
      <c r="H2914" s="9">
        <v>6</v>
      </c>
    </row>
    <row r="2915" spans="1:8" x14ac:dyDescent="0.3">
      <c r="A2915" s="3">
        <v>2007</v>
      </c>
      <c r="B2915">
        <v>12</v>
      </c>
      <c r="C2915">
        <v>9</v>
      </c>
      <c r="D2915">
        <v>11</v>
      </c>
      <c r="E2915">
        <v>3</v>
      </c>
      <c r="F2915" s="9">
        <v>0</v>
      </c>
      <c r="G2915" s="9">
        <v>0</v>
      </c>
      <c r="H2915" s="9">
        <v>6</v>
      </c>
    </row>
    <row r="2916" spans="1:8" x14ac:dyDescent="0.3">
      <c r="A2916" s="3">
        <v>2007</v>
      </c>
      <c r="B2916">
        <v>12</v>
      </c>
      <c r="C2916">
        <v>10</v>
      </c>
      <c r="D2916">
        <v>22</v>
      </c>
      <c r="E2916">
        <v>3</v>
      </c>
      <c r="F2916" s="9">
        <v>0</v>
      </c>
      <c r="G2916" s="9">
        <v>0</v>
      </c>
      <c r="H2916" s="9">
        <v>6</v>
      </c>
    </row>
    <row r="2917" spans="1:8" x14ac:dyDescent="0.3">
      <c r="A2917" s="3">
        <v>2007</v>
      </c>
      <c r="B2917">
        <v>12</v>
      </c>
      <c r="C2917">
        <v>11</v>
      </c>
      <c r="D2917">
        <v>22</v>
      </c>
      <c r="E2917">
        <v>8</v>
      </c>
      <c r="F2917" s="9">
        <v>0</v>
      </c>
      <c r="G2917" s="9">
        <v>0</v>
      </c>
      <c r="H2917" s="9">
        <v>6</v>
      </c>
    </row>
    <row r="2918" spans="1:8" x14ac:dyDescent="0.3">
      <c r="A2918" s="3">
        <v>2007</v>
      </c>
      <c r="B2918">
        <v>12</v>
      </c>
      <c r="C2918">
        <v>12</v>
      </c>
      <c r="D2918">
        <v>20</v>
      </c>
      <c r="E2918">
        <v>4</v>
      </c>
      <c r="F2918" s="9" t="s">
        <v>28</v>
      </c>
      <c r="G2918" s="9" t="s">
        <v>28</v>
      </c>
      <c r="H2918" s="9">
        <v>6</v>
      </c>
    </row>
    <row r="2919" spans="1:8" x14ac:dyDescent="0.3">
      <c r="A2919" s="3">
        <v>2007</v>
      </c>
      <c r="B2919">
        <v>12</v>
      </c>
      <c r="C2919">
        <v>13</v>
      </c>
      <c r="D2919">
        <v>34</v>
      </c>
      <c r="E2919">
        <v>5</v>
      </c>
      <c r="F2919" s="9" t="s">
        <v>28</v>
      </c>
      <c r="G2919" s="9" t="s">
        <v>28</v>
      </c>
      <c r="H2919" s="9">
        <v>6</v>
      </c>
    </row>
    <row r="2920" spans="1:8" x14ac:dyDescent="0.3">
      <c r="A2920" s="3">
        <v>2007</v>
      </c>
      <c r="B2920">
        <v>12</v>
      </c>
      <c r="C2920">
        <v>14</v>
      </c>
      <c r="D2920">
        <v>12</v>
      </c>
      <c r="E2920">
        <v>0</v>
      </c>
      <c r="F2920" s="9">
        <v>0</v>
      </c>
      <c r="G2920" s="9">
        <v>0</v>
      </c>
      <c r="H2920" s="9">
        <v>5</v>
      </c>
    </row>
    <row r="2921" spans="1:8" x14ac:dyDescent="0.3">
      <c r="A2921" s="3">
        <v>2007</v>
      </c>
      <c r="B2921">
        <v>12</v>
      </c>
      <c r="C2921">
        <v>15</v>
      </c>
      <c r="D2921">
        <v>19</v>
      </c>
      <c r="E2921">
        <v>-1</v>
      </c>
      <c r="F2921" s="9">
        <v>0</v>
      </c>
      <c r="G2921" s="9">
        <v>0</v>
      </c>
      <c r="H2921" s="9">
        <v>5</v>
      </c>
    </row>
    <row r="2922" spans="1:8" x14ac:dyDescent="0.3">
      <c r="A2922" s="3">
        <v>2007</v>
      </c>
      <c r="B2922">
        <v>12</v>
      </c>
      <c r="C2922">
        <v>16</v>
      </c>
      <c r="D2922">
        <v>22</v>
      </c>
      <c r="E2922">
        <v>14</v>
      </c>
      <c r="F2922" s="9" t="s">
        <v>28</v>
      </c>
      <c r="G2922" s="9" t="s">
        <v>28</v>
      </c>
      <c r="H2922" s="9">
        <v>5</v>
      </c>
    </row>
    <row r="2923" spans="1:8" x14ac:dyDescent="0.3">
      <c r="A2923" s="3">
        <v>2007</v>
      </c>
      <c r="B2923">
        <v>12</v>
      </c>
      <c r="C2923">
        <v>17</v>
      </c>
      <c r="D2923">
        <v>31</v>
      </c>
      <c r="E2923">
        <v>12</v>
      </c>
      <c r="F2923" s="9">
        <v>0</v>
      </c>
      <c r="G2923" s="9">
        <v>0</v>
      </c>
      <c r="H2923" s="9">
        <v>5</v>
      </c>
    </row>
    <row r="2924" spans="1:8" x14ac:dyDescent="0.3">
      <c r="A2924" s="3">
        <v>2007</v>
      </c>
      <c r="B2924">
        <v>12</v>
      </c>
      <c r="C2924">
        <v>18</v>
      </c>
      <c r="D2924">
        <v>27</v>
      </c>
      <c r="E2924">
        <v>17</v>
      </c>
      <c r="F2924" s="9">
        <v>0</v>
      </c>
      <c r="G2924" s="9">
        <v>0</v>
      </c>
      <c r="H2924" s="9">
        <v>5</v>
      </c>
    </row>
    <row r="2925" spans="1:8" x14ac:dyDescent="0.3">
      <c r="A2925" s="3">
        <v>2007</v>
      </c>
      <c r="B2925">
        <v>12</v>
      </c>
      <c r="C2925">
        <v>19</v>
      </c>
      <c r="D2925">
        <v>25</v>
      </c>
      <c r="E2925">
        <v>19</v>
      </c>
      <c r="F2925" s="9">
        <v>0</v>
      </c>
      <c r="G2925" s="9">
        <v>0</v>
      </c>
      <c r="H2925" s="9">
        <v>5</v>
      </c>
    </row>
    <row r="2926" spans="1:8" x14ac:dyDescent="0.3">
      <c r="A2926" s="3">
        <v>2007</v>
      </c>
      <c r="B2926">
        <v>12</v>
      </c>
      <c r="C2926">
        <v>20</v>
      </c>
      <c r="D2926">
        <v>33</v>
      </c>
      <c r="E2926">
        <v>22</v>
      </c>
      <c r="F2926" s="9">
        <v>0</v>
      </c>
      <c r="G2926" s="9">
        <v>0</v>
      </c>
      <c r="H2926" s="9">
        <v>5</v>
      </c>
    </row>
    <row r="2927" spans="1:8" x14ac:dyDescent="0.3">
      <c r="A2927" s="3">
        <v>2007</v>
      </c>
      <c r="B2927">
        <v>12</v>
      </c>
      <c r="C2927">
        <v>21</v>
      </c>
      <c r="D2927">
        <v>36</v>
      </c>
      <c r="E2927">
        <v>31</v>
      </c>
      <c r="F2927" s="9" t="s">
        <v>28</v>
      </c>
      <c r="G2927" s="9">
        <v>0</v>
      </c>
      <c r="H2927" s="9">
        <v>5</v>
      </c>
    </row>
    <row r="2928" spans="1:8" x14ac:dyDescent="0.3">
      <c r="A2928" s="3">
        <v>2007</v>
      </c>
      <c r="B2928">
        <v>12</v>
      </c>
      <c r="C2928">
        <v>22</v>
      </c>
      <c r="D2928">
        <v>35</v>
      </c>
      <c r="E2928">
        <v>6</v>
      </c>
      <c r="F2928" s="9">
        <v>0.37</v>
      </c>
      <c r="G2928" s="9">
        <v>0.9</v>
      </c>
      <c r="H2928" s="9">
        <v>5</v>
      </c>
    </row>
    <row r="2929" spans="1:8" x14ac:dyDescent="0.3">
      <c r="A2929" s="3">
        <v>2007</v>
      </c>
      <c r="B2929">
        <v>12</v>
      </c>
      <c r="C2929">
        <v>23</v>
      </c>
      <c r="D2929">
        <v>14</v>
      </c>
      <c r="E2929">
        <v>3</v>
      </c>
      <c r="F2929" s="9">
        <v>0.15</v>
      </c>
      <c r="G2929" s="9">
        <v>3.1</v>
      </c>
      <c r="H2929" s="9">
        <v>5</v>
      </c>
    </row>
    <row r="2930" spans="1:8" x14ac:dyDescent="0.3">
      <c r="A2930" s="3">
        <v>2007</v>
      </c>
      <c r="B2930">
        <v>12</v>
      </c>
      <c r="C2930">
        <v>24</v>
      </c>
      <c r="D2930">
        <v>20</v>
      </c>
      <c r="E2930">
        <v>6</v>
      </c>
      <c r="F2930" s="9">
        <v>0</v>
      </c>
      <c r="G2930" s="9">
        <v>0</v>
      </c>
      <c r="H2930" s="9">
        <v>7</v>
      </c>
    </row>
    <row r="2931" spans="1:8" x14ac:dyDescent="0.3">
      <c r="A2931" s="3">
        <v>2007</v>
      </c>
      <c r="B2931">
        <v>12</v>
      </c>
      <c r="C2931">
        <v>25</v>
      </c>
      <c r="D2931">
        <v>28</v>
      </c>
      <c r="E2931">
        <v>19</v>
      </c>
      <c r="F2931" s="9">
        <v>0.15</v>
      </c>
      <c r="G2931" s="9">
        <v>3.4</v>
      </c>
      <c r="H2931" s="9">
        <v>6</v>
      </c>
    </row>
    <row r="2932" spans="1:8" x14ac:dyDescent="0.3">
      <c r="A2932" s="3">
        <v>2007</v>
      </c>
      <c r="B2932">
        <v>12</v>
      </c>
      <c r="C2932">
        <v>26</v>
      </c>
      <c r="D2932">
        <v>28</v>
      </c>
      <c r="E2932">
        <v>20</v>
      </c>
      <c r="F2932" s="9">
        <v>0.08</v>
      </c>
      <c r="G2932" s="9">
        <v>1.8</v>
      </c>
      <c r="H2932" s="9">
        <v>10</v>
      </c>
    </row>
    <row r="2933" spans="1:8" x14ac:dyDescent="0.3">
      <c r="A2933" s="3">
        <v>2007</v>
      </c>
      <c r="B2933">
        <v>12</v>
      </c>
      <c r="C2933">
        <v>27</v>
      </c>
      <c r="D2933">
        <v>28</v>
      </c>
      <c r="E2933">
        <v>22</v>
      </c>
      <c r="F2933" s="9" t="s">
        <v>28</v>
      </c>
      <c r="G2933" s="9" t="s">
        <v>28</v>
      </c>
      <c r="H2933" s="9">
        <v>10</v>
      </c>
    </row>
    <row r="2934" spans="1:8" x14ac:dyDescent="0.3">
      <c r="A2934" s="3">
        <v>2007</v>
      </c>
      <c r="B2934">
        <v>12</v>
      </c>
      <c r="C2934">
        <v>28</v>
      </c>
      <c r="D2934">
        <v>22</v>
      </c>
      <c r="E2934">
        <v>14</v>
      </c>
      <c r="F2934" s="9">
        <v>0.02</v>
      </c>
      <c r="G2934" s="9">
        <v>0.4</v>
      </c>
      <c r="H2934" s="9">
        <v>9</v>
      </c>
    </row>
    <row r="2935" spans="1:8" x14ac:dyDescent="0.3">
      <c r="A2935" s="3">
        <v>2007</v>
      </c>
      <c r="B2935">
        <v>12</v>
      </c>
      <c r="C2935">
        <v>29</v>
      </c>
      <c r="D2935">
        <v>24</v>
      </c>
      <c r="E2935">
        <v>18</v>
      </c>
      <c r="F2935" s="9" t="s">
        <v>28</v>
      </c>
      <c r="G2935" s="9">
        <v>0.2</v>
      </c>
      <c r="H2935" s="9">
        <v>9</v>
      </c>
    </row>
    <row r="2936" spans="1:8" x14ac:dyDescent="0.3">
      <c r="A2936" s="3">
        <v>2007</v>
      </c>
      <c r="B2936">
        <v>12</v>
      </c>
      <c r="C2936">
        <v>30</v>
      </c>
      <c r="D2936">
        <v>24</v>
      </c>
      <c r="E2936">
        <v>13</v>
      </c>
      <c r="F2936" s="9" t="s">
        <v>28</v>
      </c>
      <c r="G2936" s="9" t="s">
        <v>28</v>
      </c>
      <c r="H2936" s="9">
        <v>8</v>
      </c>
    </row>
    <row r="2937" spans="1:8" x14ac:dyDescent="0.3">
      <c r="A2937" s="3">
        <v>2007</v>
      </c>
      <c r="B2937">
        <v>12</v>
      </c>
      <c r="C2937">
        <v>31</v>
      </c>
      <c r="D2937">
        <v>23</v>
      </c>
      <c r="E2937">
        <v>11</v>
      </c>
      <c r="F2937" s="9" t="s">
        <v>28</v>
      </c>
      <c r="G2937" s="9" t="s">
        <v>28</v>
      </c>
      <c r="H2937" s="9">
        <v>8</v>
      </c>
    </row>
    <row r="2938" spans="1:8" x14ac:dyDescent="0.3">
      <c r="A2938" s="3">
        <v>2008</v>
      </c>
      <c r="B2938">
        <v>1</v>
      </c>
      <c r="C2938">
        <v>1</v>
      </c>
      <c r="D2938">
        <v>11</v>
      </c>
      <c r="E2938">
        <v>-1</v>
      </c>
      <c r="F2938" s="9" t="s">
        <v>28</v>
      </c>
      <c r="G2938" s="9" t="s">
        <v>28</v>
      </c>
      <c r="H2938" s="9">
        <v>8</v>
      </c>
    </row>
    <row r="2939" spans="1:8" x14ac:dyDescent="0.3">
      <c r="A2939" s="3">
        <v>2008</v>
      </c>
      <c r="B2939">
        <v>1</v>
      </c>
      <c r="C2939">
        <v>2</v>
      </c>
      <c r="D2939">
        <v>9</v>
      </c>
      <c r="E2939">
        <v>-6</v>
      </c>
      <c r="F2939" s="9">
        <v>0</v>
      </c>
      <c r="G2939" s="9">
        <v>0</v>
      </c>
      <c r="H2939" s="9">
        <v>8</v>
      </c>
    </row>
    <row r="2940" spans="1:8" x14ac:dyDescent="0.3">
      <c r="A2940" s="3">
        <v>2008</v>
      </c>
      <c r="B2940">
        <v>1</v>
      </c>
      <c r="C2940">
        <v>3</v>
      </c>
      <c r="D2940">
        <v>26</v>
      </c>
      <c r="E2940">
        <v>4</v>
      </c>
      <c r="F2940" s="9">
        <v>0</v>
      </c>
      <c r="G2940" s="9">
        <v>0</v>
      </c>
      <c r="H2940" s="9">
        <v>8</v>
      </c>
    </row>
    <row r="2941" spans="1:8" x14ac:dyDescent="0.3">
      <c r="A2941" s="3">
        <v>2008</v>
      </c>
      <c r="B2941">
        <v>1</v>
      </c>
      <c r="C2941">
        <v>4</v>
      </c>
      <c r="D2941">
        <v>30</v>
      </c>
      <c r="E2941">
        <v>14</v>
      </c>
      <c r="F2941" s="9">
        <v>0</v>
      </c>
      <c r="G2941" s="9">
        <v>0</v>
      </c>
      <c r="H2941" s="9">
        <v>7</v>
      </c>
    </row>
    <row r="2942" spans="1:8" x14ac:dyDescent="0.3">
      <c r="A2942" s="3">
        <v>2008</v>
      </c>
      <c r="B2942">
        <v>1</v>
      </c>
      <c r="C2942">
        <v>5</v>
      </c>
      <c r="D2942">
        <v>37</v>
      </c>
      <c r="E2942">
        <v>19</v>
      </c>
      <c r="F2942" s="9">
        <v>0</v>
      </c>
      <c r="G2942" s="9">
        <v>0</v>
      </c>
      <c r="H2942" s="9">
        <v>7</v>
      </c>
    </row>
    <row r="2943" spans="1:8" x14ac:dyDescent="0.3">
      <c r="A2943" s="3">
        <v>2008</v>
      </c>
      <c r="B2943">
        <v>1</v>
      </c>
      <c r="C2943">
        <v>6</v>
      </c>
      <c r="D2943">
        <v>41</v>
      </c>
      <c r="E2943">
        <v>32</v>
      </c>
      <c r="F2943" s="9">
        <v>0</v>
      </c>
      <c r="G2943" s="9">
        <v>0</v>
      </c>
      <c r="H2943" s="9">
        <v>6</v>
      </c>
    </row>
    <row r="2944" spans="1:8" x14ac:dyDescent="0.3">
      <c r="A2944" s="3">
        <v>2008</v>
      </c>
      <c r="B2944">
        <v>1</v>
      </c>
      <c r="C2944">
        <v>7</v>
      </c>
      <c r="D2944">
        <v>37</v>
      </c>
      <c r="E2944">
        <v>27</v>
      </c>
      <c r="F2944" s="9" t="s">
        <v>28</v>
      </c>
      <c r="G2944" s="9">
        <v>0</v>
      </c>
      <c r="H2944" s="9">
        <v>5</v>
      </c>
    </row>
    <row r="2945" spans="1:8" x14ac:dyDescent="0.3">
      <c r="A2945" s="3">
        <v>2008</v>
      </c>
      <c r="B2945">
        <v>1</v>
      </c>
      <c r="C2945">
        <v>8</v>
      </c>
      <c r="D2945">
        <v>34</v>
      </c>
      <c r="E2945">
        <v>22</v>
      </c>
      <c r="F2945" s="9">
        <v>0</v>
      </c>
      <c r="G2945" s="9">
        <v>0</v>
      </c>
      <c r="H2945" s="9">
        <v>5</v>
      </c>
    </row>
    <row r="2946" spans="1:8" x14ac:dyDescent="0.3">
      <c r="A2946" s="3">
        <v>2008</v>
      </c>
      <c r="B2946">
        <v>1</v>
      </c>
      <c r="C2946">
        <v>9</v>
      </c>
      <c r="D2946">
        <v>31</v>
      </c>
      <c r="E2946">
        <v>13</v>
      </c>
      <c r="F2946" s="9">
        <v>0</v>
      </c>
      <c r="G2946" s="9">
        <v>0</v>
      </c>
      <c r="H2946" s="9">
        <v>4</v>
      </c>
    </row>
    <row r="2947" spans="1:8" x14ac:dyDescent="0.3">
      <c r="A2947" s="3">
        <v>2008</v>
      </c>
      <c r="B2947">
        <v>1</v>
      </c>
      <c r="C2947">
        <v>10</v>
      </c>
      <c r="D2947">
        <v>35</v>
      </c>
      <c r="E2947">
        <v>29</v>
      </c>
      <c r="F2947" s="9" t="s">
        <v>28</v>
      </c>
      <c r="G2947" s="9" t="s">
        <v>28</v>
      </c>
      <c r="H2947" s="9">
        <v>4</v>
      </c>
    </row>
    <row r="2948" spans="1:8" x14ac:dyDescent="0.3">
      <c r="A2948" s="3">
        <v>2008</v>
      </c>
      <c r="B2948">
        <v>1</v>
      </c>
      <c r="C2948">
        <v>11</v>
      </c>
      <c r="D2948">
        <v>30</v>
      </c>
      <c r="E2948">
        <v>19</v>
      </c>
      <c r="F2948" s="9">
        <v>0.04</v>
      </c>
      <c r="G2948" s="9">
        <v>0.7</v>
      </c>
      <c r="H2948" s="9">
        <v>5</v>
      </c>
    </row>
    <row r="2949" spans="1:8" x14ac:dyDescent="0.3">
      <c r="A2949" s="3">
        <v>2008</v>
      </c>
      <c r="B2949">
        <v>1</v>
      </c>
      <c r="C2949">
        <v>12</v>
      </c>
      <c r="D2949">
        <v>26</v>
      </c>
      <c r="E2949">
        <v>17</v>
      </c>
      <c r="F2949" s="9">
        <v>0.01</v>
      </c>
      <c r="G2949" s="9">
        <v>0.2</v>
      </c>
      <c r="H2949" s="9">
        <v>5</v>
      </c>
    </row>
    <row r="2950" spans="1:8" x14ac:dyDescent="0.3">
      <c r="A2950" s="3">
        <v>2008</v>
      </c>
      <c r="B2950">
        <v>1</v>
      </c>
      <c r="C2950">
        <v>13</v>
      </c>
      <c r="D2950">
        <v>22</v>
      </c>
      <c r="E2950">
        <v>16</v>
      </c>
      <c r="F2950" s="9" t="s">
        <v>28</v>
      </c>
      <c r="G2950" s="9" t="s">
        <v>28</v>
      </c>
      <c r="H2950" s="9">
        <v>5</v>
      </c>
    </row>
    <row r="2951" spans="1:8" x14ac:dyDescent="0.3">
      <c r="A2951" s="3">
        <v>2008</v>
      </c>
      <c r="B2951">
        <v>1</v>
      </c>
      <c r="C2951">
        <v>14</v>
      </c>
      <c r="D2951">
        <v>20</v>
      </c>
      <c r="E2951">
        <v>-1</v>
      </c>
      <c r="F2951" s="9" t="s">
        <v>28</v>
      </c>
      <c r="G2951" s="9" t="s">
        <v>28</v>
      </c>
      <c r="H2951" s="9">
        <v>5</v>
      </c>
    </row>
    <row r="2952" spans="1:8" x14ac:dyDescent="0.3">
      <c r="A2952" s="3">
        <v>2008</v>
      </c>
      <c r="B2952">
        <v>1</v>
      </c>
      <c r="C2952">
        <v>15</v>
      </c>
      <c r="D2952">
        <v>22</v>
      </c>
      <c r="E2952">
        <v>-5</v>
      </c>
      <c r="F2952" s="9">
        <v>0</v>
      </c>
      <c r="G2952" s="9">
        <v>0</v>
      </c>
      <c r="H2952" s="9">
        <v>5</v>
      </c>
    </row>
    <row r="2953" spans="1:8" x14ac:dyDescent="0.3">
      <c r="A2953" s="3">
        <v>2008</v>
      </c>
      <c r="B2953">
        <v>1</v>
      </c>
      <c r="C2953">
        <v>16</v>
      </c>
      <c r="D2953">
        <v>24</v>
      </c>
      <c r="E2953">
        <v>8</v>
      </c>
      <c r="F2953" s="9" t="s">
        <v>28</v>
      </c>
      <c r="G2953" s="9" t="s">
        <v>28</v>
      </c>
      <c r="H2953" s="9">
        <v>5</v>
      </c>
    </row>
    <row r="2954" spans="1:8" x14ac:dyDescent="0.3">
      <c r="A2954" s="3">
        <v>2008</v>
      </c>
      <c r="B2954">
        <v>1</v>
      </c>
      <c r="C2954">
        <v>17</v>
      </c>
      <c r="D2954">
        <v>8</v>
      </c>
      <c r="E2954">
        <v>2</v>
      </c>
      <c r="F2954" s="9">
        <v>0</v>
      </c>
      <c r="G2954" s="9">
        <v>0</v>
      </c>
      <c r="H2954" s="9">
        <v>5</v>
      </c>
    </row>
    <row r="2955" spans="1:8" x14ac:dyDescent="0.3">
      <c r="A2955" s="3">
        <v>2008</v>
      </c>
      <c r="B2955">
        <v>1</v>
      </c>
      <c r="C2955">
        <v>18</v>
      </c>
      <c r="D2955">
        <v>12</v>
      </c>
      <c r="E2955">
        <v>-10</v>
      </c>
      <c r="F2955" s="9" t="s">
        <v>28</v>
      </c>
      <c r="G2955" s="9">
        <v>0.1</v>
      </c>
      <c r="H2955" s="9">
        <v>5</v>
      </c>
    </row>
    <row r="2956" spans="1:8" x14ac:dyDescent="0.3">
      <c r="A2956" s="3">
        <v>2008</v>
      </c>
      <c r="B2956">
        <v>1</v>
      </c>
      <c r="C2956">
        <v>19</v>
      </c>
      <c r="D2956">
        <v>-1</v>
      </c>
      <c r="E2956">
        <v>-14</v>
      </c>
      <c r="F2956" s="9">
        <v>0</v>
      </c>
      <c r="G2956" s="9">
        <v>0</v>
      </c>
      <c r="H2956" s="9">
        <v>5</v>
      </c>
    </row>
    <row r="2957" spans="1:8" x14ac:dyDescent="0.3">
      <c r="A2957" s="3">
        <v>2008</v>
      </c>
      <c r="B2957">
        <v>1</v>
      </c>
      <c r="C2957">
        <v>20</v>
      </c>
      <c r="D2957">
        <v>4</v>
      </c>
      <c r="E2957">
        <v>-15</v>
      </c>
      <c r="F2957" s="9">
        <v>0</v>
      </c>
      <c r="G2957" s="9">
        <v>0</v>
      </c>
      <c r="H2957" s="9">
        <v>5</v>
      </c>
    </row>
    <row r="2958" spans="1:8" x14ac:dyDescent="0.3">
      <c r="A2958" s="3">
        <v>2008</v>
      </c>
      <c r="B2958">
        <v>1</v>
      </c>
      <c r="C2958">
        <v>21</v>
      </c>
      <c r="D2958">
        <v>8</v>
      </c>
      <c r="E2958">
        <v>0</v>
      </c>
      <c r="F2958" s="9">
        <v>0.09</v>
      </c>
      <c r="G2958" s="9">
        <v>0.9</v>
      </c>
      <c r="H2958" s="9">
        <v>5</v>
      </c>
    </row>
    <row r="2959" spans="1:8" x14ac:dyDescent="0.3">
      <c r="A2959" s="3">
        <v>2008</v>
      </c>
      <c r="B2959">
        <v>1</v>
      </c>
      <c r="C2959">
        <v>22</v>
      </c>
      <c r="D2959">
        <v>9</v>
      </c>
      <c r="E2959">
        <v>-4</v>
      </c>
      <c r="F2959" s="9" t="s">
        <v>28</v>
      </c>
      <c r="G2959" s="9" t="s">
        <v>28</v>
      </c>
      <c r="H2959" s="9">
        <v>5</v>
      </c>
    </row>
    <row r="2960" spans="1:8" x14ac:dyDescent="0.3">
      <c r="A2960" s="3">
        <v>2008</v>
      </c>
      <c r="B2960">
        <v>1</v>
      </c>
      <c r="C2960">
        <v>23</v>
      </c>
      <c r="D2960">
        <v>3</v>
      </c>
      <c r="E2960">
        <v>-9</v>
      </c>
      <c r="F2960" s="9">
        <v>0</v>
      </c>
      <c r="G2960" s="9">
        <v>0</v>
      </c>
      <c r="H2960" s="9">
        <v>5</v>
      </c>
    </row>
    <row r="2961" spans="1:8" x14ac:dyDescent="0.3">
      <c r="A2961" s="3">
        <v>2008</v>
      </c>
      <c r="B2961">
        <v>1</v>
      </c>
      <c r="C2961">
        <v>24</v>
      </c>
      <c r="D2961">
        <v>8</v>
      </c>
      <c r="E2961">
        <v>-13</v>
      </c>
      <c r="F2961" s="9" t="s">
        <v>28</v>
      </c>
      <c r="G2961" s="9" t="s">
        <v>28</v>
      </c>
      <c r="H2961" s="9">
        <v>5</v>
      </c>
    </row>
    <row r="2962" spans="1:8" x14ac:dyDescent="0.3">
      <c r="A2962" s="3">
        <v>2008</v>
      </c>
      <c r="B2962">
        <v>1</v>
      </c>
      <c r="C2962">
        <v>25</v>
      </c>
      <c r="D2962">
        <v>19</v>
      </c>
      <c r="E2962">
        <v>0</v>
      </c>
      <c r="F2962" s="9" t="s">
        <v>28</v>
      </c>
      <c r="G2962" s="9" t="s">
        <v>28</v>
      </c>
      <c r="H2962" s="9">
        <v>5</v>
      </c>
    </row>
    <row r="2963" spans="1:8" x14ac:dyDescent="0.3">
      <c r="A2963" s="3">
        <v>2008</v>
      </c>
      <c r="B2963">
        <v>1</v>
      </c>
      <c r="C2963">
        <v>26</v>
      </c>
      <c r="D2963">
        <v>25</v>
      </c>
      <c r="E2963">
        <v>14</v>
      </c>
      <c r="F2963" s="9" t="s">
        <v>28</v>
      </c>
      <c r="G2963" s="9">
        <v>0.1</v>
      </c>
      <c r="H2963" s="9">
        <v>5</v>
      </c>
    </row>
    <row r="2964" spans="1:8" x14ac:dyDescent="0.3">
      <c r="A2964" s="3">
        <v>2008</v>
      </c>
      <c r="B2964">
        <v>1</v>
      </c>
      <c r="C2964">
        <v>27</v>
      </c>
      <c r="D2964">
        <v>37</v>
      </c>
      <c r="E2964">
        <v>10</v>
      </c>
      <c r="F2964" s="9">
        <v>0</v>
      </c>
      <c r="G2964" s="9">
        <v>0</v>
      </c>
      <c r="H2964" s="9">
        <v>5</v>
      </c>
    </row>
    <row r="2965" spans="1:8" x14ac:dyDescent="0.3">
      <c r="A2965" s="3">
        <v>2008</v>
      </c>
      <c r="B2965">
        <v>1</v>
      </c>
      <c r="C2965">
        <v>28</v>
      </c>
      <c r="D2965">
        <v>43</v>
      </c>
      <c r="E2965">
        <v>24</v>
      </c>
      <c r="F2965" s="9">
        <v>0.01</v>
      </c>
      <c r="G2965" s="9">
        <v>0</v>
      </c>
      <c r="H2965" s="9">
        <v>4</v>
      </c>
    </row>
    <row r="2966" spans="1:8" x14ac:dyDescent="0.3">
      <c r="A2966" s="3">
        <v>2008</v>
      </c>
      <c r="B2966">
        <v>1</v>
      </c>
      <c r="C2966">
        <v>29</v>
      </c>
      <c r="D2966">
        <v>36</v>
      </c>
      <c r="E2966">
        <v>-13</v>
      </c>
      <c r="F2966" s="9" t="s">
        <v>28</v>
      </c>
      <c r="G2966" s="9" t="s">
        <v>28</v>
      </c>
      <c r="H2966" s="9">
        <v>3</v>
      </c>
    </row>
    <row r="2967" spans="1:8" x14ac:dyDescent="0.3">
      <c r="A2967" s="3">
        <v>2008</v>
      </c>
      <c r="B2967">
        <v>1</v>
      </c>
      <c r="C2967">
        <v>30</v>
      </c>
      <c r="D2967">
        <v>-2</v>
      </c>
      <c r="E2967">
        <v>-14</v>
      </c>
      <c r="F2967" s="9">
        <v>0</v>
      </c>
      <c r="G2967" s="9">
        <v>0</v>
      </c>
      <c r="H2967" s="9">
        <v>3</v>
      </c>
    </row>
    <row r="2968" spans="1:8" x14ac:dyDescent="0.3">
      <c r="A2968" s="3">
        <v>2008</v>
      </c>
      <c r="B2968">
        <v>1</v>
      </c>
      <c r="C2968">
        <v>31</v>
      </c>
      <c r="D2968">
        <v>14</v>
      </c>
      <c r="E2968">
        <v>-4</v>
      </c>
      <c r="F2968" s="9" t="s">
        <v>28</v>
      </c>
      <c r="G2968" s="9" t="s">
        <v>28</v>
      </c>
      <c r="H2968" s="9">
        <v>3</v>
      </c>
    </row>
    <row r="2969" spans="1:8" x14ac:dyDescent="0.3">
      <c r="A2969" s="3">
        <v>2008</v>
      </c>
      <c r="B2969">
        <v>2</v>
      </c>
      <c r="C2969">
        <v>1</v>
      </c>
      <c r="D2969">
        <v>27</v>
      </c>
      <c r="E2969">
        <v>7</v>
      </c>
      <c r="F2969" s="9">
        <v>0</v>
      </c>
      <c r="G2969" s="9">
        <v>0</v>
      </c>
      <c r="H2969" s="9">
        <v>3</v>
      </c>
    </row>
    <row r="2970" spans="1:8" x14ac:dyDescent="0.3">
      <c r="A2970" s="3">
        <v>2008</v>
      </c>
      <c r="B2970">
        <v>2</v>
      </c>
      <c r="C2970">
        <v>2</v>
      </c>
      <c r="D2970">
        <v>29</v>
      </c>
      <c r="E2970">
        <v>16</v>
      </c>
      <c r="F2970" s="9" t="s">
        <v>28</v>
      </c>
      <c r="G2970" s="9" t="s">
        <v>28</v>
      </c>
      <c r="H2970" s="9">
        <v>3</v>
      </c>
    </row>
    <row r="2971" spans="1:8" x14ac:dyDescent="0.3">
      <c r="A2971" s="3">
        <v>2008</v>
      </c>
      <c r="B2971">
        <v>2</v>
      </c>
      <c r="C2971">
        <v>3</v>
      </c>
      <c r="D2971">
        <v>25</v>
      </c>
      <c r="E2971">
        <v>14</v>
      </c>
      <c r="F2971" s="9" t="s">
        <v>28</v>
      </c>
      <c r="G2971" s="9" t="s">
        <v>28</v>
      </c>
      <c r="H2971" s="9">
        <v>3</v>
      </c>
    </row>
    <row r="2972" spans="1:8" x14ac:dyDescent="0.3">
      <c r="A2972" s="3">
        <v>2008</v>
      </c>
      <c r="B2972">
        <v>2</v>
      </c>
      <c r="C2972">
        <v>4</v>
      </c>
      <c r="D2972">
        <v>32</v>
      </c>
      <c r="E2972">
        <v>22</v>
      </c>
      <c r="F2972" s="9">
        <v>0.14000000000000001</v>
      </c>
      <c r="G2972" s="9">
        <v>1.3</v>
      </c>
      <c r="H2972" s="9">
        <v>3</v>
      </c>
    </row>
    <row r="2973" spans="1:8" x14ac:dyDescent="0.3">
      <c r="A2973" s="3">
        <v>2008</v>
      </c>
      <c r="B2973">
        <v>2</v>
      </c>
      <c r="C2973">
        <v>5</v>
      </c>
      <c r="D2973">
        <v>32</v>
      </c>
      <c r="E2973">
        <v>24</v>
      </c>
      <c r="F2973" s="9">
        <v>0</v>
      </c>
      <c r="G2973" s="9">
        <v>0</v>
      </c>
      <c r="H2973" s="9">
        <v>4</v>
      </c>
    </row>
    <row r="2974" spans="1:8" x14ac:dyDescent="0.3">
      <c r="A2974" s="3">
        <v>2008</v>
      </c>
      <c r="B2974">
        <v>2</v>
      </c>
      <c r="C2974">
        <v>6</v>
      </c>
      <c r="D2974">
        <v>25</v>
      </c>
      <c r="E2974">
        <v>14</v>
      </c>
      <c r="F2974" s="9" t="s">
        <v>28</v>
      </c>
      <c r="G2974" s="9" t="s">
        <v>28</v>
      </c>
      <c r="H2974" s="9">
        <v>4</v>
      </c>
    </row>
    <row r="2975" spans="1:8" x14ac:dyDescent="0.3">
      <c r="A2975" s="3">
        <v>2008</v>
      </c>
      <c r="B2975">
        <v>2</v>
      </c>
      <c r="C2975">
        <v>7</v>
      </c>
      <c r="D2975">
        <v>21</v>
      </c>
      <c r="E2975">
        <v>8</v>
      </c>
      <c r="F2975" s="9" t="s">
        <v>28</v>
      </c>
      <c r="G2975" s="9">
        <v>0.2</v>
      </c>
      <c r="H2975" s="9">
        <v>4</v>
      </c>
    </row>
    <row r="2976" spans="1:8" x14ac:dyDescent="0.3">
      <c r="A2976" s="3">
        <v>2008</v>
      </c>
      <c r="B2976">
        <v>2</v>
      </c>
      <c r="C2976">
        <v>8</v>
      </c>
      <c r="D2976">
        <v>26</v>
      </c>
      <c r="E2976">
        <v>18</v>
      </c>
      <c r="F2976" s="9">
        <v>0.02</v>
      </c>
      <c r="G2976" s="9">
        <v>0.2</v>
      </c>
      <c r="H2976" s="9">
        <v>4</v>
      </c>
    </row>
    <row r="2977" spans="1:8" x14ac:dyDescent="0.3">
      <c r="A2977" s="3">
        <v>2008</v>
      </c>
      <c r="B2977">
        <v>2</v>
      </c>
      <c r="C2977">
        <v>9</v>
      </c>
      <c r="D2977">
        <v>24</v>
      </c>
      <c r="E2977">
        <v>-9</v>
      </c>
      <c r="F2977" s="9">
        <v>0.03</v>
      </c>
      <c r="G2977" s="9">
        <v>0.3</v>
      </c>
      <c r="H2977" s="9">
        <v>4</v>
      </c>
    </row>
    <row r="2978" spans="1:8" x14ac:dyDescent="0.3">
      <c r="A2978" s="3">
        <v>2008</v>
      </c>
      <c r="B2978">
        <v>2</v>
      </c>
      <c r="C2978">
        <v>10</v>
      </c>
      <c r="D2978">
        <v>-4</v>
      </c>
      <c r="E2978">
        <v>-14</v>
      </c>
      <c r="F2978" s="9">
        <v>0</v>
      </c>
      <c r="G2978" s="9">
        <v>0</v>
      </c>
      <c r="H2978" s="9">
        <v>4</v>
      </c>
    </row>
    <row r="2979" spans="1:8" x14ac:dyDescent="0.3">
      <c r="A2979" s="3">
        <v>2008</v>
      </c>
      <c r="B2979">
        <v>2</v>
      </c>
      <c r="C2979">
        <v>11</v>
      </c>
      <c r="D2979">
        <v>6</v>
      </c>
      <c r="E2979">
        <v>-8</v>
      </c>
      <c r="F2979" s="9">
        <v>0</v>
      </c>
      <c r="G2979" s="9">
        <v>0</v>
      </c>
      <c r="H2979" s="9">
        <v>4</v>
      </c>
    </row>
    <row r="2980" spans="1:8" x14ac:dyDescent="0.3">
      <c r="A2980" s="3">
        <v>2008</v>
      </c>
      <c r="B2980">
        <v>2</v>
      </c>
      <c r="C2980">
        <v>12</v>
      </c>
      <c r="D2980">
        <v>15</v>
      </c>
      <c r="E2980">
        <v>6</v>
      </c>
      <c r="F2980" s="9">
        <v>0</v>
      </c>
      <c r="G2980" s="9">
        <v>0</v>
      </c>
      <c r="H2980" s="9">
        <v>4</v>
      </c>
    </row>
    <row r="2981" spans="1:8" x14ac:dyDescent="0.3">
      <c r="A2981" s="3">
        <v>2008</v>
      </c>
      <c r="B2981">
        <v>2</v>
      </c>
      <c r="C2981">
        <v>13</v>
      </c>
      <c r="D2981">
        <v>21</v>
      </c>
      <c r="E2981">
        <v>10</v>
      </c>
      <c r="F2981" s="9">
        <v>0.08</v>
      </c>
      <c r="G2981" s="9">
        <v>1</v>
      </c>
      <c r="H2981" s="9">
        <v>4</v>
      </c>
    </row>
    <row r="2982" spans="1:8" x14ac:dyDescent="0.3">
      <c r="A2982" s="3">
        <v>2008</v>
      </c>
      <c r="B2982">
        <v>2</v>
      </c>
      <c r="C2982">
        <v>14</v>
      </c>
      <c r="D2982">
        <v>19</v>
      </c>
      <c r="E2982">
        <v>4</v>
      </c>
      <c r="F2982" s="9">
        <v>0.03</v>
      </c>
      <c r="G2982" s="9">
        <v>0.3</v>
      </c>
      <c r="H2982" s="9">
        <v>5</v>
      </c>
    </row>
    <row r="2983" spans="1:8" x14ac:dyDescent="0.3">
      <c r="A2983" s="3">
        <v>2008</v>
      </c>
      <c r="B2983">
        <v>2</v>
      </c>
      <c r="C2983">
        <v>15</v>
      </c>
      <c r="D2983">
        <v>13</v>
      </c>
      <c r="E2983">
        <v>-7</v>
      </c>
      <c r="F2983" s="9">
        <v>0</v>
      </c>
      <c r="G2983" s="9">
        <v>0</v>
      </c>
      <c r="H2983" s="9">
        <v>5</v>
      </c>
    </row>
    <row r="2984" spans="1:8" x14ac:dyDescent="0.3">
      <c r="A2984" s="3">
        <v>2008</v>
      </c>
      <c r="B2984">
        <v>2</v>
      </c>
      <c r="C2984">
        <v>16</v>
      </c>
      <c r="D2984">
        <v>35</v>
      </c>
      <c r="E2984">
        <v>9</v>
      </c>
      <c r="F2984" s="9">
        <v>0</v>
      </c>
      <c r="G2984" s="9">
        <v>0</v>
      </c>
      <c r="H2984" s="9">
        <v>5</v>
      </c>
    </row>
    <row r="2985" spans="1:8" x14ac:dyDescent="0.3">
      <c r="A2985" s="3">
        <v>2008</v>
      </c>
      <c r="B2985">
        <v>2</v>
      </c>
      <c r="C2985">
        <v>17</v>
      </c>
      <c r="D2985">
        <v>36</v>
      </c>
      <c r="E2985">
        <v>12</v>
      </c>
      <c r="F2985" s="9">
        <v>0.01</v>
      </c>
      <c r="G2985" s="9">
        <v>0.1</v>
      </c>
      <c r="H2985" s="9">
        <v>4</v>
      </c>
    </row>
    <row r="2986" spans="1:8" x14ac:dyDescent="0.3">
      <c r="A2986" s="3">
        <v>2008</v>
      </c>
      <c r="B2986">
        <v>2</v>
      </c>
      <c r="C2986">
        <v>18</v>
      </c>
      <c r="D2986">
        <v>12</v>
      </c>
      <c r="E2986">
        <v>-3</v>
      </c>
      <c r="F2986" s="9">
        <v>0.01</v>
      </c>
      <c r="G2986" s="9">
        <v>0.2</v>
      </c>
      <c r="H2986" s="9">
        <v>4</v>
      </c>
    </row>
    <row r="2987" spans="1:8" x14ac:dyDescent="0.3">
      <c r="A2987" s="3">
        <v>2008</v>
      </c>
      <c r="B2987">
        <v>2</v>
      </c>
      <c r="C2987">
        <v>19</v>
      </c>
      <c r="D2987">
        <v>9</v>
      </c>
      <c r="E2987">
        <v>-8</v>
      </c>
      <c r="F2987" s="9" t="s">
        <v>28</v>
      </c>
      <c r="G2987" s="9">
        <v>0.1</v>
      </c>
      <c r="H2987" s="9">
        <v>4</v>
      </c>
    </row>
    <row r="2988" spans="1:8" x14ac:dyDescent="0.3">
      <c r="A2988" s="3">
        <v>2008</v>
      </c>
      <c r="B2988">
        <v>2</v>
      </c>
      <c r="C2988">
        <v>20</v>
      </c>
      <c r="D2988">
        <v>5</v>
      </c>
      <c r="E2988">
        <v>-11</v>
      </c>
      <c r="F2988" s="9">
        <v>0</v>
      </c>
      <c r="G2988" s="9">
        <v>0</v>
      </c>
      <c r="H2988" s="9">
        <v>4</v>
      </c>
    </row>
    <row r="2989" spans="1:8" x14ac:dyDescent="0.3">
      <c r="A2989" s="3">
        <v>2008</v>
      </c>
      <c r="B2989">
        <v>2</v>
      </c>
      <c r="C2989">
        <v>21</v>
      </c>
      <c r="D2989">
        <v>17</v>
      </c>
      <c r="E2989">
        <v>-5</v>
      </c>
      <c r="F2989" s="9">
        <v>0</v>
      </c>
      <c r="G2989" s="9">
        <v>0</v>
      </c>
      <c r="H2989" s="9">
        <v>4</v>
      </c>
    </row>
    <row r="2990" spans="1:8" x14ac:dyDescent="0.3">
      <c r="A2990" s="3">
        <v>2008</v>
      </c>
      <c r="B2990">
        <v>2</v>
      </c>
      <c r="C2990">
        <v>22</v>
      </c>
      <c r="D2990">
        <v>25</v>
      </c>
      <c r="E2990">
        <v>8</v>
      </c>
      <c r="F2990" s="9">
        <v>0</v>
      </c>
      <c r="G2990" s="9">
        <v>0</v>
      </c>
      <c r="H2990" s="9">
        <v>4</v>
      </c>
    </row>
    <row r="2991" spans="1:8" x14ac:dyDescent="0.3">
      <c r="A2991" s="3">
        <v>2008</v>
      </c>
      <c r="B2991">
        <v>2</v>
      </c>
      <c r="C2991">
        <v>23</v>
      </c>
      <c r="D2991">
        <v>32</v>
      </c>
      <c r="E2991">
        <v>11</v>
      </c>
      <c r="F2991" s="9">
        <v>0</v>
      </c>
      <c r="G2991" s="9">
        <v>0</v>
      </c>
      <c r="H2991" s="9">
        <v>4</v>
      </c>
    </row>
    <row r="2992" spans="1:8" x14ac:dyDescent="0.3">
      <c r="A2992" s="3">
        <v>2008</v>
      </c>
      <c r="B2992">
        <v>2</v>
      </c>
      <c r="C2992">
        <v>24</v>
      </c>
      <c r="D2992">
        <v>38</v>
      </c>
      <c r="E2992">
        <v>16</v>
      </c>
      <c r="F2992" s="9">
        <v>0</v>
      </c>
      <c r="G2992" s="9">
        <v>0</v>
      </c>
      <c r="H2992" s="9">
        <v>3</v>
      </c>
    </row>
    <row r="2993" spans="1:8" x14ac:dyDescent="0.3">
      <c r="A2993" s="3">
        <v>2008</v>
      </c>
      <c r="B2993">
        <v>2</v>
      </c>
      <c r="C2993">
        <v>25</v>
      </c>
      <c r="D2993">
        <v>37</v>
      </c>
      <c r="E2993">
        <v>22</v>
      </c>
      <c r="F2993" s="9">
        <v>0</v>
      </c>
      <c r="G2993" s="9">
        <v>0</v>
      </c>
      <c r="H2993" s="9">
        <v>2</v>
      </c>
    </row>
    <row r="2994" spans="1:8" x14ac:dyDescent="0.3">
      <c r="A2994" s="3">
        <v>2008</v>
      </c>
      <c r="B2994">
        <v>2</v>
      </c>
      <c r="C2994">
        <v>26</v>
      </c>
      <c r="D2994">
        <v>27</v>
      </c>
      <c r="E2994">
        <v>16</v>
      </c>
      <c r="F2994" s="9">
        <v>0</v>
      </c>
      <c r="G2994" s="9">
        <v>0</v>
      </c>
      <c r="H2994" s="9">
        <v>2</v>
      </c>
    </row>
    <row r="2995" spans="1:8" x14ac:dyDescent="0.3">
      <c r="A2995" s="3">
        <v>2008</v>
      </c>
      <c r="B2995">
        <v>2</v>
      </c>
      <c r="C2995">
        <v>27</v>
      </c>
      <c r="D2995">
        <v>25</v>
      </c>
      <c r="E2995">
        <v>12</v>
      </c>
      <c r="F2995" s="9" t="s">
        <v>28</v>
      </c>
      <c r="G2995" s="9" t="s">
        <v>28</v>
      </c>
      <c r="H2995" s="9">
        <v>2</v>
      </c>
    </row>
    <row r="2996" spans="1:8" x14ac:dyDescent="0.3">
      <c r="A2996" s="3">
        <v>2008</v>
      </c>
      <c r="B2996">
        <v>2</v>
      </c>
      <c r="C2996">
        <v>28</v>
      </c>
      <c r="D2996">
        <v>30</v>
      </c>
      <c r="E2996">
        <v>14</v>
      </c>
      <c r="F2996" s="9">
        <v>7.0000000000000007E-2</v>
      </c>
      <c r="G2996" s="9">
        <v>1</v>
      </c>
      <c r="H2996" s="9">
        <v>2</v>
      </c>
    </row>
    <row r="2997" spans="1:8" x14ac:dyDescent="0.3">
      <c r="A2997" s="3">
        <v>2008</v>
      </c>
      <c r="B2997">
        <v>2</v>
      </c>
      <c r="C2997">
        <v>29</v>
      </c>
      <c r="D2997">
        <v>32</v>
      </c>
      <c r="E2997">
        <v>13</v>
      </c>
      <c r="F2997" s="9">
        <v>0.01</v>
      </c>
      <c r="G2997" s="9">
        <v>0.1</v>
      </c>
      <c r="H2997" s="9">
        <v>3</v>
      </c>
    </row>
    <row r="2998" spans="1:8" x14ac:dyDescent="0.3">
      <c r="A2998" s="3">
        <v>2008</v>
      </c>
      <c r="B2998">
        <v>3</v>
      </c>
      <c r="C2998">
        <v>1</v>
      </c>
      <c r="D2998">
        <v>30</v>
      </c>
      <c r="E2998">
        <v>10</v>
      </c>
      <c r="F2998" s="9">
        <v>0</v>
      </c>
      <c r="G2998" s="9">
        <v>0</v>
      </c>
      <c r="H2998" s="9">
        <v>3</v>
      </c>
    </row>
    <row r="2999" spans="1:8" x14ac:dyDescent="0.3">
      <c r="A2999" s="3">
        <v>2008</v>
      </c>
      <c r="B2999">
        <v>3</v>
      </c>
      <c r="C2999">
        <v>2</v>
      </c>
      <c r="D2999">
        <v>38</v>
      </c>
      <c r="E2999">
        <v>24</v>
      </c>
      <c r="F2999" s="9" t="s">
        <v>28</v>
      </c>
      <c r="G2999" s="9" t="s">
        <v>28</v>
      </c>
      <c r="H2999" s="9">
        <v>3</v>
      </c>
    </row>
    <row r="3000" spans="1:8" x14ac:dyDescent="0.3">
      <c r="A3000" s="3">
        <v>2008</v>
      </c>
      <c r="B3000">
        <v>3</v>
      </c>
      <c r="C3000">
        <v>3</v>
      </c>
      <c r="D3000">
        <v>24</v>
      </c>
      <c r="E3000">
        <v>9</v>
      </c>
      <c r="F3000" s="9">
        <v>0</v>
      </c>
      <c r="G3000" s="9">
        <v>0</v>
      </c>
      <c r="H3000" s="9">
        <v>2</v>
      </c>
    </row>
    <row r="3001" spans="1:8" x14ac:dyDescent="0.3">
      <c r="A3001" s="3">
        <v>2008</v>
      </c>
      <c r="B3001">
        <v>3</v>
      </c>
      <c r="C3001">
        <v>4</v>
      </c>
      <c r="D3001">
        <v>29</v>
      </c>
      <c r="E3001">
        <v>8</v>
      </c>
      <c r="F3001" s="9">
        <v>0</v>
      </c>
      <c r="G3001" s="9">
        <v>0</v>
      </c>
      <c r="H3001" s="9">
        <v>2</v>
      </c>
    </row>
    <row r="3002" spans="1:8" x14ac:dyDescent="0.3">
      <c r="A3002" s="3">
        <v>2008</v>
      </c>
      <c r="B3002">
        <v>3</v>
      </c>
      <c r="C3002">
        <v>5</v>
      </c>
      <c r="D3002">
        <v>28</v>
      </c>
      <c r="E3002">
        <v>7</v>
      </c>
      <c r="F3002" s="9">
        <v>0.13</v>
      </c>
      <c r="G3002" s="9">
        <v>1.2</v>
      </c>
      <c r="H3002" s="9">
        <v>2</v>
      </c>
    </row>
    <row r="3003" spans="1:8" x14ac:dyDescent="0.3">
      <c r="A3003" s="3">
        <v>2008</v>
      </c>
      <c r="B3003">
        <v>3</v>
      </c>
      <c r="C3003">
        <v>6</v>
      </c>
      <c r="D3003">
        <v>18</v>
      </c>
      <c r="E3003">
        <v>3</v>
      </c>
      <c r="F3003" s="9" t="s">
        <v>28</v>
      </c>
      <c r="G3003" s="9" t="s">
        <v>28</v>
      </c>
      <c r="H3003" s="9">
        <v>3</v>
      </c>
    </row>
    <row r="3004" spans="1:8" x14ac:dyDescent="0.3">
      <c r="A3004" s="3">
        <v>2008</v>
      </c>
      <c r="B3004">
        <v>3</v>
      </c>
      <c r="C3004">
        <v>7</v>
      </c>
      <c r="D3004">
        <v>11</v>
      </c>
      <c r="E3004">
        <v>-6</v>
      </c>
      <c r="F3004" s="9">
        <v>0</v>
      </c>
      <c r="G3004" s="9">
        <v>0</v>
      </c>
      <c r="H3004" s="9">
        <v>2</v>
      </c>
    </row>
    <row r="3005" spans="1:8" x14ac:dyDescent="0.3">
      <c r="A3005" s="3">
        <v>2008</v>
      </c>
      <c r="B3005">
        <v>3</v>
      </c>
      <c r="C3005">
        <v>8</v>
      </c>
      <c r="D3005">
        <v>20</v>
      </c>
      <c r="E3005">
        <v>-2</v>
      </c>
      <c r="F3005" s="9" t="s">
        <v>28</v>
      </c>
      <c r="G3005" s="9">
        <v>0.1</v>
      </c>
      <c r="H3005" s="9">
        <v>2</v>
      </c>
    </row>
    <row r="3006" spans="1:8" x14ac:dyDescent="0.3">
      <c r="A3006" s="3">
        <v>2008</v>
      </c>
      <c r="B3006">
        <v>3</v>
      </c>
      <c r="C3006">
        <v>9</v>
      </c>
      <c r="D3006">
        <v>27</v>
      </c>
      <c r="E3006">
        <v>12</v>
      </c>
      <c r="F3006" s="9">
        <v>0.01</v>
      </c>
      <c r="G3006" s="9">
        <v>0.1</v>
      </c>
      <c r="H3006" s="9">
        <v>2</v>
      </c>
    </row>
    <row r="3007" spans="1:8" x14ac:dyDescent="0.3">
      <c r="A3007" s="3">
        <v>2008</v>
      </c>
      <c r="B3007">
        <v>3</v>
      </c>
      <c r="C3007">
        <v>10</v>
      </c>
      <c r="D3007">
        <v>33</v>
      </c>
      <c r="E3007">
        <v>9</v>
      </c>
      <c r="F3007" s="9">
        <v>0</v>
      </c>
      <c r="G3007" s="9">
        <v>0</v>
      </c>
      <c r="H3007" s="9">
        <v>2</v>
      </c>
    </row>
    <row r="3008" spans="1:8" x14ac:dyDescent="0.3">
      <c r="A3008" s="3">
        <v>2008</v>
      </c>
      <c r="B3008">
        <v>3</v>
      </c>
      <c r="C3008">
        <v>11</v>
      </c>
      <c r="D3008">
        <v>49</v>
      </c>
      <c r="E3008">
        <v>29</v>
      </c>
      <c r="F3008" s="9">
        <v>0</v>
      </c>
      <c r="G3008" s="9">
        <v>0</v>
      </c>
      <c r="H3008" s="9">
        <v>2</v>
      </c>
    </row>
    <row r="3009" spans="1:8" x14ac:dyDescent="0.3">
      <c r="A3009" s="3">
        <v>2008</v>
      </c>
      <c r="B3009">
        <v>3</v>
      </c>
      <c r="C3009">
        <v>12</v>
      </c>
      <c r="D3009">
        <v>43</v>
      </c>
      <c r="E3009">
        <v>29</v>
      </c>
      <c r="F3009" s="9">
        <v>0.01</v>
      </c>
      <c r="G3009" s="9">
        <v>0</v>
      </c>
      <c r="H3009" s="9">
        <v>2</v>
      </c>
    </row>
    <row r="3010" spans="1:8" x14ac:dyDescent="0.3">
      <c r="A3010" s="3">
        <v>2008</v>
      </c>
      <c r="B3010">
        <v>3</v>
      </c>
      <c r="C3010">
        <v>13</v>
      </c>
      <c r="D3010">
        <v>51</v>
      </c>
      <c r="E3010">
        <v>33</v>
      </c>
      <c r="F3010" s="9">
        <v>0</v>
      </c>
      <c r="G3010" s="9">
        <v>0</v>
      </c>
      <c r="H3010" s="9" t="s">
        <v>28</v>
      </c>
    </row>
    <row r="3011" spans="1:8" x14ac:dyDescent="0.3">
      <c r="A3011" s="3">
        <v>2008</v>
      </c>
      <c r="B3011">
        <v>3</v>
      </c>
      <c r="C3011">
        <v>14</v>
      </c>
      <c r="D3011">
        <v>40</v>
      </c>
      <c r="E3011">
        <v>27</v>
      </c>
      <c r="F3011" s="9">
        <v>0</v>
      </c>
      <c r="G3011" s="9">
        <v>0</v>
      </c>
      <c r="H3011" s="9" t="s">
        <v>28</v>
      </c>
    </row>
    <row r="3012" spans="1:8" x14ac:dyDescent="0.3">
      <c r="A3012" s="3">
        <v>2008</v>
      </c>
      <c r="B3012">
        <v>3</v>
      </c>
      <c r="C3012">
        <v>15</v>
      </c>
      <c r="D3012">
        <v>34</v>
      </c>
      <c r="E3012">
        <v>22</v>
      </c>
      <c r="F3012" s="9">
        <v>0</v>
      </c>
      <c r="G3012" s="9">
        <v>0</v>
      </c>
      <c r="H3012" s="9" t="s">
        <v>28</v>
      </c>
    </row>
    <row r="3013" spans="1:8" x14ac:dyDescent="0.3">
      <c r="A3013" s="3">
        <v>2008</v>
      </c>
      <c r="B3013">
        <v>3</v>
      </c>
      <c r="C3013">
        <v>16</v>
      </c>
      <c r="D3013">
        <v>37</v>
      </c>
      <c r="E3013">
        <v>21</v>
      </c>
      <c r="F3013" s="9">
        <v>0</v>
      </c>
      <c r="G3013" s="9">
        <v>0</v>
      </c>
      <c r="H3013" s="9" t="s">
        <v>28</v>
      </c>
    </row>
    <row r="3014" spans="1:8" x14ac:dyDescent="0.3">
      <c r="A3014" s="3">
        <v>2008</v>
      </c>
      <c r="B3014">
        <v>3</v>
      </c>
      <c r="C3014">
        <v>17</v>
      </c>
      <c r="D3014">
        <v>36</v>
      </c>
      <c r="E3014">
        <v>30</v>
      </c>
      <c r="F3014" s="9">
        <v>0.14000000000000001</v>
      </c>
      <c r="G3014" s="9">
        <v>0.9</v>
      </c>
      <c r="H3014" s="9" t="s">
        <v>28</v>
      </c>
    </row>
    <row r="3015" spans="1:8" x14ac:dyDescent="0.3">
      <c r="A3015" s="3">
        <v>2008</v>
      </c>
      <c r="B3015">
        <v>3</v>
      </c>
      <c r="C3015">
        <v>18</v>
      </c>
      <c r="D3015">
        <v>38</v>
      </c>
      <c r="E3015">
        <v>32</v>
      </c>
      <c r="F3015" s="9">
        <v>0.33</v>
      </c>
      <c r="G3015" s="9">
        <v>3</v>
      </c>
      <c r="H3015" s="9">
        <v>3</v>
      </c>
    </row>
    <row r="3016" spans="1:8" x14ac:dyDescent="0.3">
      <c r="A3016" s="3">
        <v>2008</v>
      </c>
      <c r="B3016">
        <v>3</v>
      </c>
      <c r="C3016">
        <v>19</v>
      </c>
      <c r="D3016">
        <v>48</v>
      </c>
      <c r="E3016">
        <v>25</v>
      </c>
      <c r="F3016" s="9">
        <v>0</v>
      </c>
      <c r="G3016" s="9">
        <v>0</v>
      </c>
      <c r="H3016" s="9">
        <v>1</v>
      </c>
    </row>
    <row r="3017" spans="1:8" x14ac:dyDescent="0.3">
      <c r="A3017" s="3">
        <v>2008</v>
      </c>
      <c r="B3017">
        <v>3</v>
      </c>
      <c r="C3017">
        <v>20</v>
      </c>
      <c r="D3017">
        <v>42</v>
      </c>
      <c r="E3017">
        <v>26</v>
      </c>
      <c r="F3017" s="9">
        <v>0.02</v>
      </c>
      <c r="G3017" s="9">
        <v>0.4</v>
      </c>
      <c r="H3017" s="9" t="s">
        <v>28</v>
      </c>
    </row>
    <row r="3018" spans="1:8" x14ac:dyDescent="0.3">
      <c r="A3018" s="3">
        <v>2008</v>
      </c>
      <c r="B3018">
        <v>3</v>
      </c>
      <c r="C3018">
        <v>21</v>
      </c>
      <c r="D3018">
        <v>33</v>
      </c>
      <c r="E3018">
        <v>28</v>
      </c>
      <c r="F3018" s="9">
        <v>0.36</v>
      </c>
      <c r="G3018" s="9">
        <v>3.9</v>
      </c>
      <c r="H3018" s="9">
        <v>1</v>
      </c>
    </row>
    <row r="3019" spans="1:8" x14ac:dyDescent="0.3">
      <c r="A3019" s="3">
        <v>2008</v>
      </c>
      <c r="B3019">
        <v>3</v>
      </c>
      <c r="C3019">
        <v>22</v>
      </c>
      <c r="D3019">
        <v>36</v>
      </c>
      <c r="E3019">
        <v>27</v>
      </c>
      <c r="F3019" s="9">
        <v>0.15</v>
      </c>
      <c r="G3019" s="9">
        <v>1.9</v>
      </c>
      <c r="H3019" s="9">
        <v>6</v>
      </c>
    </row>
    <row r="3020" spans="1:8" x14ac:dyDescent="0.3">
      <c r="A3020" s="3">
        <v>2008</v>
      </c>
      <c r="B3020">
        <v>3</v>
      </c>
      <c r="C3020">
        <v>23</v>
      </c>
      <c r="D3020">
        <v>32</v>
      </c>
      <c r="E3020">
        <v>20</v>
      </c>
      <c r="F3020" s="9">
        <v>0.06</v>
      </c>
      <c r="G3020" s="9">
        <v>1</v>
      </c>
      <c r="H3020" s="9">
        <v>5</v>
      </c>
    </row>
    <row r="3021" spans="1:8" x14ac:dyDescent="0.3">
      <c r="A3021" s="3">
        <v>2008</v>
      </c>
      <c r="B3021">
        <v>3</v>
      </c>
      <c r="C3021">
        <v>24</v>
      </c>
      <c r="D3021">
        <v>39</v>
      </c>
      <c r="E3021">
        <v>12</v>
      </c>
      <c r="F3021" s="9">
        <v>0.01</v>
      </c>
      <c r="G3021" s="9">
        <v>0</v>
      </c>
      <c r="H3021" s="9">
        <v>4</v>
      </c>
    </row>
    <row r="3022" spans="1:8" x14ac:dyDescent="0.3">
      <c r="A3022" s="3">
        <v>2008</v>
      </c>
      <c r="B3022">
        <v>3</v>
      </c>
      <c r="C3022">
        <v>25</v>
      </c>
      <c r="D3022">
        <v>42</v>
      </c>
      <c r="E3022">
        <v>29</v>
      </c>
      <c r="F3022" s="9">
        <v>0.03</v>
      </c>
      <c r="G3022" s="9">
        <v>0</v>
      </c>
      <c r="H3022" s="9">
        <v>4</v>
      </c>
    </row>
    <row r="3023" spans="1:8" x14ac:dyDescent="0.3">
      <c r="A3023" s="3">
        <v>2008</v>
      </c>
      <c r="B3023">
        <v>3</v>
      </c>
      <c r="C3023">
        <v>26</v>
      </c>
      <c r="D3023">
        <v>45</v>
      </c>
      <c r="E3023">
        <v>26</v>
      </c>
      <c r="F3023" s="9">
        <v>0</v>
      </c>
      <c r="G3023" s="9">
        <v>0</v>
      </c>
      <c r="H3023" s="9">
        <v>0</v>
      </c>
    </row>
    <row r="3024" spans="1:8" x14ac:dyDescent="0.3">
      <c r="A3024" s="3">
        <v>2008</v>
      </c>
      <c r="B3024">
        <v>3</v>
      </c>
      <c r="C3024">
        <v>27</v>
      </c>
      <c r="D3024">
        <v>39</v>
      </c>
      <c r="E3024">
        <v>27</v>
      </c>
      <c r="F3024" s="9">
        <v>0</v>
      </c>
      <c r="G3024" s="9">
        <v>0</v>
      </c>
      <c r="H3024" s="9">
        <v>0</v>
      </c>
    </row>
    <row r="3025" spans="1:8" x14ac:dyDescent="0.3">
      <c r="A3025" s="3">
        <v>2008</v>
      </c>
      <c r="B3025">
        <v>3</v>
      </c>
      <c r="C3025">
        <v>28</v>
      </c>
      <c r="D3025">
        <v>43</v>
      </c>
      <c r="E3025">
        <v>21</v>
      </c>
      <c r="F3025" s="9">
        <v>0</v>
      </c>
      <c r="G3025" s="9">
        <v>0</v>
      </c>
      <c r="H3025" s="9">
        <v>0</v>
      </c>
    </row>
    <row r="3026" spans="1:8" x14ac:dyDescent="0.3">
      <c r="A3026" s="3">
        <v>2008</v>
      </c>
      <c r="B3026">
        <v>3</v>
      </c>
      <c r="C3026">
        <v>29</v>
      </c>
      <c r="D3026">
        <v>48</v>
      </c>
      <c r="E3026">
        <v>28</v>
      </c>
      <c r="F3026" s="9">
        <v>0</v>
      </c>
      <c r="G3026" s="9">
        <v>0</v>
      </c>
      <c r="H3026" s="9">
        <v>0</v>
      </c>
    </row>
    <row r="3027" spans="1:8" x14ac:dyDescent="0.3">
      <c r="A3027" s="3">
        <v>2008</v>
      </c>
      <c r="B3027">
        <v>3</v>
      </c>
      <c r="C3027">
        <v>30</v>
      </c>
      <c r="D3027">
        <v>52</v>
      </c>
      <c r="E3027">
        <v>37</v>
      </c>
      <c r="F3027" s="9" t="s">
        <v>28</v>
      </c>
      <c r="G3027" s="9">
        <v>0</v>
      </c>
      <c r="H3027" s="9">
        <v>0</v>
      </c>
    </row>
    <row r="3028" spans="1:8" x14ac:dyDescent="0.3">
      <c r="A3028" s="3">
        <v>2008</v>
      </c>
      <c r="B3028">
        <v>3</v>
      </c>
      <c r="C3028">
        <v>31</v>
      </c>
      <c r="D3028">
        <v>38</v>
      </c>
      <c r="E3028">
        <v>29</v>
      </c>
      <c r="F3028" s="9">
        <v>0.72</v>
      </c>
      <c r="G3028" s="9">
        <v>5.5</v>
      </c>
      <c r="H3028" s="9">
        <v>0</v>
      </c>
    </row>
    <row r="3029" spans="1:8" x14ac:dyDescent="0.3">
      <c r="A3029" s="3">
        <v>2008</v>
      </c>
      <c r="B3029">
        <v>4</v>
      </c>
      <c r="C3029">
        <v>1</v>
      </c>
      <c r="D3029">
        <v>39</v>
      </c>
      <c r="E3029">
        <v>28</v>
      </c>
      <c r="F3029" s="9">
        <v>0.01</v>
      </c>
      <c r="G3029" s="9">
        <v>0.4</v>
      </c>
      <c r="H3029" s="9">
        <v>6</v>
      </c>
    </row>
    <row r="3030" spans="1:8" x14ac:dyDescent="0.3">
      <c r="A3030" s="3">
        <v>2008</v>
      </c>
      <c r="B3030">
        <v>4</v>
      </c>
      <c r="C3030">
        <v>2</v>
      </c>
      <c r="D3030">
        <v>43</v>
      </c>
      <c r="E3030">
        <v>24</v>
      </c>
      <c r="F3030" s="9">
        <v>0</v>
      </c>
      <c r="G3030" s="9">
        <v>0</v>
      </c>
      <c r="H3030" s="9">
        <v>3</v>
      </c>
    </row>
    <row r="3031" spans="1:8" x14ac:dyDescent="0.3">
      <c r="A3031" s="3">
        <v>2008</v>
      </c>
      <c r="B3031">
        <v>4</v>
      </c>
      <c r="C3031">
        <v>3</v>
      </c>
      <c r="D3031">
        <v>55</v>
      </c>
      <c r="E3031">
        <v>32</v>
      </c>
      <c r="F3031" s="9">
        <v>0</v>
      </c>
      <c r="G3031" s="9">
        <v>0</v>
      </c>
      <c r="H3031" s="9" t="s">
        <v>28</v>
      </c>
    </row>
    <row r="3032" spans="1:8" x14ac:dyDescent="0.3">
      <c r="A3032" s="3">
        <v>2008</v>
      </c>
      <c r="B3032">
        <v>4</v>
      </c>
      <c r="C3032">
        <v>4</v>
      </c>
      <c r="D3032">
        <v>61</v>
      </c>
      <c r="E3032">
        <v>35</v>
      </c>
      <c r="F3032" s="9">
        <v>0.01</v>
      </c>
      <c r="G3032" s="9">
        <v>0</v>
      </c>
      <c r="H3032" s="9">
        <v>0</v>
      </c>
    </row>
    <row r="3033" spans="1:8" x14ac:dyDescent="0.3">
      <c r="A3033" s="3">
        <v>2008</v>
      </c>
      <c r="B3033">
        <v>4</v>
      </c>
      <c r="C3033">
        <v>5</v>
      </c>
      <c r="D3033">
        <v>66</v>
      </c>
      <c r="E3033">
        <v>37</v>
      </c>
      <c r="F3033" s="9">
        <v>0</v>
      </c>
      <c r="G3033" s="9">
        <v>0</v>
      </c>
      <c r="H3033" s="9">
        <v>0</v>
      </c>
    </row>
    <row r="3034" spans="1:8" x14ac:dyDescent="0.3">
      <c r="A3034" s="3">
        <v>2008</v>
      </c>
      <c r="B3034">
        <v>4</v>
      </c>
      <c r="C3034">
        <v>6</v>
      </c>
      <c r="D3034">
        <v>50</v>
      </c>
      <c r="E3034">
        <v>38</v>
      </c>
      <c r="F3034" s="9">
        <v>0.42</v>
      </c>
      <c r="G3034" s="9">
        <v>0</v>
      </c>
      <c r="H3034" s="9">
        <v>0</v>
      </c>
    </row>
    <row r="3035" spans="1:8" x14ac:dyDescent="0.3">
      <c r="A3035" s="3">
        <v>2008</v>
      </c>
      <c r="B3035">
        <v>4</v>
      </c>
      <c r="C3035">
        <v>7</v>
      </c>
      <c r="D3035">
        <v>39</v>
      </c>
      <c r="E3035">
        <v>31</v>
      </c>
      <c r="F3035" s="9">
        <v>0.01</v>
      </c>
      <c r="G3035" s="9" t="s">
        <v>28</v>
      </c>
      <c r="H3035" s="9">
        <v>0</v>
      </c>
    </row>
    <row r="3036" spans="1:8" x14ac:dyDescent="0.3">
      <c r="A3036" s="3">
        <v>2008</v>
      </c>
      <c r="B3036">
        <v>4</v>
      </c>
      <c r="C3036">
        <v>8</v>
      </c>
      <c r="D3036">
        <v>38</v>
      </c>
      <c r="E3036">
        <v>32</v>
      </c>
      <c r="F3036" s="9">
        <v>0</v>
      </c>
      <c r="G3036" s="9">
        <v>0</v>
      </c>
      <c r="H3036" s="9">
        <v>0</v>
      </c>
    </row>
    <row r="3037" spans="1:8" x14ac:dyDescent="0.3">
      <c r="A3037" s="3">
        <v>2008</v>
      </c>
      <c r="B3037">
        <v>4</v>
      </c>
      <c r="C3037">
        <v>9</v>
      </c>
      <c r="D3037">
        <v>48</v>
      </c>
      <c r="E3037">
        <v>33</v>
      </c>
      <c r="F3037" s="9">
        <v>0</v>
      </c>
      <c r="G3037" s="9">
        <v>0</v>
      </c>
      <c r="H3037" s="9">
        <v>0</v>
      </c>
    </row>
    <row r="3038" spans="1:8" x14ac:dyDescent="0.3">
      <c r="A3038" s="3">
        <v>2008</v>
      </c>
      <c r="B3038">
        <v>4</v>
      </c>
      <c r="C3038">
        <v>10</v>
      </c>
      <c r="D3038">
        <v>41</v>
      </c>
      <c r="E3038">
        <v>33</v>
      </c>
      <c r="F3038" s="9">
        <v>0.83</v>
      </c>
      <c r="G3038" s="9">
        <v>0.8</v>
      </c>
      <c r="H3038" s="9">
        <v>0</v>
      </c>
    </row>
    <row r="3039" spans="1:8" x14ac:dyDescent="0.3">
      <c r="A3039" s="3">
        <v>2008</v>
      </c>
      <c r="B3039">
        <v>4</v>
      </c>
      <c r="C3039">
        <v>11</v>
      </c>
      <c r="D3039">
        <v>37</v>
      </c>
      <c r="E3039">
        <v>31</v>
      </c>
      <c r="F3039" s="9">
        <v>0.11</v>
      </c>
      <c r="G3039" s="9">
        <v>0.1</v>
      </c>
      <c r="H3039" s="9">
        <v>1</v>
      </c>
    </row>
    <row r="3040" spans="1:8" x14ac:dyDescent="0.3">
      <c r="A3040" s="3">
        <v>2008</v>
      </c>
      <c r="B3040">
        <v>4</v>
      </c>
      <c r="C3040">
        <v>12</v>
      </c>
      <c r="D3040">
        <v>37</v>
      </c>
      <c r="E3040">
        <v>29</v>
      </c>
      <c r="F3040" s="9" t="s">
        <v>28</v>
      </c>
      <c r="G3040" s="9" t="s">
        <v>28</v>
      </c>
      <c r="H3040" s="9" t="s">
        <v>28</v>
      </c>
    </row>
    <row r="3041" spans="1:8" x14ac:dyDescent="0.3">
      <c r="A3041" s="3">
        <v>2008</v>
      </c>
      <c r="B3041">
        <v>4</v>
      </c>
      <c r="C3041">
        <v>13</v>
      </c>
      <c r="D3041">
        <v>46</v>
      </c>
      <c r="E3041">
        <v>27</v>
      </c>
      <c r="F3041" s="9">
        <v>0</v>
      </c>
      <c r="G3041" s="9">
        <v>0</v>
      </c>
      <c r="H3041" s="9">
        <v>0</v>
      </c>
    </row>
    <row r="3042" spans="1:8" x14ac:dyDescent="0.3">
      <c r="A3042" s="3">
        <v>2008</v>
      </c>
      <c r="B3042">
        <v>4</v>
      </c>
      <c r="C3042">
        <v>14</v>
      </c>
      <c r="D3042">
        <v>53</v>
      </c>
      <c r="E3042">
        <v>25</v>
      </c>
      <c r="F3042" s="9">
        <v>0</v>
      </c>
      <c r="G3042" s="9">
        <v>0</v>
      </c>
      <c r="H3042" s="9">
        <v>0</v>
      </c>
    </row>
    <row r="3043" spans="1:8" x14ac:dyDescent="0.3">
      <c r="A3043" s="3">
        <v>2008</v>
      </c>
      <c r="B3043">
        <v>4</v>
      </c>
      <c r="C3043">
        <v>15</v>
      </c>
      <c r="D3043">
        <v>67</v>
      </c>
      <c r="E3043">
        <v>40</v>
      </c>
      <c r="F3043" s="9">
        <v>0</v>
      </c>
      <c r="G3043" s="9">
        <v>0</v>
      </c>
      <c r="H3043" s="9">
        <v>0</v>
      </c>
    </row>
    <row r="3044" spans="1:8" x14ac:dyDescent="0.3">
      <c r="A3044" s="3">
        <v>2008</v>
      </c>
      <c r="B3044">
        <v>4</v>
      </c>
      <c r="C3044">
        <v>16</v>
      </c>
      <c r="D3044">
        <v>69</v>
      </c>
      <c r="E3044">
        <v>44</v>
      </c>
      <c r="F3044" s="9">
        <v>0</v>
      </c>
      <c r="G3044" s="9">
        <v>0</v>
      </c>
      <c r="H3044" s="9">
        <v>0</v>
      </c>
    </row>
    <row r="3045" spans="1:8" x14ac:dyDescent="0.3">
      <c r="A3045" s="3">
        <v>2008</v>
      </c>
      <c r="B3045">
        <v>4</v>
      </c>
      <c r="C3045">
        <v>17</v>
      </c>
      <c r="D3045">
        <v>53</v>
      </c>
      <c r="E3045">
        <v>41</v>
      </c>
      <c r="F3045" s="9">
        <v>0</v>
      </c>
      <c r="G3045" s="9">
        <v>0</v>
      </c>
      <c r="H3045" s="9">
        <v>0</v>
      </c>
    </row>
    <row r="3046" spans="1:8" x14ac:dyDescent="0.3">
      <c r="A3046" s="3">
        <v>2008</v>
      </c>
      <c r="B3046">
        <v>4</v>
      </c>
      <c r="C3046">
        <v>18</v>
      </c>
      <c r="D3046">
        <v>49</v>
      </c>
      <c r="E3046">
        <v>42</v>
      </c>
      <c r="F3046" s="9">
        <v>0.15</v>
      </c>
      <c r="G3046" s="9">
        <v>0</v>
      </c>
      <c r="H3046" s="9">
        <v>0</v>
      </c>
    </row>
    <row r="3047" spans="1:8" x14ac:dyDescent="0.3">
      <c r="A3047" s="3">
        <v>2008</v>
      </c>
      <c r="B3047">
        <v>4</v>
      </c>
      <c r="C3047">
        <v>19</v>
      </c>
      <c r="D3047">
        <v>51</v>
      </c>
      <c r="E3047">
        <v>40</v>
      </c>
      <c r="F3047" s="9">
        <v>0.12</v>
      </c>
      <c r="G3047" s="9">
        <v>0</v>
      </c>
      <c r="H3047" s="9">
        <v>0</v>
      </c>
    </row>
    <row r="3048" spans="1:8" x14ac:dyDescent="0.3">
      <c r="A3048" s="3">
        <v>2008</v>
      </c>
      <c r="B3048">
        <v>4</v>
      </c>
      <c r="C3048">
        <v>20</v>
      </c>
      <c r="D3048">
        <v>71</v>
      </c>
      <c r="E3048">
        <v>41</v>
      </c>
      <c r="F3048" s="9" t="s">
        <v>28</v>
      </c>
      <c r="G3048" s="9">
        <v>0</v>
      </c>
      <c r="H3048" s="9">
        <v>0</v>
      </c>
    </row>
    <row r="3049" spans="1:8" x14ac:dyDescent="0.3">
      <c r="A3049" s="3">
        <v>2008</v>
      </c>
      <c r="B3049">
        <v>4</v>
      </c>
      <c r="C3049">
        <v>21</v>
      </c>
      <c r="D3049">
        <v>77</v>
      </c>
      <c r="E3049">
        <v>46</v>
      </c>
      <c r="F3049" s="9">
        <v>0.38</v>
      </c>
      <c r="G3049" s="9">
        <v>0</v>
      </c>
      <c r="H3049" s="9">
        <v>0</v>
      </c>
    </row>
    <row r="3050" spans="1:8" x14ac:dyDescent="0.3">
      <c r="A3050" s="3">
        <v>2008</v>
      </c>
      <c r="B3050">
        <v>4</v>
      </c>
      <c r="C3050">
        <v>22</v>
      </c>
      <c r="D3050">
        <v>63</v>
      </c>
      <c r="E3050">
        <v>41</v>
      </c>
      <c r="F3050" s="9" t="s">
        <v>28</v>
      </c>
      <c r="G3050" s="9">
        <v>0</v>
      </c>
      <c r="H3050" s="9">
        <v>0</v>
      </c>
    </row>
    <row r="3051" spans="1:8" x14ac:dyDescent="0.3">
      <c r="A3051" s="3">
        <v>2008</v>
      </c>
      <c r="B3051">
        <v>4</v>
      </c>
      <c r="C3051">
        <v>23</v>
      </c>
      <c r="D3051">
        <v>76</v>
      </c>
      <c r="E3051">
        <v>45</v>
      </c>
      <c r="F3051" s="9">
        <v>0</v>
      </c>
      <c r="G3051" s="9">
        <v>0</v>
      </c>
      <c r="H3051" s="9">
        <v>0</v>
      </c>
    </row>
    <row r="3052" spans="1:8" x14ac:dyDescent="0.3">
      <c r="A3052" s="3">
        <v>2008</v>
      </c>
      <c r="B3052">
        <v>4</v>
      </c>
      <c r="C3052">
        <v>24</v>
      </c>
      <c r="D3052">
        <v>62</v>
      </c>
      <c r="E3052">
        <v>53</v>
      </c>
      <c r="F3052" s="9">
        <v>0.82</v>
      </c>
      <c r="G3052" s="9">
        <v>0</v>
      </c>
      <c r="H3052" s="9">
        <v>0</v>
      </c>
    </row>
    <row r="3053" spans="1:8" x14ac:dyDescent="0.3">
      <c r="A3053" s="3">
        <v>2008</v>
      </c>
      <c r="B3053">
        <v>4</v>
      </c>
      <c r="C3053">
        <v>25</v>
      </c>
      <c r="D3053">
        <v>55</v>
      </c>
      <c r="E3053">
        <v>32</v>
      </c>
      <c r="F3053" s="9">
        <v>0.23</v>
      </c>
      <c r="G3053" s="9" t="s">
        <v>28</v>
      </c>
      <c r="H3053" s="9">
        <v>0</v>
      </c>
    </row>
    <row r="3054" spans="1:8" x14ac:dyDescent="0.3">
      <c r="A3054" s="3">
        <v>2008</v>
      </c>
      <c r="B3054">
        <v>4</v>
      </c>
      <c r="C3054">
        <v>26</v>
      </c>
      <c r="D3054">
        <v>41</v>
      </c>
      <c r="E3054">
        <v>31</v>
      </c>
      <c r="F3054" s="9">
        <v>0.03</v>
      </c>
      <c r="G3054" s="9">
        <v>0.3</v>
      </c>
      <c r="H3054" s="9" t="s">
        <v>28</v>
      </c>
    </row>
    <row r="3055" spans="1:8" x14ac:dyDescent="0.3">
      <c r="A3055" s="3">
        <v>2008</v>
      </c>
      <c r="B3055">
        <v>4</v>
      </c>
      <c r="C3055">
        <v>27</v>
      </c>
      <c r="D3055">
        <v>46</v>
      </c>
      <c r="E3055">
        <v>29</v>
      </c>
      <c r="F3055" s="9" t="s">
        <v>28</v>
      </c>
      <c r="G3055" s="9" t="s">
        <v>28</v>
      </c>
      <c r="H3055" s="9">
        <v>0</v>
      </c>
    </row>
    <row r="3056" spans="1:8" x14ac:dyDescent="0.3">
      <c r="A3056" s="3">
        <v>2008</v>
      </c>
      <c r="B3056">
        <v>4</v>
      </c>
      <c r="C3056">
        <v>28</v>
      </c>
      <c r="D3056">
        <v>41</v>
      </c>
      <c r="E3056">
        <v>29</v>
      </c>
      <c r="F3056" s="9">
        <v>0</v>
      </c>
      <c r="G3056" s="9">
        <v>0</v>
      </c>
      <c r="H3056" s="9">
        <v>0</v>
      </c>
    </row>
    <row r="3057" spans="1:8" x14ac:dyDescent="0.3">
      <c r="A3057" s="3">
        <v>2008</v>
      </c>
      <c r="B3057">
        <v>4</v>
      </c>
      <c r="C3057">
        <v>29</v>
      </c>
      <c r="D3057">
        <v>51</v>
      </c>
      <c r="E3057">
        <v>28</v>
      </c>
      <c r="F3057" s="9">
        <v>0</v>
      </c>
      <c r="G3057" s="9">
        <v>0</v>
      </c>
      <c r="H3057" s="9">
        <v>0</v>
      </c>
    </row>
    <row r="3058" spans="1:8" x14ac:dyDescent="0.3">
      <c r="A3058" s="3">
        <v>2008</v>
      </c>
      <c r="B3058">
        <v>4</v>
      </c>
      <c r="C3058">
        <v>30</v>
      </c>
      <c r="D3058">
        <v>63</v>
      </c>
      <c r="E3058">
        <v>37</v>
      </c>
      <c r="F3058" s="9">
        <v>0</v>
      </c>
      <c r="G3058" s="9">
        <v>0</v>
      </c>
      <c r="H3058" s="9">
        <v>0</v>
      </c>
    </row>
    <row r="3059" spans="1:8" x14ac:dyDescent="0.3">
      <c r="A3059" s="3">
        <v>2008</v>
      </c>
      <c r="B3059">
        <v>5</v>
      </c>
      <c r="C3059">
        <v>1</v>
      </c>
      <c r="D3059">
        <v>68</v>
      </c>
      <c r="E3059">
        <v>47</v>
      </c>
      <c r="F3059" s="9">
        <v>0.01</v>
      </c>
      <c r="G3059" s="9">
        <v>0</v>
      </c>
      <c r="H3059" s="9">
        <v>0</v>
      </c>
    </row>
    <row r="3060" spans="1:8" x14ac:dyDescent="0.3">
      <c r="A3060" s="3">
        <v>2008</v>
      </c>
      <c r="B3060">
        <v>5</v>
      </c>
      <c r="C3060">
        <v>2</v>
      </c>
      <c r="D3060">
        <v>54</v>
      </c>
      <c r="E3060">
        <v>37</v>
      </c>
      <c r="F3060" s="9">
        <v>1.23</v>
      </c>
      <c r="G3060" s="9">
        <v>0</v>
      </c>
      <c r="H3060" s="9">
        <v>0</v>
      </c>
    </row>
    <row r="3061" spans="1:8" x14ac:dyDescent="0.3">
      <c r="A3061" s="3">
        <v>2008</v>
      </c>
      <c r="B3061">
        <v>5</v>
      </c>
      <c r="C3061">
        <v>3</v>
      </c>
      <c r="D3061">
        <v>56</v>
      </c>
      <c r="E3061">
        <v>38</v>
      </c>
      <c r="F3061" s="9">
        <v>0.1</v>
      </c>
      <c r="G3061" s="9">
        <v>0</v>
      </c>
      <c r="H3061" s="9">
        <v>0</v>
      </c>
    </row>
    <row r="3062" spans="1:8" x14ac:dyDescent="0.3">
      <c r="A3062" s="3">
        <v>2008</v>
      </c>
      <c r="B3062">
        <v>5</v>
      </c>
      <c r="C3062">
        <v>4</v>
      </c>
      <c r="D3062">
        <v>68</v>
      </c>
      <c r="E3062">
        <v>43</v>
      </c>
      <c r="F3062" s="9">
        <v>0</v>
      </c>
      <c r="G3062" s="9">
        <v>0</v>
      </c>
      <c r="H3062" s="9">
        <v>0</v>
      </c>
    </row>
    <row r="3063" spans="1:8" x14ac:dyDescent="0.3">
      <c r="A3063" s="3">
        <v>2008</v>
      </c>
      <c r="B3063">
        <v>5</v>
      </c>
      <c r="C3063">
        <v>5</v>
      </c>
      <c r="D3063">
        <v>66</v>
      </c>
      <c r="E3063">
        <v>42</v>
      </c>
      <c r="F3063" s="9">
        <v>0</v>
      </c>
      <c r="G3063" s="9">
        <v>0</v>
      </c>
      <c r="H3063" s="9">
        <v>0</v>
      </c>
    </row>
    <row r="3064" spans="1:8" x14ac:dyDescent="0.3">
      <c r="A3064" s="3">
        <v>2008</v>
      </c>
      <c r="B3064">
        <v>5</v>
      </c>
      <c r="C3064">
        <v>6</v>
      </c>
      <c r="D3064">
        <v>73</v>
      </c>
      <c r="E3064">
        <v>49</v>
      </c>
      <c r="F3064" s="9">
        <v>0.18</v>
      </c>
      <c r="G3064" s="9">
        <v>0</v>
      </c>
      <c r="H3064" s="9">
        <v>0</v>
      </c>
    </row>
    <row r="3065" spans="1:8" x14ac:dyDescent="0.3">
      <c r="A3065" s="3">
        <v>2008</v>
      </c>
      <c r="B3065">
        <v>5</v>
      </c>
      <c r="C3065">
        <v>7</v>
      </c>
      <c r="D3065">
        <v>66</v>
      </c>
      <c r="E3065">
        <v>49</v>
      </c>
      <c r="F3065" s="9">
        <v>0</v>
      </c>
      <c r="G3065" s="9">
        <v>0</v>
      </c>
      <c r="H3065" s="9">
        <v>0</v>
      </c>
    </row>
    <row r="3066" spans="1:8" x14ac:dyDescent="0.3">
      <c r="A3066" s="3">
        <v>2008</v>
      </c>
      <c r="B3066">
        <v>5</v>
      </c>
      <c r="C3066">
        <v>8</v>
      </c>
      <c r="D3066">
        <v>63</v>
      </c>
      <c r="E3066">
        <v>44</v>
      </c>
      <c r="F3066" s="9">
        <v>0</v>
      </c>
      <c r="G3066" s="9">
        <v>0</v>
      </c>
      <c r="H3066" s="9">
        <v>0</v>
      </c>
    </row>
    <row r="3067" spans="1:8" x14ac:dyDescent="0.3">
      <c r="A3067" s="3">
        <v>2008</v>
      </c>
      <c r="B3067">
        <v>5</v>
      </c>
      <c r="C3067">
        <v>9</v>
      </c>
      <c r="D3067">
        <v>64</v>
      </c>
      <c r="E3067">
        <v>45</v>
      </c>
      <c r="F3067" s="9">
        <v>0</v>
      </c>
      <c r="G3067" s="9">
        <v>0</v>
      </c>
      <c r="H3067" s="9">
        <v>0</v>
      </c>
    </row>
    <row r="3068" spans="1:8" x14ac:dyDescent="0.3">
      <c r="A3068" s="3">
        <v>2008</v>
      </c>
      <c r="B3068">
        <v>5</v>
      </c>
      <c r="C3068">
        <v>10</v>
      </c>
      <c r="D3068">
        <v>59</v>
      </c>
      <c r="E3068">
        <v>44</v>
      </c>
      <c r="F3068" s="9">
        <v>0.32</v>
      </c>
      <c r="G3068" s="9">
        <v>0</v>
      </c>
      <c r="H3068" s="9">
        <v>0</v>
      </c>
    </row>
    <row r="3069" spans="1:8" x14ac:dyDescent="0.3">
      <c r="A3069" s="3">
        <v>2008</v>
      </c>
      <c r="B3069">
        <v>5</v>
      </c>
      <c r="C3069">
        <v>11</v>
      </c>
      <c r="D3069">
        <v>58</v>
      </c>
      <c r="E3069">
        <v>39</v>
      </c>
      <c r="F3069" s="9">
        <v>0.01</v>
      </c>
      <c r="G3069" s="9">
        <v>0</v>
      </c>
      <c r="H3069" s="9">
        <v>0</v>
      </c>
    </row>
    <row r="3070" spans="1:8" x14ac:dyDescent="0.3">
      <c r="A3070" s="3">
        <v>2008</v>
      </c>
      <c r="B3070">
        <v>5</v>
      </c>
      <c r="C3070">
        <v>12</v>
      </c>
      <c r="D3070">
        <v>66</v>
      </c>
      <c r="E3070">
        <v>42</v>
      </c>
      <c r="F3070" s="9">
        <v>0</v>
      </c>
      <c r="G3070" s="9">
        <v>0</v>
      </c>
      <c r="H3070" s="9">
        <v>0</v>
      </c>
    </row>
    <row r="3071" spans="1:8" x14ac:dyDescent="0.3">
      <c r="A3071" s="3">
        <v>2008</v>
      </c>
      <c r="B3071">
        <v>5</v>
      </c>
      <c r="C3071">
        <v>13</v>
      </c>
      <c r="D3071">
        <v>62</v>
      </c>
      <c r="E3071">
        <v>48</v>
      </c>
      <c r="F3071" s="9">
        <v>0.01</v>
      </c>
      <c r="G3071" s="9">
        <v>0</v>
      </c>
      <c r="H3071" s="9">
        <v>0</v>
      </c>
    </row>
    <row r="3072" spans="1:8" x14ac:dyDescent="0.3">
      <c r="A3072" s="3">
        <v>2008</v>
      </c>
      <c r="B3072">
        <v>5</v>
      </c>
      <c r="C3072">
        <v>14</v>
      </c>
      <c r="D3072">
        <v>65</v>
      </c>
      <c r="E3072">
        <v>40</v>
      </c>
      <c r="F3072" s="9">
        <v>0</v>
      </c>
      <c r="G3072" s="9">
        <v>0</v>
      </c>
      <c r="H3072" s="9">
        <v>0</v>
      </c>
    </row>
    <row r="3073" spans="1:8" x14ac:dyDescent="0.3">
      <c r="A3073" s="3">
        <v>2008</v>
      </c>
      <c r="B3073">
        <v>5</v>
      </c>
      <c r="C3073">
        <v>15</v>
      </c>
      <c r="D3073">
        <v>72</v>
      </c>
      <c r="E3073">
        <v>45</v>
      </c>
      <c r="F3073" s="9" t="s">
        <v>28</v>
      </c>
      <c r="G3073" s="9">
        <v>0</v>
      </c>
      <c r="H3073" s="9">
        <v>0</v>
      </c>
    </row>
    <row r="3074" spans="1:8" x14ac:dyDescent="0.3">
      <c r="A3074" s="3">
        <v>2008</v>
      </c>
      <c r="B3074">
        <v>5</v>
      </c>
      <c r="C3074">
        <v>16</v>
      </c>
      <c r="D3074">
        <v>79</v>
      </c>
      <c r="E3074">
        <v>53</v>
      </c>
      <c r="F3074" s="9" t="s">
        <v>28</v>
      </c>
      <c r="G3074" s="9">
        <v>0</v>
      </c>
      <c r="H3074" s="9">
        <v>0</v>
      </c>
    </row>
    <row r="3075" spans="1:8" x14ac:dyDescent="0.3">
      <c r="A3075" s="3">
        <v>2008</v>
      </c>
      <c r="B3075">
        <v>5</v>
      </c>
      <c r="C3075">
        <v>17</v>
      </c>
      <c r="D3075">
        <v>73</v>
      </c>
      <c r="E3075">
        <v>50</v>
      </c>
      <c r="F3075" s="9" t="s">
        <v>28</v>
      </c>
      <c r="G3075" s="9">
        <v>0</v>
      </c>
      <c r="H3075" s="9">
        <v>0</v>
      </c>
    </row>
    <row r="3076" spans="1:8" x14ac:dyDescent="0.3">
      <c r="A3076" s="3">
        <v>2008</v>
      </c>
      <c r="B3076">
        <v>5</v>
      </c>
      <c r="C3076">
        <v>18</v>
      </c>
      <c r="D3076">
        <v>61</v>
      </c>
      <c r="E3076">
        <v>43</v>
      </c>
      <c r="F3076" s="9">
        <v>0</v>
      </c>
      <c r="G3076" s="9">
        <v>0</v>
      </c>
      <c r="H3076" s="9">
        <v>0</v>
      </c>
    </row>
    <row r="3077" spans="1:8" x14ac:dyDescent="0.3">
      <c r="A3077" s="3">
        <v>2008</v>
      </c>
      <c r="B3077">
        <v>5</v>
      </c>
      <c r="C3077">
        <v>19</v>
      </c>
      <c r="D3077">
        <v>56</v>
      </c>
      <c r="E3077">
        <v>45</v>
      </c>
      <c r="F3077" s="9">
        <v>0.01</v>
      </c>
      <c r="G3077" s="9">
        <v>0</v>
      </c>
      <c r="H3077" s="9">
        <v>0</v>
      </c>
    </row>
    <row r="3078" spans="1:8" x14ac:dyDescent="0.3">
      <c r="A3078" s="3">
        <v>2008</v>
      </c>
      <c r="B3078">
        <v>5</v>
      </c>
      <c r="C3078">
        <v>20</v>
      </c>
      <c r="D3078">
        <v>65</v>
      </c>
      <c r="E3078">
        <v>41</v>
      </c>
      <c r="F3078" s="9">
        <v>0</v>
      </c>
      <c r="G3078" s="9">
        <v>0</v>
      </c>
      <c r="H3078" s="9">
        <v>0</v>
      </c>
    </row>
    <row r="3079" spans="1:8" x14ac:dyDescent="0.3">
      <c r="A3079" s="3">
        <v>2008</v>
      </c>
      <c r="B3079">
        <v>5</v>
      </c>
      <c r="C3079">
        <v>21</v>
      </c>
      <c r="D3079">
        <v>67</v>
      </c>
      <c r="E3079">
        <v>39</v>
      </c>
      <c r="F3079" s="9">
        <v>0</v>
      </c>
      <c r="G3079" s="9">
        <v>0</v>
      </c>
      <c r="H3079" s="9">
        <v>0</v>
      </c>
    </row>
    <row r="3080" spans="1:8" x14ac:dyDescent="0.3">
      <c r="A3080" s="3">
        <v>2008</v>
      </c>
      <c r="B3080">
        <v>5</v>
      </c>
      <c r="C3080">
        <v>22</v>
      </c>
      <c r="D3080">
        <v>72</v>
      </c>
      <c r="E3080">
        <v>47</v>
      </c>
      <c r="F3080" s="9">
        <v>0</v>
      </c>
      <c r="G3080" s="9">
        <v>0</v>
      </c>
      <c r="H3080" s="9">
        <v>0</v>
      </c>
    </row>
    <row r="3081" spans="1:8" x14ac:dyDescent="0.3">
      <c r="A3081" s="3">
        <v>2008</v>
      </c>
      <c r="B3081">
        <v>5</v>
      </c>
      <c r="C3081">
        <v>23</v>
      </c>
      <c r="D3081">
        <v>69</v>
      </c>
      <c r="E3081">
        <v>49</v>
      </c>
      <c r="F3081" s="9">
        <v>0</v>
      </c>
      <c r="G3081" s="9">
        <v>0</v>
      </c>
      <c r="H3081" s="9">
        <v>0</v>
      </c>
    </row>
    <row r="3082" spans="1:8" x14ac:dyDescent="0.3">
      <c r="A3082" s="3">
        <v>2008</v>
      </c>
      <c r="B3082">
        <v>5</v>
      </c>
      <c r="C3082">
        <v>24</v>
      </c>
      <c r="D3082">
        <v>74</v>
      </c>
      <c r="E3082">
        <v>49</v>
      </c>
      <c r="F3082" s="9">
        <v>0.02</v>
      </c>
      <c r="G3082" s="9">
        <v>0</v>
      </c>
      <c r="H3082" s="9">
        <v>0</v>
      </c>
    </row>
    <row r="3083" spans="1:8" x14ac:dyDescent="0.3">
      <c r="A3083" s="3">
        <v>2008</v>
      </c>
      <c r="B3083">
        <v>5</v>
      </c>
      <c r="C3083">
        <v>25</v>
      </c>
      <c r="D3083">
        <v>84</v>
      </c>
      <c r="E3083">
        <v>61</v>
      </c>
      <c r="F3083" s="9">
        <v>0</v>
      </c>
      <c r="G3083" s="9">
        <v>0</v>
      </c>
      <c r="H3083" s="9">
        <v>0</v>
      </c>
    </row>
    <row r="3084" spans="1:8" x14ac:dyDescent="0.3">
      <c r="A3084" s="3">
        <v>2008</v>
      </c>
      <c r="B3084">
        <v>5</v>
      </c>
      <c r="C3084">
        <v>26</v>
      </c>
      <c r="D3084">
        <v>65</v>
      </c>
      <c r="E3084">
        <v>44</v>
      </c>
      <c r="F3084" s="9">
        <v>0</v>
      </c>
      <c r="G3084" s="9">
        <v>0</v>
      </c>
      <c r="H3084" s="9">
        <v>0</v>
      </c>
    </row>
    <row r="3085" spans="1:8" x14ac:dyDescent="0.3">
      <c r="A3085" s="3">
        <v>2008</v>
      </c>
      <c r="B3085">
        <v>5</v>
      </c>
      <c r="C3085">
        <v>27</v>
      </c>
      <c r="D3085">
        <v>60</v>
      </c>
      <c r="E3085">
        <v>40</v>
      </c>
      <c r="F3085" s="9">
        <v>0</v>
      </c>
      <c r="G3085" s="9">
        <v>0</v>
      </c>
      <c r="H3085" s="9">
        <v>0</v>
      </c>
    </row>
    <row r="3086" spans="1:8" x14ac:dyDescent="0.3">
      <c r="A3086" s="3">
        <v>2008</v>
      </c>
      <c r="B3086">
        <v>5</v>
      </c>
      <c r="C3086">
        <v>28</v>
      </c>
      <c r="D3086">
        <v>70</v>
      </c>
      <c r="E3086">
        <v>50</v>
      </c>
      <c r="F3086" s="9">
        <v>0</v>
      </c>
      <c r="G3086" s="9">
        <v>0</v>
      </c>
      <c r="H3086" s="9">
        <v>0</v>
      </c>
    </row>
    <row r="3087" spans="1:8" x14ac:dyDescent="0.3">
      <c r="A3087" s="3">
        <v>2008</v>
      </c>
      <c r="B3087">
        <v>5</v>
      </c>
      <c r="C3087">
        <v>29</v>
      </c>
      <c r="D3087">
        <v>60</v>
      </c>
      <c r="E3087">
        <v>53</v>
      </c>
      <c r="F3087" s="9">
        <v>0.14000000000000001</v>
      </c>
      <c r="G3087" s="9">
        <v>0</v>
      </c>
      <c r="H3087" s="9">
        <v>0</v>
      </c>
    </row>
    <row r="3088" spans="1:8" x14ac:dyDescent="0.3">
      <c r="A3088" s="3">
        <v>2008</v>
      </c>
      <c r="B3088">
        <v>5</v>
      </c>
      <c r="C3088">
        <v>30</v>
      </c>
      <c r="D3088">
        <v>72</v>
      </c>
      <c r="E3088">
        <v>55</v>
      </c>
      <c r="F3088" s="9">
        <v>7.0000000000000007E-2</v>
      </c>
      <c r="G3088" s="9">
        <v>0</v>
      </c>
      <c r="H3088" s="9">
        <v>0</v>
      </c>
    </row>
    <row r="3089" spans="1:8" x14ac:dyDescent="0.3">
      <c r="A3089" s="3">
        <v>2008</v>
      </c>
      <c r="B3089">
        <v>5</v>
      </c>
      <c r="C3089">
        <v>31</v>
      </c>
      <c r="D3089">
        <v>79</v>
      </c>
      <c r="E3089">
        <v>56</v>
      </c>
      <c r="F3089" s="9">
        <v>0.43</v>
      </c>
      <c r="G3089" s="9" t="s">
        <v>28</v>
      </c>
      <c r="H3089" s="9">
        <v>0</v>
      </c>
    </row>
    <row r="3090" spans="1:8" x14ac:dyDescent="0.3">
      <c r="A3090" s="3">
        <v>2008</v>
      </c>
      <c r="B3090">
        <v>6</v>
      </c>
      <c r="C3090">
        <v>1</v>
      </c>
      <c r="D3090">
        <v>82</v>
      </c>
      <c r="E3090">
        <v>55</v>
      </c>
      <c r="F3090" s="9">
        <v>0</v>
      </c>
      <c r="G3090" s="9">
        <v>0</v>
      </c>
      <c r="H3090" s="9">
        <v>0</v>
      </c>
    </row>
    <row r="3091" spans="1:8" x14ac:dyDescent="0.3">
      <c r="A3091" s="3">
        <v>2008</v>
      </c>
      <c r="B3091">
        <v>6</v>
      </c>
      <c r="C3091">
        <v>2</v>
      </c>
      <c r="D3091">
        <v>73</v>
      </c>
      <c r="E3091">
        <v>58</v>
      </c>
      <c r="F3091" s="9">
        <v>0.02</v>
      </c>
      <c r="G3091" s="9">
        <v>0</v>
      </c>
      <c r="H3091" s="9">
        <v>0</v>
      </c>
    </row>
    <row r="3092" spans="1:8" x14ac:dyDescent="0.3">
      <c r="A3092" s="3">
        <v>2008</v>
      </c>
      <c r="B3092">
        <v>6</v>
      </c>
      <c r="C3092">
        <v>3</v>
      </c>
      <c r="D3092">
        <v>61</v>
      </c>
      <c r="E3092">
        <v>57</v>
      </c>
      <c r="F3092" s="9">
        <v>0.02</v>
      </c>
      <c r="G3092" s="9">
        <v>0</v>
      </c>
      <c r="H3092" s="9">
        <v>0</v>
      </c>
    </row>
    <row r="3093" spans="1:8" x14ac:dyDescent="0.3">
      <c r="A3093" s="3">
        <v>2008</v>
      </c>
      <c r="B3093">
        <v>6</v>
      </c>
      <c r="C3093">
        <v>4</v>
      </c>
      <c r="D3093">
        <v>72</v>
      </c>
      <c r="E3093">
        <v>56</v>
      </c>
      <c r="F3093" s="9">
        <v>0</v>
      </c>
      <c r="G3093" s="9">
        <v>0</v>
      </c>
      <c r="H3093" s="9">
        <v>0</v>
      </c>
    </row>
    <row r="3094" spans="1:8" x14ac:dyDescent="0.3">
      <c r="A3094" s="3">
        <v>2008</v>
      </c>
      <c r="B3094">
        <v>6</v>
      </c>
      <c r="C3094">
        <v>5</v>
      </c>
      <c r="D3094">
        <v>73</v>
      </c>
      <c r="E3094">
        <v>60</v>
      </c>
      <c r="F3094" s="9">
        <v>1.2</v>
      </c>
      <c r="G3094" s="9">
        <v>0</v>
      </c>
      <c r="H3094" s="9">
        <v>0</v>
      </c>
    </row>
    <row r="3095" spans="1:8" x14ac:dyDescent="0.3">
      <c r="A3095" s="3">
        <v>2008</v>
      </c>
      <c r="B3095">
        <v>6</v>
      </c>
      <c r="C3095">
        <v>6</v>
      </c>
      <c r="D3095">
        <v>75</v>
      </c>
      <c r="E3095">
        <v>64</v>
      </c>
      <c r="F3095" s="9">
        <v>0.06</v>
      </c>
      <c r="G3095" s="9">
        <v>0</v>
      </c>
      <c r="H3095" s="9">
        <v>0</v>
      </c>
    </row>
    <row r="3096" spans="1:8" x14ac:dyDescent="0.3">
      <c r="A3096" s="3">
        <v>2008</v>
      </c>
      <c r="B3096">
        <v>6</v>
      </c>
      <c r="C3096">
        <v>7</v>
      </c>
      <c r="D3096">
        <v>80</v>
      </c>
      <c r="E3096">
        <v>61</v>
      </c>
      <c r="F3096" s="9">
        <v>0.02</v>
      </c>
      <c r="G3096" s="9">
        <v>0</v>
      </c>
      <c r="H3096" s="9">
        <v>0</v>
      </c>
    </row>
    <row r="3097" spans="1:8" x14ac:dyDescent="0.3">
      <c r="A3097" s="3">
        <v>2008</v>
      </c>
      <c r="B3097">
        <v>6</v>
      </c>
      <c r="C3097">
        <v>8</v>
      </c>
      <c r="D3097">
        <v>75</v>
      </c>
      <c r="E3097">
        <v>60</v>
      </c>
      <c r="F3097" s="9">
        <v>0.09</v>
      </c>
      <c r="G3097" s="9">
        <v>0</v>
      </c>
      <c r="H3097" s="9">
        <v>0</v>
      </c>
    </row>
    <row r="3098" spans="1:8" x14ac:dyDescent="0.3">
      <c r="A3098" s="3">
        <v>2008</v>
      </c>
      <c r="B3098">
        <v>6</v>
      </c>
      <c r="C3098">
        <v>9</v>
      </c>
      <c r="D3098">
        <v>76</v>
      </c>
      <c r="E3098">
        <v>58</v>
      </c>
      <c r="F3098" s="9">
        <v>0</v>
      </c>
      <c r="G3098" s="9">
        <v>0</v>
      </c>
      <c r="H3098" s="9">
        <v>0</v>
      </c>
    </row>
    <row r="3099" spans="1:8" x14ac:dyDescent="0.3">
      <c r="A3099" s="3">
        <v>2008</v>
      </c>
      <c r="B3099">
        <v>6</v>
      </c>
      <c r="C3099">
        <v>10</v>
      </c>
      <c r="D3099">
        <v>72</v>
      </c>
      <c r="E3099">
        <v>56</v>
      </c>
      <c r="F3099" s="9" t="s">
        <v>28</v>
      </c>
      <c r="G3099" s="9">
        <v>0</v>
      </c>
      <c r="H3099" s="9">
        <v>0</v>
      </c>
    </row>
    <row r="3100" spans="1:8" x14ac:dyDescent="0.3">
      <c r="A3100" s="3">
        <v>2008</v>
      </c>
      <c r="B3100">
        <v>6</v>
      </c>
      <c r="C3100">
        <v>11</v>
      </c>
      <c r="D3100">
        <v>70</v>
      </c>
      <c r="E3100">
        <v>58</v>
      </c>
      <c r="F3100" s="9">
        <v>0.55000000000000004</v>
      </c>
      <c r="G3100" s="9">
        <v>0</v>
      </c>
      <c r="H3100" s="9">
        <v>0</v>
      </c>
    </row>
    <row r="3101" spans="1:8" x14ac:dyDescent="0.3">
      <c r="A3101" s="3">
        <v>2008</v>
      </c>
      <c r="B3101">
        <v>6</v>
      </c>
      <c r="C3101">
        <v>12</v>
      </c>
      <c r="D3101">
        <v>79</v>
      </c>
      <c r="E3101">
        <v>60</v>
      </c>
      <c r="F3101" s="9">
        <v>0.42</v>
      </c>
      <c r="G3101" s="9">
        <v>0</v>
      </c>
      <c r="H3101" s="9">
        <v>0</v>
      </c>
    </row>
    <row r="3102" spans="1:8" x14ac:dyDescent="0.3">
      <c r="A3102" s="3">
        <v>2008</v>
      </c>
      <c r="B3102">
        <v>6</v>
      </c>
      <c r="C3102">
        <v>13</v>
      </c>
      <c r="D3102">
        <v>72</v>
      </c>
      <c r="E3102">
        <v>58</v>
      </c>
      <c r="F3102" s="9" t="s">
        <v>28</v>
      </c>
      <c r="G3102" s="9">
        <v>0</v>
      </c>
      <c r="H3102" s="9">
        <v>0</v>
      </c>
    </row>
    <row r="3103" spans="1:8" x14ac:dyDescent="0.3">
      <c r="A3103" s="3">
        <v>2008</v>
      </c>
      <c r="B3103">
        <v>6</v>
      </c>
      <c r="C3103">
        <v>14</v>
      </c>
      <c r="D3103">
        <v>78</v>
      </c>
      <c r="E3103">
        <v>60</v>
      </c>
      <c r="F3103" s="9">
        <v>0.12</v>
      </c>
      <c r="G3103" s="9">
        <v>0</v>
      </c>
      <c r="H3103" s="9">
        <v>0</v>
      </c>
    </row>
    <row r="3104" spans="1:8" x14ac:dyDescent="0.3">
      <c r="A3104" s="3">
        <v>2008</v>
      </c>
      <c r="B3104">
        <v>6</v>
      </c>
      <c r="C3104">
        <v>15</v>
      </c>
      <c r="D3104">
        <v>76</v>
      </c>
      <c r="E3104">
        <v>55</v>
      </c>
      <c r="F3104" s="9">
        <v>0</v>
      </c>
      <c r="G3104" s="9">
        <v>0</v>
      </c>
      <c r="H3104" s="9">
        <v>0</v>
      </c>
    </row>
    <row r="3105" spans="1:8" x14ac:dyDescent="0.3">
      <c r="A3105" s="3">
        <v>2008</v>
      </c>
      <c r="B3105">
        <v>6</v>
      </c>
      <c r="C3105">
        <v>16</v>
      </c>
      <c r="D3105">
        <v>73</v>
      </c>
      <c r="E3105">
        <v>52</v>
      </c>
      <c r="F3105" s="9">
        <v>0</v>
      </c>
      <c r="G3105" s="9">
        <v>0</v>
      </c>
      <c r="H3105" s="9">
        <v>0</v>
      </c>
    </row>
    <row r="3106" spans="1:8" x14ac:dyDescent="0.3">
      <c r="A3106" s="3">
        <v>2008</v>
      </c>
      <c r="B3106">
        <v>6</v>
      </c>
      <c r="C3106">
        <v>17</v>
      </c>
      <c r="D3106">
        <v>79</v>
      </c>
      <c r="E3106">
        <v>55</v>
      </c>
      <c r="F3106" s="9">
        <v>0</v>
      </c>
      <c r="G3106" s="9">
        <v>0</v>
      </c>
      <c r="H3106" s="9">
        <v>0</v>
      </c>
    </row>
    <row r="3107" spans="1:8" x14ac:dyDescent="0.3">
      <c r="A3107" s="3">
        <v>2008</v>
      </c>
      <c r="B3107">
        <v>6</v>
      </c>
      <c r="C3107">
        <v>18</v>
      </c>
      <c r="D3107">
        <v>80</v>
      </c>
      <c r="E3107">
        <v>59</v>
      </c>
      <c r="F3107" s="9">
        <v>0</v>
      </c>
      <c r="G3107" s="9">
        <v>0</v>
      </c>
      <c r="H3107" s="9">
        <v>0</v>
      </c>
    </row>
    <row r="3108" spans="1:8" x14ac:dyDescent="0.3">
      <c r="A3108" s="3">
        <v>2008</v>
      </c>
      <c r="B3108">
        <v>6</v>
      </c>
      <c r="C3108">
        <v>19</v>
      </c>
      <c r="D3108">
        <v>85</v>
      </c>
      <c r="E3108">
        <v>60</v>
      </c>
      <c r="F3108" s="9">
        <v>0</v>
      </c>
      <c r="G3108" s="9">
        <v>0</v>
      </c>
      <c r="H3108" s="9">
        <v>0</v>
      </c>
    </row>
    <row r="3109" spans="1:8" x14ac:dyDescent="0.3">
      <c r="A3109" s="3">
        <v>2008</v>
      </c>
      <c r="B3109">
        <v>6</v>
      </c>
      <c r="C3109">
        <v>20</v>
      </c>
      <c r="D3109">
        <v>85</v>
      </c>
      <c r="E3109">
        <v>62</v>
      </c>
      <c r="F3109" s="9" t="s">
        <v>28</v>
      </c>
      <c r="G3109" s="9">
        <v>0</v>
      </c>
      <c r="H3109" s="9">
        <v>0</v>
      </c>
    </row>
    <row r="3110" spans="1:8" x14ac:dyDescent="0.3">
      <c r="A3110" s="3">
        <v>2008</v>
      </c>
      <c r="B3110">
        <v>6</v>
      </c>
      <c r="C3110">
        <v>21</v>
      </c>
      <c r="D3110">
        <v>81</v>
      </c>
      <c r="E3110">
        <v>60</v>
      </c>
      <c r="F3110" s="9">
        <v>0.01</v>
      </c>
      <c r="G3110" s="9">
        <v>0</v>
      </c>
      <c r="H3110" s="9">
        <v>0</v>
      </c>
    </row>
    <row r="3111" spans="1:8" x14ac:dyDescent="0.3">
      <c r="A3111" s="3">
        <v>2008</v>
      </c>
      <c r="B3111">
        <v>6</v>
      </c>
      <c r="C3111">
        <v>22</v>
      </c>
      <c r="D3111">
        <v>78</v>
      </c>
      <c r="E3111">
        <v>58</v>
      </c>
      <c r="F3111" s="9" t="s">
        <v>28</v>
      </c>
      <c r="G3111" s="9">
        <v>0</v>
      </c>
      <c r="H3111" s="9">
        <v>0</v>
      </c>
    </row>
    <row r="3112" spans="1:8" x14ac:dyDescent="0.3">
      <c r="A3112" s="3">
        <v>2008</v>
      </c>
      <c r="B3112">
        <v>6</v>
      </c>
      <c r="C3112">
        <v>23</v>
      </c>
      <c r="D3112">
        <v>81</v>
      </c>
      <c r="E3112">
        <v>57</v>
      </c>
      <c r="F3112" s="9">
        <v>0</v>
      </c>
      <c r="G3112" s="9">
        <v>0</v>
      </c>
      <c r="H3112" s="9">
        <v>0</v>
      </c>
    </row>
    <row r="3113" spans="1:8" x14ac:dyDescent="0.3">
      <c r="A3113" s="3">
        <v>2008</v>
      </c>
      <c r="B3113">
        <v>6</v>
      </c>
      <c r="C3113">
        <v>24</v>
      </c>
      <c r="D3113">
        <v>87</v>
      </c>
      <c r="E3113">
        <v>66</v>
      </c>
      <c r="F3113" s="9">
        <v>0</v>
      </c>
      <c r="G3113" s="9">
        <v>0</v>
      </c>
      <c r="H3113" s="9">
        <v>0</v>
      </c>
    </row>
    <row r="3114" spans="1:8" x14ac:dyDescent="0.3">
      <c r="A3114" s="3">
        <v>2008</v>
      </c>
      <c r="B3114">
        <v>6</v>
      </c>
      <c r="C3114">
        <v>25</v>
      </c>
      <c r="D3114">
        <v>90</v>
      </c>
      <c r="E3114">
        <v>70</v>
      </c>
      <c r="F3114" s="9">
        <v>0</v>
      </c>
      <c r="G3114" s="9">
        <v>0</v>
      </c>
      <c r="H3114" s="9">
        <v>0</v>
      </c>
    </row>
    <row r="3115" spans="1:8" x14ac:dyDescent="0.3">
      <c r="A3115" s="3">
        <v>2008</v>
      </c>
      <c r="B3115">
        <v>6</v>
      </c>
      <c r="C3115">
        <v>26</v>
      </c>
      <c r="D3115">
        <v>84</v>
      </c>
      <c r="E3115">
        <v>64</v>
      </c>
      <c r="F3115" s="9">
        <v>0</v>
      </c>
      <c r="G3115" s="9">
        <v>0</v>
      </c>
      <c r="H3115" s="9">
        <v>0</v>
      </c>
    </row>
    <row r="3116" spans="1:8" x14ac:dyDescent="0.3">
      <c r="A3116" s="3">
        <v>2008</v>
      </c>
      <c r="B3116">
        <v>6</v>
      </c>
      <c r="C3116">
        <v>27</v>
      </c>
      <c r="D3116">
        <v>82</v>
      </c>
      <c r="E3116">
        <v>67</v>
      </c>
      <c r="F3116" s="9">
        <v>0.05</v>
      </c>
      <c r="G3116" s="9">
        <v>0</v>
      </c>
      <c r="H3116" s="9">
        <v>0</v>
      </c>
    </row>
    <row r="3117" spans="1:8" x14ac:dyDescent="0.3">
      <c r="A3117" s="3">
        <v>2008</v>
      </c>
      <c r="B3117">
        <v>6</v>
      </c>
      <c r="C3117">
        <v>28</v>
      </c>
      <c r="D3117">
        <v>74</v>
      </c>
      <c r="E3117">
        <v>59</v>
      </c>
      <c r="F3117" s="9">
        <v>0.14000000000000001</v>
      </c>
      <c r="G3117" s="9">
        <v>0</v>
      </c>
      <c r="H3117" s="9">
        <v>0</v>
      </c>
    </row>
    <row r="3118" spans="1:8" x14ac:dyDescent="0.3">
      <c r="A3118" s="3">
        <v>2008</v>
      </c>
      <c r="B3118">
        <v>6</v>
      </c>
      <c r="C3118">
        <v>29</v>
      </c>
      <c r="D3118">
        <v>82</v>
      </c>
      <c r="E3118">
        <v>62</v>
      </c>
      <c r="F3118" s="9" t="s">
        <v>28</v>
      </c>
      <c r="G3118" s="9">
        <v>0</v>
      </c>
      <c r="H3118" s="9">
        <v>0</v>
      </c>
    </row>
    <row r="3119" spans="1:8" x14ac:dyDescent="0.3">
      <c r="A3119" s="3">
        <v>2008</v>
      </c>
      <c r="B3119">
        <v>6</v>
      </c>
      <c r="C3119">
        <v>30</v>
      </c>
      <c r="D3119">
        <v>83</v>
      </c>
      <c r="E3119">
        <v>59</v>
      </c>
      <c r="F3119" s="9">
        <v>0</v>
      </c>
      <c r="G3119" s="9">
        <v>0</v>
      </c>
      <c r="H3119" s="9">
        <v>0</v>
      </c>
    </row>
    <row r="3120" spans="1:8" x14ac:dyDescent="0.3">
      <c r="A3120" s="3">
        <v>2008</v>
      </c>
      <c r="B3120">
        <v>7</v>
      </c>
      <c r="C3120">
        <v>1</v>
      </c>
      <c r="D3120">
        <v>89</v>
      </c>
      <c r="E3120">
        <v>64</v>
      </c>
      <c r="F3120" s="9">
        <v>0</v>
      </c>
      <c r="G3120" s="9">
        <v>0</v>
      </c>
      <c r="H3120" s="9">
        <v>0</v>
      </c>
    </row>
    <row r="3121" spans="1:8" x14ac:dyDescent="0.3">
      <c r="A3121" s="3">
        <v>2008</v>
      </c>
      <c r="B3121">
        <v>7</v>
      </c>
      <c r="C3121">
        <v>2</v>
      </c>
      <c r="D3121">
        <v>80</v>
      </c>
      <c r="E3121">
        <v>62</v>
      </c>
      <c r="F3121" s="9">
        <v>0</v>
      </c>
      <c r="G3121" s="9">
        <v>0</v>
      </c>
      <c r="H3121" s="9">
        <v>0</v>
      </c>
    </row>
    <row r="3122" spans="1:8" x14ac:dyDescent="0.3">
      <c r="A3122" s="3">
        <v>2008</v>
      </c>
      <c r="B3122">
        <v>7</v>
      </c>
      <c r="C3122">
        <v>3</v>
      </c>
      <c r="D3122">
        <v>77</v>
      </c>
      <c r="E3122">
        <v>55</v>
      </c>
      <c r="F3122" s="9">
        <v>0</v>
      </c>
      <c r="G3122" s="9">
        <v>0</v>
      </c>
      <c r="H3122" s="9">
        <v>0</v>
      </c>
    </row>
    <row r="3123" spans="1:8" x14ac:dyDescent="0.3">
      <c r="A3123" s="3">
        <v>2008</v>
      </c>
      <c r="B3123">
        <v>7</v>
      </c>
      <c r="C3123">
        <v>4</v>
      </c>
      <c r="D3123">
        <v>83</v>
      </c>
      <c r="E3123">
        <v>60</v>
      </c>
      <c r="F3123" s="9">
        <v>0</v>
      </c>
      <c r="G3123" s="9">
        <v>0</v>
      </c>
      <c r="H3123" s="9">
        <v>0</v>
      </c>
    </row>
    <row r="3124" spans="1:8" x14ac:dyDescent="0.3">
      <c r="A3124" s="3">
        <v>2008</v>
      </c>
      <c r="B3124">
        <v>7</v>
      </c>
      <c r="C3124">
        <v>5</v>
      </c>
      <c r="D3124">
        <v>87</v>
      </c>
      <c r="E3124">
        <v>65</v>
      </c>
      <c r="F3124" s="9">
        <v>0</v>
      </c>
      <c r="G3124" s="9">
        <v>0</v>
      </c>
      <c r="H3124" s="9">
        <v>0</v>
      </c>
    </row>
    <row r="3125" spans="1:8" x14ac:dyDescent="0.3">
      <c r="A3125" s="3">
        <v>2008</v>
      </c>
      <c r="B3125">
        <v>7</v>
      </c>
      <c r="C3125">
        <v>6</v>
      </c>
      <c r="D3125">
        <v>93</v>
      </c>
      <c r="E3125">
        <v>72</v>
      </c>
      <c r="F3125" s="9" t="s">
        <v>28</v>
      </c>
      <c r="G3125" s="9">
        <v>0</v>
      </c>
      <c r="H3125" s="9">
        <v>0</v>
      </c>
    </row>
    <row r="3126" spans="1:8" x14ac:dyDescent="0.3">
      <c r="A3126" s="3">
        <v>2008</v>
      </c>
      <c r="B3126">
        <v>7</v>
      </c>
      <c r="C3126">
        <v>7</v>
      </c>
      <c r="D3126">
        <v>84</v>
      </c>
      <c r="E3126">
        <v>67</v>
      </c>
      <c r="F3126" s="9">
        <v>0.47</v>
      </c>
      <c r="G3126" s="9">
        <v>0</v>
      </c>
      <c r="H3126" s="9">
        <v>0</v>
      </c>
    </row>
    <row r="3127" spans="1:8" x14ac:dyDescent="0.3">
      <c r="A3127" s="3">
        <v>2008</v>
      </c>
      <c r="B3127">
        <v>7</v>
      </c>
      <c r="C3127">
        <v>8</v>
      </c>
      <c r="D3127">
        <v>82</v>
      </c>
      <c r="E3127">
        <v>65</v>
      </c>
      <c r="F3127" s="9">
        <v>0</v>
      </c>
      <c r="G3127" s="9">
        <v>0</v>
      </c>
      <c r="H3127" s="9">
        <v>0</v>
      </c>
    </row>
    <row r="3128" spans="1:8" x14ac:dyDescent="0.3">
      <c r="A3128" s="3">
        <v>2008</v>
      </c>
      <c r="B3128">
        <v>7</v>
      </c>
      <c r="C3128">
        <v>9</v>
      </c>
      <c r="D3128">
        <v>84</v>
      </c>
      <c r="E3128">
        <v>60</v>
      </c>
      <c r="F3128" s="9">
        <v>0</v>
      </c>
      <c r="G3128" s="9">
        <v>0</v>
      </c>
      <c r="H3128" s="9">
        <v>0</v>
      </c>
    </row>
    <row r="3129" spans="1:8" x14ac:dyDescent="0.3">
      <c r="A3129" s="3">
        <v>2008</v>
      </c>
      <c r="B3129">
        <v>7</v>
      </c>
      <c r="C3129">
        <v>10</v>
      </c>
      <c r="D3129">
        <v>85</v>
      </c>
      <c r="E3129">
        <v>63</v>
      </c>
      <c r="F3129" s="9">
        <v>0.77</v>
      </c>
      <c r="G3129" s="9" t="s">
        <v>28</v>
      </c>
      <c r="H3129" s="9">
        <v>0</v>
      </c>
    </row>
    <row r="3130" spans="1:8" x14ac:dyDescent="0.3">
      <c r="A3130" s="3">
        <v>2008</v>
      </c>
      <c r="B3130">
        <v>7</v>
      </c>
      <c r="C3130">
        <v>11</v>
      </c>
      <c r="D3130">
        <v>93</v>
      </c>
      <c r="E3130">
        <v>67</v>
      </c>
      <c r="F3130" s="9">
        <v>0.4</v>
      </c>
      <c r="G3130" s="9">
        <v>0</v>
      </c>
      <c r="H3130" s="9">
        <v>0</v>
      </c>
    </row>
    <row r="3131" spans="1:8" x14ac:dyDescent="0.3">
      <c r="A3131" s="3">
        <v>2008</v>
      </c>
      <c r="B3131">
        <v>7</v>
      </c>
      <c r="C3131">
        <v>12</v>
      </c>
      <c r="D3131">
        <v>79</v>
      </c>
      <c r="E3131">
        <v>62</v>
      </c>
      <c r="F3131" s="9">
        <v>0</v>
      </c>
      <c r="G3131" s="9">
        <v>0</v>
      </c>
      <c r="H3131" s="9">
        <v>0</v>
      </c>
    </row>
    <row r="3132" spans="1:8" x14ac:dyDescent="0.3">
      <c r="A3132" s="3">
        <v>2008</v>
      </c>
      <c r="B3132">
        <v>7</v>
      </c>
      <c r="C3132">
        <v>13</v>
      </c>
      <c r="D3132">
        <v>80</v>
      </c>
      <c r="E3132">
        <v>60</v>
      </c>
      <c r="F3132" s="9">
        <v>0</v>
      </c>
      <c r="G3132" s="9">
        <v>0</v>
      </c>
      <c r="H3132" s="9">
        <v>0</v>
      </c>
    </row>
    <row r="3133" spans="1:8" x14ac:dyDescent="0.3">
      <c r="A3133" s="3">
        <v>2008</v>
      </c>
      <c r="B3133">
        <v>7</v>
      </c>
      <c r="C3133">
        <v>14</v>
      </c>
      <c r="D3133">
        <v>86</v>
      </c>
      <c r="E3133">
        <v>61</v>
      </c>
      <c r="F3133" s="9">
        <v>0</v>
      </c>
      <c r="G3133" s="9">
        <v>0</v>
      </c>
      <c r="H3133" s="9">
        <v>0</v>
      </c>
    </row>
    <row r="3134" spans="1:8" x14ac:dyDescent="0.3">
      <c r="A3134" s="3">
        <v>2008</v>
      </c>
      <c r="B3134">
        <v>7</v>
      </c>
      <c r="C3134">
        <v>15</v>
      </c>
      <c r="D3134">
        <v>91</v>
      </c>
      <c r="E3134">
        <v>71</v>
      </c>
      <c r="F3134" s="9">
        <v>0</v>
      </c>
      <c r="G3134" s="9">
        <v>0</v>
      </c>
      <c r="H3134" s="9">
        <v>0</v>
      </c>
    </row>
    <row r="3135" spans="1:8" x14ac:dyDescent="0.3">
      <c r="A3135" s="3">
        <v>2008</v>
      </c>
      <c r="B3135">
        <v>7</v>
      </c>
      <c r="C3135">
        <v>16</v>
      </c>
      <c r="D3135">
        <v>90</v>
      </c>
      <c r="E3135">
        <v>73</v>
      </c>
      <c r="F3135" s="9">
        <v>0</v>
      </c>
      <c r="G3135" s="9">
        <v>0</v>
      </c>
      <c r="H3135" s="9">
        <v>0</v>
      </c>
    </row>
    <row r="3136" spans="1:8" x14ac:dyDescent="0.3">
      <c r="A3136" s="3">
        <v>2008</v>
      </c>
      <c r="B3136">
        <v>7</v>
      </c>
      <c r="C3136">
        <v>17</v>
      </c>
      <c r="D3136">
        <v>81</v>
      </c>
      <c r="E3136">
        <v>70</v>
      </c>
      <c r="F3136" s="9">
        <v>0.17</v>
      </c>
      <c r="G3136" s="9">
        <v>0</v>
      </c>
      <c r="H3136" s="9">
        <v>0</v>
      </c>
    </row>
    <row r="3137" spans="1:8" x14ac:dyDescent="0.3">
      <c r="A3137" s="3">
        <v>2008</v>
      </c>
      <c r="B3137">
        <v>7</v>
      </c>
      <c r="C3137">
        <v>18</v>
      </c>
      <c r="D3137">
        <v>85</v>
      </c>
      <c r="E3137">
        <v>68</v>
      </c>
      <c r="F3137" s="9">
        <v>0</v>
      </c>
      <c r="G3137" s="9">
        <v>0</v>
      </c>
      <c r="H3137" s="9">
        <v>0</v>
      </c>
    </row>
    <row r="3138" spans="1:8" x14ac:dyDescent="0.3">
      <c r="A3138" s="3">
        <v>2008</v>
      </c>
      <c r="B3138">
        <v>7</v>
      </c>
      <c r="C3138">
        <v>19</v>
      </c>
      <c r="D3138">
        <v>84</v>
      </c>
      <c r="E3138">
        <v>65</v>
      </c>
      <c r="F3138" s="9">
        <v>0.09</v>
      </c>
      <c r="G3138" s="9">
        <v>0</v>
      </c>
      <c r="H3138" s="9">
        <v>0</v>
      </c>
    </row>
    <row r="3139" spans="1:8" x14ac:dyDescent="0.3">
      <c r="A3139" s="3">
        <v>2008</v>
      </c>
      <c r="B3139">
        <v>7</v>
      </c>
      <c r="C3139">
        <v>20</v>
      </c>
      <c r="D3139">
        <v>86</v>
      </c>
      <c r="E3139">
        <v>67</v>
      </c>
      <c r="F3139" s="9">
        <v>0</v>
      </c>
      <c r="G3139" s="9">
        <v>0</v>
      </c>
      <c r="H3139" s="9">
        <v>0</v>
      </c>
    </row>
    <row r="3140" spans="1:8" x14ac:dyDescent="0.3">
      <c r="A3140" s="3">
        <v>2008</v>
      </c>
      <c r="B3140">
        <v>7</v>
      </c>
      <c r="C3140">
        <v>21</v>
      </c>
      <c r="D3140">
        <v>85</v>
      </c>
      <c r="E3140">
        <v>68</v>
      </c>
      <c r="F3140" s="9">
        <v>0</v>
      </c>
      <c r="G3140" s="9">
        <v>0</v>
      </c>
      <c r="H3140" s="9">
        <v>0</v>
      </c>
    </row>
    <row r="3141" spans="1:8" x14ac:dyDescent="0.3">
      <c r="A3141" s="3">
        <v>2008</v>
      </c>
      <c r="B3141">
        <v>7</v>
      </c>
      <c r="C3141">
        <v>22</v>
      </c>
      <c r="D3141">
        <v>83</v>
      </c>
      <c r="E3141">
        <v>66</v>
      </c>
      <c r="F3141" s="9">
        <v>0</v>
      </c>
      <c r="G3141" s="9">
        <v>0</v>
      </c>
      <c r="H3141" s="9">
        <v>0</v>
      </c>
    </row>
    <row r="3142" spans="1:8" x14ac:dyDescent="0.3">
      <c r="A3142" s="3">
        <v>2008</v>
      </c>
      <c r="B3142">
        <v>7</v>
      </c>
      <c r="C3142">
        <v>23</v>
      </c>
      <c r="D3142">
        <v>84</v>
      </c>
      <c r="E3142">
        <v>63</v>
      </c>
      <c r="F3142" s="9">
        <v>0</v>
      </c>
      <c r="G3142" s="9">
        <v>0</v>
      </c>
      <c r="H3142" s="9">
        <v>0</v>
      </c>
    </row>
    <row r="3143" spans="1:8" x14ac:dyDescent="0.3">
      <c r="A3143" s="3">
        <v>2008</v>
      </c>
      <c r="B3143">
        <v>7</v>
      </c>
      <c r="C3143">
        <v>24</v>
      </c>
      <c r="D3143">
        <v>84</v>
      </c>
      <c r="E3143">
        <v>68</v>
      </c>
      <c r="F3143" s="9" t="s">
        <v>28</v>
      </c>
      <c r="G3143" s="9">
        <v>0</v>
      </c>
      <c r="H3143" s="9">
        <v>0</v>
      </c>
    </row>
    <row r="3144" spans="1:8" x14ac:dyDescent="0.3">
      <c r="A3144" s="3">
        <v>2008</v>
      </c>
      <c r="B3144">
        <v>7</v>
      </c>
      <c r="C3144">
        <v>25</v>
      </c>
      <c r="D3144">
        <v>88</v>
      </c>
      <c r="E3144">
        <v>68</v>
      </c>
      <c r="F3144" s="9">
        <v>0.1</v>
      </c>
      <c r="G3144" s="9">
        <v>0</v>
      </c>
      <c r="H3144" s="9">
        <v>0</v>
      </c>
    </row>
    <row r="3145" spans="1:8" x14ac:dyDescent="0.3">
      <c r="A3145" s="3">
        <v>2008</v>
      </c>
      <c r="B3145">
        <v>7</v>
      </c>
      <c r="C3145">
        <v>26</v>
      </c>
      <c r="D3145">
        <v>85</v>
      </c>
      <c r="E3145">
        <v>63</v>
      </c>
      <c r="F3145" s="9">
        <v>0</v>
      </c>
      <c r="G3145" s="9">
        <v>0</v>
      </c>
      <c r="H3145" s="9">
        <v>0</v>
      </c>
    </row>
    <row r="3146" spans="1:8" x14ac:dyDescent="0.3">
      <c r="A3146" s="3">
        <v>2008</v>
      </c>
      <c r="B3146">
        <v>7</v>
      </c>
      <c r="C3146">
        <v>27</v>
      </c>
      <c r="D3146">
        <v>82</v>
      </c>
      <c r="E3146">
        <v>67</v>
      </c>
      <c r="F3146" s="9">
        <v>0.01</v>
      </c>
      <c r="G3146" s="9">
        <v>0</v>
      </c>
      <c r="H3146" s="9">
        <v>0</v>
      </c>
    </row>
    <row r="3147" spans="1:8" x14ac:dyDescent="0.3">
      <c r="A3147" s="3">
        <v>2008</v>
      </c>
      <c r="B3147">
        <v>7</v>
      </c>
      <c r="C3147">
        <v>28</v>
      </c>
      <c r="D3147">
        <v>88</v>
      </c>
      <c r="E3147">
        <v>69</v>
      </c>
      <c r="F3147" s="9">
        <v>0</v>
      </c>
      <c r="G3147" s="9">
        <v>0</v>
      </c>
      <c r="H3147" s="9">
        <v>0</v>
      </c>
    </row>
    <row r="3148" spans="1:8" x14ac:dyDescent="0.3">
      <c r="A3148" s="3">
        <v>2008</v>
      </c>
      <c r="B3148">
        <v>7</v>
      </c>
      <c r="C3148">
        <v>29</v>
      </c>
      <c r="D3148">
        <v>94</v>
      </c>
      <c r="E3148">
        <v>73</v>
      </c>
      <c r="F3148" s="9" t="s">
        <v>28</v>
      </c>
      <c r="G3148" s="9">
        <v>0</v>
      </c>
      <c r="H3148" s="9">
        <v>0</v>
      </c>
    </row>
    <row r="3149" spans="1:8" x14ac:dyDescent="0.3">
      <c r="A3149" s="3">
        <v>2008</v>
      </c>
      <c r="B3149">
        <v>7</v>
      </c>
      <c r="C3149">
        <v>30</v>
      </c>
      <c r="D3149">
        <v>89</v>
      </c>
      <c r="E3149">
        <v>66</v>
      </c>
      <c r="F3149" s="9">
        <v>0</v>
      </c>
      <c r="G3149" s="9">
        <v>0</v>
      </c>
      <c r="H3149" s="9">
        <v>0</v>
      </c>
    </row>
    <row r="3150" spans="1:8" x14ac:dyDescent="0.3">
      <c r="A3150" s="3">
        <v>2008</v>
      </c>
      <c r="B3150">
        <v>7</v>
      </c>
      <c r="C3150">
        <v>31</v>
      </c>
      <c r="D3150">
        <v>85</v>
      </c>
      <c r="E3150">
        <v>68</v>
      </c>
      <c r="F3150" s="9">
        <v>0.12</v>
      </c>
      <c r="G3150" s="9">
        <v>0</v>
      </c>
      <c r="H3150" s="9">
        <v>0</v>
      </c>
    </row>
    <row r="3151" spans="1:8" x14ac:dyDescent="0.3">
      <c r="A3151" s="3">
        <v>2008</v>
      </c>
      <c r="B3151">
        <v>8</v>
      </c>
      <c r="C3151">
        <v>1</v>
      </c>
      <c r="D3151">
        <v>87</v>
      </c>
      <c r="E3151">
        <v>66</v>
      </c>
      <c r="F3151" s="9">
        <v>0</v>
      </c>
      <c r="G3151" s="9">
        <v>0</v>
      </c>
      <c r="H3151" s="9">
        <v>0</v>
      </c>
    </row>
    <row r="3152" spans="1:8" x14ac:dyDescent="0.3">
      <c r="A3152" s="3">
        <v>2008</v>
      </c>
      <c r="B3152">
        <v>8</v>
      </c>
      <c r="C3152">
        <v>2</v>
      </c>
      <c r="D3152">
        <v>86</v>
      </c>
      <c r="E3152">
        <v>60</v>
      </c>
      <c r="F3152" s="9">
        <v>0</v>
      </c>
      <c r="G3152" s="9">
        <v>0</v>
      </c>
      <c r="H3152" s="9">
        <v>0</v>
      </c>
    </row>
    <row r="3153" spans="1:8" x14ac:dyDescent="0.3">
      <c r="A3153" s="3">
        <v>2008</v>
      </c>
      <c r="B3153">
        <v>8</v>
      </c>
      <c r="C3153">
        <v>3</v>
      </c>
      <c r="D3153">
        <v>78</v>
      </c>
      <c r="E3153">
        <v>69</v>
      </c>
      <c r="F3153" s="9">
        <v>0.01</v>
      </c>
      <c r="G3153" s="9">
        <v>0</v>
      </c>
      <c r="H3153" s="9">
        <v>0</v>
      </c>
    </row>
    <row r="3154" spans="1:8" x14ac:dyDescent="0.3">
      <c r="A3154" s="3">
        <v>2008</v>
      </c>
      <c r="B3154">
        <v>8</v>
      </c>
      <c r="C3154">
        <v>4</v>
      </c>
      <c r="D3154">
        <v>86</v>
      </c>
      <c r="E3154">
        <v>69</v>
      </c>
      <c r="F3154" s="9">
        <v>0.14000000000000001</v>
      </c>
      <c r="G3154" s="9">
        <v>0</v>
      </c>
      <c r="H3154" s="9">
        <v>0</v>
      </c>
    </row>
    <row r="3155" spans="1:8" x14ac:dyDescent="0.3">
      <c r="A3155" s="3">
        <v>2008</v>
      </c>
      <c r="B3155">
        <v>8</v>
      </c>
      <c r="C3155">
        <v>5</v>
      </c>
      <c r="D3155">
        <v>87</v>
      </c>
      <c r="E3155">
        <v>67</v>
      </c>
      <c r="F3155" s="9">
        <v>0</v>
      </c>
      <c r="G3155" s="9">
        <v>0</v>
      </c>
      <c r="H3155" s="9">
        <v>0</v>
      </c>
    </row>
    <row r="3156" spans="1:8" x14ac:dyDescent="0.3">
      <c r="A3156" s="3">
        <v>2008</v>
      </c>
      <c r="B3156">
        <v>8</v>
      </c>
      <c r="C3156">
        <v>6</v>
      </c>
      <c r="D3156">
        <v>89</v>
      </c>
      <c r="E3156">
        <v>66</v>
      </c>
      <c r="F3156" s="9">
        <v>0.05</v>
      </c>
      <c r="G3156" s="9">
        <v>0</v>
      </c>
      <c r="H3156" s="9">
        <v>0</v>
      </c>
    </row>
    <row r="3157" spans="1:8" x14ac:dyDescent="0.3">
      <c r="A3157" s="3">
        <v>2008</v>
      </c>
      <c r="B3157">
        <v>8</v>
      </c>
      <c r="C3157">
        <v>7</v>
      </c>
      <c r="D3157">
        <v>82</v>
      </c>
      <c r="E3157">
        <v>62</v>
      </c>
      <c r="F3157" s="9">
        <v>0</v>
      </c>
      <c r="G3157" s="9">
        <v>0</v>
      </c>
      <c r="H3157" s="9">
        <v>0</v>
      </c>
    </row>
    <row r="3158" spans="1:8" x14ac:dyDescent="0.3">
      <c r="A3158" s="3">
        <v>2008</v>
      </c>
      <c r="B3158">
        <v>8</v>
      </c>
      <c r="C3158">
        <v>8</v>
      </c>
      <c r="D3158">
        <v>82</v>
      </c>
      <c r="E3158">
        <v>60</v>
      </c>
      <c r="F3158" s="9">
        <v>0.01</v>
      </c>
      <c r="G3158" s="9">
        <v>0</v>
      </c>
      <c r="H3158" s="9">
        <v>0</v>
      </c>
    </row>
    <row r="3159" spans="1:8" x14ac:dyDescent="0.3">
      <c r="A3159" s="3">
        <v>2008</v>
      </c>
      <c r="B3159">
        <v>8</v>
      </c>
      <c r="C3159">
        <v>9</v>
      </c>
      <c r="D3159">
        <v>85</v>
      </c>
      <c r="E3159">
        <v>64</v>
      </c>
      <c r="F3159" s="9">
        <v>0.01</v>
      </c>
      <c r="G3159" s="9">
        <v>0</v>
      </c>
      <c r="H3159" s="9">
        <v>0</v>
      </c>
    </row>
    <row r="3160" spans="1:8" x14ac:dyDescent="0.3">
      <c r="A3160" s="3">
        <v>2008</v>
      </c>
      <c r="B3160">
        <v>8</v>
      </c>
      <c r="C3160">
        <v>10</v>
      </c>
      <c r="D3160">
        <v>78</v>
      </c>
      <c r="E3160">
        <v>56</v>
      </c>
      <c r="F3160" s="9">
        <v>0</v>
      </c>
      <c r="G3160" s="9">
        <v>0</v>
      </c>
      <c r="H3160" s="9">
        <v>0</v>
      </c>
    </row>
    <row r="3161" spans="1:8" x14ac:dyDescent="0.3">
      <c r="A3161" s="3">
        <v>2008</v>
      </c>
      <c r="B3161">
        <v>8</v>
      </c>
      <c r="C3161">
        <v>11</v>
      </c>
      <c r="D3161">
        <v>81</v>
      </c>
      <c r="E3161">
        <v>58</v>
      </c>
      <c r="F3161" s="9" t="s">
        <v>28</v>
      </c>
      <c r="G3161" s="9">
        <v>0</v>
      </c>
      <c r="H3161" s="9">
        <v>0</v>
      </c>
    </row>
    <row r="3162" spans="1:8" x14ac:dyDescent="0.3">
      <c r="A3162" s="3">
        <v>2008</v>
      </c>
      <c r="B3162">
        <v>8</v>
      </c>
      <c r="C3162">
        <v>12</v>
      </c>
      <c r="D3162">
        <v>77</v>
      </c>
      <c r="E3162">
        <v>62</v>
      </c>
      <c r="F3162" s="9">
        <v>0.4</v>
      </c>
      <c r="G3162" s="9">
        <v>0</v>
      </c>
      <c r="H3162" s="9">
        <v>0</v>
      </c>
    </row>
    <row r="3163" spans="1:8" x14ac:dyDescent="0.3">
      <c r="A3163" s="3">
        <v>2008</v>
      </c>
      <c r="B3163">
        <v>8</v>
      </c>
      <c r="C3163">
        <v>13</v>
      </c>
      <c r="D3163">
        <v>85</v>
      </c>
      <c r="E3163">
        <v>58</v>
      </c>
      <c r="F3163" s="9">
        <v>0.56999999999999995</v>
      </c>
      <c r="G3163" s="9">
        <v>0</v>
      </c>
      <c r="H3163" s="9">
        <v>0</v>
      </c>
    </row>
    <row r="3164" spans="1:8" x14ac:dyDescent="0.3">
      <c r="A3164" s="3">
        <v>2008</v>
      </c>
      <c r="B3164">
        <v>8</v>
      </c>
      <c r="C3164">
        <v>14</v>
      </c>
      <c r="D3164">
        <v>81</v>
      </c>
      <c r="E3164">
        <v>62</v>
      </c>
      <c r="F3164" s="9" t="s">
        <v>28</v>
      </c>
      <c r="G3164" s="9">
        <v>0</v>
      </c>
      <c r="H3164" s="9">
        <v>0</v>
      </c>
    </row>
    <row r="3165" spans="1:8" x14ac:dyDescent="0.3">
      <c r="A3165" s="3">
        <v>2008</v>
      </c>
      <c r="B3165">
        <v>8</v>
      </c>
      <c r="C3165">
        <v>15</v>
      </c>
      <c r="D3165">
        <v>81</v>
      </c>
      <c r="E3165">
        <v>61</v>
      </c>
      <c r="F3165" s="9">
        <v>0</v>
      </c>
      <c r="G3165" s="9">
        <v>0</v>
      </c>
      <c r="H3165" s="9">
        <v>0</v>
      </c>
    </row>
    <row r="3166" spans="1:8" x14ac:dyDescent="0.3">
      <c r="A3166" s="3">
        <v>2008</v>
      </c>
      <c r="B3166">
        <v>8</v>
      </c>
      <c r="C3166">
        <v>16</v>
      </c>
      <c r="D3166">
        <v>85</v>
      </c>
      <c r="E3166">
        <v>63</v>
      </c>
      <c r="F3166" s="9" t="s">
        <v>28</v>
      </c>
      <c r="G3166" s="9">
        <v>0</v>
      </c>
      <c r="H3166" s="9">
        <v>0</v>
      </c>
    </row>
    <row r="3167" spans="1:8" x14ac:dyDescent="0.3">
      <c r="A3167" s="3">
        <v>2008</v>
      </c>
      <c r="B3167">
        <v>8</v>
      </c>
      <c r="C3167">
        <v>17</v>
      </c>
      <c r="D3167">
        <v>87</v>
      </c>
      <c r="E3167">
        <v>67</v>
      </c>
      <c r="F3167" s="9">
        <v>0</v>
      </c>
      <c r="G3167" s="9">
        <v>0</v>
      </c>
      <c r="H3167" s="9">
        <v>0</v>
      </c>
    </row>
    <row r="3168" spans="1:8" x14ac:dyDescent="0.3">
      <c r="A3168" s="3">
        <v>2008</v>
      </c>
      <c r="B3168">
        <v>8</v>
      </c>
      <c r="C3168">
        <v>18</v>
      </c>
      <c r="D3168">
        <v>89</v>
      </c>
      <c r="E3168">
        <v>66</v>
      </c>
      <c r="F3168" s="9">
        <v>0</v>
      </c>
      <c r="G3168" s="9">
        <v>0</v>
      </c>
      <c r="H3168" s="9">
        <v>0</v>
      </c>
    </row>
    <row r="3169" spans="1:8" x14ac:dyDescent="0.3">
      <c r="A3169" s="3">
        <v>2008</v>
      </c>
      <c r="B3169">
        <v>8</v>
      </c>
      <c r="C3169">
        <v>19</v>
      </c>
      <c r="D3169">
        <v>87</v>
      </c>
      <c r="E3169">
        <v>66</v>
      </c>
      <c r="F3169" s="9">
        <v>0</v>
      </c>
      <c r="G3169" s="9">
        <v>0</v>
      </c>
      <c r="H3169" s="9">
        <v>0</v>
      </c>
    </row>
    <row r="3170" spans="1:8" x14ac:dyDescent="0.3">
      <c r="A3170" s="3">
        <v>2008</v>
      </c>
      <c r="B3170">
        <v>8</v>
      </c>
      <c r="C3170">
        <v>20</v>
      </c>
      <c r="D3170">
        <v>85</v>
      </c>
      <c r="E3170">
        <v>67</v>
      </c>
      <c r="F3170" s="9">
        <v>0</v>
      </c>
      <c r="G3170" s="9">
        <v>0</v>
      </c>
      <c r="H3170" s="9">
        <v>0</v>
      </c>
    </row>
    <row r="3171" spans="1:8" x14ac:dyDescent="0.3">
      <c r="A3171" s="3">
        <v>2008</v>
      </c>
      <c r="B3171">
        <v>8</v>
      </c>
      <c r="C3171">
        <v>21</v>
      </c>
      <c r="D3171">
        <v>84</v>
      </c>
      <c r="E3171">
        <v>65</v>
      </c>
      <c r="F3171" s="9">
        <v>0</v>
      </c>
      <c r="G3171" s="9">
        <v>0</v>
      </c>
      <c r="H3171" s="9">
        <v>0</v>
      </c>
    </row>
    <row r="3172" spans="1:8" x14ac:dyDescent="0.3">
      <c r="A3172" s="3">
        <v>2008</v>
      </c>
      <c r="B3172">
        <v>8</v>
      </c>
      <c r="C3172">
        <v>22</v>
      </c>
      <c r="D3172">
        <v>87</v>
      </c>
      <c r="E3172">
        <v>69</v>
      </c>
      <c r="F3172" s="9" t="s">
        <v>28</v>
      </c>
      <c r="G3172" s="9">
        <v>0</v>
      </c>
      <c r="H3172" s="9">
        <v>0</v>
      </c>
    </row>
    <row r="3173" spans="1:8" x14ac:dyDescent="0.3">
      <c r="A3173" s="3">
        <v>2008</v>
      </c>
      <c r="B3173">
        <v>8</v>
      </c>
      <c r="C3173">
        <v>23</v>
      </c>
      <c r="D3173">
        <v>74</v>
      </c>
      <c r="E3173">
        <v>58</v>
      </c>
      <c r="F3173" s="9">
        <v>0</v>
      </c>
      <c r="G3173" s="9">
        <v>0</v>
      </c>
      <c r="H3173" s="9">
        <v>0</v>
      </c>
    </row>
    <row r="3174" spans="1:8" x14ac:dyDescent="0.3">
      <c r="A3174" s="3">
        <v>2008</v>
      </c>
      <c r="B3174">
        <v>8</v>
      </c>
      <c r="C3174">
        <v>24</v>
      </c>
      <c r="D3174">
        <v>78</v>
      </c>
      <c r="E3174">
        <v>54</v>
      </c>
      <c r="F3174" s="9">
        <v>0</v>
      </c>
      <c r="G3174" s="9">
        <v>0</v>
      </c>
      <c r="H3174" s="9">
        <v>0</v>
      </c>
    </row>
    <row r="3175" spans="1:8" x14ac:dyDescent="0.3">
      <c r="A3175" s="3">
        <v>2008</v>
      </c>
      <c r="B3175">
        <v>8</v>
      </c>
      <c r="C3175">
        <v>25</v>
      </c>
      <c r="D3175">
        <v>78</v>
      </c>
      <c r="E3175">
        <v>56</v>
      </c>
      <c r="F3175" s="9">
        <v>0</v>
      </c>
      <c r="G3175" s="9">
        <v>0</v>
      </c>
      <c r="H3175" s="9">
        <v>0</v>
      </c>
    </row>
    <row r="3176" spans="1:8" x14ac:dyDescent="0.3">
      <c r="A3176" s="3">
        <v>2008</v>
      </c>
      <c r="B3176">
        <v>8</v>
      </c>
      <c r="C3176">
        <v>26</v>
      </c>
      <c r="D3176">
        <v>80</v>
      </c>
      <c r="E3176">
        <v>57</v>
      </c>
      <c r="F3176" s="9">
        <v>0</v>
      </c>
      <c r="G3176" s="9">
        <v>0</v>
      </c>
      <c r="H3176" s="9">
        <v>0</v>
      </c>
    </row>
    <row r="3177" spans="1:8" x14ac:dyDescent="0.3">
      <c r="A3177" s="3">
        <v>2008</v>
      </c>
      <c r="B3177">
        <v>8</v>
      </c>
      <c r="C3177">
        <v>27</v>
      </c>
      <c r="D3177">
        <v>76</v>
      </c>
      <c r="E3177">
        <v>60</v>
      </c>
      <c r="F3177" s="9">
        <v>2.12</v>
      </c>
      <c r="G3177" s="9">
        <v>0</v>
      </c>
      <c r="H3177" s="9">
        <v>0</v>
      </c>
    </row>
    <row r="3178" spans="1:8" x14ac:dyDescent="0.3">
      <c r="A3178" s="3">
        <v>2008</v>
      </c>
      <c r="B3178">
        <v>8</v>
      </c>
      <c r="C3178">
        <v>28</v>
      </c>
      <c r="D3178">
        <v>79</v>
      </c>
      <c r="E3178">
        <v>60</v>
      </c>
      <c r="F3178" s="9">
        <v>0.04</v>
      </c>
      <c r="G3178" s="9">
        <v>0</v>
      </c>
      <c r="H3178" s="9">
        <v>0</v>
      </c>
    </row>
    <row r="3179" spans="1:8" x14ac:dyDescent="0.3">
      <c r="A3179" s="3">
        <v>2008</v>
      </c>
      <c r="B3179">
        <v>8</v>
      </c>
      <c r="C3179">
        <v>29</v>
      </c>
      <c r="D3179">
        <v>82</v>
      </c>
      <c r="E3179">
        <v>55</v>
      </c>
      <c r="F3179" s="9">
        <v>0</v>
      </c>
      <c r="G3179" s="9">
        <v>0</v>
      </c>
      <c r="H3179" s="9">
        <v>0</v>
      </c>
    </row>
    <row r="3180" spans="1:8" x14ac:dyDescent="0.3">
      <c r="A3180" s="3">
        <v>2008</v>
      </c>
      <c r="B3180">
        <v>8</v>
      </c>
      <c r="C3180">
        <v>30</v>
      </c>
      <c r="D3180">
        <v>86</v>
      </c>
      <c r="E3180">
        <v>57</v>
      </c>
      <c r="F3180" s="9">
        <v>0</v>
      </c>
      <c r="G3180" s="9">
        <v>0</v>
      </c>
      <c r="H3180" s="9">
        <v>0</v>
      </c>
    </row>
    <row r="3181" spans="1:8" x14ac:dyDescent="0.3">
      <c r="A3181" s="3">
        <v>2008</v>
      </c>
      <c r="B3181">
        <v>8</v>
      </c>
      <c r="C3181">
        <v>31</v>
      </c>
      <c r="D3181">
        <v>85</v>
      </c>
      <c r="E3181">
        <v>64</v>
      </c>
      <c r="F3181" s="9">
        <v>0</v>
      </c>
      <c r="G3181" s="9">
        <v>0</v>
      </c>
      <c r="H3181" s="9">
        <v>0</v>
      </c>
    </row>
    <row r="3182" spans="1:8" x14ac:dyDescent="0.3">
      <c r="A3182" s="3">
        <v>2008</v>
      </c>
      <c r="B3182">
        <v>9</v>
      </c>
      <c r="C3182">
        <v>1</v>
      </c>
      <c r="D3182">
        <v>88</v>
      </c>
      <c r="E3182">
        <v>68</v>
      </c>
      <c r="F3182" s="9">
        <v>0</v>
      </c>
      <c r="G3182" s="9">
        <v>0</v>
      </c>
      <c r="H3182" s="9">
        <v>0</v>
      </c>
    </row>
    <row r="3183" spans="1:8" x14ac:dyDescent="0.3">
      <c r="A3183" s="3">
        <v>2008</v>
      </c>
      <c r="B3183">
        <v>9</v>
      </c>
      <c r="C3183">
        <v>2</v>
      </c>
      <c r="D3183">
        <v>80</v>
      </c>
      <c r="E3183">
        <v>56</v>
      </c>
      <c r="F3183" s="9">
        <v>0.02</v>
      </c>
      <c r="G3183" s="9">
        <v>0</v>
      </c>
      <c r="H3183" s="9">
        <v>0</v>
      </c>
    </row>
    <row r="3184" spans="1:8" x14ac:dyDescent="0.3">
      <c r="A3184" s="3">
        <v>2008</v>
      </c>
      <c r="B3184">
        <v>9</v>
      </c>
      <c r="C3184">
        <v>3</v>
      </c>
      <c r="D3184">
        <v>68</v>
      </c>
      <c r="E3184">
        <v>50</v>
      </c>
      <c r="F3184" s="9">
        <v>0</v>
      </c>
      <c r="G3184" s="9">
        <v>0</v>
      </c>
      <c r="H3184" s="9">
        <v>0</v>
      </c>
    </row>
    <row r="3185" spans="1:8" x14ac:dyDescent="0.3">
      <c r="A3185" s="3">
        <v>2008</v>
      </c>
      <c r="B3185">
        <v>9</v>
      </c>
      <c r="C3185">
        <v>4</v>
      </c>
      <c r="D3185">
        <v>64</v>
      </c>
      <c r="E3185">
        <v>53</v>
      </c>
      <c r="F3185" s="9" t="s">
        <v>28</v>
      </c>
      <c r="G3185" s="9">
        <v>0</v>
      </c>
      <c r="H3185" s="9">
        <v>0</v>
      </c>
    </row>
    <row r="3186" spans="1:8" x14ac:dyDescent="0.3">
      <c r="A3186" s="3">
        <v>2008</v>
      </c>
      <c r="B3186">
        <v>9</v>
      </c>
      <c r="C3186">
        <v>5</v>
      </c>
      <c r="D3186">
        <v>71</v>
      </c>
      <c r="E3186">
        <v>52</v>
      </c>
      <c r="F3186" s="9">
        <v>0</v>
      </c>
      <c r="G3186" s="9">
        <v>0</v>
      </c>
      <c r="H3186" s="9">
        <v>0</v>
      </c>
    </row>
    <row r="3187" spans="1:8" x14ac:dyDescent="0.3">
      <c r="A3187" s="3">
        <v>2008</v>
      </c>
      <c r="B3187">
        <v>9</v>
      </c>
      <c r="C3187">
        <v>6</v>
      </c>
      <c r="D3187">
        <v>70</v>
      </c>
      <c r="E3187">
        <v>49</v>
      </c>
      <c r="F3187" s="9">
        <v>0.09</v>
      </c>
      <c r="G3187" s="9">
        <v>0</v>
      </c>
      <c r="H3187" s="9">
        <v>0</v>
      </c>
    </row>
    <row r="3188" spans="1:8" x14ac:dyDescent="0.3">
      <c r="A3188" s="3">
        <v>2008</v>
      </c>
      <c r="B3188">
        <v>9</v>
      </c>
      <c r="C3188">
        <v>7</v>
      </c>
      <c r="D3188">
        <v>67</v>
      </c>
      <c r="E3188">
        <v>50</v>
      </c>
      <c r="F3188" s="9">
        <v>0.04</v>
      </c>
      <c r="G3188" s="9">
        <v>0</v>
      </c>
      <c r="H3188" s="9">
        <v>0</v>
      </c>
    </row>
    <row r="3189" spans="1:8" x14ac:dyDescent="0.3">
      <c r="A3189" s="3">
        <v>2008</v>
      </c>
      <c r="B3189">
        <v>9</v>
      </c>
      <c r="C3189">
        <v>8</v>
      </c>
      <c r="D3189">
        <v>65</v>
      </c>
      <c r="E3189">
        <v>49</v>
      </c>
      <c r="F3189" s="9">
        <v>0</v>
      </c>
      <c r="G3189" s="9">
        <v>0</v>
      </c>
      <c r="H3189" s="9">
        <v>0</v>
      </c>
    </row>
    <row r="3190" spans="1:8" x14ac:dyDescent="0.3">
      <c r="A3190" s="3">
        <v>2008</v>
      </c>
      <c r="B3190">
        <v>9</v>
      </c>
      <c r="C3190">
        <v>9</v>
      </c>
      <c r="D3190">
        <v>69</v>
      </c>
      <c r="E3190">
        <v>45</v>
      </c>
      <c r="F3190" s="9">
        <v>0</v>
      </c>
      <c r="G3190" s="9">
        <v>0</v>
      </c>
      <c r="H3190" s="9">
        <v>0</v>
      </c>
    </row>
    <row r="3191" spans="1:8" x14ac:dyDescent="0.3">
      <c r="A3191" s="3">
        <v>2008</v>
      </c>
      <c r="B3191">
        <v>9</v>
      </c>
      <c r="C3191">
        <v>10</v>
      </c>
      <c r="D3191">
        <v>70</v>
      </c>
      <c r="E3191">
        <v>55</v>
      </c>
      <c r="F3191" s="9">
        <v>0</v>
      </c>
      <c r="G3191" s="9">
        <v>0</v>
      </c>
      <c r="H3191" s="9">
        <v>0</v>
      </c>
    </row>
    <row r="3192" spans="1:8" x14ac:dyDescent="0.3">
      <c r="A3192" s="3">
        <v>2008</v>
      </c>
      <c r="B3192">
        <v>9</v>
      </c>
      <c r="C3192">
        <v>11</v>
      </c>
      <c r="D3192">
        <v>78</v>
      </c>
      <c r="E3192">
        <v>58</v>
      </c>
      <c r="F3192" s="9">
        <v>0.45</v>
      </c>
      <c r="G3192" s="9">
        <v>0</v>
      </c>
      <c r="H3192" s="9">
        <v>0</v>
      </c>
    </row>
    <row r="3193" spans="1:8" x14ac:dyDescent="0.3">
      <c r="A3193" s="3">
        <v>2008</v>
      </c>
      <c r="B3193">
        <v>9</v>
      </c>
      <c r="C3193">
        <v>12</v>
      </c>
      <c r="D3193">
        <v>72</v>
      </c>
      <c r="E3193">
        <v>57</v>
      </c>
      <c r="F3193" s="9">
        <v>0</v>
      </c>
      <c r="G3193" s="9">
        <v>0</v>
      </c>
      <c r="H3193" s="9">
        <v>0</v>
      </c>
    </row>
    <row r="3194" spans="1:8" x14ac:dyDescent="0.3">
      <c r="A3194" s="3">
        <v>2008</v>
      </c>
      <c r="B3194">
        <v>9</v>
      </c>
      <c r="C3194">
        <v>13</v>
      </c>
      <c r="D3194">
        <v>66</v>
      </c>
      <c r="E3194">
        <v>56</v>
      </c>
      <c r="F3194" s="9">
        <v>0.28000000000000003</v>
      </c>
      <c r="G3194" s="9">
        <v>0</v>
      </c>
      <c r="H3194" s="9">
        <v>0</v>
      </c>
    </row>
    <row r="3195" spans="1:8" x14ac:dyDescent="0.3">
      <c r="A3195" s="3">
        <v>2008</v>
      </c>
      <c r="B3195">
        <v>9</v>
      </c>
      <c r="C3195">
        <v>14</v>
      </c>
      <c r="D3195">
        <v>63</v>
      </c>
      <c r="E3195">
        <v>51</v>
      </c>
      <c r="F3195" s="9">
        <v>0.23</v>
      </c>
      <c r="G3195" s="9">
        <v>0</v>
      </c>
      <c r="H3195" s="9">
        <v>0</v>
      </c>
    </row>
    <row r="3196" spans="1:8" x14ac:dyDescent="0.3">
      <c r="A3196" s="3">
        <v>2008</v>
      </c>
      <c r="B3196">
        <v>9</v>
      </c>
      <c r="C3196">
        <v>15</v>
      </c>
      <c r="D3196">
        <v>65</v>
      </c>
      <c r="E3196">
        <v>47</v>
      </c>
      <c r="F3196" s="9">
        <v>0</v>
      </c>
      <c r="G3196" s="9">
        <v>0</v>
      </c>
      <c r="H3196" s="9">
        <v>0</v>
      </c>
    </row>
    <row r="3197" spans="1:8" x14ac:dyDescent="0.3">
      <c r="A3197" s="3">
        <v>2008</v>
      </c>
      <c r="B3197">
        <v>9</v>
      </c>
      <c r="C3197">
        <v>16</v>
      </c>
      <c r="D3197">
        <v>82</v>
      </c>
      <c r="E3197">
        <v>52</v>
      </c>
      <c r="F3197" s="9">
        <v>0</v>
      </c>
      <c r="G3197" s="9">
        <v>0</v>
      </c>
      <c r="H3197" s="9">
        <v>0</v>
      </c>
    </row>
    <row r="3198" spans="1:8" x14ac:dyDescent="0.3">
      <c r="A3198" s="3">
        <v>2008</v>
      </c>
      <c r="B3198">
        <v>9</v>
      </c>
      <c r="C3198">
        <v>17</v>
      </c>
      <c r="D3198">
        <v>75</v>
      </c>
      <c r="E3198">
        <v>54</v>
      </c>
      <c r="F3198" s="9">
        <v>0</v>
      </c>
      <c r="G3198" s="9">
        <v>0</v>
      </c>
      <c r="H3198" s="9">
        <v>0</v>
      </c>
    </row>
    <row r="3199" spans="1:8" x14ac:dyDescent="0.3">
      <c r="A3199" s="3">
        <v>2008</v>
      </c>
      <c r="B3199">
        <v>9</v>
      </c>
      <c r="C3199">
        <v>18</v>
      </c>
      <c r="D3199">
        <v>81</v>
      </c>
      <c r="E3199">
        <v>57</v>
      </c>
      <c r="F3199" s="9">
        <v>0</v>
      </c>
      <c r="G3199" s="9">
        <v>0</v>
      </c>
      <c r="H3199" s="9">
        <v>0</v>
      </c>
    </row>
    <row r="3200" spans="1:8" x14ac:dyDescent="0.3">
      <c r="A3200" s="3">
        <v>2008</v>
      </c>
      <c r="B3200">
        <v>9</v>
      </c>
      <c r="C3200">
        <v>19</v>
      </c>
      <c r="D3200">
        <v>82</v>
      </c>
      <c r="E3200">
        <v>64</v>
      </c>
      <c r="F3200" s="9" t="s">
        <v>28</v>
      </c>
      <c r="G3200" s="9">
        <v>0</v>
      </c>
      <c r="H3200" s="9">
        <v>0</v>
      </c>
    </row>
    <row r="3201" spans="1:8" x14ac:dyDescent="0.3">
      <c r="A3201" s="3">
        <v>2008</v>
      </c>
      <c r="B3201">
        <v>9</v>
      </c>
      <c r="C3201">
        <v>20</v>
      </c>
      <c r="D3201">
        <v>79</v>
      </c>
      <c r="E3201">
        <v>59</v>
      </c>
      <c r="F3201" s="9">
        <v>0</v>
      </c>
      <c r="G3201" s="9">
        <v>0</v>
      </c>
      <c r="H3201" s="9">
        <v>0</v>
      </c>
    </row>
    <row r="3202" spans="1:8" x14ac:dyDescent="0.3">
      <c r="A3202" s="3">
        <v>2008</v>
      </c>
      <c r="B3202">
        <v>9</v>
      </c>
      <c r="C3202">
        <v>21</v>
      </c>
      <c r="D3202">
        <v>82</v>
      </c>
      <c r="E3202">
        <v>57</v>
      </c>
      <c r="F3202" s="9">
        <v>0</v>
      </c>
      <c r="G3202" s="9">
        <v>0</v>
      </c>
      <c r="H3202" s="9">
        <v>0</v>
      </c>
    </row>
    <row r="3203" spans="1:8" x14ac:dyDescent="0.3">
      <c r="A3203" s="3">
        <v>2008</v>
      </c>
      <c r="B3203">
        <v>9</v>
      </c>
      <c r="C3203">
        <v>22</v>
      </c>
      <c r="D3203">
        <v>77</v>
      </c>
      <c r="E3203">
        <v>62</v>
      </c>
      <c r="F3203" s="9">
        <v>0.03</v>
      </c>
      <c r="G3203" s="9">
        <v>0</v>
      </c>
      <c r="H3203" s="9">
        <v>0</v>
      </c>
    </row>
    <row r="3204" spans="1:8" x14ac:dyDescent="0.3">
      <c r="A3204" s="3">
        <v>2008</v>
      </c>
      <c r="B3204">
        <v>9</v>
      </c>
      <c r="C3204">
        <v>23</v>
      </c>
      <c r="D3204">
        <v>81</v>
      </c>
      <c r="E3204">
        <v>64</v>
      </c>
      <c r="F3204" s="9">
        <v>0.61</v>
      </c>
      <c r="G3204" s="9">
        <v>0</v>
      </c>
      <c r="H3204" s="9">
        <v>0</v>
      </c>
    </row>
    <row r="3205" spans="1:8" x14ac:dyDescent="0.3">
      <c r="A3205" s="3">
        <v>2008</v>
      </c>
      <c r="B3205">
        <v>9</v>
      </c>
      <c r="C3205">
        <v>24</v>
      </c>
      <c r="D3205">
        <v>69</v>
      </c>
      <c r="E3205">
        <v>53</v>
      </c>
      <c r="F3205" s="9">
        <v>0</v>
      </c>
      <c r="G3205" s="9">
        <v>0</v>
      </c>
      <c r="H3205" s="9">
        <v>0</v>
      </c>
    </row>
    <row r="3206" spans="1:8" x14ac:dyDescent="0.3">
      <c r="A3206" s="3">
        <v>2008</v>
      </c>
      <c r="B3206">
        <v>9</v>
      </c>
      <c r="C3206">
        <v>25</v>
      </c>
      <c r="D3206">
        <v>77</v>
      </c>
      <c r="E3206">
        <v>54</v>
      </c>
      <c r="F3206" s="9" t="s">
        <v>28</v>
      </c>
      <c r="G3206" s="9">
        <v>0</v>
      </c>
      <c r="H3206" s="9">
        <v>0</v>
      </c>
    </row>
    <row r="3207" spans="1:8" x14ac:dyDescent="0.3">
      <c r="A3207" s="3">
        <v>2008</v>
      </c>
      <c r="B3207">
        <v>9</v>
      </c>
      <c r="C3207">
        <v>26</v>
      </c>
      <c r="D3207">
        <v>84</v>
      </c>
      <c r="E3207">
        <v>61</v>
      </c>
      <c r="F3207" s="9">
        <v>0</v>
      </c>
      <c r="G3207" s="9">
        <v>0</v>
      </c>
      <c r="H3207" s="9">
        <v>0</v>
      </c>
    </row>
    <row r="3208" spans="1:8" x14ac:dyDescent="0.3">
      <c r="A3208" s="3">
        <v>2008</v>
      </c>
      <c r="B3208">
        <v>9</v>
      </c>
      <c r="C3208">
        <v>27</v>
      </c>
      <c r="D3208">
        <v>73</v>
      </c>
      <c r="E3208">
        <v>55</v>
      </c>
      <c r="F3208" s="9">
        <v>0</v>
      </c>
      <c r="G3208" s="9">
        <v>0</v>
      </c>
      <c r="H3208" s="9">
        <v>0</v>
      </c>
    </row>
    <row r="3209" spans="1:8" x14ac:dyDescent="0.3">
      <c r="A3209" s="3">
        <v>2008</v>
      </c>
      <c r="B3209">
        <v>9</v>
      </c>
      <c r="C3209">
        <v>28</v>
      </c>
      <c r="D3209">
        <v>64</v>
      </c>
      <c r="E3209">
        <v>50</v>
      </c>
      <c r="F3209" s="9">
        <v>0.03</v>
      </c>
      <c r="G3209" s="9">
        <v>0</v>
      </c>
      <c r="H3209" s="9">
        <v>0</v>
      </c>
    </row>
    <row r="3210" spans="1:8" x14ac:dyDescent="0.3">
      <c r="A3210" s="3">
        <v>2008</v>
      </c>
      <c r="B3210">
        <v>9</v>
      </c>
      <c r="C3210">
        <v>29</v>
      </c>
      <c r="D3210">
        <v>64</v>
      </c>
      <c r="E3210">
        <v>50</v>
      </c>
      <c r="F3210" s="9">
        <v>0</v>
      </c>
      <c r="G3210" s="9">
        <v>0</v>
      </c>
      <c r="H3210" s="9">
        <v>0</v>
      </c>
    </row>
    <row r="3211" spans="1:8" x14ac:dyDescent="0.3">
      <c r="A3211" s="3">
        <v>2008</v>
      </c>
      <c r="B3211">
        <v>9</v>
      </c>
      <c r="C3211">
        <v>30</v>
      </c>
      <c r="D3211">
        <v>58</v>
      </c>
      <c r="E3211">
        <v>42</v>
      </c>
      <c r="F3211" s="9">
        <v>0</v>
      </c>
      <c r="G3211" s="9">
        <v>0</v>
      </c>
      <c r="H3211" s="9">
        <v>0</v>
      </c>
    </row>
    <row r="3212" spans="1:8" x14ac:dyDescent="0.3">
      <c r="A3212" s="3">
        <v>2008</v>
      </c>
      <c r="B3212">
        <v>10</v>
      </c>
      <c r="C3212">
        <v>1</v>
      </c>
      <c r="D3212">
        <v>58</v>
      </c>
      <c r="E3212">
        <v>42</v>
      </c>
      <c r="F3212" s="9">
        <v>0</v>
      </c>
      <c r="G3212" s="9">
        <v>0</v>
      </c>
      <c r="H3212" s="9">
        <v>0</v>
      </c>
    </row>
    <row r="3213" spans="1:8" x14ac:dyDescent="0.3">
      <c r="A3213" s="3">
        <v>2008</v>
      </c>
      <c r="B3213">
        <v>10</v>
      </c>
      <c r="C3213">
        <v>2</v>
      </c>
      <c r="D3213">
        <v>68</v>
      </c>
      <c r="E3213">
        <v>41</v>
      </c>
      <c r="F3213" s="9">
        <v>0</v>
      </c>
      <c r="G3213" s="9">
        <v>0</v>
      </c>
      <c r="H3213" s="9">
        <v>0</v>
      </c>
    </row>
    <row r="3214" spans="1:8" x14ac:dyDescent="0.3">
      <c r="A3214" s="3">
        <v>2008</v>
      </c>
      <c r="B3214">
        <v>10</v>
      </c>
      <c r="C3214">
        <v>3</v>
      </c>
      <c r="D3214">
        <v>59</v>
      </c>
      <c r="E3214">
        <v>40</v>
      </c>
      <c r="F3214" s="9">
        <v>0</v>
      </c>
      <c r="G3214" s="9">
        <v>0</v>
      </c>
      <c r="H3214" s="9">
        <v>0</v>
      </c>
    </row>
    <row r="3215" spans="1:8" x14ac:dyDescent="0.3">
      <c r="A3215" s="3">
        <v>2008</v>
      </c>
      <c r="B3215">
        <v>10</v>
      </c>
      <c r="C3215">
        <v>4</v>
      </c>
      <c r="D3215">
        <v>63</v>
      </c>
      <c r="E3215">
        <v>40</v>
      </c>
      <c r="F3215" s="9">
        <v>0</v>
      </c>
      <c r="G3215" s="9">
        <v>0</v>
      </c>
      <c r="H3215" s="9">
        <v>0</v>
      </c>
    </row>
    <row r="3216" spans="1:8" x14ac:dyDescent="0.3">
      <c r="A3216" s="3">
        <v>2008</v>
      </c>
      <c r="B3216">
        <v>10</v>
      </c>
      <c r="C3216">
        <v>5</v>
      </c>
      <c r="D3216">
        <v>62</v>
      </c>
      <c r="E3216">
        <v>47</v>
      </c>
      <c r="F3216" s="9">
        <v>0.2</v>
      </c>
      <c r="G3216" s="9">
        <v>0</v>
      </c>
      <c r="H3216" s="9">
        <v>0</v>
      </c>
    </row>
    <row r="3217" spans="1:8" x14ac:dyDescent="0.3">
      <c r="A3217" s="3">
        <v>2008</v>
      </c>
      <c r="B3217">
        <v>10</v>
      </c>
      <c r="C3217">
        <v>6</v>
      </c>
      <c r="D3217">
        <v>71</v>
      </c>
      <c r="E3217">
        <v>54</v>
      </c>
      <c r="F3217" s="9">
        <v>7.0000000000000007E-2</v>
      </c>
      <c r="G3217" s="9">
        <v>0</v>
      </c>
      <c r="H3217" s="9">
        <v>0</v>
      </c>
    </row>
    <row r="3218" spans="1:8" x14ac:dyDescent="0.3">
      <c r="A3218" s="3">
        <v>2008</v>
      </c>
      <c r="B3218">
        <v>10</v>
      </c>
      <c r="C3218">
        <v>7</v>
      </c>
      <c r="D3218">
        <v>61</v>
      </c>
      <c r="E3218">
        <v>44</v>
      </c>
      <c r="F3218" s="9">
        <v>0.93</v>
      </c>
      <c r="G3218" s="9">
        <v>0</v>
      </c>
      <c r="H3218" s="9">
        <v>0</v>
      </c>
    </row>
    <row r="3219" spans="1:8" x14ac:dyDescent="0.3">
      <c r="A3219" s="3">
        <v>2008</v>
      </c>
      <c r="B3219">
        <v>10</v>
      </c>
      <c r="C3219">
        <v>8</v>
      </c>
      <c r="D3219">
        <v>71</v>
      </c>
      <c r="E3219">
        <v>43</v>
      </c>
      <c r="F3219" s="9">
        <v>0</v>
      </c>
      <c r="G3219" s="9">
        <v>0</v>
      </c>
      <c r="H3219" s="9">
        <v>0</v>
      </c>
    </row>
    <row r="3220" spans="1:8" x14ac:dyDescent="0.3">
      <c r="A3220" s="3">
        <v>2008</v>
      </c>
      <c r="B3220">
        <v>10</v>
      </c>
      <c r="C3220">
        <v>9</v>
      </c>
      <c r="D3220">
        <v>62</v>
      </c>
      <c r="E3220">
        <v>42</v>
      </c>
      <c r="F3220" s="9">
        <v>0.05</v>
      </c>
      <c r="G3220" s="9">
        <v>0</v>
      </c>
      <c r="H3220" s="9">
        <v>0</v>
      </c>
    </row>
    <row r="3221" spans="1:8" x14ac:dyDescent="0.3">
      <c r="A3221" s="3">
        <v>2008</v>
      </c>
      <c r="B3221">
        <v>10</v>
      </c>
      <c r="C3221">
        <v>10</v>
      </c>
      <c r="D3221">
        <v>69</v>
      </c>
      <c r="E3221">
        <v>48</v>
      </c>
      <c r="F3221" s="9" t="s">
        <v>28</v>
      </c>
      <c r="G3221" s="9">
        <v>0</v>
      </c>
      <c r="H3221" s="9">
        <v>0</v>
      </c>
    </row>
    <row r="3222" spans="1:8" x14ac:dyDescent="0.3">
      <c r="A3222" s="3">
        <v>2008</v>
      </c>
      <c r="B3222">
        <v>10</v>
      </c>
      <c r="C3222">
        <v>11</v>
      </c>
      <c r="D3222">
        <v>75</v>
      </c>
      <c r="E3222">
        <v>54</v>
      </c>
      <c r="F3222" s="9">
        <v>0.01</v>
      </c>
      <c r="G3222" s="9">
        <v>0</v>
      </c>
      <c r="H3222" s="9">
        <v>0</v>
      </c>
    </row>
    <row r="3223" spans="1:8" x14ac:dyDescent="0.3">
      <c r="A3223" s="3">
        <v>2008</v>
      </c>
      <c r="B3223">
        <v>10</v>
      </c>
      <c r="C3223">
        <v>12</v>
      </c>
      <c r="D3223">
        <v>78</v>
      </c>
      <c r="E3223">
        <v>61</v>
      </c>
      <c r="F3223" s="9" t="s">
        <v>28</v>
      </c>
      <c r="G3223" s="9">
        <v>0</v>
      </c>
      <c r="H3223" s="9">
        <v>0</v>
      </c>
    </row>
    <row r="3224" spans="1:8" x14ac:dyDescent="0.3">
      <c r="A3224" s="3">
        <v>2008</v>
      </c>
      <c r="B3224">
        <v>10</v>
      </c>
      <c r="C3224">
        <v>13</v>
      </c>
      <c r="D3224">
        <v>70</v>
      </c>
      <c r="E3224">
        <v>43</v>
      </c>
      <c r="F3224" s="9">
        <v>0.43</v>
      </c>
      <c r="G3224" s="9">
        <v>0</v>
      </c>
      <c r="H3224" s="9">
        <v>0</v>
      </c>
    </row>
    <row r="3225" spans="1:8" x14ac:dyDescent="0.3">
      <c r="A3225" s="3">
        <v>2008</v>
      </c>
      <c r="B3225">
        <v>10</v>
      </c>
      <c r="C3225">
        <v>14</v>
      </c>
      <c r="D3225">
        <v>53</v>
      </c>
      <c r="E3225">
        <v>39</v>
      </c>
      <c r="F3225" s="9" t="s">
        <v>28</v>
      </c>
      <c r="G3225" s="9">
        <v>0</v>
      </c>
      <c r="H3225" s="9">
        <v>0</v>
      </c>
    </row>
    <row r="3226" spans="1:8" x14ac:dyDescent="0.3">
      <c r="A3226" s="3">
        <v>2008</v>
      </c>
      <c r="B3226">
        <v>10</v>
      </c>
      <c r="C3226">
        <v>15</v>
      </c>
      <c r="D3226">
        <v>55</v>
      </c>
      <c r="E3226">
        <v>40</v>
      </c>
      <c r="F3226" s="9">
        <v>0.01</v>
      </c>
      <c r="G3226" s="9">
        <v>0</v>
      </c>
      <c r="H3226" s="9">
        <v>0</v>
      </c>
    </row>
    <row r="3227" spans="1:8" x14ac:dyDescent="0.3">
      <c r="A3227" s="3">
        <v>2008</v>
      </c>
      <c r="B3227">
        <v>10</v>
      </c>
      <c r="C3227">
        <v>16</v>
      </c>
      <c r="D3227">
        <v>53</v>
      </c>
      <c r="E3227">
        <v>35</v>
      </c>
      <c r="F3227" s="9">
        <v>0</v>
      </c>
      <c r="G3227" s="9">
        <v>0</v>
      </c>
      <c r="H3227" s="9">
        <v>0</v>
      </c>
    </row>
    <row r="3228" spans="1:8" x14ac:dyDescent="0.3">
      <c r="A3228" s="3">
        <v>2008</v>
      </c>
      <c r="B3228">
        <v>10</v>
      </c>
      <c r="C3228">
        <v>17</v>
      </c>
      <c r="D3228">
        <v>53</v>
      </c>
      <c r="E3228">
        <v>43</v>
      </c>
      <c r="F3228" s="9" t="s">
        <v>28</v>
      </c>
      <c r="G3228" s="9">
        <v>0</v>
      </c>
      <c r="H3228" s="9">
        <v>0</v>
      </c>
    </row>
    <row r="3229" spans="1:8" x14ac:dyDescent="0.3">
      <c r="A3229" s="3">
        <v>2008</v>
      </c>
      <c r="B3229">
        <v>10</v>
      </c>
      <c r="C3229">
        <v>18</v>
      </c>
      <c r="D3229">
        <v>56</v>
      </c>
      <c r="E3229">
        <v>37</v>
      </c>
      <c r="F3229" s="9">
        <v>0</v>
      </c>
      <c r="G3229" s="9">
        <v>0</v>
      </c>
      <c r="H3229" s="9">
        <v>0</v>
      </c>
    </row>
    <row r="3230" spans="1:8" x14ac:dyDescent="0.3">
      <c r="A3230" s="3">
        <v>2008</v>
      </c>
      <c r="B3230">
        <v>10</v>
      </c>
      <c r="C3230">
        <v>19</v>
      </c>
      <c r="D3230">
        <v>66</v>
      </c>
      <c r="E3230">
        <v>46</v>
      </c>
      <c r="F3230" s="9">
        <v>0.01</v>
      </c>
      <c r="G3230" s="9">
        <v>0</v>
      </c>
      <c r="H3230" s="9">
        <v>0</v>
      </c>
    </row>
    <row r="3231" spans="1:8" x14ac:dyDescent="0.3">
      <c r="A3231" s="3">
        <v>2008</v>
      </c>
      <c r="B3231">
        <v>10</v>
      </c>
      <c r="C3231">
        <v>20</v>
      </c>
      <c r="D3231">
        <v>55</v>
      </c>
      <c r="E3231">
        <v>39</v>
      </c>
      <c r="F3231" s="9">
        <v>0</v>
      </c>
      <c r="G3231" s="9">
        <v>0</v>
      </c>
      <c r="H3231" s="9">
        <v>0</v>
      </c>
    </row>
    <row r="3232" spans="1:8" x14ac:dyDescent="0.3">
      <c r="A3232" s="3">
        <v>2008</v>
      </c>
      <c r="B3232">
        <v>10</v>
      </c>
      <c r="C3232">
        <v>21</v>
      </c>
      <c r="D3232">
        <v>52</v>
      </c>
      <c r="E3232">
        <v>31</v>
      </c>
      <c r="F3232" s="9">
        <v>0.01</v>
      </c>
      <c r="G3232" s="9">
        <v>0</v>
      </c>
      <c r="H3232" s="9">
        <v>0</v>
      </c>
    </row>
    <row r="3233" spans="1:8" x14ac:dyDescent="0.3">
      <c r="A3233" s="3">
        <v>2008</v>
      </c>
      <c r="B3233">
        <v>10</v>
      </c>
      <c r="C3233">
        <v>22</v>
      </c>
      <c r="D3233">
        <v>46</v>
      </c>
      <c r="E3233">
        <v>40</v>
      </c>
      <c r="F3233" s="9">
        <v>0.17</v>
      </c>
      <c r="G3233" s="9">
        <v>0</v>
      </c>
      <c r="H3233" s="9">
        <v>0</v>
      </c>
    </row>
    <row r="3234" spans="1:8" x14ac:dyDescent="0.3">
      <c r="A3234" s="3">
        <v>2008</v>
      </c>
      <c r="B3234">
        <v>10</v>
      </c>
      <c r="C3234">
        <v>23</v>
      </c>
      <c r="D3234">
        <v>54</v>
      </c>
      <c r="E3234">
        <v>42</v>
      </c>
      <c r="F3234" s="9" t="s">
        <v>28</v>
      </c>
      <c r="G3234" s="9">
        <v>0</v>
      </c>
      <c r="H3234" s="9">
        <v>0</v>
      </c>
    </row>
    <row r="3235" spans="1:8" x14ac:dyDescent="0.3">
      <c r="A3235" s="3">
        <v>2008</v>
      </c>
      <c r="B3235">
        <v>10</v>
      </c>
      <c r="C3235">
        <v>24</v>
      </c>
      <c r="D3235">
        <v>53</v>
      </c>
      <c r="E3235">
        <v>44</v>
      </c>
      <c r="F3235" s="9">
        <v>0.02</v>
      </c>
      <c r="G3235" s="9">
        <v>0</v>
      </c>
      <c r="H3235" s="9">
        <v>0</v>
      </c>
    </row>
    <row r="3236" spans="1:8" x14ac:dyDescent="0.3">
      <c r="A3236" s="3">
        <v>2008</v>
      </c>
      <c r="B3236">
        <v>10</v>
      </c>
      <c r="C3236">
        <v>25</v>
      </c>
      <c r="D3236">
        <v>61</v>
      </c>
      <c r="E3236">
        <v>42</v>
      </c>
      <c r="F3236" s="9">
        <v>0</v>
      </c>
      <c r="G3236" s="9">
        <v>0</v>
      </c>
      <c r="H3236" s="9">
        <v>0</v>
      </c>
    </row>
    <row r="3237" spans="1:8" x14ac:dyDescent="0.3">
      <c r="A3237" s="3">
        <v>2008</v>
      </c>
      <c r="B3237">
        <v>10</v>
      </c>
      <c r="C3237">
        <v>26</v>
      </c>
      <c r="D3237">
        <v>49</v>
      </c>
      <c r="E3237">
        <v>34</v>
      </c>
      <c r="F3237" s="9">
        <v>0.05</v>
      </c>
      <c r="G3237" s="9" t="s">
        <v>28</v>
      </c>
      <c r="H3237" s="9">
        <v>0</v>
      </c>
    </row>
    <row r="3238" spans="1:8" x14ac:dyDescent="0.3">
      <c r="A3238" s="3">
        <v>2008</v>
      </c>
      <c r="B3238">
        <v>10</v>
      </c>
      <c r="C3238">
        <v>27</v>
      </c>
      <c r="D3238">
        <v>40</v>
      </c>
      <c r="E3238">
        <v>28</v>
      </c>
      <c r="F3238" s="9">
        <v>0</v>
      </c>
      <c r="G3238" s="9">
        <v>0</v>
      </c>
      <c r="H3238" s="9">
        <v>0</v>
      </c>
    </row>
    <row r="3239" spans="1:8" x14ac:dyDescent="0.3">
      <c r="A3239" s="3">
        <v>2008</v>
      </c>
      <c r="B3239">
        <v>10</v>
      </c>
      <c r="C3239">
        <v>28</v>
      </c>
      <c r="D3239">
        <v>48</v>
      </c>
      <c r="E3239">
        <v>27</v>
      </c>
      <c r="F3239" s="9">
        <v>0</v>
      </c>
      <c r="G3239" s="9">
        <v>0</v>
      </c>
      <c r="H3239" s="9">
        <v>0</v>
      </c>
    </row>
    <row r="3240" spans="1:8" x14ac:dyDescent="0.3">
      <c r="A3240" s="3">
        <v>2008</v>
      </c>
      <c r="B3240">
        <v>10</v>
      </c>
      <c r="C3240">
        <v>29</v>
      </c>
      <c r="D3240">
        <v>54</v>
      </c>
      <c r="E3240">
        <v>30</v>
      </c>
      <c r="F3240" s="9">
        <v>0</v>
      </c>
      <c r="G3240" s="9">
        <v>0</v>
      </c>
      <c r="H3240" s="9">
        <v>0</v>
      </c>
    </row>
    <row r="3241" spans="1:8" x14ac:dyDescent="0.3">
      <c r="A3241" s="3">
        <v>2008</v>
      </c>
      <c r="B3241">
        <v>10</v>
      </c>
      <c r="C3241">
        <v>30</v>
      </c>
      <c r="D3241">
        <v>71</v>
      </c>
      <c r="E3241">
        <v>39</v>
      </c>
      <c r="F3241" s="9">
        <v>0</v>
      </c>
      <c r="G3241" s="9">
        <v>0</v>
      </c>
      <c r="H3241" s="9">
        <v>0</v>
      </c>
    </row>
    <row r="3242" spans="1:8" x14ac:dyDescent="0.3">
      <c r="A3242" s="3">
        <v>2008</v>
      </c>
      <c r="B3242">
        <v>10</v>
      </c>
      <c r="C3242">
        <v>31</v>
      </c>
      <c r="D3242">
        <v>62</v>
      </c>
      <c r="E3242">
        <v>41</v>
      </c>
      <c r="F3242" s="9">
        <v>0</v>
      </c>
      <c r="G3242" s="9">
        <v>0</v>
      </c>
      <c r="H3242" s="9">
        <v>0</v>
      </c>
    </row>
    <row r="3243" spans="1:8" x14ac:dyDescent="0.3">
      <c r="A3243" s="3">
        <v>2008</v>
      </c>
      <c r="B3243">
        <v>11</v>
      </c>
      <c r="C3243">
        <v>1</v>
      </c>
      <c r="D3243">
        <v>57</v>
      </c>
      <c r="E3243">
        <v>34</v>
      </c>
      <c r="F3243" s="9">
        <v>0</v>
      </c>
      <c r="G3243" s="9">
        <v>0</v>
      </c>
      <c r="H3243" s="9">
        <v>0</v>
      </c>
    </row>
    <row r="3244" spans="1:8" x14ac:dyDescent="0.3">
      <c r="A3244" s="3">
        <v>2008</v>
      </c>
      <c r="B3244">
        <v>11</v>
      </c>
      <c r="C3244">
        <v>2</v>
      </c>
      <c r="D3244">
        <v>67</v>
      </c>
      <c r="E3244">
        <v>48</v>
      </c>
      <c r="F3244" s="9">
        <v>0</v>
      </c>
      <c r="G3244" s="9">
        <v>0</v>
      </c>
      <c r="H3244" s="9">
        <v>0</v>
      </c>
    </row>
    <row r="3245" spans="1:8" x14ac:dyDescent="0.3">
      <c r="A3245" s="3">
        <v>2008</v>
      </c>
      <c r="B3245">
        <v>11</v>
      </c>
      <c r="C3245">
        <v>3</v>
      </c>
      <c r="D3245">
        <v>74</v>
      </c>
      <c r="E3245">
        <v>48</v>
      </c>
      <c r="F3245" s="9">
        <v>0</v>
      </c>
      <c r="G3245" s="9">
        <v>0</v>
      </c>
      <c r="H3245" s="9">
        <v>0</v>
      </c>
    </row>
    <row r="3246" spans="1:8" x14ac:dyDescent="0.3">
      <c r="A3246" s="3">
        <v>2008</v>
      </c>
      <c r="B3246">
        <v>11</v>
      </c>
      <c r="C3246">
        <v>4</v>
      </c>
      <c r="D3246">
        <v>71</v>
      </c>
      <c r="E3246">
        <v>51</v>
      </c>
      <c r="F3246" s="9">
        <v>0</v>
      </c>
      <c r="G3246" s="9">
        <v>0</v>
      </c>
      <c r="H3246" s="9">
        <v>0</v>
      </c>
    </row>
    <row r="3247" spans="1:8" x14ac:dyDescent="0.3">
      <c r="A3247" s="3">
        <v>2008</v>
      </c>
      <c r="B3247">
        <v>11</v>
      </c>
      <c r="C3247">
        <v>5</v>
      </c>
      <c r="D3247">
        <v>65</v>
      </c>
      <c r="E3247">
        <v>57</v>
      </c>
      <c r="F3247" s="9">
        <v>0.04</v>
      </c>
      <c r="G3247" s="9">
        <v>0</v>
      </c>
      <c r="H3247" s="9">
        <v>0</v>
      </c>
    </row>
    <row r="3248" spans="1:8" x14ac:dyDescent="0.3">
      <c r="A3248" s="3">
        <v>2008</v>
      </c>
      <c r="B3248">
        <v>11</v>
      </c>
      <c r="C3248">
        <v>6</v>
      </c>
      <c r="D3248">
        <v>60</v>
      </c>
      <c r="E3248">
        <v>42</v>
      </c>
      <c r="F3248" s="9">
        <v>0.41</v>
      </c>
      <c r="G3248" s="9">
        <v>0</v>
      </c>
      <c r="H3248" s="9">
        <v>0</v>
      </c>
    </row>
    <row r="3249" spans="1:8" x14ac:dyDescent="0.3">
      <c r="A3249" s="3">
        <v>2008</v>
      </c>
      <c r="B3249">
        <v>11</v>
      </c>
      <c r="C3249">
        <v>7</v>
      </c>
      <c r="D3249">
        <v>42</v>
      </c>
      <c r="E3249">
        <v>32</v>
      </c>
      <c r="F3249" s="9">
        <v>0.19</v>
      </c>
      <c r="G3249" s="9">
        <v>1.1000000000000001</v>
      </c>
      <c r="H3249" s="9" t="s">
        <v>28</v>
      </c>
    </row>
    <row r="3250" spans="1:8" x14ac:dyDescent="0.3">
      <c r="A3250" s="3">
        <v>2008</v>
      </c>
      <c r="B3250">
        <v>11</v>
      </c>
      <c r="C3250">
        <v>8</v>
      </c>
      <c r="D3250">
        <v>38</v>
      </c>
      <c r="E3250">
        <v>30</v>
      </c>
      <c r="F3250" s="9">
        <v>0.05</v>
      </c>
      <c r="G3250" s="9" t="s">
        <v>28</v>
      </c>
      <c r="H3250" s="9">
        <v>0</v>
      </c>
    </row>
    <row r="3251" spans="1:8" x14ac:dyDescent="0.3">
      <c r="A3251" s="3">
        <v>2008</v>
      </c>
      <c r="B3251">
        <v>11</v>
      </c>
      <c r="C3251">
        <v>9</v>
      </c>
      <c r="D3251">
        <v>31</v>
      </c>
      <c r="E3251">
        <v>23</v>
      </c>
      <c r="F3251" s="9" t="s">
        <v>28</v>
      </c>
      <c r="G3251" s="9" t="s">
        <v>28</v>
      </c>
      <c r="H3251" s="9">
        <v>0</v>
      </c>
    </row>
    <row r="3252" spans="1:8" x14ac:dyDescent="0.3">
      <c r="A3252" s="3">
        <v>2008</v>
      </c>
      <c r="B3252">
        <v>11</v>
      </c>
      <c r="C3252">
        <v>10</v>
      </c>
      <c r="D3252">
        <v>34</v>
      </c>
      <c r="E3252">
        <v>20</v>
      </c>
      <c r="F3252" s="9">
        <v>0</v>
      </c>
      <c r="G3252" s="9">
        <v>0</v>
      </c>
      <c r="H3252" s="9">
        <v>0</v>
      </c>
    </row>
    <row r="3253" spans="1:8" x14ac:dyDescent="0.3">
      <c r="A3253" s="3">
        <v>2008</v>
      </c>
      <c r="B3253">
        <v>11</v>
      </c>
      <c r="C3253">
        <v>11</v>
      </c>
      <c r="D3253">
        <v>33</v>
      </c>
      <c r="E3253">
        <v>23</v>
      </c>
      <c r="F3253" s="9">
        <v>0.21</v>
      </c>
      <c r="G3253" s="9">
        <v>0.7</v>
      </c>
      <c r="H3253" s="9">
        <v>0</v>
      </c>
    </row>
    <row r="3254" spans="1:8" x14ac:dyDescent="0.3">
      <c r="A3254" s="3">
        <v>2008</v>
      </c>
      <c r="B3254">
        <v>11</v>
      </c>
      <c r="C3254">
        <v>12</v>
      </c>
      <c r="D3254">
        <v>37</v>
      </c>
      <c r="E3254">
        <v>32</v>
      </c>
      <c r="F3254" s="9">
        <v>7.0000000000000007E-2</v>
      </c>
      <c r="G3254" s="9">
        <v>0.5</v>
      </c>
      <c r="H3254" s="9">
        <v>1</v>
      </c>
    </row>
    <row r="3255" spans="1:8" x14ac:dyDescent="0.3">
      <c r="A3255" s="3">
        <v>2008</v>
      </c>
      <c r="B3255">
        <v>11</v>
      </c>
      <c r="C3255">
        <v>13</v>
      </c>
      <c r="D3255">
        <v>44</v>
      </c>
      <c r="E3255">
        <v>35</v>
      </c>
      <c r="F3255" s="9">
        <v>7.0000000000000007E-2</v>
      </c>
      <c r="G3255" s="9">
        <v>0</v>
      </c>
      <c r="H3255" s="9">
        <v>0</v>
      </c>
    </row>
    <row r="3256" spans="1:8" x14ac:dyDescent="0.3">
      <c r="A3256" s="3">
        <v>2008</v>
      </c>
      <c r="B3256">
        <v>11</v>
      </c>
      <c r="C3256">
        <v>14</v>
      </c>
      <c r="D3256">
        <v>41</v>
      </c>
      <c r="E3256">
        <v>30</v>
      </c>
      <c r="F3256" s="9" t="s">
        <v>28</v>
      </c>
      <c r="G3256" s="9" t="s">
        <v>28</v>
      </c>
      <c r="H3256" s="9">
        <v>0</v>
      </c>
    </row>
    <row r="3257" spans="1:8" x14ac:dyDescent="0.3">
      <c r="A3257" s="3">
        <v>2008</v>
      </c>
      <c r="B3257">
        <v>11</v>
      </c>
      <c r="C3257">
        <v>15</v>
      </c>
      <c r="D3257">
        <v>37</v>
      </c>
      <c r="E3257">
        <v>25</v>
      </c>
      <c r="F3257" s="9" t="s">
        <v>28</v>
      </c>
      <c r="G3257" s="9" t="s">
        <v>28</v>
      </c>
      <c r="H3257" s="9">
        <v>0</v>
      </c>
    </row>
    <row r="3258" spans="1:8" x14ac:dyDescent="0.3">
      <c r="A3258" s="3">
        <v>2008</v>
      </c>
      <c r="B3258">
        <v>11</v>
      </c>
      <c r="C3258">
        <v>16</v>
      </c>
      <c r="D3258">
        <v>33</v>
      </c>
      <c r="E3258">
        <v>25</v>
      </c>
      <c r="F3258" s="9" t="s">
        <v>28</v>
      </c>
      <c r="G3258" s="9" t="s">
        <v>28</v>
      </c>
      <c r="H3258" s="9">
        <v>0</v>
      </c>
    </row>
    <row r="3259" spans="1:8" x14ac:dyDescent="0.3">
      <c r="A3259" s="3">
        <v>2008</v>
      </c>
      <c r="B3259">
        <v>11</v>
      </c>
      <c r="C3259">
        <v>17</v>
      </c>
      <c r="D3259">
        <v>31</v>
      </c>
      <c r="E3259">
        <v>19</v>
      </c>
      <c r="F3259" s="9" t="s">
        <v>28</v>
      </c>
      <c r="G3259" s="9" t="s">
        <v>28</v>
      </c>
      <c r="H3259" s="9">
        <v>0</v>
      </c>
    </row>
    <row r="3260" spans="1:8" x14ac:dyDescent="0.3">
      <c r="A3260" s="3">
        <v>2008</v>
      </c>
      <c r="B3260">
        <v>11</v>
      </c>
      <c r="C3260">
        <v>18</v>
      </c>
      <c r="D3260">
        <v>32</v>
      </c>
      <c r="E3260">
        <v>17</v>
      </c>
      <c r="F3260" s="9">
        <v>0</v>
      </c>
      <c r="G3260" s="9">
        <v>0</v>
      </c>
      <c r="H3260" s="9">
        <v>0</v>
      </c>
    </row>
    <row r="3261" spans="1:8" x14ac:dyDescent="0.3">
      <c r="A3261" s="3">
        <v>2008</v>
      </c>
      <c r="B3261">
        <v>11</v>
      </c>
      <c r="C3261">
        <v>19</v>
      </c>
      <c r="D3261">
        <v>36</v>
      </c>
      <c r="E3261">
        <v>25</v>
      </c>
      <c r="F3261" s="9">
        <v>0</v>
      </c>
      <c r="G3261" s="9">
        <v>0</v>
      </c>
      <c r="H3261" s="9">
        <v>0</v>
      </c>
    </row>
    <row r="3262" spans="1:8" x14ac:dyDescent="0.3">
      <c r="A3262" s="3">
        <v>2008</v>
      </c>
      <c r="B3262">
        <v>11</v>
      </c>
      <c r="C3262">
        <v>20</v>
      </c>
      <c r="D3262">
        <v>29</v>
      </c>
      <c r="E3262">
        <v>15</v>
      </c>
      <c r="F3262" s="9" t="s">
        <v>28</v>
      </c>
      <c r="G3262" s="9" t="s">
        <v>28</v>
      </c>
      <c r="H3262" s="9">
        <v>0</v>
      </c>
    </row>
    <row r="3263" spans="1:8" x14ac:dyDescent="0.3">
      <c r="A3263" s="3">
        <v>2008</v>
      </c>
      <c r="B3263">
        <v>11</v>
      </c>
      <c r="C3263">
        <v>21</v>
      </c>
      <c r="D3263">
        <v>22</v>
      </c>
      <c r="E3263">
        <v>9</v>
      </c>
      <c r="F3263" s="9">
        <v>0</v>
      </c>
      <c r="G3263" s="9">
        <v>0</v>
      </c>
      <c r="H3263" s="9">
        <v>0</v>
      </c>
    </row>
    <row r="3264" spans="1:8" x14ac:dyDescent="0.3">
      <c r="A3264" s="3">
        <v>2008</v>
      </c>
      <c r="B3264">
        <v>11</v>
      </c>
      <c r="C3264">
        <v>22</v>
      </c>
      <c r="D3264">
        <v>33</v>
      </c>
      <c r="E3264">
        <v>20</v>
      </c>
      <c r="F3264" s="9">
        <v>0.02</v>
      </c>
      <c r="G3264" s="9">
        <v>0.5</v>
      </c>
      <c r="H3264" s="9">
        <v>1</v>
      </c>
    </row>
    <row r="3265" spans="1:8" x14ac:dyDescent="0.3">
      <c r="A3265" s="3">
        <v>2008</v>
      </c>
      <c r="B3265">
        <v>11</v>
      </c>
      <c r="C3265">
        <v>23</v>
      </c>
      <c r="D3265">
        <v>38</v>
      </c>
      <c r="E3265">
        <v>30</v>
      </c>
      <c r="F3265" s="9" t="s">
        <v>28</v>
      </c>
      <c r="G3265" s="9" t="s">
        <v>28</v>
      </c>
      <c r="H3265" s="9" t="s">
        <v>28</v>
      </c>
    </row>
    <row r="3266" spans="1:8" x14ac:dyDescent="0.3">
      <c r="A3266" s="3">
        <v>2008</v>
      </c>
      <c r="B3266">
        <v>11</v>
      </c>
      <c r="C3266">
        <v>24</v>
      </c>
      <c r="D3266">
        <v>36</v>
      </c>
      <c r="E3266">
        <v>22</v>
      </c>
      <c r="F3266" s="9" t="s">
        <v>28</v>
      </c>
      <c r="G3266" s="9" t="s">
        <v>28</v>
      </c>
      <c r="H3266" s="9">
        <v>0</v>
      </c>
    </row>
    <row r="3267" spans="1:8" x14ac:dyDescent="0.3">
      <c r="A3267" s="3">
        <v>2008</v>
      </c>
      <c r="B3267">
        <v>11</v>
      </c>
      <c r="C3267">
        <v>25</v>
      </c>
      <c r="D3267">
        <v>32</v>
      </c>
      <c r="E3267">
        <v>17</v>
      </c>
      <c r="F3267" s="9">
        <v>0</v>
      </c>
      <c r="G3267" s="9">
        <v>0</v>
      </c>
      <c r="H3267" s="9">
        <v>0</v>
      </c>
    </row>
    <row r="3268" spans="1:8" x14ac:dyDescent="0.3">
      <c r="A3268" s="3">
        <v>2008</v>
      </c>
      <c r="B3268">
        <v>11</v>
      </c>
      <c r="C3268">
        <v>26</v>
      </c>
      <c r="D3268">
        <v>38</v>
      </c>
      <c r="E3268">
        <v>18</v>
      </c>
      <c r="F3268" s="9">
        <v>0</v>
      </c>
      <c r="G3268" s="9">
        <v>0</v>
      </c>
      <c r="H3268" s="9">
        <v>0</v>
      </c>
    </row>
    <row r="3269" spans="1:8" x14ac:dyDescent="0.3">
      <c r="A3269" s="3">
        <v>2008</v>
      </c>
      <c r="B3269">
        <v>11</v>
      </c>
      <c r="C3269">
        <v>27</v>
      </c>
      <c r="D3269">
        <v>42</v>
      </c>
      <c r="E3269">
        <v>22</v>
      </c>
      <c r="F3269" s="9">
        <v>0</v>
      </c>
      <c r="G3269" s="9">
        <v>0</v>
      </c>
      <c r="H3269" s="9">
        <v>0</v>
      </c>
    </row>
    <row r="3270" spans="1:8" x14ac:dyDescent="0.3">
      <c r="A3270" s="3">
        <v>2008</v>
      </c>
      <c r="B3270">
        <v>11</v>
      </c>
      <c r="C3270">
        <v>28</v>
      </c>
      <c r="D3270">
        <v>41</v>
      </c>
      <c r="E3270">
        <v>23</v>
      </c>
      <c r="F3270" s="9">
        <v>0</v>
      </c>
      <c r="G3270" s="9">
        <v>0</v>
      </c>
      <c r="H3270" s="9">
        <v>0</v>
      </c>
    </row>
    <row r="3271" spans="1:8" x14ac:dyDescent="0.3">
      <c r="A3271" s="3">
        <v>2008</v>
      </c>
      <c r="B3271">
        <v>11</v>
      </c>
      <c r="C3271">
        <v>29</v>
      </c>
      <c r="D3271">
        <v>41</v>
      </c>
      <c r="E3271">
        <v>21</v>
      </c>
      <c r="F3271" s="9" t="s">
        <v>28</v>
      </c>
      <c r="G3271" s="9" t="s">
        <v>28</v>
      </c>
      <c r="H3271" s="9">
        <v>0</v>
      </c>
    </row>
    <row r="3272" spans="1:8" x14ac:dyDescent="0.3">
      <c r="A3272" s="3">
        <v>2008</v>
      </c>
      <c r="B3272">
        <v>11</v>
      </c>
      <c r="C3272">
        <v>30</v>
      </c>
      <c r="D3272">
        <v>29</v>
      </c>
      <c r="E3272">
        <v>22</v>
      </c>
      <c r="F3272" s="9">
        <v>0.08</v>
      </c>
      <c r="G3272" s="9">
        <v>1.5</v>
      </c>
      <c r="H3272" s="9">
        <v>1</v>
      </c>
    </row>
    <row r="3273" spans="1:8" x14ac:dyDescent="0.3">
      <c r="A3273" s="3">
        <v>2008</v>
      </c>
      <c r="B3273">
        <v>12</v>
      </c>
      <c r="C3273">
        <v>1</v>
      </c>
      <c r="D3273">
        <v>24</v>
      </c>
      <c r="E3273">
        <v>15</v>
      </c>
      <c r="F3273" s="9" t="s">
        <v>28</v>
      </c>
      <c r="G3273" s="9" t="s">
        <v>28</v>
      </c>
      <c r="H3273" s="9">
        <v>1</v>
      </c>
    </row>
    <row r="3274" spans="1:8" x14ac:dyDescent="0.3">
      <c r="A3274" s="3">
        <v>2008</v>
      </c>
      <c r="B3274">
        <v>12</v>
      </c>
      <c r="C3274">
        <v>2</v>
      </c>
      <c r="D3274">
        <v>38</v>
      </c>
      <c r="E3274">
        <v>13</v>
      </c>
      <c r="F3274" s="9">
        <v>0.01</v>
      </c>
      <c r="G3274" s="9">
        <v>0.4</v>
      </c>
      <c r="H3274" s="9">
        <v>1</v>
      </c>
    </row>
    <row r="3275" spans="1:8" x14ac:dyDescent="0.3">
      <c r="A3275" s="3">
        <v>2008</v>
      </c>
      <c r="B3275">
        <v>12</v>
      </c>
      <c r="C3275">
        <v>3</v>
      </c>
      <c r="D3275">
        <v>29</v>
      </c>
      <c r="E3275">
        <v>14</v>
      </c>
      <c r="F3275" s="9">
        <v>0.02</v>
      </c>
      <c r="G3275" s="9">
        <v>0.3</v>
      </c>
      <c r="H3275" s="9">
        <v>2</v>
      </c>
    </row>
    <row r="3276" spans="1:8" x14ac:dyDescent="0.3">
      <c r="A3276" s="3">
        <v>2008</v>
      </c>
      <c r="B3276">
        <v>12</v>
      </c>
      <c r="C3276">
        <v>4</v>
      </c>
      <c r="D3276">
        <v>17</v>
      </c>
      <c r="E3276">
        <v>9</v>
      </c>
      <c r="F3276" s="9">
        <v>0.01</v>
      </c>
      <c r="G3276" s="9">
        <v>0.1</v>
      </c>
      <c r="H3276" s="9">
        <v>1</v>
      </c>
    </row>
    <row r="3277" spans="1:8" x14ac:dyDescent="0.3">
      <c r="A3277" s="3">
        <v>2008</v>
      </c>
      <c r="B3277">
        <v>12</v>
      </c>
      <c r="C3277">
        <v>5</v>
      </c>
      <c r="D3277">
        <v>28</v>
      </c>
      <c r="E3277">
        <v>8</v>
      </c>
      <c r="F3277" s="9">
        <v>0.04</v>
      </c>
      <c r="G3277" s="9">
        <v>1.7</v>
      </c>
      <c r="H3277" s="9">
        <v>1</v>
      </c>
    </row>
    <row r="3278" spans="1:8" x14ac:dyDescent="0.3">
      <c r="A3278" s="3">
        <v>2008</v>
      </c>
      <c r="B3278">
        <v>12</v>
      </c>
      <c r="C3278">
        <v>6</v>
      </c>
      <c r="D3278">
        <v>27</v>
      </c>
      <c r="E3278">
        <v>4</v>
      </c>
      <c r="F3278" s="9" t="s">
        <v>28</v>
      </c>
      <c r="G3278" s="9" t="s">
        <v>28</v>
      </c>
      <c r="H3278" s="9">
        <v>3</v>
      </c>
    </row>
    <row r="3279" spans="1:8" x14ac:dyDescent="0.3">
      <c r="A3279" s="3">
        <v>2008</v>
      </c>
      <c r="B3279">
        <v>12</v>
      </c>
      <c r="C3279">
        <v>7</v>
      </c>
      <c r="D3279">
        <v>17</v>
      </c>
      <c r="E3279">
        <v>3</v>
      </c>
      <c r="F3279" s="9">
        <v>0.04</v>
      </c>
      <c r="G3279" s="9">
        <v>0.7</v>
      </c>
      <c r="H3279" s="9">
        <v>2</v>
      </c>
    </row>
    <row r="3280" spans="1:8" x14ac:dyDescent="0.3">
      <c r="A3280" s="3">
        <v>2008</v>
      </c>
      <c r="B3280">
        <v>12</v>
      </c>
      <c r="C3280">
        <v>8</v>
      </c>
      <c r="D3280">
        <v>23</v>
      </c>
      <c r="E3280">
        <v>17</v>
      </c>
      <c r="F3280" s="9">
        <v>0.2</v>
      </c>
      <c r="G3280" s="9">
        <v>2.9</v>
      </c>
      <c r="H3280" s="9">
        <v>3</v>
      </c>
    </row>
    <row r="3281" spans="1:8" x14ac:dyDescent="0.3">
      <c r="A3281" s="3">
        <v>2008</v>
      </c>
      <c r="B3281">
        <v>12</v>
      </c>
      <c r="C3281">
        <v>9</v>
      </c>
      <c r="D3281">
        <v>21</v>
      </c>
      <c r="E3281">
        <v>7</v>
      </c>
      <c r="F3281" s="9">
        <v>0.02</v>
      </c>
      <c r="G3281" s="9">
        <v>0.3</v>
      </c>
      <c r="H3281" s="9">
        <v>6</v>
      </c>
    </row>
    <row r="3282" spans="1:8" x14ac:dyDescent="0.3">
      <c r="A3282" s="3">
        <v>2008</v>
      </c>
      <c r="B3282">
        <v>12</v>
      </c>
      <c r="C3282">
        <v>10</v>
      </c>
      <c r="D3282">
        <v>29</v>
      </c>
      <c r="E3282">
        <v>2</v>
      </c>
      <c r="F3282" s="9">
        <v>0</v>
      </c>
      <c r="G3282" s="9">
        <v>0</v>
      </c>
      <c r="H3282" s="9">
        <v>4</v>
      </c>
    </row>
    <row r="3283" spans="1:8" x14ac:dyDescent="0.3">
      <c r="A3283" s="3">
        <v>2008</v>
      </c>
      <c r="B3283">
        <v>12</v>
      </c>
      <c r="C3283">
        <v>11</v>
      </c>
      <c r="D3283">
        <v>29</v>
      </c>
      <c r="E3283">
        <v>8</v>
      </c>
      <c r="F3283" s="9" t="s">
        <v>28</v>
      </c>
      <c r="G3283" s="9">
        <v>0.2</v>
      </c>
      <c r="H3283" s="9">
        <v>4</v>
      </c>
    </row>
    <row r="3284" spans="1:8" x14ac:dyDescent="0.3">
      <c r="A3284" s="3">
        <v>2008</v>
      </c>
      <c r="B3284">
        <v>12</v>
      </c>
      <c r="C3284">
        <v>12</v>
      </c>
      <c r="D3284">
        <v>30</v>
      </c>
      <c r="E3284">
        <v>-2</v>
      </c>
      <c r="F3284" s="9" t="s">
        <v>28</v>
      </c>
      <c r="G3284" s="9" t="s">
        <v>28</v>
      </c>
      <c r="H3284" s="9">
        <v>4</v>
      </c>
    </row>
    <row r="3285" spans="1:8" x14ac:dyDescent="0.3">
      <c r="A3285" s="3">
        <v>2008</v>
      </c>
      <c r="B3285">
        <v>12</v>
      </c>
      <c r="C3285">
        <v>13</v>
      </c>
      <c r="D3285">
        <v>38</v>
      </c>
      <c r="E3285">
        <v>26</v>
      </c>
      <c r="F3285" s="9">
        <v>0</v>
      </c>
      <c r="G3285" s="9">
        <v>0</v>
      </c>
      <c r="H3285" s="9">
        <v>3</v>
      </c>
    </row>
    <row r="3286" spans="1:8" x14ac:dyDescent="0.3">
      <c r="A3286" s="3">
        <v>2008</v>
      </c>
      <c r="B3286">
        <v>12</v>
      </c>
      <c r="C3286">
        <v>14</v>
      </c>
      <c r="D3286">
        <v>38</v>
      </c>
      <c r="E3286">
        <v>-1</v>
      </c>
      <c r="F3286" s="9">
        <v>0.27</v>
      </c>
      <c r="G3286" s="9">
        <v>2.4</v>
      </c>
      <c r="H3286" s="9">
        <v>4</v>
      </c>
    </row>
    <row r="3287" spans="1:8" x14ac:dyDescent="0.3">
      <c r="A3287" s="3">
        <v>2008</v>
      </c>
      <c r="B3287">
        <v>12</v>
      </c>
      <c r="C3287">
        <v>15</v>
      </c>
      <c r="D3287">
        <v>-1</v>
      </c>
      <c r="E3287">
        <v>-10</v>
      </c>
      <c r="F3287" s="9" t="s">
        <v>28</v>
      </c>
      <c r="G3287" s="9" t="s">
        <v>28</v>
      </c>
      <c r="H3287" s="9">
        <v>3</v>
      </c>
    </row>
    <row r="3288" spans="1:8" x14ac:dyDescent="0.3">
      <c r="A3288" s="3">
        <v>2008</v>
      </c>
      <c r="B3288">
        <v>12</v>
      </c>
      <c r="C3288">
        <v>16</v>
      </c>
      <c r="D3288">
        <v>4</v>
      </c>
      <c r="E3288">
        <v>-11</v>
      </c>
      <c r="F3288" s="9">
        <v>0.09</v>
      </c>
      <c r="G3288" s="9">
        <v>2</v>
      </c>
      <c r="H3288" s="9">
        <v>5</v>
      </c>
    </row>
    <row r="3289" spans="1:8" x14ac:dyDescent="0.3">
      <c r="A3289" s="3">
        <v>2008</v>
      </c>
      <c r="B3289">
        <v>12</v>
      </c>
      <c r="C3289">
        <v>17</v>
      </c>
      <c r="D3289">
        <v>11</v>
      </c>
      <c r="E3289">
        <v>-3</v>
      </c>
      <c r="F3289" s="9" t="s">
        <v>28</v>
      </c>
      <c r="G3289" s="9" t="s">
        <v>28</v>
      </c>
      <c r="H3289" s="9">
        <v>5</v>
      </c>
    </row>
    <row r="3290" spans="1:8" x14ac:dyDescent="0.3">
      <c r="A3290" s="3">
        <v>2008</v>
      </c>
      <c r="B3290">
        <v>12</v>
      </c>
      <c r="C3290">
        <v>18</v>
      </c>
      <c r="D3290">
        <v>16</v>
      </c>
      <c r="E3290">
        <v>-4</v>
      </c>
      <c r="F3290" s="9">
        <v>0</v>
      </c>
      <c r="G3290" s="9">
        <v>0</v>
      </c>
      <c r="H3290" s="9">
        <v>5</v>
      </c>
    </row>
    <row r="3291" spans="1:8" x14ac:dyDescent="0.3">
      <c r="A3291" s="3">
        <v>2008</v>
      </c>
      <c r="B3291">
        <v>12</v>
      </c>
      <c r="C3291">
        <v>19</v>
      </c>
      <c r="D3291">
        <v>24</v>
      </c>
      <c r="E3291">
        <v>15</v>
      </c>
      <c r="F3291" s="9">
        <v>0.02</v>
      </c>
      <c r="G3291" s="9">
        <v>0.3</v>
      </c>
      <c r="H3291" s="9">
        <v>5</v>
      </c>
    </row>
    <row r="3292" spans="1:8" x14ac:dyDescent="0.3">
      <c r="A3292" s="3">
        <v>2008</v>
      </c>
      <c r="B3292">
        <v>12</v>
      </c>
      <c r="C3292">
        <v>20</v>
      </c>
      <c r="D3292">
        <v>21</v>
      </c>
      <c r="E3292">
        <v>-10</v>
      </c>
      <c r="F3292" s="9">
        <v>0.24</v>
      </c>
      <c r="G3292" s="9">
        <v>3.6</v>
      </c>
      <c r="H3292" s="9">
        <v>5</v>
      </c>
    </row>
    <row r="3293" spans="1:8" x14ac:dyDescent="0.3">
      <c r="A3293" s="3">
        <v>2008</v>
      </c>
      <c r="B3293">
        <v>12</v>
      </c>
      <c r="C3293">
        <v>21</v>
      </c>
      <c r="D3293">
        <v>9</v>
      </c>
      <c r="E3293">
        <v>-12</v>
      </c>
      <c r="F3293" s="9" t="s">
        <v>28</v>
      </c>
      <c r="G3293" s="9" t="s">
        <v>28</v>
      </c>
      <c r="H3293" s="9">
        <v>7</v>
      </c>
    </row>
    <row r="3294" spans="1:8" x14ac:dyDescent="0.3">
      <c r="A3294" s="3">
        <v>2008</v>
      </c>
      <c r="B3294">
        <v>12</v>
      </c>
      <c r="C3294">
        <v>22</v>
      </c>
      <c r="D3294">
        <v>2</v>
      </c>
      <c r="E3294">
        <v>-13</v>
      </c>
      <c r="F3294" s="9" t="s">
        <v>28</v>
      </c>
      <c r="G3294" s="9" t="s">
        <v>28</v>
      </c>
      <c r="H3294" s="9">
        <v>6</v>
      </c>
    </row>
    <row r="3295" spans="1:8" x14ac:dyDescent="0.3">
      <c r="A3295" s="3">
        <v>2008</v>
      </c>
      <c r="B3295">
        <v>12</v>
      </c>
      <c r="C3295">
        <v>23</v>
      </c>
      <c r="D3295">
        <v>24</v>
      </c>
      <c r="E3295">
        <v>2</v>
      </c>
      <c r="F3295" s="9">
        <v>0.05</v>
      </c>
      <c r="G3295" s="9">
        <v>0.9</v>
      </c>
      <c r="H3295" s="9">
        <v>8</v>
      </c>
    </row>
    <row r="3296" spans="1:8" x14ac:dyDescent="0.3">
      <c r="A3296" s="3">
        <v>2008</v>
      </c>
      <c r="B3296">
        <v>12</v>
      </c>
      <c r="C3296">
        <v>24</v>
      </c>
      <c r="D3296">
        <v>14</v>
      </c>
      <c r="E3296">
        <v>-2</v>
      </c>
      <c r="F3296" s="9" t="s">
        <v>28</v>
      </c>
      <c r="G3296" s="9">
        <v>0.2</v>
      </c>
      <c r="H3296" s="9">
        <v>7</v>
      </c>
    </row>
    <row r="3297" spans="1:8" x14ac:dyDescent="0.3">
      <c r="A3297" s="3">
        <v>2008</v>
      </c>
      <c r="B3297">
        <v>12</v>
      </c>
      <c r="C3297">
        <v>25</v>
      </c>
      <c r="D3297">
        <v>26</v>
      </c>
      <c r="E3297">
        <v>-6</v>
      </c>
      <c r="F3297" s="9">
        <v>0</v>
      </c>
      <c r="G3297" s="9">
        <v>0</v>
      </c>
      <c r="H3297" s="9">
        <v>8</v>
      </c>
    </row>
    <row r="3298" spans="1:8" x14ac:dyDescent="0.3">
      <c r="A3298" s="3">
        <v>2008</v>
      </c>
      <c r="B3298">
        <v>12</v>
      </c>
      <c r="C3298">
        <v>26</v>
      </c>
      <c r="D3298">
        <v>41</v>
      </c>
      <c r="E3298">
        <v>26</v>
      </c>
      <c r="F3298" s="9">
        <v>0.01</v>
      </c>
      <c r="G3298" s="9">
        <v>0</v>
      </c>
      <c r="H3298" s="9">
        <v>7</v>
      </c>
    </row>
    <row r="3299" spans="1:8" x14ac:dyDescent="0.3">
      <c r="A3299" s="3">
        <v>2008</v>
      </c>
      <c r="B3299">
        <v>12</v>
      </c>
      <c r="C3299">
        <v>27</v>
      </c>
      <c r="D3299">
        <v>38</v>
      </c>
      <c r="E3299">
        <v>15</v>
      </c>
      <c r="F3299" s="9" t="s">
        <v>28</v>
      </c>
      <c r="G3299" s="9" t="s">
        <v>28</v>
      </c>
      <c r="H3299" s="9">
        <v>3</v>
      </c>
    </row>
    <row r="3300" spans="1:8" x14ac:dyDescent="0.3">
      <c r="A3300" s="3">
        <v>2008</v>
      </c>
      <c r="B3300">
        <v>12</v>
      </c>
      <c r="C3300">
        <v>28</v>
      </c>
      <c r="D3300">
        <v>29</v>
      </c>
      <c r="E3300">
        <v>6</v>
      </c>
      <c r="F3300" s="9">
        <v>0</v>
      </c>
      <c r="G3300" s="9">
        <v>0</v>
      </c>
      <c r="H3300" s="9">
        <v>2</v>
      </c>
    </row>
    <row r="3301" spans="1:8" x14ac:dyDescent="0.3">
      <c r="A3301" s="3">
        <v>2008</v>
      </c>
      <c r="B3301">
        <v>12</v>
      </c>
      <c r="C3301">
        <v>29</v>
      </c>
      <c r="D3301">
        <v>36</v>
      </c>
      <c r="E3301">
        <v>15</v>
      </c>
      <c r="F3301" s="9">
        <v>0</v>
      </c>
      <c r="G3301" s="9">
        <v>0</v>
      </c>
      <c r="H3301" s="9">
        <v>2</v>
      </c>
    </row>
    <row r="3302" spans="1:8" x14ac:dyDescent="0.3">
      <c r="A3302" s="3">
        <v>2008</v>
      </c>
      <c r="B3302">
        <v>12</v>
      </c>
      <c r="C3302">
        <v>30</v>
      </c>
      <c r="D3302">
        <v>19</v>
      </c>
      <c r="E3302">
        <v>1</v>
      </c>
      <c r="F3302" s="9">
        <v>0.13</v>
      </c>
      <c r="G3302" s="9">
        <v>1.4</v>
      </c>
      <c r="H3302" s="9">
        <v>2</v>
      </c>
    </row>
    <row r="3303" spans="1:8" x14ac:dyDescent="0.3">
      <c r="A3303" s="3">
        <v>2008</v>
      </c>
      <c r="B3303">
        <v>12</v>
      </c>
      <c r="C3303">
        <v>31</v>
      </c>
      <c r="D3303">
        <v>13</v>
      </c>
      <c r="E3303">
        <v>-9</v>
      </c>
      <c r="F3303" s="9">
        <v>0</v>
      </c>
      <c r="G3303" s="9">
        <v>0</v>
      </c>
      <c r="H3303" s="9">
        <v>3</v>
      </c>
    </row>
    <row r="3304" spans="1:8" x14ac:dyDescent="0.3">
      <c r="A3304" s="3">
        <v>2009</v>
      </c>
      <c r="B3304">
        <v>1</v>
      </c>
      <c r="C3304">
        <v>1</v>
      </c>
      <c r="D3304">
        <v>30</v>
      </c>
      <c r="E3304">
        <v>6</v>
      </c>
      <c r="F3304" s="9" t="s">
        <v>28</v>
      </c>
      <c r="G3304" s="9" t="s">
        <v>28</v>
      </c>
      <c r="H3304" s="9">
        <v>3</v>
      </c>
    </row>
    <row r="3305" spans="1:8" x14ac:dyDescent="0.3">
      <c r="A3305" s="3">
        <v>2009</v>
      </c>
      <c r="B3305">
        <v>1</v>
      </c>
      <c r="C3305">
        <v>2</v>
      </c>
      <c r="D3305">
        <v>13</v>
      </c>
      <c r="E3305">
        <v>0</v>
      </c>
      <c r="F3305" s="9">
        <v>0</v>
      </c>
      <c r="G3305" s="9">
        <v>0</v>
      </c>
      <c r="H3305" s="9">
        <v>3</v>
      </c>
    </row>
    <row r="3306" spans="1:8" x14ac:dyDescent="0.3">
      <c r="A3306" s="3">
        <v>2009</v>
      </c>
      <c r="B3306">
        <v>1</v>
      </c>
      <c r="C3306">
        <v>3</v>
      </c>
      <c r="D3306">
        <v>25</v>
      </c>
      <c r="E3306">
        <v>12</v>
      </c>
      <c r="F3306" s="9">
        <v>0.15</v>
      </c>
      <c r="G3306" s="9">
        <v>0.6</v>
      </c>
      <c r="H3306" s="9">
        <v>3</v>
      </c>
    </row>
    <row r="3307" spans="1:8" x14ac:dyDescent="0.3">
      <c r="A3307" s="3">
        <v>2009</v>
      </c>
      <c r="B3307">
        <v>1</v>
      </c>
      <c r="C3307">
        <v>4</v>
      </c>
      <c r="D3307">
        <v>21</v>
      </c>
      <c r="E3307">
        <v>-1</v>
      </c>
      <c r="F3307" s="9" t="s">
        <v>28</v>
      </c>
      <c r="G3307" s="9" t="s">
        <v>28</v>
      </c>
      <c r="H3307" s="9">
        <v>3</v>
      </c>
    </row>
    <row r="3308" spans="1:8" x14ac:dyDescent="0.3">
      <c r="A3308" s="3">
        <v>2009</v>
      </c>
      <c r="B3308">
        <v>1</v>
      </c>
      <c r="C3308">
        <v>5</v>
      </c>
      <c r="D3308">
        <v>25</v>
      </c>
      <c r="E3308">
        <v>-4</v>
      </c>
      <c r="F3308" s="9">
        <v>0</v>
      </c>
      <c r="G3308" s="9">
        <v>0</v>
      </c>
      <c r="H3308" s="9">
        <v>3</v>
      </c>
    </row>
    <row r="3309" spans="1:8" x14ac:dyDescent="0.3">
      <c r="A3309" s="3">
        <v>2009</v>
      </c>
      <c r="B3309">
        <v>1</v>
      </c>
      <c r="C3309">
        <v>6</v>
      </c>
      <c r="D3309">
        <v>25</v>
      </c>
      <c r="E3309">
        <v>11</v>
      </c>
      <c r="F3309" s="9">
        <v>0</v>
      </c>
      <c r="G3309" s="9">
        <v>0</v>
      </c>
      <c r="H3309" s="9">
        <v>3</v>
      </c>
    </row>
    <row r="3310" spans="1:8" x14ac:dyDescent="0.3">
      <c r="A3310" s="3">
        <v>2009</v>
      </c>
      <c r="B3310">
        <v>1</v>
      </c>
      <c r="C3310">
        <v>7</v>
      </c>
      <c r="D3310">
        <v>14</v>
      </c>
      <c r="E3310">
        <v>3</v>
      </c>
      <c r="F3310" s="9">
        <v>0.01</v>
      </c>
      <c r="G3310" s="9">
        <v>0.1</v>
      </c>
      <c r="H3310" s="9">
        <v>3</v>
      </c>
    </row>
    <row r="3311" spans="1:8" x14ac:dyDescent="0.3">
      <c r="A3311" s="3">
        <v>2009</v>
      </c>
      <c r="B3311">
        <v>1</v>
      </c>
      <c r="C3311">
        <v>8</v>
      </c>
      <c r="D3311">
        <v>12</v>
      </c>
      <c r="E3311">
        <v>-2</v>
      </c>
      <c r="F3311" s="9">
        <v>0</v>
      </c>
      <c r="G3311" s="9">
        <v>0</v>
      </c>
      <c r="H3311" s="9">
        <v>3</v>
      </c>
    </row>
    <row r="3312" spans="1:8" x14ac:dyDescent="0.3">
      <c r="A3312" s="3">
        <v>2009</v>
      </c>
      <c r="B3312">
        <v>1</v>
      </c>
      <c r="C3312">
        <v>9</v>
      </c>
      <c r="D3312">
        <v>18</v>
      </c>
      <c r="E3312">
        <v>11</v>
      </c>
      <c r="F3312" s="9">
        <v>0.03</v>
      </c>
      <c r="G3312" s="9">
        <v>0.2</v>
      </c>
      <c r="H3312" s="9">
        <v>3</v>
      </c>
    </row>
    <row r="3313" spans="1:8" x14ac:dyDescent="0.3">
      <c r="A3313" s="3">
        <v>2009</v>
      </c>
      <c r="B3313">
        <v>1</v>
      </c>
      <c r="C3313">
        <v>10</v>
      </c>
      <c r="D3313">
        <v>16</v>
      </c>
      <c r="E3313">
        <v>1</v>
      </c>
      <c r="F3313" s="9">
        <v>0</v>
      </c>
      <c r="G3313" s="9">
        <v>0</v>
      </c>
      <c r="H3313" s="9">
        <v>3</v>
      </c>
    </row>
    <row r="3314" spans="1:8" x14ac:dyDescent="0.3">
      <c r="A3314" s="3">
        <v>2009</v>
      </c>
      <c r="B3314">
        <v>1</v>
      </c>
      <c r="C3314">
        <v>11</v>
      </c>
      <c r="D3314">
        <v>17</v>
      </c>
      <c r="E3314">
        <v>4</v>
      </c>
      <c r="F3314" s="9">
        <v>0.04</v>
      </c>
      <c r="G3314" s="9">
        <v>0.7</v>
      </c>
      <c r="H3314" s="9">
        <v>4</v>
      </c>
    </row>
    <row r="3315" spans="1:8" x14ac:dyDescent="0.3">
      <c r="A3315" s="3">
        <v>2009</v>
      </c>
      <c r="B3315">
        <v>1</v>
      </c>
      <c r="C3315">
        <v>12</v>
      </c>
      <c r="D3315">
        <v>14</v>
      </c>
      <c r="E3315">
        <v>-2</v>
      </c>
      <c r="F3315" s="9">
        <v>0.23</v>
      </c>
      <c r="G3315" s="9">
        <v>4.7</v>
      </c>
      <c r="H3315" s="9">
        <v>4</v>
      </c>
    </row>
    <row r="3316" spans="1:8" x14ac:dyDescent="0.3">
      <c r="A3316" s="3">
        <v>2009</v>
      </c>
      <c r="B3316">
        <v>1</v>
      </c>
      <c r="C3316">
        <v>13</v>
      </c>
      <c r="D3316">
        <v>-2</v>
      </c>
      <c r="E3316">
        <v>-18</v>
      </c>
      <c r="F3316" s="9">
        <v>0.02</v>
      </c>
      <c r="G3316" s="9">
        <v>0.3</v>
      </c>
      <c r="H3316" s="9">
        <v>6</v>
      </c>
    </row>
    <row r="3317" spans="1:8" x14ac:dyDescent="0.3">
      <c r="A3317" s="3">
        <v>2009</v>
      </c>
      <c r="B3317">
        <v>1</v>
      </c>
      <c r="C3317">
        <v>14</v>
      </c>
      <c r="D3317">
        <v>-3</v>
      </c>
      <c r="E3317">
        <v>-16</v>
      </c>
      <c r="F3317" s="9">
        <v>0.01</v>
      </c>
      <c r="G3317" s="9">
        <v>0.3</v>
      </c>
      <c r="H3317" s="9">
        <v>7</v>
      </c>
    </row>
    <row r="3318" spans="1:8" x14ac:dyDescent="0.3">
      <c r="A3318" s="3">
        <v>2009</v>
      </c>
      <c r="B3318">
        <v>1</v>
      </c>
      <c r="C3318">
        <v>15</v>
      </c>
      <c r="D3318">
        <v>-6</v>
      </c>
      <c r="E3318">
        <v>-21</v>
      </c>
      <c r="F3318" s="9">
        <v>0</v>
      </c>
      <c r="G3318" s="9">
        <v>0</v>
      </c>
      <c r="H3318" s="9">
        <v>7</v>
      </c>
    </row>
    <row r="3319" spans="1:8" x14ac:dyDescent="0.3">
      <c r="A3319" s="3">
        <v>2009</v>
      </c>
      <c r="B3319">
        <v>1</v>
      </c>
      <c r="C3319">
        <v>16</v>
      </c>
      <c r="D3319">
        <v>8</v>
      </c>
      <c r="E3319">
        <v>-22</v>
      </c>
      <c r="F3319" s="9" t="s">
        <v>28</v>
      </c>
      <c r="G3319" s="9" t="s">
        <v>28</v>
      </c>
      <c r="H3319" s="9">
        <v>7</v>
      </c>
    </row>
    <row r="3320" spans="1:8" x14ac:dyDescent="0.3">
      <c r="A3320" s="3">
        <v>2009</v>
      </c>
      <c r="B3320">
        <v>1</v>
      </c>
      <c r="C3320">
        <v>17</v>
      </c>
      <c r="D3320">
        <v>21</v>
      </c>
      <c r="E3320">
        <v>8</v>
      </c>
      <c r="F3320" s="9" t="s">
        <v>28</v>
      </c>
      <c r="G3320" s="9" t="s">
        <v>28</v>
      </c>
      <c r="H3320" s="9">
        <v>7</v>
      </c>
    </row>
    <row r="3321" spans="1:8" x14ac:dyDescent="0.3">
      <c r="A3321" s="3">
        <v>2009</v>
      </c>
      <c r="B3321">
        <v>1</v>
      </c>
      <c r="C3321">
        <v>18</v>
      </c>
      <c r="D3321">
        <v>27</v>
      </c>
      <c r="E3321">
        <v>11</v>
      </c>
      <c r="F3321" s="9">
        <v>0.05</v>
      </c>
      <c r="G3321" s="9">
        <v>1</v>
      </c>
      <c r="H3321" s="9">
        <v>7</v>
      </c>
    </row>
    <row r="3322" spans="1:8" x14ac:dyDescent="0.3">
      <c r="A3322" s="3">
        <v>2009</v>
      </c>
      <c r="B3322">
        <v>1</v>
      </c>
      <c r="C3322">
        <v>19</v>
      </c>
      <c r="D3322">
        <v>21</v>
      </c>
      <c r="E3322">
        <v>4</v>
      </c>
      <c r="F3322" s="9" t="s">
        <v>28</v>
      </c>
      <c r="G3322" s="9" t="s">
        <v>28</v>
      </c>
      <c r="H3322" s="9">
        <v>8</v>
      </c>
    </row>
    <row r="3323" spans="1:8" x14ac:dyDescent="0.3">
      <c r="A3323" s="3">
        <v>2009</v>
      </c>
      <c r="B3323">
        <v>1</v>
      </c>
      <c r="C3323">
        <v>20</v>
      </c>
      <c r="D3323">
        <v>20</v>
      </c>
      <c r="E3323">
        <v>8</v>
      </c>
      <c r="F3323" s="9">
        <v>0</v>
      </c>
      <c r="G3323" s="9">
        <v>0</v>
      </c>
      <c r="H3323" s="9">
        <v>7</v>
      </c>
    </row>
    <row r="3324" spans="1:8" x14ac:dyDescent="0.3">
      <c r="A3324" s="3">
        <v>2009</v>
      </c>
      <c r="B3324">
        <v>1</v>
      </c>
      <c r="C3324">
        <v>21</v>
      </c>
      <c r="D3324">
        <v>27</v>
      </c>
      <c r="E3324">
        <v>16</v>
      </c>
      <c r="F3324" s="9" t="s">
        <v>28</v>
      </c>
      <c r="G3324" s="9" t="s">
        <v>28</v>
      </c>
      <c r="H3324" s="9">
        <v>7</v>
      </c>
    </row>
    <row r="3325" spans="1:8" x14ac:dyDescent="0.3">
      <c r="A3325" s="3">
        <v>2009</v>
      </c>
      <c r="B3325">
        <v>1</v>
      </c>
      <c r="C3325">
        <v>22</v>
      </c>
      <c r="D3325">
        <v>28</v>
      </c>
      <c r="E3325">
        <v>9</v>
      </c>
      <c r="F3325" s="9">
        <v>0</v>
      </c>
      <c r="G3325" s="9">
        <v>0</v>
      </c>
      <c r="H3325" s="9">
        <v>7</v>
      </c>
    </row>
    <row r="3326" spans="1:8" x14ac:dyDescent="0.3">
      <c r="A3326" s="3">
        <v>2009</v>
      </c>
      <c r="B3326">
        <v>1</v>
      </c>
      <c r="C3326">
        <v>23</v>
      </c>
      <c r="D3326">
        <v>21</v>
      </c>
      <c r="E3326">
        <v>-6</v>
      </c>
      <c r="F3326" s="9" t="s">
        <v>28</v>
      </c>
      <c r="G3326" s="9" t="s">
        <v>28</v>
      </c>
      <c r="H3326" s="9">
        <v>7</v>
      </c>
    </row>
    <row r="3327" spans="1:8" x14ac:dyDescent="0.3">
      <c r="A3327" s="3">
        <v>2009</v>
      </c>
      <c r="B3327">
        <v>1</v>
      </c>
      <c r="C3327">
        <v>24</v>
      </c>
      <c r="D3327">
        <v>2</v>
      </c>
      <c r="E3327">
        <v>-12</v>
      </c>
      <c r="F3327" s="9">
        <v>0</v>
      </c>
      <c r="G3327" s="9">
        <v>0</v>
      </c>
      <c r="H3327" s="9">
        <v>6</v>
      </c>
    </row>
    <row r="3328" spans="1:8" x14ac:dyDescent="0.3">
      <c r="A3328" s="3">
        <v>2009</v>
      </c>
      <c r="B3328">
        <v>1</v>
      </c>
      <c r="C3328">
        <v>25</v>
      </c>
      <c r="D3328">
        <v>8</v>
      </c>
      <c r="E3328">
        <v>-7</v>
      </c>
      <c r="F3328" s="9">
        <v>0</v>
      </c>
      <c r="G3328" s="9">
        <v>0</v>
      </c>
      <c r="H3328" s="9">
        <v>6</v>
      </c>
    </row>
    <row r="3329" spans="1:8" x14ac:dyDescent="0.3">
      <c r="A3329" s="3">
        <v>2009</v>
      </c>
      <c r="B3329">
        <v>1</v>
      </c>
      <c r="C3329">
        <v>26</v>
      </c>
      <c r="D3329">
        <v>6</v>
      </c>
      <c r="E3329">
        <v>-7</v>
      </c>
      <c r="F3329" s="9">
        <v>0</v>
      </c>
      <c r="G3329" s="9">
        <v>0</v>
      </c>
      <c r="H3329" s="9">
        <v>6</v>
      </c>
    </row>
    <row r="3330" spans="1:8" x14ac:dyDescent="0.3">
      <c r="A3330" s="3">
        <v>2009</v>
      </c>
      <c r="B3330">
        <v>1</v>
      </c>
      <c r="C3330">
        <v>27</v>
      </c>
      <c r="D3330">
        <v>10</v>
      </c>
      <c r="E3330">
        <v>-5</v>
      </c>
      <c r="F3330" s="9">
        <v>0</v>
      </c>
      <c r="G3330" s="9">
        <v>0</v>
      </c>
      <c r="H3330" s="9">
        <v>6</v>
      </c>
    </row>
    <row r="3331" spans="1:8" x14ac:dyDescent="0.3">
      <c r="A3331" s="3">
        <v>2009</v>
      </c>
      <c r="B3331">
        <v>1</v>
      </c>
      <c r="C3331">
        <v>28</v>
      </c>
      <c r="D3331">
        <v>16</v>
      </c>
      <c r="E3331">
        <v>-4</v>
      </c>
      <c r="F3331" s="9">
        <v>0.03</v>
      </c>
      <c r="G3331" s="9">
        <v>0.5</v>
      </c>
      <c r="H3331" s="9">
        <v>6</v>
      </c>
    </row>
    <row r="3332" spans="1:8" x14ac:dyDescent="0.3">
      <c r="A3332" s="3">
        <v>2009</v>
      </c>
      <c r="B3332">
        <v>1</v>
      </c>
      <c r="C3332">
        <v>29</v>
      </c>
      <c r="D3332">
        <v>20</v>
      </c>
      <c r="E3332">
        <v>1</v>
      </c>
      <c r="F3332" s="9" t="s">
        <v>28</v>
      </c>
      <c r="G3332" s="9" t="s">
        <v>28</v>
      </c>
      <c r="H3332" s="9">
        <v>5</v>
      </c>
    </row>
    <row r="3333" spans="1:8" x14ac:dyDescent="0.3">
      <c r="A3333" s="3">
        <v>2009</v>
      </c>
      <c r="B3333">
        <v>1</v>
      </c>
      <c r="C3333">
        <v>30</v>
      </c>
      <c r="D3333">
        <v>22</v>
      </c>
      <c r="E3333">
        <v>-5</v>
      </c>
      <c r="F3333" s="9">
        <v>0</v>
      </c>
      <c r="G3333" s="9">
        <v>0</v>
      </c>
      <c r="H3333" s="9">
        <v>5</v>
      </c>
    </row>
    <row r="3334" spans="1:8" x14ac:dyDescent="0.3">
      <c r="A3334" s="3">
        <v>2009</v>
      </c>
      <c r="B3334">
        <v>1</v>
      </c>
      <c r="C3334">
        <v>31</v>
      </c>
      <c r="D3334">
        <v>46</v>
      </c>
      <c r="E3334">
        <v>22</v>
      </c>
      <c r="F3334" s="9">
        <v>0</v>
      </c>
      <c r="G3334" s="9">
        <v>0</v>
      </c>
      <c r="H3334" s="9">
        <v>5</v>
      </c>
    </row>
    <row r="3335" spans="1:8" x14ac:dyDescent="0.3">
      <c r="A3335" s="3">
        <v>2009</v>
      </c>
      <c r="B3335">
        <v>2</v>
      </c>
      <c r="C3335">
        <v>1</v>
      </c>
      <c r="D3335">
        <v>33</v>
      </c>
      <c r="E3335">
        <v>22</v>
      </c>
      <c r="F3335" s="9">
        <v>0</v>
      </c>
      <c r="G3335" s="9">
        <v>0</v>
      </c>
      <c r="H3335" s="9">
        <v>4</v>
      </c>
    </row>
    <row r="3336" spans="1:8" x14ac:dyDescent="0.3">
      <c r="A3336" s="3">
        <v>2009</v>
      </c>
      <c r="B3336">
        <v>2</v>
      </c>
      <c r="C3336">
        <v>2</v>
      </c>
      <c r="D3336">
        <v>22</v>
      </c>
      <c r="E3336">
        <v>1</v>
      </c>
      <c r="F3336" s="9" t="s">
        <v>28</v>
      </c>
      <c r="G3336" s="9" t="s">
        <v>28</v>
      </c>
      <c r="H3336" s="9">
        <v>4</v>
      </c>
    </row>
    <row r="3337" spans="1:8" x14ac:dyDescent="0.3">
      <c r="A3337" s="3">
        <v>2009</v>
      </c>
      <c r="B3337">
        <v>2</v>
      </c>
      <c r="C3337">
        <v>3</v>
      </c>
      <c r="D3337">
        <v>8</v>
      </c>
      <c r="E3337">
        <v>-4</v>
      </c>
      <c r="F3337" s="9" t="s">
        <v>28</v>
      </c>
      <c r="G3337" s="9" t="s">
        <v>28</v>
      </c>
      <c r="H3337" s="9">
        <v>4</v>
      </c>
    </row>
    <row r="3338" spans="1:8" x14ac:dyDescent="0.3">
      <c r="A3338" s="3">
        <v>2009</v>
      </c>
      <c r="B3338">
        <v>2</v>
      </c>
      <c r="C3338">
        <v>4</v>
      </c>
      <c r="D3338">
        <v>15</v>
      </c>
      <c r="E3338">
        <v>-5</v>
      </c>
      <c r="F3338" s="9">
        <v>0</v>
      </c>
      <c r="G3338" s="9">
        <v>0</v>
      </c>
      <c r="H3338" s="9">
        <v>4</v>
      </c>
    </row>
    <row r="3339" spans="1:8" x14ac:dyDescent="0.3">
      <c r="A3339" s="3">
        <v>2009</v>
      </c>
      <c r="B3339">
        <v>2</v>
      </c>
      <c r="C3339">
        <v>5</v>
      </c>
      <c r="D3339">
        <v>34</v>
      </c>
      <c r="E3339">
        <v>9</v>
      </c>
      <c r="F3339" s="9">
        <v>0</v>
      </c>
      <c r="G3339" s="9">
        <v>0</v>
      </c>
      <c r="H3339" s="9">
        <v>4</v>
      </c>
    </row>
    <row r="3340" spans="1:8" x14ac:dyDescent="0.3">
      <c r="A3340" s="3">
        <v>2009</v>
      </c>
      <c r="B3340">
        <v>2</v>
      </c>
      <c r="C3340">
        <v>6</v>
      </c>
      <c r="D3340">
        <v>40</v>
      </c>
      <c r="E3340">
        <v>16</v>
      </c>
      <c r="F3340" s="9">
        <v>0</v>
      </c>
      <c r="G3340" s="9">
        <v>0</v>
      </c>
      <c r="H3340" s="9">
        <v>4</v>
      </c>
    </row>
    <row r="3341" spans="1:8" x14ac:dyDescent="0.3">
      <c r="A3341" s="3">
        <v>2009</v>
      </c>
      <c r="B3341">
        <v>2</v>
      </c>
      <c r="C3341">
        <v>7</v>
      </c>
      <c r="D3341">
        <v>37</v>
      </c>
      <c r="E3341">
        <v>24</v>
      </c>
      <c r="F3341" s="9">
        <v>0</v>
      </c>
      <c r="G3341" s="9">
        <v>0</v>
      </c>
      <c r="H3341" s="9">
        <v>3</v>
      </c>
    </row>
    <row r="3342" spans="1:8" x14ac:dyDescent="0.3">
      <c r="A3342" s="3">
        <v>2009</v>
      </c>
      <c r="B3342">
        <v>2</v>
      </c>
      <c r="C3342">
        <v>8</v>
      </c>
      <c r="D3342">
        <v>37</v>
      </c>
      <c r="E3342">
        <v>16</v>
      </c>
      <c r="F3342" s="9">
        <v>0</v>
      </c>
      <c r="G3342" s="9">
        <v>0</v>
      </c>
      <c r="H3342" s="9">
        <v>2</v>
      </c>
    </row>
    <row r="3343" spans="1:8" x14ac:dyDescent="0.3">
      <c r="A3343" s="3">
        <v>2009</v>
      </c>
      <c r="B3343">
        <v>2</v>
      </c>
      <c r="C3343">
        <v>9</v>
      </c>
      <c r="D3343">
        <v>47</v>
      </c>
      <c r="E3343">
        <v>30</v>
      </c>
      <c r="F3343" s="9">
        <v>0.05</v>
      </c>
      <c r="G3343" s="9">
        <v>0</v>
      </c>
      <c r="H3343" s="9">
        <v>2</v>
      </c>
    </row>
    <row r="3344" spans="1:8" x14ac:dyDescent="0.3">
      <c r="A3344" s="3">
        <v>2009</v>
      </c>
      <c r="B3344">
        <v>2</v>
      </c>
      <c r="C3344">
        <v>10</v>
      </c>
      <c r="D3344">
        <v>47</v>
      </c>
      <c r="E3344">
        <v>35</v>
      </c>
      <c r="F3344" s="9">
        <v>0.1</v>
      </c>
      <c r="G3344" s="9">
        <v>0</v>
      </c>
      <c r="H3344" s="9" t="s">
        <v>28</v>
      </c>
    </row>
    <row r="3345" spans="1:8" x14ac:dyDescent="0.3">
      <c r="A3345" s="3">
        <v>2009</v>
      </c>
      <c r="B3345">
        <v>2</v>
      </c>
      <c r="C3345">
        <v>11</v>
      </c>
      <c r="D3345">
        <v>35</v>
      </c>
      <c r="E3345">
        <v>32</v>
      </c>
      <c r="F3345" s="9" t="s">
        <v>28</v>
      </c>
      <c r="G3345" s="9" t="s">
        <v>28</v>
      </c>
      <c r="H3345" s="9" t="s">
        <v>28</v>
      </c>
    </row>
    <row r="3346" spans="1:8" x14ac:dyDescent="0.3">
      <c r="A3346" s="3">
        <v>2009</v>
      </c>
      <c r="B3346">
        <v>2</v>
      </c>
      <c r="C3346">
        <v>12</v>
      </c>
      <c r="D3346">
        <v>32</v>
      </c>
      <c r="E3346">
        <v>23</v>
      </c>
      <c r="F3346" s="9" t="s">
        <v>28</v>
      </c>
      <c r="G3346" s="9" t="s">
        <v>28</v>
      </c>
      <c r="H3346" s="9">
        <v>0</v>
      </c>
    </row>
    <row r="3347" spans="1:8" x14ac:dyDescent="0.3">
      <c r="A3347" s="3">
        <v>2009</v>
      </c>
      <c r="B3347">
        <v>2</v>
      </c>
      <c r="C3347">
        <v>13</v>
      </c>
      <c r="D3347">
        <v>24</v>
      </c>
      <c r="E3347">
        <v>17</v>
      </c>
      <c r="F3347" s="9" t="s">
        <v>28</v>
      </c>
      <c r="G3347" s="9" t="s">
        <v>28</v>
      </c>
      <c r="H3347" s="9">
        <v>0</v>
      </c>
    </row>
    <row r="3348" spans="1:8" x14ac:dyDescent="0.3">
      <c r="A3348" s="3">
        <v>2009</v>
      </c>
      <c r="B3348">
        <v>2</v>
      </c>
      <c r="C3348">
        <v>14</v>
      </c>
      <c r="D3348">
        <v>22</v>
      </c>
      <c r="E3348">
        <v>9</v>
      </c>
      <c r="F3348" s="9" t="s">
        <v>28</v>
      </c>
      <c r="G3348" s="9" t="s">
        <v>28</v>
      </c>
      <c r="H3348" s="9">
        <v>0</v>
      </c>
    </row>
    <row r="3349" spans="1:8" x14ac:dyDescent="0.3">
      <c r="A3349" s="3">
        <v>2009</v>
      </c>
      <c r="B3349">
        <v>2</v>
      </c>
      <c r="C3349">
        <v>15</v>
      </c>
      <c r="D3349">
        <v>26</v>
      </c>
      <c r="E3349">
        <v>7</v>
      </c>
      <c r="F3349" s="9">
        <v>0</v>
      </c>
      <c r="G3349" s="9">
        <v>0</v>
      </c>
      <c r="H3349" s="9">
        <v>0</v>
      </c>
    </row>
    <row r="3350" spans="1:8" x14ac:dyDescent="0.3">
      <c r="A3350" s="3">
        <v>2009</v>
      </c>
      <c r="B3350">
        <v>2</v>
      </c>
      <c r="C3350">
        <v>16</v>
      </c>
      <c r="D3350">
        <v>37</v>
      </c>
      <c r="E3350">
        <v>16</v>
      </c>
      <c r="F3350" s="9">
        <v>0</v>
      </c>
      <c r="G3350" s="9">
        <v>0</v>
      </c>
      <c r="H3350" s="9">
        <v>0</v>
      </c>
    </row>
    <row r="3351" spans="1:8" x14ac:dyDescent="0.3">
      <c r="A3351" s="3">
        <v>2009</v>
      </c>
      <c r="B3351">
        <v>2</v>
      </c>
      <c r="C3351">
        <v>17</v>
      </c>
      <c r="D3351">
        <v>40</v>
      </c>
      <c r="E3351">
        <v>23</v>
      </c>
      <c r="F3351" s="9">
        <v>7.0000000000000007E-2</v>
      </c>
      <c r="G3351" s="9">
        <v>0.3</v>
      </c>
      <c r="H3351" s="9">
        <v>0</v>
      </c>
    </row>
    <row r="3352" spans="1:8" x14ac:dyDescent="0.3">
      <c r="A3352" s="3">
        <v>2009</v>
      </c>
      <c r="B3352">
        <v>2</v>
      </c>
      <c r="C3352">
        <v>18</v>
      </c>
      <c r="D3352">
        <v>33</v>
      </c>
      <c r="E3352">
        <v>8</v>
      </c>
      <c r="F3352" s="9" t="s">
        <v>28</v>
      </c>
      <c r="G3352" s="9">
        <v>0.2</v>
      </c>
      <c r="H3352" s="9">
        <v>1</v>
      </c>
    </row>
    <row r="3353" spans="1:8" x14ac:dyDescent="0.3">
      <c r="A3353" s="3">
        <v>2009</v>
      </c>
      <c r="B3353">
        <v>2</v>
      </c>
      <c r="C3353">
        <v>19</v>
      </c>
      <c r="D3353">
        <v>19</v>
      </c>
      <c r="E3353">
        <v>2</v>
      </c>
      <c r="F3353" s="9">
        <v>0</v>
      </c>
      <c r="G3353" s="9">
        <v>0</v>
      </c>
      <c r="H3353" s="9" t="s">
        <v>28</v>
      </c>
    </row>
    <row r="3354" spans="1:8" x14ac:dyDescent="0.3">
      <c r="A3354" s="3">
        <v>2009</v>
      </c>
      <c r="B3354">
        <v>2</v>
      </c>
      <c r="C3354">
        <v>20</v>
      </c>
      <c r="D3354">
        <v>26</v>
      </c>
      <c r="E3354">
        <v>7</v>
      </c>
      <c r="F3354" s="9">
        <v>0.13</v>
      </c>
      <c r="G3354" s="9">
        <v>2.4</v>
      </c>
      <c r="H3354" s="9" t="s">
        <v>28</v>
      </c>
    </row>
    <row r="3355" spans="1:8" x14ac:dyDescent="0.3">
      <c r="A3355" s="3">
        <v>2009</v>
      </c>
      <c r="B3355">
        <v>2</v>
      </c>
      <c r="C3355">
        <v>21</v>
      </c>
      <c r="D3355">
        <v>22</v>
      </c>
      <c r="E3355">
        <v>6</v>
      </c>
      <c r="F3355" s="9">
        <v>0.12</v>
      </c>
      <c r="G3355" s="9">
        <v>2</v>
      </c>
      <c r="H3355" s="9">
        <v>4</v>
      </c>
    </row>
    <row r="3356" spans="1:8" x14ac:dyDescent="0.3">
      <c r="A3356" s="3">
        <v>2009</v>
      </c>
      <c r="B3356">
        <v>2</v>
      </c>
      <c r="C3356">
        <v>22</v>
      </c>
      <c r="D3356">
        <v>18</v>
      </c>
      <c r="E3356">
        <v>-1</v>
      </c>
      <c r="F3356" s="9" t="s">
        <v>28</v>
      </c>
      <c r="G3356" s="9" t="s">
        <v>28</v>
      </c>
      <c r="H3356" s="9">
        <v>4</v>
      </c>
    </row>
    <row r="3357" spans="1:8" x14ac:dyDescent="0.3">
      <c r="A3357" s="3">
        <v>2009</v>
      </c>
      <c r="B3357">
        <v>2</v>
      </c>
      <c r="C3357">
        <v>23</v>
      </c>
      <c r="D3357">
        <v>21</v>
      </c>
      <c r="E3357">
        <v>0</v>
      </c>
      <c r="F3357" s="9">
        <v>0</v>
      </c>
      <c r="G3357" s="9">
        <v>0</v>
      </c>
      <c r="H3357" s="9">
        <v>3</v>
      </c>
    </row>
    <row r="3358" spans="1:8" x14ac:dyDescent="0.3">
      <c r="A3358" s="3">
        <v>2009</v>
      </c>
      <c r="B3358">
        <v>2</v>
      </c>
      <c r="C3358">
        <v>24</v>
      </c>
      <c r="D3358">
        <v>40</v>
      </c>
      <c r="E3358">
        <v>18</v>
      </c>
      <c r="F3358" s="9">
        <v>0</v>
      </c>
      <c r="G3358" s="9">
        <v>0</v>
      </c>
      <c r="H3358" s="9">
        <v>3</v>
      </c>
    </row>
    <row r="3359" spans="1:8" x14ac:dyDescent="0.3">
      <c r="A3359" s="3">
        <v>2009</v>
      </c>
      <c r="B3359">
        <v>2</v>
      </c>
      <c r="C3359">
        <v>25</v>
      </c>
      <c r="D3359">
        <v>39</v>
      </c>
      <c r="E3359">
        <v>23</v>
      </c>
      <c r="F3359" s="9" t="s">
        <v>28</v>
      </c>
      <c r="G3359" s="9">
        <v>0</v>
      </c>
      <c r="H3359" s="9">
        <v>1</v>
      </c>
    </row>
    <row r="3360" spans="1:8" x14ac:dyDescent="0.3">
      <c r="A3360" s="3">
        <v>2009</v>
      </c>
      <c r="B3360">
        <v>2</v>
      </c>
      <c r="C3360">
        <v>26</v>
      </c>
      <c r="D3360">
        <v>28</v>
      </c>
      <c r="E3360">
        <v>14</v>
      </c>
      <c r="F3360" s="9">
        <v>0.46</v>
      </c>
      <c r="G3360" s="9">
        <v>6</v>
      </c>
      <c r="H3360" s="9">
        <v>1</v>
      </c>
    </row>
    <row r="3361" spans="1:8" x14ac:dyDescent="0.3">
      <c r="A3361" s="3">
        <v>2009</v>
      </c>
      <c r="B3361">
        <v>2</v>
      </c>
      <c r="C3361">
        <v>27</v>
      </c>
      <c r="D3361">
        <v>14</v>
      </c>
      <c r="E3361">
        <v>2</v>
      </c>
      <c r="F3361" s="9">
        <v>0</v>
      </c>
      <c r="G3361" s="9">
        <v>0</v>
      </c>
      <c r="H3361" s="9">
        <v>6</v>
      </c>
    </row>
    <row r="3362" spans="1:8" x14ac:dyDescent="0.3">
      <c r="A3362" s="3">
        <v>2009</v>
      </c>
      <c r="B3362">
        <v>2</v>
      </c>
      <c r="C3362">
        <v>28</v>
      </c>
      <c r="D3362">
        <v>19</v>
      </c>
      <c r="E3362">
        <v>-2</v>
      </c>
      <c r="F3362" s="9">
        <v>0</v>
      </c>
      <c r="G3362" s="9">
        <v>0</v>
      </c>
      <c r="H3362" s="9">
        <v>5</v>
      </c>
    </row>
    <row r="3363" spans="1:8" x14ac:dyDescent="0.3">
      <c r="A3363" s="3">
        <v>2009</v>
      </c>
      <c r="B3363">
        <v>3</v>
      </c>
      <c r="C3363">
        <v>1</v>
      </c>
      <c r="D3363">
        <v>16</v>
      </c>
      <c r="E3363">
        <v>-1</v>
      </c>
      <c r="F3363" s="9">
        <v>0</v>
      </c>
      <c r="G3363" s="9">
        <v>0</v>
      </c>
      <c r="H3363" s="9">
        <v>5</v>
      </c>
    </row>
    <row r="3364" spans="1:8" x14ac:dyDescent="0.3">
      <c r="A3364" s="3">
        <v>2009</v>
      </c>
      <c r="B3364">
        <v>3</v>
      </c>
      <c r="C3364">
        <v>2</v>
      </c>
      <c r="D3364">
        <v>21</v>
      </c>
      <c r="E3364">
        <v>4</v>
      </c>
      <c r="F3364" s="9">
        <v>0</v>
      </c>
      <c r="G3364" s="9">
        <v>0</v>
      </c>
      <c r="H3364" s="9">
        <v>5</v>
      </c>
    </row>
    <row r="3365" spans="1:8" x14ac:dyDescent="0.3">
      <c r="A3365" s="3">
        <v>2009</v>
      </c>
      <c r="B3365">
        <v>3</v>
      </c>
      <c r="C3365">
        <v>3</v>
      </c>
      <c r="D3365">
        <v>28</v>
      </c>
      <c r="E3365">
        <v>11</v>
      </c>
      <c r="F3365" s="9">
        <v>0</v>
      </c>
      <c r="G3365" s="9">
        <v>0</v>
      </c>
      <c r="H3365" s="9">
        <v>5</v>
      </c>
    </row>
    <row r="3366" spans="1:8" x14ac:dyDescent="0.3">
      <c r="A3366" s="3">
        <v>2009</v>
      </c>
      <c r="B3366">
        <v>3</v>
      </c>
      <c r="C3366">
        <v>4</v>
      </c>
      <c r="D3366">
        <v>40</v>
      </c>
      <c r="E3366">
        <v>23</v>
      </c>
      <c r="F3366" s="9">
        <v>0</v>
      </c>
      <c r="G3366" s="9">
        <v>0</v>
      </c>
      <c r="H3366" s="9">
        <v>5</v>
      </c>
    </row>
    <row r="3367" spans="1:8" x14ac:dyDescent="0.3">
      <c r="A3367" s="3">
        <v>2009</v>
      </c>
      <c r="B3367">
        <v>3</v>
      </c>
      <c r="C3367">
        <v>5</v>
      </c>
      <c r="D3367">
        <v>42</v>
      </c>
      <c r="E3367">
        <v>32</v>
      </c>
      <c r="F3367" s="9">
        <v>0</v>
      </c>
      <c r="G3367" s="9">
        <v>0</v>
      </c>
      <c r="H3367" s="9">
        <v>4</v>
      </c>
    </row>
    <row r="3368" spans="1:8" x14ac:dyDescent="0.3">
      <c r="A3368" s="3">
        <v>2009</v>
      </c>
      <c r="B3368">
        <v>3</v>
      </c>
      <c r="C3368">
        <v>6</v>
      </c>
      <c r="D3368">
        <v>45</v>
      </c>
      <c r="E3368">
        <v>30</v>
      </c>
      <c r="F3368" s="9">
        <v>0</v>
      </c>
      <c r="G3368" s="9">
        <v>0</v>
      </c>
      <c r="H3368" s="9">
        <v>2</v>
      </c>
    </row>
    <row r="3369" spans="1:8" x14ac:dyDescent="0.3">
      <c r="A3369" s="3">
        <v>2009</v>
      </c>
      <c r="B3369">
        <v>3</v>
      </c>
      <c r="C3369">
        <v>7</v>
      </c>
      <c r="D3369">
        <v>34</v>
      </c>
      <c r="E3369">
        <v>26</v>
      </c>
      <c r="F3369" s="9">
        <v>0</v>
      </c>
      <c r="G3369" s="9">
        <v>0</v>
      </c>
      <c r="H3369" s="9" t="s">
        <v>28</v>
      </c>
    </row>
    <row r="3370" spans="1:8" x14ac:dyDescent="0.3">
      <c r="A3370" s="3">
        <v>2009</v>
      </c>
      <c r="B3370">
        <v>3</v>
      </c>
      <c r="C3370">
        <v>8</v>
      </c>
      <c r="D3370">
        <v>37</v>
      </c>
      <c r="E3370">
        <v>26</v>
      </c>
      <c r="F3370" s="9">
        <v>0</v>
      </c>
      <c r="G3370" s="9">
        <v>0</v>
      </c>
      <c r="H3370" s="9">
        <v>0</v>
      </c>
    </row>
    <row r="3371" spans="1:8" x14ac:dyDescent="0.3">
      <c r="A3371" s="3">
        <v>2009</v>
      </c>
      <c r="B3371">
        <v>3</v>
      </c>
      <c r="C3371">
        <v>9</v>
      </c>
      <c r="D3371">
        <v>37</v>
      </c>
      <c r="E3371">
        <v>24</v>
      </c>
      <c r="F3371" s="9">
        <v>0.02</v>
      </c>
      <c r="G3371" s="9">
        <v>0</v>
      </c>
      <c r="H3371" s="9">
        <v>0</v>
      </c>
    </row>
    <row r="3372" spans="1:8" x14ac:dyDescent="0.3">
      <c r="A3372" s="3">
        <v>2009</v>
      </c>
      <c r="B3372">
        <v>3</v>
      </c>
      <c r="C3372">
        <v>10</v>
      </c>
      <c r="D3372">
        <v>35</v>
      </c>
      <c r="E3372">
        <v>3</v>
      </c>
      <c r="F3372" s="9">
        <v>0.19</v>
      </c>
      <c r="G3372" s="9">
        <v>1</v>
      </c>
      <c r="H3372" s="9">
        <v>0</v>
      </c>
    </row>
    <row r="3373" spans="1:8" x14ac:dyDescent="0.3">
      <c r="A3373" s="3">
        <v>2009</v>
      </c>
      <c r="B3373">
        <v>3</v>
      </c>
      <c r="C3373">
        <v>11</v>
      </c>
      <c r="D3373">
        <v>8</v>
      </c>
      <c r="E3373">
        <v>-3</v>
      </c>
      <c r="F3373" s="9" t="s">
        <v>28</v>
      </c>
      <c r="G3373" s="9" t="s">
        <v>28</v>
      </c>
      <c r="H3373" s="9">
        <v>1</v>
      </c>
    </row>
    <row r="3374" spans="1:8" x14ac:dyDescent="0.3">
      <c r="A3374" s="3">
        <v>2009</v>
      </c>
      <c r="B3374">
        <v>3</v>
      </c>
      <c r="C3374">
        <v>12</v>
      </c>
      <c r="D3374">
        <v>18</v>
      </c>
      <c r="E3374">
        <v>-4</v>
      </c>
      <c r="F3374" s="9">
        <v>0</v>
      </c>
      <c r="G3374" s="9">
        <v>0</v>
      </c>
      <c r="H3374" s="9">
        <v>1</v>
      </c>
    </row>
    <row r="3375" spans="1:8" x14ac:dyDescent="0.3">
      <c r="A3375" s="3">
        <v>2009</v>
      </c>
      <c r="B3375">
        <v>3</v>
      </c>
      <c r="C3375">
        <v>13</v>
      </c>
      <c r="D3375">
        <v>38</v>
      </c>
      <c r="E3375">
        <v>12</v>
      </c>
      <c r="F3375" s="9">
        <v>0</v>
      </c>
      <c r="G3375" s="9">
        <v>0</v>
      </c>
      <c r="H3375" s="9" t="s">
        <v>28</v>
      </c>
    </row>
    <row r="3376" spans="1:8" x14ac:dyDescent="0.3">
      <c r="A3376" s="3">
        <v>2009</v>
      </c>
      <c r="B3376">
        <v>3</v>
      </c>
      <c r="C3376">
        <v>14</v>
      </c>
      <c r="D3376">
        <v>50</v>
      </c>
      <c r="E3376">
        <v>26</v>
      </c>
      <c r="F3376" s="9">
        <v>0</v>
      </c>
      <c r="G3376" s="9">
        <v>0</v>
      </c>
      <c r="H3376" s="9" t="s">
        <v>28</v>
      </c>
    </row>
    <row r="3377" spans="1:8" x14ac:dyDescent="0.3">
      <c r="A3377" s="3">
        <v>2009</v>
      </c>
      <c r="B3377">
        <v>3</v>
      </c>
      <c r="C3377">
        <v>15</v>
      </c>
      <c r="D3377">
        <v>56</v>
      </c>
      <c r="E3377">
        <v>31</v>
      </c>
      <c r="F3377" s="9">
        <v>0</v>
      </c>
      <c r="G3377" s="9">
        <v>0</v>
      </c>
      <c r="H3377" s="9">
        <v>0</v>
      </c>
    </row>
    <row r="3378" spans="1:8" x14ac:dyDescent="0.3">
      <c r="A3378" s="3">
        <v>2009</v>
      </c>
      <c r="B3378">
        <v>3</v>
      </c>
      <c r="C3378">
        <v>16</v>
      </c>
      <c r="D3378">
        <v>67</v>
      </c>
      <c r="E3378">
        <v>36</v>
      </c>
      <c r="F3378" s="9">
        <v>0</v>
      </c>
      <c r="G3378" s="9">
        <v>0</v>
      </c>
      <c r="H3378" s="9">
        <v>0</v>
      </c>
    </row>
    <row r="3379" spans="1:8" x14ac:dyDescent="0.3">
      <c r="A3379" s="3">
        <v>2009</v>
      </c>
      <c r="B3379">
        <v>3</v>
      </c>
      <c r="C3379">
        <v>17</v>
      </c>
      <c r="D3379">
        <v>56</v>
      </c>
      <c r="E3379">
        <v>38</v>
      </c>
      <c r="F3379" s="9">
        <v>0</v>
      </c>
      <c r="G3379" s="9">
        <v>0</v>
      </c>
      <c r="H3379" s="9">
        <v>0</v>
      </c>
    </row>
    <row r="3380" spans="1:8" x14ac:dyDescent="0.3">
      <c r="A3380" s="3">
        <v>2009</v>
      </c>
      <c r="B3380">
        <v>3</v>
      </c>
      <c r="C3380">
        <v>18</v>
      </c>
      <c r="D3380">
        <v>51</v>
      </c>
      <c r="E3380">
        <v>29</v>
      </c>
      <c r="F3380" s="9">
        <v>0</v>
      </c>
      <c r="G3380" s="9">
        <v>0</v>
      </c>
      <c r="H3380" s="9">
        <v>0</v>
      </c>
    </row>
    <row r="3381" spans="1:8" x14ac:dyDescent="0.3">
      <c r="A3381" s="3">
        <v>2009</v>
      </c>
      <c r="B3381">
        <v>3</v>
      </c>
      <c r="C3381">
        <v>19</v>
      </c>
      <c r="D3381">
        <v>39</v>
      </c>
      <c r="E3381">
        <v>21</v>
      </c>
      <c r="F3381" s="9">
        <v>0</v>
      </c>
      <c r="G3381" s="9">
        <v>0</v>
      </c>
      <c r="H3381" s="9">
        <v>0</v>
      </c>
    </row>
    <row r="3382" spans="1:8" x14ac:dyDescent="0.3">
      <c r="A3382" s="3">
        <v>2009</v>
      </c>
      <c r="B3382">
        <v>3</v>
      </c>
      <c r="C3382">
        <v>20</v>
      </c>
      <c r="D3382">
        <v>47</v>
      </c>
      <c r="E3382">
        <v>28</v>
      </c>
      <c r="F3382" s="9">
        <v>0.14000000000000001</v>
      </c>
      <c r="G3382" s="9" t="s">
        <v>28</v>
      </c>
      <c r="H3382" s="9" t="s">
        <v>28</v>
      </c>
    </row>
    <row r="3383" spans="1:8" x14ac:dyDescent="0.3">
      <c r="A3383" s="3">
        <v>2009</v>
      </c>
      <c r="B3383">
        <v>3</v>
      </c>
      <c r="C3383">
        <v>21</v>
      </c>
      <c r="D3383">
        <v>61</v>
      </c>
      <c r="E3383">
        <v>32</v>
      </c>
      <c r="F3383" s="9">
        <v>0</v>
      </c>
      <c r="G3383" s="9">
        <v>0</v>
      </c>
      <c r="H3383" s="9">
        <v>0</v>
      </c>
    </row>
    <row r="3384" spans="1:8" x14ac:dyDescent="0.3">
      <c r="A3384" s="3">
        <v>2009</v>
      </c>
      <c r="B3384">
        <v>3</v>
      </c>
      <c r="C3384">
        <v>22</v>
      </c>
      <c r="D3384">
        <v>61</v>
      </c>
      <c r="E3384">
        <v>41</v>
      </c>
      <c r="F3384" s="9" t="s">
        <v>28</v>
      </c>
      <c r="G3384" s="9">
        <v>0</v>
      </c>
      <c r="H3384" s="9">
        <v>0</v>
      </c>
    </row>
    <row r="3385" spans="1:8" x14ac:dyDescent="0.3">
      <c r="A3385" s="3">
        <v>2009</v>
      </c>
      <c r="B3385">
        <v>3</v>
      </c>
      <c r="C3385">
        <v>23</v>
      </c>
      <c r="D3385">
        <v>50</v>
      </c>
      <c r="E3385">
        <v>43</v>
      </c>
      <c r="F3385" s="9">
        <v>0.34</v>
      </c>
      <c r="G3385" s="9">
        <v>0</v>
      </c>
      <c r="H3385" s="9">
        <v>0</v>
      </c>
    </row>
    <row r="3386" spans="1:8" x14ac:dyDescent="0.3">
      <c r="A3386" s="3">
        <v>2009</v>
      </c>
      <c r="B3386">
        <v>3</v>
      </c>
      <c r="C3386">
        <v>24</v>
      </c>
      <c r="D3386">
        <v>55</v>
      </c>
      <c r="E3386">
        <v>38</v>
      </c>
      <c r="F3386" s="9">
        <v>0.44</v>
      </c>
      <c r="G3386" s="9">
        <v>0</v>
      </c>
      <c r="H3386" s="9">
        <v>0</v>
      </c>
    </row>
    <row r="3387" spans="1:8" x14ac:dyDescent="0.3">
      <c r="A3387" s="3">
        <v>2009</v>
      </c>
      <c r="B3387">
        <v>3</v>
      </c>
      <c r="C3387">
        <v>25</v>
      </c>
      <c r="D3387">
        <v>39</v>
      </c>
      <c r="E3387">
        <v>30</v>
      </c>
      <c r="F3387" s="9" t="s">
        <v>28</v>
      </c>
      <c r="G3387" s="9" t="s">
        <v>28</v>
      </c>
      <c r="H3387" s="9">
        <v>0</v>
      </c>
    </row>
    <row r="3388" spans="1:8" x14ac:dyDescent="0.3">
      <c r="A3388" s="3">
        <v>2009</v>
      </c>
      <c r="B3388">
        <v>3</v>
      </c>
      <c r="C3388">
        <v>26</v>
      </c>
      <c r="D3388">
        <v>31</v>
      </c>
      <c r="E3388">
        <v>22</v>
      </c>
      <c r="F3388" s="9" t="s">
        <v>28</v>
      </c>
      <c r="G3388" s="9" t="s">
        <v>28</v>
      </c>
      <c r="H3388" s="9">
        <v>0</v>
      </c>
    </row>
    <row r="3389" spans="1:8" x14ac:dyDescent="0.3">
      <c r="A3389" s="3">
        <v>2009</v>
      </c>
      <c r="B3389">
        <v>3</v>
      </c>
      <c r="C3389">
        <v>27</v>
      </c>
      <c r="D3389">
        <v>34</v>
      </c>
      <c r="E3389">
        <v>17</v>
      </c>
      <c r="F3389" s="9" t="s">
        <v>28</v>
      </c>
      <c r="G3389" s="9" t="s">
        <v>28</v>
      </c>
      <c r="H3389" s="9">
        <v>0</v>
      </c>
    </row>
    <row r="3390" spans="1:8" x14ac:dyDescent="0.3">
      <c r="A3390" s="3">
        <v>2009</v>
      </c>
      <c r="B3390">
        <v>3</v>
      </c>
      <c r="C3390">
        <v>28</v>
      </c>
      <c r="D3390">
        <v>42</v>
      </c>
      <c r="E3390">
        <v>20</v>
      </c>
      <c r="F3390" s="9">
        <v>0</v>
      </c>
      <c r="G3390" s="9">
        <v>0</v>
      </c>
      <c r="H3390" s="9">
        <v>0</v>
      </c>
    </row>
    <row r="3391" spans="1:8" x14ac:dyDescent="0.3">
      <c r="A3391" s="3">
        <v>2009</v>
      </c>
      <c r="B3391">
        <v>3</v>
      </c>
      <c r="C3391">
        <v>29</v>
      </c>
      <c r="D3391">
        <v>45</v>
      </c>
      <c r="E3391">
        <v>21</v>
      </c>
      <c r="F3391" s="9">
        <v>0</v>
      </c>
      <c r="G3391" s="9">
        <v>0</v>
      </c>
      <c r="H3391" s="9">
        <v>0</v>
      </c>
    </row>
    <row r="3392" spans="1:8" x14ac:dyDescent="0.3">
      <c r="A3392" s="3">
        <v>2009</v>
      </c>
      <c r="B3392">
        <v>3</v>
      </c>
      <c r="C3392">
        <v>30</v>
      </c>
      <c r="D3392">
        <v>46</v>
      </c>
      <c r="E3392">
        <v>32</v>
      </c>
      <c r="F3392" s="9">
        <v>0</v>
      </c>
      <c r="G3392" s="9">
        <v>0</v>
      </c>
      <c r="H3392" s="9">
        <v>0</v>
      </c>
    </row>
    <row r="3393" spans="1:8" x14ac:dyDescent="0.3">
      <c r="A3393" s="3">
        <v>2009</v>
      </c>
      <c r="B3393">
        <v>3</v>
      </c>
      <c r="C3393">
        <v>31</v>
      </c>
      <c r="D3393">
        <v>46</v>
      </c>
      <c r="E3393">
        <v>33</v>
      </c>
      <c r="F3393" s="9">
        <v>0.37</v>
      </c>
      <c r="G3393" s="9">
        <v>0.5</v>
      </c>
      <c r="H3393" s="9">
        <v>0</v>
      </c>
    </row>
    <row r="3394" spans="1:8" x14ac:dyDescent="0.3">
      <c r="A3394" s="3">
        <v>2009</v>
      </c>
      <c r="B3394">
        <v>4</v>
      </c>
      <c r="C3394">
        <v>1</v>
      </c>
      <c r="D3394">
        <v>37</v>
      </c>
      <c r="E3394">
        <v>33</v>
      </c>
      <c r="F3394" s="9">
        <v>0.08</v>
      </c>
      <c r="G3394" s="9">
        <v>0.6</v>
      </c>
      <c r="H3394" s="9">
        <v>1</v>
      </c>
    </row>
    <row r="3395" spans="1:8" x14ac:dyDescent="0.3">
      <c r="A3395" s="3">
        <v>2009</v>
      </c>
      <c r="B3395">
        <v>4</v>
      </c>
      <c r="C3395">
        <v>2</v>
      </c>
      <c r="D3395">
        <v>45</v>
      </c>
      <c r="E3395">
        <v>30</v>
      </c>
      <c r="F3395" s="9">
        <v>0</v>
      </c>
      <c r="G3395" s="9">
        <v>0</v>
      </c>
      <c r="H3395" s="9">
        <v>0</v>
      </c>
    </row>
    <row r="3396" spans="1:8" x14ac:dyDescent="0.3">
      <c r="A3396" s="3">
        <v>2009</v>
      </c>
      <c r="B3396">
        <v>4</v>
      </c>
      <c r="C3396">
        <v>3</v>
      </c>
      <c r="D3396">
        <v>48</v>
      </c>
      <c r="E3396">
        <v>26</v>
      </c>
      <c r="F3396" s="9">
        <v>0</v>
      </c>
      <c r="G3396" s="9">
        <v>0</v>
      </c>
      <c r="H3396" s="9">
        <v>0</v>
      </c>
    </row>
    <row r="3397" spans="1:8" x14ac:dyDescent="0.3">
      <c r="A3397" s="3">
        <v>2009</v>
      </c>
      <c r="B3397">
        <v>4</v>
      </c>
      <c r="C3397">
        <v>4</v>
      </c>
      <c r="D3397">
        <v>46</v>
      </c>
      <c r="E3397">
        <v>27</v>
      </c>
      <c r="F3397" s="9">
        <v>0.3</v>
      </c>
      <c r="G3397" s="9">
        <v>1</v>
      </c>
      <c r="H3397" s="9">
        <v>0</v>
      </c>
    </row>
    <row r="3398" spans="1:8" x14ac:dyDescent="0.3">
      <c r="A3398" s="3">
        <v>2009</v>
      </c>
      <c r="B3398">
        <v>4</v>
      </c>
      <c r="C3398">
        <v>5</v>
      </c>
      <c r="D3398">
        <v>45</v>
      </c>
      <c r="E3398">
        <v>32</v>
      </c>
      <c r="F3398" s="9">
        <v>0.09</v>
      </c>
      <c r="G3398" s="9">
        <v>0.9</v>
      </c>
      <c r="H3398" s="9">
        <v>2</v>
      </c>
    </row>
    <row r="3399" spans="1:8" x14ac:dyDescent="0.3">
      <c r="A3399" s="3">
        <v>2009</v>
      </c>
      <c r="B3399">
        <v>4</v>
      </c>
      <c r="C3399">
        <v>6</v>
      </c>
      <c r="D3399">
        <v>45</v>
      </c>
      <c r="E3399">
        <v>29</v>
      </c>
      <c r="F3399" s="9">
        <v>0</v>
      </c>
      <c r="G3399" s="9">
        <v>0</v>
      </c>
      <c r="H3399" s="9">
        <v>0</v>
      </c>
    </row>
    <row r="3400" spans="1:8" x14ac:dyDescent="0.3">
      <c r="A3400" s="3">
        <v>2009</v>
      </c>
      <c r="B3400">
        <v>4</v>
      </c>
      <c r="C3400">
        <v>7</v>
      </c>
      <c r="D3400">
        <v>49</v>
      </c>
      <c r="E3400">
        <v>26</v>
      </c>
      <c r="F3400" s="9">
        <v>0</v>
      </c>
      <c r="G3400" s="9">
        <v>0</v>
      </c>
      <c r="H3400" s="9">
        <v>0</v>
      </c>
    </row>
    <row r="3401" spans="1:8" x14ac:dyDescent="0.3">
      <c r="A3401" s="3">
        <v>2009</v>
      </c>
      <c r="B3401">
        <v>4</v>
      </c>
      <c r="C3401">
        <v>8</v>
      </c>
      <c r="D3401">
        <v>52</v>
      </c>
      <c r="E3401">
        <v>30</v>
      </c>
      <c r="F3401" s="9">
        <v>0</v>
      </c>
      <c r="G3401" s="9">
        <v>0</v>
      </c>
      <c r="H3401" s="9">
        <v>0</v>
      </c>
    </row>
    <row r="3402" spans="1:8" x14ac:dyDescent="0.3">
      <c r="A3402" s="3">
        <v>2009</v>
      </c>
      <c r="B3402">
        <v>4</v>
      </c>
      <c r="C3402">
        <v>9</v>
      </c>
      <c r="D3402">
        <v>54</v>
      </c>
      <c r="E3402">
        <v>30</v>
      </c>
      <c r="F3402" s="9">
        <v>0</v>
      </c>
      <c r="G3402" s="9">
        <v>0</v>
      </c>
      <c r="H3402" s="9">
        <v>0</v>
      </c>
    </row>
    <row r="3403" spans="1:8" x14ac:dyDescent="0.3">
      <c r="A3403" s="3">
        <v>2009</v>
      </c>
      <c r="B3403">
        <v>4</v>
      </c>
      <c r="C3403">
        <v>10</v>
      </c>
      <c r="D3403">
        <v>54</v>
      </c>
      <c r="E3403">
        <v>31</v>
      </c>
      <c r="F3403" s="9">
        <v>0</v>
      </c>
      <c r="G3403" s="9">
        <v>0</v>
      </c>
      <c r="H3403" s="9">
        <v>0</v>
      </c>
    </row>
    <row r="3404" spans="1:8" x14ac:dyDescent="0.3">
      <c r="A3404" s="3">
        <v>2009</v>
      </c>
      <c r="B3404">
        <v>4</v>
      </c>
      <c r="C3404">
        <v>11</v>
      </c>
      <c r="D3404">
        <v>56</v>
      </c>
      <c r="E3404">
        <v>34</v>
      </c>
      <c r="F3404" s="9">
        <v>0</v>
      </c>
      <c r="G3404" s="9">
        <v>0</v>
      </c>
      <c r="H3404" s="9">
        <v>0</v>
      </c>
    </row>
    <row r="3405" spans="1:8" x14ac:dyDescent="0.3">
      <c r="A3405" s="3">
        <v>2009</v>
      </c>
      <c r="B3405">
        <v>4</v>
      </c>
      <c r="C3405">
        <v>12</v>
      </c>
      <c r="D3405">
        <v>59</v>
      </c>
      <c r="E3405">
        <v>38</v>
      </c>
      <c r="F3405" s="9">
        <v>0</v>
      </c>
      <c r="G3405" s="9">
        <v>0</v>
      </c>
      <c r="H3405" s="9">
        <v>0</v>
      </c>
    </row>
    <row r="3406" spans="1:8" x14ac:dyDescent="0.3">
      <c r="A3406" s="3">
        <v>2009</v>
      </c>
      <c r="B3406">
        <v>4</v>
      </c>
      <c r="C3406">
        <v>13</v>
      </c>
      <c r="D3406">
        <v>58</v>
      </c>
      <c r="E3406">
        <v>43</v>
      </c>
      <c r="F3406" s="9">
        <v>0</v>
      </c>
      <c r="G3406" s="9">
        <v>0</v>
      </c>
      <c r="H3406" s="9">
        <v>0</v>
      </c>
    </row>
    <row r="3407" spans="1:8" x14ac:dyDescent="0.3">
      <c r="A3407" s="3">
        <v>2009</v>
      </c>
      <c r="B3407">
        <v>4</v>
      </c>
      <c r="C3407">
        <v>14</v>
      </c>
      <c r="D3407">
        <v>65</v>
      </c>
      <c r="E3407">
        <v>36</v>
      </c>
      <c r="F3407" s="9">
        <v>0</v>
      </c>
      <c r="G3407" s="9">
        <v>0</v>
      </c>
      <c r="H3407" s="9">
        <v>0</v>
      </c>
    </row>
    <row r="3408" spans="1:8" x14ac:dyDescent="0.3">
      <c r="A3408" s="3">
        <v>2009</v>
      </c>
      <c r="B3408">
        <v>4</v>
      </c>
      <c r="C3408">
        <v>15</v>
      </c>
      <c r="D3408">
        <v>67</v>
      </c>
      <c r="E3408">
        <v>41</v>
      </c>
      <c r="F3408" s="9">
        <v>0</v>
      </c>
      <c r="G3408" s="9">
        <v>0</v>
      </c>
      <c r="H3408" s="9">
        <v>0</v>
      </c>
    </row>
    <row r="3409" spans="1:8" x14ac:dyDescent="0.3">
      <c r="A3409" s="3">
        <v>2009</v>
      </c>
      <c r="B3409">
        <v>4</v>
      </c>
      <c r="C3409">
        <v>16</v>
      </c>
      <c r="D3409">
        <v>71</v>
      </c>
      <c r="E3409">
        <v>44</v>
      </c>
      <c r="F3409" s="9">
        <v>0</v>
      </c>
      <c r="G3409" s="9">
        <v>0</v>
      </c>
      <c r="H3409" s="9">
        <v>0</v>
      </c>
    </row>
    <row r="3410" spans="1:8" x14ac:dyDescent="0.3">
      <c r="A3410" s="3">
        <v>2009</v>
      </c>
      <c r="B3410">
        <v>4</v>
      </c>
      <c r="C3410">
        <v>17</v>
      </c>
      <c r="D3410">
        <v>73</v>
      </c>
      <c r="E3410">
        <v>55</v>
      </c>
      <c r="F3410" s="9">
        <v>0</v>
      </c>
      <c r="G3410" s="9">
        <v>0</v>
      </c>
      <c r="H3410" s="9">
        <v>0</v>
      </c>
    </row>
    <row r="3411" spans="1:8" x14ac:dyDescent="0.3">
      <c r="A3411" s="3">
        <v>2009</v>
      </c>
      <c r="B3411">
        <v>4</v>
      </c>
      <c r="C3411">
        <v>18</v>
      </c>
      <c r="D3411">
        <v>66</v>
      </c>
      <c r="E3411">
        <v>48</v>
      </c>
      <c r="F3411" s="9" t="s">
        <v>28</v>
      </c>
      <c r="G3411" s="9">
        <v>0</v>
      </c>
      <c r="H3411" s="9">
        <v>0</v>
      </c>
    </row>
    <row r="3412" spans="1:8" x14ac:dyDescent="0.3">
      <c r="A3412" s="3">
        <v>2009</v>
      </c>
      <c r="B3412">
        <v>4</v>
      </c>
      <c r="C3412">
        <v>19</v>
      </c>
      <c r="D3412">
        <v>51</v>
      </c>
      <c r="E3412">
        <v>40</v>
      </c>
      <c r="F3412" s="9">
        <v>0.06</v>
      </c>
      <c r="G3412" s="9">
        <v>0</v>
      </c>
      <c r="H3412" s="9">
        <v>0</v>
      </c>
    </row>
    <row r="3413" spans="1:8" x14ac:dyDescent="0.3">
      <c r="A3413" s="3">
        <v>2009</v>
      </c>
      <c r="B3413">
        <v>4</v>
      </c>
      <c r="C3413">
        <v>20</v>
      </c>
      <c r="D3413">
        <v>49</v>
      </c>
      <c r="E3413">
        <v>40</v>
      </c>
      <c r="F3413" s="9">
        <v>0.06</v>
      </c>
      <c r="G3413" s="9" t="s">
        <v>28</v>
      </c>
      <c r="H3413" s="9">
        <v>0</v>
      </c>
    </row>
    <row r="3414" spans="1:8" x14ac:dyDescent="0.3">
      <c r="A3414" s="3">
        <v>2009</v>
      </c>
      <c r="B3414">
        <v>4</v>
      </c>
      <c r="C3414">
        <v>21</v>
      </c>
      <c r="D3414">
        <v>60</v>
      </c>
      <c r="E3414">
        <v>37</v>
      </c>
      <c r="F3414" s="9" t="s">
        <v>28</v>
      </c>
      <c r="G3414" s="9">
        <v>0</v>
      </c>
      <c r="H3414" s="9">
        <v>0</v>
      </c>
    </row>
    <row r="3415" spans="1:8" x14ac:dyDescent="0.3">
      <c r="A3415" s="3">
        <v>2009</v>
      </c>
      <c r="B3415">
        <v>4</v>
      </c>
      <c r="C3415">
        <v>22</v>
      </c>
      <c r="D3415">
        <v>61</v>
      </c>
      <c r="E3415">
        <v>40</v>
      </c>
      <c r="F3415" s="9">
        <v>0</v>
      </c>
      <c r="G3415" s="9">
        <v>0</v>
      </c>
      <c r="H3415" s="9">
        <v>0</v>
      </c>
    </row>
    <row r="3416" spans="1:8" x14ac:dyDescent="0.3">
      <c r="A3416" s="3">
        <v>2009</v>
      </c>
      <c r="B3416">
        <v>4</v>
      </c>
      <c r="C3416">
        <v>23</v>
      </c>
      <c r="D3416">
        <v>85</v>
      </c>
      <c r="E3416">
        <v>48</v>
      </c>
      <c r="F3416" s="9" t="s">
        <v>28</v>
      </c>
      <c r="G3416" s="9">
        <v>0</v>
      </c>
      <c r="H3416" s="9">
        <v>0</v>
      </c>
    </row>
    <row r="3417" spans="1:8" x14ac:dyDescent="0.3">
      <c r="A3417" s="3">
        <v>2009</v>
      </c>
      <c r="B3417">
        <v>4</v>
      </c>
      <c r="C3417">
        <v>24</v>
      </c>
      <c r="D3417">
        <v>74</v>
      </c>
      <c r="E3417">
        <v>45</v>
      </c>
      <c r="F3417" s="9">
        <v>0</v>
      </c>
      <c r="G3417" s="9">
        <v>0</v>
      </c>
      <c r="H3417" s="9">
        <v>0</v>
      </c>
    </row>
    <row r="3418" spans="1:8" x14ac:dyDescent="0.3">
      <c r="A3418" s="3">
        <v>2009</v>
      </c>
      <c r="B3418">
        <v>4</v>
      </c>
      <c r="C3418">
        <v>25</v>
      </c>
      <c r="D3418">
        <v>56</v>
      </c>
      <c r="E3418">
        <v>40</v>
      </c>
      <c r="F3418" s="9" t="s">
        <v>28</v>
      </c>
      <c r="G3418" s="9">
        <v>0</v>
      </c>
      <c r="H3418" s="9">
        <v>0</v>
      </c>
    </row>
    <row r="3419" spans="1:8" x14ac:dyDescent="0.3">
      <c r="A3419" s="3">
        <v>2009</v>
      </c>
      <c r="B3419">
        <v>4</v>
      </c>
      <c r="C3419">
        <v>26</v>
      </c>
      <c r="D3419">
        <v>62</v>
      </c>
      <c r="E3419">
        <v>42</v>
      </c>
      <c r="F3419" s="9">
        <v>0.81</v>
      </c>
      <c r="G3419" s="9">
        <v>0</v>
      </c>
      <c r="H3419" s="9">
        <v>0</v>
      </c>
    </row>
    <row r="3420" spans="1:8" x14ac:dyDescent="0.3">
      <c r="A3420" s="3">
        <v>2009</v>
      </c>
      <c r="B3420">
        <v>4</v>
      </c>
      <c r="C3420">
        <v>27</v>
      </c>
      <c r="D3420">
        <v>53</v>
      </c>
      <c r="E3420">
        <v>39</v>
      </c>
      <c r="F3420" s="9" t="s">
        <v>28</v>
      </c>
      <c r="G3420" s="9">
        <v>0</v>
      </c>
      <c r="H3420" s="9">
        <v>0</v>
      </c>
    </row>
    <row r="3421" spans="1:8" x14ac:dyDescent="0.3">
      <c r="A3421" s="3">
        <v>2009</v>
      </c>
      <c r="B3421">
        <v>4</v>
      </c>
      <c r="C3421">
        <v>28</v>
      </c>
      <c r="D3421">
        <v>62</v>
      </c>
      <c r="E3421">
        <v>37</v>
      </c>
      <c r="F3421" s="9">
        <v>0</v>
      </c>
      <c r="G3421" s="9">
        <v>0</v>
      </c>
      <c r="H3421" s="9">
        <v>0</v>
      </c>
    </row>
    <row r="3422" spans="1:8" x14ac:dyDescent="0.3">
      <c r="A3422" s="3">
        <v>2009</v>
      </c>
      <c r="B3422">
        <v>4</v>
      </c>
      <c r="C3422">
        <v>29</v>
      </c>
      <c r="D3422">
        <v>56</v>
      </c>
      <c r="E3422">
        <v>47</v>
      </c>
      <c r="F3422" s="9">
        <v>0.16</v>
      </c>
      <c r="G3422" s="9">
        <v>0</v>
      </c>
      <c r="H3422" s="9">
        <v>0</v>
      </c>
    </row>
    <row r="3423" spans="1:8" x14ac:dyDescent="0.3">
      <c r="A3423" s="3">
        <v>2009</v>
      </c>
      <c r="B3423">
        <v>4</v>
      </c>
      <c r="C3423">
        <v>30</v>
      </c>
      <c r="D3423">
        <v>63</v>
      </c>
      <c r="E3423">
        <v>47</v>
      </c>
      <c r="F3423" s="9">
        <v>0.01</v>
      </c>
      <c r="G3423" s="9">
        <v>0</v>
      </c>
      <c r="H3423" s="9">
        <v>0</v>
      </c>
    </row>
    <row r="3424" spans="1:8" x14ac:dyDescent="0.3">
      <c r="A3424" s="3">
        <v>2009</v>
      </c>
      <c r="B3424">
        <v>5</v>
      </c>
      <c r="C3424">
        <v>1</v>
      </c>
      <c r="D3424">
        <v>60</v>
      </c>
      <c r="E3424">
        <v>44</v>
      </c>
      <c r="F3424" s="9">
        <v>0</v>
      </c>
      <c r="G3424" s="9">
        <v>0</v>
      </c>
      <c r="H3424" s="9">
        <v>0</v>
      </c>
    </row>
    <row r="3425" spans="1:8" x14ac:dyDescent="0.3">
      <c r="A3425" s="3">
        <v>2009</v>
      </c>
      <c r="B3425">
        <v>5</v>
      </c>
      <c r="C3425">
        <v>2</v>
      </c>
      <c r="D3425">
        <v>64</v>
      </c>
      <c r="E3425">
        <v>42</v>
      </c>
      <c r="F3425" s="9" t="s">
        <v>28</v>
      </c>
      <c r="G3425" s="9">
        <v>0</v>
      </c>
      <c r="H3425" s="9">
        <v>0</v>
      </c>
    </row>
    <row r="3426" spans="1:8" x14ac:dyDescent="0.3">
      <c r="A3426" s="3">
        <v>2009</v>
      </c>
      <c r="B3426">
        <v>5</v>
      </c>
      <c r="C3426">
        <v>3</v>
      </c>
      <c r="D3426">
        <v>68</v>
      </c>
      <c r="E3426">
        <v>47</v>
      </c>
      <c r="F3426" s="9">
        <v>0</v>
      </c>
      <c r="G3426" s="9">
        <v>0</v>
      </c>
      <c r="H3426" s="9">
        <v>0</v>
      </c>
    </row>
    <row r="3427" spans="1:8" x14ac:dyDescent="0.3">
      <c r="A3427" s="3">
        <v>2009</v>
      </c>
      <c r="B3427">
        <v>5</v>
      </c>
      <c r="C3427">
        <v>4</v>
      </c>
      <c r="D3427">
        <v>73</v>
      </c>
      <c r="E3427">
        <v>44</v>
      </c>
      <c r="F3427" s="9">
        <v>0</v>
      </c>
      <c r="G3427" s="9">
        <v>0</v>
      </c>
      <c r="H3427" s="9">
        <v>0</v>
      </c>
    </row>
    <row r="3428" spans="1:8" x14ac:dyDescent="0.3">
      <c r="A3428" s="3">
        <v>2009</v>
      </c>
      <c r="B3428">
        <v>5</v>
      </c>
      <c r="C3428">
        <v>5</v>
      </c>
      <c r="D3428">
        <v>72</v>
      </c>
      <c r="E3428">
        <v>54</v>
      </c>
      <c r="F3428" s="9">
        <v>0.2</v>
      </c>
      <c r="G3428" s="9">
        <v>0</v>
      </c>
      <c r="H3428" s="9">
        <v>0</v>
      </c>
    </row>
    <row r="3429" spans="1:8" x14ac:dyDescent="0.3">
      <c r="A3429" s="3">
        <v>2009</v>
      </c>
      <c r="B3429">
        <v>5</v>
      </c>
      <c r="C3429">
        <v>6</v>
      </c>
      <c r="D3429">
        <v>72</v>
      </c>
      <c r="E3429">
        <v>55</v>
      </c>
      <c r="F3429" s="9" t="s">
        <v>28</v>
      </c>
      <c r="G3429" s="9">
        <v>0</v>
      </c>
      <c r="H3429" s="9">
        <v>0</v>
      </c>
    </row>
    <row r="3430" spans="1:8" x14ac:dyDescent="0.3">
      <c r="A3430" s="3">
        <v>2009</v>
      </c>
      <c r="B3430">
        <v>5</v>
      </c>
      <c r="C3430">
        <v>7</v>
      </c>
      <c r="D3430">
        <v>75</v>
      </c>
      <c r="E3430">
        <v>53</v>
      </c>
      <c r="F3430" s="9">
        <v>0</v>
      </c>
      <c r="G3430" s="9">
        <v>0</v>
      </c>
      <c r="H3430" s="9">
        <v>0</v>
      </c>
    </row>
    <row r="3431" spans="1:8" x14ac:dyDescent="0.3">
      <c r="A3431" s="3">
        <v>2009</v>
      </c>
      <c r="B3431">
        <v>5</v>
      </c>
      <c r="C3431">
        <v>8</v>
      </c>
      <c r="D3431">
        <v>63</v>
      </c>
      <c r="E3431">
        <v>48</v>
      </c>
      <c r="F3431" s="9">
        <v>0.13</v>
      </c>
      <c r="G3431" s="9">
        <v>0</v>
      </c>
      <c r="H3431" s="9">
        <v>0</v>
      </c>
    </row>
    <row r="3432" spans="1:8" x14ac:dyDescent="0.3">
      <c r="A3432" s="3">
        <v>2009</v>
      </c>
      <c r="B3432">
        <v>5</v>
      </c>
      <c r="C3432">
        <v>9</v>
      </c>
      <c r="D3432">
        <v>58</v>
      </c>
      <c r="E3432">
        <v>42</v>
      </c>
      <c r="F3432" s="9" t="s">
        <v>28</v>
      </c>
      <c r="G3432" s="9">
        <v>0</v>
      </c>
      <c r="H3432" s="9">
        <v>0</v>
      </c>
    </row>
    <row r="3433" spans="1:8" x14ac:dyDescent="0.3">
      <c r="A3433" s="3">
        <v>2009</v>
      </c>
      <c r="B3433">
        <v>5</v>
      </c>
      <c r="C3433">
        <v>10</v>
      </c>
      <c r="D3433">
        <v>57</v>
      </c>
      <c r="E3433">
        <v>41</v>
      </c>
      <c r="F3433" s="9">
        <v>0</v>
      </c>
      <c r="G3433" s="9">
        <v>0</v>
      </c>
      <c r="H3433" s="9">
        <v>0</v>
      </c>
    </row>
    <row r="3434" spans="1:8" x14ac:dyDescent="0.3">
      <c r="A3434" s="3">
        <v>2009</v>
      </c>
      <c r="B3434">
        <v>5</v>
      </c>
      <c r="C3434">
        <v>11</v>
      </c>
      <c r="D3434">
        <v>67</v>
      </c>
      <c r="E3434">
        <v>41</v>
      </c>
      <c r="F3434" s="9">
        <v>0</v>
      </c>
      <c r="G3434" s="9">
        <v>0</v>
      </c>
      <c r="H3434" s="9">
        <v>0</v>
      </c>
    </row>
    <row r="3435" spans="1:8" x14ac:dyDescent="0.3">
      <c r="A3435" s="3">
        <v>2009</v>
      </c>
      <c r="B3435">
        <v>5</v>
      </c>
      <c r="C3435">
        <v>12</v>
      </c>
      <c r="D3435">
        <v>72</v>
      </c>
      <c r="E3435">
        <v>55</v>
      </c>
      <c r="F3435" s="9" t="s">
        <v>28</v>
      </c>
      <c r="G3435" s="9">
        <v>0</v>
      </c>
      <c r="H3435" s="9">
        <v>0</v>
      </c>
    </row>
    <row r="3436" spans="1:8" x14ac:dyDescent="0.3">
      <c r="A3436" s="3">
        <v>2009</v>
      </c>
      <c r="B3436">
        <v>5</v>
      </c>
      <c r="C3436">
        <v>13</v>
      </c>
      <c r="D3436">
        <v>71</v>
      </c>
      <c r="E3436">
        <v>54</v>
      </c>
      <c r="F3436" s="9">
        <v>0.04</v>
      </c>
      <c r="G3436" s="9">
        <v>0</v>
      </c>
      <c r="H3436" s="9">
        <v>0</v>
      </c>
    </row>
    <row r="3437" spans="1:8" x14ac:dyDescent="0.3">
      <c r="A3437" s="3">
        <v>2009</v>
      </c>
      <c r="B3437">
        <v>5</v>
      </c>
      <c r="C3437">
        <v>14</v>
      </c>
      <c r="D3437">
        <v>62</v>
      </c>
      <c r="E3437">
        <v>43</v>
      </c>
      <c r="F3437" s="9">
        <v>0</v>
      </c>
      <c r="G3437" s="9">
        <v>0</v>
      </c>
      <c r="H3437" s="9">
        <v>0</v>
      </c>
    </row>
    <row r="3438" spans="1:8" x14ac:dyDescent="0.3">
      <c r="A3438" s="3">
        <v>2009</v>
      </c>
      <c r="B3438">
        <v>5</v>
      </c>
      <c r="C3438">
        <v>15</v>
      </c>
      <c r="D3438">
        <v>73</v>
      </c>
      <c r="E3438">
        <v>43</v>
      </c>
      <c r="F3438" s="9">
        <v>0.01</v>
      </c>
      <c r="G3438" s="9">
        <v>0</v>
      </c>
      <c r="H3438" s="9">
        <v>0</v>
      </c>
    </row>
    <row r="3439" spans="1:8" x14ac:dyDescent="0.3">
      <c r="A3439" s="3">
        <v>2009</v>
      </c>
      <c r="B3439">
        <v>5</v>
      </c>
      <c r="C3439">
        <v>16</v>
      </c>
      <c r="D3439">
        <v>57</v>
      </c>
      <c r="E3439">
        <v>38</v>
      </c>
      <c r="F3439" s="9">
        <v>0</v>
      </c>
      <c r="G3439" s="9">
        <v>0</v>
      </c>
      <c r="H3439" s="9">
        <v>0</v>
      </c>
    </row>
    <row r="3440" spans="1:8" x14ac:dyDescent="0.3">
      <c r="A3440" s="3">
        <v>2009</v>
      </c>
      <c r="B3440">
        <v>5</v>
      </c>
      <c r="C3440">
        <v>17</v>
      </c>
      <c r="D3440">
        <v>67</v>
      </c>
      <c r="E3440">
        <v>41</v>
      </c>
      <c r="F3440" s="9">
        <v>0</v>
      </c>
      <c r="G3440" s="9">
        <v>0</v>
      </c>
      <c r="H3440" s="9">
        <v>0</v>
      </c>
    </row>
    <row r="3441" spans="1:8" x14ac:dyDescent="0.3">
      <c r="A3441" s="3">
        <v>2009</v>
      </c>
      <c r="B3441">
        <v>5</v>
      </c>
      <c r="C3441">
        <v>18</v>
      </c>
      <c r="D3441">
        <v>82</v>
      </c>
      <c r="E3441">
        <v>53</v>
      </c>
      <c r="F3441" s="9">
        <v>0</v>
      </c>
      <c r="G3441" s="9">
        <v>0</v>
      </c>
      <c r="H3441" s="9">
        <v>0</v>
      </c>
    </row>
    <row r="3442" spans="1:8" x14ac:dyDescent="0.3">
      <c r="A3442" s="3">
        <v>2009</v>
      </c>
      <c r="B3442">
        <v>5</v>
      </c>
      <c r="C3442">
        <v>19</v>
      </c>
      <c r="D3442">
        <v>97</v>
      </c>
      <c r="E3442">
        <v>59</v>
      </c>
      <c r="F3442" s="9">
        <v>0</v>
      </c>
      <c r="G3442" s="9">
        <v>0</v>
      </c>
      <c r="H3442" s="9">
        <v>0</v>
      </c>
    </row>
    <row r="3443" spans="1:8" x14ac:dyDescent="0.3">
      <c r="A3443" s="3">
        <v>2009</v>
      </c>
      <c r="B3443">
        <v>5</v>
      </c>
      <c r="C3443">
        <v>20</v>
      </c>
      <c r="D3443">
        <v>94</v>
      </c>
      <c r="E3443">
        <v>69</v>
      </c>
      <c r="F3443" s="9">
        <v>0</v>
      </c>
      <c r="G3443" s="9">
        <v>0</v>
      </c>
      <c r="H3443" s="9">
        <v>0</v>
      </c>
    </row>
    <row r="3444" spans="1:8" x14ac:dyDescent="0.3">
      <c r="A3444" s="3">
        <v>2009</v>
      </c>
      <c r="B3444">
        <v>5</v>
      </c>
      <c r="C3444">
        <v>21</v>
      </c>
      <c r="D3444">
        <v>76</v>
      </c>
      <c r="E3444">
        <v>59</v>
      </c>
      <c r="F3444" s="9" t="s">
        <v>28</v>
      </c>
      <c r="G3444" s="9">
        <v>0</v>
      </c>
      <c r="H3444" s="9">
        <v>0</v>
      </c>
    </row>
    <row r="3445" spans="1:8" x14ac:dyDescent="0.3">
      <c r="A3445" s="3">
        <v>2009</v>
      </c>
      <c r="B3445">
        <v>5</v>
      </c>
      <c r="C3445">
        <v>22</v>
      </c>
      <c r="D3445">
        <v>75</v>
      </c>
      <c r="E3445">
        <v>54</v>
      </c>
      <c r="F3445" s="9">
        <v>0</v>
      </c>
      <c r="G3445" s="9">
        <v>0</v>
      </c>
      <c r="H3445" s="9">
        <v>0</v>
      </c>
    </row>
    <row r="3446" spans="1:8" x14ac:dyDescent="0.3">
      <c r="A3446" s="3">
        <v>2009</v>
      </c>
      <c r="B3446">
        <v>5</v>
      </c>
      <c r="C3446">
        <v>23</v>
      </c>
      <c r="D3446">
        <v>74</v>
      </c>
      <c r="E3446">
        <v>56</v>
      </c>
      <c r="F3446" s="9">
        <v>0.12</v>
      </c>
      <c r="G3446" s="9">
        <v>0</v>
      </c>
      <c r="H3446" s="9">
        <v>0</v>
      </c>
    </row>
    <row r="3447" spans="1:8" x14ac:dyDescent="0.3">
      <c r="A3447" s="3">
        <v>2009</v>
      </c>
      <c r="B3447">
        <v>5</v>
      </c>
      <c r="C3447">
        <v>24</v>
      </c>
      <c r="D3447">
        <v>75</v>
      </c>
      <c r="E3447">
        <v>49</v>
      </c>
      <c r="F3447" s="9">
        <v>0</v>
      </c>
      <c r="G3447" s="9">
        <v>0</v>
      </c>
      <c r="H3447" s="9">
        <v>0</v>
      </c>
    </row>
    <row r="3448" spans="1:8" x14ac:dyDescent="0.3">
      <c r="A3448" s="3">
        <v>2009</v>
      </c>
      <c r="B3448">
        <v>5</v>
      </c>
      <c r="C3448">
        <v>25</v>
      </c>
      <c r="D3448">
        <v>78</v>
      </c>
      <c r="E3448">
        <v>55</v>
      </c>
      <c r="F3448" s="9">
        <v>0</v>
      </c>
      <c r="G3448" s="9">
        <v>0</v>
      </c>
      <c r="H3448" s="9">
        <v>0</v>
      </c>
    </row>
    <row r="3449" spans="1:8" x14ac:dyDescent="0.3">
      <c r="A3449" s="3">
        <v>2009</v>
      </c>
      <c r="B3449">
        <v>5</v>
      </c>
      <c r="C3449">
        <v>26</v>
      </c>
      <c r="D3449">
        <v>66</v>
      </c>
      <c r="E3449">
        <v>57</v>
      </c>
      <c r="F3449" s="9">
        <v>0</v>
      </c>
      <c r="G3449" s="9">
        <v>0</v>
      </c>
      <c r="H3449" s="9">
        <v>0</v>
      </c>
    </row>
    <row r="3450" spans="1:8" x14ac:dyDescent="0.3">
      <c r="A3450" s="3">
        <v>2009</v>
      </c>
      <c r="B3450">
        <v>5</v>
      </c>
      <c r="C3450">
        <v>27</v>
      </c>
      <c r="D3450">
        <v>59</v>
      </c>
      <c r="E3450">
        <v>51</v>
      </c>
      <c r="F3450" s="9" t="s">
        <v>28</v>
      </c>
      <c r="G3450" s="9">
        <v>0</v>
      </c>
      <c r="H3450" s="9">
        <v>0</v>
      </c>
    </row>
    <row r="3451" spans="1:8" x14ac:dyDescent="0.3">
      <c r="A3451" s="3">
        <v>2009</v>
      </c>
      <c r="B3451">
        <v>5</v>
      </c>
      <c r="C3451">
        <v>28</v>
      </c>
      <c r="D3451">
        <v>81</v>
      </c>
      <c r="E3451">
        <v>44</v>
      </c>
      <c r="F3451" s="9">
        <v>0</v>
      </c>
      <c r="G3451" s="9">
        <v>0</v>
      </c>
      <c r="H3451" s="9">
        <v>0</v>
      </c>
    </row>
    <row r="3452" spans="1:8" x14ac:dyDescent="0.3">
      <c r="A3452" s="3">
        <v>2009</v>
      </c>
      <c r="B3452">
        <v>5</v>
      </c>
      <c r="C3452">
        <v>29</v>
      </c>
      <c r="D3452">
        <v>78</v>
      </c>
      <c r="E3452">
        <v>56</v>
      </c>
      <c r="F3452" s="9" t="s">
        <v>28</v>
      </c>
      <c r="G3452" s="9">
        <v>0</v>
      </c>
      <c r="H3452" s="9">
        <v>0</v>
      </c>
    </row>
    <row r="3453" spans="1:8" x14ac:dyDescent="0.3">
      <c r="A3453" s="3">
        <v>2009</v>
      </c>
      <c r="B3453">
        <v>5</v>
      </c>
      <c r="C3453">
        <v>30</v>
      </c>
      <c r="D3453">
        <v>72</v>
      </c>
      <c r="E3453">
        <v>55</v>
      </c>
      <c r="F3453" s="9">
        <v>0.03</v>
      </c>
      <c r="G3453" s="9">
        <v>0</v>
      </c>
      <c r="H3453" s="9">
        <v>0</v>
      </c>
    </row>
    <row r="3454" spans="1:8" x14ac:dyDescent="0.3">
      <c r="A3454" s="3">
        <v>2009</v>
      </c>
      <c r="B3454">
        <v>5</v>
      </c>
      <c r="C3454">
        <v>31</v>
      </c>
      <c r="D3454">
        <v>83</v>
      </c>
      <c r="E3454">
        <v>47</v>
      </c>
      <c r="F3454" s="9" t="s">
        <v>28</v>
      </c>
      <c r="G3454" s="9">
        <v>0</v>
      </c>
      <c r="H3454" s="9">
        <v>0</v>
      </c>
    </row>
    <row r="3455" spans="1:8" x14ac:dyDescent="0.3">
      <c r="A3455" s="3">
        <v>2009</v>
      </c>
      <c r="B3455">
        <v>6</v>
      </c>
      <c r="C3455">
        <v>1</v>
      </c>
      <c r="D3455">
        <v>74</v>
      </c>
      <c r="E3455">
        <v>49</v>
      </c>
      <c r="F3455" s="9">
        <v>0</v>
      </c>
      <c r="G3455" s="9">
        <v>0</v>
      </c>
      <c r="H3455" s="9">
        <v>0</v>
      </c>
    </row>
    <row r="3456" spans="1:8" x14ac:dyDescent="0.3">
      <c r="A3456" s="3">
        <v>2009</v>
      </c>
      <c r="B3456">
        <v>6</v>
      </c>
      <c r="C3456">
        <v>2</v>
      </c>
      <c r="D3456">
        <v>75</v>
      </c>
      <c r="E3456">
        <v>55</v>
      </c>
      <c r="F3456" s="9">
        <v>0</v>
      </c>
      <c r="G3456" s="9">
        <v>0</v>
      </c>
      <c r="H3456" s="9">
        <v>0</v>
      </c>
    </row>
    <row r="3457" spans="1:8" x14ac:dyDescent="0.3">
      <c r="A3457" s="3">
        <v>2009</v>
      </c>
      <c r="B3457">
        <v>6</v>
      </c>
      <c r="C3457">
        <v>3</v>
      </c>
      <c r="D3457">
        <v>70</v>
      </c>
      <c r="E3457">
        <v>47</v>
      </c>
      <c r="F3457" s="9">
        <v>0</v>
      </c>
      <c r="G3457" s="9">
        <v>0</v>
      </c>
      <c r="H3457" s="9">
        <v>0</v>
      </c>
    </row>
    <row r="3458" spans="1:8" x14ac:dyDescent="0.3">
      <c r="A3458" s="3">
        <v>2009</v>
      </c>
      <c r="B3458">
        <v>6</v>
      </c>
      <c r="C3458">
        <v>4</v>
      </c>
      <c r="D3458">
        <v>78</v>
      </c>
      <c r="E3458">
        <v>50</v>
      </c>
      <c r="F3458" s="9">
        <v>0</v>
      </c>
      <c r="G3458" s="9">
        <v>0</v>
      </c>
      <c r="H3458" s="9">
        <v>0</v>
      </c>
    </row>
    <row r="3459" spans="1:8" x14ac:dyDescent="0.3">
      <c r="A3459" s="3">
        <v>2009</v>
      </c>
      <c r="B3459">
        <v>6</v>
      </c>
      <c r="C3459">
        <v>5</v>
      </c>
      <c r="D3459">
        <v>74</v>
      </c>
      <c r="E3459">
        <v>52</v>
      </c>
      <c r="F3459" s="9">
        <v>0</v>
      </c>
      <c r="G3459" s="9">
        <v>0</v>
      </c>
      <c r="H3459" s="9">
        <v>0</v>
      </c>
    </row>
    <row r="3460" spans="1:8" x14ac:dyDescent="0.3">
      <c r="A3460" s="3">
        <v>2009</v>
      </c>
      <c r="B3460">
        <v>6</v>
      </c>
      <c r="C3460">
        <v>6</v>
      </c>
      <c r="D3460">
        <v>52</v>
      </c>
      <c r="E3460">
        <v>49</v>
      </c>
      <c r="F3460" s="9">
        <v>0.69</v>
      </c>
      <c r="G3460" s="9">
        <v>0</v>
      </c>
      <c r="H3460" s="9">
        <v>0</v>
      </c>
    </row>
    <row r="3461" spans="1:8" x14ac:dyDescent="0.3">
      <c r="A3461" s="3">
        <v>2009</v>
      </c>
      <c r="B3461">
        <v>6</v>
      </c>
      <c r="C3461">
        <v>7</v>
      </c>
      <c r="D3461">
        <v>57</v>
      </c>
      <c r="E3461">
        <v>49</v>
      </c>
      <c r="F3461" s="9">
        <v>7.0000000000000007E-2</v>
      </c>
      <c r="G3461" s="9">
        <v>0</v>
      </c>
      <c r="H3461" s="9">
        <v>0</v>
      </c>
    </row>
    <row r="3462" spans="1:8" x14ac:dyDescent="0.3">
      <c r="A3462" s="3">
        <v>2009</v>
      </c>
      <c r="B3462">
        <v>6</v>
      </c>
      <c r="C3462">
        <v>8</v>
      </c>
      <c r="D3462">
        <v>57</v>
      </c>
      <c r="E3462">
        <v>48</v>
      </c>
      <c r="F3462" s="9">
        <v>0.42</v>
      </c>
      <c r="G3462" s="9">
        <v>0</v>
      </c>
      <c r="H3462" s="9">
        <v>0</v>
      </c>
    </row>
    <row r="3463" spans="1:8" x14ac:dyDescent="0.3">
      <c r="A3463" s="3">
        <v>2009</v>
      </c>
      <c r="B3463">
        <v>6</v>
      </c>
      <c r="C3463">
        <v>9</v>
      </c>
      <c r="D3463">
        <v>65</v>
      </c>
      <c r="E3463">
        <v>46</v>
      </c>
      <c r="F3463" s="9" t="s">
        <v>28</v>
      </c>
      <c r="G3463" s="9">
        <v>0</v>
      </c>
      <c r="H3463" s="9">
        <v>0</v>
      </c>
    </row>
    <row r="3464" spans="1:8" x14ac:dyDescent="0.3">
      <c r="A3464" s="3">
        <v>2009</v>
      </c>
      <c r="B3464">
        <v>6</v>
      </c>
      <c r="C3464">
        <v>10</v>
      </c>
      <c r="D3464">
        <v>67</v>
      </c>
      <c r="E3464">
        <v>54</v>
      </c>
      <c r="F3464" s="9">
        <v>0.02</v>
      </c>
      <c r="G3464" s="9">
        <v>0</v>
      </c>
      <c r="H3464" s="9">
        <v>0</v>
      </c>
    </row>
    <row r="3465" spans="1:8" x14ac:dyDescent="0.3">
      <c r="A3465" s="3">
        <v>2009</v>
      </c>
      <c r="B3465">
        <v>6</v>
      </c>
      <c r="C3465">
        <v>11</v>
      </c>
      <c r="D3465">
        <v>73</v>
      </c>
      <c r="E3465">
        <v>54</v>
      </c>
      <c r="F3465" s="9">
        <v>0</v>
      </c>
      <c r="G3465" s="9">
        <v>0</v>
      </c>
      <c r="H3465" s="9">
        <v>0</v>
      </c>
    </row>
    <row r="3466" spans="1:8" x14ac:dyDescent="0.3">
      <c r="A3466" s="3">
        <v>2009</v>
      </c>
      <c r="B3466">
        <v>6</v>
      </c>
      <c r="C3466">
        <v>12</v>
      </c>
      <c r="D3466">
        <v>72</v>
      </c>
      <c r="E3466">
        <v>51</v>
      </c>
      <c r="F3466" s="9">
        <v>0</v>
      </c>
      <c r="G3466" s="9">
        <v>0</v>
      </c>
      <c r="H3466" s="9">
        <v>0</v>
      </c>
    </row>
    <row r="3467" spans="1:8" x14ac:dyDescent="0.3">
      <c r="A3467" s="3">
        <v>2009</v>
      </c>
      <c r="B3467">
        <v>6</v>
      </c>
      <c r="C3467">
        <v>13</v>
      </c>
      <c r="D3467">
        <v>78</v>
      </c>
      <c r="E3467">
        <v>52</v>
      </c>
      <c r="F3467" s="9">
        <v>0</v>
      </c>
      <c r="G3467" s="9">
        <v>0</v>
      </c>
      <c r="H3467" s="9">
        <v>0</v>
      </c>
    </row>
    <row r="3468" spans="1:8" x14ac:dyDescent="0.3">
      <c r="A3468" s="3">
        <v>2009</v>
      </c>
      <c r="B3468">
        <v>6</v>
      </c>
      <c r="C3468">
        <v>14</v>
      </c>
      <c r="D3468">
        <v>84</v>
      </c>
      <c r="E3468">
        <v>61</v>
      </c>
      <c r="F3468" s="9">
        <v>0</v>
      </c>
      <c r="G3468" s="9">
        <v>0</v>
      </c>
      <c r="H3468" s="9">
        <v>0</v>
      </c>
    </row>
    <row r="3469" spans="1:8" x14ac:dyDescent="0.3">
      <c r="A3469" s="3">
        <v>2009</v>
      </c>
      <c r="B3469">
        <v>6</v>
      </c>
      <c r="C3469">
        <v>15</v>
      </c>
      <c r="D3469">
        <v>81</v>
      </c>
      <c r="E3469">
        <v>62</v>
      </c>
      <c r="F3469" s="9">
        <v>0.01</v>
      </c>
      <c r="G3469" s="9">
        <v>0</v>
      </c>
      <c r="H3469" s="9">
        <v>0</v>
      </c>
    </row>
    <row r="3470" spans="1:8" x14ac:dyDescent="0.3">
      <c r="A3470" s="3">
        <v>2009</v>
      </c>
      <c r="B3470">
        <v>6</v>
      </c>
      <c r="C3470">
        <v>16</v>
      </c>
      <c r="D3470">
        <v>76</v>
      </c>
      <c r="E3470">
        <v>61</v>
      </c>
      <c r="F3470" s="9">
        <v>0.65</v>
      </c>
      <c r="G3470" s="9">
        <v>0</v>
      </c>
      <c r="H3470" s="9">
        <v>0</v>
      </c>
    </row>
    <row r="3471" spans="1:8" x14ac:dyDescent="0.3">
      <c r="A3471" s="3">
        <v>2009</v>
      </c>
      <c r="B3471">
        <v>6</v>
      </c>
      <c r="C3471">
        <v>17</v>
      </c>
      <c r="D3471">
        <v>77</v>
      </c>
      <c r="E3471">
        <v>60</v>
      </c>
      <c r="F3471" s="9">
        <v>0.09</v>
      </c>
      <c r="G3471" s="9">
        <v>0</v>
      </c>
      <c r="H3471" s="9">
        <v>0</v>
      </c>
    </row>
    <row r="3472" spans="1:8" x14ac:dyDescent="0.3">
      <c r="A3472" s="3">
        <v>2009</v>
      </c>
      <c r="B3472">
        <v>6</v>
      </c>
      <c r="C3472">
        <v>18</v>
      </c>
      <c r="D3472">
        <v>85</v>
      </c>
      <c r="E3472">
        <v>67</v>
      </c>
      <c r="F3472" s="9">
        <v>0</v>
      </c>
      <c r="G3472" s="9">
        <v>0</v>
      </c>
      <c r="H3472" s="9">
        <v>0</v>
      </c>
    </row>
    <row r="3473" spans="1:8" x14ac:dyDescent="0.3">
      <c r="A3473" s="3">
        <v>2009</v>
      </c>
      <c r="B3473">
        <v>6</v>
      </c>
      <c r="C3473">
        <v>19</v>
      </c>
      <c r="D3473">
        <v>83</v>
      </c>
      <c r="E3473">
        <v>70</v>
      </c>
      <c r="F3473" s="9" t="s">
        <v>28</v>
      </c>
      <c r="G3473" s="9">
        <v>0</v>
      </c>
      <c r="H3473" s="9">
        <v>0</v>
      </c>
    </row>
    <row r="3474" spans="1:8" x14ac:dyDescent="0.3">
      <c r="A3474" s="3">
        <v>2009</v>
      </c>
      <c r="B3474">
        <v>6</v>
      </c>
      <c r="C3474">
        <v>20</v>
      </c>
      <c r="D3474">
        <v>86</v>
      </c>
      <c r="E3474">
        <v>66</v>
      </c>
      <c r="F3474" s="9">
        <v>0</v>
      </c>
      <c r="G3474" s="9">
        <v>0</v>
      </c>
      <c r="H3474" s="9">
        <v>0</v>
      </c>
    </row>
    <row r="3475" spans="1:8" x14ac:dyDescent="0.3">
      <c r="A3475" s="3">
        <v>2009</v>
      </c>
      <c r="B3475">
        <v>6</v>
      </c>
      <c r="C3475">
        <v>21</v>
      </c>
      <c r="D3475">
        <v>79</v>
      </c>
      <c r="E3475">
        <v>68</v>
      </c>
      <c r="F3475" s="9">
        <v>0.03</v>
      </c>
      <c r="G3475" s="9">
        <v>0</v>
      </c>
      <c r="H3475" s="9">
        <v>0</v>
      </c>
    </row>
    <row r="3476" spans="1:8" x14ac:dyDescent="0.3">
      <c r="A3476" s="3">
        <v>2009</v>
      </c>
      <c r="B3476">
        <v>6</v>
      </c>
      <c r="C3476">
        <v>22</v>
      </c>
      <c r="D3476">
        <v>94</v>
      </c>
      <c r="E3476">
        <v>72</v>
      </c>
      <c r="F3476" s="9">
        <v>0.02</v>
      </c>
      <c r="G3476" s="9">
        <v>0</v>
      </c>
      <c r="H3476" s="9">
        <v>0</v>
      </c>
    </row>
    <row r="3477" spans="1:8" x14ac:dyDescent="0.3">
      <c r="A3477" s="3">
        <v>2009</v>
      </c>
      <c r="B3477">
        <v>6</v>
      </c>
      <c r="C3477">
        <v>23</v>
      </c>
      <c r="D3477">
        <v>95</v>
      </c>
      <c r="E3477">
        <v>71</v>
      </c>
      <c r="F3477" s="9" t="s">
        <v>28</v>
      </c>
      <c r="G3477" s="9">
        <v>0</v>
      </c>
      <c r="H3477" s="9">
        <v>0</v>
      </c>
    </row>
    <row r="3478" spans="1:8" x14ac:dyDescent="0.3">
      <c r="A3478" s="3">
        <v>2009</v>
      </c>
      <c r="B3478">
        <v>6</v>
      </c>
      <c r="C3478">
        <v>24</v>
      </c>
      <c r="D3478">
        <v>85</v>
      </c>
      <c r="E3478">
        <v>70</v>
      </c>
      <c r="F3478" s="9">
        <v>0.16</v>
      </c>
      <c r="G3478" s="9">
        <v>0</v>
      </c>
      <c r="H3478" s="9">
        <v>0</v>
      </c>
    </row>
    <row r="3479" spans="1:8" x14ac:dyDescent="0.3">
      <c r="A3479" s="3">
        <v>2009</v>
      </c>
      <c r="B3479">
        <v>6</v>
      </c>
      <c r="C3479">
        <v>25</v>
      </c>
      <c r="D3479">
        <v>90</v>
      </c>
      <c r="E3479">
        <v>67</v>
      </c>
      <c r="F3479" s="9">
        <v>0.17</v>
      </c>
      <c r="G3479" s="9">
        <v>0</v>
      </c>
      <c r="H3479" s="9">
        <v>0</v>
      </c>
    </row>
    <row r="3480" spans="1:8" x14ac:dyDescent="0.3">
      <c r="A3480" s="3">
        <v>2009</v>
      </c>
      <c r="B3480">
        <v>6</v>
      </c>
      <c r="C3480">
        <v>26</v>
      </c>
      <c r="D3480">
        <v>89</v>
      </c>
      <c r="E3480">
        <v>66</v>
      </c>
      <c r="F3480" s="9">
        <v>0</v>
      </c>
      <c r="G3480" s="9">
        <v>0</v>
      </c>
      <c r="H3480" s="9">
        <v>0</v>
      </c>
    </row>
    <row r="3481" spans="1:8" x14ac:dyDescent="0.3">
      <c r="A3481" s="3">
        <v>2009</v>
      </c>
      <c r="B3481">
        <v>6</v>
      </c>
      <c r="C3481">
        <v>27</v>
      </c>
      <c r="D3481">
        <v>81</v>
      </c>
      <c r="E3481">
        <v>65</v>
      </c>
      <c r="F3481" s="9">
        <v>0.53</v>
      </c>
      <c r="G3481" s="9">
        <v>0</v>
      </c>
      <c r="H3481" s="9">
        <v>0</v>
      </c>
    </row>
    <row r="3482" spans="1:8" x14ac:dyDescent="0.3">
      <c r="A3482" s="3">
        <v>2009</v>
      </c>
      <c r="B3482">
        <v>6</v>
      </c>
      <c r="C3482">
        <v>28</v>
      </c>
      <c r="D3482">
        <v>79</v>
      </c>
      <c r="E3482">
        <v>61</v>
      </c>
      <c r="F3482" s="9">
        <v>0</v>
      </c>
      <c r="G3482" s="9">
        <v>0</v>
      </c>
      <c r="H3482" s="9">
        <v>0</v>
      </c>
    </row>
    <row r="3483" spans="1:8" x14ac:dyDescent="0.3">
      <c r="A3483" s="3">
        <v>2009</v>
      </c>
      <c r="B3483">
        <v>6</v>
      </c>
      <c r="C3483">
        <v>29</v>
      </c>
      <c r="D3483">
        <v>74</v>
      </c>
      <c r="E3483">
        <v>62</v>
      </c>
      <c r="F3483" s="9">
        <v>0</v>
      </c>
      <c r="G3483" s="9">
        <v>0</v>
      </c>
      <c r="H3483" s="9">
        <v>0</v>
      </c>
    </row>
    <row r="3484" spans="1:8" x14ac:dyDescent="0.3">
      <c r="A3484" s="3">
        <v>2009</v>
      </c>
      <c r="B3484">
        <v>6</v>
      </c>
      <c r="C3484">
        <v>30</v>
      </c>
      <c r="D3484">
        <v>70</v>
      </c>
      <c r="E3484">
        <v>55</v>
      </c>
      <c r="F3484" s="9" t="s">
        <v>28</v>
      </c>
      <c r="G3484" s="9">
        <v>0</v>
      </c>
      <c r="H3484" s="9">
        <v>0</v>
      </c>
    </row>
    <row r="3485" spans="1:8" x14ac:dyDescent="0.3">
      <c r="A3485" s="3">
        <v>2009</v>
      </c>
      <c r="B3485">
        <v>7</v>
      </c>
      <c r="C3485">
        <v>1</v>
      </c>
      <c r="D3485">
        <v>73</v>
      </c>
      <c r="E3485">
        <v>56</v>
      </c>
      <c r="F3485" s="9">
        <v>0.04</v>
      </c>
      <c r="G3485" s="9">
        <v>0</v>
      </c>
      <c r="H3485" s="9">
        <v>0</v>
      </c>
    </row>
    <row r="3486" spans="1:8" x14ac:dyDescent="0.3">
      <c r="A3486" s="3">
        <v>2009</v>
      </c>
      <c r="B3486">
        <v>7</v>
      </c>
      <c r="C3486">
        <v>2</v>
      </c>
      <c r="D3486">
        <v>80</v>
      </c>
      <c r="E3486">
        <v>57</v>
      </c>
      <c r="F3486" s="9">
        <v>0</v>
      </c>
      <c r="G3486" s="9">
        <v>0</v>
      </c>
      <c r="H3486" s="9">
        <v>0</v>
      </c>
    </row>
    <row r="3487" spans="1:8" x14ac:dyDescent="0.3">
      <c r="A3487" s="3">
        <v>2009</v>
      </c>
      <c r="B3487">
        <v>7</v>
      </c>
      <c r="C3487">
        <v>3</v>
      </c>
      <c r="D3487">
        <v>80</v>
      </c>
      <c r="E3487">
        <v>62</v>
      </c>
      <c r="F3487" s="9">
        <v>0</v>
      </c>
      <c r="G3487" s="9">
        <v>0</v>
      </c>
      <c r="H3487" s="9">
        <v>0</v>
      </c>
    </row>
    <row r="3488" spans="1:8" x14ac:dyDescent="0.3">
      <c r="A3488" s="3">
        <v>2009</v>
      </c>
      <c r="B3488">
        <v>7</v>
      </c>
      <c r="C3488">
        <v>4</v>
      </c>
      <c r="D3488">
        <v>78</v>
      </c>
      <c r="E3488">
        <v>63</v>
      </c>
      <c r="F3488" s="9">
        <v>0.15</v>
      </c>
      <c r="G3488" s="9">
        <v>0</v>
      </c>
      <c r="H3488" s="9">
        <v>0</v>
      </c>
    </row>
    <row r="3489" spans="1:8" x14ac:dyDescent="0.3">
      <c r="A3489" s="3">
        <v>2009</v>
      </c>
      <c r="B3489">
        <v>7</v>
      </c>
      <c r="C3489">
        <v>5</v>
      </c>
      <c r="D3489">
        <v>84</v>
      </c>
      <c r="E3489">
        <v>58</v>
      </c>
      <c r="F3489" s="9">
        <v>0</v>
      </c>
      <c r="G3489" s="9">
        <v>0</v>
      </c>
      <c r="H3489" s="9">
        <v>0</v>
      </c>
    </row>
    <row r="3490" spans="1:8" x14ac:dyDescent="0.3">
      <c r="A3490" s="3">
        <v>2009</v>
      </c>
      <c r="B3490">
        <v>7</v>
      </c>
      <c r="C3490">
        <v>6</v>
      </c>
      <c r="D3490">
        <v>85</v>
      </c>
      <c r="E3490">
        <v>62</v>
      </c>
      <c r="F3490" s="9" t="s">
        <v>28</v>
      </c>
      <c r="G3490" s="9">
        <v>0</v>
      </c>
      <c r="H3490" s="9">
        <v>0</v>
      </c>
    </row>
    <row r="3491" spans="1:8" x14ac:dyDescent="0.3">
      <c r="A3491" s="3">
        <v>2009</v>
      </c>
      <c r="B3491">
        <v>7</v>
      </c>
      <c r="C3491">
        <v>7</v>
      </c>
      <c r="D3491">
        <v>83</v>
      </c>
      <c r="E3491">
        <v>65</v>
      </c>
      <c r="F3491" s="9" t="s">
        <v>28</v>
      </c>
      <c r="G3491" s="9">
        <v>0</v>
      </c>
      <c r="H3491" s="9">
        <v>0</v>
      </c>
    </row>
    <row r="3492" spans="1:8" x14ac:dyDescent="0.3">
      <c r="A3492" s="3">
        <v>2009</v>
      </c>
      <c r="B3492">
        <v>7</v>
      </c>
      <c r="C3492">
        <v>8</v>
      </c>
      <c r="D3492">
        <v>79</v>
      </c>
      <c r="E3492">
        <v>64</v>
      </c>
      <c r="F3492" s="9">
        <v>0</v>
      </c>
      <c r="G3492" s="9">
        <v>0</v>
      </c>
      <c r="H3492" s="9">
        <v>0</v>
      </c>
    </row>
    <row r="3493" spans="1:8" x14ac:dyDescent="0.3">
      <c r="A3493" s="3">
        <v>2009</v>
      </c>
      <c r="B3493">
        <v>7</v>
      </c>
      <c r="C3493">
        <v>9</v>
      </c>
      <c r="D3493">
        <v>81</v>
      </c>
      <c r="E3493">
        <v>60</v>
      </c>
      <c r="F3493" s="9">
        <v>0.01</v>
      </c>
      <c r="G3493" s="9">
        <v>0</v>
      </c>
      <c r="H3493" s="9">
        <v>0</v>
      </c>
    </row>
    <row r="3494" spans="1:8" x14ac:dyDescent="0.3">
      <c r="A3494" s="3">
        <v>2009</v>
      </c>
      <c r="B3494">
        <v>7</v>
      </c>
      <c r="C3494">
        <v>10</v>
      </c>
      <c r="D3494">
        <v>89</v>
      </c>
      <c r="E3494">
        <v>67</v>
      </c>
      <c r="F3494" s="9">
        <v>0.02</v>
      </c>
      <c r="G3494" s="9">
        <v>0</v>
      </c>
      <c r="H3494" s="9">
        <v>0</v>
      </c>
    </row>
    <row r="3495" spans="1:8" x14ac:dyDescent="0.3">
      <c r="A3495" s="3">
        <v>2009</v>
      </c>
      <c r="B3495">
        <v>7</v>
      </c>
      <c r="C3495">
        <v>11</v>
      </c>
      <c r="D3495">
        <v>79</v>
      </c>
      <c r="E3495">
        <v>62</v>
      </c>
      <c r="F3495" s="9">
        <v>0</v>
      </c>
      <c r="G3495" s="9">
        <v>0</v>
      </c>
      <c r="H3495" s="9">
        <v>0</v>
      </c>
    </row>
    <row r="3496" spans="1:8" x14ac:dyDescent="0.3">
      <c r="A3496" s="3">
        <v>2009</v>
      </c>
      <c r="B3496">
        <v>7</v>
      </c>
      <c r="C3496">
        <v>12</v>
      </c>
      <c r="D3496">
        <v>79</v>
      </c>
      <c r="E3496">
        <v>63</v>
      </c>
      <c r="F3496" s="9">
        <v>0</v>
      </c>
      <c r="G3496" s="9">
        <v>0</v>
      </c>
      <c r="H3496" s="9">
        <v>0</v>
      </c>
    </row>
    <row r="3497" spans="1:8" x14ac:dyDescent="0.3">
      <c r="A3497" s="3">
        <v>2009</v>
      </c>
      <c r="B3497">
        <v>7</v>
      </c>
      <c r="C3497">
        <v>13</v>
      </c>
      <c r="D3497">
        <v>82</v>
      </c>
      <c r="E3497">
        <v>60</v>
      </c>
      <c r="F3497" s="9">
        <v>0</v>
      </c>
      <c r="G3497" s="9">
        <v>0</v>
      </c>
      <c r="H3497" s="9">
        <v>0</v>
      </c>
    </row>
    <row r="3498" spans="1:8" x14ac:dyDescent="0.3">
      <c r="A3498" s="3">
        <v>2009</v>
      </c>
      <c r="B3498">
        <v>7</v>
      </c>
      <c r="C3498">
        <v>14</v>
      </c>
      <c r="D3498">
        <v>80</v>
      </c>
      <c r="E3498">
        <v>65</v>
      </c>
      <c r="F3498" s="9">
        <v>0.04</v>
      </c>
      <c r="G3498" s="9">
        <v>0</v>
      </c>
      <c r="H3498" s="9">
        <v>0</v>
      </c>
    </row>
    <row r="3499" spans="1:8" x14ac:dyDescent="0.3">
      <c r="A3499" s="3">
        <v>2009</v>
      </c>
      <c r="B3499">
        <v>7</v>
      </c>
      <c r="C3499">
        <v>15</v>
      </c>
      <c r="D3499">
        <v>78</v>
      </c>
      <c r="E3499">
        <v>62</v>
      </c>
      <c r="F3499" s="9">
        <v>0</v>
      </c>
      <c r="G3499" s="9">
        <v>0</v>
      </c>
      <c r="H3499" s="9">
        <v>0</v>
      </c>
    </row>
    <row r="3500" spans="1:8" x14ac:dyDescent="0.3">
      <c r="A3500" s="3">
        <v>2009</v>
      </c>
      <c r="B3500">
        <v>7</v>
      </c>
      <c r="C3500">
        <v>16</v>
      </c>
      <c r="D3500">
        <v>71</v>
      </c>
      <c r="E3500">
        <v>56</v>
      </c>
      <c r="F3500" s="9">
        <v>0</v>
      </c>
      <c r="G3500" s="9">
        <v>0</v>
      </c>
      <c r="H3500" s="9">
        <v>0</v>
      </c>
    </row>
    <row r="3501" spans="1:8" x14ac:dyDescent="0.3">
      <c r="A3501" s="3">
        <v>2009</v>
      </c>
      <c r="B3501">
        <v>7</v>
      </c>
      <c r="C3501">
        <v>17</v>
      </c>
      <c r="D3501">
        <v>65</v>
      </c>
      <c r="E3501">
        <v>57</v>
      </c>
      <c r="F3501" s="9" t="s">
        <v>28</v>
      </c>
      <c r="G3501" s="9">
        <v>0</v>
      </c>
      <c r="H3501" s="9">
        <v>0</v>
      </c>
    </row>
    <row r="3502" spans="1:8" x14ac:dyDescent="0.3">
      <c r="A3502" s="3">
        <v>2009</v>
      </c>
      <c r="B3502">
        <v>7</v>
      </c>
      <c r="C3502">
        <v>18</v>
      </c>
      <c r="D3502">
        <v>67</v>
      </c>
      <c r="E3502">
        <v>56</v>
      </c>
      <c r="F3502" s="9">
        <v>0</v>
      </c>
      <c r="G3502" s="9">
        <v>0</v>
      </c>
      <c r="H3502" s="9">
        <v>0</v>
      </c>
    </row>
    <row r="3503" spans="1:8" x14ac:dyDescent="0.3">
      <c r="A3503" s="3">
        <v>2009</v>
      </c>
      <c r="B3503">
        <v>7</v>
      </c>
      <c r="C3503">
        <v>19</v>
      </c>
      <c r="D3503">
        <v>78</v>
      </c>
      <c r="E3503">
        <v>53</v>
      </c>
      <c r="F3503" s="9">
        <v>0</v>
      </c>
      <c r="G3503" s="9">
        <v>0</v>
      </c>
      <c r="H3503" s="9">
        <v>0</v>
      </c>
    </row>
    <row r="3504" spans="1:8" x14ac:dyDescent="0.3">
      <c r="A3504" s="3">
        <v>2009</v>
      </c>
      <c r="B3504">
        <v>7</v>
      </c>
      <c r="C3504">
        <v>20</v>
      </c>
      <c r="D3504">
        <v>83</v>
      </c>
      <c r="E3504">
        <v>58</v>
      </c>
      <c r="F3504" s="9" t="s">
        <v>28</v>
      </c>
      <c r="G3504" s="9">
        <v>0</v>
      </c>
      <c r="H3504" s="9">
        <v>0</v>
      </c>
    </row>
    <row r="3505" spans="1:8" x14ac:dyDescent="0.3">
      <c r="A3505" s="3">
        <v>2009</v>
      </c>
      <c r="B3505">
        <v>7</v>
      </c>
      <c r="C3505">
        <v>21</v>
      </c>
      <c r="D3505">
        <v>79</v>
      </c>
      <c r="E3505">
        <v>61</v>
      </c>
      <c r="F3505" s="9">
        <v>0.92</v>
      </c>
      <c r="G3505" s="9">
        <v>0</v>
      </c>
      <c r="H3505" s="9">
        <v>0</v>
      </c>
    </row>
    <row r="3506" spans="1:8" x14ac:dyDescent="0.3">
      <c r="A3506" s="3">
        <v>2009</v>
      </c>
      <c r="B3506">
        <v>7</v>
      </c>
      <c r="C3506">
        <v>22</v>
      </c>
      <c r="D3506">
        <v>80</v>
      </c>
      <c r="E3506">
        <v>58</v>
      </c>
      <c r="F3506" s="9">
        <v>0.24</v>
      </c>
      <c r="G3506" s="9">
        <v>0</v>
      </c>
      <c r="H3506" s="9">
        <v>0</v>
      </c>
    </row>
    <row r="3507" spans="1:8" x14ac:dyDescent="0.3">
      <c r="A3507" s="3">
        <v>2009</v>
      </c>
      <c r="B3507">
        <v>7</v>
      </c>
      <c r="C3507">
        <v>23</v>
      </c>
      <c r="D3507">
        <v>85</v>
      </c>
      <c r="E3507">
        <v>62</v>
      </c>
      <c r="F3507" s="9">
        <v>0</v>
      </c>
      <c r="G3507" s="9">
        <v>0</v>
      </c>
      <c r="H3507" s="9">
        <v>0</v>
      </c>
    </row>
    <row r="3508" spans="1:8" x14ac:dyDescent="0.3">
      <c r="A3508" s="3">
        <v>2009</v>
      </c>
      <c r="B3508">
        <v>7</v>
      </c>
      <c r="C3508">
        <v>24</v>
      </c>
      <c r="D3508">
        <v>85</v>
      </c>
      <c r="E3508">
        <v>65</v>
      </c>
      <c r="F3508" s="9">
        <v>0.09</v>
      </c>
      <c r="G3508" s="9">
        <v>0</v>
      </c>
      <c r="H3508" s="9">
        <v>0</v>
      </c>
    </row>
    <row r="3509" spans="1:8" x14ac:dyDescent="0.3">
      <c r="A3509" s="3">
        <v>2009</v>
      </c>
      <c r="B3509">
        <v>7</v>
      </c>
      <c r="C3509">
        <v>25</v>
      </c>
      <c r="D3509">
        <v>77</v>
      </c>
      <c r="E3509">
        <v>63</v>
      </c>
      <c r="F3509" s="9">
        <v>0.01</v>
      </c>
      <c r="G3509" s="9">
        <v>0</v>
      </c>
      <c r="H3509" s="9">
        <v>0</v>
      </c>
    </row>
    <row r="3510" spans="1:8" x14ac:dyDescent="0.3">
      <c r="A3510" s="3">
        <v>2009</v>
      </c>
      <c r="B3510">
        <v>7</v>
      </c>
      <c r="C3510">
        <v>26</v>
      </c>
      <c r="D3510">
        <v>85</v>
      </c>
      <c r="E3510">
        <v>62</v>
      </c>
      <c r="F3510" s="9">
        <v>0</v>
      </c>
      <c r="G3510" s="9">
        <v>0</v>
      </c>
      <c r="H3510" s="9">
        <v>0</v>
      </c>
    </row>
    <row r="3511" spans="1:8" x14ac:dyDescent="0.3">
      <c r="A3511" s="3">
        <v>2009</v>
      </c>
      <c r="B3511">
        <v>7</v>
      </c>
      <c r="C3511">
        <v>27</v>
      </c>
      <c r="D3511">
        <v>86</v>
      </c>
      <c r="E3511">
        <v>67</v>
      </c>
      <c r="F3511" s="9">
        <v>0.01</v>
      </c>
      <c r="G3511" s="9">
        <v>0</v>
      </c>
      <c r="H3511" s="9">
        <v>0</v>
      </c>
    </row>
    <row r="3512" spans="1:8" x14ac:dyDescent="0.3">
      <c r="A3512" s="3">
        <v>2009</v>
      </c>
      <c r="B3512">
        <v>7</v>
      </c>
      <c r="C3512">
        <v>28</v>
      </c>
      <c r="D3512">
        <v>77</v>
      </c>
      <c r="E3512">
        <v>61</v>
      </c>
      <c r="F3512" s="9">
        <v>0</v>
      </c>
      <c r="G3512" s="9">
        <v>0</v>
      </c>
      <c r="H3512" s="9">
        <v>0</v>
      </c>
    </row>
    <row r="3513" spans="1:8" x14ac:dyDescent="0.3">
      <c r="A3513" s="3">
        <v>2009</v>
      </c>
      <c r="B3513">
        <v>7</v>
      </c>
      <c r="C3513">
        <v>29</v>
      </c>
      <c r="D3513">
        <v>78</v>
      </c>
      <c r="E3513">
        <v>57</v>
      </c>
      <c r="F3513" s="9" t="s">
        <v>28</v>
      </c>
      <c r="G3513" s="9">
        <v>0</v>
      </c>
      <c r="H3513" s="9">
        <v>0</v>
      </c>
    </row>
    <row r="3514" spans="1:8" x14ac:dyDescent="0.3">
      <c r="A3514" s="3">
        <v>2009</v>
      </c>
      <c r="B3514">
        <v>7</v>
      </c>
      <c r="C3514">
        <v>30</v>
      </c>
      <c r="D3514">
        <v>78</v>
      </c>
      <c r="E3514">
        <v>58</v>
      </c>
      <c r="F3514" s="9">
        <v>0.01</v>
      </c>
      <c r="G3514" s="9">
        <v>0</v>
      </c>
      <c r="H3514" s="9">
        <v>0</v>
      </c>
    </row>
    <row r="3515" spans="1:8" x14ac:dyDescent="0.3">
      <c r="A3515" s="3">
        <v>2009</v>
      </c>
      <c r="B3515">
        <v>7</v>
      </c>
      <c r="C3515">
        <v>31</v>
      </c>
      <c r="D3515">
        <v>79</v>
      </c>
      <c r="E3515">
        <v>57</v>
      </c>
      <c r="F3515" s="9">
        <v>0.63</v>
      </c>
      <c r="G3515" s="9">
        <v>0</v>
      </c>
      <c r="H3515" s="9">
        <v>0</v>
      </c>
    </row>
    <row r="3516" spans="1:8" x14ac:dyDescent="0.3">
      <c r="A3516" s="3">
        <v>2009</v>
      </c>
      <c r="B3516">
        <v>8</v>
      </c>
      <c r="C3516">
        <v>1</v>
      </c>
      <c r="D3516">
        <v>72</v>
      </c>
      <c r="E3516">
        <v>59</v>
      </c>
      <c r="F3516" s="9">
        <v>0</v>
      </c>
      <c r="G3516" s="9">
        <v>0</v>
      </c>
      <c r="H3516" s="9">
        <v>0</v>
      </c>
    </row>
    <row r="3517" spans="1:8" x14ac:dyDescent="0.3">
      <c r="A3517" s="3">
        <v>2009</v>
      </c>
      <c r="B3517">
        <v>8</v>
      </c>
      <c r="C3517">
        <v>2</v>
      </c>
      <c r="D3517">
        <v>82</v>
      </c>
      <c r="E3517">
        <v>56</v>
      </c>
      <c r="F3517" s="9">
        <v>0.42</v>
      </c>
      <c r="G3517" s="9">
        <v>0</v>
      </c>
      <c r="H3517" s="9">
        <v>0</v>
      </c>
    </row>
    <row r="3518" spans="1:8" x14ac:dyDescent="0.3">
      <c r="A3518" s="3">
        <v>2009</v>
      </c>
      <c r="B3518">
        <v>8</v>
      </c>
      <c r="C3518">
        <v>3</v>
      </c>
      <c r="D3518">
        <v>82</v>
      </c>
      <c r="E3518">
        <v>63</v>
      </c>
      <c r="F3518" s="9">
        <v>0</v>
      </c>
      <c r="G3518" s="9">
        <v>0</v>
      </c>
      <c r="H3518" s="9">
        <v>0</v>
      </c>
    </row>
    <row r="3519" spans="1:8" x14ac:dyDescent="0.3">
      <c r="A3519" s="3">
        <v>2009</v>
      </c>
      <c r="B3519">
        <v>8</v>
      </c>
      <c r="C3519">
        <v>4</v>
      </c>
      <c r="D3519">
        <v>77</v>
      </c>
      <c r="E3519">
        <v>63</v>
      </c>
      <c r="F3519" s="9">
        <v>0</v>
      </c>
      <c r="G3519" s="9">
        <v>0</v>
      </c>
      <c r="H3519" s="9">
        <v>0</v>
      </c>
    </row>
    <row r="3520" spans="1:8" x14ac:dyDescent="0.3">
      <c r="A3520" s="3">
        <v>2009</v>
      </c>
      <c r="B3520">
        <v>8</v>
      </c>
      <c r="C3520">
        <v>5</v>
      </c>
      <c r="D3520">
        <v>79</v>
      </c>
      <c r="E3520">
        <v>56</v>
      </c>
      <c r="F3520" s="9">
        <v>0</v>
      </c>
      <c r="G3520" s="9">
        <v>0</v>
      </c>
      <c r="H3520" s="9">
        <v>0</v>
      </c>
    </row>
    <row r="3521" spans="1:8" x14ac:dyDescent="0.3">
      <c r="A3521" s="3">
        <v>2009</v>
      </c>
      <c r="B3521">
        <v>8</v>
      </c>
      <c r="C3521">
        <v>6</v>
      </c>
      <c r="D3521">
        <v>80</v>
      </c>
      <c r="E3521">
        <v>61</v>
      </c>
      <c r="F3521" s="9">
        <v>0</v>
      </c>
      <c r="G3521" s="9">
        <v>0</v>
      </c>
      <c r="H3521" s="9">
        <v>0</v>
      </c>
    </row>
    <row r="3522" spans="1:8" x14ac:dyDescent="0.3">
      <c r="A3522" s="3">
        <v>2009</v>
      </c>
      <c r="B3522">
        <v>8</v>
      </c>
      <c r="C3522">
        <v>7</v>
      </c>
      <c r="D3522">
        <v>71</v>
      </c>
      <c r="E3522">
        <v>64</v>
      </c>
      <c r="F3522" s="9">
        <v>2.08</v>
      </c>
      <c r="G3522" s="9">
        <v>0</v>
      </c>
      <c r="H3522" s="9">
        <v>0</v>
      </c>
    </row>
    <row r="3523" spans="1:8" x14ac:dyDescent="0.3">
      <c r="A3523" s="3">
        <v>2009</v>
      </c>
      <c r="B3523">
        <v>8</v>
      </c>
      <c r="C3523">
        <v>8</v>
      </c>
      <c r="D3523">
        <v>86</v>
      </c>
      <c r="E3523">
        <v>67</v>
      </c>
      <c r="F3523" s="9">
        <v>0.98</v>
      </c>
      <c r="G3523" s="9">
        <v>0</v>
      </c>
      <c r="H3523" s="9">
        <v>0</v>
      </c>
    </row>
    <row r="3524" spans="1:8" x14ac:dyDescent="0.3">
      <c r="A3524" s="3">
        <v>2009</v>
      </c>
      <c r="B3524">
        <v>8</v>
      </c>
      <c r="C3524">
        <v>9</v>
      </c>
      <c r="D3524">
        <v>84</v>
      </c>
      <c r="E3524">
        <v>70</v>
      </c>
      <c r="F3524" s="9">
        <v>0</v>
      </c>
      <c r="G3524" s="9">
        <v>0</v>
      </c>
      <c r="H3524" s="9">
        <v>0</v>
      </c>
    </row>
    <row r="3525" spans="1:8" x14ac:dyDescent="0.3">
      <c r="A3525" s="3">
        <v>2009</v>
      </c>
      <c r="B3525">
        <v>8</v>
      </c>
      <c r="C3525">
        <v>10</v>
      </c>
      <c r="D3525">
        <v>82</v>
      </c>
      <c r="E3525">
        <v>66</v>
      </c>
      <c r="F3525" s="9" t="s">
        <v>28</v>
      </c>
      <c r="G3525" s="9">
        <v>0</v>
      </c>
      <c r="H3525" s="9">
        <v>0</v>
      </c>
    </row>
    <row r="3526" spans="1:8" x14ac:dyDescent="0.3">
      <c r="A3526" s="3">
        <v>2009</v>
      </c>
      <c r="B3526">
        <v>8</v>
      </c>
      <c r="C3526">
        <v>11</v>
      </c>
      <c r="D3526">
        <v>84</v>
      </c>
      <c r="E3526">
        <v>64</v>
      </c>
      <c r="F3526" s="9">
        <v>0</v>
      </c>
      <c r="G3526" s="9">
        <v>0</v>
      </c>
      <c r="H3526" s="9">
        <v>0</v>
      </c>
    </row>
    <row r="3527" spans="1:8" x14ac:dyDescent="0.3">
      <c r="A3527" s="3">
        <v>2009</v>
      </c>
      <c r="B3527">
        <v>8</v>
      </c>
      <c r="C3527">
        <v>12</v>
      </c>
      <c r="D3527">
        <v>88</v>
      </c>
      <c r="E3527">
        <v>65</v>
      </c>
      <c r="F3527" s="9">
        <v>0</v>
      </c>
      <c r="G3527" s="9">
        <v>0</v>
      </c>
      <c r="H3527" s="9">
        <v>0</v>
      </c>
    </row>
    <row r="3528" spans="1:8" x14ac:dyDescent="0.3">
      <c r="A3528" s="3">
        <v>2009</v>
      </c>
      <c r="B3528">
        <v>8</v>
      </c>
      <c r="C3528">
        <v>13</v>
      </c>
      <c r="D3528">
        <v>83</v>
      </c>
      <c r="E3528">
        <v>69</v>
      </c>
      <c r="F3528" s="9" t="s">
        <v>28</v>
      </c>
      <c r="G3528" s="9">
        <v>0</v>
      </c>
      <c r="H3528" s="9">
        <v>0</v>
      </c>
    </row>
    <row r="3529" spans="1:8" x14ac:dyDescent="0.3">
      <c r="A3529" s="3">
        <v>2009</v>
      </c>
      <c r="B3529">
        <v>8</v>
      </c>
      <c r="C3529">
        <v>14</v>
      </c>
      <c r="D3529">
        <v>90</v>
      </c>
      <c r="E3529">
        <v>69</v>
      </c>
      <c r="F3529" s="9">
        <v>0</v>
      </c>
      <c r="G3529" s="9">
        <v>0</v>
      </c>
      <c r="H3529" s="9">
        <v>0</v>
      </c>
    </row>
    <row r="3530" spans="1:8" x14ac:dyDescent="0.3">
      <c r="A3530" s="3">
        <v>2009</v>
      </c>
      <c r="B3530">
        <v>8</v>
      </c>
      <c r="C3530">
        <v>15</v>
      </c>
      <c r="D3530">
        <v>82</v>
      </c>
      <c r="E3530">
        <v>71</v>
      </c>
      <c r="F3530" s="9">
        <v>0.17</v>
      </c>
      <c r="G3530" s="9">
        <v>0</v>
      </c>
      <c r="H3530" s="9">
        <v>0</v>
      </c>
    </row>
    <row r="3531" spans="1:8" x14ac:dyDescent="0.3">
      <c r="A3531" s="3">
        <v>2009</v>
      </c>
      <c r="B3531">
        <v>8</v>
      </c>
      <c r="C3531">
        <v>16</v>
      </c>
      <c r="D3531">
        <v>78</v>
      </c>
      <c r="E3531">
        <v>65</v>
      </c>
      <c r="F3531" s="9">
        <v>0.08</v>
      </c>
      <c r="G3531" s="9">
        <v>0</v>
      </c>
      <c r="H3531" s="9">
        <v>0</v>
      </c>
    </row>
    <row r="3532" spans="1:8" x14ac:dyDescent="0.3">
      <c r="A3532" s="3">
        <v>2009</v>
      </c>
      <c r="B3532">
        <v>8</v>
      </c>
      <c r="C3532">
        <v>17</v>
      </c>
      <c r="D3532">
        <v>81</v>
      </c>
      <c r="E3532">
        <v>62</v>
      </c>
      <c r="F3532" s="9">
        <v>0</v>
      </c>
      <c r="G3532" s="9">
        <v>0</v>
      </c>
      <c r="H3532" s="9">
        <v>0</v>
      </c>
    </row>
    <row r="3533" spans="1:8" x14ac:dyDescent="0.3">
      <c r="A3533" s="3">
        <v>2009</v>
      </c>
      <c r="B3533">
        <v>8</v>
      </c>
      <c r="C3533">
        <v>18</v>
      </c>
      <c r="D3533">
        <v>78</v>
      </c>
      <c r="E3533">
        <v>57</v>
      </c>
      <c r="F3533" s="9">
        <v>0</v>
      </c>
      <c r="G3533" s="9">
        <v>0</v>
      </c>
      <c r="H3533" s="9">
        <v>0</v>
      </c>
    </row>
    <row r="3534" spans="1:8" x14ac:dyDescent="0.3">
      <c r="A3534" s="3">
        <v>2009</v>
      </c>
      <c r="B3534">
        <v>8</v>
      </c>
      <c r="C3534">
        <v>19</v>
      </c>
      <c r="D3534">
        <v>69</v>
      </c>
      <c r="E3534">
        <v>62</v>
      </c>
      <c r="F3534" s="9">
        <v>1.46</v>
      </c>
      <c r="G3534" s="9">
        <v>0</v>
      </c>
      <c r="H3534" s="9">
        <v>0</v>
      </c>
    </row>
    <row r="3535" spans="1:8" x14ac:dyDescent="0.3">
      <c r="A3535" s="3">
        <v>2009</v>
      </c>
      <c r="B3535">
        <v>8</v>
      </c>
      <c r="C3535">
        <v>20</v>
      </c>
      <c r="D3535">
        <v>66</v>
      </c>
      <c r="E3535">
        <v>61</v>
      </c>
      <c r="F3535" s="9">
        <v>0.45</v>
      </c>
      <c r="G3535" s="9">
        <v>0</v>
      </c>
      <c r="H3535" s="9">
        <v>0</v>
      </c>
    </row>
    <row r="3536" spans="1:8" x14ac:dyDescent="0.3">
      <c r="A3536" s="3">
        <v>2009</v>
      </c>
      <c r="B3536">
        <v>8</v>
      </c>
      <c r="C3536">
        <v>21</v>
      </c>
      <c r="D3536">
        <v>74</v>
      </c>
      <c r="E3536">
        <v>58</v>
      </c>
      <c r="F3536" s="9">
        <v>0.18</v>
      </c>
      <c r="G3536" s="9">
        <v>0</v>
      </c>
      <c r="H3536" s="9">
        <v>0</v>
      </c>
    </row>
    <row r="3537" spans="1:8" x14ac:dyDescent="0.3">
      <c r="A3537" s="3">
        <v>2009</v>
      </c>
      <c r="B3537">
        <v>8</v>
      </c>
      <c r="C3537">
        <v>22</v>
      </c>
      <c r="D3537">
        <v>75</v>
      </c>
      <c r="E3537">
        <v>52</v>
      </c>
      <c r="F3537" s="9">
        <v>0</v>
      </c>
      <c r="G3537" s="9">
        <v>0</v>
      </c>
      <c r="H3537" s="9">
        <v>0</v>
      </c>
    </row>
    <row r="3538" spans="1:8" x14ac:dyDescent="0.3">
      <c r="A3538" s="3">
        <v>2009</v>
      </c>
      <c r="B3538">
        <v>8</v>
      </c>
      <c r="C3538">
        <v>23</v>
      </c>
      <c r="D3538">
        <v>77</v>
      </c>
      <c r="E3538">
        <v>55</v>
      </c>
      <c r="F3538" s="9">
        <v>0</v>
      </c>
      <c r="G3538" s="9">
        <v>0</v>
      </c>
      <c r="H3538" s="9">
        <v>0</v>
      </c>
    </row>
    <row r="3539" spans="1:8" x14ac:dyDescent="0.3">
      <c r="A3539" s="3">
        <v>2009</v>
      </c>
      <c r="B3539">
        <v>8</v>
      </c>
      <c r="C3539">
        <v>24</v>
      </c>
      <c r="D3539">
        <v>82</v>
      </c>
      <c r="E3539">
        <v>61</v>
      </c>
      <c r="F3539" s="9">
        <v>0</v>
      </c>
      <c r="G3539" s="9">
        <v>0</v>
      </c>
      <c r="H3539" s="9">
        <v>0</v>
      </c>
    </row>
    <row r="3540" spans="1:8" x14ac:dyDescent="0.3">
      <c r="A3540" s="3">
        <v>2009</v>
      </c>
      <c r="B3540">
        <v>8</v>
      </c>
      <c r="C3540">
        <v>25</v>
      </c>
      <c r="D3540">
        <v>80</v>
      </c>
      <c r="E3540">
        <v>65</v>
      </c>
      <c r="F3540" s="9">
        <v>0.53</v>
      </c>
      <c r="G3540" s="9">
        <v>0</v>
      </c>
      <c r="H3540" s="9">
        <v>0</v>
      </c>
    </row>
    <row r="3541" spans="1:8" x14ac:dyDescent="0.3">
      <c r="A3541" s="3">
        <v>2009</v>
      </c>
      <c r="B3541">
        <v>8</v>
      </c>
      <c r="C3541">
        <v>26</v>
      </c>
      <c r="D3541">
        <v>76</v>
      </c>
      <c r="E3541">
        <v>59</v>
      </c>
      <c r="F3541" s="9">
        <v>0</v>
      </c>
      <c r="G3541" s="9">
        <v>0</v>
      </c>
      <c r="H3541" s="9">
        <v>0</v>
      </c>
    </row>
    <row r="3542" spans="1:8" x14ac:dyDescent="0.3">
      <c r="A3542" s="3">
        <v>2009</v>
      </c>
      <c r="B3542">
        <v>8</v>
      </c>
      <c r="C3542">
        <v>27</v>
      </c>
      <c r="D3542">
        <v>78</v>
      </c>
      <c r="E3542">
        <v>58</v>
      </c>
      <c r="F3542" s="9">
        <v>0</v>
      </c>
      <c r="G3542" s="9">
        <v>0</v>
      </c>
      <c r="H3542" s="9">
        <v>0</v>
      </c>
    </row>
    <row r="3543" spans="1:8" x14ac:dyDescent="0.3">
      <c r="A3543" s="3">
        <v>2009</v>
      </c>
      <c r="B3543">
        <v>8</v>
      </c>
      <c r="C3543">
        <v>28</v>
      </c>
      <c r="D3543">
        <v>78</v>
      </c>
      <c r="E3543">
        <v>58</v>
      </c>
      <c r="F3543" s="9">
        <v>0.08</v>
      </c>
      <c r="G3543" s="9">
        <v>0</v>
      </c>
      <c r="H3543" s="9">
        <v>0</v>
      </c>
    </row>
    <row r="3544" spans="1:8" x14ac:dyDescent="0.3">
      <c r="A3544" s="3">
        <v>2009</v>
      </c>
      <c r="B3544">
        <v>8</v>
      </c>
      <c r="C3544">
        <v>29</v>
      </c>
      <c r="D3544">
        <v>66</v>
      </c>
      <c r="E3544">
        <v>51</v>
      </c>
      <c r="F3544" s="9">
        <v>0</v>
      </c>
      <c r="G3544" s="9">
        <v>0</v>
      </c>
      <c r="H3544" s="9">
        <v>0</v>
      </c>
    </row>
    <row r="3545" spans="1:8" x14ac:dyDescent="0.3">
      <c r="A3545" s="3">
        <v>2009</v>
      </c>
      <c r="B3545">
        <v>8</v>
      </c>
      <c r="C3545">
        <v>30</v>
      </c>
      <c r="D3545">
        <v>68</v>
      </c>
      <c r="E3545">
        <v>49</v>
      </c>
      <c r="F3545" s="9">
        <v>0</v>
      </c>
      <c r="G3545" s="9">
        <v>0</v>
      </c>
      <c r="H3545" s="9">
        <v>0</v>
      </c>
    </row>
    <row r="3546" spans="1:8" x14ac:dyDescent="0.3">
      <c r="A3546" s="3">
        <v>2009</v>
      </c>
      <c r="B3546">
        <v>8</v>
      </c>
      <c r="C3546">
        <v>31</v>
      </c>
      <c r="D3546">
        <v>70</v>
      </c>
      <c r="E3546">
        <v>51</v>
      </c>
      <c r="F3546" s="9">
        <v>0</v>
      </c>
      <c r="G3546" s="9">
        <v>0</v>
      </c>
      <c r="H3546" s="9">
        <v>0</v>
      </c>
    </row>
    <row r="3547" spans="1:8" x14ac:dyDescent="0.3">
      <c r="A3547" s="3">
        <v>2009</v>
      </c>
      <c r="B3547">
        <v>9</v>
      </c>
      <c r="C3547">
        <v>1</v>
      </c>
      <c r="D3547">
        <v>72</v>
      </c>
      <c r="E3547">
        <v>51</v>
      </c>
      <c r="F3547" s="9">
        <v>0</v>
      </c>
      <c r="G3547" s="9">
        <v>0</v>
      </c>
      <c r="H3547" s="9">
        <v>0</v>
      </c>
    </row>
    <row r="3548" spans="1:8" x14ac:dyDescent="0.3">
      <c r="A3548" s="3">
        <v>2009</v>
      </c>
      <c r="B3548">
        <v>9</v>
      </c>
      <c r="C3548">
        <v>2</v>
      </c>
      <c r="D3548">
        <v>74</v>
      </c>
      <c r="E3548">
        <v>53</v>
      </c>
      <c r="F3548" s="9">
        <v>0</v>
      </c>
      <c r="G3548" s="9">
        <v>0</v>
      </c>
      <c r="H3548" s="9">
        <v>0</v>
      </c>
    </row>
    <row r="3549" spans="1:8" x14ac:dyDescent="0.3">
      <c r="A3549" s="3">
        <v>2009</v>
      </c>
      <c r="B3549">
        <v>9</v>
      </c>
      <c r="C3549">
        <v>3</v>
      </c>
      <c r="D3549">
        <v>74</v>
      </c>
      <c r="E3549">
        <v>54</v>
      </c>
      <c r="F3549" s="9">
        <v>0</v>
      </c>
      <c r="G3549" s="9">
        <v>0</v>
      </c>
      <c r="H3549" s="9">
        <v>0</v>
      </c>
    </row>
    <row r="3550" spans="1:8" x14ac:dyDescent="0.3">
      <c r="A3550" s="3">
        <v>2009</v>
      </c>
      <c r="B3550">
        <v>9</v>
      </c>
      <c r="C3550">
        <v>4</v>
      </c>
      <c r="D3550">
        <v>76</v>
      </c>
      <c r="E3550">
        <v>53</v>
      </c>
      <c r="F3550" s="9">
        <v>0</v>
      </c>
      <c r="G3550" s="9">
        <v>0</v>
      </c>
      <c r="H3550" s="9">
        <v>0</v>
      </c>
    </row>
    <row r="3551" spans="1:8" x14ac:dyDescent="0.3">
      <c r="A3551" s="3">
        <v>2009</v>
      </c>
      <c r="B3551">
        <v>9</v>
      </c>
      <c r="C3551">
        <v>5</v>
      </c>
      <c r="D3551">
        <v>79</v>
      </c>
      <c r="E3551">
        <v>56</v>
      </c>
      <c r="F3551" s="9">
        <v>0</v>
      </c>
      <c r="G3551" s="9">
        <v>0</v>
      </c>
      <c r="H3551" s="9">
        <v>0</v>
      </c>
    </row>
    <row r="3552" spans="1:8" x14ac:dyDescent="0.3">
      <c r="A3552" s="3">
        <v>2009</v>
      </c>
      <c r="B3552">
        <v>9</v>
      </c>
      <c r="C3552">
        <v>6</v>
      </c>
      <c r="D3552">
        <v>79</v>
      </c>
      <c r="E3552">
        <v>59</v>
      </c>
      <c r="F3552" s="9">
        <v>0</v>
      </c>
      <c r="G3552" s="9">
        <v>0</v>
      </c>
      <c r="H3552" s="9">
        <v>0</v>
      </c>
    </row>
    <row r="3553" spans="1:8" x14ac:dyDescent="0.3">
      <c r="A3553" s="3">
        <v>2009</v>
      </c>
      <c r="B3553">
        <v>9</v>
      </c>
      <c r="C3553">
        <v>7</v>
      </c>
      <c r="D3553">
        <v>79</v>
      </c>
      <c r="E3553">
        <v>58</v>
      </c>
      <c r="F3553" s="9">
        <v>0</v>
      </c>
      <c r="G3553" s="9">
        <v>0</v>
      </c>
      <c r="H3553" s="9">
        <v>0</v>
      </c>
    </row>
    <row r="3554" spans="1:8" x14ac:dyDescent="0.3">
      <c r="A3554" s="3">
        <v>2009</v>
      </c>
      <c r="B3554">
        <v>9</v>
      </c>
      <c r="C3554">
        <v>8</v>
      </c>
      <c r="D3554">
        <v>80</v>
      </c>
      <c r="E3554">
        <v>60</v>
      </c>
      <c r="F3554" s="9">
        <v>0</v>
      </c>
      <c r="G3554" s="9">
        <v>0</v>
      </c>
      <c r="H3554" s="9">
        <v>0</v>
      </c>
    </row>
    <row r="3555" spans="1:8" x14ac:dyDescent="0.3">
      <c r="A3555" s="3">
        <v>2009</v>
      </c>
      <c r="B3555">
        <v>9</v>
      </c>
      <c r="C3555">
        <v>9</v>
      </c>
      <c r="D3555">
        <v>80</v>
      </c>
      <c r="E3555">
        <v>61</v>
      </c>
      <c r="F3555" s="9">
        <v>0.01</v>
      </c>
      <c r="G3555" s="9">
        <v>0</v>
      </c>
      <c r="H3555" s="9">
        <v>0</v>
      </c>
    </row>
    <row r="3556" spans="1:8" x14ac:dyDescent="0.3">
      <c r="A3556" s="3">
        <v>2009</v>
      </c>
      <c r="B3556">
        <v>9</v>
      </c>
      <c r="C3556">
        <v>10</v>
      </c>
      <c r="D3556">
        <v>83</v>
      </c>
      <c r="E3556">
        <v>64</v>
      </c>
      <c r="F3556" s="9">
        <v>0</v>
      </c>
      <c r="G3556" s="9">
        <v>0</v>
      </c>
      <c r="H3556" s="9">
        <v>0</v>
      </c>
    </row>
    <row r="3557" spans="1:8" x14ac:dyDescent="0.3">
      <c r="A3557" s="3">
        <v>2009</v>
      </c>
      <c r="B3557">
        <v>9</v>
      </c>
      <c r="C3557">
        <v>11</v>
      </c>
      <c r="D3557">
        <v>82</v>
      </c>
      <c r="E3557">
        <v>65</v>
      </c>
      <c r="F3557" s="9">
        <v>0</v>
      </c>
      <c r="G3557" s="9">
        <v>0</v>
      </c>
      <c r="H3557" s="9">
        <v>0</v>
      </c>
    </row>
    <row r="3558" spans="1:8" x14ac:dyDescent="0.3">
      <c r="A3558" s="3">
        <v>2009</v>
      </c>
      <c r="B3558">
        <v>9</v>
      </c>
      <c r="C3558">
        <v>12</v>
      </c>
      <c r="D3558">
        <v>82</v>
      </c>
      <c r="E3558">
        <v>65</v>
      </c>
      <c r="F3558" s="9">
        <v>0</v>
      </c>
      <c r="G3558" s="9">
        <v>0</v>
      </c>
      <c r="H3558" s="9">
        <v>0</v>
      </c>
    </row>
    <row r="3559" spans="1:8" x14ac:dyDescent="0.3">
      <c r="A3559" s="3">
        <v>2009</v>
      </c>
      <c r="B3559">
        <v>9</v>
      </c>
      <c r="C3559">
        <v>13</v>
      </c>
      <c r="D3559">
        <v>83</v>
      </c>
      <c r="E3559">
        <v>63</v>
      </c>
      <c r="F3559" s="9">
        <v>0</v>
      </c>
      <c r="G3559" s="9">
        <v>0</v>
      </c>
      <c r="H3559" s="9">
        <v>0</v>
      </c>
    </row>
    <row r="3560" spans="1:8" x14ac:dyDescent="0.3">
      <c r="A3560" s="3">
        <v>2009</v>
      </c>
      <c r="B3560">
        <v>9</v>
      </c>
      <c r="C3560">
        <v>14</v>
      </c>
      <c r="D3560">
        <v>81</v>
      </c>
      <c r="E3560">
        <v>62</v>
      </c>
      <c r="F3560" s="9">
        <v>0</v>
      </c>
      <c r="G3560" s="9">
        <v>0</v>
      </c>
      <c r="H3560" s="9">
        <v>0</v>
      </c>
    </row>
    <row r="3561" spans="1:8" x14ac:dyDescent="0.3">
      <c r="A3561" s="3">
        <v>2009</v>
      </c>
      <c r="B3561">
        <v>9</v>
      </c>
      <c r="C3561">
        <v>15</v>
      </c>
      <c r="D3561">
        <v>84</v>
      </c>
      <c r="E3561">
        <v>58</v>
      </c>
      <c r="F3561" s="9">
        <v>0</v>
      </c>
      <c r="G3561" s="9">
        <v>0</v>
      </c>
      <c r="H3561" s="9">
        <v>0</v>
      </c>
    </row>
    <row r="3562" spans="1:8" x14ac:dyDescent="0.3">
      <c r="A3562" s="3">
        <v>2009</v>
      </c>
      <c r="B3562">
        <v>9</v>
      </c>
      <c r="C3562">
        <v>16</v>
      </c>
      <c r="D3562">
        <v>75</v>
      </c>
      <c r="E3562">
        <v>60</v>
      </c>
      <c r="F3562" s="9">
        <v>0</v>
      </c>
      <c r="G3562" s="9">
        <v>0</v>
      </c>
      <c r="H3562" s="9">
        <v>0</v>
      </c>
    </row>
    <row r="3563" spans="1:8" x14ac:dyDescent="0.3">
      <c r="A3563" s="3">
        <v>2009</v>
      </c>
      <c r="B3563">
        <v>9</v>
      </c>
      <c r="C3563">
        <v>17</v>
      </c>
      <c r="D3563">
        <v>82</v>
      </c>
      <c r="E3563">
        <v>59</v>
      </c>
      <c r="F3563" s="9">
        <v>0</v>
      </c>
      <c r="G3563" s="9">
        <v>0</v>
      </c>
      <c r="H3563" s="9">
        <v>0</v>
      </c>
    </row>
    <row r="3564" spans="1:8" x14ac:dyDescent="0.3">
      <c r="A3564" s="3">
        <v>2009</v>
      </c>
      <c r="B3564">
        <v>9</v>
      </c>
      <c r="C3564">
        <v>18</v>
      </c>
      <c r="D3564">
        <v>83</v>
      </c>
      <c r="E3564">
        <v>62</v>
      </c>
      <c r="F3564" s="9">
        <v>0</v>
      </c>
      <c r="G3564" s="9">
        <v>0</v>
      </c>
      <c r="H3564" s="9">
        <v>0</v>
      </c>
    </row>
    <row r="3565" spans="1:8" x14ac:dyDescent="0.3">
      <c r="A3565" s="3">
        <v>2009</v>
      </c>
      <c r="B3565">
        <v>9</v>
      </c>
      <c r="C3565">
        <v>19</v>
      </c>
      <c r="D3565">
        <v>83</v>
      </c>
      <c r="E3565">
        <v>63</v>
      </c>
      <c r="F3565" s="9">
        <v>0</v>
      </c>
      <c r="G3565" s="9">
        <v>0</v>
      </c>
      <c r="H3565" s="9">
        <v>0</v>
      </c>
    </row>
    <row r="3566" spans="1:8" x14ac:dyDescent="0.3">
      <c r="A3566" s="3">
        <v>2009</v>
      </c>
      <c r="B3566">
        <v>9</v>
      </c>
      <c r="C3566">
        <v>20</v>
      </c>
      <c r="D3566">
        <v>78</v>
      </c>
      <c r="E3566">
        <v>61</v>
      </c>
      <c r="F3566" s="9">
        <v>0</v>
      </c>
      <c r="G3566" s="9">
        <v>0</v>
      </c>
      <c r="H3566" s="9">
        <v>0</v>
      </c>
    </row>
    <row r="3567" spans="1:8" x14ac:dyDescent="0.3">
      <c r="A3567" s="3">
        <v>2009</v>
      </c>
      <c r="B3567">
        <v>9</v>
      </c>
      <c r="C3567">
        <v>21</v>
      </c>
      <c r="D3567">
        <v>76</v>
      </c>
      <c r="E3567">
        <v>57</v>
      </c>
      <c r="F3567" s="9" t="s">
        <v>28</v>
      </c>
      <c r="G3567" s="9">
        <v>0</v>
      </c>
      <c r="H3567" s="9">
        <v>0</v>
      </c>
    </row>
    <row r="3568" spans="1:8" x14ac:dyDescent="0.3">
      <c r="A3568" s="3">
        <v>2009</v>
      </c>
      <c r="B3568">
        <v>9</v>
      </c>
      <c r="C3568">
        <v>22</v>
      </c>
      <c r="D3568">
        <v>70</v>
      </c>
      <c r="E3568">
        <v>60</v>
      </c>
      <c r="F3568" s="9" t="s">
        <v>28</v>
      </c>
      <c r="G3568" s="9">
        <v>0</v>
      </c>
      <c r="H3568" s="9">
        <v>0</v>
      </c>
    </row>
    <row r="3569" spans="1:8" x14ac:dyDescent="0.3">
      <c r="A3569" s="3">
        <v>2009</v>
      </c>
      <c r="B3569">
        <v>9</v>
      </c>
      <c r="C3569">
        <v>23</v>
      </c>
      <c r="D3569">
        <v>78</v>
      </c>
      <c r="E3569">
        <v>62</v>
      </c>
      <c r="F3569" s="9" t="s">
        <v>28</v>
      </c>
      <c r="G3569" s="9">
        <v>0</v>
      </c>
      <c r="H3569" s="9">
        <v>0</v>
      </c>
    </row>
    <row r="3570" spans="1:8" x14ac:dyDescent="0.3">
      <c r="A3570" s="3">
        <v>2009</v>
      </c>
      <c r="B3570">
        <v>9</v>
      </c>
      <c r="C3570">
        <v>24</v>
      </c>
      <c r="D3570">
        <v>78</v>
      </c>
      <c r="E3570">
        <v>58</v>
      </c>
      <c r="F3570" s="9" t="s">
        <v>28</v>
      </c>
      <c r="G3570" s="9">
        <v>0</v>
      </c>
      <c r="H3570" s="9">
        <v>0</v>
      </c>
    </row>
    <row r="3571" spans="1:8" x14ac:dyDescent="0.3">
      <c r="A3571" s="3">
        <v>2009</v>
      </c>
      <c r="B3571">
        <v>9</v>
      </c>
      <c r="C3571">
        <v>25</v>
      </c>
      <c r="D3571">
        <v>70</v>
      </c>
      <c r="E3571">
        <v>56</v>
      </c>
      <c r="F3571" s="9">
        <v>0.37</v>
      </c>
      <c r="G3571" s="9">
        <v>0</v>
      </c>
      <c r="H3571" s="9">
        <v>0</v>
      </c>
    </row>
    <row r="3572" spans="1:8" x14ac:dyDescent="0.3">
      <c r="A3572" s="3">
        <v>2009</v>
      </c>
      <c r="B3572">
        <v>9</v>
      </c>
      <c r="C3572">
        <v>26</v>
      </c>
      <c r="D3572">
        <v>74</v>
      </c>
      <c r="E3572">
        <v>52</v>
      </c>
      <c r="F3572" s="9">
        <v>0</v>
      </c>
      <c r="G3572" s="9">
        <v>0</v>
      </c>
      <c r="H3572" s="9">
        <v>0</v>
      </c>
    </row>
    <row r="3573" spans="1:8" x14ac:dyDescent="0.3">
      <c r="A3573" s="3">
        <v>2009</v>
      </c>
      <c r="B3573">
        <v>9</v>
      </c>
      <c r="C3573">
        <v>27</v>
      </c>
      <c r="D3573">
        <v>73</v>
      </c>
      <c r="E3573">
        <v>49</v>
      </c>
      <c r="F3573" s="9">
        <v>0.08</v>
      </c>
      <c r="G3573" s="9">
        <v>0</v>
      </c>
      <c r="H3573" s="9">
        <v>0</v>
      </c>
    </row>
    <row r="3574" spans="1:8" x14ac:dyDescent="0.3">
      <c r="A3574" s="3">
        <v>2009</v>
      </c>
      <c r="B3574">
        <v>9</v>
      </c>
      <c r="C3574">
        <v>28</v>
      </c>
      <c r="D3574">
        <v>58</v>
      </c>
      <c r="E3574">
        <v>49</v>
      </c>
      <c r="F3574" s="9" t="s">
        <v>28</v>
      </c>
      <c r="G3574" s="9">
        <v>0</v>
      </c>
      <c r="H3574" s="9">
        <v>0</v>
      </c>
    </row>
    <row r="3575" spans="1:8" x14ac:dyDescent="0.3">
      <c r="A3575" s="3">
        <v>2009</v>
      </c>
      <c r="B3575">
        <v>9</v>
      </c>
      <c r="C3575">
        <v>29</v>
      </c>
      <c r="D3575">
        <v>55</v>
      </c>
      <c r="E3575">
        <v>42</v>
      </c>
      <c r="F3575" s="9">
        <v>0</v>
      </c>
      <c r="G3575" s="9">
        <v>0</v>
      </c>
      <c r="H3575" s="9">
        <v>0</v>
      </c>
    </row>
    <row r="3576" spans="1:8" x14ac:dyDescent="0.3">
      <c r="A3576" s="3">
        <v>2009</v>
      </c>
      <c r="B3576">
        <v>9</v>
      </c>
      <c r="C3576">
        <v>30</v>
      </c>
      <c r="D3576">
        <v>60</v>
      </c>
      <c r="E3576">
        <v>39</v>
      </c>
      <c r="F3576" s="9">
        <v>0</v>
      </c>
      <c r="G3576" s="9">
        <v>0</v>
      </c>
      <c r="H3576" s="9">
        <v>0</v>
      </c>
    </row>
    <row r="3577" spans="1:8" x14ac:dyDescent="0.3">
      <c r="A3577" s="3">
        <v>2009</v>
      </c>
      <c r="B3577">
        <v>10</v>
      </c>
      <c r="C3577">
        <v>1</v>
      </c>
      <c r="D3577">
        <v>51</v>
      </c>
      <c r="E3577">
        <v>46</v>
      </c>
      <c r="F3577" s="9">
        <v>1.29</v>
      </c>
      <c r="G3577" s="9">
        <v>0</v>
      </c>
      <c r="H3577" s="9">
        <v>0</v>
      </c>
    </row>
    <row r="3578" spans="1:8" x14ac:dyDescent="0.3">
      <c r="A3578" s="3">
        <v>2009</v>
      </c>
      <c r="B3578">
        <v>10</v>
      </c>
      <c r="C3578">
        <v>2</v>
      </c>
      <c r="D3578">
        <v>50</v>
      </c>
      <c r="E3578">
        <v>46</v>
      </c>
      <c r="F3578" s="9">
        <v>0.16</v>
      </c>
      <c r="G3578" s="9">
        <v>0</v>
      </c>
      <c r="H3578" s="9">
        <v>0</v>
      </c>
    </row>
    <row r="3579" spans="1:8" x14ac:dyDescent="0.3">
      <c r="A3579" s="3">
        <v>2009</v>
      </c>
      <c r="B3579">
        <v>10</v>
      </c>
      <c r="C3579">
        <v>3</v>
      </c>
      <c r="D3579">
        <v>51</v>
      </c>
      <c r="E3579">
        <v>44</v>
      </c>
      <c r="F3579" s="9">
        <v>0.04</v>
      </c>
      <c r="G3579" s="9">
        <v>0</v>
      </c>
      <c r="H3579" s="9">
        <v>0</v>
      </c>
    </row>
    <row r="3580" spans="1:8" x14ac:dyDescent="0.3">
      <c r="A3580" s="3">
        <v>2009</v>
      </c>
      <c r="B3580">
        <v>10</v>
      </c>
      <c r="C3580">
        <v>4</v>
      </c>
      <c r="D3580">
        <v>54</v>
      </c>
      <c r="E3580">
        <v>43</v>
      </c>
      <c r="F3580" s="9" t="s">
        <v>28</v>
      </c>
      <c r="G3580" s="9">
        <v>0</v>
      </c>
      <c r="H3580" s="9">
        <v>0</v>
      </c>
    </row>
    <row r="3581" spans="1:8" x14ac:dyDescent="0.3">
      <c r="A3581" s="3">
        <v>2009</v>
      </c>
      <c r="B3581">
        <v>10</v>
      </c>
      <c r="C3581">
        <v>5</v>
      </c>
      <c r="D3581">
        <v>52</v>
      </c>
      <c r="E3581">
        <v>39</v>
      </c>
      <c r="F3581" s="9">
        <v>0.27</v>
      </c>
      <c r="G3581" s="9">
        <v>0</v>
      </c>
      <c r="H3581" s="9">
        <v>0</v>
      </c>
    </row>
    <row r="3582" spans="1:8" x14ac:dyDescent="0.3">
      <c r="A3582" s="3">
        <v>2009</v>
      </c>
      <c r="B3582">
        <v>10</v>
      </c>
      <c r="C3582">
        <v>6</v>
      </c>
      <c r="D3582">
        <v>47</v>
      </c>
      <c r="E3582">
        <v>42</v>
      </c>
      <c r="F3582" s="9">
        <v>1.38</v>
      </c>
      <c r="G3582" s="9">
        <v>0</v>
      </c>
      <c r="H3582" s="9">
        <v>0</v>
      </c>
    </row>
    <row r="3583" spans="1:8" x14ac:dyDescent="0.3">
      <c r="A3583" s="3">
        <v>2009</v>
      </c>
      <c r="B3583">
        <v>10</v>
      </c>
      <c r="C3583">
        <v>7</v>
      </c>
      <c r="D3583">
        <v>64</v>
      </c>
      <c r="E3583">
        <v>38</v>
      </c>
      <c r="F3583" s="9">
        <v>0</v>
      </c>
      <c r="G3583" s="9">
        <v>0</v>
      </c>
      <c r="H3583" s="9">
        <v>0</v>
      </c>
    </row>
    <row r="3584" spans="1:8" x14ac:dyDescent="0.3">
      <c r="A3584" s="3">
        <v>2009</v>
      </c>
      <c r="B3584">
        <v>10</v>
      </c>
      <c r="C3584">
        <v>8</v>
      </c>
      <c r="D3584">
        <v>51</v>
      </c>
      <c r="E3584">
        <v>37</v>
      </c>
      <c r="F3584" s="9">
        <v>0</v>
      </c>
      <c r="G3584" s="9">
        <v>0</v>
      </c>
      <c r="H3584" s="9">
        <v>0</v>
      </c>
    </row>
    <row r="3585" spans="1:8" x14ac:dyDescent="0.3">
      <c r="A3585" s="3">
        <v>2009</v>
      </c>
      <c r="B3585">
        <v>10</v>
      </c>
      <c r="C3585">
        <v>9</v>
      </c>
      <c r="D3585">
        <v>48</v>
      </c>
      <c r="E3585">
        <v>31</v>
      </c>
      <c r="F3585" s="9">
        <v>0</v>
      </c>
      <c r="G3585" s="9">
        <v>0</v>
      </c>
      <c r="H3585" s="9">
        <v>0</v>
      </c>
    </row>
    <row r="3586" spans="1:8" x14ac:dyDescent="0.3">
      <c r="A3586" s="3">
        <v>2009</v>
      </c>
      <c r="B3586">
        <v>10</v>
      </c>
      <c r="C3586">
        <v>10</v>
      </c>
      <c r="D3586">
        <v>40</v>
      </c>
      <c r="E3586">
        <v>26</v>
      </c>
      <c r="F3586" s="9">
        <v>0.01</v>
      </c>
      <c r="G3586" s="9">
        <v>0.3</v>
      </c>
      <c r="H3586" s="9" t="s">
        <v>28</v>
      </c>
    </row>
    <row r="3587" spans="1:8" x14ac:dyDescent="0.3">
      <c r="A3587" s="3">
        <v>2009</v>
      </c>
      <c r="B3587">
        <v>10</v>
      </c>
      <c r="C3587">
        <v>11</v>
      </c>
      <c r="D3587">
        <v>40</v>
      </c>
      <c r="E3587">
        <v>30</v>
      </c>
      <c r="F3587" s="9">
        <v>0</v>
      </c>
      <c r="G3587" s="9">
        <v>0</v>
      </c>
      <c r="H3587" s="9">
        <v>0</v>
      </c>
    </row>
    <row r="3588" spans="1:8" x14ac:dyDescent="0.3">
      <c r="A3588" s="3">
        <v>2009</v>
      </c>
      <c r="B3588">
        <v>10</v>
      </c>
      <c r="C3588">
        <v>12</v>
      </c>
      <c r="D3588">
        <v>36</v>
      </c>
      <c r="E3588">
        <v>28</v>
      </c>
      <c r="F3588" s="9">
        <v>0.25</v>
      </c>
      <c r="G3588" s="9">
        <v>2.5</v>
      </c>
      <c r="H3588" s="9">
        <v>1</v>
      </c>
    </row>
    <row r="3589" spans="1:8" x14ac:dyDescent="0.3">
      <c r="A3589" s="3">
        <v>2009</v>
      </c>
      <c r="B3589">
        <v>10</v>
      </c>
      <c r="C3589">
        <v>13</v>
      </c>
      <c r="D3589">
        <v>40</v>
      </c>
      <c r="E3589">
        <v>26</v>
      </c>
      <c r="F3589" s="9">
        <v>0</v>
      </c>
      <c r="G3589" s="9">
        <v>0</v>
      </c>
      <c r="H3589" s="9" t="s">
        <v>28</v>
      </c>
    </row>
    <row r="3590" spans="1:8" x14ac:dyDescent="0.3">
      <c r="A3590" s="3">
        <v>2009</v>
      </c>
      <c r="B3590">
        <v>10</v>
      </c>
      <c r="C3590">
        <v>14</v>
      </c>
      <c r="D3590">
        <v>44</v>
      </c>
      <c r="E3590">
        <v>36</v>
      </c>
      <c r="F3590" s="9">
        <v>0.05</v>
      </c>
      <c r="G3590" s="9">
        <v>0</v>
      </c>
      <c r="H3590" s="9">
        <v>0</v>
      </c>
    </row>
    <row r="3591" spans="1:8" x14ac:dyDescent="0.3">
      <c r="A3591" s="3">
        <v>2009</v>
      </c>
      <c r="B3591">
        <v>10</v>
      </c>
      <c r="C3591">
        <v>15</v>
      </c>
      <c r="D3591">
        <v>40</v>
      </c>
      <c r="E3591">
        <v>34</v>
      </c>
      <c r="F3591" s="9">
        <v>0.3</v>
      </c>
      <c r="G3591" s="9" t="s">
        <v>28</v>
      </c>
      <c r="H3591" s="9">
        <v>0</v>
      </c>
    </row>
    <row r="3592" spans="1:8" x14ac:dyDescent="0.3">
      <c r="A3592" s="3">
        <v>2009</v>
      </c>
      <c r="B3592">
        <v>10</v>
      </c>
      <c r="C3592">
        <v>16</v>
      </c>
      <c r="D3592">
        <v>45</v>
      </c>
      <c r="E3592">
        <v>37</v>
      </c>
      <c r="F3592" s="9">
        <v>0.04</v>
      </c>
      <c r="G3592" s="9">
        <v>0</v>
      </c>
      <c r="H3592" s="9">
        <v>0</v>
      </c>
    </row>
    <row r="3593" spans="1:8" x14ac:dyDescent="0.3">
      <c r="A3593" s="3">
        <v>2009</v>
      </c>
      <c r="B3593">
        <v>10</v>
      </c>
      <c r="C3593">
        <v>17</v>
      </c>
      <c r="D3593">
        <v>49</v>
      </c>
      <c r="E3593">
        <v>33</v>
      </c>
      <c r="F3593" s="9">
        <v>0</v>
      </c>
      <c r="G3593" s="9">
        <v>0</v>
      </c>
      <c r="H3593" s="9">
        <v>0</v>
      </c>
    </row>
    <row r="3594" spans="1:8" x14ac:dyDescent="0.3">
      <c r="A3594" s="3">
        <v>2009</v>
      </c>
      <c r="B3594">
        <v>10</v>
      </c>
      <c r="C3594">
        <v>18</v>
      </c>
      <c r="D3594">
        <v>63</v>
      </c>
      <c r="E3594">
        <v>34</v>
      </c>
      <c r="F3594" s="9">
        <v>0</v>
      </c>
      <c r="G3594" s="9">
        <v>0</v>
      </c>
      <c r="H3594" s="9">
        <v>0</v>
      </c>
    </row>
    <row r="3595" spans="1:8" x14ac:dyDescent="0.3">
      <c r="A3595" s="3">
        <v>2009</v>
      </c>
      <c r="B3595">
        <v>10</v>
      </c>
      <c r="C3595">
        <v>19</v>
      </c>
      <c r="D3595">
        <v>58</v>
      </c>
      <c r="E3595">
        <v>46</v>
      </c>
      <c r="F3595" s="9">
        <v>0</v>
      </c>
      <c r="G3595" s="9">
        <v>0</v>
      </c>
      <c r="H3595" s="9">
        <v>0</v>
      </c>
    </row>
    <row r="3596" spans="1:8" x14ac:dyDescent="0.3">
      <c r="A3596" s="3">
        <v>2009</v>
      </c>
      <c r="B3596">
        <v>10</v>
      </c>
      <c r="C3596">
        <v>20</v>
      </c>
      <c r="D3596">
        <v>54</v>
      </c>
      <c r="E3596">
        <v>47</v>
      </c>
      <c r="F3596" s="9">
        <v>0.01</v>
      </c>
      <c r="G3596" s="9">
        <v>0</v>
      </c>
      <c r="H3596" s="9">
        <v>0</v>
      </c>
    </row>
    <row r="3597" spans="1:8" x14ac:dyDescent="0.3">
      <c r="A3597" s="3">
        <v>2009</v>
      </c>
      <c r="B3597">
        <v>10</v>
      </c>
      <c r="C3597">
        <v>21</v>
      </c>
      <c r="D3597">
        <v>48</v>
      </c>
      <c r="E3597">
        <v>38</v>
      </c>
      <c r="F3597" s="9">
        <v>0.55000000000000004</v>
      </c>
      <c r="G3597" s="9">
        <v>0</v>
      </c>
      <c r="H3597" s="9">
        <v>0</v>
      </c>
    </row>
    <row r="3598" spans="1:8" x14ac:dyDescent="0.3">
      <c r="A3598" s="3">
        <v>2009</v>
      </c>
      <c r="B3598">
        <v>10</v>
      </c>
      <c r="C3598">
        <v>22</v>
      </c>
      <c r="D3598">
        <v>44</v>
      </c>
      <c r="E3598">
        <v>37</v>
      </c>
      <c r="F3598" s="9">
        <v>0</v>
      </c>
      <c r="G3598" s="9">
        <v>0</v>
      </c>
      <c r="H3598" s="9">
        <v>0</v>
      </c>
    </row>
    <row r="3599" spans="1:8" x14ac:dyDescent="0.3">
      <c r="A3599" s="3">
        <v>2009</v>
      </c>
      <c r="B3599">
        <v>10</v>
      </c>
      <c r="C3599">
        <v>23</v>
      </c>
      <c r="D3599">
        <v>40</v>
      </c>
      <c r="E3599">
        <v>33</v>
      </c>
      <c r="F3599" s="9">
        <v>0.44</v>
      </c>
      <c r="G3599" s="9" t="s">
        <v>28</v>
      </c>
      <c r="H3599" s="9">
        <v>0</v>
      </c>
    </row>
    <row r="3600" spans="1:8" x14ac:dyDescent="0.3">
      <c r="A3600" s="3">
        <v>2009</v>
      </c>
      <c r="B3600">
        <v>10</v>
      </c>
      <c r="C3600">
        <v>24</v>
      </c>
      <c r="D3600">
        <v>52</v>
      </c>
      <c r="E3600">
        <v>31</v>
      </c>
      <c r="F3600" s="9" t="s">
        <v>28</v>
      </c>
      <c r="G3600" s="9">
        <v>0</v>
      </c>
      <c r="H3600" s="9">
        <v>0</v>
      </c>
    </row>
    <row r="3601" spans="1:8" x14ac:dyDescent="0.3">
      <c r="A3601" s="3">
        <v>2009</v>
      </c>
      <c r="B3601">
        <v>10</v>
      </c>
      <c r="C3601">
        <v>25</v>
      </c>
      <c r="D3601">
        <v>48</v>
      </c>
      <c r="E3601">
        <v>44</v>
      </c>
      <c r="F3601" s="9">
        <v>0.03</v>
      </c>
      <c r="G3601" s="9">
        <v>0</v>
      </c>
      <c r="H3601" s="9">
        <v>0</v>
      </c>
    </row>
    <row r="3602" spans="1:8" x14ac:dyDescent="0.3">
      <c r="A3602" s="3">
        <v>2009</v>
      </c>
      <c r="B3602">
        <v>10</v>
      </c>
      <c r="C3602">
        <v>26</v>
      </c>
      <c r="D3602">
        <v>50</v>
      </c>
      <c r="E3602">
        <v>36</v>
      </c>
      <c r="F3602" s="9">
        <v>0</v>
      </c>
      <c r="G3602" s="9">
        <v>0</v>
      </c>
      <c r="H3602" s="9">
        <v>0</v>
      </c>
    </row>
    <row r="3603" spans="1:8" x14ac:dyDescent="0.3">
      <c r="A3603" s="3">
        <v>2009</v>
      </c>
      <c r="B3603">
        <v>10</v>
      </c>
      <c r="C3603">
        <v>27</v>
      </c>
      <c r="D3603">
        <v>55</v>
      </c>
      <c r="E3603">
        <v>35</v>
      </c>
      <c r="F3603" s="9">
        <v>0</v>
      </c>
      <c r="G3603" s="9">
        <v>0</v>
      </c>
      <c r="H3603" s="9">
        <v>0</v>
      </c>
    </row>
    <row r="3604" spans="1:8" x14ac:dyDescent="0.3">
      <c r="A3604" s="3">
        <v>2009</v>
      </c>
      <c r="B3604">
        <v>10</v>
      </c>
      <c r="C3604">
        <v>28</v>
      </c>
      <c r="D3604">
        <v>51</v>
      </c>
      <c r="E3604">
        <v>38</v>
      </c>
      <c r="F3604" s="9" t="s">
        <v>28</v>
      </c>
      <c r="G3604" s="9">
        <v>0</v>
      </c>
      <c r="H3604" s="9">
        <v>0</v>
      </c>
    </row>
    <row r="3605" spans="1:8" x14ac:dyDescent="0.3">
      <c r="A3605" s="3">
        <v>2009</v>
      </c>
      <c r="B3605">
        <v>10</v>
      </c>
      <c r="C3605">
        <v>29</v>
      </c>
      <c r="D3605">
        <v>53</v>
      </c>
      <c r="E3605">
        <v>50</v>
      </c>
      <c r="F3605" s="9">
        <v>0.56999999999999995</v>
      </c>
      <c r="G3605" s="9">
        <v>0</v>
      </c>
      <c r="H3605" s="9">
        <v>0</v>
      </c>
    </row>
    <row r="3606" spans="1:8" x14ac:dyDescent="0.3">
      <c r="A3606" s="3">
        <v>2009</v>
      </c>
      <c r="B3606">
        <v>10</v>
      </c>
      <c r="C3606">
        <v>30</v>
      </c>
      <c r="D3606">
        <v>60</v>
      </c>
      <c r="E3606">
        <v>35</v>
      </c>
      <c r="F3606" s="9">
        <v>0.17</v>
      </c>
      <c r="G3606" s="9" t="s">
        <v>28</v>
      </c>
      <c r="H3606" s="9">
        <v>0</v>
      </c>
    </row>
    <row r="3607" spans="1:8" x14ac:dyDescent="0.3">
      <c r="A3607" s="3">
        <v>2009</v>
      </c>
      <c r="B3607">
        <v>10</v>
      </c>
      <c r="C3607">
        <v>31</v>
      </c>
      <c r="D3607">
        <v>44</v>
      </c>
      <c r="E3607">
        <v>35</v>
      </c>
      <c r="F3607" s="9">
        <v>0.01</v>
      </c>
      <c r="G3607" s="9">
        <v>0</v>
      </c>
      <c r="H3607" s="9">
        <v>0</v>
      </c>
    </row>
    <row r="3608" spans="1:8" x14ac:dyDescent="0.3">
      <c r="A3608" s="3">
        <v>2009</v>
      </c>
      <c r="B3608">
        <v>11</v>
      </c>
      <c r="C3608">
        <v>1</v>
      </c>
      <c r="D3608">
        <v>58</v>
      </c>
      <c r="E3608">
        <v>35</v>
      </c>
      <c r="F3608" s="9">
        <v>0</v>
      </c>
      <c r="G3608" s="9">
        <v>0</v>
      </c>
      <c r="H3608" s="9">
        <v>0</v>
      </c>
    </row>
    <row r="3609" spans="1:8" x14ac:dyDescent="0.3">
      <c r="A3609" s="3">
        <v>2009</v>
      </c>
      <c r="B3609">
        <v>11</v>
      </c>
      <c r="C3609">
        <v>2</v>
      </c>
      <c r="D3609">
        <v>50</v>
      </c>
      <c r="E3609">
        <v>30</v>
      </c>
      <c r="F3609" s="9">
        <v>0</v>
      </c>
      <c r="G3609" s="9">
        <v>0</v>
      </c>
      <c r="H3609" s="9">
        <v>0</v>
      </c>
    </row>
    <row r="3610" spans="1:8" x14ac:dyDescent="0.3">
      <c r="A3610" s="3">
        <v>2009</v>
      </c>
      <c r="B3610">
        <v>11</v>
      </c>
      <c r="C3610">
        <v>3</v>
      </c>
      <c r="D3610">
        <v>48</v>
      </c>
      <c r="E3610">
        <v>27</v>
      </c>
      <c r="F3610" s="9">
        <v>0.09</v>
      </c>
      <c r="G3610" s="9">
        <v>0</v>
      </c>
      <c r="H3610" s="9">
        <v>0</v>
      </c>
    </row>
    <row r="3611" spans="1:8" x14ac:dyDescent="0.3">
      <c r="A3611" s="3">
        <v>2009</v>
      </c>
      <c r="B3611">
        <v>11</v>
      </c>
      <c r="C3611">
        <v>4</v>
      </c>
      <c r="D3611">
        <v>45</v>
      </c>
      <c r="E3611">
        <v>32</v>
      </c>
      <c r="F3611" s="9">
        <v>0</v>
      </c>
      <c r="G3611" s="9">
        <v>0</v>
      </c>
      <c r="H3611" s="9">
        <v>0</v>
      </c>
    </row>
    <row r="3612" spans="1:8" x14ac:dyDescent="0.3">
      <c r="A3612" s="3">
        <v>2009</v>
      </c>
      <c r="B3612">
        <v>11</v>
      </c>
      <c r="C3612">
        <v>5</v>
      </c>
      <c r="D3612">
        <v>54</v>
      </c>
      <c r="E3612">
        <v>28</v>
      </c>
      <c r="F3612" s="9">
        <v>0</v>
      </c>
      <c r="G3612" s="9">
        <v>0</v>
      </c>
      <c r="H3612" s="9">
        <v>0</v>
      </c>
    </row>
    <row r="3613" spans="1:8" x14ac:dyDescent="0.3">
      <c r="A3613" s="3">
        <v>2009</v>
      </c>
      <c r="B3613">
        <v>11</v>
      </c>
      <c r="C3613">
        <v>6</v>
      </c>
      <c r="D3613">
        <v>64</v>
      </c>
      <c r="E3613">
        <v>44</v>
      </c>
      <c r="F3613" s="9">
        <v>0</v>
      </c>
      <c r="G3613" s="9">
        <v>0</v>
      </c>
      <c r="H3613" s="9">
        <v>0</v>
      </c>
    </row>
    <row r="3614" spans="1:8" x14ac:dyDescent="0.3">
      <c r="A3614" s="3">
        <v>2009</v>
      </c>
      <c r="B3614">
        <v>11</v>
      </c>
      <c r="C3614">
        <v>7</v>
      </c>
      <c r="D3614">
        <v>64</v>
      </c>
      <c r="E3614">
        <v>42</v>
      </c>
      <c r="F3614" s="9">
        <v>0</v>
      </c>
      <c r="G3614" s="9">
        <v>0</v>
      </c>
      <c r="H3614" s="9">
        <v>0</v>
      </c>
    </row>
    <row r="3615" spans="1:8" x14ac:dyDescent="0.3">
      <c r="A3615" s="3">
        <v>2009</v>
      </c>
      <c r="B3615">
        <v>11</v>
      </c>
      <c r="C3615">
        <v>8</v>
      </c>
      <c r="D3615">
        <v>64</v>
      </c>
      <c r="E3615">
        <v>42</v>
      </c>
      <c r="F3615" s="9">
        <v>0</v>
      </c>
      <c r="G3615" s="9">
        <v>0</v>
      </c>
      <c r="H3615" s="9">
        <v>0</v>
      </c>
    </row>
    <row r="3616" spans="1:8" x14ac:dyDescent="0.3">
      <c r="A3616" s="3">
        <v>2009</v>
      </c>
      <c r="B3616">
        <v>11</v>
      </c>
      <c r="C3616">
        <v>9</v>
      </c>
      <c r="D3616">
        <v>61</v>
      </c>
      <c r="E3616">
        <v>36</v>
      </c>
      <c r="F3616" s="9">
        <v>0</v>
      </c>
      <c r="G3616" s="9">
        <v>0</v>
      </c>
      <c r="H3616" s="9">
        <v>0</v>
      </c>
    </row>
    <row r="3617" spans="1:8" x14ac:dyDescent="0.3">
      <c r="A3617" s="3">
        <v>2009</v>
      </c>
      <c r="B3617">
        <v>11</v>
      </c>
      <c r="C3617">
        <v>10</v>
      </c>
      <c r="D3617">
        <v>61</v>
      </c>
      <c r="E3617">
        <v>30</v>
      </c>
      <c r="F3617" s="9">
        <v>0</v>
      </c>
      <c r="G3617" s="9">
        <v>0</v>
      </c>
      <c r="H3617" s="9">
        <v>0</v>
      </c>
    </row>
    <row r="3618" spans="1:8" x14ac:dyDescent="0.3">
      <c r="A3618" s="3">
        <v>2009</v>
      </c>
      <c r="B3618">
        <v>11</v>
      </c>
      <c r="C3618">
        <v>11</v>
      </c>
      <c r="D3618">
        <v>58</v>
      </c>
      <c r="E3618">
        <v>39</v>
      </c>
      <c r="F3618" s="9">
        <v>0</v>
      </c>
      <c r="G3618" s="9">
        <v>0</v>
      </c>
      <c r="H3618" s="9">
        <v>0</v>
      </c>
    </row>
    <row r="3619" spans="1:8" x14ac:dyDescent="0.3">
      <c r="A3619" s="3">
        <v>2009</v>
      </c>
      <c r="B3619">
        <v>11</v>
      </c>
      <c r="C3619">
        <v>12</v>
      </c>
      <c r="D3619">
        <v>55</v>
      </c>
      <c r="E3619">
        <v>43</v>
      </c>
      <c r="F3619" s="9">
        <v>0</v>
      </c>
      <c r="G3619" s="9">
        <v>0</v>
      </c>
      <c r="H3619" s="9">
        <v>0</v>
      </c>
    </row>
    <row r="3620" spans="1:8" x14ac:dyDescent="0.3">
      <c r="A3620" s="3">
        <v>2009</v>
      </c>
      <c r="B3620">
        <v>11</v>
      </c>
      <c r="C3620">
        <v>13</v>
      </c>
      <c r="D3620">
        <v>54</v>
      </c>
      <c r="E3620">
        <v>46</v>
      </c>
      <c r="F3620" s="9">
        <v>0.06</v>
      </c>
      <c r="G3620" s="9">
        <v>0</v>
      </c>
      <c r="H3620" s="9">
        <v>0</v>
      </c>
    </row>
    <row r="3621" spans="1:8" x14ac:dyDescent="0.3">
      <c r="A3621" s="3">
        <v>2009</v>
      </c>
      <c r="B3621">
        <v>11</v>
      </c>
      <c r="C3621">
        <v>14</v>
      </c>
      <c r="D3621">
        <v>48</v>
      </c>
      <c r="E3621">
        <v>30</v>
      </c>
      <c r="F3621" s="9" t="s">
        <v>28</v>
      </c>
      <c r="G3621" s="9">
        <v>0</v>
      </c>
      <c r="H3621" s="9">
        <v>0</v>
      </c>
    </row>
    <row r="3622" spans="1:8" x14ac:dyDescent="0.3">
      <c r="A3622" s="3">
        <v>2009</v>
      </c>
      <c r="B3622">
        <v>11</v>
      </c>
      <c r="C3622">
        <v>15</v>
      </c>
      <c r="D3622">
        <v>49</v>
      </c>
      <c r="E3622">
        <v>27</v>
      </c>
      <c r="F3622" s="9">
        <v>0</v>
      </c>
      <c r="G3622" s="9">
        <v>0</v>
      </c>
      <c r="H3622" s="9">
        <v>0</v>
      </c>
    </row>
    <row r="3623" spans="1:8" x14ac:dyDescent="0.3">
      <c r="A3623" s="3">
        <v>2009</v>
      </c>
      <c r="B3623">
        <v>11</v>
      </c>
      <c r="C3623">
        <v>16</v>
      </c>
      <c r="D3623">
        <v>49</v>
      </c>
      <c r="E3623">
        <v>26</v>
      </c>
      <c r="F3623" s="9">
        <v>0</v>
      </c>
      <c r="G3623" s="9">
        <v>0</v>
      </c>
      <c r="H3623" s="9">
        <v>0</v>
      </c>
    </row>
    <row r="3624" spans="1:8" x14ac:dyDescent="0.3">
      <c r="A3624" s="3">
        <v>2009</v>
      </c>
      <c r="B3624">
        <v>11</v>
      </c>
      <c r="C3624">
        <v>17</v>
      </c>
      <c r="D3624">
        <v>48</v>
      </c>
      <c r="E3624">
        <v>26</v>
      </c>
      <c r="F3624" s="9">
        <v>0</v>
      </c>
      <c r="G3624" s="9">
        <v>0</v>
      </c>
      <c r="H3624" s="9">
        <v>0</v>
      </c>
    </row>
    <row r="3625" spans="1:8" x14ac:dyDescent="0.3">
      <c r="A3625" s="3">
        <v>2009</v>
      </c>
      <c r="B3625">
        <v>11</v>
      </c>
      <c r="C3625">
        <v>18</v>
      </c>
      <c r="D3625">
        <v>50</v>
      </c>
      <c r="E3625">
        <v>28</v>
      </c>
      <c r="F3625" s="9">
        <v>0</v>
      </c>
      <c r="G3625" s="9">
        <v>0</v>
      </c>
      <c r="H3625" s="9">
        <v>0</v>
      </c>
    </row>
    <row r="3626" spans="1:8" x14ac:dyDescent="0.3">
      <c r="A3626" s="3">
        <v>2009</v>
      </c>
      <c r="B3626">
        <v>11</v>
      </c>
      <c r="C3626">
        <v>19</v>
      </c>
      <c r="D3626">
        <v>47</v>
      </c>
      <c r="E3626">
        <v>42</v>
      </c>
      <c r="F3626" s="9">
        <v>0.03</v>
      </c>
      <c r="G3626" s="9">
        <v>0</v>
      </c>
      <c r="H3626" s="9">
        <v>0</v>
      </c>
    </row>
    <row r="3627" spans="1:8" x14ac:dyDescent="0.3">
      <c r="A3627" s="3">
        <v>2009</v>
      </c>
      <c r="B3627">
        <v>11</v>
      </c>
      <c r="C3627">
        <v>20</v>
      </c>
      <c r="D3627">
        <v>51</v>
      </c>
      <c r="E3627">
        <v>36</v>
      </c>
      <c r="F3627" s="9">
        <v>0</v>
      </c>
      <c r="G3627" s="9">
        <v>0</v>
      </c>
      <c r="H3627" s="9">
        <v>0</v>
      </c>
    </row>
    <row r="3628" spans="1:8" x14ac:dyDescent="0.3">
      <c r="A3628" s="3">
        <v>2009</v>
      </c>
      <c r="B3628">
        <v>11</v>
      </c>
      <c r="C3628">
        <v>21</v>
      </c>
      <c r="D3628">
        <v>51</v>
      </c>
      <c r="E3628">
        <v>32</v>
      </c>
      <c r="F3628" s="9">
        <v>0</v>
      </c>
      <c r="G3628" s="9">
        <v>0</v>
      </c>
      <c r="H3628" s="9">
        <v>0</v>
      </c>
    </row>
    <row r="3629" spans="1:8" x14ac:dyDescent="0.3">
      <c r="A3629" s="3">
        <v>2009</v>
      </c>
      <c r="B3629">
        <v>11</v>
      </c>
      <c r="C3629">
        <v>22</v>
      </c>
      <c r="D3629">
        <v>57</v>
      </c>
      <c r="E3629">
        <v>45</v>
      </c>
      <c r="F3629" s="9" t="s">
        <v>28</v>
      </c>
      <c r="G3629" s="9">
        <v>0</v>
      </c>
      <c r="H3629" s="9">
        <v>0</v>
      </c>
    </row>
    <row r="3630" spans="1:8" x14ac:dyDescent="0.3">
      <c r="A3630" s="3">
        <v>2009</v>
      </c>
      <c r="B3630">
        <v>11</v>
      </c>
      <c r="C3630">
        <v>23</v>
      </c>
      <c r="D3630">
        <v>52</v>
      </c>
      <c r="E3630">
        <v>46</v>
      </c>
      <c r="F3630" s="9">
        <v>0.01</v>
      </c>
      <c r="G3630" s="9">
        <v>0</v>
      </c>
      <c r="H3630" s="9">
        <v>0</v>
      </c>
    </row>
    <row r="3631" spans="1:8" x14ac:dyDescent="0.3">
      <c r="A3631" s="3">
        <v>2009</v>
      </c>
      <c r="B3631">
        <v>11</v>
      </c>
      <c r="C3631">
        <v>24</v>
      </c>
      <c r="D3631">
        <v>47</v>
      </c>
      <c r="E3631">
        <v>42</v>
      </c>
      <c r="F3631" s="9">
        <v>0.06</v>
      </c>
      <c r="G3631" s="9">
        <v>0</v>
      </c>
      <c r="H3631" s="9">
        <v>0</v>
      </c>
    </row>
    <row r="3632" spans="1:8" x14ac:dyDescent="0.3">
      <c r="A3632" s="3">
        <v>2009</v>
      </c>
      <c r="B3632">
        <v>11</v>
      </c>
      <c r="C3632">
        <v>25</v>
      </c>
      <c r="D3632">
        <v>42</v>
      </c>
      <c r="E3632">
        <v>36</v>
      </c>
      <c r="F3632" s="9">
        <v>0.1</v>
      </c>
      <c r="G3632" s="9">
        <v>0</v>
      </c>
      <c r="H3632" s="9">
        <v>0</v>
      </c>
    </row>
    <row r="3633" spans="1:8" x14ac:dyDescent="0.3">
      <c r="A3633" s="3">
        <v>2009</v>
      </c>
      <c r="B3633">
        <v>11</v>
      </c>
      <c r="C3633">
        <v>26</v>
      </c>
      <c r="D3633">
        <v>36</v>
      </c>
      <c r="E3633">
        <v>27</v>
      </c>
      <c r="F3633" s="9">
        <v>0</v>
      </c>
      <c r="G3633" s="9">
        <v>0</v>
      </c>
      <c r="H3633" s="9">
        <v>0</v>
      </c>
    </row>
    <row r="3634" spans="1:8" x14ac:dyDescent="0.3">
      <c r="A3634" s="3">
        <v>2009</v>
      </c>
      <c r="B3634">
        <v>11</v>
      </c>
      <c r="C3634">
        <v>27</v>
      </c>
      <c r="D3634">
        <v>41</v>
      </c>
      <c r="E3634">
        <v>24</v>
      </c>
      <c r="F3634" s="9">
        <v>0</v>
      </c>
      <c r="G3634" s="9">
        <v>0</v>
      </c>
      <c r="H3634" s="9">
        <v>0</v>
      </c>
    </row>
    <row r="3635" spans="1:8" x14ac:dyDescent="0.3">
      <c r="A3635" s="3">
        <v>2009</v>
      </c>
      <c r="B3635">
        <v>11</v>
      </c>
      <c r="C3635">
        <v>28</v>
      </c>
      <c r="D3635">
        <v>46</v>
      </c>
      <c r="E3635">
        <v>28</v>
      </c>
      <c r="F3635" s="9">
        <v>0</v>
      </c>
      <c r="G3635" s="9">
        <v>0</v>
      </c>
      <c r="H3635" s="9">
        <v>0</v>
      </c>
    </row>
    <row r="3636" spans="1:8" x14ac:dyDescent="0.3">
      <c r="A3636" s="3">
        <v>2009</v>
      </c>
      <c r="B3636">
        <v>11</v>
      </c>
      <c r="C3636">
        <v>29</v>
      </c>
      <c r="D3636">
        <v>37</v>
      </c>
      <c r="E3636">
        <v>33</v>
      </c>
      <c r="F3636" s="9">
        <v>0.03</v>
      </c>
      <c r="G3636" s="9" t="s">
        <v>28</v>
      </c>
      <c r="H3636" s="9">
        <v>0</v>
      </c>
    </row>
    <row r="3637" spans="1:8" x14ac:dyDescent="0.3">
      <c r="A3637" s="3">
        <v>2009</v>
      </c>
      <c r="B3637">
        <v>11</v>
      </c>
      <c r="C3637">
        <v>30</v>
      </c>
      <c r="D3637">
        <v>44</v>
      </c>
      <c r="E3637">
        <v>29</v>
      </c>
      <c r="F3637" s="9">
        <v>0</v>
      </c>
      <c r="G3637" s="9">
        <v>0</v>
      </c>
      <c r="H3637" s="9">
        <v>0</v>
      </c>
    </row>
    <row r="3638" spans="1:8" x14ac:dyDescent="0.3">
      <c r="A3638" s="3">
        <v>2009</v>
      </c>
      <c r="B3638">
        <v>12</v>
      </c>
      <c r="C3638">
        <v>1</v>
      </c>
      <c r="D3638">
        <v>47</v>
      </c>
      <c r="E3638">
        <v>29</v>
      </c>
      <c r="F3638" s="9">
        <v>0</v>
      </c>
      <c r="G3638" s="9">
        <v>0</v>
      </c>
      <c r="H3638" s="9">
        <v>0</v>
      </c>
    </row>
    <row r="3639" spans="1:8" x14ac:dyDescent="0.3">
      <c r="A3639" s="3">
        <v>2009</v>
      </c>
      <c r="B3639">
        <v>12</v>
      </c>
      <c r="C3639">
        <v>2</v>
      </c>
      <c r="D3639">
        <v>34</v>
      </c>
      <c r="E3639">
        <v>27</v>
      </c>
      <c r="F3639" s="9">
        <v>0</v>
      </c>
      <c r="G3639" s="9">
        <v>0</v>
      </c>
      <c r="H3639" s="9">
        <v>0</v>
      </c>
    </row>
    <row r="3640" spans="1:8" x14ac:dyDescent="0.3">
      <c r="A3640" s="3">
        <v>2009</v>
      </c>
      <c r="B3640">
        <v>12</v>
      </c>
      <c r="C3640">
        <v>3</v>
      </c>
      <c r="D3640">
        <v>27</v>
      </c>
      <c r="E3640">
        <v>18</v>
      </c>
      <c r="F3640" s="9" t="s">
        <v>28</v>
      </c>
      <c r="G3640" s="9">
        <v>0.1</v>
      </c>
      <c r="H3640" s="9" t="s">
        <v>28</v>
      </c>
    </row>
    <row r="3641" spans="1:8" x14ac:dyDescent="0.3">
      <c r="A3641" s="3">
        <v>2009</v>
      </c>
      <c r="B3641">
        <v>12</v>
      </c>
      <c r="C3641">
        <v>4</v>
      </c>
      <c r="D3641">
        <v>20</v>
      </c>
      <c r="E3641">
        <v>14</v>
      </c>
      <c r="F3641" s="9" t="s">
        <v>28</v>
      </c>
      <c r="G3641" s="9">
        <v>0.1</v>
      </c>
      <c r="H3641" s="9" t="s">
        <v>28</v>
      </c>
    </row>
    <row r="3642" spans="1:8" x14ac:dyDescent="0.3">
      <c r="A3642" s="3">
        <v>2009</v>
      </c>
      <c r="B3642">
        <v>12</v>
      </c>
      <c r="C3642">
        <v>5</v>
      </c>
      <c r="D3642">
        <v>27</v>
      </c>
      <c r="E3642">
        <v>15</v>
      </c>
      <c r="F3642" s="9" t="s">
        <v>28</v>
      </c>
      <c r="G3642" s="9" t="s">
        <v>28</v>
      </c>
      <c r="H3642" s="9" t="s">
        <v>28</v>
      </c>
    </row>
    <row r="3643" spans="1:8" x14ac:dyDescent="0.3">
      <c r="A3643" s="3">
        <v>2009</v>
      </c>
      <c r="B3643">
        <v>12</v>
      </c>
      <c r="C3643">
        <v>6</v>
      </c>
      <c r="D3643">
        <v>23</v>
      </c>
      <c r="E3643">
        <v>12</v>
      </c>
      <c r="F3643" s="9">
        <v>0</v>
      </c>
      <c r="G3643" s="9">
        <v>0</v>
      </c>
      <c r="H3643" s="9">
        <v>0</v>
      </c>
    </row>
    <row r="3644" spans="1:8" x14ac:dyDescent="0.3">
      <c r="A3644" s="3">
        <v>2009</v>
      </c>
      <c r="B3644">
        <v>12</v>
      </c>
      <c r="C3644">
        <v>7</v>
      </c>
      <c r="D3644">
        <v>24</v>
      </c>
      <c r="E3644">
        <v>16</v>
      </c>
      <c r="F3644" s="9" t="s">
        <v>28</v>
      </c>
      <c r="G3644" s="9" t="s">
        <v>28</v>
      </c>
      <c r="H3644" s="9">
        <v>0</v>
      </c>
    </row>
    <row r="3645" spans="1:8" x14ac:dyDescent="0.3">
      <c r="A3645" s="3">
        <v>2009</v>
      </c>
      <c r="B3645">
        <v>12</v>
      </c>
      <c r="C3645">
        <v>8</v>
      </c>
      <c r="D3645">
        <v>21</v>
      </c>
      <c r="E3645">
        <v>14</v>
      </c>
      <c r="F3645" s="9">
        <v>0.24</v>
      </c>
      <c r="G3645" s="9">
        <v>4.7</v>
      </c>
      <c r="H3645" s="9" t="s">
        <v>28</v>
      </c>
    </row>
    <row r="3646" spans="1:8" x14ac:dyDescent="0.3">
      <c r="A3646" s="3">
        <v>2009</v>
      </c>
      <c r="B3646">
        <v>12</v>
      </c>
      <c r="C3646">
        <v>9</v>
      </c>
      <c r="D3646">
        <v>14</v>
      </c>
      <c r="E3646">
        <v>1</v>
      </c>
      <c r="F3646" s="9">
        <v>0.13</v>
      </c>
      <c r="G3646" s="9">
        <v>2.7</v>
      </c>
      <c r="H3646" s="9">
        <v>7</v>
      </c>
    </row>
    <row r="3647" spans="1:8" x14ac:dyDescent="0.3">
      <c r="A3647" s="3">
        <v>2009</v>
      </c>
      <c r="B3647">
        <v>12</v>
      </c>
      <c r="C3647">
        <v>10</v>
      </c>
      <c r="D3647">
        <v>5</v>
      </c>
      <c r="E3647">
        <v>-5</v>
      </c>
      <c r="F3647" s="9" t="s">
        <v>28</v>
      </c>
      <c r="G3647" s="9" t="s">
        <v>28</v>
      </c>
      <c r="H3647" s="9">
        <v>7</v>
      </c>
    </row>
    <row r="3648" spans="1:8" x14ac:dyDescent="0.3">
      <c r="A3648" s="3">
        <v>2009</v>
      </c>
      <c r="B3648">
        <v>12</v>
      </c>
      <c r="C3648">
        <v>11</v>
      </c>
      <c r="D3648">
        <v>16</v>
      </c>
      <c r="E3648">
        <v>-3</v>
      </c>
      <c r="F3648" s="9">
        <v>0</v>
      </c>
      <c r="G3648" s="9">
        <v>0</v>
      </c>
      <c r="H3648" s="9">
        <v>6</v>
      </c>
    </row>
    <row r="3649" spans="1:8" x14ac:dyDescent="0.3">
      <c r="A3649" s="3">
        <v>2009</v>
      </c>
      <c r="B3649">
        <v>12</v>
      </c>
      <c r="C3649">
        <v>12</v>
      </c>
      <c r="D3649">
        <v>29</v>
      </c>
      <c r="E3649">
        <v>6</v>
      </c>
      <c r="F3649" s="9">
        <v>0</v>
      </c>
      <c r="G3649" s="9">
        <v>0</v>
      </c>
      <c r="H3649" s="9">
        <v>5</v>
      </c>
    </row>
    <row r="3650" spans="1:8" x14ac:dyDescent="0.3">
      <c r="A3650" s="3">
        <v>2009</v>
      </c>
      <c r="B3650">
        <v>12</v>
      </c>
      <c r="C3650">
        <v>13</v>
      </c>
      <c r="D3650">
        <v>28</v>
      </c>
      <c r="E3650">
        <v>8</v>
      </c>
      <c r="F3650" s="9">
        <v>0.02</v>
      </c>
      <c r="G3650" s="9">
        <v>0.2</v>
      </c>
      <c r="H3650" s="9">
        <v>5</v>
      </c>
    </row>
    <row r="3651" spans="1:8" x14ac:dyDescent="0.3">
      <c r="A3651" s="3">
        <v>2009</v>
      </c>
      <c r="B3651">
        <v>12</v>
      </c>
      <c r="C3651">
        <v>14</v>
      </c>
      <c r="D3651">
        <v>13</v>
      </c>
      <c r="E3651">
        <v>-2</v>
      </c>
      <c r="F3651" s="9">
        <v>0.11</v>
      </c>
      <c r="G3651" s="9">
        <v>1.8</v>
      </c>
      <c r="H3651" s="9">
        <v>6</v>
      </c>
    </row>
    <row r="3652" spans="1:8" x14ac:dyDescent="0.3">
      <c r="A3652" s="3">
        <v>2009</v>
      </c>
      <c r="B3652">
        <v>12</v>
      </c>
      <c r="C3652">
        <v>15</v>
      </c>
      <c r="D3652">
        <v>4</v>
      </c>
      <c r="E3652">
        <v>-5</v>
      </c>
      <c r="F3652" s="9">
        <v>0</v>
      </c>
      <c r="G3652" s="9">
        <v>0</v>
      </c>
      <c r="H3652" s="9">
        <v>6</v>
      </c>
    </row>
    <row r="3653" spans="1:8" x14ac:dyDescent="0.3">
      <c r="A3653" s="3">
        <v>2009</v>
      </c>
      <c r="B3653">
        <v>12</v>
      </c>
      <c r="C3653">
        <v>16</v>
      </c>
      <c r="D3653">
        <v>12</v>
      </c>
      <c r="E3653">
        <v>0</v>
      </c>
      <c r="F3653" s="9">
        <v>0</v>
      </c>
      <c r="G3653" s="9">
        <v>0</v>
      </c>
      <c r="H3653" s="9">
        <v>6</v>
      </c>
    </row>
    <row r="3654" spans="1:8" x14ac:dyDescent="0.3">
      <c r="A3654" s="3">
        <v>2009</v>
      </c>
      <c r="B3654">
        <v>12</v>
      </c>
      <c r="C3654">
        <v>17</v>
      </c>
      <c r="D3654">
        <v>24</v>
      </c>
      <c r="E3654">
        <v>9</v>
      </c>
      <c r="F3654" s="9">
        <v>0</v>
      </c>
      <c r="G3654" s="9">
        <v>0</v>
      </c>
      <c r="H3654" s="9">
        <v>6</v>
      </c>
    </row>
    <row r="3655" spans="1:8" x14ac:dyDescent="0.3">
      <c r="A3655" s="3">
        <v>2009</v>
      </c>
      <c r="B3655">
        <v>12</v>
      </c>
      <c r="C3655">
        <v>18</v>
      </c>
      <c r="D3655">
        <v>27</v>
      </c>
      <c r="E3655">
        <v>9</v>
      </c>
      <c r="F3655" s="9">
        <v>0</v>
      </c>
      <c r="G3655" s="9">
        <v>0</v>
      </c>
      <c r="H3655" s="9">
        <v>5</v>
      </c>
    </row>
    <row r="3656" spans="1:8" x14ac:dyDescent="0.3">
      <c r="A3656" s="3">
        <v>2009</v>
      </c>
      <c r="B3656">
        <v>12</v>
      </c>
      <c r="C3656">
        <v>19</v>
      </c>
      <c r="D3656">
        <v>23</v>
      </c>
      <c r="E3656">
        <v>20</v>
      </c>
      <c r="F3656" s="9" t="s">
        <v>28</v>
      </c>
      <c r="G3656" s="9" t="s">
        <v>28</v>
      </c>
      <c r="H3656" s="9">
        <v>5</v>
      </c>
    </row>
    <row r="3657" spans="1:8" x14ac:dyDescent="0.3">
      <c r="A3657" s="3">
        <v>2009</v>
      </c>
      <c r="B3657">
        <v>12</v>
      </c>
      <c r="C3657">
        <v>20</v>
      </c>
      <c r="D3657">
        <v>24</v>
      </c>
      <c r="E3657">
        <v>18</v>
      </c>
      <c r="F3657" s="9">
        <v>0.06</v>
      </c>
      <c r="G3657" s="9">
        <v>0.8</v>
      </c>
      <c r="H3657" s="9">
        <v>5</v>
      </c>
    </row>
    <row r="3658" spans="1:8" x14ac:dyDescent="0.3">
      <c r="A3658" s="3">
        <v>2009</v>
      </c>
      <c r="B3658">
        <v>12</v>
      </c>
      <c r="C3658">
        <v>21</v>
      </c>
      <c r="D3658">
        <v>24</v>
      </c>
      <c r="E3658">
        <v>18</v>
      </c>
      <c r="F3658" s="9" t="s">
        <v>28</v>
      </c>
      <c r="G3658" s="9" t="s">
        <v>28</v>
      </c>
      <c r="H3658" s="9">
        <v>6</v>
      </c>
    </row>
    <row r="3659" spans="1:8" x14ac:dyDescent="0.3">
      <c r="A3659" s="3">
        <v>2009</v>
      </c>
      <c r="B3659">
        <v>12</v>
      </c>
      <c r="C3659">
        <v>22</v>
      </c>
      <c r="D3659">
        <v>28</v>
      </c>
      <c r="E3659">
        <v>20</v>
      </c>
      <c r="F3659" s="9">
        <v>0.02</v>
      </c>
      <c r="G3659" s="9">
        <v>0.5</v>
      </c>
      <c r="H3659" s="9">
        <v>6</v>
      </c>
    </row>
    <row r="3660" spans="1:8" x14ac:dyDescent="0.3">
      <c r="A3660" s="3">
        <v>2009</v>
      </c>
      <c r="B3660">
        <v>12</v>
      </c>
      <c r="C3660">
        <v>23</v>
      </c>
      <c r="D3660">
        <v>28</v>
      </c>
      <c r="E3660">
        <v>26</v>
      </c>
      <c r="F3660" s="9">
        <v>0.2</v>
      </c>
      <c r="G3660" s="9">
        <v>2</v>
      </c>
      <c r="H3660" s="9">
        <v>6</v>
      </c>
    </row>
    <row r="3661" spans="1:8" x14ac:dyDescent="0.3">
      <c r="A3661" s="3">
        <v>2009</v>
      </c>
      <c r="B3661">
        <v>12</v>
      </c>
      <c r="C3661">
        <v>24</v>
      </c>
      <c r="D3661">
        <v>34</v>
      </c>
      <c r="E3661">
        <v>26</v>
      </c>
      <c r="F3661" s="9">
        <v>0.44</v>
      </c>
      <c r="G3661" s="9">
        <v>5.2</v>
      </c>
      <c r="H3661" s="9">
        <v>11</v>
      </c>
    </row>
    <row r="3662" spans="1:8" x14ac:dyDescent="0.3">
      <c r="A3662" s="3">
        <v>2009</v>
      </c>
      <c r="B3662">
        <v>12</v>
      </c>
      <c r="C3662">
        <v>25</v>
      </c>
      <c r="D3662">
        <v>37</v>
      </c>
      <c r="E3662">
        <v>23</v>
      </c>
      <c r="F3662" s="9">
        <v>0.56000000000000005</v>
      </c>
      <c r="G3662" s="9">
        <v>2</v>
      </c>
      <c r="H3662" s="9">
        <v>10</v>
      </c>
    </row>
    <row r="3663" spans="1:8" x14ac:dyDescent="0.3">
      <c r="A3663" s="3">
        <v>2009</v>
      </c>
      <c r="B3663">
        <v>12</v>
      </c>
      <c r="C3663">
        <v>26</v>
      </c>
      <c r="D3663">
        <v>23</v>
      </c>
      <c r="E3663">
        <v>12</v>
      </c>
      <c r="F3663" s="9" t="s">
        <v>28</v>
      </c>
      <c r="G3663" s="9">
        <v>0.2</v>
      </c>
      <c r="H3663" s="9">
        <v>9</v>
      </c>
    </row>
    <row r="3664" spans="1:8" x14ac:dyDescent="0.3">
      <c r="A3664" s="3">
        <v>2009</v>
      </c>
      <c r="B3664">
        <v>12</v>
      </c>
      <c r="C3664">
        <v>27</v>
      </c>
      <c r="D3664">
        <v>27</v>
      </c>
      <c r="E3664">
        <v>9</v>
      </c>
      <c r="F3664" s="9" t="s">
        <v>28</v>
      </c>
      <c r="G3664" s="9" t="s">
        <v>28</v>
      </c>
      <c r="H3664" s="9">
        <v>9</v>
      </c>
    </row>
    <row r="3665" spans="1:8" x14ac:dyDescent="0.3">
      <c r="A3665" s="3">
        <v>2009</v>
      </c>
      <c r="B3665">
        <v>12</v>
      </c>
      <c r="C3665">
        <v>28</v>
      </c>
      <c r="D3665">
        <v>25</v>
      </c>
      <c r="E3665">
        <v>6</v>
      </c>
      <c r="F3665" s="9" t="s">
        <v>28</v>
      </c>
      <c r="G3665" s="9" t="s">
        <v>28</v>
      </c>
      <c r="H3665" s="9">
        <v>9</v>
      </c>
    </row>
    <row r="3666" spans="1:8" x14ac:dyDescent="0.3">
      <c r="A3666" s="3">
        <v>2009</v>
      </c>
      <c r="B3666">
        <v>12</v>
      </c>
      <c r="C3666">
        <v>29</v>
      </c>
      <c r="D3666">
        <v>17</v>
      </c>
      <c r="E3666">
        <v>2</v>
      </c>
      <c r="F3666" s="9">
        <v>0</v>
      </c>
      <c r="G3666" s="9">
        <v>0</v>
      </c>
      <c r="H3666" s="9">
        <v>9</v>
      </c>
    </row>
    <row r="3667" spans="1:8" x14ac:dyDescent="0.3">
      <c r="A3667" s="3">
        <v>2009</v>
      </c>
      <c r="B3667">
        <v>12</v>
      </c>
      <c r="C3667">
        <v>30</v>
      </c>
      <c r="D3667">
        <v>22</v>
      </c>
      <c r="E3667">
        <v>9</v>
      </c>
      <c r="F3667" s="9">
        <v>0.05</v>
      </c>
      <c r="G3667" s="9">
        <v>0.6</v>
      </c>
      <c r="H3667" s="9">
        <v>9</v>
      </c>
    </row>
    <row r="3668" spans="1:8" x14ac:dyDescent="0.3">
      <c r="A3668" s="3">
        <v>2009</v>
      </c>
      <c r="B3668">
        <v>12</v>
      </c>
      <c r="C3668">
        <v>31</v>
      </c>
      <c r="D3668">
        <v>11</v>
      </c>
      <c r="E3668">
        <v>1</v>
      </c>
      <c r="F3668" s="9">
        <v>0</v>
      </c>
      <c r="G3668" s="9">
        <v>0</v>
      </c>
      <c r="H3668" s="9">
        <v>9</v>
      </c>
    </row>
    <row r="3669" spans="1:8" x14ac:dyDescent="0.3">
      <c r="A366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4"/>
  <sheetViews>
    <sheetView topLeftCell="A11" workbookViewId="0">
      <selection activeCell="Q44" sqref="Q44"/>
    </sheetView>
  </sheetViews>
  <sheetFormatPr defaultRowHeight="14.4" x14ac:dyDescent="0.3"/>
  <cols>
    <col min="1" max="1" width="14.44140625" bestFit="1" customWidth="1"/>
    <col min="2" max="10" width="6.6640625" customWidth="1"/>
    <col min="11" max="11" width="5.6640625" customWidth="1"/>
    <col min="12" max="16" width="6.6640625" customWidth="1"/>
    <col min="17" max="17" width="10.77734375" customWidth="1"/>
    <col min="18" max="18" width="6.6640625" customWidth="1"/>
    <col min="19" max="19" width="5.6640625" customWidth="1"/>
    <col min="20" max="20" width="7.44140625" bestFit="1" customWidth="1"/>
    <col min="21" max="21" width="6.6640625" customWidth="1"/>
    <col min="22" max="22" width="5.6640625" customWidth="1"/>
    <col min="23" max="23" width="6.88671875" customWidth="1"/>
    <col min="24" max="24" width="6.6640625" customWidth="1"/>
    <col min="25" max="25" width="6.88671875" customWidth="1"/>
    <col min="26" max="26" width="6.6640625" customWidth="1"/>
    <col min="27" max="31" width="6" customWidth="1"/>
    <col min="32" max="32" width="19.5546875" bestFit="1" customWidth="1"/>
    <col min="33" max="33" width="19.21875" bestFit="1" customWidth="1"/>
  </cols>
  <sheetData>
    <row r="3" spans="1:15" x14ac:dyDescent="0.3">
      <c r="B3" s="5" t="s">
        <v>41</v>
      </c>
    </row>
    <row r="4" spans="1:15" x14ac:dyDescent="0.3">
      <c r="B4" t="s">
        <v>33</v>
      </c>
      <c r="G4" t="s">
        <v>40</v>
      </c>
      <c r="L4" t="s">
        <v>42</v>
      </c>
      <c r="M4" t="s">
        <v>43</v>
      </c>
    </row>
    <row r="5" spans="1:15" x14ac:dyDescent="0.3">
      <c r="A5" s="5" t="s">
        <v>31</v>
      </c>
      <c r="B5">
        <v>3</v>
      </c>
      <c r="C5">
        <v>4</v>
      </c>
      <c r="D5">
        <v>5</v>
      </c>
      <c r="E5">
        <v>6</v>
      </c>
      <c r="F5">
        <v>7</v>
      </c>
      <c r="G5">
        <v>3</v>
      </c>
      <c r="H5">
        <v>4</v>
      </c>
      <c r="I5">
        <v>5</v>
      </c>
      <c r="J5">
        <v>6</v>
      </c>
      <c r="K5">
        <v>7</v>
      </c>
    </row>
    <row r="6" spans="1:15" x14ac:dyDescent="0.3">
      <c r="A6" s="6">
        <v>2000</v>
      </c>
      <c r="B6" s="8">
        <v>31</v>
      </c>
      <c r="C6" s="8">
        <v>30</v>
      </c>
      <c r="D6" s="8">
        <v>31</v>
      </c>
      <c r="E6" s="8">
        <v>30</v>
      </c>
      <c r="F6" s="8">
        <v>31</v>
      </c>
      <c r="G6" s="8">
        <v>1.1200000000000001</v>
      </c>
      <c r="H6" s="8">
        <v>1.1200000000000001</v>
      </c>
      <c r="I6" s="8">
        <v>4.5599999999999987</v>
      </c>
      <c r="J6" s="8">
        <v>4.5600000000000005</v>
      </c>
      <c r="K6" s="8">
        <v>6.1000000000000005</v>
      </c>
      <c r="L6" s="8">
        <v>153</v>
      </c>
      <c r="M6" s="8">
        <v>17.46</v>
      </c>
      <c r="O6">
        <f>SUM(G6:K6)</f>
        <v>17.46</v>
      </c>
    </row>
    <row r="7" spans="1:15" x14ac:dyDescent="0.3">
      <c r="A7" s="6">
        <v>2001</v>
      </c>
      <c r="B7" s="8">
        <v>31</v>
      </c>
      <c r="C7" s="8">
        <v>30</v>
      </c>
      <c r="D7" s="8">
        <v>31</v>
      </c>
      <c r="E7" s="8">
        <v>30</v>
      </c>
      <c r="F7" s="8">
        <v>31</v>
      </c>
      <c r="G7" s="8">
        <v>1.0900000000000001</v>
      </c>
      <c r="H7" s="8">
        <v>7</v>
      </c>
      <c r="I7" s="8">
        <v>4.5299999999999994</v>
      </c>
      <c r="J7" s="8">
        <v>6.3499999999999988</v>
      </c>
      <c r="K7" s="8">
        <v>2.1199999999999997</v>
      </c>
      <c r="L7" s="8">
        <v>153</v>
      </c>
      <c r="M7" s="8">
        <v>21.089999999999996</v>
      </c>
      <c r="O7">
        <f t="shared" ref="O7:O20" si="0">SUM(G7:K7)</f>
        <v>21.09</v>
      </c>
    </row>
    <row r="8" spans="1:15" x14ac:dyDescent="0.3">
      <c r="A8" s="6">
        <v>2002</v>
      </c>
      <c r="B8" s="8">
        <v>31</v>
      </c>
      <c r="C8" s="8">
        <v>30</v>
      </c>
      <c r="D8" s="8">
        <v>31</v>
      </c>
      <c r="E8" s="8">
        <v>30</v>
      </c>
      <c r="F8" s="8">
        <v>31</v>
      </c>
      <c r="G8" s="8">
        <v>1.38</v>
      </c>
      <c r="H8" s="8">
        <v>3.15</v>
      </c>
      <c r="I8" s="8">
        <v>2.83</v>
      </c>
      <c r="J8" s="8">
        <v>8.3000000000000007</v>
      </c>
      <c r="K8" s="8">
        <v>5.19</v>
      </c>
      <c r="L8" s="8">
        <v>153</v>
      </c>
      <c r="M8" s="8">
        <v>20.85</v>
      </c>
      <c r="O8">
        <f t="shared" si="0"/>
        <v>20.85</v>
      </c>
    </row>
    <row r="9" spans="1:15" x14ac:dyDescent="0.3">
      <c r="A9" s="6">
        <v>2003</v>
      </c>
      <c r="B9" s="8">
        <v>31</v>
      </c>
      <c r="C9" s="8">
        <v>30</v>
      </c>
      <c r="D9" s="8">
        <v>31</v>
      </c>
      <c r="E9" s="8">
        <v>30</v>
      </c>
      <c r="F9" s="8">
        <v>31</v>
      </c>
      <c r="G9" s="8">
        <v>1.44</v>
      </c>
      <c r="H9" s="8">
        <v>2.4</v>
      </c>
      <c r="I9" s="8">
        <v>6.14</v>
      </c>
      <c r="J9" s="8">
        <v>4.66</v>
      </c>
      <c r="K9" s="8">
        <v>2.0500000000000003</v>
      </c>
      <c r="L9" s="8">
        <v>153</v>
      </c>
      <c r="M9" s="8">
        <v>16.690000000000001</v>
      </c>
      <c r="O9">
        <f t="shared" si="0"/>
        <v>16.690000000000001</v>
      </c>
    </row>
    <row r="10" spans="1:15" x14ac:dyDescent="0.3">
      <c r="A10" s="6">
        <v>2004</v>
      </c>
      <c r="B10" s="8">
        <v>31</v>
      </c>
      <c r="C10" s="8">
        <v>30</v>
      </c>
      <c r="D10" s="8">
        <v>31</v>
      </c>
      <c r="E10" s="8">
        <v>30</v>
      </c>
      <c r="F10" s="8">
        <v>31</v>
      </c>
      <c r="G10" s="8">
        <v>2.1100000000000003</v>
      </c>
      <c r="H10" s="8">
        <v>2.06</v>
      </c>
      <c r="I10" s="8">
        <v>6.39</v>
      </c>
      <c r="J10" s="8">
        <v>3.0600000000000005</v>
      </c>
      <c r="K10" s="8">
        <v>3.36</v>
      </c>
      <c r="L10" s="8">
        <v>153</v>
      </c>
      <c r="M10" s="8">
        <v>16.980000000000004</v>
      </c>
      <c r="O10">
        <f t="shared" si="0"/>
        <v>16.98</v>
      </c>
    </row>
    <row r="11" spans="1:15" x14ac:dyDescent="0.3">
      <c r="A11" s="6">
        <v>2005</v>
      </c>
      <c r="B11" s="8">
        <v>31</v>
      </c>
      <c r="C11" s="8">
        <v>30</v>
      </c>
      <c r="D11" s="8">
        <v>31</v>
      </c>
      <c r="E11" s="8">
        <v>30</v>
      </c>
      <c r="F11" s="8">
        <v>31</v>
      </c>
      <c r="G11" s="8">
        <v>1.37</v>
      </c>
      <c r="H11" s="8">
        <v>2.2999999999999998</v>
      </c>
      <c r="I11" s="8">
        <v>2.7800000000000002</v>
      </c>
      <c r="J11" s="8">
        <v>4.24</v>
      </c>
      <c r="K11" s="8">
        <v>2.94</v>
      </c>
      <c r="L11" s="8">
        <v>153</v>
      </c>
      <c r="M11" s="8">
        <v>13.63</v>
      </c>
      <c r="O11">
        <f t="shared" si="0"/>
        <v>13.63</v>
      </c>
    </row>
    <row r="12" spans="1:15" x14ac:dyDescent="0.3">
      <c r="A12" s="6">
        <v>2006</v>
      </c>
      <c r="B12" s="8">
        <v>31</v>
      </c>
      <c r="C12" s="8">
        <v>30</v>
      </c>
      <c r="D12" s="8">
        <v>31</v>
      </c>
      <c r="E12" s="8">
        <v>30</v>
      </c>
      <c r="F12" s="8">
        <v>31</v>
      </c>
      <c r="G12" s="8">
        <v>2.0099999999999998</v>
      </c>
      <c r="H12" s="8">
        <v>5.9700000000000006</v>
      </c>
      <c r="I12" s="8">
        <v>1.66</v>
      </c>
      <c r="J12" s="8">
        <v>2.81</v>
      </c>
      <c r="K12" s="8">
        <v>1.2900000000000003</v>
      </c>
      <c r="L12" s="8">
        <v>153</v>
      </c>
      <c r="M12" s="8">
        <v>13.739999999999997</v>
      </c>
      <c r="O12">
        <f t="shared" si="0"/>
        <v>13.740000000000002</v>
      </c>
    </row>
    <row r="13" spans="1:15" x14ac:dyDescent="0.3">
      <c r="A13" s="6">
        <v>2007</v>
      </c>
      <c r="B13" s="8">
        <v>31</v>
      </c>
      <c r="C13" s="8">
        <v>30</v>
      </c>
      <c r="D13" s="8">
        <v>31</v>
      </c>
      <c r="E13" s="8">
        <v>30</v>
      </c>
      <c r="F13" s="8">
        <v>31</v>
      </c>
      <c r="G13" s="8">
        <v>3.6399999999999997</v>
      </c>
      <c r="H13" s="8">
        <v>1.1100000000000001</v>
      </c>
      <c r="I13" s="8">
        <v>1.9900000000000002</v>
      </c>
      <c r="J13" s="8">
        <v>2.0500000000000003</v>
      </c>
      <c r="K13" s="8">
        <v>3.29</v>
      </c>
      <c r="L13" s="8">
        <v>153</v>
      </c>
      <c r="M13" s="8">
        <v>12.079999999999998</v>
      </c>
      <c r="O13">
        <f t="shared" si="0"/>
        <v>12.080000000000002</v>
      </c>
    </row>
    <row r="14" spans="1:15" x14ac:dyDescent="0.3">
      <c r="A14" s="6">
        <v>2008</v>
      </c>
      <c r="B14" s="8">
        <v>31</v>
      </c>
      <c r="C14" s="8">
        <v>30</v>
      </c>
      <c r="D14" s="8">
        <v>31</v>
      </c>
      <c r="E14" s="8">
        <v>30</v>
      </c>
      <c r="F14" s="8">
        <v>31</v>
      </c>
      <c r="G14" s="8">
        <v>1.9700000000000002</v>
      </c>
      <c r="H14" s="8">
        <v>3.1199999999999992</v>
      </c>
      <c r="I14" s="8">
        <v>2.5299999999999998</v>
      </c>
      <c r="J14" s="8">
        <v>2.7</v>
      </c>
      <c r="K14" s="8">
        <v>2.13</v>
      </c>
      <c r="L14" s="8">
        <v>153</v>
      </c>
      <c r="M14" s="8">
        <v>12.449999999999996</v>
      </c>
      <c r="O14">
        <f t="shared" si="0"/>
        <v>12.45</v>
      </c>
    </row>
    <row r="15" spans="1:15" x14ac:dyDescent="0.3">
      <c r="A15" s="6">
        <v>2009</v>
      </c>
      <c r="B15" s="8">
        <v>31</v>
      </c>
      <c r="C15" s="8">
        <v>30</v>
      </c>
      <c r="D15" s="8">
        <v>31</v>
      </c>
      <c r="E15" s="8">
        <v>30</v>
      </c>
      <c r="F15" s="8">
        <v>31</v>
      </c>
      <c r="G15" s="8">
        <v>1.5</v>
      </c>
      <c r="H15" s="8">
        <v>1.5700000000000003</v>
      </c>
      <c r="I15" s="8">
        <v>0.53</v>
      </c>
      <c r="J15" s="8">
        <v>2.8600000000000003</v>
      </c>
      <c r="K15" s="8">
        <v>2.1700000000000004</v>
      </c>
      <c r="L15" s="8">
        <v>153</v>
      </c>
      <c r="M15" s="8">
        <v>8.6299999999999972</v>
      </c>
      <c r="O15">
        <f t="shared" si="0"/>
        <v>8.6300000000000008</v>
      </c>
    </row>
    <row r="16" spans="1:15" x14ac:dyDescent="0.3">
      <c r="A16" s="6">
        <v>2010</v>
      </c>
      <c r="B16" s="8">
        <v>31</v>
      </c>
      <c r="C16" s="8">
        <v>30</v>
      </c>
      <c r="D16" s="8">
        <v>31</v>
      </c>
      <c r="E16" s="8">
        <v>30</v>
      </c>
      <c r="F16" s="8">
        <v>31</v>
      </c>
      <c r="G16" s="8">
        <v>0.69000000000000006</v>
      </c>
      <c r="H16" s="8">
        <v>2.3199999999999998</v>
      </c>
      <c r="I16" s="8">
        <v>2.5</v>
      </c>
      <c r="J16" s="8">
        <v>6.2499999999999973</v>
      </c>
      <c r="K16" s="8">
        <v>3.0300000000000007</v>
      </c>
      <c r="L16" s="8">
        <v>153</v>
      </c>
      <c r="M16" s="8">
        <v>14.789999999999996</v>
      </c>
      <c r="O16">
        <f t="shared" si="0"/>
        <v>14.79</v>
      </c>
    </row>
    <row r="17" spans="1:17" x14ac:dyDescent="0.3">
      <c r="A17" s="6">
        <v>2011</v>
      </c>
      <c r="B17" s="8">
        <v>31</v>
      </c>
      <c r="C17" s="8">
        <v>30</v>
      </c>
      <c r="D17" s="8">
        <v>31</v>
      </c>
      <c r="E17" s="8">
        <v>30</v>
      </c>
      <c r="F17" s="8">
        <v>31</v>
      </c>
      <c r="G17" s="8">
        <v>2.06</v>
      </c>
      <c r="H17" s="8">
        <v>2.7999999999999994</v>
      </c>
      <c r="I17" s="8">
        <v>4.04</v>
      </c>
      <c r="J17" s="8">
        <v>5.2799999999999985</v>
      </c>
      <c r="K17" s="8">
        <v>5.2299999999999995</v>
      </c>
      <c r="L17" s="8">
        <v>153</v>
      </c>
      <c r="M17" s="8">
        <v>19.409999999999997</v>
      </c>
      <c r="O17">
        <f t="shared" si="0"/>
        <v>19.409999999999997</v>
      </c>
    </row>
    <row r="18" spans="1:17" x14ac:dyDescent="0.3">
      <c r="A18" s="6">
        <v>2012</v>
      </c>
      <c r="B18" s="8">
        <v>31</v>
      </c>
      <c r="C18" s="8">
        <v>30</v>
      </c>
      <c r="D18" s="8">
        <v>31</v>
      </c>
      <c r="E18" s="8">
        <v>30</v>
      </c>
      <c r="F18" s="8">
        <v>31</v>
      </c>
      <c r="G18" s="8">
        <v>1.4000000000000001</v>
      </c>
      <c r="H18" s="8">
        <v>3.0399999999999996</v>
      </c>
      <c r="I18" s="8">
        <v>9.34</v>
      </c>
      <c r="J18" s="8">
        <v>3.59</v>
      </c>
      <c r="K18" s="8">
        <v>4.9000000000000004</v>
      </c>
      <c r="L18" s="8">
        <v>153</v>
      </c>
      <c r="M18" s="8">
        <v>22.270000000000003</v>
      </c>
      <c r="O18">
        <f t="shared" si="0"/>
        <v>22.269999999999996</v>
      </c>
    </row>
    <row r="19" spans="1:17" x14ac:dyDescent="0.3">
      <c r="A19" s="6">
        <v>2013</v>
      </c>
      <c r="B19" s="8">
        <v>31</v>
      </c>
      <c r="C19" s="8">
        <v>30</v>
      </c>
      <c r="D19" s="8">
        <v>31</v>
      </c>
      <c r="E19" s="8">
        <v>30</v>
      </c>
      <c r="F19" s="8">
        <v>31</v>
      </c>
      <c r="G19" s="8">
        <v>2.04</v>
      </c>
      <c r="H19" s="8">
        <v>5.22</v>
      </c>
      <c r="I19" s="8">
        <v>6.2399999999999993</v>
      </c>
      <c r="J19" s="8">
        <v>5.169999999999999</v>
      </c>
      <c r="K19" s="8">
        <v>3.51</v>
      </c>
      <c r="L19" s="8">
        <v>153</v>
      </c>
      <c r="M19" s="8">
        <v>22.18</v>
      </c>
      <c r="O19">
        <f t="shared" si="0"/>
        <v>22.18</v>
      </c>
    </row>
    <row r="20" spans="1:17" x14ac:dyDescent="0.3">
      <c r="A20" s="6">
        <v>2014</v>
      </c>
      <c r="B20" s="8">
        <v>31</v>
      </c>
      <c r="C20" s="8">
        <v>30</v>
      </c>
      <c r="D20" s="8">
        <v>31</v>
      </c>
      <c r="E20" s="8">
        <v>30</v>
      </c>
      <c r="F20" s="8">
        <v>31</v>
      </c>
      <c r="G20" s="8">
        <v>0.82000000000000006</v>
      </c>
      <c r="H20" s="8">
        <v>6.2699999999999987</v>
      </c>
      <c r="I20" s="8">
        <v>4.55</v>
      </c>
      <c r="J20" s="8">
        <v>11.36</v>
      </c>
      <c r="K20" s="8">
        <v>2.2699999999999996</v>
      </c>
      <c r="L20" s="8">
        <v>153</v>
      </c>
      <c r="M20" s="8">
        <v>25.270000000000007</v>
      </c>
      <c r="O20">
        <f t="shared" si="0"/>
        <v>25.27</v>
      </c>
    </row>
    <row r="21" spans="1:17" x14ac:dyDescent="0.3">
      <c r="A21" s="6" t="s">
        <v>32</v>
      </c>
      <c r="B21" s="8">
        <v>465</v>
      </c>
      <c r="C21" s="8">
        <v>450</v>
      </c>
      <c r="D21" s="8">
        <v>465</v>
      </c>
      <c r="E21" s="8">
        <v>450</v>
      </c>
      <c r="F21" s="8">
        <v>465</v>
      </c>
      <c r="G21" s="8">
        <v>24.64</v>
      </c>
      <c r="H21" s="8">
        <v>49.450000000000024</v>
      </c>
      <c r="I21" s="8">
        <v>60.610000000000021</v>
      </c>
      <c r="J21" s="8">
        <v>73.240000000000023</v>
      </c>
      <c r="K21" s="8">
        <v>49.580000000000005</v>
      </c>
      <c r="L21" s="8">
        <v>2295</v>
      </c>
      <c r="M21" s="8">
        <v>257.52</v>
      </c>
    </row>
    <row r="23" spans="1:17" x14ac:dyDescent="0.3">
      <c r="F23" t="s">
        <v>44</v>
      </c>
      <c r="G23" s="9">
        <f>AVERAGE(G6:G20)</f>
        <v>1.6426666666666665</v>
      </c>
      <c r="H23" s="9">
        <f t="shared" ref="H23:K23" si="1">AVERAGE(H6:H20)</f>
        <v>3.296666666666666</v>
      </c>
      <c r="I23" s="9">
        <f t="shared" si="1"/>
        <v>4.0406666666666675</v>
      </c>
      <c r="J23" s="9">
        <f t="shared" si="1"/>
        <v>4.8826666666666672</v>
      </c>
      <c r="K23" s="9">
        <f t="shared" si="1"/>
        <v>3.305333333333333</v>
      </c>
    </row>
    <row r="24" spans="1:17" x14ac:dyDescent="0.3">
      <c r="F24" t="s">
        <v>45</v>
      </c>
      <c r="G24" s="9">
        <f>_xlfn.STDEV.P(G6:G20)</f>
        <v>0.69322883827941195</v>
      </c>
      <c r="H24" s="9">
        <f t="shared" ref="H24:K24" si="2">_xlfn.STDEV.P(H6:H20)</f>
        <v>1.8357184485160642</v>
      </c>
      <c r="I24" s="9">
        <f t="shared" si="2"/>
        <v>2.2139481073914569</v>
      </c>
      <c r="J24" s="9">
        <f t="shared" si="2"/>
        <v>2.3753188324003056</v>
      </c>
      <c r="K24" s="9">
        <f t="shared" si="2"/>
        <v>1.3819930856878013</v>
      </c>
    </row>
    <row r="25" spans="1:17" x14ac:dyDescent="0.3">
      <c r="F25" t="s">
        <v>46</v>
      </c>
      <c r="G25" s="9">
        <f>G24*2</f>
        <v>1.3864576765588239</v>
      </c>
      <c r="H25" s="9">
        <f t="shared" ref="H25:K25" si="3">H24*2</f>
        <v>3.6714368970321285</v>
      </c>
      <c r="I25" s="9">
        <f t="shared" si="3"/>
        <v>4.4278962147829137</v>
      </c>
      <c r="J25" s="9">
        <f t="shared" si="3"/>
        <v>4.7506376648006112</v>
      </c>
      <c r="K25" s="9">
        <f t="shared" si="3"/>
        <v>2.7639861713756027</v>
      </c>
    </row>
    <row r="26" spans="1:17" x14ac:dyDescent="0.3">
      <c r="F26" s="10">
        <v>0.95</v>
      </c>
      <c r="G26" s="11">
        <f>G23+G25</f>
        <v>3.0291243432254902</v>
      </c>
      <c r="H26" s="11">
        <f t="shared" ref="H26:K26" si="4">H23+H25</f>
        <v>6.9681035636987945</v>
      </c>
      <c r="I26" s="11">
        <f t="shared" si="4"/>
        <v>8.4685628814495821</v>
      </c>
      <c r="J26" s="11">
        <f t="shared" si="4"/>
        <v>9.6333043314672793</v>
      </c>
      <c r="K26" s="11">
        <f t="shared" si="4"/>
        <v>6.0693195047089361</v>
      </c>
    </row>
    <row r="31" spans="1:17" x14ac:dyDescent="0.3">
      <c r="A31" s="5" t="s">
        <v>40</v>
      </c>
      <c r="B31" s="5" t="s">
        <v>41</v>
      </c>
    </row>
    <row r="32" spans="1:17" x14ac:dyDescent="0.3">
      <c r="A32" s="5" t="s">
        <v>31</v>
      </c>
      <c r="B32">
        <v>2000</v>
      </c>
      <c r="C32">
        <v>2001</v>
      </c>
      <c r="D32">
        <v>2002</v>
      </c>
      <c r="E32">
        <v>2003</v>
      </c>
      <c r="F32">
        <v>2004</v>
      </c>
      <c r="G32">
        <v>2005</v>
      </c>
      <c r="H32">
        <v>2006</v>
      </c>
      <c r="I32">
        <v>2007</v>
      </c>
      <c r="J32">
        <v>2008</v>
      </c>
      <c r="K32">
        <v>2009</v>
      </c>
      <c r="L32">
        <v>2010</v>
      </c>
      <c r="M32">
        <v>2011</v>
      </c>
      <c r="N32">
        <v>2012</v>
      </c>
      <c r="O32">
        <v>2013</v>
      </c>
      <c r="P32">
        <v>2014</v>
      </c>
      <c r="Q32" t="s">
        <v>32</v>
      </c>
    </row>
    <row r="33" spans="1:26" x14ac:dyDescent="0.3">
      <c r="A33" s="6">
        <v>3</v>
      </c>
      <c r="B33" s="8">
        <v>1.1200000000000001</v>
      </c>
      <c r="C33" s="8">
        <v>1.0900000000000001</v>
      </c>
      <c r="D33" s="8">
        <v>1.38</v>
      </c>
      <c r="E33" s="8">
        <v>1.44</v>
      </c>
      <c r="F33" s="8">
        <v>2.1100000000000003</v>
      </c>
      <c r="G33" s="8">
        <v>1.37</v>
      </c>
      <c r="H33" s="8">
        <v>2.0099999999999998</v>
      </c>
      <c r="I33" s="8">
        <v>3.6399999999999997</v>
      </c>
      <c r="J33" s="8">
        <v>1.9700000000000002</v>
      </c>
      <c r="K33" s="8">
        <v>1.5</v>
      </c>
      <c r="L33" s="8">
        <v>0.69000000000000006</v>
      </c>
      <c r="M33" s="8">
        <v>2.06</v>
      </c>
      <c r="N33" s="8">
        <v>1.4000000000000001</v>
      </c>
      <c r="O33" s="8">
        <v>2.04</v>
      </c>
      <c r="P33" s="8">
        <v>0.82000000000000006</v>
      </c>
      <c r="Q33" s="8">
        <v>24.639999999999997</v>
      </c>
    </row>
    <row r="34" spans="1:26" x14ac:dyDescent="0.3">
      <c r="A34" s="6">
        <v>4</v>
      </c>
      <c r="B34" s="8">
        <v>1.1200000000000001</v>
      </c>
      <c r="C34" s="8">
        <v>7</v>
      </c>
      <c r="D34" s="8">
        <v>3.15</v>
      </c>
      <c r="E34" s="8">
        <v>2.4</v>
      </c>
      <c r="F34" s="8">
        <v>2.06</v>
      </c>
      <c r="G34" s="8">
        <v>2.2999999999999998</v>
      </c>
      <c r="H34" s="8">
        <v>5.9700000000000006</v>
      </c>
      <c r="I34" s="8">
        <v>1.1100000000000001</v>
      </c>
      <c r="J34" s="8">
        <v>3.1199999999999992</v>
      </c>
      <c r="K34" s="8">
        <v>1.5700000000000003</v>
      </c>
      <c r="L34" s="8">
        <v>2.3199999999999998</v>
      </c>
      <c r="M34" s="8">
        <v>2.7999999999999994</v>
      </c>
      <c r="N34" s="8">
        <v>3.0399999999999996</v>
      </c>
      <c r="O34" s="8">
        <v>5.22</v>
      </c>
      <c r="P34" s="8">
        <v>6.2699999999999987</v>
      </c>
      <c r="Q34" s="8">
        <v>49.449999999999989</v>
      </c>
    </row>
    <row r="35" spans="1:26" x14ac:dyDescent="0.3">
      <c r="A35" s="6">
        <v>5</v>
      </c>
      <c r="B35" s="8">
        <v>4.5599999999999987</v>
      </c>
      <c r="C35" s="8">
        <v>4.5299999999999994</v>
      </c>
      <c r="D35" s="8">
        <v>2.83</v>
      </c>
      <c r="E35" s="8">
        <v>6.14</v>
      </c>
      <c r="F35" s="8">
        <v>6.39</v>
      </c>
      <c r="G35" s="8">
        <v>2.7800000000000002</v>
      </c>
      <c r="H35" s="8">
        <v>1.66</v>
      </c>
      <c r="I35" s="8">
        <v>1.9900000000000002</v>
      </c>
      <c r="J35" s="8">
        <v>2.5299999999999998</v>
      </c>
      <c r="K35" s="8">
        <v>0.53</v>
      </c>
      <c r="L35" s="8">
        <v>2.5</v>
      </c>
      <c r="M35" s="8">
        <v>4.04</v>
      </c>
      <c r="N35" s="8">
        <v>9.34</v>
      </c>
      <c r="O35" s="8">
        <v>6.2399999999999993</v>
      </c>
      <c r="P35" s="8">
        <v>4.55</v>
      </c>
      <c r="Q35" s="8">
        <v>60.610000000000007</v>
      </c>
    </row>
    <row r="36" spans="1:26" x14ac:dyDescent="0.3">
      <c r="A36" s="6">
        <v>6</v>
      </c>
      <c r="B36" s="8">
        <v>4.5600000000000005</v>
      </c>
      <c r="C36" s="8">
        <v>6.3499999999999988</v>
      </c>
      <c r="D36" s="8">
        <v>8.3000000000000007</v>
      </c>
      <c r="E36" s="8">
        <v>4.66</v>
      </c>
      <c r="F36" s="8">
        <v>3.0600000000000005</v>
      </c>
      <c r="G36" s="8">
        <v>4.24</v>
      </c>
      <c r="H36" s="8">
        <v>2.81</v>
      </c>
      <c r="I36" s="8">
        <v>2.0500000000000003</v>
      </c>
      <c r="J36" s="8">
        <v>2.7</v>
      </c>
      <c r="K36" s="8">
        <v>2.8600000000000003</v>
      </c>
      <c r="L36" s="8">
        <v>6.2499999999999973</v>
      </c>
      <c r="M36" s="8">
        <v>5.2799999999999985</v>
      </c>
      <c r="N36" s="8">
        <v>3.59</v>
      </c>
      <c r="O36" s="8">
        <v>5.169999999999999</v>
      </c>
      <c r="P36" s="8">
        <v>11.36</v>
      </c>
      <c r="Q36" s="8">
        <v>73.240000000000009</v>
      </c>
    </row>
    <row r="37" spans="1:26" x14ac:dyDescent="0.3">
      <c r="A37" s="6">
        <v>7</v>
      </c>
      <c r="B37" s="8">
        <v>6.1000000000000005</v>
      </c>
      <c r="C37" s="8">
        <v>2.1199999999999997</v>
      </c>
      <c r="D37" s="8">
        <v>5.19</v>
      </c>
      <c r="E37" s="8">
        <v>2.0500000000000003</v>
      </c>
      <c r="F37" s="8">
        <v>3.36</v>
      </c>
      <c r="G37" s="8">
        <v>2.94</v>
      </c>
      <c r="H37" s="8">
        <v>1.2900000000000003</v>
      </c>
      <c r="I37" s="8">
        <v>3.29</v>
      </c>
      <c r="J37" s="8">
        <v>2.13</v>
      </c>
      <c r="K37" s="8">
        <v>2.1700000000000004</v>
      </c>
      <c r="L37" s="8">
        <v>3.0300000000000007</v>
      </c>
      <c r="M37" s="8">
        <v>5.2299999999999995</v>
      </c>
      <c r="N37" s="8">
        <v>4.9000000000000004</v>
      </c>
      <c r="O37" s="8">
        <v>3.51</v>
      </c>
      <c r="P37" s="8">
        <v>2.2699999999999996</v>
      </c>
      <c r="Q37" s="8">
        <v>49.58</v>
      </c>
    </row>
    <row r="38" spans="1:26" x14ac:dyDescent="0.3">
      <c r="A38" s="6" t="s">
        <v>32</v>
      </c>
      <c r="B38" s="8">
        <v>17.46</v>
      </c>
      <c r="C38" s="8">
        <v>21.09</v>
      </c>
      <c r="D38" s="8">
        <v>20.85</v>
      </c>
      <c r="E38" s="8">
        <v>16.690000000000001</v>
      </c>
      <c r="F38" s="8">
        <v>16.98</v>
      </c>
      <c r="G38" s="8">
        <v>13.63</v>
      </c>
      <c r="H38" s="8">
        <v>13.740000000000002</v>
      </c>
      <c r="I38" s="8">
        <v>12.080000000000002</v>
      </c>
      <c r="J38" s="8">
        <v>12.45</v>
      </c>
      <c r="K38" s="8">
        <v>8.6300000000000008</v>
      </c>
      <c r="L38" s="8">
        <v>14.79</v>
      </c>
      <c r="M38" s="8">
        <v>19.409999999999997</v>
      </c>
      <c r="N38" s="8">
        <v>22.269999999999996</v>
      </c>
      <c r="O38" s="8">
        <v>22.18</v>
      </c>
      <c r="P38" s="8">
        <v>25.27</v>
      </c>
      <c r="Q38" s="8">
        <v>257.52</v>
      </c>
    </row>
    <row r="39" spans="1:26" x14ac:dyDescent="0.3">
      <c r="R39" t="s">
        <v>44</v>
      </c>
      <c r="S39" t="s">
        <v>45</v>
      </c>
      <c r="T39" t="s">
        <v>46</v>
      </c>
      <c r="U39" s="10">
        <v>0.95</v>
      </c>
      <c r="V39" t="s">
        <v>47</v>
      </c>
      <c r="W39" t="s">
        <v>48</v>
      </c>
      <c r="X39" s="10">
        <v>0.95</v>
      </c>
      <c r="Y39" t="s">
        <v>49</v>
      </c>
      <c r="Z39" s="10">
        <v>0.99</v>
      </c>
    </row>
    <row r="40" spans="1:26" x14ac:dyDescent="0.3">
      <c r="A40">
        <f>A33</f>
        <v>3</v>
      </c>
      <c r="B40" s="9">
        <f>B33</f>
        <v>1.1200000000000001</v>
      </c>
      <c r="C40" s="9">
        <f t="shared" ref="C40:P40" si="5">C33</f>
        <v>1.0900000000000001</v>
      </c>
      <c r="D40" s="9">
        <f t="shared" si="5"/>
        <v>1.38</v>
      </c>
      <c r="E40" s="9">
        <f t="shared" si="5"/>
        <v>1.44</v>
      </c>
      <c r="F40" s="9">
        <f t="shared" si="5"/>
        <v>2.1100000000000003</v>
      </c>
      <c r="G40" s="9">
        <f t="shared" si="5"/>
        <v>1.37</v>
      </c>
      <c r="H40" s="9">
        <f t="shared" si="5"/>
        <v>2.0099999999999998</v>
      </c>
      <c r="I40" s="9">
        <f t="shared" si="5"/>
        <v>3.6399999999999997</v>
      </c>
      <c r="J40" s="9">
        <f t="shared" si="5"/>
        <v>1.9700000000000002</v>
      </c>
      <c r="K40" s="9">
        <f t="shared" si="5"/>
        <v>1.5</v>
      </c>
      <c r="L40" s="9">
        <f t="shared" si="5"/>
        <v>0.69000000000000006</v>
      </c>
      <c r="M40" s="9">
        <f t="shared" si="5"/>
        <v>2.06</v>
      </c>
      <c r="N40" s="9">
        <f t="shared" si="5"/>
        <v>1.4000000000000001</v>
      </c>
      <c r="O40" s="9">
        <f t="shared" si="5"/>
        <v>2.04</v>
      </c>
      <c r="P40" s="9">
        <f t="shared" si="5"/>
        <v>0.82000000000000006</v>
      </c>
      <c r="R40" s="9">
        <f t="shared" ref="R40:R44" si="6">AVERAGE(B40:P40)</f>
        <v>1.6426666666666665</v>
      </c>
      <c r="S40" s="9">
        <f>_xlfn.STDEV.P(B40:P40)</f>
        <v>0.69322883827941195</v>
      </c>
      <c r="T40" s="9">
        <f>S40*2</f>
        <v>1.3864576765588239</v>
      </c>
      <c r="U40" s="9">
        <f>R40+T40</f>
        <v>3.0291243432254902</v>
      </c>
      <c r="V40" s="9">
        <f>T40/SQRT(COLUMNS(B40:P40)-1)</f>
        <v>0.37054640049612569</v>
      </c>
      <c r="W40" s="9">
        <f>V40*2</f>
        <v>0.74109280099225139</v>
      </c>
      <c r="X40" s="9">
        <f>R40+W40</f>
        <v>2.3837594676589178</v>
      </c>
      <c r="Y40" s="9">
        <f>W40*3</f>
        <v>2.2232784029767543</v>
      </c>
      <c r="Z40" s="9">
        <f>R40+Y40</f>
        <v>3.8659450696434208</v>
      </c>
    </row>
    <row r="41" spans="1:26" x14ac:dyDescent="0.3">
      <c r="A41">
        <f t="shared" ref="A41:A44" si="7">A34</f>
        <v>4</v>
      </c>
      <c r="B41" s="9">
        <f>B34+B40</f>
        <v>2.2400000000000002</v>
      </c>
      <c r="C41" s="9">
        <f t="shared" ref="C41:P44" si="8">C34+C40</f>
        <v>8.09</v>
      </c>
      <c r="D41" s="9">
        <f t="shared" si="8"/>
        <v>4.5299999999999994</v>
      </c>
      <c r="E41" s="9">
        <f t="shared" si="8"/>
        <v>3.84</v>
      </c>
      <c r="F41" s="9">
        <f t="shared" si="8"/>
        <v>4.17</v>
      </c>
      <c r="G41" s="9">
        <f t="shared" si="8"/>
        <v>3.67</v>
      </c>
      <c r="H41" s="9">
        <f t="shared" si="8"/>
        <v>7.98</v>
      </c>
      <c r="I41" s="9">
        <f t="shared" si="8"/>
        <v>4.75</v>
      </c>
      <c r="J41" s="9">
        <f t="shared" si="8"/>
        <v>5.09</v>
      </c>
      <c r="K41" s="9">
        <f t="shared" si="8"/>
        <v>3.0700000000000003</v>
      </c>
      <c r="L41" s="9">
        <f t="shared" si="8"/>
        <v>3.01</v>
      </c>
      <c r="M41" s="9">
        <f t="shared" si="8"/>
        <v>4.8599999999999994</v>
      </c>
      <c r="N41" s="9">
        <f t="shared" si="8"/>
        <v>4.4399999999999995</v>
      </c>
      <c r="O41" s="9">
        <f t="shared" si="8"/>
        <v>7.26</v>
      </c>
      <c r="P41" s="9">
        <f t="shared" si="8"/>
        <v>7.089999999999999</v>
      </c>
      <c r="R41" s="9">
        <f t="shared" si="6"/>
        <v>4.9393333333333338</v>
      </c>
      <c r="S41" s="9">
        <f t="shared" ref="S41:S44" si="9">_xlfn.STDEV.P(B41:P41)</f>
        <v>1.7810052093005091</v>
      </c>
      <c r="T41" s="9">
        <f t="shared" ref="T41:T44" si="10">S41*2</f>
        <v>3.5620104186010182</v>
      </c>
      <c r="U41" s="9">
        <f t="shared" ref="U41:U44" si="11">R41+T41</f>
        <v>8.5013437519343515</v>
      </c>
      <c r="V41" s="9">
        <f t="shared" ref="V41:V44" si="12">T41/SQRT(COLUMNS(B41:P41)-1)</f>
        <v>0.95198732818030274</v>
      </c>
      <c r="W41" s="9">
        <f t="shared" ref="W41:W44" si="13">V41*2</f>
        <v>1.9039746563606055</v>
      </c>
      <c r="X41" s="9">
        <f t="shared" ref="X41:X44" si="14">R41+W41</f>
        <v>6.8433079896939395</v>
      </c>
      <c r="Y41" s="9">
        <f t="shared" ref="Y41:Y44" si="15">W41*3</f>
        <v>5.7119239690818162</v>
      </c>
      <c r="Z41" s="9">
        <f t="shared" ref="Z41:Z44" si="16">R41+Y41</f>
        <v>10.65125730241515</v>
      </c>
    </row>
    <row r="42" spans="1:26" x14ac:dyDescent="0.3">
      <c r="A42">
        <f t="shared" si="7"/>
        <v>5</v>
      </c>
      <c r="B42" s="9">
        <f t="shared" ref="B42:B44" si="17">B35+B41</f>
        <v>6.7999999999999989</v>
      </c>
      <c r="C42" s="9">
        <f t="shared" si="8"/>
        <v>12.62</v>
      </c>
      <c r="D42" s="9">
        <f t="shared" si="8"/>
        <v>7.3599999999999994</v>
      </c>
      <c r="E42" s="9">
        <f t="shared" si="8"/>
        <v>9.98</v>
      </c>
      <c r="F42" s="9">
        <f t="shared" si="8"/>
        <v>10.559999999999999</v>
      </c>
      <c r="G42" s="9">
        <f t="shared" si="8"/>
        <v>6.45</v>
      </c>
      <c r="H42" s="9">
        <f t="shared" si="8"/>
        <v>9.64</v>
      </c>
      <c r="I42" s="9">
        <f t="shared" si="8"/>
        <v>6.74</v>
      </c>
      <c r="J42" s="9">
        <f t="shared" si="8"/>
        <v>7.6199999999999992</v>
      </c>
      <c r="K42" s="9">
        <f t="shared" si="8"/>
        <v>3.6000000000000005</v>
      </c>
      <c r="L42" s="9">
        <f t="shared" si="8"/>
        <v>5.51</v>
      </c>
      <c r="M42" s="9">
        <f t="shared" si="8"/>
        <v>8.8999999999999986</v>
      </c>
      <c r="N42" s="9">
        <f t="shared" si="8"/>
        <v>13.78</v>
      </c>
      <c r="O42" s="9">
        <f t="shared" si="8"/>
        <v>13.5</v>
      </c>
      <c r="P42" s="9">
        <f t="shared" si="8"/>
        <v>11.639999999999999</v>
      </c>
      <c r="R42" s="9">
        <f t="shared" si="6"/>
        <v>8.9799999999999986</v>
      </c>
      <c r="S42" s="9">
        <f t="shared" si="9"/>
        <v>2.9367124476189357</v>
      </c>
      <c r="T42" s="9">
        <f t="shared" si="10"/>
        <v>5.8734248952378714</v>
      </c>
      <c r="U42" s="9">
        <f t="shared" si="11"/>
        <v>14.85342489523787</v>
      </c>
      <c r="V42" s="9">
        <f t="shared" si="12"/>
        <v>1.5697388317806247</v>
      </c>
      <c r="W42" s="9">
        <f t="shared" si="13"/>
        <v>3.1394776635612494</v>
      </c>
      <c r="X42" s="9">
        <f t="shared" si="14"/>
        <v>12.119477663561248</v>
      </c>
      <c r="Y42" s="9">
        <f t="shared" si="15"/>
        <v>9.4184329906837476</v>
      </c>
      <c r="Z42" s="9">
        <f t="shared" si="16"/>
        <v>18.398432990683744</v>
      </c>
    </row>
    <row r="43" spans="1:26" x14ac:dyDescent="0.3">
      <c r="A43">
        <f t="shared" si="7"/>
        <v>6</v>
      </c>
      <c r="B43" s="9">
        <f t="shared" si="17"/>
        <v>11.36</v>
      </c>
      <c r="C43" s="9">
        <f t="shared" si="8"/>
        <v>18.97</v>
      </c>
      <c r="D43" s="9">
        <f t="shared" si="8"/>
        <v>15.66</v>
      </c>
      <c r="E43" s="9">
        <f t="shared" si="8"/>
        <v>14.64</v>
      </c>
      <c r="F43" s="9">
        <f t="shared" si="8"/>
        <v>13.62</v>
      </c>
      <c r="G43" s="9">
        <f t="shared" si="8"/>
        <v>10.690000000000001</v>
      </c>
      <c r="H43" s="9">
        <f t="shared" si="8"/>
        <v>12.450000000000001</v>
      </c>
      <c r="I43" s="9">
        <f t="shared" si="8"/>
        <v>8.7900000000000009</v>
      </c>
      <c r="J43" s="9">
        <f t="shared" si="8"/>
        <v>10.32</v>
      </c>
      <c r="K43" s="9">
        <f t="shared" si="8"/>
        <v>6.4600000000000009</v>
      </c>
      <c r="L43" s="9">
        <f t="shared" si="8"/>
        <v>11.759999999999998</v>
      </c>
      <c r="M43" s="9">
        <f t="shared" si="8"/>
        <v>14.179999999999996</v>
      </c>
      <c r="N43" s="9">
        <f t="shared" si="8"/>
        <v>17.369999999999997</v>
      </c>
      <c r="O43" s="9">
        <f t="shared" si="8"/>
        <v>18.669999999999998</v>
      </c>
      <c r="P43" s="9">
        <f t="shared" si="8"/>
        <v>23</v>
      </c>
      <c r="R43" s="9">
        <f>AVERAGE(B43:P43)</f>
        <v>13.862666666666666</v>
      </c>
      <c r="S43" s="9">
        <f t="shared" si="9"/>
        <v>4.2016639032121024</v>
      </c>
      <c r="T43" s="9">
        <f t="shared" si="10"/>
        <v>8.4033278064242047</v>
      </c>
      <c r="U43" s="9">
        <f t="shared" si="11"/>
        <v>22.265994473090871</v>
      </c>
      <c r="V43" s="9">
        <f t="shared" si="12"/>
        <v>2.2458838257421418</v>
      </c>
      <c r="W43" s="9">
        <f t="shared" si="13"/>
        <v>4.4917676514842837</v>
      </c>
      <c r="X43" s="9">
        <f t="shared" si="14"/>
        <v>18.35443431815095</v>
      </c>
      <c r="Y43" s="9">
        <f t="shared" si="15"/>
        <v>13.47530295445285</v>
      </c>
      <c r="Z43" s="9">
        <f t="shared" si="16"/>
        <v>27.337969621119516</v>
      </c>
    </row>
    <row r="44" spans="1:26" x14ac:dyDescent="0.3">
      <c r="A44">
        <f t="shared" si="7"/>
        <v>7</v>
      </c>
      <c r="B44" s="9">
        <f t="shared" si="17"/>
        <v>17.46</v>
      </c>
      <c r="C44" s="9">
        <f t="shared" si="8"/>
        <v>21.09</v>
      </c>
      <c r="D44" s="9">
        <f t="shared" si="8"/>
        <v>20.85</v>
      </c>
      <c r="E44" s="9">
        <f t="shared" si="8"/>
        <v>16.690000000000001</v>
      </c>
      <c r="F44" s="9">
        <f t="shared" si="8"/>
        <v>16.98</v>
      </c>
      <c r="G44" s="9">
        <f t="shared" si="8"/>
        <v>13.63</v>
      </c>
      <c r="H44" s="9">
        <f t="shared" si="8"/>
        <v>13.740000000000002</v>
      </c>
      <c r="I44" s="9">
        <f t="shared" si="8"/>
        <v>12.080000000000002</v>
      </c>
      <c r="J44" s="9">
        <f t="shared" si="8"/>
        <v>12.45</v>
      </c>
      <c r="K44" s="9">
        <f t="shared" si="8"/>
        <v>8.6300000000000008</v>
      </c>
      <c r="L44" s="9">
        <f t="shared" si="8"/>
        <v>14.79</v>
      </c>
      <c r="M44" s="9">
        <f t="shared" si="8"/>
        <v>19.409999999999997</v>
      </c>
      <c r="N44" s="9">
        <f t="shared" si="8"/>
        <v>22.269999999999996</v>
      </c>
      <c r="O44" s="9">
        <f t="shared" si="8"/>
        <v>22.18</v>
      </c>
      <c r="P44" s="9">
        <f t="shared" si="8"/>
        <v>25.27</v>
      </c>
      <c r="R44" s="9">
        <f t="shared" si="6"/>
        <v>17.167999999999999</v>
      </c>
      <c r="S44" s="9">
        <f t="shared" si="9"/>
        <v>4.487583165431781</v>
      </c>
      <c r="T44" s="9">
        <f t="shared" si="10"/>
        <v>8.9751663308635621</v>
      </c>
      <c r="U44" s="9">
        <f t="shared" si="11"/>
        <v>26.143166330863561</v>
      </c>
      <c r="V44" s="9">
        <f t="shared" si="12"/>
        <v>2.3987140999571728</v>
      </c>
      <c r="W44" s="9">
        <f t="shared" si="13"/>
        <v>4.7974281999143455</v>
      </c>
      <c r="X44" s="9">
        <f t="shared" si="14"/>
        <v>21.965428199914346</v>
      </c>
      <c r="Y44" s="9">
        <f t="shared" si="15"/>
        <v>14.392284599743036</v>
      </c>
      <c r="Z44" s="9">
        <f t="shared" si="16"/>
        <v>31.560284599743035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0"/>
  <sheetViews>
    <sheetView workbookViewId="0"/>
  </sheetViews>
  <sheetFormatPr defaultRowHeight="14.4" x14ac:dyDescent="0.3"/>
  <sheetData>
    <row r="1" spans="1:8" x14ac:dyDescent="0.3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9" t="s">
        <v>16</v>
      </c>
      <c r="G1" s="9" t="s">
        <v>29</v>
      </c>
      <c r="H1" s="9" t="s">
        <v>30</v>
      </c>
    </row>
    <row r="2" spans="1:8" x14ac:dyDescent="0.3">
      <c r="A2" s="3">
        <v>2000</v>
      </c>
      <c r="B2">
        <v>1</v>
      </c>
      <c r="C2">
        <v>1</v>
      </c>
      <c r="D2">
        <v>35</v>
      </c>
      <c r="E2">
        <v>24</v>
      </c>
      <c r="F2" s="9">
        <v>0</v>
      </c>
      <c r="G2" s="9">
        <v>0</v>
      </c>
      <c r="H2" s="9">
        <v>0</v>
      </c>
    </row>
    <row r="3" spans="1:8" x14ac:dyDescent="0.3">
      <c r="A3" s="3">
        <v>2000</v>
      </c>
      <c r="B3">
        <v>1</v>
      </c>
      <c r="C3">
        <v>2</v>
      </c>
      <c r="D3">
        <v>35</v>
      </c>
      <c r="E3">
        <v>29</v>
      </c>
      <c r="F3" s="9">
        <v>0.04</v>
      </c>
      <c r="G3" s="9">
        <v>0.5</v>
      </c>
      <c r="H3" s="9">
        <v>0</v>
      </c>
    </row>
    <row r="4" spans="1:8" x14ac:dyDescent="0.3">
      <c r="A4" s="3">
        <v>2000</v>
      </c>
      <c r="B4">
        <v>1</v>
      </c>
      <c r="C4">
        <v>3</v>
      </c>
      <c r="D4">
        <v>29</v>
      </c>
      <c r="E4">
        <v>24</v>
      </c>
      <c r="F4" s="9">
        <v>0</v>
      </c>
      <c r="G4" s="9" t="s">
        <v>28</v>
      </c>
      <c r="H4" s="9">
        <v>0</v>
      </c>
    </row>
    <row r="5" spans="1:8" x14ac:dyDescent="0.3">
      <c r="A5" s="3">
        <v>2000</v>
      </c>
      <c r="B5">
        <v>1</v>
      </c>
      <c r="C5">
        <v>4</v>
      </c>
      <c r="D5">
        <v>25</v>
      </c>
      <c r="E5">
        <v>11</v>
      </c>
      <c r="F5" s="9">
        <v>0.03</v>
      </c>
      <c r="G5" s="9">
        <v>0.3</v>
      </c>
      <c r="H5" s="9" t="s">
        <v>28</v>
      </c>
    </row>
    <row r="6" spans="1:8" x14ac:dyDescent="0.3">
      <c r="A6" s="3">
        <v>2000</v>
      </c>
      <c r="B6">
        <v>1</v>
      </c>
      <c r="C6">
        <v>5</v>
      </c>
      <c r="D6">
        <v>30</v>
      </c>
      <c r="E6">
        <v>10</v>
      </c>
      <c r="F6" s="9">
        <v>0.17</v>
      </c>
      <c r="G6" s="9">
        <v>1.7</v>
      </c>
      <c r="H6" s="9" t="s">
        <v>28</v>
      </c>
    </row>
    <row r="7" spans="1:8" x14ac:dyDescent="0.3">
      <c r="A7" s="3">
        <v>2000</v>
      </c>
      <c r="B7">
        <v>1</v>
      </c>
      <c r="C7">
        <v>6</v>
      </c>
      <c r="D7">
        <v>29</v>
      </c>
      <c r="E7">
        <v>10</v>
      </c>
      <c r="F7" s="9">
        <v>0.01</v>
      </c>
      <c r="G7" s="9">
        <v>0.3</v>
      </c>
      <c r="H7" s="9">
        <v>2</v>
      </c>
    </row>
    <row r="8" spans="1:8" x14ac:dyDescent="0.3">
      <c r="A8" s="3">
        <v>2000</v>
      </c>
      <c r="B8">
        <v>1</v>
      </c>
      <c r="C8">
        <v>7</v>
      </c>
      <c r="D8">
        <v>24</v>
      </c>
      <c r="E8">
        <v>0</v>
      </c>
      <c r="F8" s="9">
        <v>0</v>
      </c>
      <c r="G8" s="9">
        <v>0</v>
      </c>
      <c r="H8" s="9">
        <v>2</v>
      </c>
    </row>
    <row r="9" spans="1:8" x14ac:dyDescent="0.3">
      <c r="A9" s="3">
        <v>2000</v>
      </c>
      <c r="B9">
        <v>1</v>
      </c>
      <c r="C9">
        <v>8</v>
      </c>
      <c r="D9">
        <v>38</v>
      </c>
      <c r="E9">
        <v>19</v>
      </c>
      <c r="F9" s="9">
        <v>0</v>
      </c>
      <c r="G9" s="9">
        <v>0</v>
      </c>
      <c r="H9" s="9">
        <v>2</v>
      </c>
    </row>
    <row r="10" spans="1:8" x14ac:dyDescent="0.3">
      <c r="A10" s="3">
        <v>2000</v>
      </c>
      <c r="B10">
        <v>1</v>
      </c>
      <c r="C10">
        <v>9</v>
      </c>
      <c r="D10">
        <v>36</v>
      </c>
      <c r="E10">
        <v>20</v>
      </c>
      <c r="F10" s="9">
        <v>0</v>
      </c>
      <c r="G10" s="9">
        <v>0</v>
      </c>
      <c r="H10" s="9">
        <v>1</v>
      </c>
    </row>
    <row r="11" spans="1:8" x14ac:dyDescent="0.3">
      <c r="A11" s="3">
        <v>2000</v>
      </c>
      <c r="B11">
        <v>1</v>
      </c>
      <c r="C11">
        <v>10</v>
      </c>
      <c r="D11">
        <v>36</v>
      </c>
      <c r="E11">
        <v>29</v>
      </c>
      <c r="F11" s="9">
        <v>0.09</v>
      </c>
      <c r="G11" s="9">
        <v>0.9</v>
      </c>
      <c r="H11" s="9">
        <v>1</v>
      </c>
    </row>
    <row r="12" spans="1:8" x14ac:dyDescent="0.3">
      <c r="A12" s="3">
        <v>2000</v>
      </c>
      <c r="B12">
        <v>1</v>
      </c>
      <c r="C12">
        <v>11</v>
      </c>
      <c r="D12">
        <v>32</v>
      </c>
      <c r="E12">
        <v>12</v>
      </c>
      <c r="F12" s="9">
        <v>0</v>
      </c>
      <c r="G12" s="9" t="s">
        <v>28</v>
      </c>
      <c r="H12" s="9">
        <v>1</v>
      </c>
    </row>
    <row r="13" spans="1:8" x14ac:dyDescent="0.3">
      <c r="A13" s="3">
        <v>2000</v>
      </c>
      <c r="B13">
        <v>1</v>
      </c>
      <c r="C13">
        <v>12</v>
      </c>
      <c r="D13">
        <v>13</v>
      </c>
      <c r="E13">
        <v>9</v>
      </c>
      <c r="F13" s="9">
        <v>0.3</v>
      </c>
      <c r="G13" s="9">
        <v>8.6999999999999993</v>
      </c>
      <c r="H13" s="9">
        <v>1</v>
      </c>
    </row>
    <row r="14" spans="1:8" x14ac:dyDescent="0.3">
      <c r="A14" s="3">
        <v>2000</v>
      </c>
      <c r="B14">
        <v>1</v>
      </c>
      <c r="C14">
        <v>13</v>
      </c>
      <c r="D14">
        <v>19</v>
      </c>
      <c r="E14">
        <v>2</v>
      </c>
      <c r="F14" s="9">
        <v>0</v>
      </c>
      <c r="G14" s="9" t="s">
        <v>28</v>
      </c>
      <c r="H14" s="9">
        <v>8</v>
      </c>
    </row>
    <row r="15" spans="1:8" x14ac:dyDescent="0.3">
      <c r="A15" s="3">
        <v>2000</v>
      </c>
      <c r="B15">
        <v>1</v>
      </c>
      <c r="C15">
        <v>14</v>
      </c>
      <c r="D15">
        <v>28</v>
      </c>
      <c r="E15">
        <v>-1</v>
      </c>
      <c r="F15" s="9">
        <v>0</v>
      </c>
      <c r="G15" s="9">
        <v>0</v>
      </c>
      <c r="H15" s="9">
        <v>7</v>
      </c>
    </row>
    <row r="16" spans="1:8" x14ac:dyDescent="0.3">
      <c r="A16" s="3">
        <v>2000</v>
      </c>
      <c r="B16">
        <v>1</v>
      </c>
      <c r="C16">
        <v>15</v>
      </c>
      <c r="D16">
        <v>35</v>
      </c>
      <c r="E16">
        <v>14</v>
      </c>
      <c r="F16" s="9">
        <v>0</v>
      </c>
      <c r="G16" s="9">
        <v>0</v>
      </c>
      <c r="H16" s="9">
        <v>6</v>
      </c>
    </row>
    <row r="17" spans="1:8" x14ac:dyDescent="0.3">
      <c r="A17" s="3">
        <v>2000</v>
      </c>
      <c r="B17">
        <v>1</v>
      </c>
      <c r="C17">
        <v>16</v>
      </c>
      <c r="D17">
        <v>18</v>
      </c>
      <c r="E17">
        <v>4</v>
      </c>
      <c r="F17" s="9">
        <v>0</v>
      </c>
      <c r="G17" s="9">
        <v>0</v>
      </c>
      <c r="H17" s="9">
        <v>5</v>
      </c>
    </row>
    <row r="18" spans="1:8" x14ac:dyDescent="0.3">
      <c r="A18" s="3">
        <v>2000</v>
      </c>
      <c r="B18">
        <v>1</v>
      </c>
      <c r="C18">
        <v>17</v>
      </c>
      <c r="D18">
        <v>28</v>
      </c>
      <c r="E18">
        <v>18</v>
      </c>
      <c r="F18" s="9">
        <v>0.01</v>
      </c>
      <c r="G18" s="9">
        <v>0.1</v>
      </c>
      <c r="H18" s="9">
        <v>5</v>
      </c>
    </row>
    <row r="19" spans="1:8" x14ac:dyDescent="0.3">
      <c r="A19" s="3">
        <v>2000</v>
      </c>
      <c r="B19">
        <v>1</v>
      </c>
      <c r="C19">
        <v>18</v>
      </c>
      <c r="D19">
        <v>29</v>
      </c>
      <c r="E19">
        <v>8</v>
      </c>
      <c r="F19" s="9">
        <v>0</v>
      </c>
      <c r="G19" s="9">
        <v>0</v>
      </c>
      <c r="H19" s="9">
        <v>5</v>
      </c>
    </row>
    <row r="20" spans="1:8" x14ac:dyDescent="0.3">
      <c r="A20" s="3">
        <v>2000</v>
      </c>
      <c r="B20">
        <v>1</v>
      </c>
      <c r="C20">
        <v>19</v>
      </c>
      <c r="D20">
        <v>15</v>
      </c>
      <c r="E20">
        <v>-1</v>
      </c>
      <c r="F20" s="9">
        <v>0.24</v>
      </c>
      <c r="G20" s="9">
        <v>5.5</v>
      </c>
      <c r="H20" s="9">
        <v>5</v>
      </c>
    </row>
    <row r="21" spans="1:8" x14ac:dyDescent="0.3">
      <c r="A21" s="3">
        <v>2000</v>
      </c>
      <c r="B21">
        <v>1</v>
      </c>
      <c r="C21">
        <v>20</v>
      </c>
      <c r="D21">
        <v>6</v>
      </c>
      <c r="E21">
        <v>-13</v>
      </c>
      <c r="F21" s="9">
        <v>0</v>
      </c>
      <c r="G21" s="9" t="s">
        <v>28</v>
      </c>
      <c r="H21" s="9">
        <v>9</v>
      </c>
    </row>
    <row r="22" spans="1:8" x14ac:dyDescent="0.3">
      <c r="A22" s="3">
        <v>2000</v>
      </c>
      <c r="B22">
        <v>1</v>
      </c>
      <c r="C22">
        <v>21</v>
      </c>
      <c r="D22">
        <v>7</v>
      </c>
      <c r="E22">
        <v>-13</v>
      </c>
      <c r="F22" s="9">
        <v>0</v>
      </c>
      <c r="G22" s="9" t="s">
        <v>28</v>
      </c>
      <c r="H22" s="9">
        <v>9</v>
      </c>
    </row>
    <row r="23" spans="1:8" x14ac:dyDescent="0.3">
      <c r="A23" s="3">
        <v>2000</v>
      </c>
      <c r="B23">
        <v>1</v>
      </c>
      <c r="C23">
        <v>22</v>
      </c>
      <c r="D23">
        <v>22</v>
      </c>
      <c r="E23">
        <v>7</v>
      </c>
      <c r="F23" s="9">
        <v>0.01</v>
      </c>
      <c r="G23" s="9">
        <v>0.2</v>
      </c>
      <c r="H23" s="9">
        <v>9</v>
      </c>
    </row>
    <row r="24" spans="1:8" x14ac:dyDescent="0.3">
      <c r="A24" s="3">
        <v>2000</v>
      </c>
      <c r="B24">
        <v>1</v>
      </c>
      <c r="C24">
        <v>23</v>
      </c>
      <c r="D24">
        <v>8</v>
      </c>
      <c r="E24">
        <v>-6</v>
      </c>
      <c r="F24" s="9">
        <v>0</v>
      </c>
      <c r="G24" s="9">
        <v>0</v>
      </c>
      <c r="H24" s="9">
        <v>9</v>
      </c>
    </row>
    <row r="25" spans="1:8" x14ac:dyDescent="0.3">
      <c r="A25" s="3">
        <v>2000</v>
      </c>
      <c r="B25">
        <v>1</v>
      </c>
      <c r="C25">
        <v>24</v>
      </c>
      <c r="D25">
        <v>21</v>
      </c>
      <c r="E25">
        <v>-7</v>
      </c>
      <c r="F25" s="9">
        <v>0</v>
      </c>
      <c r="G25" s="9" t="s">
        <v>28</v>
      </c>
      <c r="H25" s="9">
        <v>9</v>
      </c>
    </row>
    <row r="26" spans="1:8" x14ac:dyDescent="0.3">
      <c r="A26" s="3">
        <v>2000</v>
      </c>
      <c r="B26">
        <v>1</v>
      </c>
      <c r="C26">
        <v>25</v>
      </c>
      <c r="D26">
        <v>20</v>
      </c>
      <c r="E26">
        <v>0</v>
      </c>
      <c r="F26" s="9">
        <v>0</v>
      </c>
      <c r="G26" s="9" t="s">
        <v>28</v>
      </c>
      <c r="H26" s="9">
        <v>9</v>
      </c>
    </row>
    <row r="27" spans="1:8" x14ac:dyDescent="0.3">
      <c r="A27" s="3">
        <v>2000</v>
      </c>
      <c r="B27">
        <v>1</v>
      </c>
      <c r="C27">
        <v>26</v>
      </c>
      <c r="D27">
        <v>16</v>
      </c>
      <c r="E27">
        <v>-3</v>
      </c>
      <c r="F27" s="9">
        <v>0</v>
      </c>
      <c r="G27" s="9">
        <v>0</v>
      </c>
      <c r="H27" s="9">
        <v>9</v>
      </c>
    </row>
    <row r="28" spans="1:8" x14ac:dyDescent="0.3">
      <c r="A28" s="3">
        <v>2000</v>
      </c>
      <c r="B28">
        <v>1</v>
      </c>
      <c r="C28">
        <v>27</v>
      </c>
      <c r="D28">
        <v>17</v>
      </c>
      <c r="E28">
        <v>-2</v>
      </c>
      <c r="F28" s="9">
        <v>0</v>
      </c>
      <c r="G28" s="9">
        <v>0</v>
      </c>
      <c r="H28" s="9">
        <v>8</v>
      </c>
    </row>
    <row r="29" spans="1:8" x14ac:dyDescent="0.3">
      <c r="A29" s="3">
        <v>2000</v>
      </c>
      <c r="B29">
        <v>1</v>
      </c>
      <c r="C29">
        <v>28</v>
      </c>
      <c r="D29">
        <v>22</v>
      </c>
      <c r="E29">
        <v>3</v>
      </c>
      <c r="F29" s="9">
        <v>0</v>
      </c>
      <c r="G29" s="9">
        <v>0</v>
      </c>
      <c r="H29" s="9">
        <v>8</v>
      </c>
    </row>
    <row r="30" spans="1:8" x14ac:dyDescent="0.3">
      <c r="A30" s="3">
        <v>2000</v>
      </c>
      <c r="B30">
        <v>1</v>
      </c>
      <c r="C30">
        <v>29</v>
      </c>
      <c r="D30">
        <v>26</v>
      </c>
      <c r="E30">
        <v>5</v>
      </c>
      <c r="F30" s="9">
        <v>0</v>
      </c>
      <c r="G30" s="9">
        <v>0</v>
      </c>
      <c r="H30" s="9">
        <v>8</v>
      </c>
    </row>
    <row r="31" spans="1:8" x14ac:dyDescent="0.3">
      <c r="A31" s="3">
        <v>2000</v>
      </c>
      <c r="B31">
        <v>1</v>
      </c>
      <c r="C31">
        <v>30</v>
      </c>
      <c r="D31">
        <v>28</v>
      </c>
      <c r="E31">
        <v>7</v>
      </c>
      <c r="F31" s="9">
        <v>0</v>
      </c>
      <c r="G31" s="9">
        <v>0</v>
      </c>
      <c r="H31" s="9">
        <v>7</v>
      </c>
    </row>
    <row r="32" spans="1:8" x14ac:dyDescent="0.3">
      <c r="A32" s="3">
        <v>2000</v>
      </c>
      <c r="B32">
        <v>1</v>
      </c>
      <c r="C32">
        <v>31</v>
      </c>
      <c r="D32">
        <v>29</v>
      </c>
      <c r="E32">
        <v>9</v>
      </c>
      <c r="F32" s="9">
        <v>0</v>
      </c>
      <c r="G32" s="9">
        <v>0</v>
      </c>
      <c r="H32" s="9">
        <v>7</v>
      </c>
    </row>
    <row r="33" spans="1:8" x14ac:dyDescent="0.3">
      <c r="A33" s="3">
        <v>2000</v>
      </c>
      <c r="B33">
        <v>2</v>
      </c>
      <c r="C33">
        <v>1</v>
      </c>
      <c r="D33">
        <v>28</v>
      </c>
      <c r="E33">
        <v>10</v>
      </c>
      <c r="F33" s="9">
        <v>0</v>
      </c>
      <c r="G33" s="9">
        <v>0</v>
      </c>
      <c r="H33" s="9">
        <v>6</v>
      </c>
    </row>
    <row r="34" spans="1:8" x14ac:dyDescent="0.3">
      <c r="A34" s="3">
        <v>2000</v>
      </c>
      <c r="B34">
        <v>2</v>
      </c>
      <c r="C34">
        <v>2</v>
      </c>
      <c r="D34">
        <v>37</v>
      </c>
      <c r="E34">
        <v>10</v>
      </c>
      <c r="F34" s="9">
        <v>0</v>
      </c>
      <c r="G34" s="9" t="s">
        <v>28</v>
      </c>
      <c r="H34" s="9">
        <v>7</v>
      </c>
    </row>
    <row r="35" spans="1:8" x14ac:dyDescent="0.3">
      <c r="A35" s="3">
        <v>2000</v>
      </c>
      <c r="B35">
        <v>2</v>
      </c>
      <c r="C35">
        <v>3</v>
      </c>
      <c r="D35">
        <v>37</v>
      </c>
      <c r="E35">
        <v>24</v>
      </c>
      <c r="F35" s="9">
        <v>0.05</v>
      </c>
      <c r="G35" s="9">
        <v>0.8</v>
      </c>
      <c r="H35" s="9">
        <v>6</v>
      </c>
    </row>
    <row r="36" spans="1:8" x14ac:dyDescent="0.3">
      <c r="A36" s="3">
        <v>2000</v>
      </c>
      <c r="B36">
        <v>2</v>
      </c>
      <c r="C36">
        <v>4</v>
      </c>
      <c r="D36">
        <v>29</v>
      </c>
      <c r="E36">
        <v>10</v>
      </c>
      <c r="F36" s="9">
        <v>0</v>
      </c>
      <c r="G36" s="9" t="s">
        <v>28</v>
      </c>
      <c r="H36" s="9">
        <v>7</v>
      </c>
    </row>
    <row r="37" spans="1:8" x14ac:dyDescent="0.3">
      <c r="A37" s="3">
        <v>2000</v>
      </c>
      <c r="B37">
        <v>2</v>
      </c>
      <c r="C37">
        <v>5</v>
      </c>
      <c r="D37">
        <v>32</v>
      </c>
      <c r="E37">
        <v>8</v>
      </c>
      <c r="F37" s="9">
        <v>0</v>
      </c>
      <c r="G37" s="9">
        <v>0</v>
      </c>
      <c r="H37" s="9">
        <v>7</v>
      </c>
    </row>
    <row r="38" spans="1:8" x14ac:dyDescent="0.3">
      <c r="A38" s="3">
        <v>2000</v>
      </c>
      <c r="B38">
        <v>2</v>
      </c>
      <c r="C38">
        <v>6</v>
      </c>
      <c r="D38">
        <v>35</v>
      </c>
      <c r="E38">
        <v>20</v>
      </c>
      <c r="F38" s="9">
        <v>0</v>
      </c>
      <c r="G38" s="9">
        <v>0</v>
      </c>
      <c r="H38" s="9">
        <v>6</v>
      </c>
    </row>
    <row r="39" spans="1:8" x14ac:dyDescent="0.3">
      <c r="A39" s="3">
        <v>2000</v>
      </c>
      <c r="B39">
        <v>2</v>
      </c>
      <c r="C39">
        <v>7</v>
      </c>
      <c r="D39">
        <v>27</v>
      </c>
      <c r="E39">
        <v>12</v>
      </c>
      <c r="F39" s="9">
        <v>0</v>
      </c>
      <c r="G39" s="9">
        <v>0</v>
      </c>
      <c r="H39" s="9">
        <v>6</v>
      </c>
    </row>
    <row r="40" spans="1:8" x14ac:dyDescent="0.3">
      <c r="A40" s="3">
        <v>2000</v>
      </c>
      <c r="B40">
        <v>2</v>
      </c>
      <c r="C40">
        <v>8</v>
      </c>
      <c r="D40">
        <v>42</v>
      </c>
      <c r="E40">
        <v>8</v>
      </c>
      <c r="F40" s="9">
        <v>0</v>
      </c>
      <c r="G40" s="9">
        <v>0</v>
      </c>
      <c r="H40" s="9">
        <v>6</v>
      </c>
    </row>
    <row r="41" spans="1:8" x14ac:dyDescent="0.3">
      <c r="A41" s="3">
        <v>2000</v>
      </c>
      <c r="B41">
        <v>2</v>
      </c>
      <c r="C41">
        <v>9</v>
      </c>
      <c r="D41">
        <v>38</v>
      </c>
      <c r="E41">
        <v>31</v>
      </c>
      <c r="F41" s="9">
        <v>0</v>
      </c>
      <c r="G41" s="9" t="s">
        <v>28</v>
      </c>
      <c r="H41" s="9">
        <v>6</v>
      </c>
    </row>
    <row r="42" spans="1:8" x14ac:dyDescent="0.3">
      <c r="A42" s="3">
        <v>2000</v>
      </c>
      <c r="B42">
        <v>2</v>
      </c>
      <c r="C42">
        <v>10</v>
      </c>
      <c r="D42">
        <v>31</v>
      </c>
      <c r="E42">
        <v>11</v>
      </c>
      <c r="F42" s="9">
        <v>0.06</v>
      </c>
      <c r="G42" s="9">
        <v>1.2</v>
      </c>
      <c r="H42" s="9">
        <v>6</v>
      </c>
    </row>
    <row r="43" spans="1:8" x14ac:dyDescent="0.3">
      <c r="A43" s="3">
        <v>2000</v>
      </c>
      <c r="B43">
        <v>2</v>
      </c>
      <c r="C43">
        <v>11</v>
      </c>
      <c r="D43">
        <v>15</v>
      </c>
      <c r="E43">
        <v>2</v>
      </c>
      <c r="F43" s="9">
        <v>0</v>
      </c>
      <c r="G43" s="9">
        <v>0</v>
      </c>
      <c r="H43" s="9">
        <v>6</v>
      </c>
    </row>
    <row r="44" spans="1:8" x14ac:dyDescent="0.3">
      <c r="A44" s="3">
        <v>2000</v>
      </c>
      <c r="B44">
        <v>2</v>
      </c>
      <c r="C44">
        <v>12</v>
      </c>
      <c r="D44">
        <v>20</v>
      </c>
      <c r="E44">
        <v>7</v>
      </c>
      <c r="F44" s="9">
        <v>0.11</v>
      </c>
      <c r="G44" s="9">
        <v>2.6</v>
      </c>
      <c r="H44" s="9">
        <v>6</v>
      </c>
    </row>
    <row r="45" spans="1:8" x14ac:dyDescent="0.3">
      <c r="A45" s="3">
        <v>2000</v>
      </c>
      <c r="B45">
        <v>2</v>
      </c>
      <c r="C45">
        <v>13</v>
      </c>
      <c r="D45">
        <v>25</v>
      </c>
      <c r="E45">
        <v>13</v>
      </c>
      <c r="F45" s="9">
        <v>0</v>
      </c>
      <c r="G45" s="9" t="s">
        <v>28</v>
      </c>
      <c r="H45" s="9">
        <v>8</v>
      </c>
    </row>
    <row r="46" spans="1:8" x14ac:dyDescent="0.3">
      <c r="A46" s="3">
        <v>2000</v>
      </c>
      <c r="B46">
        <v>2</v>
      </c>
      <c r="C46">
        <v>14</v>
      </c>
      <c r="D46">
        <v>26</v>
      </c>
      <c r="E46">
        <v>14</v>
      </c>
      <c r="F46" s="9">
        <v>0</v>
      </c>
      <c r="G46" s="9">
        <v>0</v>
      </c>
      <c r="H46" s="9">
        <v>8</v>
      </c>
    </row>
    <row r="47" spans="1:8" x14ac:dyDescent="0.3">
      <c r="A47" s="3">
        <v>2000</v>
      </c>
      <c r="B47">
        <v>2</v>
      </c>
      <c r="C47">
        <v>15</v>
      </c>
      <c r="D47">
        <v>32</v>
      </c>
      <c r="E47">
        <v>16</v>
      </c>
      <c r="F47" s="9">
        <v>7.0000000000000007E-2</v>
      </c>
      <c r="G47" s="9">
        <v>1</v>
      </c>
      <c r="H47" s="9">
        <v>8</v>
      </c>
    </row>
    <row r="48" spans="1:8" x14ac:dyDescent="0.3">
      <c r="A48" s="3">
        <v>2000</v>
      </c>
      <c r="B48">
        <v>2</v>
      </c>
      <c r="C48">
        <v>16</v>
      </c>
      <c r="D48">
        <v>19</v>
      </c>
      <c r="E48">
        <v>7</v>
      </c>
      <c r="F48" s="9">
        <v>0</v>
      </c>
      <c r="G48" s="9">
        <v>0</v>
      </c>
      <c r="H48" s="9">
        <v>8</v>
      </c>
    </row>
    <row r="49" spans="1:8" x14ac:dyDescent="0.3">
      <c r="A49" s="3">
        <v>2000</v>
      </c>
      <c r="B49">
        <v>2</v>
      </c>
      <c r="C49">
        <v>17</v>
      </c>
      <c r="D49">
        <v>25</v>
      </c>
      <c r="E49">
        <v>12</v>
      </c>
      <c r="F49" s="9">
        <v>0.12</v>
      </c>
      <c r="G49" s="9">
        <v>2.1</v>
      </c>
      <c r="H49" s="9">
        <v>9</v>
      </c>
    </row>
    <row r="50" spans="1:8" x14ac:dyDescent="0.3">
      <c r="A50" s="3">
        <v>2000</v>
      </c>
      <c r="B50">
        <v>2</v>
      </c>
      <c r="C50">
        <v>18</v>
      </c>
      <c r="D50">
        <v>29</v>
      </c>
      <c r="E50">
        <v>22</v>
      </c>
      <c r="F50" s="9">
        <v>0</v>
      </c>
      <c r="G50" s="9">
        <v>0</v>
      </c>
      <c r="H50" s="9">
        <v>9</v>
      </c>
    </row>
    <row r="51" spans="1:8" x14ac:dyDescent="0.3">
      <c r="A51" s="3">
        <v>2000</v>
      </c>
      <c r="B51">
        <v>2</v>
      </c>
      <c r="C51">
        <v>19</v>
      </c>
      <c r="D51">
        <v>29</v>
      </c>
      <c r="E51">
        <v>13</v>
      </c>
      <c r="F51" s="9">
        <v>0</v>
      </c>
      <c r="G51" s="9" t="s">
        <v>28</v>
      </c>
      <c r="H51" s="9">
        <v>8</v>
      </c>
    </row>
    <row r="52" spans="1:8" x14ac:dyDescent="0.3">
      <c r="A52" s="3">
        <v>2000</v>
      </c>
      <c r="B52">
        <v>2</v>
      </c>
      <c r="C52">
        <v>20</v>
      </c>
      <c r="D52">
        <v>38</v>
      </c>
      <c r="E52">
        <v>7</v>
      </c>
      <c r="F52" s="9">
        <v>0</v>
      </c>
      <c r="G52" s="9">
        <v>0</v>
      </c>
      <c r="H52" s="9">
        <v>8</v>
      </c>
    </row>
    <row r="53" spans="1:8" x14ac:dyDescent="0.3">
      <c r="A53" s="3">
        <v>2000</v>
      </c>
      <c r="B53">
        <v>2</v>
      </c>
      <c r="C53">
        <v>21</v>
      </c>
      <c r="D53">
        <v>41</v>
      </c>
      <c r="E53">
        <v>22</v>
      </c>
      <c r="F53" s="9">
        <v>0</v>
      </c>
      <c r="G53" s="9">
        <v>0</v>
      </c>
      <c r="H53" s="9">
        <v>8</v>
      </c>
    </row>
    <row r="54" spans="1:8" x14ac:dyDescent="0.3">
      <c r="A54" s="3">
        <v>2000</v>
      </c>
      <c r="B54">
        <v>2</v>
      </c>
      <c r="C54">
        <v>22</v>
      </c>
      <c r="D54">
        <v>50</v>
      </c>
      <c r="E54">
        <v>31</v>
      </c>
      <c r="F54" s="9">
        <v>0</v>
      </c>
      <c r="G54" s="9">
        <v>0</v>
      </c>
      <c r="H54" s="9">
        <v>6</v>
      </c>
    </row>
    <row r="55" spans="1:8" x14ac:dyDescent="0.3">
      <c r="A55" s="3">
        <v>2000</v>
      </c>
      <c r="B55">
        <v>2</v>
      </c>
      <c r="C55">
        <v>23</v>
      </c>
      <c r="D55">
        <v>46</v>
      </c>
      <c r="E55">
        <v>38</v>
      </c>
      <c r="F55" s="9">
        <v>0.33</v>
      </c>
      <c r="G55" s="9">
        <v>0</v>
      </c>
      <c r="H55" s="9">
        <v>3</v>
      </c>
    </row>
    <row r="56" spans="1:8" x14ac:dyDescent="0.3">
      <c r="A56" s="3">
        <v>2000</v>
      </c>
      <c r="B56">
        <v>2</v>
      </c>
      <c r="C56">
        <v>24</v>
      </c>
      <c r="D56">
        <v>45</v>
      </c>
      <c r="E56">
        <v>42</v>
      </c>
      <c r="F56" s="9">
        <v>7.0000000000000007E-2</v>
      </c>
      <c r="G56" s="9">
        <v>0</v>
      </c>
      <c r="H56" s="9">
        <v>1</v>
      </c>
    </row>
    <row r="57" spans="1:8" x14ac:dyDescent="0.3">
      <c r="A57" s="3">
        <v>2000</v>
      </c>
      <c r="B57">
        <v>2</v>
      </c>
      <c r="C57">
        <v>25</v>
      </c>
      <c r="D57">
        <v>55</v>
      </c>
      <c r="E57">
        <v>42</v>
      </c>
      <c r="F57" s="9">
        <v>0.26</v>
      </c>
      <c r="G57" s="9">
        <v>0</v>
      </c>
      <c r="H57" s="9">
        <v>0</v>
      </c>
    </row>
    <row r="58" spans="1:8" x14ac:dyDescent="0.3">
      <c r="A58" s="3">
        <v>2000</v>
      </c>
      <c r="B58">
        <v>2</v>
      </c>
      <c r="C58">
        <v>26</v>
      </c>
      <c r="D58">
        <v>52</v>
      </c>
      <c r="E58">
        <v>38</v>
      </c>
      <c r="F58" s="9">
        <v>0.01</v>
      </c>
      <c r="G58" s="9">
        <v>0</v>
      </c>
      <c r="H58" s="9">
        <v>0</v>
      </c>
    </row>
    <row r="59" spans="1:8" x14ac:dyDescent="0.3">
      <c r="A59" s="3">
        <v>2000</v>
      </c>
      <c r="B59">
        <v>2</v>
      </c>
      <c r="C59">
        <v>27</v>
      </c>
      <c r="D59">
        <v>49</v>
      </c>
      <c r="E59">
        <v>31</v>
      </c>
      <c r="F59" s="9">
        <v>0</v>
      </c>
      <c r="G59" s="9">
        <v>0</v>
      </c>
      <c r="H59" s="9">
        <v>0</v>
      </c>
    </row>
    <row r="60" spans="1:8" x14ac:dyDescent="0.3">
      <c r="A60" s="3">
        <v>2000</v>
      </c>
      <c r="B60">
        <v>2</v>
      </c>
      <c r="C60">
        <v>28</v>
      </c>
      <c r="D60">
        <v>55</v>
      </c>
      <c r="E60">
        <v>29</v>
      </c>
      <c r="F60" s="9">
        <v>0</v>
      </c>
      <c r="G60" s="9">
        <v>0</v>
      </c>
      <c r="H60" s="9">
        <v>0</v>
      </c>
    </row>
    <row r="61" spans="1:8" x14ac:dyDescent="0.3">
      <c r="A61" s="3">
        <v>2000</v>
      </c>
      <c r="B61">
        <v>2</v>
      </c>
      <c r="C61">
        <v>29</v>
      </c>
      <c r="D61">
        <v>61</v>
      </c>
      <c r="E61">
        <v>37</v>
      </c>
      <c r="F61" s="9">
        <v>0</v>
      </c>
      <c r="G61" s="9">
        <v>0</v>
      </c>
      <c r="H61" s="9">
        <v>0</v>
      </c>
    </row>
    <row r="62" spans="1:8" x14ac:dyDescent="0.3">
      <c r="A62" s="3">
        <v>2000</v>
      </c>
      <c r="B62">
        <v>3</v>
      </c>
      <c r="C62">
        <v>1</v>
      </c>
      <c r="D62">
        <v>46</v>
      </c>
      <c r="E62">
        <v>30</v>
      </c>
      <c r="F62" s="9">
        <v>0</v>
      </c>
      <c r="G62" s="9">
        <v>0</v>
      </c>
      <c r="H62" s="9">
        <v>0</v>
      </c>
    </row>
    <row r="63" spans="1:8" x14ac:dyDescent="0.3">
      <c r="A63" s="3">
        <v>2000</v>
      </c>
      <c r="B63">
        <v>3</v>
      </c>
      <c r="C63">
        <v>2</v>
      </c>
      <c r="D63">
        <v>45</v>
      </c>
      <c r="E63">
        <v>23</v>
      </c>
      <c r="F63" s="9">
        <v>0</v>
      </c>
      <c r="G63" s="9">
        <v>0</v>
      </c>
      <c r="H63" s="9">
        <v>0</v>
      </c>
    </row>
    <row r="64" spans="1:8" x14ac:dyDescent="0.3">
      <c r="A64" s="3">
        <v>2000</v>
      </c>
      <c r="B64">
        <v>3</v>
      </c>
      <c r="C64">
        <v>3</v>
      </c>
      <c r="D64">
        <v>55</v>
      </c>
      <c r="E64">
        <v>27</v>
      </c>
      <c r="F64" s="9">
        <v>0</v>
      </c>
      <c r="G64" s="9">
        <v>0</v>
      </c>
      <c r="H64" s="9">
        <v>0</v>
      </c>
    </row>
    <row r="65" spans="1:8" x14ac:dyDescent="0.3">
      <c r="A65" s="3">
        <v>2000</v>
      </c>
      <c r="B65">
        <v>3</v>
      </c>
      <c r="C65">
        <v>4</v>
      </c>
      <c r="D65">
        <v>61</v>
      </c>
      <c r="E65">
        <v>34</v>
      </c>
      <c r="F65" s="9">
        <v>0</v>
      </c>
      <c r="G65" s="9">
        <v>0</v>
      </c>
      <c r="H65" s="9">
        <v>0</v>
      </c>
    </row>
    <row r="66" spans="1:8" x14ac:dyDescent="0.3">
      <c r="A66" s="3">
        <v>2000</v>
      </c>
      <c r="B66">
        <v>3</v>
      </c>
      <c r="C66">
        <v>5</v>
      </c>
      <c r="D66">
        <v>72</v>
      </c>
      <c r="E66">
        <v>39</v>
      </c>
      <c r="F66" s="9">
        <v>0</v>
      </c>
      <c r="G66" s="9">
        <v>0</v>
      </c>
      <c r="H66" s="9">
        <v>0</v>
      </c>
    </row>
    <row r="67" spans="1:8" x14ac:dyDescent="0.3">
      <c r="A67" s="3">
        <v>2000</v>
      </c>
      <c r="B67">
        <v>3</v>
      </c>
      <c r="C67">
        <v>6</v>
      </c>
      <c r="D67">
        <v>69</v>
      </c>
      <c r="E67">
        <v>43</v>
      </c>
      <c r="F67" s="9">
        <v>0</v>
      </c>
      <c r="G67" s="9">
        <v>0</v>
      </c>
      <c r="H67" s="9">
        <v>0</v>
      </c>
    </row>
    <row r="68" spans="1:8" x14ac:dyDescent="0.3">
      <c r="A68" s="3">
        <v>2000</v>
      </c>
      <c r="B68">
        <v>3</v>
      </c>
      <c r="C68">
        <v>7</v>
      </c>
      <c r="D68">
        <v>73</v>
      </c>
      <c r="E68">
        <v>45</v>
      </c>
      <c r="F68" s="9">
        <v>0</v>
      </c>
      <c r="G68" s="9">
        <v>0</v>
      </c>
      <c r="H68" s="9">
        <v>0</v>
      </c>
    </row>
    <row r="69" spans="1:8" x14ac:dyDescent="0.3">
      <c r="A69" s="3">
        <v>2000</v>
      </c>
      <c r="B69">
        <v>3</v>
      </c>
      <c r="C69">
        <v>8</v>
      </c>
      <c r="D69">
        <v>69</v>
      </c>
      <c r="E69">
        <v>39</v>
      </c>
      <c r="F69" s="9">
        <v>0.34</v>
      </c>
      <c r="G69" s="9">
        <v>0</v>
      </c>
      <c r="H69" s="9">
        <v>0</v>
      </c>
    </row>
    <row r="70" spans="1:8" x14ac:dyDescent="0.3">
      <c r="A70" s="3">
        <v>2000</v>
      </c>
      <c r="B70">
        <v>3</v>
      </c>
      <c r="C70">
        <v>9</v>
      </c>
      <c r="D70">
        <v>39</v>
      </c>
      <c r="E70">
        <v>22</v>
      </c>
      <c r="F70" s="9">
        <v>0.26</v>
      </c>
      <c r="G70" s="9">
        <v>0.5</v>
      </c>
      <c r="H70" s="9">
        <v>1</v>
      </c>
    </row>
    <row r="71" spans="1:8" x14ac:dyDescent="0.3">
      <c r="A71" s="3">
        <v>2000</v>
      </c>
      <c r="B71">
        <v>3</v>
      </c>
      <c r="C71">
        <v>10</v>
      </c>
      <c r="D71">
        <v>32</v>
      </c>
      <c r="E71">
        <v>20</v>
      </c>
      <c r="F71" s="9">
        <v>0</v>
      </c>
      <c r="G71" s="9">
        <v>0</v>
      </c>
      <c r="H71" s="9" t="s">
        <v>28</v>
      </c>
    </row>
    <row r="72" spans="1:8" x14ac:dyDescent="0.3">
      <c r="A72" s="3">
        <v>2000</v>
      </c>
      <c r="B72">
        <v>3</v>
      </c>
      <c r="C72">
        <v>11</v>
      </c>
      <c r="D72">
        <v>41</v>
      </c>
      <c r="E72">
        <v>21</v>
      </c>
      <c r="F72" s="9">
        <v>0</v>
      </c>
      <c r="G72" s="9">
        <v>0</v>
      </c>
      <c r="H72" s="9">
        <v>0</v>
      </c>
    </row>
    <row r="73" spans="1:8" x14ac:dyDescent="0.3">
      <c r="A73" s="3">
        <v>2000</v>
      </c>
      <c r="B73">
        <v>3</v>
      </c>
      <c r="C73">
        <v>12</v>
      </c>
      <c r="D73">
        <v>30</v>
      </c>
      <c r="E73">
        <v>25</v>
      </c>
      <c r="F73" s="9">
        <v>0.02</v>
      </c>
      <c r="G73" s="9" t="s">
        <v>28</v>
      </c>
      <c r="H73" s="9">
        <v>0</v>
      </c>
    </row>
    <row r="74" spans="1:8" x14ac:dyDescent="0.3">
      <c r="A74" s="3">
        <v>2000</v>
      </c>
      <c r="B74">
        <v>3</v>
      </c>
      <c r="C74">
        <v>13</v>
      </c>
      <c r="D74">
        <v>39</v>
      </c>
      <c r="E74">
        <v>21</v>
      </c>
      <c r="F74" s="9">
        <v>0</v>
      </c>
      <c r="G74" s="9">
        <v>0</v>
      </c>
      <c r="H74" s="9">
        <v>0</v>
      </c>
    </row>
    <row r="75" spans="1:8" x14ac:dyDescent="0.3">
      <c r="A75" s="3">
        <v>2000</v>
      </c>
      <c r="B75">
        <v>3</v>
      </c>
      <c r="C75">
        <v>14</v>
      </c>
      <c r="D75">
        <v>51</v>
      </c>
      <c r="E75">
        <v>27</v>
      </c>
      <c r="F75" s="9">
        <v>0</v>
      </c>
      <c r="G75" s="9">
        <v>0</v>
      </c>
      <c r="H75" s="9">
        <v>0</v>
      </c>
    </row>
    <row r="76" spans="1:8" x14ac:dyDescent="0.3">
      <c r="A76" s="3">
        <v>2000</v>
      </c>
      <c r="B76">
        <v>3</v>
      </c>
      <c r="C76">
        <v>15</v>
      </c>
      <c r="D76">
        <v>40</v>
      </c>
      <c r="E76">
        <v>21</v>
      </c>
      <c r="F76" s="9">
        <v>0</v>
      </c>
      <c r="G76" s="9">
        <v>0</v>
      </c>
      <c r="H76" s="9">
        <v>0</v>
      </c>
    </row>
    <row r="77" spans="1:8" x14ac:dyDescent="0.3">
      <c r="A77" s="3">
        <v>2000</v>
      </c>
      <c r="B77">
        <v>3</v>
      </c>
      <c r="C77">
        <v>16</v>
      </c>
      <c r="D77">
        <v>33</v>
      </c>
      <c r="E77">
        <v>15</v>
      </c>
      <c r="F77" s="9">
        <v>0</v>
      </c>
      <c r="G77" s="9">
        <v>0</v>
      </c>
      <c r="H77" s="9">
        <v>0</v>
      </c>
    </row>
    <row r="78" spans="1:8" x14ac:dyDescent="0.3">
      <c r="A78" s="3">
        <v>2000</v>
      </c>
      <c r="B78">
        <v>3</v>
      </c>
      <c r="C78">
        <v>17</v>
      </c>
      <c r="D78">
        <v>40</v>
      </c>
      <c r="E78">
        <v>18</v>
      </c>
      <c r="F78" s="9">
        <v>0</v>
      </c>
      <c r="G78" s="9">
        <v>0</v>
      </c>
      <c r="H78" s="9">
        <v>0</v>
      </c>
    </row>
    <row r="79" spans="1:8" x14ac:dyDescent="0.3">
      <c r="A79" s="3">
        <v>2000</v>
      </c>
      <c r="B79">
        <v>3</v>
      </c>
      <c r="C79">
        <v>18</v>
      </c>
      <c r="D79">
        <v>36</v>
      </c>
      <c r="E79">
        <v>33</v>
      </c>
      <c r="F79" s="9">
        <v>0.1</v>
      </c>
      <c r="G79" s="9">
        <v>0.5</v>
      </c>
      <c r="H79" s="9">
        <v>0</v>
      </c>
    </row>
    <row r="80" spans="1:8" x14ac:dyDescent="0.3">
      <c r="A80" s="3">
        <v>2000</v>
      </c>
      <c r="B80">
        <v>3</v>
      </c>
      <c r="C80">
        <v>19</v>
      </c>
      <c r="D80">
        <v>38</v>
      </c>
      <c r="E80">
        <v>31</v>
      </c>
      <c r="F80" s="9">
        <v>0</v>
      </c>
      <c r="G80" s="9" t="s">
        <v>28</v>
      </c>
      <c r="H80" s="9">
        <v>0</v>
      </c>
    </row>
    <row r="81" spans="1:8" x14ac:dyDescent="0.3">
      <c r="A81" s="3">
        <v>2000</v>
      </c>
      <c r="B81">
        <v>3</v>
      </c>
      <c r="C81">
        <v>20</v>
      </c>
      <c r="D81">
        <v>45</v>
      </c>
      <c r="E81">
        <v>36</v>
      </c>
      <c r="F81" s="9">
        <v>0</v>
      </c>
      <c r="G81" s="9">
        <v>0</v>
      </c>
      <c r="H81" s="9">
        <v>0</v>
      </c>
    </row>
    <row r="82" spans="1:8" x14ac:dyDescent="0.3">
      <c r="A82" s="3">
        <v>2000</v>
      </c>
      <c r="B82">
        <v>3</v>
      </c>
      <c r="C82">
        <v>21</v>
      </c>
      <c r="D82">
        <v>49</v>
      </c>
      <c r="E82">
        <v>40</v>
      </c>
      <c r="F82" s="9">
        <v>0</v>
      </c>
      <c r="G82" s="9">
        <v>0</v>
      </c>
      <c r="H82" s="9">
        <v>0</v>
      </c>
    </row>
    <row r="83" spans="1:8" x14ac:dyDescent="0.3">
      <c r="A83" s="3">
        <v>2000</v>
      </c>
      <c r="B83">
        <v>3</v>
      </c>
      <c r="C83">
        <v>22</v>
      </c>
      <c r="D83">
        <v>53</v>
      </c>
      <c r="E83">
        <v>43</v>
      </c>
      <c r="F83" s="9">
        <v>0</v>
      </c>
      <c r="G83" s="9">
        <v>0</v>
      </c>
      <c r="H83" s="9">
        <v>0</v>
      </c>
    </row>
    <row r="84" spans="1:8" x14ac:dyDescent="0.3">
      <c r="A84" s="3">
        <v>2000</v>
      </c>
      <c r="B84">
        <v>3</v>
      </c>
      <c r="C84">
        <v>23</v>
      </c>
      <c r="D84">
        <v>64</v>
      </c>
      <c r="E84">
        <v>47</v>
      </c>
      <c r="F84" s="9">
        <v>0.19</v>
      </c>
      <c r="G84" s="9">
        <v>0</v>
      </c>
      <c r="H84" s="9">
        <v>0</v>
      </c>
    </row>
    <row r="85" spans="1:8" x14ac:dyDescent="0.3">
      <c r="A85" s="3">
        <v>2000</v>
      </c>
      <c r="B85">
        <v>3</v>
      </c>
      <c r="C85">
        <v>24</v>
      </c>
      <c r="D85">
        <v>57</v>
      </c>
      <c r="E85">
        <v>46</v>
      </c>
      <c r="F85" s="9">
        <v>0.17</v>
      </c>
      <c r="G85" s="9">
        <v>0</v>
      </c>
      <c r="H85" s="9">
        <v>0</v>
      </c>
    </row>
    <row r="86" spans="1:8" x14ac:dyDescent="0.3">
      <c r="A86" s="3">
        <v>2000</v>
      </c>
      <c r="B86">
        <v>3</v>
      </c>
      <c r="C86">
        <v>25</v>
      </c>
      <c r="D86">
        <v>56</v>
      </c>
      <c r="E86">
        <v>37</v>
      </c>
      <c r="F86" s="9">
        <v>0</v>
      </c>
      <c r="G86" s="9">
        <v>0</v>
      </c>
      <c r="H86" s="9">
        <v>0</v>
      </c>
    </row>
    <row r="87" spans="1:8" x14ac:dyDescent="0.3">
      <c r="A87" s="3">
        <v>2000</v>
      </c>
      <c r="B87">
        <v>3</v>
      </c>
      <c r="C87">
        <v>26</v>
      </c>
      <c r="D87">
        <v>60</v>
      </c>
      <c r="E87">
        <v>34</v>
      </c>
      <c r="F87" s="9">
        <v>0.02</v>
      </c>
      <c r="G87" s="9">
        <v>0</v>
      </c>
      <c r="H87" s="9">
        <v>0</v>
      </c>
    </row>
    <row r="88" spans="1:8" x14ac:dyDescent="0.3">
      <c r="A88" s="3">
        <v>2000</v>
      </c>
      <c r="B88">
        <v>3</v>
      </c>
      <c r="C88">
        <v>27</v>
      </c>
      <c r="D88">
        <v>49</v>
      </c>
      <c r="E88">
        <v>31</v>
      </c>
      <c r="F88" s="9">
        <v>0.02</v>
      </c>
      <c r="G88" s="9" t="s">
        <v>28</v>
      </c>
      <c r="H88" s="9">
        <v>0</v>
      </c>
    </row>
    <row r="89" spans="1:8" x14ac:dyDescent="0.3">
      <c r="A89" s="3">
        <v>2000</v>
      </c>
      <c r="B89">
        <v>3</v>
      </c>
      <c r="C89">
        <v>28</v>
      </c>
      <c r="D89">
        <v>51</v>
      </c>
      <c r="E89">
        <v>30</v>
      </c>
      <c r="F89" s="9">
        <v>0</v>
      </c>
      <c r="G89" s="9">
        <v>0</v>
      </c>
      <c r="H89" s="9">
        <v>0</v>
      </c>
    </row>
    <row r="90" spans="1:8" x14ac:dyDescent="0.3">
      <c r="A90" s="3">
        <v>2000</v>
      </c>
      <c r="B90">
        <v>3</v>
      </c>
      <c r="C90">
        <v>29</v>
      </c>
      <c r="D90">
        <v>54</v>
      </c>
      <c r="E90">
        <v>28</v>
      </c>
      <c r="F90" s="9">
        <v>0</v>
      </c>
      <c r="G90" s="9">
        <v>0</v>
      </c>
      <c r="H90" s="9">
        <v>0</v>
      </c>
    </row>
    <row r="91" spans="1:8" x14ac:dyDescent="0.3">
      <c r="A91" s="3">
        <v>2000</v>
      </c>
      <c r="B91">
        <v>3</v>
      </c>
      <c r="C91">
        <v>30</v>
      </c>
      <c r="D91">
        <v>62</v>
      </c>
      <c r="E91">
        <v>33</v>
      </c>
      <c r="F91" s="9">
        <v>0</v>
      </c>
      <c r="G91" s="9">
        <v>0</v>
      </c>
      <c r="H91" s="9">
        <v>0</v>
      </c>
    </row>
    <row r="92" spans="1:8" x14ac:dyDescent="0.3">
      <c r="A92" s="3">
        <v>2000</v>
      </c>
      <c r="B92">
        <v>3</v>
      </c>
      <c r="C92">
        <v>31</v>
      </c>
      <c r="D92">
        <v>58</v>
      </c>
      <c r="E92">
        <v>41</v>
      </c>
      <c r="F92" s="9">
        <v>0</v>
      </c>
      <c r="G92" s="9">
        <v>0</v>
      </c>
      <c r="H92" s="9">
        <v>0</v>
      </c>
    </row>
    <row r="93" spans="1:8" x14ac:dyDescent="0.3">
      <c r="A93" s="3">
        <v>2000</v>
      </c>
      <c r="B93">
        <v>4</v>
      </c>
      <c r="C93">
        <v>1</v>
      </c>
      <c r="D93">
        <v>59</v>
      </c>
      <c r="E93">
        <v>38</v>
      </c>
      <c r="F93" s="9">
        <v>0</v>
      </c>
      <c r="G93" s="9">
        <v>0</v>
      </c>
      <c r="H93" s="9">
        <v>0</v>
      </c>
    </row>
    <row r="94" spans="1:8" x14ac:dyDescent="0.3">
      <c r="A94" s="3">
        <v>2000</v>
      </c>
      <c r="B94">
        <v>4</v>
      </c>
      <c r="C94">
        <v>2</v>
      </c>
      <c r="D94">
        <v>59</v>
      </c>
      <c r="E94">
        <v>38</v>
      </c>
      <c r="F94" s="9">
        <v>0.03</v>
      </c>
      <c r="G94" s="9">
        <v>0</v>
      </c>
      <c r="H94" s="9">
        <v>0</v>
      </c>
    </row>
    <row r="95" spans="1:8" x14ac:dyDescent="0.3">
      <c r="A95" s="3">
        <v>2000</v>
      </c>
      <c r="B95">
        <v>4</v>
      </c>
      <c r="C95">
        <v>3</v>
      </c>
      <c r="D95">
        <v>45</v>
      </c>
      <c r="E95">
        <v>33</v>
      </c>
      <c r="F95" s="9">
        <v>0</v>
      </c>
      <c r="G95" s="9" t="s">
        <v>28</v>
      </c>
      <c r="H95" s="9">
        <v>0</v>
      </c>
    </row>
    <row r="96" spans="1:8" x14ac:dyDescent="0.3">
      <c r="A96" s="3">
        <v>2000</v>
      </c>
      <c r="B96">
        <v>4</v>
      </c>
      <c r="C96">
        <v>4</v>
      </c>
      <c r="D96">
        <v>51</v>
      </c>
      <c r="E96">
        <v>28</v>
      </c>
      <c r="F96" s="9">
        <v>0</v>
      </c>
      <c r="G96" s="9">
        <v>0</v>
      </c>
      <c r="H96" s="9">
        <v>0</v>
      </c>
    </row>
    <row r="97" spans="1:8" x14ac:dyDescent="0.3">
      <c r="A97" s="3">
        <v>2000</v>
      </c>
      <c r="B97">
        <v>4</v>
      </c>
      <c r="C97">
        <v>5</v>
      </c>
      <c r="D97">
        <v>69</v>
      </c>
      <c r="E97">
        <v>38</v>
      </c>
      <c r="F97" s="9">
        <v>0.01</v>
      </c>
      <c r="G97" s="9">
        <v>0</v>
      </c>
      <c r="H97" s="9">
        <v>0</v>
      </c>
    </row>
    <row r="98" spans="1:8" x14ac:dyDescent="0.3">
      <c r="A98" s="3">
        <v>2000</v>
      </c>
      <c r="B98">
        <v>4</v>
      </c>
      <c r="C98">
        <v>6</v>
      </c>
      <c r="D98">
        <v>51</v>
      </c>
      <c r="E98">
        <v>35</v>
      </c>
      <c r="F98" s="9">
        <v>0</v>
      </c>
      <c r="G98" s="9">
        <v>0</v>
      </c>
      <c r="H98" s="9">
        <v>0</v>
      </c>
    </row>
    <row r="99" spans="1:8" x14ac:dyDescent="0.3">
      <c r="A99" s="3">
        <v>2000</v>
      </c>
      <c r="B99">
        <v>4</v>
      </c>
      <c r="C99">
        <v>7</v>
      </c>
      <c r="D99">
        <v>39</v>
      </c>
      <c r="E99">
        <v>29</v>
      </c>
      <c r="F99" s="9">
        <v>0</v>
      </c>
      <c r="G99" s="9" t="s">
        <v>28</v>
      </c>
      <c r="H99" s="9">
        <v>0</v>
      </c>
    </row>
    <row r="100" spans="1:8" x14ac:dyDescent="0.3">
      <c r="A100" s="3">
        <v>2000</v>
      </c>
      <c r="B100">
        <v>4</v>
      </c>
      <c r="C100">
        <v>8</v>
      </c>
      <c r="D100">
        <v>53</v>
      </c>
      <c r="E100">
        <v>24</v>
      </c>
      <c r="F100" s="9">
        <v>0</v>
      </c>
      <c r="G100" s="9">
        <v>0</v>
      </c>
      <c r="H100" s="9">
        <v>0</v>
      </c>
    </row>
    <row r="101" spans="1:8" x14ac:dyDescent="0.3">
      <c r="A101" s="3">
        <v>2000</v>
      </c>
      <c r="B101">
        <v>4</v>
      </c>
      <c r="C101">
        <v>9</v>
      </c>
      <c r="D101">
        <v>52</v>
      </c>
      <c r="E101">
        <v>36</v>
      </c>
      <c r="F101" s="9">
        <v>0</v>
      </c>
      <c r="G101" s="9">
        <v>0</v>
      </c>
      <c r="H101" s="9">
        <v>0</v>
      </c>
    </row>
    <row r="102" spans="1:8" x14ac:dyDescent="0.3">
      <c r="A102" s="3">
        <v>2000</v>
      </c>
      <c r="B102">
        <v>4</v>
      </c>
      <c r="C102">
        <v>10</v>
      </c>
      <c r="D102">
        <v>45</v>
      </c>
      <c r="E102">
        <v>32</v>
      </c>
      <c r="F102" s="9">
        <v>0.02</v>
      </c>
      <c r="G102" s="9">
        <v>0.1</v>
      </c>
      <c r="H102" s="9">
        <v>0</v>
      </c>
    </row>
    <row r="103" spans="1:8" x14ac:dyDescent="0.3">
      <c r="A103" s="3">
        <v>2000</v>
      </c>
      <c r="B103">
        <v>4</v>
      </c>
      <c r="C103">
        <v>11</v>
      </c>
      <c r="D103">
        <v>45</v>
      </c>
      <c r="E103">
        <v>32</v>
      </c>
      <c r="F103" s="9">
        <v>0.05</v>
      </c>
      <c r="G103" s="9">
        <v>0.4</v>
      </c>
      <c r="H103" s="9">
        <v>0</v>
      </c>
    </row>
    <row r="104" spans="1:8" x14ac:dyDescent="0.3">
      <c r="A104" s="3">
        <v>2000</v>
      </c>
      <c r="B104">
        <v>4</v>
      </c>
      <c r="C104">
        <v>12</v>
      </c>
      <c r="D104">
        <v>44</v>
      </c>
      <c r="E104">
        <v>28</v>
      </c>
      <c r="F104" s="9">
        <v>0.1</v>
      </c>
      <c r="G104" s="9">
        <v>0.8</v>
      </c>
      <c r="H104" s="9">
        <v>0</v>
      </c>
    </row>
    <row r="105" spans="1:8" x14ac:dyDescent="0.3">
      <c r="A105" s="3">
        <v>2000</v>
      </c>
      <c r="B105">
        <v>4</v>
      </c>
      <c r="C105">
        <v>13</v>
      </c>
      <c r="D105">
        <v>63</v>
      </c>
      <c r="E105">
        <v>39</v>
      </c>
      <c r="F105" s="9">
        <v>0</v>
      </c>
      <c r="G105" s="9">
        <v>0</v>
      </c>
      <c r="H105" s="9">
        <v>0</v>
      </c>
    </row>
    <row r="106" spans="1:8" x14ac:dyDescent="0.3">
      <c r="A106" s="3">
        <v>2000</v>
      </c>
      <c r="B106">
        <v>4</v>
      </c>
      <c r="C106">
        <v>14</v>
      </c>
      <c r="D106">
        <v>62</v>
      </c>
      <c r="E106">
        <v>35</v>
      </c>
      <c r="F106" s="9">
        <v>0</v>
      </c>
      <c r="G106" s="9">
        <v>0</v>
      </c>
      <c r="H106" s="9">
        <v>0</v>
      </c>
    </row>
    <row r="107" spans="1:8" x14ac:dyDescent="0.3">
      <c r="A107" s="3">
        <v>2000</v>
      </c>
      <c r="B107">
        <v>4</v>
      </c>
      <c r="C107">
        <v>15</v>
      </c>
      <c r="D107">
        <v>37</v>
      </c>
      <c r="E107">
        <v>33</v>
      </c>
      <c r="F107" s="9">
        <v>0.16</v>
      </c>
      <c r="G107" s="9" t="s">
        <v>28</v>
      </c>
      <c r="H107" s="9">
        <v>0</v>
      </c>
    </row>
    <row r="108" spans="1:8" x14ac:dyDescent="0.3">
      <c r="A108" s="3">
        <v>2000</v>
      </c>
      <c r="B108">
        <v>4</v>
      </c>
      <c r="C108">
        <v>16</v>
      </c>
      <c r="D108">
        <v>36</v>
      </c>
      <c r="E108">
        <v>32</v>
      </c>
      <c r="F108" s="9">
        <v>0.05</v>
      </c>
      <c r="G108" s="9">
        <v>0</v>
      </c>
      <c r="H108" s="9">
        <v>0</v>
      </c>
    </row>
    <row r="109" spans="1:8" x14ac:dyDescent="0.3">
      <c r="A109" s="3">
        <v>2000</v>
      </c>
      <c r="B109">
        <v>4</v>
      </c>
      <c r="C109">
        <v>17</v>
      </c>
      <c r="D109">
        <v>44</v>
      </c>
      <c r="E109">
        <v>33</v>
      </c>
      <c r="F109" s="9">
        <v>0</v>
      </c>
      <c r="G109" s="9">
        <v>0</v>
      </c>
      <c r="H109" s="9">
        <v>0</v>
      </c>
    </row>
    <row r="110" spans="1:8" x14ac:dyDescent="0.3">
      <c r="A110" s="3">
        <v>2000</v>
      </c>
      <c r="B110">
        <v>4</v>
      </c>
      <c r="C110">
        <v>18</v>
      </c>
      <c r="D110">
        <v>53</v>
      </c>
      <c r="E110">
        <v>41</v>
      </c>
      <c r="F110" s="9">
        <v>0</v>
      </c>
      <c r="G110" s="9">
        <v>0</v>
      </c>
      <c r="H110" s="9">
        <v>0</v>
      </c>
    </row>
    <row r="111" spans="1:8" x14ac:dyDescent="0.3">
      <c r="A111" s="3">
        <v>2000</v>
      </c>
      <c r="B111">
        <v>4</v>
      </c>
      <c r="C111">
        <v>19</v>
      </c>
      <c r="D111">
        <v>51</v>
      </c>
      <c r="E111">
        <v>42</v>
      </c>
      <c r="F111" s="9">
        <v>0.36</v>
      </c>
      <c r="G111" s="9">
        <v>0</v>
      </c>
      <c r="H111" s="9">
        <v>0</v>
      </c>
    </row>
    <row r="112" spans="1:8" x14ac:dyDescent="0.3">
      <c r="A112" s="3">
        <v>2000</v>
      </c>
      <c r="B112">
        <v>4</v>
      </c>
      <c r="C112">
        <v>20</v>
      </c>
      <c r="D112">
        <v>42</v>
      </c>
      <c r="E112">
        <v>32</v>
      </c>
      <c r="F112" s="9">
        <v>0.26</v>
      </c>
      <c r="G112" s="9">
        <v>0</v>
      </c>
      <c r="H112" s="9">
        <v>0</v>
      </c>
    </row>
    <row r="113" spans="1:8" x14ac:dyDescent="0.3">
      <c r="A113" s="3">
        <v>2000</v>
      </c>
      <c r="B113">
        <v>4</v>
      </c>
      <c r="C113">
        <v>21</v>
      </c>
      <c r="D113">
        <v>61</v>
      </c>
      <c r="E113">
        <v>27</v>
      </c>
      <c r="F113" s="9">
        <v>0</v>
      </c>
      <c r="G113" s="9">
        <v>0</v>
      </c>
      <c r="H113" s="9">
        <v>0</v>
      </c>
    </row>
    <row r="114" spans="1:8" x14ac:dyDescent="0.3">
      <c r="A114" s="3">
        <v>2000</v>
      </c>
      <c r="B114">
        <v>4</v>
      </c>
      <c r="C114">
        <v>22</v>
      </c>
      <c r="D114">
        <v>78</v>
      </c>
      <c r="E114">
        <v>37</v>
      </c>
      <c r="F114" s="9">
        <v>0</v>
      </c>
      <c r="G114" s="9">
        <v>0</v>
      </c>
      <c r="H114" s="9">
        <v>0</v>
      </c>
    </row>
    <row r="115" spans="1:8" x14ac:dyDescent="0.3">
      <c r="A115" s="3">
        <v>2000</v>
      </c>
      <c r="B115">
        <v>4</v>
      </c>
      <c r="C115">
        <v>23</v>
      </c>
      <c r="D115">
        <v>69</v>
      </c>
      <c r="E115">
        <v>48</v>
      </c>
      <c r="F115" s="9">
        <v>0</v>
      </c>
      <c r="G115" s="9">
        <v>0</v>
      </c>
      <c r="H115" s="9">
        <v>0</v>
      </c>
    </row>
    <row r="116" spans="1:8" x14ac:dyDescent="0.3">
      <c r="A116" s="3">
        <v>2000</v>
      </c>
      <c r="B116">
        <v>4</v>
      </c>
      <c r="C116">
        <v>24</v>
      </c>
      <c r="D116">
        <v>70</v>
      </c>
      <c r="E116">
        <v>41</v>
      </c>
      <c r="F116" s="9">
        <v>0</v>
      </c>
      <c r="G116" s="9">
        <v>0</v>
      </c>
      <c r="H116" s="9">
        <v>0</v>
      </c>
    </row>
    <row r="117" spans="1:8" x14ac:dyDescent="0.3">
      <c r="A117" s="3">
        <v>2000</v>
      </c>
      <c r="B117">
        <v>4</v>
      </c>
      <c r="C117">
        <v>25</v>
      </c>
      <c r="D117">
        <v>71</v>
      </c>
      <c r="E117">
        <v>47</v>
      </c>
      <c r="F117" s="9">
        <v>0</v>
      </c>
      <c r="G117" s="9">
        <v>0</v>
      </c>
      <c r="H117" s="9">
        <v>0</v>
      </c>
    </row>
    <row r="118" spans="1:8" x14ac:dyDescent="0.3">
      <c r="A118" s="3">
        <v>2000</v>
      </c>
      <c r="B118">
        <v>4</v>
      </c>
      <c r="C118">
        <v>26</v>
      </c>
      <c r="D118">
        <v>74</v>
      </c>
      <c r="E118">
        <v>49</v>
      </c>
      <c r="F118" s="9">
        <v>0</v>
      </c>
      <c r="G118" s="9">
        <v>0</v>
      </c>
      <c r="H118" s="9">
        <v>0</v>
      </c>
    </row>
    <row r="119" spans="1:8" x14ac:dyDescent="0.3">
      <c r="A119" s="3">
        <v>2000</v>
      </c>
      <c r="B119">
        <v>4</v>
      </c>
      <c r="C119">
        <v>27</v>
      </c>
      <c r="D119">
        <v>72</v>
      </c>
      <c r="E119">
        <v>52</v>
      </c>
      <c r="F119" s="9">
        <v>0.02</v>
      </c>
      <c r="G119" s="9">
        <v>0</v>
      </c>
      <c r="H119" s="9">
        <v>0</v>
      </c>
    </row>
    <row r="120" spans="1:8" x14ac:dyDescent="0.3">
      <c r="A120" s="3">
        <v>2000</v>
      </c>
      <c r="B120">
        <v>4</v>
      </c>
      <c r="C120">
        <v>28</v>
      </c>
      <c r="D120">
        <v>64</v>
      </c>
      <c r="E120">
        <v>42</v>
      </c>
      <c r="F120" s="9">
        <v>0</v>
      </c>
      <c r="G120" s="9">
        <v>0</v>
      </c>
      <c r="H120" s="9">
        <v>0</v>
      </c>
    </row>
    <row r="121" spans="1:8" x14ac:dyDescent="0.3">
      <c r="A121" s="3">
        <v>2000</v>
      </c>
      <c r="B121">
        <v>4</v>
      </c>
      <c r="C121">
        <v>29</v>
      </c>
      <c r="D121">
        <v>63</v>
      </c>
      <c r="E121">
        <v>38</v>
      </c>
      <c r="F121" s="9">
        <v>0</v>
      </c>
      <c r="G121" s="9">
        <v>0</v>
      </c>
      <c r="H121" s="9">
        <v>0</v>
      </c>
    </row>
    <row r="122" spans="1:8" x14ac:dyDescent="0.3">
      <c r="A122" s="3">
        <v>2000</v>
      </c>
      <c r="B122">
        <v>4</v>
      </c>
      <c r="C122">
        <v>30</v>
      </c>
      <c r="D122">
        <v>73</v>
      </c>
      <c r="E122">
        <v>47</v>
      </c>
      <c r="F122" s="9">
        <v>0.06</v>
      </c>
      <c r="G122" s="9">
        <v>0</v>
      </c>
      <c r="H122" s="9">
        <v>0</v>
      </c>
    </row>
    <row r="123" spans="1:8" x14ac:dyDescent="0.3">
      <c r="A123" s="3">
        <v>2000</v>
      </c>
      <c r="B123">
        <v>5</v>
      </c>
      <c r="C123">
        <v>1</v>
      </c>
      <c r="D123">
        <v>72</v>
      </c>
      <c r="E123">
        <v>46</v>
      </c>
      <c r="F123" s="9">
        <v>0</v>
      </c>
      <c r="G123" s="9">
        <v>0</v>
      </c>
      <c r="H123" s="9">
        <v>0</v>
      </c>
    </row>
    <row r="124" spans="1:8" x14ac:dyDescent="0.3">
      <c r="A124" s="3">
        <v>2000</v>
      </c>
      <c r="B124">
        <v>5</v>
      </c>
      <c r="C124">
        <v>2</v>
      </c>
      <c r="D124">
        <v>76</v>
      </c>
      <c r="E124">
        <v>46</v>
      </c>
      <c r="F124" s="9">
        <v>0</v>
      </c>
      <c r="G124" s="9">
        <v>0</v>
      </c>
      <c r="H124" s="9">
        <v>0</v>
      </c>
    </row>
    <row r="125" spans="1:8" x14ac:dyDescent="0.3">
      <c r="A125" s="3">
        <v>2000</v>
      </c>
      <c r="B125">
        <v>5</v>
      </c>
      <c r="C125">
        <v>3</v>
      </c>
      <c r="D125">
        <v>83</v>
      </c>
      <c r="E125">
        <v>55</v>
      </c>
      <c r="F125" s="9">
        <v>0</v>
      </c>
      <c r="G125" s="9">
        <v>0</v>
      </c>
      <c r="H125" s="9">
        <v>0</v>
      </c>
    </row>
    <row r="126" spans="1:8" x14ac:dyDescent="0.3">
      <c r="A126" s="3">
        <v>2000</v>
      </c>
      <c r="B126">
        <v>5</v>
      </c>
      <c r="C126">
        <v>4</v>
      </c>
      <c r="D126">
        <v>89</v>
      </c>
      <c r="E126">
        <v>63</v>
      </c>
      <c r="F126" s="9">
        <v>0</v>
      </c>
      <c r="G126" s="9">
        <v>0</v>
      </c>
      <c r="H126" s="9">
        <v>0</v>
      </c>
    </row>
    <row r="127" spans="1:8" x14ac:dyDescent="0.3">
      <c r="A127" s="3">
        <v>2000</v>
      </c>
      <c r="B127">
        <v>5</v>
      </c>
      <c r="C127">
        <v>5</v>
      </c>
      <c r="D127">
        <v>89</v>
      </c>
      <c r="E127">
        <v>67</v>
      </c>
      <c r="F127" s="9">
        <v>0</v>
      </c>
      <c r="G127" s="9">
        <v>0</v>
      </c>
      <c r="H127" s="9">
        <v>0</v>
      </c>
    </row>
    <row r="128" spans="1:8" x14ac:dyDescent="0.3">
      <c r="A128" s="3">
        <v>2000</v>
      </c>
      <c r="B128">
        <v>5</v>
      </c>
      <c r="C128">
        <v>6</v>
      </c>
      <c r="D128">
        <v>87</v>
      </c>
      <c r="E128">
        <v>64</v>
      </c>
      <c r="F128" s="9">
        <v>0</v>
      </c>
      <c r="G128" s="9">
        <v>0</v>
      </c>
      <c r="H128" s="9">
        <v>0</v>
      </c>
    </row>
    <row r="129" spans="1:8" x14ac:dyDescent="0.3">
      <c r="A129" s="3">
        <v>2000</v>
      </c>
      <c r="B129">
        <v>5</v>
      </c>
      <c r="C129">
        <v>7</v>
      </c>
      <c r="D129">
        <v>83</v>
      </c>
      <c r="E129">
        <v>64</v>
      </c>
      <c r="F129" s="9">
        <v>7.0000000000000007E-2</v>
      </c>
      <c r="G129" s="9">
        <v>0</v>
      </c>
      <c r="H129" s="9">
        <v>0</v>
      </c>
    </row>
    <row r="130" spans="1:8" x14ac:dyDescent="0.3">
      <c r="A130" s="3">
        <v>2000</v>
      </c>
      <c r="B130">
        <v>5</v>
      </c>
      <c r="C130">
        <v>8</v>
      </c>
      <c r="D130">
        <v>74</v>
      </c>
      <c r="E130">
        <v>52</v>
      </c>
      <c r="F130" s="9">
        <v>0.48</v>
      </c>
      <c r="G130" s="9">
        <v>0</v>
      </c>
      <c r="H130" s="9">
        <v>0</v>
      </c>
    </row>
    <row r="131" spans="1:8" x14ac:dyDescent="0.3">
      <c r="A131" s="3">
        <v>2000</v>
      </c>
      <c r="B131">
        <v>5</v>
      </c>
      <c r="C131">
        <v>9</v>
      </c>
      <c r="D131">
        <v>65</v>
      </c>
      <c r="E131">
        <v>47</v>
      </c>
      <c r="F131" s="9">
        <v>0</v>
      </c>
      <c r="G131" s="9">
        <v>0</v>
      </c>
      <c r="H131" s="9">
        <v>0</v>
      </c>
    </row>
    <row r="132" spans="1:8" x14ac:dyDescent="0.3">
      <c r="A132" s="3">
        <v>2000</v>
      </c>
      <c r="B132">
        <v>5</v>
      </c>
      <c r="C132">
        <v>10</v>
      </c>
      <c r="D132">
        <v>62</v>
      </c>
      <c r="E132">
        <v>47</v>
      </c>
      <c r="F132" s="9">
        <v>0.54</v>
      </c>
      <c r="G132" s="9">
        <v>0</v>
      </c>
      <c r="H132" s="9">
        <v>0</v>
      </c>
    </row>
    <row r="133" spans="1:8" x14ac:dyDescent="0.3">
      <c r="A133" s="3">
        <v>2000</v>
      </c>
      <c r="B133">
        <v>5</v>
      </c>
      <c r="C133">
        <v>11</v>
      </c>
      <c r="D133">
        <v>61</v>
      </c>
      <c r="E133">
        <v>55</v>
      </c>
      <c r="F133" s="9">
        <v>0.16</v>
      </c>
      <c r="G133" s="9">
        <v>0</v>
      </c>
      <c r="H133" s="9">
        <v>0</v>
      </c>
    </row>
    <row r="134" spans="1:8" x14ac:dyDescent="0.3">
      <c r="A134" s="3">
        <v>2000</v>
      </c>
      <c r="B134">
        <v>5</v>
      </c>
      <c r="C134">
        <v>12</v>
      </c>
      <c r="D134">
        <v>67</v>
      </c>
      <c r="E134">
        <v>43</v>
      </c>
      <c r="F134" s="9">
        <v>0</v>
      </c>
      <c r="G134" s="9">
        <v>0</v>
      </c>
      <c r="H134" s="9">
        <v>0</v>
      </c>
    </row>
    <row r="135" spans="1:8" x14ac:dyDescent="0.3">
      <c r="A135" s="3">
        <v>2000</v>
      </c>
      <c r="B135">
        <v>5</v>
      </c>
      <c r="C135">
        <v>13</v>
      </c>
      <c r="D135">
        <v>48</v>
      </c>
      <c r="E135">
        <v>39</v>
      </c>
      <c r="F135" s="9">
        <v>0</v>
      </c>
      <c r="G135" s="9">
        <v>0</v>
      </c>
      <c r="H135" s="9">
        <v>0</v>
      </c>
    </row>
    <row r="136" spans="1:8" x14ac:dyDescent="0.3">
      <c r="A136" s="3">
        <v>2000</v>
      </c>
      <c r="B136">
        <v>5</v>
      </c>
      <c r="C136">
        <v>14</v>
      </c>
      <c r="D136">
        <v>63</v>
      </c>
      <c r="E136">
        <v>37</v>
      </c>
      <c r="F136" s="9">
        <v>0</v>
      </c>
      <c r="G136" s="9">
        <v>0</v>
      </c>
      <c r="H136" s="9">
        <v>0</v>
      </c>
    </row>
    <row r="137" spans="1:8" x14ac:dyDescent="0.3">
      <c r="A137" s="3">
        <v>2000</v>
      </c>
      <c r="B137">
        <v>5</v>
      </c>
      <c r="C137">
        <v>15</v>
      </c>
      <c r="D137">
        <v>70</v>
      </c>
      <c r="E137">
        <v>43</v>
      </c>
      <c r="F137" s="9">
        <v>0.2</v>
      </c>
      <c r="G137" s="9">
        <v>0</v>
      </c>
      <c r="H137" s="9">
        <v>0</v>
      </c>
    </row>
    <row r="138" spans="1:8" x14ac:dyDescent="0.3">
      <c r="A138" s="3">
        <v>2000</v>
      </c>
      <c r="B138">
        <v>5</v>
      </c>
      <c r="C138">
        <v>16</v>
      </c>
      <c r="D138">
        <v>64</v>
      </c>
      <c r="E138">
        <v>51</v>
      </c>
      <c r="F138" s="9">
        <v>0.01</v>
      </c>
      <c r="G138" s="9">
        <v>0</v>
      </c>
      <c r="H138" s="9">
        <v>0</v>
      </c>
    </row>
    <row r="139" spans="1:8" x14ac:dyDescent="0.3">
      <c r="A139" s="3">
        <v>2000</v>
      </c>
      <c r="B139">
        <v>5</v>
      </c>
      <c r="C139">
        <v>17</v>
      </c>
      <c r="D139">
        <v>66</v>
      </c>
      <c r="E139">
        <v>52</v>
      </c>
      <c r="F139" s="9">
        <v>0.4</v>
      </c>
      <c r="G139" s="9">
        <v>0</v>
      </c>
      <c r="H139" s="9">
        <v>0</v>
      </c>
    </row>
    <row r="140" spans="1:8" x14ac:dyDescent="0.3">
      <c r="A140" s="3">
        <v>2000</v>
      </c>
      <c r="B140">
        <v>5</v>
      </c>
      <c r="C140">
        <v>18</v>
      </c>
      <c r="D140">
        <v>59</v>
      </c>
      <c r="E140">
        <v>43</v>
      </c>
      <c r="F140" s="9">
        <v>0.9</v>
      </c>
      <c r="G140" s="9">
        <v>0</v>
      </c>
      <c r="H140" s="9">
        <v>0</v>
      </c>
    </row>
    <row r="141" spans="1:8" x14ac:dyDescent="0.3">
      <c r="A141" s="3">
        <v>2000</v>
      </c>
      <c r="B141">
        <v>5</v>
      </c>
      <c r="C141">
        <v>19</v>
      </c>
      <c r="D141">
        <v>61</v>
      </c>
      <c r="E141">
        <v>36</v>
      </c>
      <c r="F141" s="9">
        <v>0</v>
      </c>
      <c r="G141" s="9">
        <v>0</v>
      </c>
      <c r="H141" s="9">
        <v>0</v>
      </c>
    </row>
    <row r="142" spans="1:8" x14ac:dyDescent="0.3">
      <c r="A142" s="3">
        <v>2000</v>
      </c>
      <c r="B142">
        <v>5</v>
      </c>
      <c r="C142">
        <v>20</v>
      </c>
      <c r="D142">
        <v>70</v>
      </c>
      <c r="E142">
        <v>44</v>
      </c>
      <c r="F142" s="9">
        <v>0</v>
      </c>
      <c r="G142" s="9">
        <v>0</v>
      </c>
      <c r="H142" s="9">
        <v>0</v>
      </c>
    </row>
    <row r="143" spans="1:8" x14ac:dyDescent="0.3">
      <c r="A143" s="3">
        <v>2000</v>
      </c>
      <c r="B143">
        <v>5</v>
      </c>
      <c r="C143">
        <v>21</v>
      </c>
      <c r="D143">
        <v>74</v>
      </c>
      <c r="E143">
        <v>55</v>
      </c>
      <c r="F143" s="9">
        <v>0</v>
      </c>
      <c r="G143" s="9">
        <v>0</v>
      </c>
      <c r="H143" s="9">
        <v>0</v>
      </c>
    </row>
    <row r="144" spans="1:8" x14ac:dyDescent="0.3">
      <c r="A144" s="3">
        <v>2000</v>
      </c>
      <c r="B144">
        <v>5</v>
      </c>
      <c r="C144">
        <v>22</v>
      </c>
      <c r="D144">
        <v>75</v>
      </c>
      <c r="E144">
        <v>58</v>
      </c>
      <c r="F144" s="9">
        <v>0</v>
      </c>
      <c r="G144" s="9">
        <v>0</v>
      </c>
      <c r="H144" s="9">
        <v>0</v>
      </c>
    </row>
    <row r="145" spans="1:8" x14ac:dyDescent="0.3">
      <c r="A145" s="3">
        <v>2000</v>
      </c>
      <c r="B145">
        <v>5</v>
      </c>
      <c r="C145">
        <v>23</v>
      </c>
      <c r="D145">
        <v>78</v>
      </c>
      <c r="E145">
        <v>59</v>
      </c>
      <c r="F145" s="9">
        <v>0</v>
      </c>
      <c r="G145" s="9">
        <v>0</v>
      </c>
      <c r="H145" s="9">
        <v>0</v>
      </c>
    </row>
    <row r="146" spans="1:8" x14ac:dyDescent="0.3">
      <c r="A146" s="3">
        <v>2000</v>
      </c>
      <c r="B146">
        <v>5</v>
      </c>
      <c r="C146">
        <v>24</v>
      </c>
      <c r="D146">
        <v>71</v>
      </c>
      <c r="E146">
        <v>55</v>
      </c>
      <c r="F146" s="9">
        <v>0</v>
      </c>
      <c r="G146" s="9">
        <v>0</v>
      </c>
      <c r="H146" s="9">
        <v>0</v>
      </c>
    </row>
    <row r="147" spans="1:8" x14ac:dyDescent="0.3">
      <c r="A147" s="3">
        <v>2000</v>
      </c>
      <c r="B147">
        <v>5</v>
      </c>
      <c r="C147">
        <v>25</v>
      </c>
      <c r="D147">
        <v>73</v>
      </c>
      <c r="E147">
        <v>50</v>
      </c>
      <c r="F147" s="9">
        <v>0</v>
      </c>
      <c r="G147" s="9">
        <v>0</v>
      </c>
      <c r="H147" s="9">
        <v>0</v>
      </c>
    </row>
    <row r="148" spans="1:8" x14ac:dyDescent="0.3">
      <c r="A148" s="3">
        <v>2000</v>
      </c>
      <c r="B148">
        <v>5</v>
      </c>
      <c r="C148">
        <v>26</v>
      </c>
      <c r="D148">
        <v>71</v>
      </c>
      <c r="E148">
        <v>59</v>
      </c>
      <c r="F148" s="9">
        <v>0</v>
      </c>
      <c r="G148" s="9">
        <v>0</v>
      </c>
      <c r="H148" s="9">
        <v>0</v>
      </c>
    </row>
    <row r="149" spans="1:8" x14ac:dyDescent="0.3">
      <c r="A149" s="3">
        <v>2000</v>
      </c>
      <c r="B149">
        <v>5</v>
      </c>
      <c r="C149">
        <v>27</v>
      </c>
      <c r="D149">
        <v>60</v>
      </c>
      <c r="E149">
        <v>49</v>
      </c>
      <c r="F149" s="9">
        <v>0.55000000000000004</v>
      </c>
      <c r="G149" s="9">
        <v>0</v>
      </c>
      <c r="H149" s="9">
        <v>0</v>
      </c>
    </row>
    <row r="150" spans="1:8" x14ac:dyDescent="0.3">
      <c r="A150" s="3">
        <v>2000</v>
      </c>
      <c r="B150">
        <v>5</v>
      </c>
      <c r="C150">
        <v>28</v>
      </c>
      <c r="D150">
        <v>60</v>
      </c>
      <c r="E150">
        <v>51</v>
      </c>
      <c r="F150" s="9">
        <v>0.05</v>
      </c>
      <c r="G150" s="9">
        <v>0</v>
      </c>
      <c r="H150" s="9">
        <v>0</v>
      </c>
    </row>
    <row r="151" spans="1:8" x14ac:dyDescent="0.3">
      <c r="A151" s="3">
        <v>2000</v>
      </c>
      <c r="B151">
        <v>5</v>
      </c>
      <c r="C151">
        <v>29</v>
      </c>
      <c r="D151">
        <v>65</v>
      </c>
      <c r="E151">
        <v>49</v>
      </c>
      <c r="F151" s="9">
        <v>0</v>
      </c>
      <c r="G151" s="9">
        <v>0</v>
      </c>
      <c r="H151" s="9">
        <v>0</v>
      </c>
    </row>
    <row r="152" spans="1:8" x14ac:dyDescent="0.3">
      <c r="A152" s="3">
        <v>2000</v>
      </c>
      <c r="B152">
        <v>5</v>
      </c>
      <c r="C152">
        <v>30</v>
      </c>
      <c r="D152">
        <v>69</v>
      </c>
      <c r="E152">
        <v>58</v>
      </c>
      <c r="F152" s="9">
        <v>1.19</v>
      </c>
      <c r="G152" s="9">
        <v>0</v>
      </c>
      <c r="H152" s="9">
        <v>0</v>
      </c>
    </row>
    <row r="153" spans="1:8" x14ac:dyDescent="0.3">
      <c r="A153" s="3">
        <v>2000</v>
      </c>
      <c r="B153">
        <v>5</v>
      </c>
      <c r="C153">
        <v>31</v>
      </c>
      <c r="D153">
        <v>75</v>
      </c>
      <c r="E153">
        <v>57</v>
      </c>
      <c r="F153" s="9">
        <v>0.01</v>
      </c>
      <c r="G153" s="9">
        <v>0</v>
      </c>
      <c r="H153" s="9">
        <v>0</v>
      </c>
    </row>
    <row r="154" spans="1:8" x14ac:dyDescent="0.3">
      <c r="A154" s="3">
        <v>2000</v>
      </c>
      <c r="B154">
        <v>6</v>
      </c>
      <c r="C154">
        <v>1</v>
      </c>
      <c r="D154">
        <v>69</v>
      </c>
      <c r="E154">
        <v>56</v>
      </c>
      <c r="F154" s="9">
        <v>0.63</v>
      </c>
      <c r="G154" s="9">
        <v>0</v>
      </c>
      <c r="H154" s="9">
        <v>0</v>
      </c>
    </row>
    <row r="155" spans="1:8" x14ac:dyDescent="0.3">
      <c r="A155" s="3">
        <v>2000</v>
      </c>
      <c r="B155">
        <v>6</v>
      </c>
      <c r="C155">
        <v>2</v>
      </c>
      <c r="D155">
        <v>65</v>
      </c>
      <c r="E155">
        <v>49</v>
      </c>
      <c r="F155" s="9">
        <v>0</v>
      </c>
      <c r="G155" s="9">
        <v>0</v>
      </c>
      <c r="H155" s="9">
        <v>0</v>
      </c>
    </row>
    <row r="156" spans="1:8" x14ac:dyDescent="0.3">
      <c r="A156" s="3">
        <v>2000</v>
      </c>
      <c r="B156">
        <v>6</v>
      </c>
      <c r="C156">
        <v>3</v>
      </c>
      <c r="D156">
        <v>67</v>
      </c>
      <c r="E156">
        <v>46</v>
      </c>
      <c r="F156" s="9">
        <v>0.03</v>
      </c>
      <c r="G156" s="9">
        <v>0</v>
      </c>
      <c r="H156" s="9">
        <v>0</v>
      </c>
    </row>
    <row r="157" spans="1:8" x14ac:dyDescent="0.3">
      <c r="A157" s="3">
        <v>2000</v>
      </c>
      <c r="B157">
        <v>6</v>
      </c>
      <c r="C157">
        <v>4</v>
      </c>
      <c r="D157">
        <v>58</v>
      </c>
      <c r="E157">
        <v>46</v>
      </c>
      <c r="F157" s="9">
        <v>1.05</v>
      </c>
      <c r="G157" s="9">
        <v>0</v>
      </c>
      <c r="H157" s="9">
        <v>0</v>
      </c>
    </row>
    <row r="158" spans="1:8" x14ac:dyDescent="0.3">
      <c r="A158" s="3">
        <v>2000</v>
      </c>
      <c r="B158">
        <v>6</v>
      </c>
      <c r="C158">
        <v>5</v>
      </c>
      <c r="D158">
        <v>67</v>
      </c>
      <c r="E158">
        <v>40</v>
      </c>
      <c r="F158" s="9">
        <v>0</v>
      </c>
      <c r="G158" s="9">
        <v>0</v>
      </c>
      <c r="H158" s="9">
        <v>0</v>
      </c>
    </row>
    <row r="159" spans="1:8" x14ac:dyDescent="0.3">
      <c r="A159" s="3">
        <v>2000</v>
      </c>
      <c r="B159">
        <v>6</v>
      </c>
      <c r="C159">
        <v>6</v>
      </c>
      <c r="D159">
        <v>72</v>
      </c>
      <c r="E159">
        <v>47</v>
      </c>
      <c r="F159" s="9">
        <v>0</v>
      </c>
      <c r="G159" s="9">
        <v>0</v>
      </c>
      <c r="H159" s="9">
        <v>0</v>
      </c>
    </row>
    <row r="160" spans="1:8" x14ac:dyDescent="0.3">
      <c r="A160" s="3">
        <v>2000</v>
      </c>
      <c r="B160">
        <v>6</v>
      </c>
      <c r="C160">
        <v>7</v>
      </c>
      <c r="D160">
        <v>83</v>
      </c>
      <c r="E160">
        <v>59</v>
      </c>
      <c r="F160" s="9">
        <v>0</v>
      </c>
      <c r="G160" s="9">
        <v>0</v>
      </c>
      <c r="H160" s="9">
        <v>0</v>
      </c>
    </row>
    <row r="161" spans="1:8" x14ac:dyDescent="0.3">
      <c r="A161" s="3">
        <v>2000</v>
      </c>
      <c r="B161">
        <v>6</v>
      </c>
      <c r="C161">
        <v>8</v>
      </c>
      <c r="D161">
        <v>94</v>
      </c>
      <c r="E161">
        <v>62</v>
      </c>
      <c r="F161" s="9">
        <v>0</v>
      </c>
      <c r="G161" s="9">
        <v>0</v>
      </c>
      <c r="H161" s="9">
        <v>0</v>
      </c>
    </row>
    <row r="162" spans="1:8" x14ac:dyDescent="0.3">
      <c r="A162" s="3">
        <v>2000</v>
      </c>
      <c r="B162">
        <v>6</v>
      </c>
      <c r="C162">
        <v>9</v>
      </c>
      <c r="D162">
        <v>92</v>
      </c>
      <c r="E162">
        <v>71</v>
      </c>
      <c r="F162" s="9">
        <v>0</v>
      </c>
      <c r="G162" s="9">
        <v>0</v>
      </c>
      <c r="H162" s="9">
        <v>0</v>
      </c>
    </row>
    <row r="163" spans="1:8" x14ac:dyDescent="0.3">
      <c r="A163" s="3">
        <v>2000</v>
      </c>
      <c r="B163">
        <v>6</v>
      </c>
      <c r="C163">
        <v>10</v>
      </c>
      <c r="D163">
        <v>90</v>
      </c>
      <c r="E163">
        <v>68</v>
      </c>
      <c r="F163" s="9">
        <v>0</v>
      </c>
      <c r="G163" s="9">
        <v>0</v>
      </c>
      <c r="H163" s="9">
        <v>0</v>
      </c>
    </row>
    <row r="164" spans="1:8" x14ac:dyDescent="0.3">
      <c r="A164" s="3">
        <v>2000</v>
      </c>
      <c r="B164">
        <v>6</v>
      </c>
      <c r="C164">
        <v>11</v>
      </c>
      <c r="D164">
        <v>78</v>
      </c>
      <c r="E164">
        <v>53</v>
      </c>
      <c r="F164" s="9">
        <v>0</v>
      </c>
      <c r="G164" s="9">
        <v>0</v>
      </c>
      <c r="H164" s="9">
        <v>0</v>
      </c>
    </row>
    <row r="165" spans="1:8" x14ac:dyDescent="0.3">
      <c r="A165" s="3">
        <v>2000</v>
      </c>
      <c r="B165">
        <v>6</v>
      </c>
      <c r="C165">
        <v>12</v>
      </c>
      <c r="D165">
        <v>75</v>
      </c>
      <c r="E165">
        <v>57</v>
      </c>
      <c r="F165" s="9">
        <v>0.01</v>
      </c>
      <c r="G165" s="9">
        <v>0</v>
      </c>
      <c r="H165" s="9">
        <v>0</v>
      </c>
    </row>
    <row r="166" spans="1:8" x14ac:dyDescent="0.3">
      <c r="A166" s="3">
        <v>2000</v>
      </c>
      <c r="B166">
        <v>6</v>
      </c>
      <c r="C166">
        <v>13</v>
      </c>
      <c r="D166">
        <v>77</v>
      </c>
      <c r="E166">
        <v>59</v>
      </c>
      <c r="F166" s="9">
        <v>0.39</v>
      </c>
      <c r="G166" s="9">
        <v>0</v>
      </c>
      <c r="H166" s="9">
        <v>0</v>
      </c>
    </row>
    <row r="167" spans="1:8" x14ac:dyDescent="0.3">
      <c r="A167" s="3">
        <v>2000</v>
      </c>
      <c r="B167">
        <v>6</v>
      </c>
      <c r="C167">
        <v>14</v>
      </c>
      <c r="D167">
        <v>71</v>
      </c>
      <c r="E167">
        <v>60</v>
      </c>
      <c r="F167" s="9">
        <v>0.05</v>
      </c>
      <c r="G167" s="9">
        <v>0</v>
      </c>
      <c r="H167" s="9">
        <v>0</v>
      </c>
    </row>
    <row r="168" spans="1:8" x14ac:dyDescent="0.3">
      <c r="A168" s="3">
        <v>2000</v>
      </c>
      <c r="B168">
        <v>6</v>
      </c>
      <c r="C168">
        <v>15</v>
      </c>
      <c r="D168">
        <v>69</v>
      </c>
      <c r="E168">
        <v>55</v>
      </c>
      <c r="F168" s="9">
        <v>0.38</v>
      </c>
      <c r="G168" s="9">
        <v>0</v>
      </c>
      <c r="H168" s="9">
        <v>0</v>
      </c>
    </row>
    <row r="169" spans="1:8" x14ac:dyDescent="0.3">
      <c r="A169" s="3">
        <v>2000</v>
      </c>
      <c r="B169">
        <v>6</v>
      </c>
      <c r="C169">
        <v>16</v>
      </c>
      <c r="D169">
        <v>61</v>
      </c>
      <c r="E169">
        <v>47</v>
      </c>
      <c r="F169" s="9">
        <v>0</v>
      </c>
      <c r="G169" s="9">
        <v>0</v>
      </c>
      <c r="H169" s="9">
        <v>0</v>
      </c>
    </row>
    <row r="170" spans="1:8" x14ac:dyDescent="0.3">
      <c r="A170" s="3">
        <v>2000</v>
      </c>
      <c r="B170">
        <v>6</v>
      </c>
      <c r="C170">
        <v>17</v>
      </c>
      <c r="D170">
        <v>67</v>
      </c>
      <c r="E170">
        <v>45</v>
      </c>
      <c r="F170" s="9">
        <v>0.02</v>
      </c>
      <c r="G170" s="9">
        <v>0</v>
      </c>
      <c r="H170" s="9">
        <v>0</v>
      </c>
    </row>
    <row r="171" spans="1:8" x14ac:dyDescent="0.3">
      <c r="A171" s="3">
        <v>2000</v>
      </c>
      <c r="B171">
        <v>6</v>
      </c>
      <c r="C171">
        <v>18</v>
      </c>
      <c r="D171">
        <v>71</v>
      </c>
      <c r="E171">
        <v>56</v>
      </c>
      <c r="F171" s="9">
        <v>0.02</v>
      </c>
      <c r="G171" s="9">
        <v>0</v>
      </c>
      <c r="H171" s="9">
        <v>0</v>
      </c>
    </row>
    <row r="172" spans="1:8" x14ac:dyDescent="0.3">
      <c r="A172" s="3">
        <v>2000</v>
      </c>
      <c r="B172">
        <v>6</v>
      </c>
      <c r="C172">
        <v>19</v>
      </c>
      <c r="D172">
        <v>81</v>
      </c>
      <c r="E172">
        <v>58</v>
      </c>
      <c r="F172" s="9">
        <v>0.19</v>
      </c>
      <c r="G172" s="9">
        <v>0</v>
      </c>
      <c r="H172" s="9">
        <v>0</v>
      </c>
    </row>
    <row r="173" spans="1:8" x14ac:dyDescent="0.3">
      <c r="A173" s="3">
        <v>2000</v>
      </c>
      <c r="B173">
        <v>6</v>
      </c>
      <c r="C173">
        <v>20</v>
      </c>
      <c r="D173">
        <v>79</v>
      </c>
      <c r="E173">
        <v>64</v>
      </c>
      <c r="F173" s="9">
        <v>1.5</v>
      </c>
      <c r="G173" s="9">
        <v>0</v>
      </c>
      <c r="H173" s="9">
        <v>0</v>
      </c>
    </row>
    <row r="174" spans="1:8" x14ac:dyDescent="0.3">
      <c r="A174" s="3">
        <v>2000</v>
      </c>
      <c r="B174">
        <v>6</v>
      </c>
      <c r="C174">
        <v>21</v>
      </c>
      <c r="D174">
        <v>73</v>
      </c>
      <c r="E174">
        <v>60</v>
      </c>
      <c r="F174" s="9">
        <v>0</v>
      </c>
      <c r="G174" s="9">
        <v>0</v>
      </c>
      <c r="H174" s="9">
        <v>0</v>
      </c>
    </row>
    <row r="175" spans="1:8" x14ac:dyDescent="0.3">
      <c r="A175" s="3">
        <v>2000</v>
      </c>
      <c r="B175">
        <v>6</v>
      </c>
      <c r="C175">
        <v>22</v>
      </c>
      <c r="D175">
        <v>80</v>
      </c>
      <c r="E175">
        <v>62</v>
      </c>
      <c r="F175" s="9">
        <v>0</v>
      </c>
      <c r="G175" s="9">
        <v>0</v>
      </c>
      <c r="H175" s="9">
        <v>0</v>
      </c>
    </row>
    <row r="176" spans="1:8" x14ac:dyDescent="0.3">
      <c r="A176" s="3">
        <v>2000</v>
      </c>
      <c r="B176">
        <v>6</v>
      </c>
      <c r="C176">
        <v>23</v>
      </c>
      <c r="D176">
        <v>85</v>
      </c>
      <c r="E176">
        <v>62</v>
      </c>
      <c r="F176" s="9">
        <v>0.15</v>
      </c>
      <c r="G176" s="9">
        <v>0</v>
      </c>
      <c r="H176" s="9">
        <v>0</v>
      </c>
    </row>
    <row r="177" spans="1:8" x14ac:dyDescent="0.3">
      <c r="A177" s="3">
        <v>2000</v>
      </c>
      <c r="B177">
        <v>6</v>
      </c>
      <c r="C177">
        <v>24</v>
      </c>
      <c r="D177">
        <v>81</v>
      </c>
      <c r="E177">
        <v>68</v>
      </c>
      <c r="F177" s="9">
        <v>0</v>
      </c>
      <c r="G177" s="9">
        <v>0</v>
      </c>
      <c r="H177" s="9">
        <v>0</v>
      </c>
    </row>
    <row r="178" spans="1:8" x14ac:dyDescent="0.3">
      <c r="A178" s="3">
        <v>2000</v>
      </c>
      <c r="B178">
        <v>6</v>
      </c>
      <c r="C178">
        <v>25</v>
      </c>
      <c r="D178">
        <v>76</v>
      </c>
      <c r="E178">
        <v>59</v>
      </c>
      <c r="F178" s="9">
        <v>7.0000000000000007E-2</v>
      </c>
      <c r="G178" s="9">
        <v>0</v>
      </c>
      <c r="H178" s="9">
        <v>0</v>
      </c>
    </row>
    <row r="179" spans="1:8" x14ac:dyDescent="0.3">
      <c r="A179" s="3">
        <v>2000</v>
      </c>
      <c r="B179">
        <v>6</v>
      </c>
      <c r="C179">
        <v>26</v>
      </c>
      <c r="D179">
        <v>76</v>
      </c>
      <c r="E179">
        <v>60</v>
      </c>
      <c r="F179" s="9">
        <v>7.0000000000000007E-2</v>
      </c>
      <c r="G179" s="9">
        <v>0</v>
      </c>
      <c r="H179" s="9">
        <v>0</v>
      </c>
    </row>
    <row r="180" spans="1:8" x14ac:dyDescent="0.3">
      <c r="A180" s="3">
        <v>2000</v>
      </c>
      <c r="B180">
        <v>6</v>
      </c>
      <c r="C180">
        <v>27</v>
      </c>
      <c r="D180">
        <v>74</v>
      </c>
      <c r="E180">
        <v>54</v>
      </c>
      <c r="F180" s="9">
        <v>0</v>
      </c>
      <c r="G180" s="9">
        <v>0</v>
      </c>
      <c r="H180" s="9">
        <v>0</v>
      </c>
    </row>
    <row r="181" spans="1:8" x14ac:dyDescent="0.3">
      <c r="A181" s="3">
        <v>2000</v>
      </c>
      <c r="B181">
        <v>6</v>
      </c>
      <c r="C181">
        <v>28</v>
      </c>
      <c r="D181">
        <v>76</v>
      </c>
      <c r="E181">
        <v>58</v>
      </c>
      <c r="F181" s="9">
        <v>0</v>
      </c>
      <c r="G181" s="9">
        <v>0</v>
      </c>
      <c r="H181" s="9">
        <v>0</v>
      </c>
    </row>
    <row r="182" spans="1:8" x14ac:dyDescent="0.3">
      <c r="A182" s="3">
        <v>2000</v>
      </c>
      <c r="B182">
        <v>6</v>
      </c>
      <c r="C182">
        <v>29</v>
      </c>
      <c r="D182">
        <v>79</v>
      </c>
      <c r="E182">
        <v>53</v>
      </c>
      <c r="F182" s="9">
        <v>0</v>
      </c>
      <c r="G182" s="9">
        <v>0</v>
      </c>
      <c r="H182" s="9">
        <v>0</v>
      </c>
    </row>
    <row r="183" spans="1:8" x14ac:dyDescent="0.3">
      <c r="A183" s="3">
        <v>2000</v>
      </c>
      <c r="B183">
        <v>6</v>
      </c>
      <c r="C183">
        <v>30</v>
      </c>
      <c r="D183">
        <v>84</v>
      </c>
      <c r="E183">
        <v>60</v>
      </c>
      <c r="F183" s="9">
        <v>0</v>
      </c>
      <c r="G183" s="9">
        <v>0</v>
      </c>
      <c r="H183" s="9">
        <v>0</v>
      </c>
    </row>
    <row r="184" spans="1:8" x14ac:dyDescent="0.3">
      <c r="A184" s="3">
        <v>2000</v>
      </c>
      <c r="B184">
        <v>7</v>
      </c>
      <c r="C184">
        <v>1</v>
      </c>
      <c r="D184">
        <v>90</v>
      </c>
      <c r="E184">
        <v>66</v>
      </c>
      <c r="F184" s="9">
        <v>0</v>
      </c>
      <c r="G184" s="9">
        <v>0</v>
      </c>
      <c r="H184" s="9">
        <v>0</v>
      </c>
    </row>
    <row r="185" spans="1:8" x14ac:dyDescent="0.3">
      <c r="A185" s="3">
        <v>2000</v>
      </c>
      <c r="B185">
        <v>7</v>
      </c>
      <c r="C185">
        <v>2</v>
      </c>
      <c r="D185">
        <v>80</v>
      </c>
      <c r="E185">
        <v>65</v>
      </c>
      <c r="F185" s="9">
        <v>0.71</v>
      </c>
      <c r="G185" s="9">
        <v>0</v>
      </c>
      <c r="H185" s="9">
        <v>0</v>
      </c>
    </row>
    <row r="186" spans="1:8" x14ac:dyDescent="0.3">
      <c r="A186" s="3">
        <v>2000</v>
      </c>
      <c r="B186">
        <v>7</v>
      </c>
      <c r="C186">
        <v>3</v>
      </c>
      <c r="D186">
        <v>74</v>
      </c>
      <c r="E186">
        <v>63</v>
      </c>
      <c r="F186" s="9">
        <v>0</v>
      </c>
      <c r="G186" s="9">
        <v>0</v>
      </c>
      <c r="H186" s="9">
        <v>0</v>
      </c>
    </row>
    <row r="187" spans="1:8" x14ac:dyDescent="0.3">
      <c r="A187" s="3">
        <v>2000</v>
      </c>
      <c r="B187">
        <v>7</v>
      </c>
      <c r="C187">
        <v>4</v>
      </c>
      <c r="D187">
        <v>80</v>
      </c>
      <c r="E187">
        <v>69</v>
      </c>
      <c r="F187" s="9">
        <v>0</v>
      </c>
      <c r="G187" s="9">
        <v>0</v>
      </c>
      <c r="H187" s="9">
        <v>0</v>
      </c>
    </row>
    <row r="188" spans="1:8" x14ac:dyDescent="0.3">
      <c r="A188" s="3">
        <v>2000</v>
      </c>
      <c r="B188">
        <v>7</v>
      </c>
      <c r="C188">
        <v>5</v>
      </c>
      <c r="D188">
        <v>82</v>
      </c>
      <c r="E188">
        <v>67</v>
      </c>
      <c r="F188" s="9">
        <v>0.62</v>
      </c>
      <c r="G188" s="9">
        <v>0</v>
      </c>
      <c r="H188" s="9">
        <v>0</v>
      </c>
    </row>
    <row r="189" spans="1:8" x14ac:dyDescent="0.3">
      <c r="A189" s="3">
        <v>2000</v>
      </c>
      <c r="B189">
        <v>7</v>
      </c>
      <c r="C189">
        <v>6</v>
      </c>
      <c r="D189">
        <v>81</v>
      </c>
      <c r="E189">
        <v>62</v>
      </c>
      <c r="F189" s="9">
        <v>0</v>
      </c>
      <c r="G189" s="9">
        <v>0</v>
      </c>
      <c r="H189" s="9">
        <v>0</v>
      </c>
    </row>
    <row r="190" spans="1:8" x14ac:dyDescent="0.3">
      <c r="A190" s="3">
        <v>2000</v>
      </c>
      <c r="B190">
        <v>7</v>
      </c>
      <c r="C190">
        <v>7</v>
      </c>
      <c r="D190">
        <v>78</v>
      </c>
      <c r="E190">
        <v>66</v>
      </c>
      <c r="F190" s="9">
        <v>0.59</v>
      </c>
      <c r="G190" s="9">
        <v>0</v>
      </c>
      <c r="H190" s="9">
        <v>0</v>
      </c>
    </row>
    <row r="191" spans="1:8" x14ac:dyDescent="0.3">
      <c r="A191" s="3">
        <v>2000</v>
      </c>
      <c r="B191">
        <v>7</v>
      </c>
      <c r="C191">
        <v>8</v>
      </c>
      <c r="D191">
        <v>93</v>
      </c>
      <c r="E191">
        <v>70</v>
      </c>
      <c r="F191" s="9">
        <v>0.08</v>
      </c>
      <c r="G191" s="9">
        <v>0</v>
      </c>
      <c r="H191" s="9">
        <v>0</v>
      </c>
    </row>
    <row r="192" spans="1:8" x14ac:dyDescent="0.3">
      <c r="A192" s="3">
        <v>2000</v>
      </c>
      <c r="B192">
        <v>7</v>
      </c>
      <c r="C192">
        <v>9</v>
      </c>
      <c r="D192">
        <v>86</v>
      </c>
      <c r="E192">
        <v>66</v>
      </c>
      <c r="F192" s="9">
        <v>2.5499999999999998</v>
      </c>
      <c r="G192" s="9">
        <v>0</v>
      </c>
      <c r="H192" s="9">
        <v>0</v>
      </c>
    </row>
    <row r="193" spans="1:8" x14ac:dyDescent="0.3">
      <c r="A193" s="3">
        <v>2000</v>
      </c>
      <c r="B193">
        <v>7</v>
      </c>
      <c r="C193">
        <v>10</v>
      </c>
      <c r="D193">
        <v>86</v>
      </c>
      <c r="E193">
        <v>70</v>
      </c>
      <c r="F193" s="9">
        <v>0.12</v>
      </c>
      <c r="G193" s="9">
        <v>0</v>
      </c>
      <c r="H193" s="9">
        <v>0</v>
      </c>
    </row>
    <row r="194" spans="1:8" x14ac:dyDescent="0.3">
      <c r="A194" s="3">
        <v>2000</v>
      </c>
      <c r="B194">
        <v>7</v>
      </c>
      <c r="C194">
        <v>11</v>
      </c>
      <c r="D194">
        <v>83</v>
      </c>
      <c r="E194">
        <v>66</v>
      </c>
      <c r="F194" s="9">
        <v>0</v>
      </c>
      <c r="G194" s="9">
        <v>0</v>
      </c>
      <c r="H194" s="9">
        <v>0</v>
      </c>
    </row>
    <row r="195" spans="1:8" x14ac:dyDescent="0.3">
      <c r="A195" s="3">
        <v>2000</v>
      </c>
      <c r="B195">
        <v>7</v>
      </c>
      <c r="C195">
        <v>12</v>
      </c>
      <c r="D195">
        <v>83</v>
      </c>
      <c r="E195">
        <v>71</v>
      </c>
      <c r="F195" s="9">
        <v>0.08</v>
      </c>
      <c r="G195" s="9">
        <v>0</v>
      </c>
      <c r="H195" s="9">
        <v>0</v>
      </c>
    </row>
    <row r="196" spans="1:8" x14ac:dyDescent="0.3">
      <c r="A196" s="3">
        <v>2000</v>
      </c>
      <c r="B196">
        <v>7</v>
      </c>
      <c r="C196">
        <v>13</v>
      </c>
      <c r="D196">
        <v>88</v>
      </c>
      <c r="E196">
        <v>70</v>
      </c>
      <c r="F196" s="9">
        <v>0</v>
      </c>
      <c r="G196" s="9">
        <v>0</v>
      </c>
      <c r="H196" s="9">
        <v>0</v>
      </c>
    </row>
    <row r="197" spans="1:8" x14ac:dyDescent="0.3">
      <c r="A197" s="3">
        <v>2000</v>
      </c>
      <c r="B197">
        <v>7</v>
      </c>
      <c r="C197">
        <v>14</v>
      </c>
      <c r="D197">
        <v>86</v>
      </c>
      <c r="E197">
        <v>68</v>
      </c>
      <c r="F197" s="9">
        <v>0</v>
      </c>
      <c r="G197" s="9">
        <v>0</v>
      </c>
      <c r="H197" s="9">
        <v>0</v>
      </c>
    </row>
    <row r="198" spans="1:8" x14ac:dyDescent="0.3">
      <c r="A198" s="3">
        <v>2000</v>
      </c>
      <c r="B198">
        <v>7</v>
      </c>
      <c r="C198">
        <v>15</v>
      </c>
      <c r="D198">
        <v>83</v>
      </c>
      <c r="E198">
        <v>65</v>
      </c>
      <c r="F198" s="9">
        <v>0</v>
      </c>
      <c r="G198" s="9">
        <v>0</v>
      </c>
      <c r="H198" s="9">
        <v>0</v>
      </c>
    </row>
    <row r="199" spans="1:8" x14ac:dyDescent="0.3">
      <c r="A199" s="3">
        <v>2000</v>
      </c>
      <c r="B199">
        <v>7</v>
      </c>
      <c r="C199">
        <v>16</v>
      </c>
      <c r="D199">
        <v>86</v>
      </c>
      <c r="E199">
        <v>66</v>
      </c>
      <c r="F199" s="9">
        <v>0</v>
      </c>
      <c r="G199" s="9">
        <v>0</v>
      </c>
      <c r="H199" s="9">
        <v>0</v>
      </c>
    </row>
    <row r="200" spans="1:8" x14ac:dyDescent="0.3">
      <c r="A200" s="3">
        <v>2000</v>
      </c>
      <c r="B200">
        <v>7</v>
      </c>
      <c r="C200">
        <v>17</v>
      </c>
      <c r="D200">
        <v>74</v>
      </c>
      <c r="E200">
        <v>60</v>
      </c>
      <c r="F200" s="9">
        <v>0</v>
      </c>
      <c r="G200" s="9">
        <v>0</v>
      </c>
      <c r="H200" s="9">
        <v>0</v>
      </c>
    </row>
    <row r="201" spans="1:8" x14ac:dyDescent="0.3">
      <c r="A201" s="3">
        <v>2000</v>
      </c>
      <c r="B201">
        <v>7</v>
      </c>
      <c r="C201">
        <v>18</v>
      </c>
      <c r="D201">
        <v>60</v>
      </c>
      <c r="E201">
        <v>52</v>
      </c>
      <c r="F201" s="9">
        <v>0.23</v>
      </c>
      <c r="G201" s="9">
        <v>0</v>
      </c>
      <c r="H201" s="9">
        <v>0</v>
      </c>
    </row>
    <row r="202" spans="1:8" x14ac:dyDescent="0.3">
      <c r="A202" s="3">
        <v>2000</v>
      </c>
      <c r="B202">
        <v>7</v>
      </c>
      <c r="C202">
        <v>19</v>
      </c>
      <c r="D202">
        <v>69</v>
      </c>
      <c r="E202">
        <v>55</v>
      </c>
      <c r="F202" s="9">
        <v>0</v>
      </c>
      <c r="G202" s="9">
        <v>0</v>
      </c>
      <c r="H202" s="9">
        <v>0</v>
      </c>
    </row>
    <row r="203" spans="1:8" x14ac:dyDescent="0.3">
      <c r="A203" s="3">
        <v>2000</v>
      </c>
      <c r="B203">
        <v>7</v>
      </c>
      <c r="C203">
        <v>20</v>
      </c>
      <c r="D203">
        <v>73</v>
      </c>
      <c r="E203">
        <v>59</v>
      </c>
      <c r="F203" s="9">
        <v>0</v>
      </c>
      <c r="G203" s="9">
        <v>0</v>
      </c>
      <c r="H203" s="9">
        <v>0</v>
      </c>
    </row>
    <row r="204" spans="1:8" x14ac:dyDescent="0.3">
      <c r="A204" s="3">
        <v>2000</v>
      </c>
      <c r="B204">
        <v>7</v>
      </c>
      <c r="C204">
        <v>21</v>
      </c>
      <c r="D204">
        <v>76</v>
      </c>
      <c r="E204">
        <v>54</v>
      </c>
      <c r="F204" s="9">
        <v>0</v>
      </c>
      <c r="G204" s="9">
        <v>0</v>
      </c>
      <c r="H204" s="9">
        <v>0</v>
      </c>
    </row>
    <row r="205" spans="1:8" x14ac:dyDescent="0.3">
      <c r="A205" s="3">
        <v>2000</v>
      </c>
      <c r="B205">
        <v>7</v>
      </c>
      <c r="C205">
        <v>22</v>
      </c>
      <c r="D205">
        <v>77</v>
      </c>
      <c r="E205">
        <v>57</v>
      </c>
      <c r="F205" s="9">
        <v>0</v>
      </c>
      <c r="G205" s="9">
        <v>0</v>
      </c>
      <c r="H205" s="9">
        <v>0</v>
      </c>
    </row>
    <row r="206" spans="1:8" x14ac:dyDescent="0.3">
      <c r="A206" s="3">
        <v>2000</v>
      </c>
      <c r="B206">
        <v>7</v>
      </c>
      <c r="C206">
        <v>23</v>
      </c>
      <c r="D206">
        <v>81</v>
      </c>
      <c r="E206">
        <v>61</v>
      </c>
      <c r="F206" s="9">
        <v>0</v>
      </c>
      <c r="G206" s="9">
        <v>0</v>
      </c>
      <c r="H206" s="9">
        <v>0</v>
      </c>
    </row>
    <row r="207" spans="1:8" x14ac:dyDescent="0.3">
      <c r="A207" s="3">
        <v>2000</v>
      </c>
      <c r="B207">
        <v>7</v>
      </c>
      <c r="C207">
        <v>24</v>
      </c>
      <c r="D207">
        <v>82</v>
      </c>
      <c r="E207">
        <v>63</v>
      </c>
      <c r="F207" s="9">
        <v>0</v>
      </c>
      <c r="G207" s="9">
        <v>0</v>
      </c>
      <c r="H207" s="9">
        <v>0</v>
      </c>
    </row>
    <row r="208" spans="1:8" x14ac:dyDescent="0.3">
      <c r="A208" s="3">
        <v>2000</v>
      </c>
      <c r="B208">
        <v>7</v>
      </c>
      <c r="C208">
        <v>25</v>
      </c>
      <c r="D208">
        <v>83</v>
      </c>
      <c r="E208">
        <v>66</v>
      </c>
      <c r="F208" s="9">
        <v>1.06</v>
      </c>
      <c r="G208" s="9">
        <v>0</v>
      </c>
      <c r="H208" s="9">
        <v>0</v>
      </c>
    </row>
    <row r="209" spans="1:8" x14ac:dyDescent="0.3">
      <c r="A209" s="3">
        <v>2000</v>
      </c>
      <c r="B209">
        <v>7</v>
      </c>
      <c r="C209">
        <v>26</v>
      </c>
      <c r="D209">
        <v>78</v>
      </c>
      <c r="E209">
        <v>65</v>
      </c>
      <c r="F209" s="9">
        <v>0.06</v>
      </c>
      <c r="G209" s="9">
        <v>0</v>
      </c>
      <c r="H209" s="9">
        <v>0</v>
      </c>
    </row>
    <row r="210" spans="1:8" x14ac:dyDescent="0.3">
      <c r="A210" s="3">
        <v>2000</v>
      </c>
      <c r="B210">
        <v>7</v>
      </c>
      <c r="C210">
        <v>27</v>
      </c>
      <c r="D210">
        <v>83</v>
      </c>
      <c r="E210">
        <v>64</v>
      </c>
      <c r="F210" s="9">
        <v>0</v>
      </c>
      <c r="G210" s="9">
        <v>0</v>
      </c>
      <c r="H210" s="9">
        <v>0</v>
      </c>
    </row>
    <row r="211" spans="1:8" x14ac:dyDescent="0.3">
      <c r="A211" s="3">
        <v>2000</v>
      </c>
      <c r="B211">
        <v>7</v>
      </c>
      <c r="C211">
        <v>28</v>
      </c>
      <c r="D211">
        <v>77</v>
      </c>
      <c r="E211">
        <v>64</v>
      </c>
      <c r="F211" s="9">
        <v>0</v>
      </c>
      <c r="G211" s="9">
        <v>0</v>
      </c>
      <c r="H211" s="9">
        <v>0</v>
      </c>
    </row>
    <row r="212" spans="1:8" x14ac:dyDescent="0.3">
      <c r="A212" s="3">
        <v>2000</v>
      </c>
      <c r="B212">
        <v>7</v>
      </c>
      <c r="C212">
        <v>29</v>
      </c>
      <c r="D212">
        <v>82</v>
      </c>
      <c r="E212">
        <v>63</v>
      </c>
      <c r="F212" s="9">
        <v>0</v>
      </c>
      <c r="G212" s="9">
        <v>0</v>
      </c>
      <c r="H212" s="9">
        <v>0</v>
      </c>
    </row>
    <row r="213" spans="1:8" x14ac:dyDescent="0.3">
      <c r="A213" s="3">
        <v>2000</v>
      </c>
      <c r="B213">
        <v>7</v>
      </c>
      <c r="C213">
        <v>30</v>
      </c>
      <c r="D213">
        <v>86</v>
      </c>
      <c r="E213">
        <v>64</v>
      </c>
      <c r="F213" s="9">
        <v>0</v>
      </c>
      <c r="G213" s="9">
        <v>0</v>
      </c>
      <c r="H213" s="9">
        <v>0</v>
      </c>
    </row>
    <row r="214" spans="1:8" x14ac:dyDescent="0.3">
      <c r="A214" s="3">
        <v>2000</v>
      </c>
      <c r="B214">
        <v>7</v>
      </c>
      <c r="C214">
        <v>31</v>
      </c>
      <c r="D214">
        <v>88</v>
      </c>
      <c r="E214">
        <v>65</v>
      </c>
      <c r="F214" s="9">
        <v>0</v>
      </c>
      <c r="G214" s="9">
        <v>0</v>
      </c>
      <c r="H214" s="9">
        <v>0</v>
      </c>
    </row>
    <row r="215" spans="1:8" x14ac:dyDescent="0.3">
      <c r="A215" s="3">
        <v>2000</v>
      </c>
      <c r="B215">
        <v>8</v>
      </c>
      <c r="C215">
        <v>1</v>
      </c>
      <c r="D215">
        <v>86</v>
      </c>
      <c r="E215">
        <v>70</v>
      </c>
      <c r="F215" s="9">
        <v>0.01</v>
      </c>
      <c r="G215" s="9">
        <v>0</v>
      </c>
      <c r="H215" s="9">
        <v>0</v>
      </c>
    </row>
    <row r="216" spans="1:8" x14ac:dyDescent="0.3">
      <c r="A216" s="3">
        <v>2000</v>
      </c>
      <c r="B216">
        <v>8</v>
      </c>
      <c r="C216">
        <v>2</v>
      </c>
      <c r="D216">
        <v>82</v>
      </c>
      <c r="E216">
        <v>64</v>
      </c>
      <c r="F216" s="9">
        <v>0</v>
      </c>
      <c r="G216" s="9">
        <v>0</v>
      </c>
      <c r="H216" s="9">
        <v>0</v>
      </c>
    </row>
    <row r="217" spans="1:8" x14ac:dyDescent="0.3">
      <c r="A217" s="3">
        <v>2000</v>
      </c>
      <c r="B217">
        <v>8</v>
      </c>
      <c r="C217">
        <v>3</v>
      </c>
      <c r="D217">
        <v>77</v>
      </c>
      <c r="E217">
        <v>63</v>
      </c>
      <c r="F217" s="9">
        <v>0</v>
      </c>
      <c r="G217" s="9">
        <v>0</v>
      </c>
      <c r="H217" s="9">
        <v>0</v>
      </c>
    </row>
    <row r="218" spans="1:8" x14ac:dyDescent="0.3">
      <c r="A218" s="3">
        <v>2000</v>
      </c>
      <c r="B218">
        <v>8</v>
      </c>
      <c r="C218">
        <v>4</v>
      </c>
      <c r="D218">
        <v>83</v>
      </c>
      <c r="E218">
        <v>63</v>
      </c>
      <c r="F218" s="9">
        <v>0</v>
      </c>
      <c r="G218" s="9">
        <v>0</v>
      </c>
      <c r="H218" s="9">
        <v>0</v>
      </c>
    </row>
    <row r="219" spans="1:8" x14ac:dyDescent="0.3">
      <c r="A219" s="3">
        <v>2000</v>
      </c>
      <c r="B219">
        <v>8</v>
      </c>
      <c r="C219">
        <v>5</v>
      </c>
      <c r="D219">
        <v>74</v>
      </c>
      <c r="E219">
        <v>66</v>
      </c>
      <c r="F219" s="9">
        <v>0</v>
      </c>
      <c r="G219" s="9">
        <v>0</v>
      </c>
      <c r="H219" s="9">
        <v>0</v>
      </c>
    </row>
    <row r="220" spans="1:8" x14ac:dyDescent="0.3">
      <c r="A220" s="3">
        <v>2000</v>
      </c>
      <c r="B220">
        <v>8</v>
      </c>
      <c r="C220">
        <v>6</v>
      </c>
      <c r="D220">
        <v>83</v>
      </c>
      <c r="E220">
        <v>64</v>
      </c>
      <c r="F220" s="9">
        <v>0.03</v>
      </c>
      <c r="G220" s="9">
        <v>0</v>
      </c>
      <c r="H220" s="9">
        <v>0</v>
      </c>
    </row>
    <row r="221" spans="1:8" x14ac:dyDescent="0.3">
      <c r="A221" s="3">
        <v>2000</v>
      </c>
      <c r="B221">
        <v>8</v>
      </c>
      <c r="C221">
        <v>7</v>
      </c>
      <c r="D221">
        <v>88</v>
      </c>
      <c r="E221">
        <v>62</v>
      </c>
      <c r="F221" s="9">
        <v>1.05</v>
      </c>
      <c r="G221" s="9">
        <v>0</v>
      </c>
      <c r="H221" s="9">
        <v>0</v>
      </c>
    </row>
    <row r="222" spans="1:8" x14ac:dyDescent="0.3">
      <c r="A222" s="3">
        <v>2000</v>
      </c>
      <c r="B222">
        <v>8</v>
      </c>
      <c r="C222">
        <v>8</v>
      </c>
      <c r="D222">
        <v>80</v>
      </c>
      <c r="E222">
        <v>65</v>
      </c>
      <c r="F222" s="9">
        <v>0.22</v>
      </c>
      <c r="G222" s="9">
        <v>0</v>
      </c>
      <c r="H222" s="9">
        <v>0</v>
      </c>
    </row>
    <row r="223" spans="1:8" x14ac:dyDescent="0.3">
      <c r="A223" s="3">
        <v>2000</v>
      </c>
      <c r="B223">
        <v>8</v>
      </c>
      <c r="C223">
        <v>9</v>
      </c>
      <c r="D223">
        <v>84</v>
      </c>
      <c r="E223">
        <v>64</v>
      </c>
      <c r="F223" s="9">
        <v>0</v>
      </c>
      <c r="G223" s="9">
        <v>0</v>
      </c>
      <c r="H223" s="9">
        <v>0</v>
      </c>
    </row>
    <row r="224" spans="1:8" x14ac:dyDescent="0.3">
      <c r="A224" s="3">
        <v>2000</v>
      </c>
      <c r="B224">
        <v>8</v>
      </c>
      <c r="C224">
        <v>10</v>
      </c>
      <c r="D224">
        <v>87</v>
      </c>
      <c r="E224">
        <v>63</v>
      </c>
      <c r="F224" s="9">
        <v>0</v>
      </c>
      <c r="G224" s="9">
        <v>0</v>
      </c>
      <c r="H224" s="9">
        <v>0</v>
      </c>
    </row>
    <row r="225" spans="1:8" x14ac:dyDescent="0.3">
      <c r="A225" s="3">
        <v>2000</v>
      </c>
      <c r="B225">
        <v>8</v>
      </c>
      <c r="C225">
        <v>11</v>
      </c>
      <c r="D225">
        <v>86</v>
      </c>
      <c r="E225">
        <v>68</v>
      </c>
      <c r="F225" s="9">
        <v>0</v>
      </c>
      <c r="G225" s="9">
        <v>0</v>
      </c>
      <c r="H225" s="9">
        <v>0</v>
      </c>
    </row>
    <row r="226" spans="1:8" x14ac:dyDescent="0.3">
      <c r="A226" s="3">
        <v>2000</v>
      </c>
      <c r="B226">
        <v>8</v>
      </c>
      <c r="C226">
        <v>12</v>
      </c>
      <c r="D226">
        <v>86</v>
      </c>
      <c r="E226">
        <v>71</v>
      </c>
      <c r="F226" s="9">
        <v>0.05</v>
      </c>
      <c r="G226" s="9">
        <v>0</v>
      </c>
      <c r="H226" s="9">
        <v>0</v>
      </c>
    </row>
    <row r="227" spans="1:8" x14ac:dyDescent="0.3">
      <c r="A227" s="3">
        <v>2000</v>
      </c>
      <c r="B227">
        <v>8</v>
      </c>
      <c r="C227">
        <v>13</v>
      </c>
      <c r="D227">
        <v>86</v>
      </c>
      <c r="E227">
        <v>70</v>
      </c>
      <c r="F227" s="9">
        <v>0</v>
      </c>
      <c r="G227" s="9">
        <v>0</v>
      </c>
      <c r="H227" s="9">
        <v>0</v>
      </c>
    </row>
    <row r="228" spans="1:8" x14ac:dyDescent="0.3">
      <c r="A228" s="3">
        <v>2000</v>
      </c>
      <c r="B228">
        <v>8</v>
      </c>
      <c r="C228">
        <v>14</v>
      </c>
      <c r="D228">
        <v>91</v>
      </c>
      <c r="E228">
        <v>68</v>
      </c>
      <c r="F228" s="9">
        <v>0</v>
      </c>
      <c r="G228" s="9">
        <v>0</v>
      </c>
      <c r="H228" s="9">
        <v>0</v>
      </c>
    </row>
    <row r="229" spans="1:8" x14ac:dyDescent="0.3">
      <c r="A229" s="3">
        <v>2000</v>
      </c>
      <c r="B229">
        <v>8</v>
      </c>
      <c r="C229">
        <v>15</v>
      </c>
      <c r="D229">
        <v>80</v>
      </c>
      <c r="E229">
        <v>63</v>
      </c>
      <c r="F229" s="9">
        <v>0</v>
      </c>
      <c r="G229" s="9">
        <v>0</v>
      </c>
      <c r="H229" s="9">
        <v>0</v>
      </c>
    </row>
    <row r="230" spans="1:8" x14ac:dyDescent="0.3">
      <c r="A230" s="3">
        <v>2000</v>
      </c>
      <c r="B230">
        <v>8</v>
      </c>
      <c r="C230">
        <v>16</v>
      </c>
      <c r="D230">
        <v>76</v>
      </c>
      <c r="E230">
        <v>57</v>
      </c>
      <c r="F230" s="9">
        <v>1.49</v>
      </c>
      <c r="G230" s="9">
        <v>0</v>
      </c>
      <c r="H230" s="9">
        <v>0</v>
      </c>
    </row>
    <row r="231" spans="1:8" x14ac:dyDescent="0.3">
      <c r="A231" s="3">
        <v>2000</v>
      </c>
      <c r="B231">
        <v>8</v>
      </c>
      <c r="C231">
        <v>17</v>
      </c>
      <c r="D231">
        <v>74</v>
      </c>
      <c r="E231">
        <v>58</v>
      </c>
      <c r="F231" s="9">
        <v>0</v>
      </c>
      <c r="G231" s="9">
        <v>0</v>
      </c>
      <c r="H231" s="9">
        <v>0</v>
      </c>
    </row>
    <row r="232" spans="1:8" x14ac:dyDescent="0.3">
      <c r="A232" s="3">
        <v>2000</v>
      </c>
      <c r="B232">
        <v>8</v>
      </c>
      <c r="C232">
        <v>18</v>
      </c>
      <c r="D232">
        <v>76</v>
      </c>
      <c r="E232">
        <v>52</v>
      </c>
      <c r="F232" s="9">
        <v>0</v>
      </c>
      <c r="G232" s="9">
        <v>0</v>
      </c>
      <c r="H232" s="9">
        <v>0</v>
      </c>
    </row>
    <row r="233" spans="1:8" x14ac:dyDescent="0.3">
      <c r="A233" s="3">
        <v>2000</v>
      </c>
      <c r="B233">
        <v>8</v>
      </c>
      <c r="C233">
        <v>19</v>
      </c>
      <c r="D233">
        <v>75</v>
      </c>
      <c r="E233">
        <v>59</v>
      </c>
      <c r="F233" s="9">
        <v>0</v>
      </c>
      <c r="G233" s="9">
        <v>0</v>
      </c>
      <c r="H233" s="9">
        <v>0</v>
      </c>
    </row>
    <row r="234" spans="1:8" x14ac:dyDescent="0.3">
      <c r="A234" s="3">
        <v>2000</v>
      </c>
      <c r="B234">
        <v>8</v>
      </c>
      <c r="C234">
        <v>20</v>
      </c>
      <c r="D234">
        <v>76</v>
      </c>
      <c r="E234">
        <v>61</v>
      </c>
      <c r="F234" s="9">
        <v>0</v>
      </c>
      <c r="G234" s="9">
        <v>0</v>
      </c>
      <c r="H234" s="9">
        <v>0</v>
      </c>
    </row>
    <row r="235" spans="1:8" x14ac:dyDescent="0.3">
      <c r="A235" s="3">
        <v>2000</v>
      </c>
      <c r="B235">
        <v>8</v>
      </c>
      <c r="C235">
        <v>21</v>
      </c>
      <c r="D235">
        <v>71</v>
      </c>
      <c r="E235">
        <v>62</v>
      </c>
      <c r="F235" s="9">
        <v>0</v>
      </c>
      <c r="G235" s="9">
        <v>0</v>
      </c>
      <c r="H235" s="9">
        <v>0</v>
      </c>
    </row>
    <row r="236" spans="1:8" x14ac:dyDescent="0.3">
      <c r="A236" s="3">
        <v>2000</v>
      </c>
      <c r="B236">
        <v>8</v>
      </c>
      <c r="C236">
        <v>22</v>
      </c>
      <c r="D236">
        <v>77</v>
      </c>
      <c r="E236">
        <v>63</v>
      </c>
      <c r="F236" s="9">
        <v>0</v>
      </c>
      <c r="G236" s="9">
        <v>0</v>
      </c>
      <c r="H236" s="9">
        <v>0</v>
      </c>
    </row>
    <row r="237" spans="1:8" x14ac:dyDescent="0.3">
      <c r="A237" s="3">
        <v>2000</v>
      </c>
      <c r="B237">
        <v>8</v>
      </c>
      <c r="C237">
        <v>23</v>
      </c>
      <c r="D237">
        <v>84</v>
      </c>
      <c r="E237">
        <v>60</v>
      </c>
      <c r="F237" s="9">
        <v>0</v>
      </c>
      <c r="G237" s="9">
        <v>0</v>
      </c>
      <c r="H237" s="9">
        <v>0</v>
      </c>
    </row>
    <row r="238" spans="1:8" x14ac:dyDescent="0.3">
      <c r="A238" s="3">
        <v>2000</v>
      </c>
      <c r="B238">
        <v>8</v>
      </c>
      <c r="C238">
        <v>24</v>
      </c>
      <c r="D238">
        <v>83</v>
      </c>
      <c r="E238">
        <v>64</v>
      </c>
      <c r="F238" s="9">
        <v>0</v>
      </c>
      <c r="G238" s="9">
        <v>0</v>
      </c>
      <c r="H238" s="9">
        <v>0</v>
      </c>
    </row>
    <row r="239" spans="1:8" x14ac:dyDescent="0.3">
      <c r="A239" s="3">
        <v>2000</v>
      </c>
      <c r="B239">
        <v>8</v>
      </c>
      <c r="C239">
        <v>25</v>
      </c>
      <c r="D239">
        <v>82</v>
      </c>
      <c r="E239">
        <v>67</v>
      </c>
      <c r="F239" s="9">
        <v>0</v>
      </c>
      <c r="G239" s="9">
        <v>0</v>
      </c>
      <c r="H239" s="9">
        <v>0</v>
      </c>
    </row>
    <row r="240" spans="1:8" x14ac:dyDescent="0.3">
      <c r="A240" s="3">
        <v>2000</v>
      </c>
      <c r="B240">
        <v>8</v>
      </c>
      <c r="C240">
        <v>26</v>
      </c>
      <c r="D240">
        <v>82</v>
      </c>
      <c r="E240">
        <v>63</v>
      </c>
      <c r="F240" s="9">
        <v>0.33</v>
      </c>
      <c r="G240" s="9">
        <v>0</v>
      </c>
      <c r="H240" s="9">
        <v>0</v>
      </c>
    </row>
    <row r="241" spans="1:8" x14ac:dyDescent="0.3">
      <c r="A241" s="3">
        <v>2000</v>
      </c>
      <c r="B241">
        <v>8</v>
      </c>
      <c r="C241">
        <v>27</v>
      </c>
      <c r="D241">
        <v>77</v>
      </c>
      <c r="E241">
        <v>65</v>
      </c>
      <c r="F241" s="9">
        <v>0</v>
      </c>
      <c r="G241" s="9">
        <v>0</v>
      </c>
      <c r="H241" s="9">
        <v>0</v>
      </c>
    </row>
    <row r="242" spans="1:8" x14ac:dyDescent="0.3">
      <c r="A242" s="3">
        <v>2000</v>
      </c>
      <c r="B242">
        <v>8</v>
      </c>
      <c r="C242">
        <v>28</v>
      </c>
      <c r="D242">
        <v>79</v>
      </c>
      <c r="E242">
        <v>65</v>
      </c>
      <c r="F242" s="9">
        <v>0</v>
      </c>
      <c r="G242" s="9">
        <v>0</v>
      </c>
      <c r="H242" s="9">
        <v>0</v>
      </c>
    </row>
    <row r="243" spans="1:8" x14ac:dyDescent="0.3">
      <c r="A243" s="3">
        <v>2000</v>
      </c>
      <c r="B243">
        <v>8</v>
      </c>
      <c r="C243">
        <v>29</v>
      </c>
      <c r="D243">
        <v>75</v>
      </c>
      <c r="E243">
        <v>55</v>
      </c>
      <c r="F243" s="9">
        <v>0</v>
      </c>
      <c r="G243" s="9">
        <v>0</v>
      </c>
      <c r="H243" s="9">
        <v>0</v>
      </c>
    </row>
    <row r="244" spans="1:8" x14ac:dyDescent="0.3">
      <c r="A244" s="3">
        <v>2000</v>
      </c>
      <c r="B244">
        <v>8</v>
      </c>
      <c r="C244">
        <v>30</v>
      </c>
      <c r="D244">
        <v>84</v>
      </c>
      <c r="E244">
        <v>63</v>
      </c>
      <c r="F244" s="9">
        <v>0.01</v>
      </c>
      <c r="G244" s="9">
        <v>0</v>
      </c>
      <c r="H244" s="9">
        <v>0</v>
      </c>
    </row>
    <row r="245" spans="1:8" x14ac:dyDescent="0.3">
      <c r="A245" s="3">
        <v>2000</v>
      </c>
      <c r="B245">
        <v>8</v>
      </c>
      <c r="C245">
        <v>31</v>
      </c>
      <c r="D245">
        <v>86</v>
      </c>
      <c r="E245">
        <v>64</v>
      </c>
      <c r="F245" s="9">
        <v>0</v>
      </c>
      <c r="G245" s="9">
        <v>0</v>
      </c>
      <c r="H245" s="9">
        <v>0</v>
      </c>
    </row>
    <row r="246" spans="1:8" x14ac:dyDescent="0.3">
      <c r="A246" s="3">
        <v>2000</v>
      </c>
      <c r="B246">
        <v>9</v>
      </c>
      <c r="C246">
        <v>1</v>
      </c>
      <c r="D246">
        <v>65</v>
      </c>
      <c r="E246">
        <v>59</v>
      </c>
      <c r="F246" s="9">
        <v>0</v>
      </c>
      <c r="G246" s="9">
        <v>0</v>
      </c>
      <c r="H246" s="9">
        <v>0</v>
      </c>
    </row>
    <row r="247" spans="1:8" x14ac:dyDescent="0.3">
      <c r="A247" s="3">
        <v>2000</v>
      </c>
      <c r="B247">
        <v>9</v>
      </c>
      <c r="C247">
        <v>2</v>
      </c>
      <c r="D247">
        <v>72</v>
      </c>
      <c r="E247">
        <v>59</v>
      </c>
      <c r="F247" s="9">
        <v>1.97</v>
      </c>
      <c r="G247" s="9">
        <v>0</v>
      </c>
      <c r="H247" s="9">
        <v>0</v>
      </c>
    </row>
    <row r="248" spans="1:8" x14ac:dyDescent="0.3">
      <c r="A248" s="3">
        <v>2000</v>
      </c>
      <c r="B248">
        <v>9</v>
      </c>
      <c r="C248">
        <v>3</v>
      </c>
      <c r="D248">
        <v>74</v>
      </c>
      <c r="E248">
        <v>58</v>
      </c>
      <c r="F248" s="9">
        <v>0</v>
      </c>
      <c r="G248" s="9">
        <v>0</v>
      </c>
      <c r="H248" s="9">
        <v>0</v>
      </c>
    </row>
    <row r="249" spans="1:8" x14ac:dyDescent="0.3">
      <c r="A249" s="3">
        <v>2000</v>
      </c>
      <c r="B249">
        <v>9</v>
      </c>
      <c r="C249">
        <v>4</v>
      </c>
      <c r="D249">
        <v>68</v>
      </c>
      <c r="E249">
        <v>55</v>
      </c>
      <c r="F249" s="9">
        <v>0</v>
      </c>
      <c r="G249" s="9">
        <v>0</v>
      </c>
      <c r="H249" s="9">
        <v>0</v>
      </c>
    </row>
    <row r="250" spans="1:8" x14ac:dyDescent="0.3">
      <c r="A250" s="3">
        <v>2000</v>
      </c>
      <c r="B250">
        <v>9</v>
      </c>
      <c r="C250">
        <v>5</v>
      </c>
      <c r="D250">
        <v>70</v>
      </c>
      <c r="E250">
        <v>51</v>
      </c>
      <c r="F250" s="9">
        <v>0</v>
      </c>
      <c r="G250" s="9">
        <v>0</v>
      </c>
      <c r="H250" s="9">
        <v>0</v>
      </c>
    </row>
    <row r="251" spans="1:8" x14ac:dyDescent="0.3">
      <c r="A251" s="3">
        <v>2000</v>
      </c>
      <c r="B251">
        <v>9</v>
      </c>
      <c r="C251">
        <v>6</v>
      </c>
      <c r="D251">
        <v>74</v>
      </c>
      <c r="E251">
        <v>53</v>
      </c>
      <c r="F251" s="9">
        <v>0</v>
      </c>
      <c r="G251" s="9">
        <v>0</v>
      </c>
      <c r="H251" s="9">
        <v>0</v>
      </c>
    </row>
    <row r="252" spans="1:8" x14ac:dyDescent="0.3">
      <c r="A252" s="3">
        <v>2000</v>
      </c>
      <c r="B252">
        <v>9</v>
      </c>
      <c r="C252">
        <v>7</v>
      </c>
      <c r="D252">
        <v>76</v>
      </c>
      <c r="E252">
        <v>57</v>
      </c>
      <c r="F252" s="9">
        <v>7.0000000000000007E-2</v>
      </c>
      <c r="G252" s="9">
        <v>0</v>
      </c>
      <c r="H252" s="9">
        <v>0</v>
      </c>
    </row>
    <row r="253" spans="1:8" x14ac:dyDescent="0.3">
      <c r="A253" s="3">
        <v>2000</v>
      </c>
      <c r="B253">
        <v>9</v>
      </c>
      <c r="C253">
        <v>8</v>
      </c>
      <c r="D253">
        <v>77</v>
      </c>
      <c r="E253">
        <v>51</v>
      </c>
      <c r="F253" s="9">
        <v>0</v>
      </c>
      <c r="G253" s="9">
        <v>0</v>
      </c>
      <c r="H253" s="9">
        <v>0</v>
      </c>
    </row>
    <row r="254" spans="1:8" x14ac:dyDescent="0.3">
      <c r="A254" s="3">
        <v>2000</v>
      </c>
      <c r="B254">
        <v>9</v>
      </c>
      <c r="C254">
        <v>9</v>
      </c>
      <c r="D254">
        <v>88</v>
      </c>
      <c r="E254">
        <v>65</v>
      </c>
      <c r="F254" s="9">
        <v>0</v>
      </c>
      <c r="G254" s="9">
        <v>0</v>
      </c>
      <c r="H254" s="9">
        <v>0</v>
      </c>
    </row>
    <row r="255" spans="1:8" x14ac:dyDescent="0.3">
      <c r="A255" s="3">
        <v>2000</v>
      </c>
      <c r="B255">
        <v>9</v>
      </c>
      <c r="C255">
        <v>10</v>
      </c>
      <c r="D255">
        <v>79</v>
      </c>
      <c r="E255">
        <v>55</v>
      </c>
      <c r="F255" s="9">
        <v>0</v>
      </c>
      <c r="G255" s="9">
        <v>0</v>
      </c>
      <c r="H255" s="9">
        <v>0</v>
      </c>
    </row>
    <row r="256" spans="1:8" x14ac:dyDescent="0.3">
      <c r="A256" s="3">
        <v>2000</v>
      </c>
      <c r="B256">
        <v>9</v>
      </c>
      <c r="C256">
        <v>11</v>
      </c>
      <c r="D256">
        <v>82</v>
      </c>
      <c r="E256">
        <v>54</v>
      </c>
      <c r="F256" s="9">
        <v>0</v>
      </c>
      <c r="G256" s="9">
        <v>0</v>
      </c>
      <c r="H256" s="9">
        <v>0</v>
      </c>
    </row>
    <row r="257" spans="1:8" x14ac:dyDescent="0.3">
      <c r="A257" s="3">
        <v>2000</v>
      </c>
      <c r="B257">
        <v>9</v>
      </c>
      <c r="C257">
        <v>12</v>
      </c>
      <c r="D257">
        <v>74</v>
      </c>
      <c r="E257">
        <v>47</v>
      </c>
      <c r="F257" s="9">
        <v>0</v>
      </c>
      <c r="G257" s="9">
        <v>0</v>
      </c>
      <c r="H257" s="9">
        <v>0</v>
      </c>
    </row>
    <row r="258" spans="1:8" x14ac:dyDescent="0.3">
      <c r="A258" s="3">
        <v>2000</v>
      </c>
      <c r="B258">
        <v>9</v>
      </c>
      <c r="C258">
        <v>13</v>
      </c>
      <c r="D258">
        <v>79</v>
      </c>
      <c r="E258">
        <v>58</v>
      </c>
      <c r="F258" s="9">
        <v>0</v>
      </c>
      <c r="G258" s="9">
        <v>0</v>
      </c>
      <c r="H258" s="9">
        <v>0</v>
      </c>
    </row>
    <row r="259" spans="1:8" x14ac:dyDescent="0.3">
      <c r="A259" s="3">
        <v>2000</v>
      </c>
      <c r="B259">
        <v>9</v>
      </c>
      <c r="C259">
        <v>14</v>
      </c>
      <c r="D259">
        <v>70</v>
      </c>
      <c r="E259">
        <v>51</v>
      </c>
      <c r="F259" s="9">
        <v>0</v>
      </c>
      <c r="G259" s="9">
        <v>0</v>
      </c>
      <c r="H259" s="9">
        <v>0</v>
      </c>
    </row>
    <row r="260" spans="1:8" x14ac:dyDescent="0.3">
      <c r="A260" s="3">
        <v>2000</v>
      </c>
      <c r="B260">
        <v>9</v>
      </c>
      <c r="C260">
        <v>15</v>
      </c>
      <c r="D260">
        <v>64</v>
      </c>
      <c r="E260">
        <v>44</v>
      </c>
      <c r="F260" s="9">
        <v>0</v>
      </c>
      <c r="G260" s="9">
        <v>0</v>
      </c>
      <c r="H260" s="9">
        <v>0</v>
      </c>
    </row>
    <row r="261" spans="1:8" x14ac:dyDescent="0.3">
      <c r="A261" s="3">
        <v>2000</v>
      </c>
      <c r="B261">
        <v>9</v>
      </c>
      <c r="C261">
        <v>16</v>
      </c>
      <c r="D261">
        <v>81</v>
      </c>
      <c r="E261">
        <v>46</v>
      </c>
      <c r="F261" s="9">
        <v>0</v>
      </c>
      <c r="G261" s="9">
        <v>0</v>
      </c>
      <c r="H261" s="9">
        <v>0</v>
      </c>
    </row>
    <row r="262" spans="1:8" x14ac:dyDescent="0.3">
      <c r="A262" s="3">
        <v>2000</v>
      </c>
      <c r="B262">
        <v>9</v>
      </c>
      <c r="C262">
        <v>17</v>
      </c>
      <c r="D262">
        <v>80</v>
      </c>
      <c r="E262">
        <v>53</v>
      </c>
      <c r="F262" s="9">
        <v>0</v>
      </c>
      <c r="G262" s="9">
        <v>0</v>
      </c>
      <c r="H262" s="9">
        <v>0</v>
      </c>
    </row>
    <row r="263" spans="1:8" x14ac:dyDescent="0.3">
      <c r="A263" s="3">
        <v>2000</v>
      </c>
      <c r="B263">
        <v>9</v>
      </c>
      <c r="C263">
        <v>18</v>
      </c>
      <c r="D263">
        <v>89</v>
      </c>
      <c r="E263">
        <v>65</v>
      </c>
      <c r="F263" s="9">
        <v>0</v>
      </c>
      <c r="G263" s="9">
        <v>0</v>
      </c>
      <c r="H263" s="9">
        <v>0</v>
      </c>
    </row>
    <row r="264" spans="1:8" x14ac:dyDescent="0.3">
      <c r="A264" s="3">
        <v>2000</v>
      </c>
      <c r="B264">
        <v>9</v>
      </c>
      <c r="C264">
        <v>19</v>
      </c>
      <c r="D264">
        <v>75</v>
      </c>
      <c r="E264">
        <v>55</v>
      </c>
      <c r="F264" s="9">
        <v>0.02</v>
      </c>
      <c r="G264" s="9">
        <v>0</v>
      </c>
      <c r="H264" s="9">
        <v>0</v>
      </c>
    </row>
    <row r="265" spans="1:8" x14ac:dyDescent="0.3">
      <c r="A265" s="3">
        <v>2000</v>
      </c>
      <c r="B265">
        <v>9</v>
      </c>
      <c r="C265">
        <v>20</v>
      </c>
      <c r="D265">
        <v>59</v>
      </c>
      <c r="E265">
        <v>46</v>
      </c>
      <c r="F265" s="9">
        <v>0</v>
      </c>
      <c r="G265" s="9">
        <v>0</v>
      </c>
      <c r="H265" s="9">
        <v>0</v>
      </c>
    </row>
    <row r="266" spans="1:8" x14ac:dyDescent="0.3">
      <c r="A266" s="3">
        <v>2000</v>
      </c>
      <c r="B266">
        <v>9</v>
      </c>
      <c r="C266">
        <v>21</v>
      </c>
      <c r="D266">
        <v>59</v>
      </c>
      <c r="E266">
        <v>38</v>
      </c>
      <c r="F266" s="9">
        <v>0</v>
      </c>
      <c r="G266" s="9">
        <v>0</v>
      </c>
      <c r="H266" s="9">
        <v>0</v>
      </c>
    </row>
    <row r="267" spans="1:8" x14ac:dyDescent="0.3">
      <c r="A267" s="3">
        <v>2000</v>
      </c>
      <c r="B267">
        <v>9</v>
      </c>
      <c r="C267">
        <v>22</v>
      </c>
      <c r="D267">
        <v>54</v>
      </c>
      <c r="E267">
        <v>49</v>
      </c>
      <c r="F267" s="9">
        <v>0.09</v>
      </c>
      <c r="G267" s="9">
        <v>0</v>
      </c>
      <c r="H267" s="9">
        <v>0</v>
      </c>
    </row>
    <row r="268" spans="1:8" x14ac:dyDescent="0.3">
      <c r="A268" s="3">
        <v>2000</v>
      </c>
      <c r="B268">
        <v>9</v>
      </c>
      <c r="C268">
        <v>23</v>
      </c>
      <c r="D268">
        <v>51</v>
      </c>
      <c r="E268">
        <v>40</v>
      </c>
      <c r="F268" s="9">
        <v>0</v>
      </c>
      <c r="G268" s="9">
        <v>0</v>
      </c>
      <c r="H268" s="9">
        <v>0</v>
      </c>
    </row>
    <row r="269" spans="1:8" x14ac:dyDescent="0.3">
      <c r="A269" s="3">
        <v>2000</v>
      </c>
      <c r="B269">
        <v>9</v>
      </c>
      <c r="C269">
        <v>24</v>
      </c>
      <c r="D269">
        <v>56</v>
      </c>
      <c r="E269">
        <v>31</v>
      </c>
      <c r="F269" s="9">
        <v>0</v>
      </c>
      <c r="G269" s="9">
        <v>0</v>
      </c>
      <c r="H269" s="9">
        <v>0</v>
      </c>
    </row>
    <row r="270" spans="1:8" x14ac:dyDescent="0.3">
      <c r="A270" s="3">
        <v>2000</v>
      </c>
      <c r="B270">
        <v>9</v>
      </c>
      <c r="C270">
        <v>25</v>
      </c>
      <c r="D270">
        <v>66</v>
      </c>
      <c r="E270">
        <v>36</v>
      </c>
      <c r="F270" s="9">
        <v>0</v>
      </c>
      <c r="G270" s="9">
        <v>0</v>
      </c>
      <c r="H270" s="9">
        <v>0</v>
      </c>
    </row>
    <row r="271" spans="1:8" x14ac:dyDescent="0.3">
      <c r="A271" s="3">
        <v>2000</v>
      </c>
      <c r="B271">
        <v>9</v>
      </c>
      <c r="C271">
        <v>26</v>
      </c>
      <c r="D271">
        <v>77</v>
      </c>
      <c r="E271">
        <v>44</v>
      </c>
      <c r="F271" s="9">
        <v>0</v>
      </c>
      <c r="G271" s="9">
        <v>0</v>
      </c>
      <c r="H271" s="9">
        <v>0</v>
      </c>
    </row>
    <row r="272" spans="1:8" x14ac:dyDescent="0.3">
      <c r="A272" s="3">
        <v>2000</v>
      </c>
      <c r="B272">
        <v>9</v>
      </c>
      <c r="C272">
        <v>27</v>
      </c>
      <c r="D272">
        <v>62</v>
      </c>
      <c r="E272">
        <v>43</v>
      </c>
      <c r="F272" s="9">
        <v>0</v>
      </c>
      <c r="G272" s="9">
        <v>0</v>
      </c>
      <c r="H272" s="9">
        <v>0</v>
      </c>
    </row>
    <row r="273" spans="1:8" x14ac:dyDescent="0.3">
      <c r="A273" s="3">
        <v>2000</v>
      </c>
      <c r="B273">
        <v>9</v>
      </c>
      <c r="C273">
        <v>28</v>
      </c>
      <c r="D273">
        <v>79</v>
      </c>
      <c r="E273">
        <v>45</v>
      </c>
      <c r="F273" s="9">
        <v>0</v>
      </c>
      <c r="G273" s="9">
        <v>0</v>
      </c>
      <c r="H273" s="9">
        <v>0</v>
      </c>
    </row>
    <row r="274" spans="1:8" x14ac:dyDescent="0.3">
      <c r="A274" s="3">
        <v>2000</v>
      </c>
      <c r="B274">
        <v>9</v>
      </c>
      <c r="C274">
        <v>29</v>
      </c>
      <c r="D274">
        <v>84</v>
      </c>
      <c r="E274">
        <v>61</v>
      </c>
      <c r="F274" s="9">
        <v>0</v>
      </c>
      <c r="G274" s="9">
        <v>0</v>
      </c>
      <c r="H274" s="9">
        <v>0</v>
      </c>
    </row>
    <row r="275" spans="1:8" x14ac:dyDescent="0.3">
      <c r="A275" s="3">
        <v>2000</v>
      </c>
      <c r="B275">
        <v>9</v>
      </c>
      <c r="C275">
        <v>30</v>
      </c>
      <c r="D275">
        <v>82</v>
      </c>
      <c r="E275">
        <v>60</v>
      </c>
      <c r="F275" s="9">
        <v>0</v>
      </c>
      <c r="G275" s="9">
        <v>0</v>
      </c>
      <c r="H275" s="9">
        <v>0</v>
      </c>
    </row>
    <row r="276" spans="1:8" x14ac:dyDescent="0.3">
      <c r="A276" s="3">
        <v>2000</v>
      </c>
      <c r="B276">
        <v>10</v>
      </c>
      <c r="C276">
        <v>1</v>
      </c>
      <c r="D276">
        <v>74</v>
      </c>
      <c r="E276">
        <v>57</v>
      </c>
      <c r="F276" s="9">
        <v>0</v>
      </c>
      <c r="G276" s="9">
        <v>0</v>
      </c>
      <c r="H276" s="9">
        <v>0</v>
      </c>
    </row>
    <row r="277" spans="1:8" x14ac:dyDescent="0.3">
      <c r="A277" s="3">
        <v>2000</v>
      </c>
      <c r="B277">
        <v>10</v>
      </c>
      <c r="C277">
        <v>2</v>
      </c>
      <c r="D277">
        <v>68</v>
      </c>
      <c r="E277">
        <v>51</v>
      </c>
      <c r="F277" s="9">
        <v>0</v>
      </c>
      <c r="G277" s="9">
        <v>0</v>
      </c>
      <c r="H277" s="9">
        <v>0</v>
      </c>
    </row>
    <row r="278" spans="1:8" x14ac:dyDescent="0.3">
      <c r="A278" s="3">
        <v>2000</v>
      </c>
      <c r="B278">
        <v>10</v>
      </c>
      <c r="C278">
        <v>3</v>
      </c>
      <c r="D278">
        <v>58</v>
      </c>
      <c r="E278">
        <v>46</v>
      </c>
      <c r="F278" s="9">
        <v>0</v>
      </c>
      <c r="G278" s="9">
        <v>0</v>
      </c>
      <c r="H278" s="9">
        <v>0</v>
      </c>
    </row>
    <row r="279" spans="1:8" x14ac:dyDescent="0.3">
      <c r="A279" s="3">
        <v>2000</v>
      </c>
      <c r="B279">
        <v>10</v>
      </c>
      <c r="C279">
        <v>4</v>
      </c>
      <c r="D279">
        <v>56</v>
      </c>
      <c r="E279">
        <v>37</v>
      </c>
      <c r="F279" s="9">
        <v>0</v>
      </c>
      <c r="G279" s="9">
        <v>0</v>
      </c>
      <c r="H279" s="9">
        <v>0</v>
      </c>
    </row>
    <row r="280" spans="1:8" x14ac:dyDescent="0.3">
      <c r="A280" s="3">
        <v>2000</v>
      </c>
      <c r="B280">
        <v>10</v>
      </c>
      <c r="C280">
        <v>5</v>
      </c>
      <c r="D280">
        <v>49</v>
      </c>
      <c r="E280">
        <v>35</v>
      </c>
      <c r="F280" s="9">
        <v>0.01</v>
      </c>
      <c r="G280" s="9">
        <v>0</v>
      </c>
      <c r="H280" s="9">
        <v>0</v>
      </c>
    </row>
    <row r="281" spans="1:8" x14ac:dyDescent="0.3">
      <c r="A281" s="3">
        <v>2000</v>
      </c>
      <c r="B281">
        <v>10</v>
      </c>
      <c r="C281">
        <v>6</v>
      </c>
      <c r="D281">
        <v>44</v>
      </c>
      <c r="E281">
        <v>30</v>
      </c>
      <c r="F281" s="9">
        <v>0</v>
      </c>
      <c r="G281" s="9">
        <v>0</v>
      </c>
      <c r="H281" s="9">
        <v>0</v>
      </c>
    </row>
    <row r="282" spans="1:8" x14ac:dyDescent="0.3">
      <c r="A282" s="3">
        <v>2000</v>
      </c>
      <c r="B282">
        <v>10</v>
      </c>
      <c r="C282">
        <v>7</v>
      </c>
      <c r="D282">
        <v>41</v>
      </c>
      <c r="E282">
        <v>33</v>
      </c>
      <c r="F282" s="9">
        <v>0</v>
      </c>
      <c r="G282" s="9">
        <v>0</v>
      </c>
      <c r="H282" s="9">
        <v>0</v>
      </c>
    </row>
    <row r="283" spans="1:8" x14ac:dyDescent="0.3">
      <c r="A283" s="3">
        <v>2000</v>
      </c>
      <c r="B283">
        <v>10</v>
      </c>
      <c r="C283">
        <v>8</v>
      </c>
      <c r="D283">
        <v>47</v>
      </c>
      <c r="E283">
        <v>29</v>
      </c>
      <c r="F283" s="9">
        <v>0</v>
      </c>
      <c r="G283" s="9">
        <v>0</v>
      </c>
      <c r="H283" s="9">
        <v>0</v>
      </c>
    </row>
    <row r="284" spans="1:8" x14ac:dyDescent="0.3">
      <c r="A284" s="3">
        <v>2000</v>
      </c>
      <c r="B284">
        <v>10</v>
      </c>
      <c r="C284">
        <v>9</v>
      </c>
      <c r="D284">
        <v>58</v>
      </c>
      <c r="E284">
        <v>29</v>
      </c>
      <c r="F284" s="9">
        <v>0</v>
      </c>
      <c r="G284" s="9">
        <v>0</v>
      </c>
      <c r="H284" s="9">
        <v>0</v>
      </c>
    </row>
    <row r="285" spans="1:8" x14ac:dyDescent="0.3">
      <c r="A285" s="3">
        <v>2000</v>
      </c>
      <c r="B285">
        <v>10</v>
      </c>
      <c r="C285">
        <v>10</v>
      </c>
      <c r="D285">
        <v>64</v>
      </c>
      <c r="E285">
        <v>35</v>
      </c>
      <c r="F285" s="9">
        <v>0</v>
      </c>
      <c r="G285" s="9">
        <v>0</v>
      </c>
      <c r="H285" s="9">
        <v>0</v>
      </c>
    </row>
    <row r="286" spans="1:8" x14ac:dyDescent="0.3">
      <c r="A286" s="3">
        <v>2000</v>
      </c>
      <c r="B286">
        <v>10</v>
      </c>
      <c r="C286">
        <v>11</v>
      </c>
      <c r="D286">
        <v>69</v>
      </c>
      <c r="E286">
        <v>34</v>
      </c>
      <c r="F286" s="9">
        <v>0</v>
      </c>
      <c r="G286" s="9">
        <v>0</v>
      </c>
      <c r="H286" s="9">
        <v>0</v>
      </c>
    </row>
    <row r="287" spans="1:8" x14ac:dyDescent="0.3">
      <c r="A287" s="3">
        <v>2000</v>
      </c>
      <c r="B287">
        <v>10</v>
      </c>
      <c r="C287">
        <v>12</v>
      </c>
      <c r="D287">
        <v>74</v>
      </c>
      <c r="E287">
        <v>48</v>
      </c>
      <c r="F287" s="9">
        <v>0.01</v>
      </c>
      <c r="G287" s="9">
        <v>0</v>
      </c>
      <c r="H287" s="9">
        <v>0</v>
      </c>
    </row>
    <row r="288" spans="1:8" x14ac:dyDescent="0.3">
      <c r="A288" s="3">
        <v>2000</v>
      </c>
      <c r="B288">
        <v>10</v>
      </c>
      <c r="C288">
        <v>13</v>
      </c>
      <c r="D288">
        <v>78</v>
      </c>
      <c r="E288">
        <v>62</v>
      </c>
      <c r="F288" s="9">
        <v>0</v>
      </c>
      <c r="G288" s="9">
        <v>0</v>
      </c>
      <c r="H288" s="9">
        <v>0</v>
      </c>
    </row>
    <row r="289" spans="1:8" x14ac:dyDescent="0.3">
      <c r="A289" s="3">
        <v>2000</v>
      </c>
      <c r="B289">
        <v>10</v>
      </c>
      <c r="C289">
        <v>14</v>
      </c>
      <c r="D289">
        <v>64</v>
      </c>
      <c r="E289">
        <v>47</v>
      </c>
      <c r="F289" s="9">
        <v>0</v>
      </c>
      <c r="G289" s="9">
        <v>0</v>
      </c>
      <c r="H289" s="9">
        <v>0</v>
      </c>
    </row>
    <row r="290" spans="1:8" x14ac:dyDescent="0.3">
      <c r="A290" s="3">
        <v>2000</v>
      </c>
      <c r="B290">
        <v>10</v>
      </c>
      <c r="C290">
        <v>15</v>
      </c>
      <c r="D290">
        <v>50</v>
      </c>
      <c r="E290">
        <v>40</v>
      </c>
      <c r="F290" s="9">
        <v>0</v>
      </c>
      <c r="G290" s="9">
        <v>0</v>
      </c>
      <c r="H290" s="9">
        <v>0</v>
      </c>
    </row>
    <row r="291" spans="1:8" x14ac:dyDescent="0.3">
      <c r="A291" s="3">
        <v>2000</v>
      </c>
      <c r="B291">
        <v>10</v>
      </c>
      <c r="C291">
        <v>16</v>
      </c>
      <c r="D291">
        <v>57</v>
      </c>
      <c r="E291">
        <v>34</v>
      </c>
      <c r="F291" s="9">
        <v>0.04</v>
      </c>
      <c r="G291" s="9">
        <v>0</v>
      </c>
      <c r="H291" s="9">
        <v>0</v>
      </c>
    </row>
    <row r="292" spans="1:8" x14ac:dyDescent="0.3">
      <c r="A292" s="3">
        <v>2000</v>
      </c>
      <c r="B292">
        <v>10</v>
      </c>
      <c r="C292">
        <v>17</v>
      </c>
      <c r="D292">
        <v>63</v>
      </c>
      <c r="E292">
        <v>47</v>
      </c>
      <c r="F292" s="9">
        <v>0.08</v>
      </c>
      <c r="G292" s="9">
        <v>0</v>
      </c>
      <c r="H292" s="9">
        <v>0</v>
      </c>
    </row>
    <row r="293" spans="1:8" x14ac:dyDescent="0.3">
      <c r="A293" s="3">
        <v>2000</v>
      </c>
      <c r="B293">
        <v>10</v>
      </c>
      <c r="C293">
        <v>18</v>
      </c>
      <c r="D293">
        <v>69</v>
      </c>
      <c r="E293">
        <v>42</v>
      </c>
      <c r="F293" s="9">
        <v>0</v>
      </c>
      <c r="G293" s="9">
        <v>0</v>
      </c>
      <c r="H293" s="9">
        <v>0</v>
      </c>
    </row>
    <row r="294" spans="1:8" x14ac:dyDescent="0.3">
      <c r="A294" s="3">
        <v>2000</v>
      </c>
      <c r="B294">
        <v>10</v>
      </c>
      <c r="C294">
        <v>19</v>
      </c>
      <c r="D294">
        <v>84</v>
      </c>
      <c r="E294">
        <v>49</v>
      </c>
      <c r="F294" s="9">
        <v>0</v>
      </c>
      <c r="G294" s="9">
        <v>0</v>
      </c>
      <c r="H294" s="9">
        <v>0</v>
      </c>
    </row>
    <row r="295" spans="1:8" x14ac:dyDescent="0.3">
      <c r="A295" s="3">
        <v>2000</v>
      </c>
      <c r="B295">
        <v>10</v>
      </c>
      <c r="C295">
        <v>20</v>
      </c>
      <c r="D295">
        <v>70</v>
      </c>
      <c r="E295">
        <v>48</v>
      </c>
      <c r="F295" s="9">
        <v>0</v>
      </c>
      <c r="G295" s="9">
        <v>0</v>
      </c>
      <c r="H295" s="9">
        <v>0</v>
      </c>
    </row>
    <row r="296" spans="1:8" x14ac:dyDescent="0.3">
      <c r="A296" s="3">
        <v>2000</v>
      </c>
      <c r="B296">
        <v>10</v>
      </c>
      <c r="C296">
        <v>21</v>
      </c>
      <c r="D296">
        <v>66</v>
      </c>
      <c r="E296">
        <v>38</v>
      </c>
      <c r="F296" s="9">
        <v>0</v>
      </c>
      <c r="G296" s="9">
        <v>0</v>
      </c>
      <c r="H296" s="9">
        <v>0</v>
      </c>
    </row>
    <row r="297" spans="1:8" x14ac:dyDescent="0.3">
      <c r="A297" s="3">
        <v>2000</v>
      </c>
      <c r="B297">
        <v>10</v>
      </c>
      <c r="C297">
        <v>22</v>
      </c>
      <c r="D297">
        <v>67</v>
      </c>
      <c r="E297">
        <v>50</v>
      </c>
      <c r="F297" s="9">
        <v>0.2</v>
      </c>
      <c r="G297" s="9">
        <v>0</v>
      </c>
      <c r="H297" s="9">
        <v>0</v>
      </c>
    </row>
    <row r="298" spans="1:8" x14ac:dyDescent="0.3">
      <c r="A298" s="3">
        <v>2000</v>
      </c>
      <c r="B298">
        <v>10</v>
      </c>
      <c r="C298">
        <v>23</v>
      </c>
      <c r="D298">
        <v>63</v>
      </c>
      <c r="E298">
        <v>58</v>
      </c>
      <c r="F298" s="9">
        <v>0.14000000000000001</v>
      </c>
      <c r="G298" s="9">
        <v>0</v>
      </c>
      <c r="H298" s="9">
        <v>0</v>
      </c>
    </row>
    <row r="299" spans="1:8" x14ac:dyDescent="0.3">
      <c r="A299" s="3">
        <v>2000</v>
      </c>
      <c r="B299">
        <v>10</v>
      </c>
      <c r="C299">
        <v>24</v>
      </c>
      <c r="D299">
        <v>67</v>
      </c>
      <c r="E299">
        <v>59</v>
      </c>
      <c r="F299" s="9">
        <v>0</v>
      </c>
      <c r="G299" s="9">
        <v>0</v>
      </c>
      <c r="H299" s="9">
        <v>0</v>
      </c>
    </row>
    <row r="300" spans="1:8" x14ac:dyDescent="0.3">
      <c r="A300" s="3">
        <v>2000</v>
      </c>
      <c r="B300">
        <v>10</v>
      </c>
      <c r="C300">
        <v>25</v>
      </c>
      <c r="D300">
        <v>67</v>
      </c>
      <c r="E300">
        <v>62</v>
      </c>
      <c r="F300" s="9">
        <v>0.22</v>
      </c>
      <c r="G300" s="9">
        <v>0</v>
      </c>
      <c r="H300" s="9">
        <v>0</v>
      </c>
    </row>
    <row r="301" spans="1:8" x14ac:dyDescent="0.3">
      <c r="A301" s="3">
        <v>2000</v>
      </c>
      <c r="B301">
        <v>10</v>
      </c>
      <c r="C301">
        <v>26</v>
      </c>
      <c r="D301">
        <v>68</v>
      </c>
      <c r="E301">
        <v>55</v>
      </c>
      <c r="F301" s="9">
        <v>0.28999999999999998</v>
      </c>
      <c r="G301" s="9">
        <v>0</v>
      </c>
      <c r="H301" s="9">
        <v>0</v>
      </c>
    </row>
    <row r="302" spans="1:8" x14ac:dyDescent="0.3">
      <c r="A302" s="3">
        <v>2000</v>
      </c>
      <c r="B302">
        <v>10</v>
      </c>
      <c r="C302">
        <v>27</v>
      </c>
      <c r="D302">
        <v>55</v>
      </c>
      <c r="E302">
        <v>42</v>
      </c>
      <c r="F302" s="9">
        <v>0</v>
      </c>
      <c r="G302" s="9">
        <v>0</v>
      </c>
      <c r="H302" s="9">
        <v>0</v>
      </c>
    </row>
    <row r="303" spans="1:8" x14ac:dyDescent="0.3">
      <c r="A303" s="3">
        <v>2000</v>
      </c>
      <c r="B303">
        <v>10</v>
      </c>
      <c r="C303">
        <v>28</v>
      </c>
      <c r="D303">
        <v>51</v>
      </c>
      <c r="E303">
        <v>40</v>
      </c>
      <c r="F303" s="9">
        <v>0</v>
      </c>
      <c r="G303" s="9">
        <v>0</v>
      </c>
      <c r="H303" s="9">
        <v>0</v>
      </c>
    </row>
    <row r="304" spans="1:8" x14ac:dyDescent="0.3">
      <c r="A304" s="3">
        <v>2000</v>
      </c>
      <c r="B304">
        <v>10</v>
      </c>
      <c r="C304">
        <v>29</v>
      </c>
      <c r="D304">
        <v>58</v>
      </c>
      <c r="E304">
        <v>43</v>
      </c>
      <c r="F304" s="9">
        <v>0</v>
      </c>
      <c r="G304" s="9">
        <v>0</v>
      </c>
      <c r="H304" s="9">
        <v>0</v>
      </c>
    </row>
    <row r="305" spans="1:8" x14ac:dyDescent="0.3">
      <c r="A305" s="3">
        <v>2000</v>
      </c>
      <c r="B305">
        <v>10</v>
      </c>
      <c r="C305">
        <v>30</v>
      </c>
      <c r="D305">
        <v>58</v>
      </c>
      <c r="E305">
        <v>46</v>
      </c>
      <c r="F305" s="9">
        <v>0.1</v>
      </c>
      <c r="G305" s="9">
        <v>0</v>
      </c>
      <c r="H305" s="9">
        <v>0</v>
      </c>
    </row>
    <row r="306" spans="1:8" x14ac:dyDescent="0.3">
      <c r="A306" s="3">
        <v>2000</v>
      </c>
      <c r="B306">
        <v>10</v>
      </c>
      <c r="C306">
        <v>31</v>
      </c>
      <c r="D306">
        <v>71</v>
      </c>
      <c r="E306">
        <v>46</v>
      </c>
      <c r="F306" s="9">
        <v>0</v>
      </c>
      <c r="G306" s="9">
        <v>0</v>
      </c>
      <c r="H306" s="9">
        <v>0</v>
      </c>
    </row>
    <row r="307" spans="1:8" x14ac:dyDescent="0.3">
      <c r="A307" s="3">
        <v>2000</v>
      </c>
      <c r="B307">
        <v>11</v>
      </c>
      <c r="C307">
        <v>1</v>
      </c>
      <c r="D307">
        <v>66</v>
      </c>
      <c r="E307">
        <v>57</v>
      </c>
      <c r="F307" s="9">
        <v>0.57999999999999996</v>
      </c>
      <c r="G307" s="9">
        <v>0</v>
      </c>
      <c r="H307" s="9">
        <v>0</v>
      </c>
    </row>
    <row r="308" spans="1:8" x14ac:dyDescent="0.3">
      <c r="A308" s="3">
        <v>2000</v>
      </c>
      <c r="B308">
        <v>11</v>
      </c>
      <c r="C308">
        <v>2</v>
      </c>
      <c r="D308">
        <v>58</v>
      </c>
      <c r="E308">
        <v>41</v>
      </c>
      <c r="F308" s="9">
        <v>0</v>
      </c>
      <c r="G308" s="9">
        <v>0</v>
      </c>
      <c r="H308" s="9">
        <v>0</v>
      </c>
    </row>
    <row r="309" spans="1:8" x14ac:dyDescent="0.3">
      <c r="A309" s="3">
        <v>2000</v>
      </c>
      <c r="B309">
        <v>11</v>
      </c>
      <c r="C309">
        <v>3</v>
      </c>
      <c r="D309">
        <v>49</v>
      </c>
      <c r="E309">
        <v>37</v>
      </c>
      <c r="F309" s="9">
        <v>0.03</v>
      </c>
      <c r="G309" s="9">
        <v>0</v>
      </c>
      <c r="H309" s="9">
        <v>0</v>
      </c>
    </row>
    <row r="310" spans="1:8" x14ac:dyDescent="0.3">
      <c r="A310" s="3">
        <v>2000</v>
      </c>
      <c r="B310">
        <v>11</v>
      </c>
      <c r="C310">
        <v>4</v>
      </c>
      <c r="D310">
        <v>55</v>
      </c>
      <c r="E310">
        <v>32</v>
      </c>
      <c r="F310" s="9">
        <v>0</v>
      </c>
      <c r="G310" s="9">
        <v>0</v>
      </c>
      <c r="H310" s="9">
        <v>0</v>
      </c>
    </row>
    <row r="311" spans="1:8" x14ac:dyDescent="0.3">
      <c r="A311" s="3">
        <v>2000</v>
      </c>
      <c r="B311">
        <v>11</v>
      </c>
      <c r="C311">
        <v>5</v>
      </c>
      <c r="D311">
        <v>59</v>
      </c>
      <c r="E311">
        <v>41</v>
      </c>
      <c r="F311" s="9">
        <v>0.14000000000000001</v>
      </c>
      <c r="G311" s="9">
        <v>0</v>
      </c>
      <c r="H311" s="9">
        <v>0</v>
      </c>
    </row>
    <row r="312" spans="1:8" x14ac:dyDescent="0.3">
      <c r="A312" s="3">
        <v>2000</v>
      </c>
      <c r="B312">
        <v>11</v>
      </c>
      <c r="C312">
        <v>6</v>
      </c>
      <c r="D312">
        <v>48</v>
      </c>
      <c r="E312">
        <v>44</v>
      </c>
      <c r="F312" s="9">
        <v>1.54</v>
      </c>
      <c r="G312" s="9">
        <v>0</v>
      </c>
      <c r="H312" s="9">
        <v>0</v>
      </c>
    </row>
    <row r="313" spans="1:8" x14ac:dyDescent="0.3">
      <c r="A313" s="3">
        <v>2000</v>
      </c>
      <c r="B313">
        <v>11</v>
      </c>
      <c r="C313">
        <v>7</v>
      </c>
      <c r="D313">
        <v>50</v>
      </c>
      <c r="E313">
        <v>30</v>
      </c>
      <c r="F313" s="9">
        <v>0.14000000000000001</v>
      </c>
      <c r="G313" s="9">
        <v>1.2</v>
      </c>
      <c r="H313" s="9">
        <v>0</v>
      </c>
    </row>
    <row r="314" spans="1:8" x14ac:dyDescent="0.3">
      <c r="A314" s="3">
        <v>2000</v>
      </c>
      <c r="B314">
        <v>11</v>
      </c>
      <c r="C314">
        <v>8</v>
      </c>
      <c r="D314">
        <v>30</v>
      </c>
      <c r="E314">
        <v>27</v>
      </c>
      <c r="F314" s="9">
        <v>0</v>
      </c>
      <c r="G314" s="9" t="s">
        <v>28</v>
      </c>
      <c r="H314" s="9">
        <v>1</v>
      </c>
    </row>
    <row r="315" spans="1:8" x14ac:dyDescent="0.3">
      <c r="A315" s="3">
        <v>2000</v>
      </c>
      <c r="B315">
        <v>11</v>
      </c>
      <c r="C315">
        <v>9</v>
      </c>
      <c r="D315">
        <v>32</v>
      </c>
      <c r="E315">
        <v>28</v>
      </c>
      <c r="F315" s="9">
        <v>0</v>
      </c>
      <c r="G315" s="9">
        <v>0</v>
      </c>
      <c r="H315" s="9">
        <v>1</v>
      </c>
    </row>
    <row r="316" spans="1:8" x14ac:dyDescent="0.3">
      <c r="A316" s="3">
        <v>2000</v>
      </c>
      <c r="B316">
        <v>11</v>
      </c>
      <c r="C316">
        <v>10</v>
      </c>
      <c r="D316">
        <v>33</v>
      </c>
      <c r="E316">
        <v>31</v>
      </c>
      <c r="F316" s="9">
        <v>0</v>
      </c>
      <c r="G316" s="9">
        <v>0</v>
      </c>
      <c r="H316" s="9">
        <v>1</v>
      </c>
    </row>
    <row r="317" spans="1:8" x14ac:dyDescent="0.3">
      <c r="A317" s="3">
        <v>2000</v>
      </c>
      <c r="B317">
        <v>11</v>
      </c>
      <c r="C317">
        <v>11</v>
      </c>
      <c r="D317">
        <v>38</v>
      </c>
      <c r="E317">
        <v>31</v>
      </c>
      <c r="F317" s="9">
        <v>0</v>
      </c>
      <c r="G317" s="9">
        <v>0</v>
      </c>
      <c r="H317" s="9">
        <v>1</v>
      </c>
    </row>
    <row r="318" spans="1:8" x14ac:dyDescent="0.3">
      <c r="A318" s="3">
        <v>2000</v>
      </c>
      <c r="B318">
        <v>11</v>
      </c>
      <c r="C318">
        <v>12</v>
      </c>
      <c r="D318">
        <v>38</v>
      </c>
      <c r="E318">
        <v>32</v>
      </c>
      <c r="F318" s="9">
        <v>0.55000000000000004</v>
      </c>
      <c r="G318" s="9" t="s">
        <v>28</v>
      </c>
      <c r="H318" s="9">
        <v>0</v>
      </c>
    </row>
    <row r="319" spans="1:8" x14ac:dyDescent="0.3">
      <c r="A319" s="3">
        <v>2000</v>
      </c>
      <c r="B319">
        <v>11</v>
      </c>
      <c r="C319">
        <v>13</v>
      </c>
      <c r="D319">
        <v>34</v>
      </c>
      <c r="E319">
        <v>30</v>
      </c>
      <c r="F319" s="9">
        <v>0.1</v>
      </c>
      <c r="G319" s="9">
        <v>1.3</v>
      </c>
      <c r="H319" s="9">
        <v>1</v>
      </c>
    </row>
    <row r="320" spans="1:8" x14ac:dyDescent="0.3">
      <c r="A320" s="3">
        <v>2000</v>
      </c>
      <c r="B320">
        <v>11</v>
      </c>
      <c r="C320">
        <v>14</v>
      </c>
      <c r="D320">
        <v>33</v>
      </c>
      <c r="E320">
        <v>20</v>
      </c>
      <c r="F320" s="9">
        <v>0.01</v>
      </c>
      <c r="G320" s="9">
        <v>0.2</v>
      </c>
      <c r="H320" s="9" t="s">
        <v>28</v>
      </c>
    </row>
    <row r="321" spans="1:8" x14ac:dyDescent="0.3">
      <c r="A321" s="3">
        <v>2000</v>
      </c>
      <c r="B321">
        <v>11</v>
      </c>
      <c r="C321">
        <v>15</v>
      </c>
      <c r="D321">
        <v>33</v>
      </c>
      <c r="E321">
        <v>19</v>
      </c>
      <c r="F321" s="9">
        <v>0.08</v>
      </c>
      <c r="G321" s="9">
        <v>1.7</v>
      </c>
      <c r="H321" s="9">
        <v>0</v>
      </c>
    </row>
    <row r="322" spans="1:8" x14ac:dyDescent="0.3">
      <c r="A322" s="3">
        <v>2000</v>
      </c>
      <c r="B322">
        <v>11</v>
      </c>
      <c r="C322">
        <v>16</v>
      </c>
      <c r="D322">
        <v>29</v>
      </c>
      <c r="E322">
        <v>25</v>
      </c>
      <c r="F322" s="9">
        <v>7.0000000000000007E-2</v>
      </c>
      <c r="G322" s="9">
        <v>2.2999999999999998</v>
      </c>
      <c r="H322" s="9">
        <v>4</v>
      </c>
    </row>
    <row r="323" spans="1:8" x14ac:dyDescent="0.3">
      <c r="A323" s="3">
        <v>2000</v>
      </c>
      <c r="B323">
        <v>11</v>
      </c>
      <c r="C323">
        <v>17</v>
      </c>
      <c r="D323">
        <v>25</v>
      </c>
      <c r="E323">
        <v>15</v>
      </c>
      <c r="F323" s="9">
        <v>0</v>
      </c>
      <c r="G323" s="9">
        <v>0.1</v>
      </c>
      <c r="H323" s="9">
        <v>3</v>
      </c>
    </row>
    <row r="324" spans="1:8" x14ac:dyDescent="0.3">
      <c r="A324" s="3">
        <v>2000</v>
      </c>
      <c r="B324">
        <v>11</v>
      </c>
      <c r="C324">
        <v>18</v>
      </c>
      <c r="D324">
        <v>25</v>
      </c>
      <c r="E324">
        <v>15</v>
      </c>
      <c r="F324" s="9">
        <v>0.01</v>
      </c>
      <c r="G324" s="9">
        <v>0.1</v>
      </c>
      <c r="H324" s="9">
        <v>3</v>
      </c>
    </row>
    <row r="325" spans="1:8" x14ac:dyDescent="0.3">
      <c r="A325" s="3">
        <v>2000</v>
      </c>
      <c r="B325">
        <v>11</v>
      </c>
      <c r="C325">
        <v>19</v>
      </c>
      <c r="D325">
        <v>30</v>
      </c>
      <c r="E325">
        <v>22</v>
      </c>
      <c r="F325" s="9">
        <v>0.09</v>
      </c>
      <c r="G325" s="9">
        <v>1.6</v>
      </c>
      <c r="H325" s="9">
        <v>2</v>
      </c>
    </row>
    <row r="326" spans="1:8" x14ac:dyDescent="0.3">
      <c r="A326" s="3">
        <v>2000</v>
      </c>
      <c r="B326">
        <v>11</v>
      </c>
      <c r="C326">
        <v>20</v>
      </c>
      <c r="D326">
        <v>22</v>
      </c>
      <c r="E326">
        <v>10</v>
      </c>
      <c r="F326" s="9">
        <v>0.01</v>
      </c>
      <c r="G326" s="9">
        <v>0.1</v>
      </c>
      <c r="H326" s="9">
        <v>4</v>
      </c>
    </row>
    <row r="327" spans="1:8" x14ac:dyDescent="0.3">
      <c r="A327" s="3">
        <v>2000</v>
      </c>
      <c r="B327">
        <v>11</v>
      </c>
      <c r="C327">
        <v>21</v>
      </c>
      <c r="D327">
        <v>20</v>
      </c>
      <c r="E327">
        <v>1</v>
      </c>
      <c r="F327" s="9">
        <v>0</v>
      </c>
      <c r="G327" s="9">
        <v>0</v>
      </c>
      <c r="H327" s="9">
        <v>4</v>
      </c>
    </row>
    <row r="328" spans="1:8" x14ac:dyDescent="0.3">
      <c r="A328" s="3">
        <v>2000</v>
      </c>
      <c r="B328">
        <v>11</v>
      </c>
      <c r="C328">
        <v>22</v>
      </c>
      <c r="D328">
        <v>22</v>
      </c>
      <c r="E328">
        <v>11</v>
      </c>
      <c r="F328" s="9">
        <v>0</v>
      </c>
      <c r="G328" s="9">
        <v>0</v>
      </c>
      <c r="H328" s="9">
        <v>2</v>
      </c>
    </row>
    <row r="329" spans="1:8" x14ac:dyDescent="0.3">
      <c r="A329" s="3">
        <v>2000</v>
      </c>
      <c r="B329">
        <v>11</v>
      </c>
      <c r="C329">
        <v>23</v>
      </c>
      <c r="D329">
        <v>29</v>
      </c>
      <c r="E329">
        <v>16</v>
      </c>
      <c r="F329" s="9">
        <v>0</v>
      </c>
      <c r="G329" s="9">
        <v>0</v>
      </c>
      <c r="H329" s="9">
        <v>1</v>
      </c>
    </row>
    <row r="330" spans="1:8" x14ac:dyDescent="0.3">
      <c r="A330" s="3">
        <v>2000</v>
      </c>
      <c r="B330">
        <v>11</v>
      </c>
      <c r="C330">
        <v>24</v>
      </c>
      <c r="D330">
        <v>36</v>
      </c>
      <c r="E330">
        <v>14</v>
      </c>
      <c r="F330" s="9">
        <v>0</v>
      </c>
      <c r="G330" s="9">
        <v>0</v>
      </c>
      <c r="H330" s="9">
        <v>1</v>
      </c>
    </row>
    <row r="331" spans="1:8" x14ac:dyDescent="0.3">
      <c r="A331" s="3">
        <v>2000</v>
      </c>
      <c r="B331">
        <v>11</v>
      </c>
      <c r="C331">
        <v>25</v>
      </c>
      <c r="D331">
        <v>37</v>
      </c>
      <c r="E331">
        <v>22</v>
      </c>
      <c r="F331" s="9">
        <v>0</v>
      </c>
      <c r="G331" s="9">
        <v>0</v>
      </c>
      <c r="H331" s="9" t="s">
        <v>28</v>
      </c>
    </row>
    <row r="332" spans="1:8" x14ac:dyDescent="0.3">
      <c r="A332" s="3">
        <v>2000</v>
      </c>
      <c r="B332">
        <v>11</v>
      </c>
      <c r="C332">
        <v>26</v>
      </c>
      <c r="D332">
        <v>31</v>
      </c>
      <c r="E332">
        <v>17</v>
      </c>
      <c r="F332" s="9">
        <v>0</v>
      </c>
      <c r="G332" s="9">
        <v>0</v>
      </c>
      <c r="H332" s="9" t="s">
        <v>28</v>
      </c>
    </row>
    <row r="333" spans="1:8" x14ac:dyDescent="0.3">
      <c r="A333" s="3">
        <v>2000</v>
      </c>
      <c r="B333">
        <v>11</v>
      </c>
      <c r="C333">
        <v>27</v>
      </c>
      <c r="D333">
        <v>37</v>
      </c>
      <c r="E333">
        <v>22</v>
      </c>
      <c r="F333" s="9">
        <v>0</v>
      </c>
      <c r="G333" s="9" t="s">
        <v>28</v>
      </c>
      <c r="H333" s="9" t="s">
        <v>28</v>
      </c>
    </row>
    <row r="334" spans="1:8" x14ac:dyDescent="0.3">
      <c r="A334" s="3">
        <v>2000</v>
      </c>
      <c r="B334">
        <v>11</v>
      </c>
      <c r="C334">
        <v>28</v>
      </c>
      <c r="D334">
        <v>35</v>
      </c>
      <c r="E334">
        <v>20</v>
      </c>
      <c r="F334" s="9">
        <v>0.03</v>
      </c>
      <c r="G334" s="9">
        <v>0.2</v>
      </c>
      <c r="H334" s="9" t="s">
        <v>28</v>
      </c>
    </row>
    <row r="335" spans="1:8" x14ac:dyDescent="0.3">
      <c r="A335" s="3">
        <v>2000</v>
      </c>
      <c r="B335">
        <v>11</v>
      </c>
      <c r="C335">
        <v>29</v>
      </c>
      <c r="D335">
        <v>34</v>
      </c>
      <c r="E335">
        <v>31</v>
      </c>
      <c r="F335" s="9">
        <v>0</v>
      </c>
      <c r="G335" s="9" t="s">
        <v>28</v>
      </c>
      <c r="H335" s="9" t="s">
        <v>28</v>
      </c>
    </row>
    <row r="336" spans="1:8" x14ac:dyDescent="0.3">
      <c r="A336" s="3">
        <v>2000</v>
      </c>
      <c r="B336">
        <v>11</v>
      </c>
      <c r="C336">
        <v>30</v>
      </c>
      <c r="D336">
        <v>34</v>
      </c>
      <c r="E336">
        <v>28</v>
      </c>
      <c r="F336" s="9">
        <v>0</v>
      </c>
      <c r="G336" s="9">
        <v>1</v>
      </c>
      <c r="H336" s="9" t="s">
        <v>28</v>
      </c>
    </row>
    <row r="337" spans="1:8" x14ac:dyDescent="0.3">
      <c r="A337" s="3">
        <v>2000</v>
      </c>
      <c r="B337">
        <v>12</v>
      </c>
      <c r="C337">
        <v>1</v>
      </c>
      <c r="D337">
        <v>32</v>
      </c>
      <c r="E337">
        <v>19</v>
      </c>
      <c r="F337" s="9">
        <v>0.02</v>
      </c>
      <c r="G337" s="9">
        <v>0.2</v>
      </c>
      <c r="H337" s="9">
        <v>1</v>
      </c>
    </row>
    <row r="338" spans="1:8" x14ac:dyDescent="0.3">
      <c r="A338" s="3">
        <v>2000</v>
      </c>
      <c r="B338">
        <v>12</v>
      </c>
      <c r="C338">
        <v>2</v>
      </c>
      <c r="D338">
        <v>28</v>
      </c>
      <c r="E338">
        <v>12</v>
      </c>
      <c r="F338" s="9">
        <v>0</v>
      </c>
      <c r="G338" s="9">
        <v>0</v>
      </c>
      <c r="H338" s="9">
        <v>1</v>
      </c>
    </row>
    <row r="339" spans="1:8" x14ac:dyDescent="0.3">
      <c r="A339" s="3">
        <v>2000</v>
      </c>
      <c r="B339">
        <v>12</v>
      </c>
      <c r="C339">
        <v>3</v>
      </c>
      <c r="D339">
        <v>32</v>
      </c>
      <c r="E339">
        <v>12</v>
      </c>
      <c r="F339" s="9">
        <v>0</v>
      </c>
      <c r="G339" s="9">
        <v>0</v>
      </c>
      <c r="H339" s="9">
        <v>1</v>
      </c>
    </row>
    <row r="340" spans="1:8" x14ac:dyDescent="0.3">
      <c r="A340" s="3">
        <v>2000</v>
      </c>
      <c r="B340">
        <v>12</v>
      </c>
      <c r="C340">
        <v>4</v>
      </c>
      <c r="D340">
        <v>35</v>
      </c>
      <c r="E340">
        <v>3</v>
      </c>
      <c r="F340" s="9">
        <v>0.01</v>
      </c>
      <c r="G340" s="9" t="s">
        <v>28</v>
      </c>
      <c r="H340" s="9">
        <v>1</v>
      </c>
    </row>
    <row r="341" spans="1:8" x14ac:dyDescent="0.3">
      <c r="A341" s="3">
        <v>2000</v>
      </c>
      <c r="B341">
        <v>12</v>
      </c>
      <c r="C341">
        <v>5</v>
      </c>
      <c r="D341">
        <v>9</v>
      </c>
      <c r="E341">
        <v>-2</v>
      </c>
      <c r="F341" s="9">
        <v>0</v>
      </c>
      <c r="G341" s="9">
        <v>0</v>
      </c>
      <c r="H341" s="9" t="s">
        <v>28</v>
      </c>
    </row>
    <row r="342" spans="1:8" x14ac:dyDescent="0.3">
      <c r="A342" s="3">
        <v>2000</v>
      </c>
      <c r="B342">
        <v>12</v>
      </c>
      <c r="C342">
        <v>6</v>
      </c>
      <c r="D342">
        <v>20</v>
      </c>
      <c r="E342">
        <v>5</v>
      </c>
      <c r="F342" s="9">
        <v>0.03</v>
      </c>
      <c r="G342" s="9">
        <v>0.5</v>
      </c>
      <c r="H342" s="9" t="s">
        <v>28</v>
      </c>
    </row>
    <row r="343" spans="1:8" x14ac:dyDescent="0.3">
      <c r="A343" s="3">
        <v>2000</v>
      </c>
      <c r="B343">
        <v>12</v>
      </c>
      <c r="C343">
        <v>7</v>
      </c>
      <c r="D343">
        <v>22</v>
      </c>
      <c r="E343">
        <v>12</v>
      </c>
      <c r="F343" s="9">
        <v>0.06</v>
      </c>
      <c r="G343" s="9">
        <v>0.2</v>
      </c>
      <c r="H343" s="9">
        <v>1</v>
      </c>
    </row>
    <row r="344" spans="1:8" x14ac:dyDescent="0.3">
      <c r="A344" s="3">
        <v>2000</v>
      </c>
      <c r="B344">
        <v>12</v>
      </c>
      <c r="C344">
        <v>8</v>
      </c>
      <c r="D344">
        <v>12</v>
      </c>
      <c r="E344">
        <v>7</v>
      </c>
      <c r="F344" s="9">
        <v>0</v>
      </c>
      <c r="G344" s="9" t="s">
        <v>28</v>
      </c>
      <c r="H344" s="9">
        <v>1</v>
      </c>
    </row>
    <row r="345" spans="1:8" x14ac:dyDescent="0.3">
      <c r="A345" s="3">
        <v>2000</v>
      </c>
      <c r="B345">
        <v>12</v>
      </c>
      <c r="C345">
        <v>9</v>
      </c>
      <c r="D345">
        <v>26</v>
      </c>
      <c r="E345">
        <v>9</v>
      </c>
      <c r="F345" s="9">
        <v>0.03</v>
      </c>
      <c r="G345" s="9">
        <v>0.2</v>
      </c>
      <c r="H345" s="9">
        <v>1</v>
      </c>
    </row>
    <row r="346" spans="1:8" x14ac:dyDescent="0.3">
      <c r="A346" s="3">
        <v>2000</v>
      </c>
      <c r="B346">
        <v>12</v>
      </c>
      <c r="C346">
        <v>10</v>
      </c>
      <c r="D346">
        <v>26</v>
      </c>
      <c r="E346">
        <v>-6</v>
      </c>
      <c r="F346" s="9">
        <v>0.04</v>
      </c>
      <c r="G346" s="9">
        <v>1.7</v>
      </c>
      <c r="H346" s="9">
        <v>3</v>
      </c>
    </row>
    <row r="347" spans="1:8" x14ac:dyDescent="0.3">
      <c r="A347" s="3">
        <v>2000</v>
      </c>
      <c r="B347">
        <v>12</v>
      </c>
      <c r="C347">
        <v>11</v>
      </c>
      <c r="D347">
        <v>1</v>
      </c>
      <c r="E347">
        <v>-6</v>
      </c>
      <c r="F347" s="9">
        <v>0.02</v>
      </c>
      <c r="G347" s="9">
        <v>1</v>
      </c>
      <c r="H347" s="9">
        <v>2</v>
      </c>
    </row>
    <row r="348" spans="1:8" x14ac:dyDescent="0.3">
      <c r="A348" s="3">
        <v>2000</v>
      </c>
      <c r="B348">
        <v>12</v>
      </c>
      <c r="C348">
        <v>12</v>
      </c>
      <c r="D348">
        <v>-1</v>
      </c>
      <c r="E348">
        <v>-11</v>
      </c>
      <c r="F348" s="9">
        <v>0</v>
      </c>
      <c r="G348" s="9">
        <v>0</v>
      </c>
      <c r="H348" s="9">
        <v>3</v>
      </c>
    </row>
    <row r="349" spans="1:8" x14ac:dyDescent="0.3">
      <c r="A349" s="3">
        <v>2000</v>
      </c>
      <c r="B349">
        <v>12</v>
      </c>
      <c r="C349">
        <v>13</v>
      </c>
      <c r="D349">
        <v>11</v>
      </c>
      <c r="E349">
        <v>-4</v>
      </c>
      <c r="F349" s="9">
        <v>0.1</v>
      </c>
      <c r="G349" s="9">
        <v>1.8</v>
      </c>
      <c r="H349" s="9">
        <v>3</v>
      </c>
    </row>
    <row r="350" spans="1:8" x14ac:dyDescent="0.3">
      <c r="A350" s="3">
        <v>2000</v>
      </c>
      <c r="B350">
        <v>12</v>
      </c>
      <c r="C350">
        <v>14</v>
      </c>
      <c r="D350">
        <v>10</v>
      </c>
      <c r="E350">
        <v>-5</v>
      </c>
      <c r="F350" s="9">
        <v>0</v>
      </c>
      <c r="G350" s="9" t="s">
        <v>28</v>
      </c>
      <c r="H350" s="9">
        <v>4</v>
      </c>
    </row>
    <row r="351" spans="1:8" x14ac:dyDescent="0.3">
      <c r="A351" s="3">
        <v>2000</v>
      </c>
      <c r="B351">
        <v>12</v>
      </c>
      <c r="C351">
        <v>15</v>
      </c>
      <c r="D351">
        <v>20</v>
      </c>
      <c r="E351">
        <v>6</v>
      </c>
      <c r="F351" s="9">
        <v>0.03</v>
      </c>
      <c r="G351" s="9">
        <v>0.1</v>
      </c>
      <c r="H351" s="9">
        <v>4</v>
      </c>
    </row>
    <row r="352" spans="1:8" x14ac:dyDescent="0.3">
      <c r="A352" s="3">
        <v>2000</v>
      </c>
      <c r="B352">
        <v>12</v>
      </c>
      <c r="C352">
        <v>16</v>
      </c>
      <c r="D352">
        <v>20</v>
      </c>
      <c r="E352">
        <v>-1</v>
      </c>
      <c r="F352" s="9">
        <v>0.28000000000000003</v>
      </c>
      <c r="G352" s="9">
        <v>7</v>
      </c>
      <c r="H352" s="9">
        <v>9</v>
      </c>
    </row>
    <row r="353" spans="1:8" x14ac:dyDescent="0.3">
      <c r="A353" s="3">
        <v>2000</v>
      </c>
      <c r="B353">
        <v>12</v>
      </c>
      <c r="C353">
        <v>17</v>
      </c>
      <c r="D353">
        <v>2</v>
      </c>
      <c r="E353">
        <v>-7</v>
      </c>
      <c r="F353" s="9">
        <v>0</v>
      </c>
      <c r="G353" s="9">
        <v>0.1</v>
      </c>
      <c r="H353" s="9">
        <v>8</v>
      </c>
    </row>
    <row r="354" spans="1:8" x14ac:dyDescent="0.3">
      <c r="A354" s="3">
        <v>2000</v>
      </c>
      <c r="B354">
        <v>12</v>
      </c>
      <c r="C354">
        <v>18</v>
      </c>
      <c r="D354">
        <v>12</v>
      </c>
      <c r="E354">
        <v>2</v>
      </c>
      <c r="F354" s="9">
        <v>0.27</v>
      </c>
      <c r="G354" s="9">
        <v>6.5</v>
      </c>
      <c r="H354" s="9">
        <v>12</v>
      </c>
    </row>
    <row r="355" spans="1:8" x14ac:dyDescent="0.3">
      <c r="A355" s="3">
        <v>2000</v>
      </c>
      <c r="B355">
        <v>12</v>
      </c>
      <c r="C355">
        <v>19</v>
      </c>
      <c r="D355">
        <v>9</v>
      </c>
      <c r="E355">
        <v>-2</v>
      </c>
      <c r="F355" s="9">
        <v>0</v>
      </c>
      <c r="G355" s="9">
        <v>0</v>
      </c>
      <c r="H355" s="9">
        <v>14</v>
      </c>
    </row>
    <row r="356" spans="1:8" x14ac:dyDescent="0.3">
      <c r="A356" s="3">
        <v>2000</v>
      </c>
      <c r="B356">
        <v>12</v>
      </c>
      <c r="C356">
        <v>20</v>
      </c>
      <c r="D356">
        <v>15</v>
      </c>
      <c r="E356">
        <v>1</v>
      </c>
      <c r="F356" s="9">
        <v>0.02</v>
      </c>
      <c r="G356" s="9">
        <v>0.2</v>
      </c>
      <c r="H356" s="9">
        <v>14</v>
      </c>
    </row>
    <row r="357" spans="1:8" x14ac:dyDescent="0.3">
      <c r="A357" s="3">
        <v>2000</v>
      </c>
      <c r="B357">
        <v>12</v>
      </c>
      <c r="C357">
        <v>21</v>
      </c>
      <c r="D357">
        <v>1</v>
      </c>
      <c r="E357">
        <v>-7</v>
      </c>
      <c r="F357" s="9">
        <v>0</v>
      </c>
      <c r="G357" s="9">
        <v>0</v>
      </c>
      <c r="H357" s="9">
        <v>13</v>
      </c>
    </row>
    <row r="358" spans="1:8" x14ac:dyDescent="0.3">
      <c r="A358" s="3">
        <v>2000</v>
      </c>
      <c r="B358">
        <v>12</v>
      </c>
      <c r="C358">
        <v>22</v>
      </c>
      <c r="D358">
        <v>0</v>
      </c>
      <c r="E358">
        <v>-13</v>
      </c>
      <c r="F358" s="9">
        <v>0</v>
      </c>
      <c r="G358" s="9">
        <v>0</v>
      </c>
      <c r="H358" s="9">
        <v>13</v>
      </c>
    </row>
    <row r="359" spans="1:8" x14ac:dyDescent="0.3">
      <c r="A359" s="3">
        <v>2000</v>
      </c>
      <c r="B359">
        <v>12</v>
      </c>
      <c r="C359">
        <v>23</v>
      </c>
      <c r="D359">
        <v>8</v>
      </c>
      <c r="E359">
        <v>-6</v>
      </c>
      <c r="F359" s="9">
        <v>0.03</v>
      </c>
      <c r="G359" s="9">
        <v>1.3</v>
      </c>
      <c r="H359" s="9">
        <v>11</v>
      </c>
    </row>
    <row r="360" spans="1:8" x14ac:dyDescent="0.3">
      <c r="A360" s="3">
        <v>2000</v>
      </c>
      <c r="B360">
        <v>12</v>
      </c>
      <c r="C360">
        <v>24</v>
      </c>
      <c r="D360">
        <v>1</v>
      </c>
      <c r="E360">
        <v>-13</v>
      </c>
      <c r="F360" s="9">
        <v>0</v>
      </c>
      <c r="G360" s="9">
        <v>0</v>
      </c>
      <c r="H360" s="9">
        <v>11</v>
      </c>
    </row>
    <row r="361" spans="1:8" x14ac:dyDescent="0.3">
      <c r="A361" s="3">
        <v>2000</v>
      </c>
      <c r="B361">
        <v>12</v>
      </c>
      <c r="C361">
        <v>25</v>
      </c>
      <c r="D361">
        <v>12</v>
      </c>
      <c r="E361">
        <v>-17</v>
      </c>
      <c r="F361" s="9">
        <v>0.01</v>
      </c>
      <c r="G361" s="9">
        <v>0.2</v>
      </c>
      <c r="H361" s="9">
        <v>10</v>
      </c>
    </row>
    <row r="362" spans="1:8" x14ac:dyDescent="0.3">
      <c r="A362" s="3">
        <v>2000</v>
      </c>
      <c r="B362">
        <v>12</v>
      </c>
      <c r="C362">
        <v>26</v>
      </c>
      <c r="D362">
        <v>13</v>
      </c>
      <c r="E362">
        <v>2</v>
      </c>
      <c r="F362" s="9">
        <v>0</v>
      </c>
      <c r="G362" s="9" t="s">
        <v>28</v>
      </c>
      <c r="H362" s="9">
        <v>9</v>
      </c>
    </row>
    <row r="363" spans="1:8" x14ac:dyDescent="0.3">
      <c r="A363" s="3">
        <v>2000</v>
      </c>
      <c r="B363">
        <v>12</v>
      </c>
      <c r="C363">
        <v>27</v>
      </c>
      <c r="D363">
        <v>12</v>
      </c>
      <c r="E363">
        <v>5</v>
      </c>
      <c r="F363" s="9">
        <v>0</v>
      </c>
      <c r="G363" s="9">
        <v>0</v>
      </c>
      <c r="H363" s="9">
        <v>9</v>
      </c>
    </row>
    <row r="364" spans="1:8" x14ac:dyDescent="0.3">
      <c r="A364" s="3">
        <v>2000</v>
      </c>
      <c r="B364">
        <v>12</v>
      </c>
      <c r="C364">
        <v>28</v>
      </c>
      <c r="D364">
        <v>12</v>
      </c>
      <c r="E364">
        <v>5</v>
      </c>
      <c r="F364" s="9">
        <v>0.25</v>
      </c>
      <c r="G364" s="9">
        <v>7.5</v>
      </c>
      <c r="H364" s="9">
        <v>16</v>
      </c>
    </row>
    <row r="365" spans="1:8" x14ac:dyDescent="0.3">
      <c r="A365" s="3">
        <v>2000</v>
      </c>
      <c r="B365">
        <v>12</v>
      </c>
      <c r="C365">
        <v>29</v>
      </c>
      <c r="D365">
        <v>18</v>
      </c>
      <c r="E365">
        <v>10</v>
      </c>
      <c r="F365" s="9">
        <v>0</v>
      </c>
      <c r="G365" s="9">
        <v>0.3</v>
      </c>
      <c r="H365" s="9">
        <v>15</v>
      </c>
    </row>
    <row r="366" spans="1:8" x14ac:dyDescent="0.3">
      <c r="A366" s="3">
        <v>2000</v>
      </c>
      <c r="B366">
        <v>12</v>
      </c>
      <c r="C366">
        <v>30</v>
      </c>
      <c r="D366">
        <v>13</v>
      </c>
      <c r="E366">
        <v>6</v>
      </c>
      <c r="F366" s="9">
        <v>0</v>
      </c>
      <c r="G366" s="9">
        <v>0.3</v>
      </c>
      <c r="H366" s="9">
        <v>13</v>
      </c>
    </row>
    <row r="367" spans="1:8" x14ac:dyDescent="0.3">
      <c r="A367" s="3">
        <v>2000</v>
      </c>
      <c r="B367">
        <v>12</v>
      </c>
      <c r="C367">
        <v>31</v>
      </c>
      <c r="D367">
        <v>15</v>
      </c>
      <c r="E367">
        <v>9</v>
      </c>
      <c r="F367" s="9">
        <v>0.03</v>
      </c>
      <c r="G367" s="9">
        <v>1.1000000000000001</v>
      </c>
      <c r="H367" s="9">
        <v>13</v>
      </c>
    </row>
    <row r="368" spans="1:8" x14ac:dyDescent="0.3">
      <c r="A368" s="3">
        <v>2001</v>
      </c>
      <c r="B368">
        <v>1</v>
      </c>
      <c r="C368">
        <v>1</v>
      </c>
      <c r="D368">
        <v>17</v>
      </c>
      <c r="E368">
        <v>-5</v>
      </c>
      <c r="F368" s="9">
        <v>0</v>
      </c>
      <c r="G368" s="9" t="s">
        <v>28</v>
      </c>
      <c r="H368" s="9">
        <v>14</v>
      </c>
    </row>
    <row r="369" spans="1:8" x14ac:dyDescent="0.3">
      <c r="A369" s="3">
        <v>2001</v>
      </c>
      <c r="B369">
        <v>1</v>
      </c>
      <c r="C369">
        <v>2</v>
      </c>
      <c r="D369">
        <v>26</v>
      </c>
      <c r="E369">
        <v>-5</v>
      </c>
      <c r="F369" s="9">
        <v>0.01</v>
      </c>
      <c r="G369" s="9">
        <v>0.2</v>
      </c>
      <c r="H369" s="9">
        <v>12</v>
      </c>
    </row>
    <row r="370" spans="1:8" x14ac:dyDescent="0.3">
      <c r="A370" s="3">
        <v>2001</v>
      </c>
      <c r="B370">
        <v>1</v>
      </c>
      <c r="C370">
        <v>3</v>
      </c>
      <c r="D370">
        <v>28</v>
      </c>
      <c r="E370">
        <v>17</v>
      </c>
      <c r="F370" s="9">
        <v>0</v>
      </c>
      <c r="G370" s="9" t="s">
        <v>28</v>
      </c>
      <c r="H370" s="9">
        <v>11</v>
      </c>
    </row>
    <row r="371" spans="1:8" x14ac:dyDescent="0.3">
      <c r="A371" s="3">
        <v>2001</v>
      </c>
      <c r="B371">
        <v>1</v>
      </c>
      <c r="C371">
        <v>4</v>
      </c>
      <c r="D371">
        <v>39</v>
      </c>
      <c r="E371">
        <v>19</v>
      </c>
      <c r="F371" s="9">
        <v>0</v>
      </c>
      <c r="G371" s="9">
        <v>0</v>
      </c>
      <c r="H371" s="9">
        <v>10</v>
      </c>
    </row>
    <row r="372" spans="1:8" x14ac:dyDescent="0.3">
      <c r="A372" s="3">
        <v>2001</v>
      </c>
      <c r="B372">
        <v>1</v>
      </c>
      <c r="C372">
        <v>5</v>
      </c>
      <c r="D372">
        <v>34</v>
      </c>
      <c r="E372">
        <v>15</v>
      </c>
      <c r="F372" s="9">
        <v>0</v>
      </c>
      <c r="G372" s="9">
        <v>0</v>
      </c>
      <c r="H372" s="9">
        <v>10</v>
      </c>
    </row>
    <row r="373" spans="1:8" x14ac:dyDescent="0.3">
      <c r="A373" s="3">
        <v>2001</v>
      </c>
      <c r="B373">
        <v>1</v>
      </c>
      <c r="C373">
        <v>6</v>
      </c>
      <c r="D373">
        <v>38</v>
      </c>
      <c r="E373">
        <v>18</v>
      </c>
      <c r="F373" s="9">
        <v>0</v>
      </c>
      <c r="G373" s="9" t="s">
        <v>28</v>
      </c>
      <c r="H373" s="9">
        <v>10</v>
      </c>
    </row>
    <row r="374" spans="1:8" x14ac:dyDescent="0.3">
      <c r="A374" s="3">
        <v>2001</v>
      </c>
      <c r="B374">
        <v>1</v>
      </c>
      <c r="C374">
        <v>7</v>
      </c>
      <c r="D374">
        <v>28</v>
      </c>
      <c r="E374">
        <v>16</v>
      </c>
      <c r="F374" s="9">
        <v>0</v>
      </c>
      <c r="G374" s="9" t="s">
        <v>28</v>
      </c>
      <c r="H374" s="9">
        <v>9</v>
      </c>
    </row>
    <row r="375" spans="1:8" x14ac:dyDescent="0.3">
      <c r="A375" s="3">
        <v>2001</v>
      </c>
      <c r="B375">
        <v>1</v>
      </c>
      <c r="C375">
        <v>8</v>
      </c>
      <c r="D375">
        <v>23</v>
      </c>
      <c r="E375">
        <v>10</v>
      </c>
      <c r="F375" s="9">
        <v>0</v>
      </c>
      <c r="G375" s="9">
        <v>0.3</v>
      </c>
      <c r="H375" s="9">
        <v>9</v>
      </c>
    </row>
    <row r="376" spans="1:8" x14ac:dyDescent="0.3">
      <c r="A376" s="3">
        <v>2001</v>
      </c>
      <c r="B376">
        <v>1</v>
      </c>
      <c r="C376">
        <v>9</v>
      </c>
      <c r="D376">
        <v>31</v>
      </c>
      <c r="E376">
        <v>7</v>
      </c>
      <c r="F376" s="9">
        <v>0</v>
      </c>
      <c r="G376" s="9">
        <v>0</v>
      </c>
      <c r="H376" s="9">
        <v>9</v>
      </c>
    </row>
    <row r="377" spans="1:8" x14ac:dyDescent="0.3">
      <c r="A377" s="3">
        <v>2001</v>
      </c>
      <c r="B377">
        <v>1</v>
      </c>
      <c r="C377">
        <v>10</v>
      </c>
      <c r="D377">
        <v>37</v>
      </c>
      <c r="E377">
        <v>27</v>
      </c>
      <c r="F377" s="9">
        <v>0</v>
      </c>
      <c r="G377" s="9">
        <v>0</v>
      </c>
      <c r="H377" s="9">
        <v>9</v>
      </c>
    </row>
    <row r="378" spans="1:8" x14ac:dyDescent="0.3">
      <c r="A378" s="3">
        <v>2001</v>
      </c>
      <c r="B378">
        <v>1</v>
      </c>
      <c r="C378">
        <v>11</v>
      </c>
      <c r="D378">
        <v>35</v>
      </c>
      <c r="E378">
        <v>25</v>
      </c>
      <c r="F378" s="9">
        <v>0.01</v>
      </c>
      <c r="G378" s="9">
        <v>0</v>
      </c>
      <c r="H378" s="9">
        <v>8</v>
      </c>
    </row>
    <row r="379" spans="1:8" x14ac:dyDescent="0.3">
      <c r="A379" s="3">
        <v>2001</v>
      </c>
      <c r="B379">
        <v>1</v>
      </c>
      <c r="C379">
        <v>12</v>
      </c>
      <c r="D379">
        <v>33</v>
      </c>
      <c r="E379">
        <v>27</v>
      </c>
      <c r="F379" s="9">
        <v>0</v>
      </c>
      <c r="G379" s="9">
        <v>0</v>
      </c>
      <c r="H379" s="9">
        <v>7</v>
      </c>
    </row>
    <row r="380" spans="1:8" x14ac:dyDescent="0.3">
      <c r="A380" s="3">
        <v>2001</v>
      </c>
      <c r="B380">
        <v>1</v>
      </c>
      <c r="C380">
        <v>13</v>
      </c>
      <c r="D380">
        <v>34</v>
      </c>
      <c r="E380">
        <v>25</v>
      </c>
      <c r="F380" s="9">
        <v>0</v>
      </c>
      <c r="G380" s="9">
        <v>0</v>
      </c>
      <c r="H380" s="9">
        <v>7</v>
      </c>
    </row>
    <row r="381" spans="1:8" x14ac:dyDescent="0.3">
      <c r="A381" s="3">
        <v>2001</v>
      </c>
      <c r="B381">
        <v>1</v>
      </c>
      <c r="C381">
        <v>14</v>
      </c>
      <c r="D381">
        <v>35</v>
      </c>
      <c r="E381">
        <v>32</v>
      </c>
      <c r="F381" s="9">
        <v>0.34</v>
      </c>
      <c r="G381" s="9">
        <v>2.8</v>
      </c>
      <c r="H381" s="9">
        <v>9</v>
      </c>
    </row>
    <row r="382" spans="1:8" x14ac:dyDescent="0.3">
      <c r="A382" s="3">
        <v>2001</v>
      </c>
      <c r="B382">
        <v>1</v>
      </c>
      <c r="C382">
        <v>15</v>
      </c>
      <c r="D382">
        <v>33</v>
      </c>
      <c r="E382">
        <v>22</v>
      </c>
      <c r="F382" s="9">
        <v>0.02</v>
      </c>
      <c r="G382" s="9">
        <v>0.3</v>
      </c>
      <c r="H382" s="9">
        <v>9</v>
      </c>
    </row>
    <row r="383" spans="1:8" x14ac:dyDescent="0.3">
      <c r="A383" s="3">
        <v>2001</v>
      </c>
      <c r="B383">
        <v>1</v>
      </c>
      <c r="C383">
        <v>16</v>
      </c>
      <c r="D383">
        <v>22</v>
      </c>
      <c r="E383">
        <v>14</v>
      </c>
      <c r="F383" s="9">
        <v>0</v>
      </c>
      <c r="G383" s="9" t="s">
        <v>28</v>
      </c>
      <c r="H383" s="9">
        <v>10</v>
      </c>
    </row>
    <row r="384" spans="1:8" x14ac:dyDescent="0.3">
      <c r="A384" s="3">
        <v>2001</v>
      </c>
      <c r="B384">
        <v>1</v>
      </c>
      <c r="C384">
        <v>17</v>
      </c>
      <c r="D384">
        <v>20</v>
      </c>
      <c r="E384">
        <v>5</v>
      </c>
      <c r="F384" s="9">
        <v>0</v>
      </c>
      <c r="G384" s="9" t="s">
        <v>28</v>
      </c>
      <c r="H384" s="9">
        <v>10</v>
      </c>
    </row>
    <row r="385" spans="1:8" x14ac:dyDescent="0.3">
      <c r="A385" s="3">
        <v>2001</v>
      </c>
      <c r="B385">
        <v>1</v>
      </c>
      <c r="C385">
        <v>18</v>
      </c>
      <c r="D385">
        <v>31</v>
      </c>
      <c r="E385">
        <v>14</v>
      </c>
      <c r="F385" s="9">
        <v>0</v>
      </c>
      <c r="G385" s="9">
        <v>0.2</v>
      </c>
      <c r="H385" s="9">
        <v>10</v>
      </c>
    </row>
    <row r="386" spans="1:8" x14ac:dyDescent="0.3">
      <c r="A386" s="3">
        <v>2001</v>
      </c>
      <c r="B386">
        <v>1</v>
      </c>
      <c r="C386">
        <v>19</v>
      </c>
      <c r="D386">
        <v>14</v>
      </c>
      <c r="E386">
        <v>-3</v>
      </c>
      <c r="F386" s="9">
        <v>0</v>
      </c>
      <c r="G386" s="9">
        <v>0</v>
      </c>
      <c r="H386" s="9">
        <v>10</v>
      </c>
    </row>
    <row r="387" spans="1:8" x14ac:dyDescent="0.3">
      <c r="A387" s="3">
        <v>2001</v>
      </c>
      <c r="B387">
        <v>1</v>
      </c>
      <c r="C387">
        <v>20</v>
      </c>
      <c r="D387">
        <v>18</v>
      </c>
      <c r="E387">
        <v>-7</v>
      </c>
      <c r="F387" s="9">
        <v>0</v>
      </c>
      <c r="G387" s="9">
        <v>0</v>
      </c>
      <c r="H387" s="9">
        <v>9</v>
      </c>
    </row>
    <row r="388" spans="1:8" x14ac:dyDescent="0.3">
      <c r="A388" s="3">
        <v>2001</v>
      </c>
      <c r="B388">
        <v>1</v>
      </c>
      <c r="C388">
        <v>21</v>
      </c>
      <c r="D388">
        <v>18</v>
      </c>
      <c r="E388">
        <v>2</v>
      </c>
      <c r="F388" s="9">
        <v>0</v>
      </c>
      <c r="G388" s="9">
        <v>0</v>
      </c>
      <c r="H388" s="9">
        <v>9</v>
      </c>
    </row>
    <row r="389" spans="1:8" x14ac:dyDescent="0.3">
      <c r="A389" s="3">
        <v>2001</v>
      </c>
      <c r="B389">
        <v>1</v>
      </c>
      <c r="C389">
        <v>22</v>
      </c>
      <c r="D389">
        <v>31</v>
      </c>
      <c r="E389">
        <v>4</v>
      </c>
      <c r="F389" s="9">
        <v>0</v>
      </c>
      <c r="G389" s="9">
        <v>0</v>
      </c>
      <c r="H389" s="9">
        <v>9</v>
      </c>
    </row>
    <row r="390" spans="1:8" x14ac:dyDescent="0.3">
      <c r="A390" s="3">
        <v>2001</v>
      </c>
      <c r="B390">
        <v>1</v>
      </c>
      <c r="C390">
        <v>23</v>
      </c>
      <c r="D390">
        <v>30</v>
      </c>
      <c r="E390">
        <v>13</v>
      </c>
      <c r="F390" s="9">
        <v>0</v>
      </c>
      <c r="G390" s="9">
        <v>0</v>
      </c>
      <c r="H390" s="9">
        <v>9</v>
      </c>
    </row>
    <row r="391" spans="1:8" x14ac:dyDescent="0.3">
      <c r="A391" s="3">
        <v>2001</v>
      </c>
      <c r="B391">
        <v>1</v>
      </c>
      <c r="C391">
        <v>24</v>
      </c>
      <c r="D391">
        <v>19</v>
      </c>
      <c r="E391">
        <v>3</v>
      </c>
      <c r="F391" s="9">
        <v>0</v>
      </c>
      <c r="G391" s="9">
        <v>0</v>
      </c>
      <c r="H391" s="9">
        <v>9</v>
      </c>
    </row>
    <row r="392" spans="1:8" x14ac:dyDescent="0.3">
      <c r="A392" s="3">
        <v>2001</v>
      </c>
      <c r="B392">
        <v>1</v>
      </c>
      <c r="C392">
        <v>25</v>
      </c>
      <c r="D392">
        <v>23</v>
      </c>
      <c r="E392">
        <v>-1</v>
      </c>
      <c r="F392" s="9">
        <v>0</v>
      </c>
      <c r="G392" s="9">
        <v>0</v>
      </c>
      <c r="H392" s="9">
        <v>9</v>
      </c>
    </row>
    <row r="393" spans="1:8" x14ac:dyDescent="0.3">
      <c r="A393" s="3">
        <v>2001</v>
      </c>
      <c r="B393">
        <v>1</v>
      </c>
      <c r="C393">
        <v>26</v>
      </c>
      <c r="D393">
        <v>26</v>
      </c>
      <c r="E393">
        <v>12</v>
      </c>
      <c r="F393" s="9">
        <v>0.11</v>
      </c>
      <c r="G393" s="9">
        <v>2.2999999999999998</v>
      </c>
      <c r="H393" s="9">
        <v>9</v>
      </c>
    </row>
    <row r="394" spans="1:8" x14ac:dyDescent="0.3">
      <c r="A394" s="3">
        <v>2001</v>
      </c>
      <c r="B394">
        <v>1</v>
      </c>
      <c r="C394">
        <v>27</v>
      </c>
      <c r="D394">
        <v>26</v>
      </c>
      <c r="E394">
        <v>-1</v>
      </c>
      <c r="F394" s="9">
        <v>0</v>
      </c>
      <c r="G394" s="9">
        <v>0</v>
      </c>
      <c r="H394" s="9">
        <v>11</v>
      </c>
    </row>
    <row r="395" spans="1:8" x14ac:dyDescent="0.3">
      <c r="A395" s="3">
        <v>2001</v>
      </c>
      <c r="B395">
        <v>1</v>
      </c>
      <c r="C395">
        <v>28</v>
      </c>
      <c r="D395">
        <v>20</v>
      </c>
      <c r="E395">
        <v>9</v>
      </c>
      <c r="F395" s="9">
        <v>0</v>
      </c>
      <c r="G395" s="9">
        <v>0</v>
      </c>
      <c r="H395" s="9">
        <v>10</v>
      </c>
    </row>
    <row r="396" spans="1:8" x14ac:dyDescent="0.3">
      <c r="A396" s="3">
        <v>2001</v>
      </c>
      <c r="B396">
        <v>1</v>
      </c>
      <c r="C396">
        <v>29</v>
      </c>
      <c r="D396">
        <v>34</v>
      </c>
      <c r="E396">
        <v>9</v>
      </c>
      <c r="F396" s="9">
        <v>0.52</v>
      </c>
      <c r="G396" s="9">
        <v>1</v>
      </c>
      <c r="H396" s="9">
        <v>9</v>
      </c>
    </row>
    <row r="397" spans="1:8" x14ac:dyDescent="0.3">
      <c r="A397" s="3">
        <v>2001</v>
      </c>
      <c r="B397">
        <v>1</v>
      </c>
      <c r="C397">
        <v>30</v>
      </c>
      <c r="D397">
        <v>34</v>
      </c>
      <c r="E397">
        <v>32</v>
      </c>
      <c r="F397" s="9">
        <v>0.2</v>
      </c>
      <c r="G397" s="9">
        <v>2</v>
      </c>
      <c r="H397" s="9">
        <v>11</v>
      </c>
    </row>
    <row r="398" spans="1:8" x14ac:dyDescent="0.3">
      <c r="A398" s="3">
        <v>2001</v>
      </c>
      <c r="B398">
        <v>1</v>
      </c>
      <c r="C398">
        <v>31</v>
      </c>
      <c r="D398">
        <v>32</v>
      </c>
      <c r="E398">
        <v>18</v>
      </c>
      <c r="F398" s="9">
        <v>0</v>
      </c>
      <c r="G398" s="9">
        <v>0.3</v>
      </c>
      <c r="H398" s="9">
        <v>11</v>
      </c>
    </row>
    <row r="399" spans="1:8" x14ac:dyDescent="0.3">
      <c r="A399" s="3">
        <v>2001</v>
      </c>
      <c r="B399">
        <v>2</v>
      </c>
      <c r="C399">
        <v>1</v>
      </c>
      <c r="D399">
        <v>19</v>
      </c>
      <c r="E399">
        <v>-8</v>
      </c>
      <c r="F399" s="9">
        <v>0</v>
      </c>
      <c r="G399" s="9">
        <v>0</v>
      </c>
      <c r="H399" s="9">
        <v>11</v>
      </c>
    </row>
    <row r="400" spans="1:8" x14ac:dyDescent="0.3">
      <c r="A400" s="3">
        <v>2001</v>
      </c>
      <c r="B400">
        <v>2</v>
      </c>
      <c r="C400">
        <v>2</v>
      </c>
      <c r="D400">
        <v>3</v>
      </c>
      <c r="E400">
        <v>-13</v>
      </c>
      <c r="F400" s="9">
        <v>0.02</v>
      </c>
      <c r="G400" s="9">
        <v>0.5</v>
      </c>
      <c r="H400" s="9">
        <v>11</v>
      </c>
    </row>
    <row r="401" spans="1:8" x14ac:dyDescent="0.3">
      <c r="A401" s="3">
        <v>2001</v>
      </c>
      <c r="B401">
        <v>2</v>
      </c>
      <c r="C401">
        <v>3</v>
      </c>
      <c r="D401">
        <v>24</v>
      </c>
      <c r="E401">
        <v>3</v>
      </c>
      <c r="F401" s="9">
        <v>0.01</v>
      </c>
      <c r="G401" s="9">
        <v>0.3</v>
      </c>
      <c r="H401" s="9">
        <v>11</v>
      </c>
    </row>
    <row r="402" spans="1:8" x14ac:dyDescent="0.3">
      <c r="A402" s="3">
        <v>2001</v>
      </c>
      <c r="B402">
        <v>2</v>
      </c>
      <c r="C402">
        <v>4</v>
      </c>
      <c r="D402">
        <v>24</v>
      </c>
      <c r="E402">
        <v>18</v>
      </c>
      <c r="F402" s="9">
        <v>0.01</v>
      </c>
      <c r="G402" s="9">
        <v>0.3</v>
      </c>
      <c r="H402" s="9">
        <v>11</v>
      </c>
    </row>
    <row r="403" spans="1:8" x14ac:dyDescent="0.3">
      <c r="A403" s="3">
        <v>2001</v>
      </c>
      <c r="B403">
        <v>2</v>
      </c>
      <c r="C403">
        <v>5</v>
      </c>
      <c r="D403">
        <v>29</v>
      </c>
      <c r="E403">
        <v>14</v>
      </c>
      <c r="F403" s="9">
        <v>0</v>
      </c>
      <c r="G403" s="9">
        <v>0</v>
      </c>
      <c r="H403" s="9">
        <v>11</v>
      </c>
    </row>
    <row r="404" spans="1:8" x14ac:dyDescent="0.3">
      <c r="A404" s="3">
        <v>2001</v>
      </c>
      <c r="B404">
        <v>2</v>
      </c>
      <c r="C404">
        <v>6</v>
      </c>
      <c r="D404">
        <v>29</v>
      </c>
      <c r="E404">
        <v>11</v>
      </c>
      <c r="F404" s="9">
        <v>0</v>
      </c>
      <c r="G404" s="9" t="s">
        <v>28</v>
      </c>
      <c r="H404" s="9">
        <v>10</v>
      </c>
    </row>
    <row r="405" spans="1:8" x14ac:dyDescent="0.3">
      <c r="A405" s="3">
        <v>2001</v>
      </c>
      <c r="B405">
        <v>2</v>
      </c>
      <c r="C405">
        <v>7</v>
      </c>
      <c r="D405">
        <v>24</v>
      </c>
      <c r="E405">
        <v>10</v>
      </c>
      <c r="F405" s="9">
        <v>0.27</v>
      </c>
      <c r="G405" s="9">
        <v>5</v>
      </c>
      <c r="H405" s="9">
        <v>10</v>
      </c>
    </row>
    <row r="406" spans="1:8" x14ac:dyDescent="0.3">
      <c r="A406" s="3">
        <v>2001</v>
      </c>
      <c r="B406">
        <v>2</v>
      </c>
      <c r="C406">
        <v>8</v>
      </c>
      <c r="D406">
        <v>27</v>
      </c>
      <c r="E406">
        <v>23</v>
      </c>
      <c r="F406" s="9">
        <v>0.12</v>
      </c>
      <c r="G406" s="9">
        <v>1.3</v>
      </c>
      <c r="H406" s="9">
        <v>15</v>
      </c>
    </row>
    <row r="407" spans="1:8" x14ac:dyDescent="0.3">
      <c r="A407" s="3">
        <v>2001</v>
      </c>
      <c r="B407">
        <v>2</v>
      </c>
      <c r="C407">
        <v>9</v>
      </c>
      <c r="D407">
        <v>24</v>
      </c>
      <c r="E407">
        <v>-1</v>
      </c>
      <c r="F407" s="9">
        <v>0</v>
      </c>
      <c r="G407" s="9" t="s">
        <v>28</v>
      </c>
      <c r="H407" s="9">
        <v>16</v>
      </c>
    </row>
    <row r="408" spans="1:8" x14ac:dyDescent="0.3">
      <c r="A408" s="3">
        <v>2001</v>
      </c>
      <c r="B408">
        <v>2</v>
      </c>
      <c r="C408">
        <v>10</v>
      </c>
      <c r="D408">
        <v>7</v>
      </c>
      <c r="E408">
        <v>-9</v>
      </c>
      <c r="F408" s="9">
        <v>0</v>
      </c>
      <c r="G408" s="9">
        <v>0</v>
      </c>
      <c r="H408" s="9">
        <v>15</v>
      </c>
    </row>
    <row r="409" spans="1:8" x14ac:dyDescent="0.3">
      <c r="A409" s="3">
        <v>2001</v>
      </c>
      <c r="B409">
        <v>2</v>
      </c>
      <c r="C409">
        <v>11</v>
      </c>
      <c r="D409">
        <v>19</v>
      </c>
      <c r="E409">
        <v>-2</v>
      </c>
      <c r="F409" s="9">
        <v>0</v>
      </c>
      <c r="G409" s="9">
        <v>0</v>
      </c>
      <c r="H409" s="9">
        <v>15</v>
      </c>
    </row>
    <row r="410" spans="1:8" x14ac:dyDescent="0.3">
      <c r="A410" s="3">
        <v>2001</v>
      </c>
      <c r="B410">
        <v>2</v>
      </c>
      <c r="C410">
        <v>12</v>
      </c>
      <c r="D410">
        <v>27</v>
      </c>
      <c r="E410">
        <v>10</v>
      </c>
      <c r="F410" s="9">
        <v>0.01</v>
      </c>
      <c r="G410" s="9">
        <v>0.2</v>
      </c>
      <c r="H410" s="9">
        <v>15</v>
      </c>
    </row>
    <row r="411" spans="1:8" x14ac:dyDescent="0.3">
      <c r="A411" s="3">
        <v>2001</v>
      </c>
      <c r="B411">
        <v>2</v>
      </c>
      <c r="C411">
        <v>13</v>
      </c>
      <c r="D411">
        <v>28</v>
      </c>
      <c r="E411">
        <v>8</v>
      </c>
      <c r="F411" s="9">
        <v>0.02</v>
      </c>
      <c r="G411" s="9" t="s">
        <v>28</v>
      </c>
      <c r="H411" s="9">
        <v>15</v>
      </c>
    </row>
    <row r="412" spans="1:8" x14ac:dyDescent="0.3">
      <c r="A412" s="3">
        <v>2001</v>
      </c>
      <c r="B412">
        <v>2</v>
      </c>
      <c r="C412">
        <v>14</v>
      </c>
      <c r="D412">
        <v>17</v>
      </c>
      <c r="E412">
        <v>-1</v>
      </c>
      <c r="F412" s="9">
        <v>0</v>
      </c>
      <c r="G412" s="9">
        <v>0</v>
      </c>
      <c r="H412" s="9">
        <v>15</v>
      </c>
    </row>
    <row r="413" spans="1:8" x14ac:dyDescent="0.3">
      <c r="A413" s="3">
        <v>2001</v>
      </c>
      <c r="B413">
        <v>2</v>
      </c>
      <c r="C413">
        <v>15</v>
      </c>
      <c r="D413">
        <v>16</v>
      </c>
      <c r="E413">
        <v>-5</v>
      </c>
      <c r="F413" s="9">
        <v>0</v>
      </c>
      <c r="G413" s="9">
        <v>0</v>
      </c>
      <c r="H413" s="9">
        <v>15</v>
      </c>
    </row>
    <row r="414" spans="1:8" x14ac:dyDescent="0.3">
      <c r="A414" s="3">
        <v>2001</v>
      </c>
      <c r="B414">
        <v>2</v>
      </c>
      <c r="C414">
        <v>16</v>
      </c>
      <c r="D414">
        <v>15</v>
      </c>
      <c r="E414">
        <v>-2</v>
      </c>
      <c r="F414" s="9">
        <v>0</v>
      </c>
      <c r="G414" s="9">
        <v>0</v>
      </c>
      <c r="H414" s="9">
        <v>15</v>
      </c>
    </row>
    <row r="415" spans="1:8" x14ac:dyDescent="0.3">
      <c r="A415" s="3">
        <v>2001</v>
      </c>
      <c r="B415">
        <v>2</v>
      </c>
      <c r="C415">
        <v>17</v>
      </c>
      <c r="D415">
        <v>8</v>
      </c>
      <c r="E415">
        <v>-10</v>
      </c>
      <c r="F415" s="9">
        <v>0</v>
      </c>
      <c r="G415" s="9">
        <v>0</v>
      </c>
      <c r="H415" s="9">
        <v>15</v>
      </c>
    </row>
    <row r="416" spans="1:8" x14ac:dyDescent="0.3">
      <c r="A416" s="3">
        <v>2001</v>
      </c>
      <c r="B416">
        <v>2</v>
      </c>
      <c r="C416">
        <v>18</v>
      </c>
      <c r="D416">
        <v>27</v>
      </c>
      <c r="E416">
        <v>-6</v>
      </c>
      <c r="F416" s="9">
        <v>0</v>
      </c>
      <c r="G416" s="9" t="s">
        <v>28</v>
      </c>
      <c r="H416" s="9">
        <v>15</v>
      </c>
    </row>
    <row r="417" spans="1:8" x14ac:dyDescent="0.3">
      <c r="A417" s="3">
        <v>2001</v>
      </c>
      <c r="B417">
        <v>2</v>
      </c>
      <c r="C417">
        <v>19</v>
      </c>
      <c r="D417">
        <v>29</v>
      </c>
      <c r="E417">
        <v>11</v>
      </c>
      <c r="F417" s="9">
        <v>0</v>
      </c>
      <c r="G417" s="9">
        <v>0</v>
      </c>
      <c r="H417" s="9">
        <v>14</v>
      </c>
    </row>
    <row r="418" spans="1:8" x14ac:dyDescent="0.3">
      <c r="A418" s="3">
        <v>2001</v>
      </c>
      <c r="B418">
        <v>2</v>
      </c>
      <c r="C418">
        <v>20</v>
      </c>
      <c r="D418">
        <v>15</v>
      </c>
      <c r="E418">
        <v>-1</v>
      </c>
      <c r="F418" s="9">
        <v>0</v>
      </c>
      <c r="G418" s="9">
        <v>0</v>
      </c>
      <c r="H418" s="9">
        <v>14</v>
      </c>
    </row>
    <row r="419" spans="1:8" x14ac:dyDescent="0.3">
      <c r="A419" s="3">
        <v>2001</v>
      </c>
      <c r="B419">
        <v>2</v>
      </c>
      <c r="C419">
        <v>21</v>
      </c>
      <c r="D419">
        <v>10</v>
      </c>
      <c r="E419">
        <v>-10</v>
      </c>
      <c r="F419" s="9">
        <v>0</v>
      </c>
      <c r="G419" s="9" t="s">
        <v>28</v>
      </c>
      <c r="H419" s="9">
        <v>14</v>
      </c>
    </row>
    <row r="420" spans="1:8" x14ac:dyDescent="0.3">
      <c r="A420" s="3">
        <v>2001</v>
      </c>
      <c r="B420">
        <v>2</v>
      </c>
      <c r="C420">
        <v>22</v>
      </c>
      <c r="D420">
        <v>22</v>
      </c>
      <c r="E420">
        <v>9</v>
      </c>
      <c r="F420" s="9">
        <v>0</v>
      </c>
      <c r="G420" s="9">
        <v>0.3</v>
      </c>
      <c r="H420" s="9">
        <v>14</v>
      </c>
    </row>
    <row r="421" spans="1:8" x14ac:dyDescent="0.3">
      <c r="A421" s="3">
        <v>2001</v>
      </c>
      <c r="B421">
        <v>2</v>
      </c>
      <c r="C421">
        <v>23</v>
      </c>
      <c r="D421">
        <v>20</v>
      </c>
      <c r="E421">
        <v>0</v>
      </c>
      <c r="F421" s="9">
        <v>0.05</v>
      </c>
      <c r="G421" s="9">
        <v>0.8</v>
      </c>
      <c r="H421" s="9">
        <v>14</v>
      </c>
    </row>
    <row r="422" spans="1:8" x14ac:dyDescent="0.3">
      <c r="A422" s="3">
        <v>2001</v>
      </c>
      <c r="B422">
        <v>2</v>
      </c>
      <c r="C422">
        <v>24</v>
      </c>
      <c r="D422">
        <v>35</v>
      </c>
      <c r="E422">
        <v>20</v>
      </c>
      <c r="F422" s="9">
        <v>0.56000000000000005</v>
      </c>
      <c r="G422" s="9">
        <v>3</v>
      </c>
      <c r="H422" s="9">
        <v>18</v>
      </c>
    </row>
    <row r="423" spans="1:8" x14ac:dyDescent="0.3">
      <c r="A423" s="3">
        <v>2001</v>
      </c>
      <c r="B423">
        <v>2</v>
      </c>
      <c r="C423">
        <v>25</v>
      </c>
      <c r="D423">
        <v>33</v>
      </c>
      <c r="E423">
        <v>11</v>
      </c>
      <c r="F423" s="9">
        <v>0.26</v>
      </c>
      <c r="G423" s="9">
        <v>4.8</v>
      </c>
      <c r="H423" s="9">
        <v>23</v>
      </c>
    </row>
    <row r="424" spans="1:8" x14ac:dyDescent="0.3">
      <c r="A424" s="3">
        <v>2001</v>
      </c>
      <c r="B424">
        <v>2</v>
      </c>
      <c r="C424">
        <v>26</v>
      </c>
      <c r="D424">
        <v>18</v>
      </c>
      <c r="E424">
        <v>4</v>
      </c>
      <c r="F424" s="9">
        <v>0</v>
      </c>
      <c r="G424" s="9" t="s">
        <v>28</v>
      </c>
      <c r="H424" s="9">
        <v>23</v>
      </c>
    </row>
    <row r="425" spans="1:8" x14ac:dyDescent="0.3">
      <c r="A425" s="3">
        <v>2001</v>
      </c>
      <c r="B425">
        <v>2</v>
      </c>
      <c r="C425">
        <v>27</v>
      </c>
      <c r="D425">
        <v>13</v>
      </c>
      <c r="E425">
        <v>-3</v>
      </c>
      <c r="F425" s="9">
        <v>0</v>
      </c>
      <c r="G425" s="9">
        <v>0</v>
      </c>
      <c r="H425" s="9">
        <v>20</v>
      </c>
    </row>
    <row r="426" spans="1:8" x14ac:dyDescent="0.3">
      <c r="A426" s="3">
        <v>2001</v>
      </c>
      <c r="B426">
        <v>2</v>
      </c>
      <c r="C426">
        <v>28</v>
      </c>
      <c r="D426">
        <v>24</v>
      </c>
      <c r="E426">
        <v>-5</v>
      </c>
      <c r="F426" s="9">
        <v>0</v>
      </c>
      <c r="G426" s="9">
        <v>0</v>
      </c>
      <c r="H426" s="9">
        <v>19</v>
      </c>
    </row>
    <row r="427" spans="1:8" x14ac:dyDescent="0.3">
      <c r="A427" s="3">
        <v>2001</v>
      </c>
      <c r="B427">
        <v>3</v>
      </c>
      <c r="C427">
        <v>1</v>
      </c>
      <c r="D427">
        <v>31</v>
      </c>
      <c r="E427">
        <v>13</v>
      </c>
      <c r="F427" s="9">
        <v>0</v>
      </c>
      <c r="G427" s="9">
        <v>0</v>
      </c>
      <c r="H427" s="9">
        <v>19</v>
      </c>
    </row>
    <row r="428" spans="1:8" x14ac:dyDescent="0.3">
      <c r="A428" s="3">
        <v>2001</v>
      </c>
      <c r="B428">
        <v>3</v>
      </c>
      <c r="C428">
        <v>2</v>
      </c>
      <c r="D428">
        <v>41</v>
      </c>
      <c r="E428">
        <v>16</v>
      </c>
      <c r="F428" s="9">
        <v>0</v>
      </c>
      <c r="G428" s="9">
        <v>0</v>
      </c>
      <c r="H428" s="9">
        <v>19</v>
      </c>
    </row>
    <row r="429" spans="1:8" x14ac:dyDescent="0.3">
      <c r="A429" s="3">
        <v>2001</v>
      </c>
      <c r="B429">
        <v>3</v>
      </c>
      <c r="C429">
        <v>3</v>
      </c>
      <c r="D429">
        <v>42</v>
      </c>
      <c r="E429">
        <v>14</v>
      </c>
      <c r="F429" s="9">
        <v>0</v>
      </c>
      <c r="G429" s="9">
        <v>0</v>
      </c>
      <c r="H429" s="9">
        <v>18</v>
      </c>
    </row>
    <row r="430" spans="1:8" x14ac:dyDescent="0.3">
      <c r="A430" s="3">
        <v>2001</v>
      </c>
      <c r="B430">
        <v>3</v>
      </c>
      <c r="C430">
        <v>4</v>
      </c>
      <c r="D430">
        <v>27</v>
      </c>
      <c r="E430">
        <v>14</v>
      </c>
      <c r="F430" s="9">
        <v>0</v>
      </c>
      <c r="G430" s="9">
        <v>0</v>
      </c>
      <c r="H430" s="9">
        <v>17</v>
      </c>
    </row>
    <row r="431" spans="1:8" x14ac:dyDescent="0.3">
      <c r="A431" s="3">
        <v>2001</v>
      </c>
      <c r="B431">
        <v>3</v>
      </c>
      <c r="C431">
        <v>5</v>
      </c>
      <c r="D431">
        <v>26</v>
      </c>
      <c r="E431">
        <v>14</v>
      </c>
      <c r="F431" s="9">
        <v>0</v>
      </c>
      <c r="G431" s="9">
        <v>0</v>
      </c>
      <c r="H431" s="9">
        <v>17</v>
      </c>
    </row>
    <row r="432" spans="1:8" x14ac:dyDescent="0.3">
      <c r="A432" s="3">
        <v>2001</v>
      </c>
      <c r="B432">
        <v>3</v>
      </c>
      <c r="C432">
        <v>6</v>
      </c>
      <c r="D432">
        <v>34</v>
      </c>
      <c r="E432">
        <v>10</v>
      </c>
      <c r="F432" s="9">
        <v>0</v>
      </c>
      <c r="G432" s="9">
        <v>0</v>
      </c>
      <c r="H432" s="9">
        <v>17</v>
      </c>
    </row>
    <row r="433" spans="1:8" x14ac:dyDescent="0.3">
      <c r="A433" s="3">
        <v>2001</v>
      </c>
      <c r="B433">
        <v>3</v>
      </c>
      <c r="C433">
        <v>7</v>
      </c>
      <c r="D433">
        <v>33</v>
      </c>
      <c r="E433">
        <v>16</v>
      </c>
      <c r="F433" s="9">
        <v>0</v>
      </c>
      <c r="G433" s="9" t="s">
        <v>28</v>
      </c>
      <c r="H433" s="9">
        <v>16</v>
      </c>
    </row>
    <row r="434" spans="1:8" x14ac:dyDescent="0.3">
      <c r="A434" s="3">
        <v>2001</v>
      </c>
      <c r="B434">
        <v>3</v>
      </c>
      <c r="C434">
        <v>8</v>
      </c>
      <c r="D434">
        <v>31</v>
      </c>
      <c r="E434">
        <v>20</v>
      </c>
      <c r="F434" s="9">
        <v>0</v>
      </c>
      <c r="G434" s="9" t="s">
        <v>28</v>
      </c>
      <c r="H434" s="9">
        <v>16</v>
      </c>
    </row>
    <row r="435" spans="1:8" x14ac:dyDescent="0.3">
      <c r="A435" s="3">
        <v>2001</v>
      </c>
      <c r="B435">
        <v>3</v>
      </c>
      <c r="C435">
        <v>9</v>
      </c>
      <c r="D435">
        <v>29</v>
      </c>
      <c r="E435">
        <v>11</v>
      </c>
      <c r="F435" s="9">
        <v>0</v>
      </c>
      <c r="G435" s="9">
        <v>0</v>
      </c>
      <c r="H435" s="9">
        <v>15</v>
      </c>
    </row>
    <row r="436" spans="1:8" x14ac:dyDescent="0.3">
      <c r="A436" s="3">
        <v>2001</v>
      </c>
      <c r="B436">
        <v>3</v>
      </c>
      <c r="C436">
        <v>10</v>
      </c>
      <c r="D436">
        <v>33</v>
      </c>
      <c r="E436">
        <v>20</v>
      </c>
      <c r="F436" s="9">
        <v>0</v>
      </c>
      <c r="G436" s="9" t="s">
        <v>28</v>
      </c>
      <c r="H436" s="9">
        <v>15</v>
      </c>
    </row>
    <row r="437" spans="1:8" x14ac:dyDescent="0.3">
      <c r="A437" s="3">
        <v>2001</v>
      </c>
      <c r="B437">
        <v>3</v>
      </c>
      <c r="C437">
        <v>11</v>
      </c>
      <c r="D437">
        <v>31</v>
      </c>
      <c r="E437">
        <v>11</v>
      </c>
      <c r="F437" s="9">
        <v>0</v>
      </c>
      <c r="G437" s="9" t="s">
        <v>28</v>
      </c>
      <c r="H437" s="9">
        <v>15</v>
      </c>
    </row>
    <row r="438" spans="1:8" x14ac:dyDescent="0.3">
      <c r="A438" s="3">
        <v>2001</v>
      </c>
      <c r="B438">
        <v>3</v>
      </c>
      <c r="C438">
        <v>12</v>
      </c>
      <c r="D438">
        <v>30</v>
      </c>
      <c r="E438">
        <v>25</v>
      </c>
      <c r="F438" s="9">
        <v>0.54</v>
      </c>
      <c r="G438" s="9">
        <v>6.3</v>
      </c>
      <c r="H438" s="9">
        <v>18</v>
      </c>
    </row>
    <row r="439" spans="1:8" x14ac:dyDescent="0.3">
      <c r="A439" s="3">
        <v>2001</v>
      </c>
      <c r="B439">
        <v>3</v>
      </c>
      <c r="C439">
        <v>13</v>
      </c>
      <c r="D439">
        <v>36</v>
      </c>
      <c r="E439">
        <v>20</v>
      </c>
      <c r="F439" s="9">
        <v>0</v>
      </c>
      <c r="G439" s="9">
        <v>0.2</v>
      </c>
      <c r="H439" s="9">
        <v>22</v>
      </c>
    </row>
    <row r="440" spans="1:8" x14ac:dyDescent="0.3">
      <c r="A440" s="3">
        <v>2001</v>
      </c>
      <c r="B440">
        <v>3</v>
      </c>
      <c r="C440">
        <v>14</v>
      </c>
      <c r="D440">
        <v>48</v>
      </c>
      <c r="E440">
        <v>27</v>
      </c>
      <c r="F440" s="9">
        <v>0</v>
      </c>
      <c r="G440" s="9">
        <v>0</v>
      </c>
      <c r="H440" s="9">
        <v>21</v>
      </c>
    </row>
    <row r="441" spans="1:8" x14ac:dyDescent="0.3">
      <c r="A441" s="3">
        <v>2001</v>
      </c>
      <c r="B441">
        <v>3</v>
      </c>
      <c r="C441">
        <v>15</v>
      </c>
      <c r="D441">
        <v>41</v>
      </c>
      <c r="E441">
        <v>28</v>
      </c>
      <c r="F441" s="9">
        <v>0</v>
      </c>
      <c r="G441" s="9">
        <v>0</v>
      </c>
      <c r="H441" s="9">
        <v>17</v>
      </c>
    </row>
    <row r="442" spans="1:8" x14ac:dyDescent="0.3">
      <c r="A442" s="3">
        <v>2001</v>
      </c>
      <c r="B442">
        <v>3</v>
      </c>
      <c r="C442">
        <v>16</v>
      </c>
      <c r="D442">
        <v>35</v>
      </c>
      <c r="E442">
        <v>27</v>
      </c>
      <c r="F442" s="9">
        <v>0</v>
      </c>
      <c r="G442" s="9">
        <v>0</v>
      </c>
      <c r="H442" s="9">
        <v>17</v>
      </c>
    </row>
    <row r="443" spans="1:8" x14ac:dyDescent="0.3">
      <c r="A443" s="3">
        <v>2001</v>
      </c>
      <c r="B443">
        <v>3</v>
      </c>
      <c r="C443">
        <v>17</v>
      </c>
      <c r="D443">
        <v>41</v>
      </c>
      <c r="E443">
        <v>20</v>
      </c>
      <c r="F443" s="9">
        <v>0</v>
      </c>
      <c r="G443" s="9">
        <v>0</v>
      </c>
      <c r="H443" s="9">
        <v>16</v>
      </c>
    </row>
    <row r="444" spans="1:8" x14ac:dyDescent="0.3">
      <c r="A444" s="3">
        <v>2001</v>
      </c>
      <c r="B444">
        <v>3</v>
      </c>
      <c r="C444">
        <v>18</v>
      </c>
      <c r="D444">
        <v>36</v>
      </c>
      <c r="E444">
        <v>18</v>
      </c>
      <c r="F444" s="9">
        <v>0</v>
      </c>
      <c r="G444" s="9">
        <v>0</v>
      </c>
      <c r="H444" s="9">
        <v>15</v>
      </c>
    </row>
    <row r="445" spans="1:8" x14ac:dyDescent="0.3">
      <c r="A445" s="3">
        <v>2001</v>
      </c>
      <c r="B445">
        <v>3</v>
      </c>
      <c r="C445">
        <v>19</v>
      </c>
      <c r="D445">
        <v>38</v>
      </c>
      <c r="E445">
        <v>25</v>
      </c>
      <c r="F445" s="9">
        <v>0</v>
      </c>
      <c r="G445" s="9" t="s">
        <v>28</v>
      </c>
      <c r="H445" s="9">
        <v>14</v>
      </c>
    </row>
    <row r="446" spans="1:8" x14ac:dyDescent="0.3">
      <c r="A446" s="3">
        <v>2001</v>
      </c>
      <c r="B446">
        <v>3</v>
      </c>
      <c r="C446">
        <v>20</v>
      </c>
      <c r="D446">
        <v>45</v>
      </c>
      <c r="E446">
        <v>25</v>
      </c>
      <c r="F446" s="9">
        <v>0.1</v>
      </c>
      <c r="G446" s="9">
        <v>0</v>
      </c>
      <c r="H446" s="9">
        <v>14</v>
      </c>
    </row>
    <row r="447" spans="1:8" x14ac:dyDescent="0.3">
      <c r="A447" s="3">
        <v>2001</v>
      </c>
      <c r="B447">
        <v>3</v>
      </c>
      <c r="C447">
        <v>21</v>
      </c>
      <c r="D447">
        <v>47</v>
      </c>
      <c r="E447">
        <v>28</v>
      </c>
      <c r="F447" s="9">
        <v>0</v>
      </c>
      <c r="G447" s="9">
        <v>0</v>
      </c>
      <c r="H447" s="9">
        <v>13</v>
      </c>
    </row>
    <row r="448" spans="1:8" x14ac:dyDescent="0.3">
      <c r="A448" s="3">
        <v>2001</v>
      </c>
      <c r="B448">
        <v>3</v>
      </c>
      <c r="C448">
        <v>22</v>
      </c>
      <c r="D448">
        <v>36</v>
      </c>
      <c r="E448">
        <v>27</v>
      </c>
      <c r="F448" s="9">
        <v>0</v>
      </c>
      <c r="G448" s="9">
        <v>0</v>
      </c>
      <c r="H448" s="9">
        <v>10</v>
      </c>
    </row>
    <row r="449" spans="1:8" x14ac:dyDescent="0.3">
      <c r="A449" s="3">
        <v>2001</v>
      </c>
      <c r="B449">
        <v>3</v>
      </c>
      <c r="C449">
        <v>23</v>
      </c>
      <c r="D449">
        <v>34</v>
      </c>
      <c r="E449">
        <v>16</v>
      </c>
      <c r="F449" s="9">
        <v>0</v>
      </c>
      <c r="G449" s="9">
        <v>0</v>
      </c>
      <c r="H449" s="9">
        <v>9</v>
      </c>
    </row>
    <row r="450" spans="1:8" x14ac:dyDescent="0.3">
      <c r="A450" s="3">
        <v>2001</v>
      </c>
      <c r="B450">
        <v>3</v>
      </c>
      <c r="C450">
        <v>24</v>
      </c>
      <c r="D450">
        <v>22</v>
      </c>
      <c r="E450">
        <v>11</v>
      </c>
      <c r="F450" s="9">
        <v>0</v>
      </c>
      <c r="G450" s="9" t="s">
        <v>28</v>
      </c>
      <c r="H450" s="9">
        <v>9</v>
      </c>
    </row>
    <row r="451" spans="1:8" x14ac:dyDescent="0.3">
      <c r="A451" s="3">
        <v>2001</v>
      </c>
      <c r="B451">
        <v>3</v>
      </c>
      <c r="C451">
        <v>25</v>
      </c>
      <c r="D451">
        <v>21</v>
      </c>
      <c r="E451">
        <v>9</v>
      </c>
      <c r="F451" s="9">
        <v>0</v>
      </c>
      <c r="G451" s="9" t="s">
        <v>28</v>
      </c>
      <c r="H451" s="9">
        <v>9</v>
      </c>
    </row>
    <row r="452" spans="1:8" x14ac:dyDescent="0.3">
      <c r="A452" s="3">
        <v>2001</v>
      </c>
      <c r="B452">
        <v>3</v>
      </c>
      <c r="C452">
        <v>26</v>
      </c>
      <c r="D452">
        <v>30</v>
      </c>
      <c r="E452">
        <v>11</v>
      </c>
      <c r="F452" s="9">
        <v>0</v>
      </c>
      <c r="G452" s="9">
        <v>0</v>
      </c>
      <c r="H452" s="9">
        <v>9</v>
      </c>
    </row>
    <row r="453" spans="1:8" x14ac:dyDescent="0.3">
      <c r="A453" s="3">
        <v>2001</v>
      </c>
      <c r="B453">
        <v>3</v>
      </c>
      <c r="C453">
        <v>27</v>
      </c>
      <c r="D453">
        <v>36</v>
      </c>
      <c r="E453">
        <v>13</v>
      </c>
      <c r="F453" s="9">
        <v>0</v>
      </c>
      <c r="G453" s="9">
        <v>0</v>
      </c>
      <c r="H453" s="9">
        <v>9</v>
      </c>
    </row>
    <row r="454" spans="1:8" x14ac:dyDescent="0.3">
      <c r="A454" s="3">
        <v>2001</v>
      </c>
      <c r="B454">
        <v>3</v>
      </c>
      <c r="C454">
        <v>28</v>
      </c>
      <c r="D454">
        <v>39</v>
      </c>
      <c r="E454">
        <v>25</v>
      </c>
      <c r="F454" s="9">
        <v>0.14000000000000001</v>
      </c>
      <c r="G454" s="9">
        <v>1.1000000000000001</v>
      </c>
      <c r="H454" s="9">
        <v>8</v>
      </c>
    </row>
    <row r="455" spans="1:8" x14ac:dyDescent="0.3">
      <c r="A455" s="3">
        <v>2001</v>
      </c>
      <c r="B455">
        <v>3</v>
      </c>
      <c r="C455">
        <v>29</v>
      </c>
      <c r="D455">
        <v>38</v>
      </c>
      <c r="E455">
        <v>31</v>
      </c>
      <c r="F455" s="9">
        <v>0</v>
      </c>
      <c r="G455" s="9">
        <v>0</v>
      </c>
      <c r="H455" s="9">
        <v>6</v>
      </c>
    </row>
    <row r="456" spans="1:8" x14ac:dyDescent="0.3">
      <c r="A456" s="3">
        <v>2001</v>
      </c>
      <c r="B456">
        <v>3</v>
      </c>
      <c r="C456">
        <v>30</v>
      </c>
      <c r="D456">
        <v>41</v>
      </c>
      <c r="E456">
        <v>34</v>
      </c>
      <c r="F456" s="9">
        <v>0.02</v>
      </c>
      <c r="G456" s="9">
        <v>0</v>
      </c>
      <c r="H456" s="9">
        <v>6</v>
      </c>
    </row>
    <row r="457" spans="1:8" x14ac:dyDescent="0.3">
      <c r="A457" s="3">
        <v>2001</v>
      </c>
      <c r="B457">
        <v>3</v>
      </c>
      <c r="C457">
        <v>31</v>
      </c>
      <c r="D457">
        <v>42</v>
      </c>
      <c r="E457">
        <v>29</v>
      </c>
      <c r="F457" s="9">
        <v>0.28999999999999998</v>
      </c>
      <c r="G457" s="9">
        <v>1</v>
      </c>
      <c r="H457" s="9">
        <v>6</v>
      </c>
    </row>
    <row r="458" spans="1:8" x14ac:dyDescent="0.3">
      <c r="A458" s="3">
        <v>2001</v>
      </c>
      <c r="B458">
        <v>4</v>
      </c>
      <c r="C458">
        <v>1</v>
      </c>
      <c r="D458">
        <v>44</v>
      </c>
      <c r="E458">
        <v>24</v>
      </c>
      <c r="F458" s="9">
        <v>0</v>
      </c>
      <c r="G458" s="9">
        <v>0</v>
      </c>
      <c r="H458" s="9">
        <v>4</v>
      </c>
    </row>
    <row r="459" spans="1:8" x14ac:dyDescent="0.3">
      <c r="A459" s="3">
        <v>2001</v>
      </c>
      <c r="B459">
        <v>4</v>
      </c>
      <c r="C459">
        <v>2</v>
      </c>
      <c r="D459">
        <v>45</v>
      </c>
      <c r="E459">
        <v>32</v>
      </c>
      <c r="F459" s="9">
        <v>0.23</v>
      </c>
      <c r="G459" s="9">
        <v>1.3</v>
      </c>
      <c r="H459" s="9">
        <v>3</v>
      </c>
    </row>
    <row r="460" spans="1:8" x14ac:dyDescent="0.3">
      <c r="A460" s="3">
        <v>2001</v>
      </c>
      <c r="B460">
        <v>4</v>
      </c>
      <c r="C460">
        <v>3</v>
      </c>
      <c r="D460">
        <v>48</v>
      </c>
      <c r="E460">
        <v>31</v>
      </c>
      <c r="F460" s="9">
        <v>0</v>
      </c>
      <c r="G460" s="9">
        <v>0</v>
      </c>
      <c r="H460" s="9">
        <v>2</v>
      </c>
    </row>
    <row r="461" spans="1:8" x14ac:dyDescent="0.3">
      <c r="A461" s="3">
        <v>2001</v>
      </c>
      <c r="B461">
        <v>4</v>
      </c>
      <c r="C461">
        <v>4</v>
      </c>
      <c r="D461">
        <v>54</v>
      </c>
      <c r="E461">
        <v>35</v>
      </c>
      <c r="F461" s="9">
        <v>0</v>
      </c>
      <c r="G461" s="9">
        <v>0</v>
      </c>
      <c r="H461" s="9">
        <v>1</v>
      </c>
    </row>
    <row r="462" spans="1:8" x14ac:dyDescent="0.3">
      <c r="A462" s="3">
        <v>2001</v>
      </c>
      <c r="B462">
        <v>4</v>
      </c>
      <c r="C462">
        <v>5</v>
      </c>
      <c r="D462">
        <v>48</v>
      </c>
      <c r="E462">
        <v>39</v>
      </c>
      <c r="F462" s="9">
        <v>0.13</v>
      </c>
      <c r="G462" s="9">
        <v>0</v>
      </c>
      <c r="H462" s="9" t="s">
        <v>28</v>
      </c>
    </row>
    <row r="463" spans="1:8" x14ac:dyDescent="0.3">
      <c r="A463" s="3">
        <v>2001</v>
      </c>
      <c r="B463">
        <v>4</v>
      </c>
      <c r="C463">
        <v>6</v>
      </c>
      <c r="D463">
        <v>52</v>
      </c>
      <c r="E463">
        <v>39</v>
      </c>
      <c r="F463" s="9">
        <v>1.5</v>
      </c>
      <c r="G463" s="9">
        <v>0</v>
      </c>
      <c r="H463" s="9">
        <v>0</v>
      </c>
    </row>
    <row r="464" spans="1:8" x14ac:dyDescent="0.3">
      <c r="A464" s="3">
        <v>2001</v>
      </c>
      <c r="B464">
        <v>4</v>
      </c>
      <c r="C464">
        <v>7</v>
      </c>
      <c r="D464">
        <v>60</v>
      </c>
      <c r="E464">
        <v>39</v>
      </c>
      <c r="F464" s="9">
        <v>0.25</v>
      </c>
      <c r="G464" s="9">
        <v>0</v>
      </c>
      <c r="H464" s="9">
        <v>0</v>
      </c>
    </row>
    <row r="465" spans="1:10" x14ac:dyDescent="0.3">
      <c r="A465" s="3">
        <v>2001</v>
      </c>
      <c r="B465">
        <v>4</v>
      </c>
      <c r="C465">
        <v>8</v>
      </c>
      <c r="D465">
        <v>54</v>
      </c>
      <c r="E465">
        <v>37</v>
      </c>
      <c r="F465" s="9">
        <v>0</v>
      </c>
      <c r="G465" s="9">
        <v>0</v>
      </c>
      <c r="H465" s="9">
        <v>0</v>
      </c>
    </row>
    <row r="466" spans="1:10" x14ac:dyDescent="0.3">
      <c r="A466" s="3">
        <v>2001</v>
      </c>
      <c r="B466">
        <v>4</v>
      </c>
      <c r="C466">
        <v>9</v>
      </c>
      <c r="D466">
        <v>50</v>
      </c>
      <c r="E466">
        <v>36</v>
      </c>
      <c r="F466" s="9">
        <v>0</v>
      </c>
      <c r="G466" s="9">
        <v>0</v>
      </c>
      <c r="H466" s="9">
        <v>0</v>
      </c>
    </row>
    <row r="467" spans="1:10" x14ac:dyDescent="0.3">
      <c r="A467" s="3">
        <v>2001</v>
      </c>
      <c r="B467">
        <v>4</v>
      </c>
      <c r="C467">
        <v>10</v>
      </c>
      <c r="D467">
        <v>58</v>
      </c>
      <c r="E467">
        <v>39</v>
      </c>
      <c r="F467" s="9">
        <v>0.26</v>
      </c>
      <c r="G467" s="9">
        <v>0</v>
      </c>
      <c r="H467" s="9">
        <v>0</v>
      </c>
    </row>
    <row r="468" spans="1:10" x14ac:dyDescent="0.3">
      <c r="A468" s="3">
        <v>2001</v>
      </c>
      <c r="B468">
        <v>4</v>
      </c>
      <c r="C468">
        <v>11</v>
      </c>
      <c r="D468">
        <v>52</v>
      </c>
      <c r="E468">
        <v>45</v>
      </c>
      <c r="F468" s="9">
        <v>0.95</v>
      </c>
      <c r="G468" s="9">
        <v>0</v>
      </c>
      <c r="H468" s="9">
        <v>0</v>
      </c>
    </row>
    <row r="469" spans="1:10" x14ac:dyDescent="0.3">
      <c r="A469" s="3">
        <v>2001</v>
      </c>
      <c r="B469">
        <v>4</v>
      </c>
      <c r="C469">
        <v>12</v>
      </c>
      <c r="D469">
        <v>50</v>
      </c>
      <c r="E469">
        <v>39</v>
      </c>
      <c r="F469" s="9">
        <v>0.01</v>
      </c>
      <c r="G469" s="9">
        <v>0</v>
      </c>
      <c r="H469" s="9">
        <v>0</v>
      </c>
    </row>
    <row r="470" spans="1:10" x14ac:dyDescent="0.3">
      <c r="A470" s="3">
        <v>2001</v>
      </c>
      <c r="B470">
        <v>4</v>
      </c>
      <c r="C470">
        <v>13</v>
      </c>
      <c r="D470">
        <v>56</v>
      </c>
      <c r="E470">
        <v>31</v>
      </c>
      <c r="F470" s="9">
        <v>0.01</v>
      </c>
      <c r="G470" s="9">
        <v>0</v>
      </c>
      <c r="H470" s="9">
        <v>0</v>
      </c>
    </row>
    <row r="471" spans="1:10" x14ac:dyDescent="0.3">
      <c r="A471" s="3">
        <v>2001</v>
      </c>
      <c r="B471">
        <v>4</v>
      </c>
      <c r="C471">
        <v>14</v>
      </c>
      <c r="D471">
        <v>63</v>
      </c>
      <c r="E471">
        <v>35</v>
      </c>
      <c r="F471" s="9">
        <v>0.02</v>
      </c>
      <c r="G471" s="9">
        <v>0</v>
      </c>
      <c r="H471" s="9">
        <v>0</v>
      </c>
    </row>
    <row r="472" spans="1:10" x14ac:dyDescent="0.3">
      <c r="A472" s="3">
        <v>2001</v>
      </c>
      <c r="B472">
        <v>4</v>
      </c>
      <c r="C472">
        <v>15</v>
      </c>
      <c r="D472">
        <v>52</v>
      </c>
      <c r="E472">
        <v>28</v>
      </c>
      <c r="F472" s="9">
        <v>0.28000000000000003</v>
      </c>
      <c r="G472" s="9">
        <v>0</v>
      </c>
      <c r="H472" s="9">
        <v>0</v>
      </c>
    </row>
    <row r="473" spans="1:10" x14ac:dyDescent="0.3">
      <c r="A473" s="3">
        <v>2001</v>
      </c>
      <c r="B473">
        <v>4</v>
      </c>
      <c r="C473">
        <v>16</v>
      </c>
      <c r="D473">
        <v>36</v>
      </c>
      <c r="E473">
        <v>25</v>
      </c>
      <c r="F473" s="9">
        <v>0</v>
      </c>
      <c r="G473" s="9" t="s">
        <v>28</v>
      </c>
      <c r="H473" s="9">
        <v>0</v>
      </c>
    </row>
    <row r="474" spans="1:10" x14ac:dyDescent="0.3">
      <c r="A474" s="3">
        <v>2001</v>
      </c>
      <c r="B474">
        <v>4</v>
      </c>
      <c r="C474">
        <v>17</v>
      </c>
      <c r="D474">
        <v>49</v>
      </c>
      <c r="E474">
        <v>30</v>
      </c>
      <c r="F474" s="9">
        <v>0</v>
      </c>
      <c r="G474" s="9">
        <v>0</v>
      </c>
      <c r="H474" s="9">
        <v>0</v>
      </c>
    </row>
    <row r="475" spans="1:10" x14ac:dyDescent="0.3">
      <c r="A475" s="3">
        <v>2001</v>
      </c>
      <c r="B475">
        <v>4</v>
      </c>
      <c r="C475">
        <v>18</v>
      </c>
      <c r="D475">
        <v>57</v>
      </c>
      <c r="E475">
        <v>30</v>
      </c>
      <c r="F475" s="9">
        <v>0</v>
      </c>
      <c r="G475" s="9">
        <v>0</v>
      </c>
      <c r="H475" s="9">
        <v>0</v>
      </c>
    </row>
    <row r="476" spans="1:10" x14ac:dyDescent="0.3">
      <c r="A476" s="3">
        <v>2001</v>
      </c>
      <c r="B476">
        <v>4</v>
      </c>
      <c r="C476">
        <v>19</v>
      </c>
      <c r="D476">
        <v>64</v>
      </c>
      <c r="E476">
        <v>43</v>
      </c>
      <c r="F476" s="9">
        <v>0.25</v>
      </c>
      <c r="G476" s="9">
        <v>0</v>
      </c>
      <c r="H476" s="9">
        <v>0</v>
      </c>
    </row>
    <row r="477" spans="1:10" x14ac:dyDescent="0.3">
      <c r="A477" s="3">
        <v>2001</v>
      </c>
      <c r="B477">
        <v>4</v>
      </c>
      <c r="C477">
        <v>20</v>
      </c>
      <c r="D477">
        <v>71</v>
      </c>
      <c r="E477">
        <v>52</v>
      </c>
      <c r="F477" s="9">
        <v>0.03</v>
      </c>
      <c r="G477" s="9">
        <v>0</v>
      </c>
      <c r="H477" s="9">
        <v>0</v>
      </c>
    </row>
    <row r="478" spans="1:10" x14ac:dyDescent="0.3">
      <c r="A478" s="3">
        <v>2001</v>
      </c>
      <c r="B478">
        <v>4</v>
      </c>
      <c r="C478">
        <v>21</v>
      </c>
      <c r="D478">
        <v>59</v>
      </c>
      <c r="E478">
        <v>43</v>
      </c>
      <c r="F478" s="9">
        <v>0.66</v>
      </c>
      <c r="G478" s="9">
        <v>0</v>
      </c>
      <c r="H478" s="9">
        <v>0</v>
      </c>
    </row>
    <row r="479" spans="1:10" x14ac:dyDescent="0.3">
      <c r="A479" s="3">
        <v>2001</v>
      </c>
      <c r="B479">
        <v>4</v>
      </c>
      <c r="C479">
        <v>22</v>
      </c>
      <c r="D479">
        <v>50</v>
      </c>
      <c r="E479">
        <v>37</v>
      </c>
      <c r="F479" s="9">
        <v>2.21</v>
      </c>
      <c r="G479" s="9">
        <v>0</v>
      </c>
      <c r="H479" s="9">
        <v>0</v>
      </c>
      <c r="J479" s="11">
        <f>F479+F478</f>
        <v>2.87</v>
      </c>
    </row>
    <row r="480" spans="1:10" x14ac:dyDescent="0.3">
      <c r="A480" s="3">
        <v>2001</v>
      </c>
      <c r="B480">
        <v>4</v>
      </c>
      <c r="C480">
        <v>23</v>
      </c>
      <c r="D480">
        <v>45</v>
      </c>
      <c r="E480">
        <v>37</v>
      </c>
      <c r="F480" s="9">
        <v>7.0000000000000007E-2</v>
      </c>
      <c r="G480" s="9">
        <v>0</v>
      </c>
      <c r="H480" s="9">
        <v>0</v>
      </c>
    </row>
    <row r="481" spans="1:8" x14ac:dyDescent="0.3">
      <c r="A481" s="3">
        <v>2001</v>
      </c>
      <c r="B481">
        <v>4</v>
      </c>
      <c r="C481">
        <v>24</v>
      </c>
      <c r="D481">
        <v>63</v>
      </c>
      <c r="E481">
        <v>33</v>
      </c>
      <c r="F481" s="9">
        <v>0.03</v>
      </c>
      <c r="G481" s="9">
        <v>0</v>
      </c>
      <c r="H481" s="9">
        <v>0</v>
      </c>
    </row>
    <row r="482" spans="1:8" x14ac:dyDescent="0.3">
      <c r="A482" s="3">
        <v>2001</v>
      </c>
      <c r="B482">
        <v>4</v>
      </c>
      <c r="C482">
        <v>25</v>
      </c>
      <c r="D482">
        <v>70</v>
      </c>
      <c r="E482">
        <v>39</v>
      </c>
      <c r="F482" s="9">
        <v>0</v>
      </c>
      <c r="G482" s="9">
        <v>0</v>
      </c>
      <c r="H482" s="9">
        <v>0</v>
      </c>
    </row>
    <row r="483" spans="1:8" x14ac:dyDescent="0.3">
      <c r="A483" s="3">
        <v>2001</v>
      </c>
      <c r="B483">
        <v>4</v>
      </c>
      <c r="C483">
        <v>26</v>
      </c>
      <c r="D483">
        <v>77</v>
      </c>
      <c r="E483">
        <v>55</v>
      </c>
      <c r="F483" s="9">
        <v>0</v>
      </c>
      <c r="G483" s="9">
        <v>0</v>
      </c>
      <c r="H483" s="9">
        <v>0</v>
      </c>
    </row>
    <row r="484" spans="1:8" x14ac:dyDescent="0.3">
      <c r="A484" s="3">
        <v>2001</v>
      </c>
      <c r="B484">
        <v>4</v>
      </c>
      <c r="C484">
        <v>27</v>
      </c>
      <c r="D484">
        <v>74</v>
      </c>
      <c r="E484">
        <v>46</v>
      </c>
      <c r="F484" s="9">
        <v>0</v>
      </c>
      <c r="G484" s="9">
        <v>0</v>
      </c>
      <c r="H484" s="9">
        <v>0</v>
      </c>
    </row>
    <row r="485" spans="1:8" x14ac:dyDescent="0.3">
      <c r="A485" s="3">
        <v>2001</v>
      </c>
      <c r="B485">
        <v>4</v>
      </c>
      <c r="C485">
        <v>28</v>
      </c>
      <c r="D485">
        <v>74</v>
      </c>
      <c r="E485">
        <v>55</v>
      </c>
      <c r="F485" s="9">
        <v>0</v>
      </c>
      <c r="G485" s="9">
        <v>0</v>
      </c>
      <c r="H485" s="9">
        <v>0</v>
      </c>
    </row>
    <row r="486" spans="1:8" x14ac:dyDescent="0.3">
      <c r="A486" s="3">
        <v>2001</v>
      </c>
      <c r="B486">
        <v>4</v>
      </c>
      <c r="C486">
        <v>29</v>
      </c>
      <c r="D486">
        <v>84</v>
      </c>
      <c r="E486">
        <v>60</v>
      </c>
      <c r="F486" s="9">
        <v>0</v>
      </c>
      <c r="G486" s="9">
        <v>0</v>
      </c>
      <c r="H486" s="9">
        <v>0</v>
      </c>
    </row>
    <row r="487" spans="1:8" x14ac:dyDescent="0.3">
      <c r="A487" s="3">
        <v>2001</v>
      </c>
      <c r="B487">
        <v>4</v>
      </c>
      <c r="C487">
        <v>30</v>
      </c>
      <c r="D487">
        <v>73</v>
      </c>
      <c r="E487">
        <v>56</v>
      </c>
      <c r="F487" s="9">
        <v>0.11</v>
      </c>
      <c r="G487" s="9">
        <v>0</v>
      </c>
      <c r="H487" s="9">
        <v>0</v>
      </c>
    </row>
    <row r="488" spans="1:8" x14ac:dyDescent="0.3">
      <c r="A488" s="3">
        <v>2001</v>
      </c>
      <c r="B488">
        <v>5</v>
      </c>
      <c r="C488">
        <v>1</v>
      </c>
      <c r="D488">
        <v>81</v>
      </c>
      <c r="E488">
        <v>53</v>
      </c>
      <c r="F488" s="9">
        <v>0.22</v>
      </c>
      <c r="G488" s="9">
        <v>0</v>
      </c>
      <c r="H488" s="9">
        <v>0</v>
      </c>
    </row>
    <row r="489" spans="1:8" x14ac:dyDescent="0.3">
      <c r="A489" s="3">
        <v>2001</v>
      </c>
      <c r="B489">
        <v>5</v>
      </c>
      <c r="C489">
        <v>2</v>
      </c>
      <c r="D489">
        <v>68</v>
      </c>
      <c r="E489">
        <v>56</v>
      </c>
      <c r="F489" s="9">
        <v>0.04</v>
      </c>
      <c r="G489" s="9">
        <v>0</v>
      </c>
      <c r="H489" s="9">
        <v>0</v>
      </c>
    </row>
    <row r="490" spans="1:8" x14ac:dyDescent="0.3">
      <c r="A490" s="3">
        <v>2001</v>
      </c>
      <c r="B490">
        <v>5</v>
      </c>
      <c r="C490">
        <v>3</v>
      </c>
      <c r="D490">
        <v>60</v>
      </c>
      <c r="E490">
        <v>55</v>
      </c>
      <c r="F490" s="9">
        <v>0</v>
      </c>
      <c r="G490" s="9">
        <v>0</v>
      </c>
      <c r="H490" s="9">
        <v>0</v>
      </c>
    </row>
    <row r="491" spans="1:8" x14ac:dyDescent="0.3">
      <c r="A491" s="3">
        <v>2001</v>
      </c>
      <c r="B491">
        <v>5</v>
      </c>
      <c r="C491">
        <v>4</v>
      </c>
      <c r="D491">
        <v>64</v>
      </c>
      <c r="E491">
        <v>50</v>
      </c>
      <c r="F491" s="9">
        <v>0</v>
      </c>
      <c r="G491" s="9">
        <v>0</v>
      </c>
      <c r="H491" s="9">
        <v>0</v>
      </c>
    </row>
    <row r="492" spans="1:8" x14ac:dyDescent="0.3">
      <c r="A492" s="3">
        <v>2001</v>
      </c>
      <c r="B492">
        <v>5</v>
      </c>
      <c r="C492">
        <v>5</v>
      </c>
      <c r="D492">
        <v>57</v>
      </c>
      <c r="E492">
        <v>51</v>
      </c>
      <c r="F492" s="9">
        <v>0.1</v>
      </c>
      <c r="G492" s="9">
        <v>0</v>
      </c>
      <c r="H492" s="9">
        <v>0</v>
      </c>
    </row>
    <row r="493" spans="1:8" x14ac:dyDescent="0.3">
      <c r="A493" s="3">
        <v>2001</v>
      </c>
      <c r="B493">
        <v>5</v>
      </c>
      <c r="C493">
        <v>6</v>
      </c>
      <c r="D493">
        <v>68</v>
      </c>
      <c r="E493">
        <v>53</v>
      </c>
      <c r="F493" s="9">
        <v>0.97</v>
      </c>
      <c r="G493" s="9">
        <v>0</v>
      </c>
      <c r="H493" s="9">
        <v>0</v>
      </c>
    </row>
    <row r="494" spans="1:8" x14ac:dyDescent="0.3">
      <c r="A494" s="3">
        <v>2001</v>
      </c>
      <c r="B494">
        <v>5</v>
      </c>
      <c r="C494">
        <v>7</v>
      </c>
      <c r="D494">
        <v>64</v>
      </c>
      <c r="E494">
        <v>48</v>
      </c>
      <c r="F494" s="9">
        <v>0</v>
      </c>
      <c r="G494" s="9">
        <v>0</v>
      </c>
      <c r="H494" s="9">
        <v>0</v>
      </c>
    </row>
    <row r="495" spans="1:8" x14ac:dyDescent="0.3">
      <c r="A495" s="3">
        <v>2001</v>
      </c>
      <c r="B495">
        <v>5</v>
      </c>
      <c r="C495">
        <v>8</v>
      </c>
      <c r="D495">
        <v>66</v>
      </c>
      <c r="E495">
        <v>49</v>
      </c>
      <c r="F495" s="9">
        <v>0</v>
      </c>
      <c r="G495" s="9">
        <v>0</v>
      </c>
      <c r="H495" s="9">
        <v>0</v>
      </c>
    </row>
    <row r="496" spans="1:8" x14ac:dyDescent="0.3">
      <c r="A496" s="3">
        <v>2001</v>
      </c>
      <c r="B496">
        <v>5</v>
      </c>
      <c r="C496">
        <v>9</v>
      </c>
      <c r="D496">
        <v>76</v>
      </c>
      <c r="E496">
        <v>49</v>
      </c>
      <c r="F496" s="9">
        <v>0.04</v>
      </c>
      <c r="G496" s="9">
        <v>0</v>
      </c>
      <c r="H496" s="9">
        <v>0</v>
      </c>
    </row>
    <row r="497" spans="1:8" x14ac:dyDescent="0.3">
      <c r="A497" s="3">
        <v>2001</v>
      </c>
      <c r="B497">
        <v>5</v>
      </c>
      <c r="C497">
        <v>10</v>
      </c>
      <c r="D497">
        <v>68</v>
      </c>
      <c r="E497">
        <v>52</v>
      </c>
      <c r="F497" s="9">
        <v>0.15</v>
      </c>
      <c r="G497" s="9">
        <v>0</v>
      </c>
      <c r="H497" s="9">
        <v>0</v>
      </c>
    </row>
    <row r="498" spans="1:8" x14ac:dyDescent="0.3">
      <c r="A498" s="3">
        <v>2001</v>
      </c>
      <c r="B498">
        <v>5</v>
      </c>
      <c r="C498">
        <v>11</v>
      </c>
      <c r="D498">
        <v>63</v>
      </c>
      <c r="E498">
        <v>48</v>
      </c>
      <c r="F498" s="9">
        <v>0</v>
      </c>
      <c r="G498" s="9">
        <v>0</v>
      </c>
      <c r="H498" s="9">
        <v>0</v>
      </c>
    </row>
    <row r="499" spans="1:8" x14ac:dyDescent="0.3">
      <c r="A499" s="3">
        <v>2001</v>
      </c>
      <c r="B499">
        <v>5</v>
      </c>
      <c r="C499">
        <v>12</v>
      </c>
      <c r="D499">
        <v>67</v>
      </c>
      <c r="E499">
        <v>43</v>
      </c>
      <c r="F499" s="9">
        <v>0</v>
      </c>
      <c r="G499" s="9">
        <v>0</v>
      </c>
      <c r="H499" s="9">
        <v>0</v>
      </c>
    </row>
    <row r="500" spans="1:8" x14ac:dyDescent="0.3">
      <c r="A500" s="3">
        <v>2001</v>
      </c>
      <c r="B500">
        <v>5</v>
      </c>
      <c r="C500">
        <v>13</v>
      </c>
      <c r="D500">
        <v>73</v>
      </c>
      <c r="E500">
        <v>50</v>
      </c>
      <c r="F500" s="9">
        <v>0</v>
      </c>
      <c r="G500" s="9">
        <v>0</v>
      </c>
      <c r="H500" s="9">
        <v>0</v>
      </c>
    </row>
    <row r="501" spans="1:8" x14ac:dyDescent="0.3">
      <c r="A501" s="3">
        <v>2001</v>
      </c>
      <c r="B501">
        <v>5</v>
      </c>
      <c r="C501">
        <v>14</v>
      </c>
      <c r="D501">
        <v>94</v>
      </c>
      <c r="E501">
        <v>55</v>
      </c>
      <c r="F501" s="9">
        <v>0</v>
      </c>
      <c r="G501" s="9">
        <v>0</v>
      </c>
      <c r="H501" s="9">
        <v>0</v>
      </c>
    </row>
    <row r="502" spans="1:8" x14ac:dyDescent="0.3">
      <c r="A502" s="3">
        <v>2001</v>
      </c>
      <c r="B502">
        <v>5</v>
      </c>
      <c r="C502">
        <v>15</v>
      </c>
      <c r="D502">
        <v>94</v>
      </c>
      <c r="E502">
        <v>70</v>
      </c>
      <c r="F502" s="9">
        <v>0</v>
      </c>
      <c r="G502" s="9">
        <v>0</v>
      </c>
      <c r="H502" s="9">
        <v>0</v>
      </c>
    </row>
    <row r="503" spans="1:8" x14ac:dyDescent="0.3">
      <c r="A503" s="3">
        <v>2001</v>
      </c>
      <c r="B503">
        <v>5</v>
      </c>
      <c r="C503">
        <v>16</v>
      </c>
      <c r="D503">
        <v>78</v>
      </c>
      <c r="E503">
        <v>61</v>
      </c>
      <c r="F503" s="9">
        <v>0</v>
      </c>
      <c r="G503" s="9">
        <v>0</v>
      </c>
      <c r="H503" s="9">
        <v>0</v>
      </c>
    </row>
    <row r="504" spans="1:8" x14ac:dyDescent="0.3">
      <c r="A504" s="3">
        <v>2001</v>
      </c>
      <c r="B504">
        <v>5</v>
      </c>
      <c r="C504">
        <v>17</v>
      </c>
      <c r="D504">
        <v>77</v>
      </c>
      <c r="E504">
        <v>55</v>
      </c>
      <c r="F504" s="9">
        <v>0</v>
      </c>
      <c r="G504" s="9">
        <v>0</v>
      </c>
      <c r="H504" s="9">
        <v>0</v>
      </c>
    </row>
    <row r="505" spans="1:8" x14ac:dyDescent="0.3">
      <c r="A505" s="3">
        <v>2001</v>
      </c>
      <c r="B505">
        <v>5</v>
      </c>
      <c r="C505">
        <v>18</v>
      </c>
      <c r="D505">
        <v>76</v>
      </c>
      <c r="E505">
        <v>52</v>
      </c>
      <c r="F505" s="9">
        <v>0</v>
      </c>
      <c r="G505" s="9">
        <v>0</v>
      </c>
      <c r="H505" s="9">
        <v>0</v>
      </c>
    </row>
    <row r="506" spans="1:8" x14ac:dyDescent="0.3">
      <c r="A506" s="3">
        <v>2001</v>
      </c>
      <c r="B506">
        <v>5</v>
      </c>
      <c r="C506">
        <v>19</v>
      </c>
      <c r="D506">
        <v>79</v>
      </c>
      <c r="E506">
        <v>56</v>
      </c>
      <c r="F506" s="9">
        <v>0.04</v>
      </c>
      <c r="G506" s="9">
        <v>0</v>
      </c>
      <c r="H506" s="9">
        <v>0</v>
      </c>
    </row>
    <row r="507" spans="1:8" x14ac:dyDescent="0.3">
      <c r="A507" s="3">
        <v>2001</v>
      </c>
      <c r="B507">
        <v>5</v>
      </c>
      <c r="C507">
        <v>20</v>
      </c>
      <c r="D507">
        <v>65</v>
      </c>
      <c r="E507">
        <v>53</v>
      </c>
      <c r="F507" s="9">
        <v>0.93</v>
      </c>
      <c r="G507" s="9">
        <v>0</v>
      </c>
      <c r="H507" s="9">
        <v>0</v>
      </c>
    </row>
    <row r="508" spans="1:8" x14ac:dyDescent="0.3">
      <c r="A508" s="3">
        <v>2001</v>
      </c>
      <c r="B508">
        <v>5</v>
      </c>
      <c r="C508">
        <v>21</v>
      </c>
      <c r="D508">
        <v>62</v>
      </c>
      <c r="E508">
        <v>47</v>
      </c>
      <c r="F508" s="9">
        <v>0.32</v>
      </c>
      <c r="G508" s="9">
        <v>0</v>
      </c>
      <c r="H508" s="9">
        <v>0</v>
      </c>
    </row>
    <row r="509" spans="1:8" x14ac:dyDescent="0.3">
      <c r="A509" s="3">
        <v>2001</v>
      </c>
      <c r="B509">
        <v>5</v>
      </c>
      <c r="C509">
        <v>22</v>
      </c>
      <c r="D509">
        <v>47</v>
      </c>
      <c r="E509">
        <v>39</v>
      </c>
      <c r="F509" s="9">
        <v>0.5</v>
      </c>
      <c r="G509" s="9">
        <v>0</v>
      </c>
      <c r="H509" s="9">
        <v>0</v>
      </c>
    </row>
    <row r="510" spans="1:8" x14ac:dyDescent="0.3">
      <c r="A510" s="3">
        <v>2001</v>
      </c>
      <c r="B510">
        <v>5</v>
      </c>
      <c r="C510">
        <v>23</v>
      </c>
      <c r="D510">
        <v>52</v>
      </c>
      <c r="E510">
        <v>36</v>
      </c>
      <c r="F510" s="9">
        <v>0.25</v>
      </c>
      <c r="G510" s="9">
        <v>0</v>
      </c>
      <c r="H510" s="9">
        <v>0</v>
      </c>
    </row>
    <row r="511" spans="1:8" x14ac:dyDescent="0.3">
      <c r="A511" s="3">
        <v>2001</v>
      </c>
      <c r="B511">
        <v>5</v>
      </c>
      <c r="C511">
        <v>24</v>
      </c>
      <c r="D511">
        <v>55</v>
      </c>
      <c r="E511">
        <v>44</v>
      </c>
      <c r="F511" s="9">
        <v>0.26</v>
      </c>
      <c r="G511" s="9">
        <v>0</v>
      </c>
      <c r="H511" s="9">
        <v>0</v>
      </c>
    </row>
    <row r="512" spans="1:8" x14ac:dyDescent="0.3">
      <c r="A512" s="3">
        <v>2001</v>
      </c>
      <c r="B512">
        <v>5</v>
      </c>
      <c r="C512">
        <v>25</v>
      </c>
      <c r="D512">
        <v>57</v>
      </c>
      <c r="E512">
        <v>51</v>
      </c>
      <c r="F512" s="9">
        <v>0.69</v>
      </c>
      <c r="G512" s="9">
        <v>0</v>
      </c>
      <c r="H512" s="9">
        <v>0</v>
      </c>
    </row>
    <row r="513" spans="1:8" x14ac:dyDescent="0.3">
      <c r="A513" s="3">
        <v>2001</v>
      </c>
      <c r="B513">
        <v>5</v>
      </c>
      <c r="C513">
        <v>26</v>
      </c>
      <c r="D513">
        <v>60</v>
      </c>
      <c r="E513">
        <v>50</v>
      </c>
      <c r="F513" s="9">
        <v>0.02</v>
      </c>
      <c r="G513" s="9">
        <v>0</v>
      </c>
      <c r="H513" s="9">
        <v>0</v>
      </c>
    </row>
    <row r="514" spans="1:8" x14ac:dyDescent="0.3">
      <c r="A514" s="3">
        <v>2001</v>
      </c>
      <c r="B514">
        <v>5</v>
      </c>
      <c r="C514">
        <v>27</v>
      </c>
      <c r="D514">
        <v>65</v>
      </c>
      <c r="E514">
        <v>48</v>
      </c>
      <c r="F514" s="9">
        <v>0</v>
      </c>
      <c r="G514" s="9">
        <v>0</v>
      </c>
      <c r="H514" s="9">
        <v>0</v>
      </c>
    </row>
    <row r="515" spans="1:8" x14ac:dyDescent="0.3">
      <c r="A515" s="3">
        <v>2001</v>
      </c>
      <c r="B515">
        <v>5</v>
      </c>
      <c r="C515">
        <v>28</v>
      </c>
      <c r="D515">
        <v>74</v>
      </c>
      <c r="E515">
        <v>48</v>
      </c>
      <c r="F515" s="9">
        <v>0</v>
      </c>
      <c r="G515" s="9">
        <v>0</v>
      </c>
      <c r="H515" s="9">
        <v>0</v>
      </c>
    </row>
    <row r="516" spans="1:8" x14ac:dyDescent="0.3">
      <c r="A516" s="3">
        <v>2001</v>
      </c>
      <c r="B516">
        <v>5</v>
      </c>
      <c r="C516">
        <v>29</v>
      </c>
      <c r="D516">
        <v>71</v>
      </c>
      <c r="E516">
        <v>53</v>
      </c>
      <c r="F516" s="9">
        <v>0</v>
      </c>
      <c r="G516" s="9">
        <v>0</v>
      </c>
      <c r="H516" s="9">
        <v>0</v>
      </c>
    </row>
    <row r="517" spans="1:8" x14ac:dyDescent="0.3">
      <c r="A517" s="3">
        <v>2001</v>
      </c>
      <c r="B517">
        <v>5</v>
      </c>
      <c r="C517">
        <v>30</v>
      </c>
      <c r="D517">
        <v>72</v>
      </c>
      <c r="E517">
        <v>51</v>
      </c>
      <c r="F517" s="9">
        <v>0</v>
      </c>
      <c r="G517" s="9">
        <v>0</v>
      </c>
      <c r="H517" s="9">
        <v>0</v>
      </c>
    </row>
    <row r="518" spans="1:8" x14ac:dyDescent="0.3">
      <c r="A518" s="3">
        <v>2001</v>
      </c>
      <c r="B518">
        <v>5</v>
      </c>
      <c r="C518">
        <v>31</v>
      </c>
      <c r="D518">
        <v>66</v>
      </c>
      <c r="E518">
        <v>53</v>
      </c>
      <c r="F518" s="9">
        <v>0</v>
      </c>
      <c r="G518" s="9">
        <v>0</v>
      </c>
      <c r="H518" s="9">
        <v>0</v>
      </c>
    </row>
    <row r="519" spans="1:8" x14ac:dyDescent="0.3">
      <c r="A519" s="3">
        <v>2001</v>
      </c>
      <c r="B519">
        <v>6</v>
      </c>
      <c r="C519">
        <v>1</v>
      </c>
      <c r="D519">
        <v>62</v>
      </c>
      <c r="E519">
        <v>49</v>
      </c>
      <c r="F519" s="9">
        <v>0.62</v>
      </c>
      <c r="G519" s="9">
        <v>0</v>
      </c>
      <c r="H519" s="9">
        <v>0</v>
      </c>
    </row>
    <row r="520" spans="1:8" x14ac:dyDescent="0.3">
      <c r="A520" s="3">
        <v>2001</v>
      </c>
      <c r="B520">
        <v>6</v>
      </c>
      <c r="C520">
        <v>2</v>
      </c>
      <c r="D520">
        <v>65</v>
      </c>
      <c r="E520">
        <v>47</v>
      </c>
      <c r="F520" s="9">
        <v>0</v>
      </c>
      <c r="G520" s="9">
        <v>0</v>
      </c>
      <c r="H520" s="9">
        <v>0</v>
      </c>
    </row>
    <row r="521" spans="1:8" x14ac:dyDescent="0.3">
      <c r="A521" s="3">
        <v>2001</v>
      </c>
      <c r="B521">
        <v>6</v>
      </c>
      <c r="C521">
        <v>3</v>
      </c>
      <c r="D521">
        <v>66</v>
      </c>
      <c r="E521">
        <v>47</v>
      </c>
      <c r="F521" s="9">
        <v>0</v>
      </c>
      <c r="G521" s="9">
        <v>0</v>
      </c>
      <c r="H521" s="9">
        <v>0</v>
      </c>
    </row>
    <row r="522" spans="1:8" x14ac:dyDescent="0.3">
      <c r="A522" s="3">
        <v>2001</v>
      </c>
      <c r="B522">
        <v>6</v>
      </c>
      <c r="C522">
        <v>4</v>
      </c>
      <c r="D522">
        <v>67</v>
      </c>
      <c r="E522">
        <v>49</v>
      </c>
      <c r="F522" s="9">
        <v>0</v>
      </c>
      <c r="G522" s="9">
        <v>0</v>
      </c>
      <c r="H522" s="9">
        <v>0</v>
      </c>
    </row>
    <row r="523" spans="1:8" x14ac:dyDescent="0.3">
      <c r="A523" s="3">
        <v>2001</v>
      </c>
      <c r="B523">
        <v>6</v>
      </c>
      <c r="C523">
        <v>5</v>
      </c>
      <c r="D523">
        <v>57</v>
      </c>
      <c r="E523">
        <v>52</v>
      </c>
      <c r="F523" s="9">
        <v>0.48</v>
      </c>
      <c r="G523" s="9">
        <v>0</v>
      </c>
      <c r="H523" s="9">
        <v>0</v>
      </c>
    </row>
    <row r="524" spans="1:8" x14ac:dyDescent="0.3">
      <c r="A524" s="3">
        <v>2001</v>
      </c>
      <c r="B524">
        <v>6</v>
      </c>
      <c r="C524">
        <v>6</v>
      </c>
      <c r="D524">
        <v>63</v>
      </c>
      <c r="E524">
        <v>54</v>
      </c>
      <c r="F524" s="9">
        <v>0.01</v>
      </c>
      <c r="G524" s="9">
        <v>0</v>
      </c>
      <c r="H524" s="9">
        <v>0</v>
      </c>
    </row>
    <row r="525" spans="1:8" x14ac:dyDescent="0.3">
      <c r="A525" s="3">
        <v>2001</v>
      </c>
      <c r="B525">
        <v>6</v>
      </c>
      <c r="C525">
        <v>7</v>
      </c>
      <c r="D525">
        <v>71</v>
      </c>
      <c r="E525">
        <v>56</v>
      </c>
      <c r="F525" s="9">
        <v>0</v>
      </c>
      <c r="G525" s="9">
        <v>0</v>
      </c>
      <c r="H525" s="9">
        <v>0</v>
      </c>
    </row>
    <row r="526" spans="1:8" x14ac:dyDescent="0.3">
      <c r="A526" s="3">
        <v>2001</v>
      </c>
      <c r="B526">
        <v>6</v>
      </c>
      <c r="C526">
        <v>8</v>
      </c>
      <c r="D526">
        <v>78</v>
      </c>
      <c r="E526">
        <v>54</v>
      </c>
      <c r="F526" s="9">
        <v>0</v>
      </c>
      <c r="G526" s="9">
        <v>0</v>
      </c>
      <c r="H526" s="9">
        <v>0</v>
      </c>
    </row>
    <row r="527" spans="1:8" x14ac:dyDescent="0.3">
      <c r="A527" s="3">
        <v>2001</v>
      </c>
      <c r="B527">
        <v>6</v>
      </c>
      <c r="C527">
        <v>9</v>
      </c>
      <c r="D527">
        <v>83</v>
      </c>
      <c r="E527">
        <v>63</v>
      </c>
      <c r="F527" s="9">
        <v>0.1</v>
      </c>
      <c r="G527" s="9">
        <v>0</v>
      </c>
      <c r="H527" s="9">
        <v>0</v>
      </c>
    </row>
    <row r="528" spans="1:8" x14ac:dyDescent="0.3">
      <c r="A528" s="3">
        <v>2001</v>
      </c>
      <c r="B528">
        <v>6</v>
      </c>
      <c r="C528">
        <v>10</v>
      </c>
      <c r="D528">
        <v>81</v>
      </c>
      <c r="E528">
        <v>65</v>
      </c>
      <c r="F528" s="9">
        <v>0.23</v>
      </c>
      <c r="G528" s="9">
        <v>0</v>
      </c>
      <c r="H528" s="9">
        <v>0</v>
      </c>
    </row>
    <row r="529" spans="1:10" x14ac:dyDescent="0.3">
      <c r="A529" s="3">
        <v>2001</v>
      </c>
      <c r="B529">
        <v>6</v>
      </c>
      <c r="C529">
        <v>11</v>
      </c>
      <c r="D529">
        <v>85</v>
      </c>
      <c r="E529">
        <v>64</v>
      </c>
      <c r="F529" s="9">
        <v>0.73</v>
      </c>
      <c r="G529" s="9">
        <v>0</v>
      </c>
      <c r="H529" s="9">
        <v>0</v>
      </c>
    </row>
    <row r="530" spans="1:10" x14ac:dyDescent="0.3">
      <c r="A530" s="3">
        <v>2001</v>
      </c>
      <c r="B530">
        <v>6</v>
      </c>
      <c r="C530">
        <v>12</v>
      </c>
      <c r="D530">
        <v>78</v>
      </c>
      <c r="E530">
        <v>60</v>
      </c>
      <c r="F530" s="9">
        <v>0.21</v>
      </c>
      <c r="G530" s="9">
        <v>0</v>
      </c>
      <c r="H530" s="9">
        <v>0</v>
      </c>
    </row>
    <row r="531" spans="1:10" x14ac:dyDescent="0.3">
      <c r="A531" s="3">
        <v>2001</v>
      </c>
      <c r="B531">
        <v>6</v>
      </c>
      <c r="C531">
        <v>13</v>
      </c>
      <c r="D531">
        <v>87</v>
      </c>
      <c r="E531">
        <v>64</v>
      </c>
      <c r="F531" s="9">
        <v>2.37</v>
      </c>
      <c r="G531" s="9">
        <v>0</v>
      </c>
      <c r="H531" s="9">
        <v>0</v>
      </c>
    </row>
    <row r="532" spans="1:10" x14ac:dyDescent="0.3">
      <c r="A532" s="3">
        <v>2001</v>
      </c>
      <c r="B532">
        <v>6</v>
      </c>
      <c r="C532">
        <v>14</v>
      </c>
      <c r="D532">
        <v>79</v>
      </c>
      <c r="E532">
        <v>64</v>
      </c>
      <c r="F532" s="9">
        <v>0.77</v>
      </c>
      <c r="G532" s="9">
        <v>0</v>
      </c>
      <c r="H532" s="9">
        <v>0</v>
      </c>
      <c r="J532" s="11">
        <f>F532+F531</f>
        <v>3.14</v>
      </c>
    </row>
    <row r="533" spans="1:10" x14ac:dyDescent="0.3">
      <c r="A533" s="3">
        <v>2001</v>
      </c>
      <c r="B533">
        <v>6</v>
      </c>
      <c r="C533">
        <v>15</v>
      </c>
      <c r="D533">
        <v>73</v>
      </c>
      <c r="E533">
        <v>58</v>
      </c>
      <c r="F533" s="9">
        <v>0</v>
      </c>
      <c r="G533" s="9">
        <v>0</v>
      </c>
      <c r="H533" s="9">
        <v>0</v>
      </c>
    </row>
    <row r="534" spans="1:10" x14ac:dyDescent="0.3">
      <c r="A534" s="3">
        <v>2001</v>
      </c>
      <c r="B534">
        <v>6</v>
      </c>
      <c r="C534">
        <v>16</v>
      </c>
      <c r="D534">
        <v>78</v>
      </c>
      <c r="E534">
        <v>56</v>
      </c>
      <c r="F534" s="9">
        <v>0.02</v>
      </c>
      <c r="G534" s="9">
        <v>0</v>
      </c>
      <c r="H534" s="9">
        <v>0</v>
      </c>
    </row>
    <row r="535" spans="1:10" x14ac:dyDescent="0.3">
      <c r="A535" s="3">
        <v>2001</v>
      </c>
      <c r="B535">
        <v>6</v>
      </c>
      <c r="C535">
        <v>17</v>
      </c>
      <c r="D535">
        <v>77</v>
      </c>
      <c r="E535">
        <v>59</v>
      </c>
      <c r="F535" s="9">
        <v>0.01</v>
      </c>
      <c r="G535" s="9">
        <v>0</v>
      </c>
      <c r="H535" s="9">
        <v>0</v>
      </c>
    </row>
    <row r="536" spans="1:10" x14ac:dyDescent="0.3">
      <c r="A536" s="3">
        <v>2001</v>
      </c>
      <c r="B536">
        <v>6</v>
      </c>
      <c r="C536">
        <v>18</v>
      </c>
      <c r="D536">
        <v>87</v>
      </c>
      <c r="E536">
        <v>61</v>
      </c>
      <c r="F536" s="9">
        <v>0.28999999999999998</v>
      </c>
      <c r="G536" s="9">
        <v>0</v>
      </c>
      <c r="H536" s="9">
        <v>0</v>
      </c>
    </row>
    <row r="537" spans="1:10" x14ac:dyDescent="0.3">
      <c r="A537" s="3">
        <v>2001</v>
      </c>
      <c r="B537">
        <v>6</v>
      </c>
      <c r="C537">
        <v>19</v>
      </c>
      <c r="D537">
        <v>74</v>
      </c>
      <c r="E537">
        <v>54</v>
      </c>
      <c r="F537" s="9">
        <v>0</v>
      </c>
      <c r="G537" s="9">
        <v>0</v>
      </c>
      <c r="H537" s="9">
        <v>0</v>
      </c>
    </row>
    <row r="538" spans="1:10" x14ac:dyDescent="0.3">
      <c r="A538" s="3">
        <v>2001</v>
      </c>
      <c r="B538">
        <v>6</v>
      </c>
      <c r="C538">
        <v>20</v>
      </c>
      <c r="D538">
        <v>79</v>
      </c>
      <c r="E538">
        <v>57</v>
      </c>
      <c r="F538" s="9">
        <v>0</v>
      </c>
      <c r="G538" s="9">
        <v>0</v>
      </c>
      <c r="H538" s="9">
        <v>0</v>
      </c>
    </row>
    <row r="539" spans="1:10" x14ac:dyDescent="0.3">
      <c r="A539" s="3">
        <v>2001</v>
      </c>
      <c r="B539">
        <v>6</v>
      </c>
      <c r="C539">
        <v>21</v>
      </c>
      <c r="D539">
        <v>71</v>
      </c>
      <c r="E539">
        <v>57</v>
      </c>
      <c r="F539" s="9">
        <v>0</v>
      </c>
      <c r="G539" s="9">
        <v>0</v>
      </c>
      <c r="H539" s="9">
        <v>0</v>
      </c>
    </row>
    <row r="540" spans="1:10" x14ac:dyDescent="0.3">
      <c r="A540" s="3">
        <v>2001</v>
      </c>
      <c r="B540">
        <v>6</v>
      </c>
      <c r="C540">
        <v>22</v>
      </c>
      <c r="D540">
        <v>74</v>
      </c>
      <c r="E540">
        <v>52</v>
      </c>
      <c r="F540" s="9">
        <v>0</v>
      </c>
      <c r="G540" s="9">
        <v>0</v>
      </c>
      <c r="H540" s="9">
        <v>0</v>
      </c>
    </row>
    <row r="541" spans="1:10" x14ac:dyDescent="0.3">
      <c r="A541" s="3">
        <v>2001</v>
      </c>
      <c r="B541">
        <v>6</v>
      </c>
      <c r="C541">
        <v>23</v>
      </c>
      <c r="D541">
        <v>82</v>
      </c>
      <c r="E541">
        <v>58</v>
      </c>
      <c r="F541" s="9">
        <v>0</v>
      </c>
      <c r="G541" s="9">
        <v>0</v>
      </c>
      <c r="H541" s="9">
        <v>0</v>
      </c>
    </row>
    <row r="542" spans="1:10" x14ac:dyDescent="0.3">
      <c r="A542" s="3">
        <v>2001</v>
      </c>
      <c r="B542">
        <v>6</v>
      </c>
      <c r="C542">
        <v>24</v>
      </c>
      <c r="D542">
        <v>86</v>
      </c>
      <c r="E542">
        <v>65</v>
      </c>
      <c r="F542" s="9">
        <v>0</v>
      </c>
      <c r="G542" s="9">
        <v>0</v>
      </c>
      <c r="H542" s="9">
        <v>0</v>
      </c>
    </row>
    <row r="543" spans="1:10" x14ac:dyDescent="0.3">
      <c r="A543" s="3">
        <v>2001</v>
      </c>
      <c r="B543">
        <v>6</v>
      </c>
      <c r="C543">
        <v>25</v>
      </c>
      <c r="D543">
        <v>97</v>
      </c>
      <c r="E543">
        <v>73</v>
      </c>
      <c r="F543" s="9">
        <v>0</v>
      </c>
      <c r="G543" s="9">
        <v>0</v>
      </c>
      <c r="H543" s="9">
        <v>0</v>
      </c>
    </row>
    <row r="544" spans="1:10" x14ac:dyDescent="0.3">
      <c r="A544" s="3">
        <v>2001</v>
      </c>
      <c r="B544">
        <v>6</v>
      </c>
      <c r="C544">
        <v>26</v>
      </c>
      <c r="D544">
        <v>90</v>
      </c>
      <c r="E544">
        <v>75</v>
      </c>
      <c r="F544" s="9">
        <v>0</v>
      </c>
      <c r="G544" s="9">
        <v>0</v>
      </c>
      <c r="H544" s="9">
        <v>0</v>
      </c>
    </row>
    <row r="545" spans="1:8" x14ac:dyDescent="0.3">
      <c r="A545" s="3">
        <v>2001</v>
      </c>
      <c r="B545">
        <v>6</v>
      </c>
      <c r="C545">
        <v>27</v>
      </c>
      <c r="D545">
        <v>92</v>
      </c>
      <c r="E545">
        <v>73</v>
      </c>
      <c r="F545" s="9">
        <v>0</v>
      </c>
      <c r="G545" s="9">
        <v>0</v>
      </c>
      <c r="H545" s="9">
        <v>0</v>
      </c>
    </row>
    <row r="546" spans="1:8" x14ac:dyDescent="0.3">
      <c r="A546" s="3">
        <v>2001</v>
      </c>
      <c r="B546">
        <v>6</v>
      </c>
      <c r="C546">
        <v>28</v>
      </c>
      <c r="D546">
        <v>90</v>
      </c>
      <c r="E546">
        <v>71</v>
      </c>
      <c r="F546" s="9">
        <v>0</v>
      </c>
      <c r="G546" s="9">
        <v>0</v>
      </c>
      <c r="H546" s="9">
        <v>0</v>
      </c>
    </row>
    <row r="547" spans="1:8" x14ac:dyDescent="0.3">
      <c r="A547" s="3">
        <v>2001</v>
      </c>
      <c r="B547">
        <v>6</v>
      </c>
      <c r="C547">
        <v>29</v>
      </c>
      <c r="D547">
        <v>90</v>
      </c>
      <c r="E547">
        <v>72</v>
      </c>
      <c r="F547" s="9">
        <v>0</v>
      </c>
      <c r="G547" s="9">
        <v>0</v>
      </c>
      <c r="H547" s="9">
        <v>0</v>
      </c>
    </row>
    <row r="548" spans="1:8" x14ac:dyDescent="0.3">
      <c r="A548" s="3">
        <v>2001</v>
      </c>
      <c r="B548">
        <v>6</v>
      </c>
      <c r="C548">
        <v>30</v>
      </c>
      <c r="D548">
        <v>87</v>
      </c>
      <c r="E548">
        <v>68</v>
      </c>
      <c r="F548" s="9">
        <v>0.51</v>
      </c>
      <c r="G548" s="9">
        <v>0</v>
      </c>
      <c r="H548" s="9">
        <v>0</v>
      </c>
    </row>
    <row r="549" spans="1:8" x14ac:dyDescent="0.3">
      <c r="A549" s="3">
        <v>2001</v>
      </c>
      <c r="B549">
        <v>7</v>
      </c>
      <c r="C549">
        <v>1</v>
      </c>
      <c r="D549">
        <v>69</v>
      </c>
      <c r="E549">
        <v>53</v>
      </c>
      <c r="F549" s="9">
        <v>0</v>
      </c>
      <c r="G549" s="9">
        <v>0</v>
      </c>
      <c r="H549" s="9">
        <v>0</v>
      </c>
    </row>
    <row r="550" spans="1:8" x14ac:dyDescent="0.3">
      <c r="A550" s="3">
        <v>2001</v>
      </c>
      <c r="B550">
        <v>7</v>
      </c>
      <c r="C550">
        <v>2</v>
      </c>
      <c r="D550">
        <v>67</v>
      </c>
      <c r="E550">
        <v>55</v>
      </c>
      <c r="F550" s="9">
        <v>0</v>
      </c>
      <c r="G550" s="9">
        <v>0</v>
      </c>
      <c r="H550" s="9">
        <v>0</v>
      </c>
    </row>
    <row r="551" spans="1:8" x14ac:dyDescent="0.3">
      <c r="A551" s="3">
        <v>2001</v>
      </c>
      <c r="B551">
        <v>7</v>
      </c>
      <c r="C551">
        <v>3</v>
      </c>
      <c r="D551">
        <v>85</v>
      </c>
      <c r="E551">
        <v>59</v>
      </c>
      <c r="F551" s="9">
        <v>0</v>
      </c>
      <c r="G551" s="9">
        <v>0</v>
      </c>
      <c r="H551" s="9">
        <v>0</v>
      </c>
    </row>
    <row r="552" spans="1:8" x14ac:dyDescent="0.3">
      <c r="A552" s="3">
        <v>2001</v>
      </c>
      <c r="B552">
        <v>7</v>
      </c>
      <c r="C552">
        <v>4</v>
      </c>
      <c r="D552">
        <v>79</v>
      </c>
      <c r="E552">
        <v>63</v>
      </c>
      <c r="F552" s="9">
        <v>0</v>
      </c>
      <c r="G552" s="9">
        <v>0</v>
      </c>
      <c r="H552" s="9">
        <v>0</v>
      </c>
    </row>
    <row r="553" spans="1:8" x14ac:dyDescent="0.3">
      <c r="A553" s="3">
        <v>2001</v>
      </c>
      <c r="B553">
        <v>7</v>
      </c>
      <c r="C553">
        <v>5</v>
      </c>
      <c r="D553">
        <v>76</v>
      </c>
      <c r="E553">
        <v>57</v>
      </c>
      <c r="F553" s="9">
        <v>0</v>
      </c>
      <c r="G553" s="9">
        <v>0</v>
      </c>
      <c r="H553" s="9">
        <v>0</v>
      </c>
    </row>
    <row r="554" spans="1:8" x14ac:dyDescent="0.3">
      <c r="A554" s="3">
        <v>2001</v>
      </c>
      <c r="B554">
        <v>7</v>
      </c>
      <c r="C554">
        <v>6</v>
      </c>
      <c r="D554">
        <v>89</v>
      </c>
      <c r="E554">
        <v>60</v>
      </c>
      <c r="F554" s="9">
        <v>0</v>
      </c>
      <c r="G554" s="9">
        <v>0</v>
      </c>
      <c r="H554" s="9">
        <v>0</v>
      </c>
    </row>
    <row r="555" spans="1:8" x14ac:dyDescent="0.3">
      <c r="A555" s="3">
        <v>2001</v>
      </c>
      <c r="B555">
        <v>7</v>
      </c>
      <c r="C555">
        <v>7</v>
      </c>
      <c r="D555">
        <v>89</v>
      </c>
      <c r="E555">
        <v>72</v>
      </c>
      <c r="F555" s="9">
        <v>0</v>
      </c>
      <c r="G555" s="9">
        <v>0</v>
      </c>
      <c r="H555" s="9">
        <v>0</v>
      </c>
    </row>
    <row r="556" spans="1:8" x14ac:dyDescent="0.3">
      <c r="A556" s="3">
        <v>2001</v>
      </c>
      <c r="B556">
        <v>7</v>
      </c>
      <c r="C556">
        <v>8</v>
      </c>
      <c r="D556">
        <v>93</v>
      </c>
      <c r="E556">
        <v>71</v>
      </c>
      <c r="F556" s="9">
        <v>0</v>
      </c>
      <c r="G556" s="9">
        <v>0</v>
      </c>
      <c r="H556" s="9">
        <v>0</v>
      </c>
    </row>
    <row r="557" spans="1:8" x14ac:dyDescent="0.3">
      <c r="A557" s="3">
        <v>2001</v>
      </c>
      <c r="B557">
        <v>7</v>
      </c>
      <c r="C557">
        <v>9</v>
      </c>
      <c r="D557">
        <v>95</v>
      </c>
      <c r="E557">
        <v>67</v>
      </c>
      <c r="F557" s="9">
        <v>0</v>
      </c>
      <c r="G557" s="9">
        <v>0</v>
      </c>
      <c r="H557" s="9">
        <v>0</v>
      </c>
    </row>
    <row r="558" spans="1:8" x14ac:dyDescent="0.3">
      <c r="A558" s="3">
        <v>2001</v>
      </c>
      <c r="B558">
        <v>7</v>
      </c>
      <c r="C558">
        <v>10</v>
      </c>
      <c r="D558">
        <v>87</v>
      </c>
      <c r="E558">
        <v>69</v>
      </c>
      <c r="F558" s="9">
        <v>0</v>
      </c>
      <c r="G558" s="9">
        <v>0</v>
      </c>
      <c r="H558" s="9">
        <v>0</v>
      </c>
    </row>
    <row r="559" spans="1:8" x14ac:dyDescent="0.3">
      <c r="A559" s="3">
        <v>2001</v>
      </c>
      <c r="B559">
        <v>7</v>
      </c>
      <c r="C559">
        <v>11</v>
      </c>
      <c r="D559">
        <v>83</v>
      </c>
      <c r="E559">
        <v>62</v>
      </c>
      <c r="F559" s="9">
        <v>0</v>
      </c>
      <c r="G559" s="9">
        <v>0</v>
      </c>
      <c r="H559" s="9">
        <v>0</v>
      </c>
    </row>
    <row r="560" spans="1:8" x14ac:dyDescent="0.3">
      <c r="A560" s="3">
        <v>2001</v>
      </c>
      <c r="B560">
        <v>7</v>
      </c>
      <c r="C560">
        <v>12</v>
      </c>
      <c r="D560">
        <v>85</v>
      </c>
      <c r="E560">
        <v>65</v>
      </c>
      <c r="F560" s="9">
        <v>0</v>
      </c>
      <c r="G560" s="9">
        <v>0</v>
      </c>
      <c r="H560" s="9">
        <v>0</v>
      </c>
    </row>
    <row r="561" spans="1:8" x14ac:dyDescent="0.3">
      <c r="A561" s="3">
        <v>2001</v>
      </c>
      <c r="B561">
        <v>7</v>
      </c>
      <c r="C561">
        <v>13</v>
      </c>
      <c r="D561">
        <v>87</v>
      </c>
      <c r="E561">
        <v>63</v>
      </c>
      <c r="F561" s="9">
        <v>0</v>
      </c>
      <c r="G561" s="9">
        <v>0</v>
      </c>
      <c r="H561" s="9">
        <v>0</v>
      </c>
    </row>
    <row r="562" spans="1:8" x14ac:dyDescent="0.3">
      <c r="A562" s="3">
        <v>2001</v>
      </c>
      <c r="B562">
        <v>7</v>
      </c>
      <c r="C562">
        <v>14</v>
      </c>
      <c r="D562">
        <v>89</v>
      </c>
      <c r="E562">
        <v>67</v>
      </c>
      <c r="F562" s="9">
        <v>0</v>
      </c>
      <c r="G562" s="9">
        <v>0</v>
      </c>
      <c r="H562" s="9">
        <v>0</v>
      </c>
    </row>
    <row r="563" spans="1:8" x14ac:dyDescent="0.3">
      <c r="A563" s="3">
        <v>2001</v>
      </c>
      <c r="B563">
        <v>7</v>
      </c>
      <c r="C563">
        <v>15</v>
      </c>
      <c r="D563">
        <v>88</v>
      </c>
      <c r="E563">
        <v>72</v>
      </c>
      <c r="F563" s="9">
        <v>0</v>
      </c>
      <c r="G563" s="9">
        <v>0</v>
      </c>
      <c r="H563" s="9">
        <v>0</v>
      </c>
    </row>
    <row r="564" spans="1:8" x14ac:dyDescent="0.3">
      <c r="A564" s="3">
        <v>2001</v>
      </c>
      <c r="B564">
        <v>7</v>
      </c>
      <c r="C564">
        <v>16</v>
      </c>
      <c r="D564">
        <v>89</v>
      </c>
      <c r="E564">
        <v>68</v>
      </c>
      <c r="F564" s="9">
        <v>0</v>
      </c>
      <c r="G564" s="9">
        <v>0</v>
      </c>
      <c r="H564" s="9">
        <v>0</v>
      </c>
    </row>
    <row r="565" spans="1:8" x14ac:dyDescent="0.3">
      <c r="A565" s="3">
        <v>2001</v>
      </c>
      <c r="B565">
        <v>7</v>
      </c>
      <c r="C565">
        <v>17</v>
      </c>
      <c r="D565">
        <v>93</v>
      </c>
      <c r="E565">
        <v>69</v>
      </c>
      <c r="F565" s="9">
        <v>0.06</v>
      </c>
      <c r="G565" s="9">
        <v>0</v>
      </c>
      <c r="H565" s="9">
        <v>0</v>
      </c>
    </row>
    <row r="566" spans="1:8" x14ac:dyDescent="0.3">
      <c r="A566" s="3">
        <v>2001</v>
      </c>
      <c r="B566">
        <v>7</v>
      </c>
      <c r="C566">
        <v>18</v>
      </c>
      <c r="D566">
        <v>94</v>
      </c>
      <c r="E566">
        <v>67</v>
      </c>
      <c r="F566" s="9">
        <v>0.34</v>
      </c>
      <c r="G566" s="9">
        <v>0</v>
      </c>
      <c r="H566" s="9">
        <v>0</v>
      </c>
    </row>
    <row r="567" spans="1:8" x14ac:dyDescent="0.3">
      <c r="A567" s="3">
        <v>2001</v>
      </c>
      <c r="B567">
        <v>7</v>
      </c>
      <c r="C567">
        <v>19</v>
      </c>
      <c r="D567">
        <v>90</v>
      </c>
      <c r="E567">
        <v>71</v>
      </c>
      <c r="F567" s="9">
        <v>0.26</v>
      </c>
      <c r="G567" s="9">
        <v>0</v>
      </c>
      <c r="H567" s="9">
        <v>0</v>
      </c>
    </row>
    <row r="568" spans="1:8" x14ac:dyDescent="0.3">
      <c r="A568" s="3">
        <v>2001</v>
      </c>
      <c r="B568">
        <v>7</v>
      </c>
      <c r="C568">
        <v>20</v>
      </c>
      <c r="D568">
        <v>86</v>
      </c>
      <c r="E568">
        <v>74</v>
      </c>
      <c r="F568" s="9">
        <v>0</v>
      </c>
      <c r="G568" s="9">
        <v>0</v>
      </c>
      <c r="H568" s="9">
        <v>0</v>
      </c>
    </row>
    <row r="569" spans="1:8" x14ac:dyDescent="0.3">
      <c r="A569" s="3">
        <v>2001</v>
      </c>
      <c r="B569">
        <v>7</v>
      </c>
      <c r="C569">
        <v>21</v>
      </c>
      <c r="D569">
        <v>92</v>
      </c>
      <c r="E569">
        <v>73</v>
      </c>
      <c r="F569" s="9">
        <v>0</v>
      </c>
      <c r="G569" s="9">
        <v>0</v>
      </c>
      <c r="H569" s="9">
        <v>0</v>
      </c>
    </row>
    <row r="570" spans="1:8" x14ac:dyDescent="0.3">
      <c r="A570" s="3">
        <v>2001</v>
      </c>
      <c r="B570">
        <v>7</v>
      </c>
      <c r="C570">
        <v>22</v>
      </c>
      <c r="D570">
        <v>88</v>
      </c>
      <c r="E570">
        <v>70</v>
      </c>
      <c r="F570" s="9">
        <v>0.99</v>
      </c>
      <c r="G570" s="9">
        <v>0</v>
      </c>
      <c r="H570" s="9">
        <v>0</v>
      </c>
    </row>
    <row r="571" spans="1:8" x14ac:dyDescent="0.3">
      <c r="A571" s="3">
        <v>2001</v>
      </c>
      <c r="B571">
        <v>7</v>
      </c>
      <c r="C571">
        <v>23</v>
      </c>
      <c r="D571">
        <v>89</v>
      </c>
      <c r="E571">
        <v>72</v>
      </c>
      <c r="F571" s="9">
        <v>0.08</v>
      </c>
      <c r="G571" s="9">
        <v>0</v>
      </c>
      <c r="H571" s="9">
        <v>0</v>
      </c>
    </row>
    <row r="572" spans="1:8" x14ac:dyDescent="0.3">
      <c r="A572" s="3">
        <v>2001</v>
      </c>
      <c r="B572">
        <v>7</v>
      </c>
      <c r="C572">
        <v>24</v>
      </c>
      <c r="D572">
        <v>77</v>
      </c>
      <c r="E572">
        <v>65</v>
      </c>
      <c r="F572" s="9">
        <v>0.04</v>
      </c>
      <c r="G572" s="9">
        <v>0</v>
      </c>
      <c r="H572" s="9">
        <v>0</v>
      </c>
    </row>
    <row r="573" spans="1:8" x14ac:dyDescent="0.3">
      <c r="A573" s="3">
        <v>2001</v>
      </c>
      <c r="B573">
        <v>7</v>
      </c>
      <c r="C573">
        <v>25</v>
      </c>
      <c r="D573">
        <v>80</v>
      </c>
      <c r="E573">
        <v>62</v>
      </c>
      <c r="F573" s="9">
        <v>0</v>
      </c>
      <c r="G573" s="9">
        <v>0</v>
      </c>
      <c r="H573" s="9">
        <v>0</v>
      </c>
    </row>
    <row r="574" spans="1:8" x14ac:dyDescent="0.3">
      <c r="A574" s="3">
        <v>2001</v>
      </c>
      <c r="B574">
        <v>7</v>
      </c>
      <c r="C574">
        <v>26</v>
      </c>
      <c r="D574">
        <v>77</v>
      </c>
      <c r="E574">
        <v>61</v>
      </c>
      <c r="F574" s="9">
        <v>0</v>
      </c>
      <c r="G574" s="9">
        <v>0</v>
      </c>
      <c r="H574" s="9">
        <v>0</v>
      </c>
    </row>
    <row r="575" spans="1:8" x14ac:dyDescent="0.3">
      <c r="A575" s="3">
        <v>2001</v>
      </c>
      <c r="B575">
        <v>7</v>
      </c>
      <c r="C575">
        <v>27</v>
      </c>
      <c r="D575">
        <v>79</v>
      </c>
      <c r="E575">
        <v>64</v>
      </c>
      <c r="F575" s="9">
        <v>0.34</v>
      </c>
      <c r="G575" s="9">
        <v>0</v>
      </c>
      <c r="H575" s="9">
        <v>0</v>
      </c>
    </row>
    <row r="576" spans="1:8" x14ac:dyDescent="0.3">
      <c r="A576" s="3">
        <v>2001</v>
      </c>
      <c r="B576">
        <v>7</v>
      </c>
      <c r="C576">
        <v>28</v>
      </c>
      <c r="D576">
        <v>80</v>
      </c>
      <c r="E576">
        <v>67</v>
      </c>
      <c r="F576" s="9">
        <v>0.01</v>
      </c>
      <c r="G576" s="9">
        <v>0</v>
      </c>
      <c r="H576" s="9">
        <v>0</v>
      </c>
    </row>
    <row r="577" spans="1:8" x14ac:dyDescent="0.3">
      <c r="A577" s="3">
        <v>2001</v>
      </c>
      <c r="B577">
        <v>7</v>
      </c>
      <c r="C577">
        <v>29</v>
      </c>
      <c r="D577">
        <v>86</v>
      </c>
      <c r="E577">
        <v>64</v>
      </c>
      <c r="F577" s="9">
        <v>0</v>
      </c>
      <c r="G577" s="9">
        <v>0</v>
      </c>
      <c r="H577" s="9">
        <v>0</v>
      </c>
    </row>
    <row r="578" spans="1:8" x14ac:dyDescent="0.3">
      <c r="A578" s="3">
        <v>2001</v>
      </c>
      <c r="B578">
        <v>7</v>
      </c>
      <c r="C578">
        <v>30</v>
      </c>
      <c r="D578">
        <v>94</v>
      </c>
      <c r="E578">
        <v>72</v>
      </c>
      <c r="F578" s="9">
        <v>0</v>
      </c>
      <c r="G578" s="9">
        <v>0</v>
      </c>
      <c r="H578" s="9">
        <v>0</v>
      </c>
    </row>
    <row r="579" spans="1:8" x14ac:dyDescent="0.3">
      <c r="A579" s="3">
        <v>2001</v>
      </c>
      <c r="B579">
        <v>7</v>
      </c>
      <c r="C579">
        <v>31</v>
      </c>
      <c r="D579">
        <v>98</v>
      </c>
      <c r="E579">
        <v>77</v>
      </c>
      <c r="F579" s="9">
        <v>0</v>
      </c>
      <c r="G579" s="9">
        <v>0</v>
      </c>
      <c r="H579" s="9">
        <v>0</v>
      </c>
    </row>
    <row r="580" spans="1:8" x14ac:dyDescent="0.3">
      <c r="A580" s="3">
        <v>2001</v>
      </c>
      <c r="B580">
        <v>8</v>
      </c>
      <c r="C580">
        <v>1</v>
      </c>
      <c r="D580">
        <v>86</v>
      </c>
      <c r="E580">
        <v>76</v>
      </c>
      <c r="F580" s="9">
        <v>0.19</v>
      </c>
      <c r="G580" s="9">
        <v>0</v>
      </c>
      <c r="H580" s="9">
        <v>0</v>
      </c>
    </row>
    <row r="581" spans="1:8" x14ac:dyDescent="0.3">
      <c r="A581" s="3">
        <v>2001</v>
      </c>
      <c r="B581">
        <v>8</v>
      </c>
      <c r="C581">
        <v>2</v>
      </c>
      <c r="D581">
        <v>86</v>
      </c>
      <c r="E581">
        <v>69</v>
      </c>
      <c r="F581" s="9">
        <v>0</v>
      </c>
      <c r="G581" s="9">
        <v>0</v>
      </c>
      <c r="H581" s="9">
        <v>0</v>
      </c>
    </row>
    <row r="582" spans="1:8" x14ac:dyDescent="0.3">
      <c r="A582" s="3">
        <v>2001</v>
      </c>
      <c r="B582">
        <v>8</v>
      </c>
      <c r="C582">
        <v>3</v>
      </c>
      <c r="D582">
        <v>89</v>
      </c>
      <c r="E582">
        <v>68</v>
      </c>
      <c r="F582" s="9">
        <v>0</v>
      </c>
      <c r="G582" s="9">
        <v>0</v>
      </c>
      <c r="H582" s="9">
        <v>0</v>
      </c>
    </row>
    <row r="583" spans="1:8" x14ac:dyDescent="0.3">
      <c r="A583" s="3">
        <v>2001</v>
      </c>
      <c r="B583">
        <v>8</v>
      </c>
      <c r="C583">
        <v>4</v>
      </c>
      <c r="D583">
        <v>93</v>
      </c>
      <c r="E583">
        <v>74</v>
      </c>
      <c r="F583" s="9">
        <v>0</v>
      </c>
      <c r="G583" s="9">
        <v>0</v>
      </c>
      <c r="H583" s="9">
        <v>0</v>
      </c>
    </row>
    <row r="584" spans="1:8" x14ac:dyDescent="0.3">
      <c r="A584" s="3">
        <v>2001</v>
      </c>
      <c r="B584">
        <v>8</v>
      </c>
      <c r="C584">
        <v>5</v>
      </c>
      <c r="D584">
        <v>98</v>
      </c>
      <c r="E584">
        <v>77</v>
      </c>
      <c r="F584" s="9">
        <v>0</v>
      </c>
      <c r="G584" s="9">
        <v>0</v>
      </c>
      <c r="H584" s="9">
        <v>0</v>
      </c>
    </row>
    <row r="585" spans="1:8" x14ac:dyDescent="0.3">
      <c r="A585" s="3">
        <v>2001</v>
      </c>
      <c r="B585">
        <v>8</v>
      </c>
      <c r="C585">
        <v>6</v>
      </c>
      <c r="D585">
        <v>99</v>
      </c>
      <c r="E585">
        <v>80</v>
      </c>
      <c r="F585" s="9">
        <v>0</v>
      </c>
      <c r="G585" s="9">
        <v>0</v>
      </c>
      <c r="H585" s="9">
        <v>0</v>
      </c>
    </row>
    <row r="586" spans="1:8" x14ac:dyDescent="0.3">
      <c r="A586" s="3">
        <v>2001</v>
      </c>
      <c r="B586">
        <v>8</v>
      </c>
      <c r="C586">
        <v>7</v>
      </c>
      <c r="D586">
        <v>98</v>
      </c>
      <c r="E586">
        <v>76</v>
      </c>
      <c r="F586" s="9">
        <v>0</v>
      </c>
      <c r="G586" s="9">
        <v>0</v>
      </c>
      <c r="H586" s="9">
        <v>0</v>
      </c>
    </row>
    <row r="587" spans="1:8" x14ac:dyDescent="0.3">
      <c r="A587" s="3">
        <v>2001</v>
      </c>
      <c r="B587">
        <v>8</v>
      </c>
      <c r="C587">
        <v>8</v>
      </c>
      <c r="D587">
        <v>94</v>
      </c>
      <c r="E587">
        <v>77</v>
      </c>
      <c r="F587" s="9">
        <v>0</v>
      </c>
      <c r="G587" s="9">
        <v>0</v>
      </c>
      <c r="H587" s="9">
        <v>0</v>
      </c>
    </row>
    <row r="588" spans="1:8" x14ac:dyDescent="0.3">
      <c r="A588" s="3">
        <v>2001</v>
      </c>
      <c r="B588">
        <v>8</v>
      </c>
      <c r="C588">
        <v>9</v>
      </c>
      <c r="D588">
        <v>83</v>
      </c>
      <c r="E588">
        <v>64</v>
      </c>
      <c r="F588" s="9">
        <v>0</v>
      </c>
      <c r="G588" s="9">
        <v>0</v>
      </c>
      <c r="H588" s="9">
        <v>0</v>
      </c>
    </row>
    <row r="589" spans="1:8" x14ac:dyDescent="0.3">
      <c r="A589" s="3">
        <v>2001</v>
      </c>
      <c r="B589">
        <v>8</v>
      </c>
      <c r="C589">
        <v>10</v>
      </c>
      <c r="D589">
        <v>76</v>
      </c>
      <c r="E589">
        <v>57</v>
      </c>
      <c r="F589" s="9">
        <v>0</v>
      </c>
      <c r="G589" s="9">
        <v>0</v>
      </c>
      <c r="H589" s="9">
        <v>0</v>
      </c>
    </row>
    <row r="590" spans="1:8" x14ac:dyDescent="0.3">
      <c r="A590" s="3">
        <v>2001</v>
      </c>
      <c r="B590">
        <v>8</v>
      </c>
      <c r="C590">
        <v>11</v>
      </c>
      <c r="D590">
        <v>80</v>
      </c>
      <c r="E590">
        <v>56</v>
      </c>
      <c r="F590" s="9">
        <v>0</v>
      </c>
      <c r="G590" s="9">
        <v>0</v>
      </c>
      <c r="H590" s="9">
        <v>0</v>
      </c>
    </row>
    <row r="591" spans="1:8" x14ac:dyDescent="0.3">
      <c r="A591" s="3">
        <v>2001</v>
      </c>
      <c r="B591">
        <v>8</v>
      </c>
      <c r="C591">
        <v>12</v>
      </c>
      <c r="D591">
        <v>85</v>
      </c>
      <c r="E591">
        <v>63</v>
      </c>
      <c r="F591" s="9">
        <v>0.04</v>
      </c>
      <c r="G591" s="9">
        <v>0</v>
      </c>
      <c r="H591" s="9">
        <v>0</v>
      </c>
    </row>
    <row r="592" spans="1:8" x14ac:dyDescent="0.3">
      <c r="A592" s="3">
        <v>2001</v>
      </c>
      <c r="B592">
        <v>8</v>
      </c>
      <c r="C592">
        <v>13</v>
      </c>
      <c r="D592">
        <v>78</v>
      </c>
      <c r="E592">
        <v>56</v>
      </c>
      <c r="F592" s="9">
        <v>0</v>
      </c>
      <c r="G592" s="9">
        <v>0</v>
      </c>
      <c r="H592" s="9">
        <v>0</v>
      </c>
    </row>
    <row r="593" spans="1:8" x14ac:dyDescent="0.3">
      <c r="A593" s="3">
        <v>2001</v>
      </c>
      <c r="B593">
        <v>8</v>
      </c>
      <c r="C593">
        <v>14</v>
      </c>
      <c r="D593">
        <v>78</v>
      </c>
      <c r="E593">
        <v>60</v>
      </c>
      <c r="F593" s="9">
        <v>0</v>
      </c>
      <c r="G593" s="9">
        <v>0</v>
      </c>
      <c r="H593" s="9">
        <v>0</v>
      </c>
    </row>
    <row r="594" spans="1:8" x14ac:dyDescent="0.3">
      <c r="A594" s="3">
        <v>2001</v>
      </c>
      <c r="B594">
        <v>8</v>
      </c>
      <c r="C594">
        <v>15</v>
      </c>
      <c r="D594">
        <v>73</v>
      </c>
      <c r="E594">
        <v>63</v>
      </c>
      <c r="F594" s="9">
        <v>0.03</v>
      </c>
      <c r="G594" s="9">
        <v>0</v>
      </c>
      <c r="H594" s="9">
        <v>0</v>
      </c>
    </row>
    <row r="595" spans="1:8" x14ac:dyDescent="0.3">
      <c r="A595" s="3">
        <v>2001</v>
      </c>
      <c r="B595">
        <v>8</v>
      </c>
      <c r="C595">
        <v>16</v>
      </c>
      <c r="D595">
        <v>79</v>
      </c>
      <c r="E595">
        <v>61</v>
      </c>
      <c r="F595" s="9">
        <v>0</v>
      </c>
      <c r="G595" s="9">
        <v>0</v>
      </c>
      <c r="H595" s="9">
        <v>0</v>
      </c>
    </row>
    <row r="596" spans="1:8" x14ac:dyDescent="0.3">
      <c r="A596" s="3">
        <v>2001</v>
      </c>
      <c r="B596">
        <v>8</v>
      </c>
      <c r="C596">
        <v>17</v>
      </c>
      <c r="D596">
        <v>83</v>
      </c>
      <c r="E596">
        <v>57</v>
      </c>
      <c r="F596" s="9">
        <v>0.72</v>
      </c>
      <c r="G596" s="9">
        <v>0</v>
      </c>
      <c r="H596" s="9">
        <v>0</v>
      </c>
    </row>
    <row r="597" spans="1:8" x14ac:dyDescent="0.3">
      <c r="A597" s="3">
        <v>2001</v>
      </c>
      <c r="B597">
        <v>8</v>
      </c>
      <c r="C597">
        <v>18</v>
      </c>
      <c r="D597">
        <v>73</v>
      </c>
      <c r="E597">
        <v>58</v>
      </c>
      <c r="F597" s="9">
        <v>0.63</v>
      </c>
      <c r="G597" s="9">
        <v>0</v>
      </c>
      <c r="H597" s="9">
        <v>0</v>
      </c>
    </row>
    <row r="598" spans="1:8" x14ac:dyDescent="0.3">
      <c r="A598" s="3">
        <v>2001</v>
      </c>
      <c r="B598">
        <v>8</v>
      </c>
      <c r="C598">
        <v>19</v>
      </c>
      <c r="D598">
        <v>79</v>
      </c>
      <c r="E598">
        <v>57</v>
      </c>
      <c r="F598" s="9">
        <v>0</v>
      </c>
      <c r="G598" s="9">
        <v>0</v>
      </c>
      <c r="H598" s="9">
        <v>0</v>
      </c>
    </row>
    <row r="599" spans="1:8" x14ac:dyDescent="0.3">
      <c r="A599" s="3">
        <v>2001</v>
      </c>
      <c r="B599">
        <v>8</v>
      </c>
      <c r="C599">
        <v>20</v>
      </c>
      <c r="D599">
        <v>81</v>
      </c>
      <c r="E599">
        <v>60</v>
      </c>
      <c r="F599" s="9">
        <v>0</v>
      </c>
      <c r="G599" s="9">
        <v>0</v>
      </c>
      <c r="H599" s="9">
        <v>0</v>
      </c>
    </row>
    <row r="600" spans="1:8" x14ac:dyDescent="0.3">
      <c r="A600" s="3">
        <v>2001</v>
      </c>
      <c r="B600">
        <v>8</v>
      </c>
      <c r="C600">
        <v>21</v>
      </c>
      <c r="D600">
        <v>80</v>
      </c>
      <c r="E600">
        <v>64</v>
      </c>
      <c r="F600" s="9">
        <v>0.03</v>
      </c>
      <c r="G600" s="9">
        <v>0</v>
      </c>
      <c r="H600" s="9">
        <v>0</v>
      </c>
    </row>
    <row r="601" spans="1:8" x14ac:dyDescent="0.3">
      <c r="A601" s="3">
        <v>2001</v>
      </c>
      <c r="B601">
        <v>8</v>
      </c>
      <c r="C601">
        <v>22</v>
      </c>
      <c r="D601">
        <v>88</v>
      </c>
      <c r="E601">
        <v>68</v>
      </c>
      <c r="F601" s="9">
        <v>0</v>
      </c>
      <c r="G601" s="9">
        <v>0</v>
      </c>
      <c r="H601" s="9">
        <v>0</v>
      </c>
    </row>
    <row r="602" spans="1:8" x14ac:dyDescent="0.3">
      <c r="A602" s="3">
        <v>2001</v>
      </c>
      <c r="B602">
        <v>8</v>
      </c>
      <c r="C602">
        <v>23</v>
      </c>
      <c r="D602">
        <v>86</v>
      </c>
      <c r="E602">
        <v>69</v>
      </c>
      <c r="F602" s="9">
        <v>0</v>
      </c>
      <c r="G602" s="9">
        <v>0</v>
      </c>
      <c r="H602" s="9">
        <v>0</v>
      </c>
    </row>
    <row r="603" spans="1:8" x14ac:dyDescent="0.3">
      <c r="A603" s="3">
        <v>2001</v>
      </c>
      <c r="B603">
        <v>8</v>
      </c>
      <c r="C603">
        <v>24</v>
      </c>
      <c r="D603">
        <v>82</v>
      </c>
      <c r="E603">
        <v>65</v>
      </c>
      <c r="F603" s="9">
        <v>0</v>
      </c>
      <c r="G603" s="9">
        <v>0</v>
      </c>
      <c r="H603" s="9">
        <v>0</v>
      </c>
    </row>
    <row r="604" spans="1:8" x14ac:dyDescent="0.3">
      <c r="A604" s="3">
        <v>2001</v>
      </c>
      <c r="B604">
        <v>8</v>
      </c>
      <c r="C604">
        <v>25</v>
      </c>
      <c r="D604">
        <v>83</v>
      </c>
      <c r="E604">
        <v>65</v>
      </c>
      <c r="F604" s="9">
        <v>0</v>
      </c>
      <c r="G604" s="9">
        <v>0</v>
      </c>
      <c r="H604" s="9">
        <v>0</v>
      </c>
    </row>
    <row r="605" spans="1:8" x14ac:dyDescent="0.3">
      <c r="A605" s="3">
        <v>2001</v>
      </c>
      <c r="B605">
        <v>8</v>
      </c>
      <c r="C605">
        <v>26</v>
      </c>
      <c r="D605">
        <v>83</v>
      </c>
      <c r="E605">
        <v>61</v>
      </c>
      <c r="F605" s="9">
        <v>0.01</v>
      </c>
      <c r="G605" s="9">
        <v>0</v>
      </c>
      <c r="H605" s="9">
        <v>0</v>
      </c>
    </row>
    <row r="606" spans="1:8" x14ac:dyDescent="0.3">
      <c r="A606" s="3">
        <v>2001</v>
      </c>
      <c r="B606">
        <v>8</v>
      </c>
      <c r="C606">
        <v>27</v>
      </c>
      <c r="D606">
        <v>84</v>
      </c>
      <c r="E606">
        <v>65</v>
      </c>
      <c r="F606" s="9">
        <v>0</v>
      </c>
      <c r="G606" s="9">
        <v>0</v>
      </c>
      <c r="H606" s="9">
        <v>0</v>
      </c>
    </row>
    <row r="607" spans="1:8" x14ac:dyDescent="0.3">
      <c r="A607" s="3">
        <v>2001</v>
      </c>
      <c r="B607">
        <v>8</v>
      </c>
      <c r="C607">
        <v>28</v>
      </c>
      <c r="D607">
        <v>85</v>
      </c>
      <c r="E607">
        <v>59</v>
      </c>
      <c r="F607" s="9">
        <v>0</v>
      </c>
      <c r="G607" s="9">
        <v>0</v>
      </c>
      <c r="H607" s="9">
        <v>0</v>
      </c>
    </row>
    <row r="608" spans="1:8" x14ac:dyDescent="0.3">
      <c r="A608" s="3">
        <v>2001</v>
      </c>
      <c r="B608">
        <v>8</v>
      </c>
      <c r="C608">
        <v>29</v>
      </c>
      <c r="D608">
        <v>80</v>
      </c>
      <c r="E608">
        <v>63</v>
      </c>
      <c r="F608" s="9">
        <v>0.66</v>
      </c>
      <c r="G608" s="9">
        <v>0</v>
      </c>
      <c r="H608" s="9">
        <v>0</v>
      </c>
    </row>
    <row r="609" spans="1:8" x14ac:dyDescent="0.3">
      <c r="A609" s="3">
        <v>2001</v>
      </c>
      <c r="B609">
        <v>8</v>
      </c>
      <c r="C609">
        <v>30</v>
      </c>
      <c r="D609">
        <v>79</v>
      </c>
      <c r="E609">
        <v>62</v>
      </c>
      <c r="F609" s="9">
        <v>0</v>
      </c>
      <c r="G609" s="9">
        <v>0</v>
      </c>
      <c r="H609" s="9">
        <v>0</v>
      </c>
    </row>
    <row r="610" spans="1:8" x14ac:dyDescent="0.3">
      <c r="A610" s="3">
        <v>2001</v>
      </c>
      <c r="B610">
        <v>8</v>
      </c>
      <c r="C610">
        <v>31</v>
      </c>
      <c r="D610">
        <v>70</v>
      </c>
      <c r="E610">
        <v>55</v>
      </c>
      <c r="F610" s="9">
        <v>0</v>
      </c>
      <c r="G610" s="9">
        <v>0</v>
      </c>
      <c r="H610" s="9">
        <v>0</v>
      </c>
    </row>
    <row r="611" spans="1:8" x14ac:dyDescent="0.3">
      <c r="A611" s="3">
        <v>2001</v>
      </c>
      <c r="B611">
        <v>9</v>
      </c>
      <c r="C611">
        <v>1</v>
      </c>
      <c r="D611">
        <v>77</v>
      </c>
      <c r="E611">
        <v>53</v>
      </c>
      <c r="F611" s="9">
        <v>0</v>
      </c>
      <c r="G611" s="9">
        <v>0</v>
      </c>
      <c r="H611" s="9">
        <v>0</v>
      </c>
    </row>
    <row r="612" spans="1:8" x14ac:dyDescent="0.3">
      <c r="A612" s="3">
        <v>2001</v>
      </c>
      <c r="B612">
        <v>9</v>
      </c>
      <c r="C612">
        <v>2</v>
      </c>
      <c r="D612">
        <v>86</v>
      </c>
      <c r="E612">
        <v>62</v>
      </c>
      <c r="F612" s="9">
        <v>0</v>
      </c>
      <c r="G612" s="9">
        <v>0</v>
      </c>
      <c r="H612" s="9">
        <v>0</v>
      </c>
    </row>
    <row r="613" spans="1:8" x14ac:dyDescent="0.3">
      <c r="A613" s="3">
        <v>2001</v>
      </c>
      <c r="B613">
        <v>9</v>
      </c>
      <c r="C613">
        <v>3</v>
      </c>
      <c r="D613">
        <v>82</v>
      </c>
      <c r="E613">
        <v>58</v>
      </c>
      <c r="F613" s="9">
        <v>0</v>
      </c>
      <c r="G613" s="9">
        <v>0</v>
      </c>
      <c r="H613" s="9">
        <v>0</v>
      </c>
    </row>
    <row r="614" spans="1:8" x14ac:dyDescent="0.3">
      <c r="A614" s="3">
        <v>2001</v>
      </c>
      <c r="B614">
        <v>9</v>
      </c>
      <c r="C614">
        <v>4</v>
      </c>
      <c r="D614">
        <v>82</v>
      </c>
      <c r="E614">
        <v>56</v>
      </c>
      <c r="F614" s="9">
        <v>0</v>
      </c>
      <c r="G614" s="9">
        <v>0</v>
      </c>
      <c r="H614" s="9">
        <v>0</v>
      </c>
    </row>
    <row r="615" spans="1:8" x14ac:dyDescent="0.3">
      <c r="A615" s="3">
        <v>2001</v>
      </c>
      <c r="B615">
        <v>9</v>
      </c>
      <c r="C615">
        <v>5</v>
      </c>
      <c r="D615">
        <v>85</v>
      </c>
      <c r="E615">
        <v>62</v>
      </c>
      <c r="F615" s="9">
        <v>0</v>
      </c>
      <c r="G615" s="9">
        <v>0</v>
      </c>
      <c r="H615" s="9">
        <v>0</v>
      </c>
    </row>
    <row r="616" spans="1:8" x14ac:dyDescent="0.3">
      <c r="A616" s="3">
        <v>2001</v>
      </c>
      <c r="B616">
        <v>9</v>
      </c>
      <c r="C616">
        <v>6</v>
      </c>
      <c r="D616">
        <v>79</v>
      </c>
      <c r="E616">
        <v>66</v>
      </c>
      <c r="F616" s="9">
        <v>0</v>
      </c>
      <c r="G616" s="9">
        <v>0</v>
      </c>
      <c r="H616" s="9">
        <v>0</v>
      </c>
    </row>
    <row r="617" spans="1:8" x14ac:dyDescent="0.3">
      <c r="A617" s="3">
        <v>2001</v>
      </c>
      <c r="B617">
        <v>9</v>
      </c>
      <c r="C617">
        <v>7</v>
      </c>
      <c r="D617">
        <v>81</v>
      </c>
      <c r="E617">
        <v>63</v>
      </c>
      <c r="F617" s="9">
        <v>0.82</v>
      </c>
      <c r="G617" s="9">
        <v>0</v>
      </c>
      <c r="H617" s="9">
        <v>0</v>
      </c>
    </row>
    <row r="618" spans="1:8" x14ac:dyDescent="0.3">
      <c r="A618" s="3">
        <v>2001</v>
      </c>
      <c r="B618">
        <v>9</v>
      </c>
      <c r="C618">
        <v>8</v>
      </c>
      <c r="D618">
        <v>64</v>
      </c>
      <c r="E618">
        <v>58</v>
      </c>
      <c r="F618" s="9">
        <v>7.0000000000000007E-2</v>
      </c>
      <c r="G618" s="9">
        <v>0</v>
      </c>
      <c r="H618" s="9">
        <v>0</v>
      </c>
    </row>
    <row r="619" spans="1:8" x14ac:dyDescent="0.3">
      <c r="A619" s="3">
        <v>2001</v>
      </c>
      <c r="B619">
        <v>9</v>
      </c>
      <c r="C619">
        <v>9</v>
      </c>
      <c r="D619">
        <v>69</v>
      </c>
      <c r="E619">
        <v>53</v>
      </c>
      <c r="F619" s="9">
        <v>0.45</v>
      </c>
      <c r="G619" s="9">
        <v>0</v>
      </c>
      <c r="H619" s="9">
        <v>0</v>
      </c>
    </row>
    <row r="620" spans="1:8" x14ac:dyDescent="0.3">
      <c r="A620" s="3">
        <v>2001</v>
      </c>
      <c r="B620">
        <v>9</v>
      </c>
      <c r="C620">
        <v>10</v>
      </c>
      <c r="D620">
        <v>70</v>
      </c>
      <c r="E620">
        <v>53</v>
      </c>
      <c r="F620" s="9">
        <v>0</v>
      </c>
      <c r="G620" s="9">
        <v>0</v>
      </c>
      <c r="H620" s="9">
        <v>0</v>
      </c>
    </row>
    <row r="621" spans="1:8" x14ac:dyDescent="0.3">
      <c r="A621" s="3">
        <v>2001</v>
      </c>
      <c r="B621">
        <v>9</v>
      </c>
      <c r="C621">
        <v>11</v>
      </c>
      <c r="D621">
        <v>83</v>
      </c>
      <c r="E621">
        <v>55</v>
      </c>
      <c r="F621" s="9">
        <v>0</v>
      </c>
      <c r="G621" s="9">
        <v>0</v>
      </c>
      <c r="H621" s="9">
        <v>0</v>
      </c>
    </row>
    <row r="622" spans="1:8" x14ac:dyDescent="0.3">
      <c r="A622" s="3">
        <v>2001</v>
      </c>
      <c r="B622">
        <v>9</v>
      </c>
      <c r="C622">
        <v>12</v>
      </c>
      <c r="D622">
        <v>74</v>
      </c>
      <c r="E622">
        <v>56</v>
      </c>
      <c r="F622" s="9">
        <v>0</v>
      </c>
      <c r="G622" s="9">
        <v>0</v>
      </c>
      <c r="H622" s="9">
        <v>0</v>
      </c>
    </row>
    <row r="623" spans="1:8" x14ac:dyDescent="0.3">
      <c r="A623" s="3">
        <v>2001</v>
      </c>
      <c r="B623">
        <v>9</v>
      </c>
      <c r="C623">
        <v>13</v>
      </c>
      <c r="D623">
        <v>67</v>
      </c>
      <c r="E623">
        <v>53</v>
      </c>
      <c r="F623" s="9">
        <v>0</v>
      </c>
      <c r="G623" s="9">
        <v>0</v>
      </c>
      <c r="H623" s="9">
        <v>0</v>
      </c>
    </row>
    <row r="624" spans="1:8" x14ac:dyDescent="0.3">
      <c r="A624" s="3">
        <v>2001</v>
      </c>
      <c r="B624">
        <v>9</v>
      </c>
      <c r="C624">
        <v>14</v>
      </c>
      <c r="D624">
        <v>57</v>
      </c>
      <c r="E624">
        <v>50</v>
      </c>
      <c r="F624" s="9">
        <v>0.04</v>
      </c>
      <c r="G624" s="9">
        <v>0</v>
      </c>
      <c r="H624" s="9">
        <v>0</v>
      </c>
    </row>
    <row r="625" spans="1:8" x14ac:dyDescent="0.3">
      <c r="A625" s="3">
        <v>2001</v>
      </c>
      <c r="B625">
        <v>9</v>
      </c>
      <c r="C625">
        <v>15</v>
      </c>
      <c r="D625">
        <v>64</v>
      </c>
      <c r="E625">
        <v>52</v>
      </c>
      <c r="F625" s="9">
        <v>0</v>
      </c>
      <c r="G625" s="9">
        <v>0</v>
      </c>
      <c r="H625" s="9">
        <v>0</v>
      </c>
    </row>
    <row r="626" spans="1:8" x14ac:dyDescent="0.3">
      <c r="A626" s="3">
        <v>2001</v>
      </c>
      <c r="B626">
        <v>9</v>
      </c>
      <c r="C626">
        <v>16</v>
      </c>
      <c r="D626">
        <v>61</v>
      </c>
      <c r="E626">
        <v>57</v>
      </c>
      <c r="F626" s="9">
        <v>0.03</v>
      </c>
      <c r="G626" s="9">
        <v>0</v>
      </c>
      <c r="H626" s="9">
        <v>0</v>
      </c>
    </row>
    <row r="627" spans="1:8" x14ac:dyDescent="0.3">
      <c r="A627" s="3">
        <v>2001</v>
      </c>
      <c r="B627">
        <v>9</v>
      </c>
      <c r="C627">
        <v>17</v>
      </c>
      <c r="D627">
        <v>64</v>
      </c>
      <c r="E627">
        <v>57</v>
      </c>
      <c r="F627" s="9">
        <v>0</v>
      </c>
      <c r="G627" s="9">
        <v>0</v>
      </c>
      <c r="H627" s="9">
        <v>0</v>
      </c>
    </row>
    <row r="628" spans="1:8" x14ac:dyDescent="0.3">
      <c r="A628" s="3">
        <v>2001</v>
      </c>
      <c r="B628">
        <v>9</v>
      </c>
      <c r="C628">
        <v>18</v>
      </c>
      <c r="D628">
        <v>64</v>
      </c>
      <c r="E628">
        <v>58</v>
      </c>
      <c r="F628" s="9">
        <v>0</v>
      </c>
      <c r="G628" s="9">
        <v>0</v>
      </c>
      <c r="H628" s="9">
        <v>0</v>
      </c>
    </row>
    <row r="629" spans="1:8" x14ac:dyDescent="0.3">
      <c r="A629" s="3">
        <v>2001</v>
      </c>
      <c r="B629">
        <v>9</v>
      </c>
      <c r="C629">
        <v>19</v>
      </c>
      <c r="D629">
        <v>67</v>
      </c>
      <c r="E629">
        <v>55</v>
      </c>
      <c r="F629" s="9">
        <v>0.15</v>
      </c>
      <c r="G629" s="9">
        <v>0</v>
      </c>
      <c r="H629" s="9">
        <v>0</v>
      </c>
    </row>
    <row r="630" spans="1:8" x14ac:dyDescent="0.3">
      <c r="A630" s="3">
        <v>2001</v>
      </c>
      <c r="B630">
        <v>9</v>
      </c>
      <c r="C630">
        <v>20</v>
      </c>
      <c r="D630">
        <v>67</v>
      </c>
      <c r="E630">
        <v>51</v>
      </c>
      <c r="F630" s="9">
        <v>0.31</v>
      </c>
      <c r="G630" s="9">
        <v>0</v>
      </c>
      <c r="H630" s="9">
        <v>0</v>
      </c>
    </row>
    <row r="631" spans="1:8" x14ac:dyDescent="0.3">
      <c r="A631" s="3">
        <v>2001</v>
      </c>
      <c r="B631">
        <v>9</v>
      </c>
      <c r="C631">
        <v>21</v>
      </c>
      <c r="D631">
        <v>70</v>
      </c>
      <c r="E631">
        <v>53</v>
      </c>
      <c r="F631" s="9">
        <v>0</v>
      </c>
      <c r="G631" s="9">
        <v>0</v>
      </c>
      <c r="H631" s="9">
        <v>0</v>
      </c>
    </row>
    <row r="632" spans="1:8" x14ac:dyDescent="0.3">
      <c r="A632" s="3">
        <v>2001</v>
      </c>
      <c r="B632">
        <v>9</v>
      </c>
      <c r="C632">
        <v>22</v>
      </c>
      <c r="D632">
        <v>58</v>
      </c>
      <c r="E632">
        <v>49</v>
      </c>
      <c r="F632" s="9">
        <v>1.63</v>
      </c>
      <c r="G632" s="9">
        <v>0</v>
      </c>
      <c r="H632" s="9">
        <v>0</v>
      </c>
    </row>
    <row r="633" spans="1:8" x14ac:dyDescent="0.3">
      <c r="A633" s="3">
        <v>2001</v>
      </c>
      <c r="B633">
        <v>9</v>
      </c>
      <c r="C633">
        <v>23</v>
      </c>
      <c r="D633">
        <v>55</v>
      </c>
      <c r="E633">
        <v>41</v>
      </c>
      <c r="F633" s="9">
        <v>0</v>
      </c>
      <c r="G633" s="9">
        <v>0</v>
      </c>
      <c r="H633" s="9">
        <v>0</v>
      </c>
    </row>
    <row r="634" spans="1:8" x14ac:dyDescent="0.3">
      <c r="A634" s="3">
        <v>2001</v>
      </c>
      <c r="B634">
        <v>9</v>
      </c>
      <c r="C634">
        <v>24</v>
      </c>
      <c r="D634">
        <v>57</v>
      </c>
      <c r="E634">
        <v>36</v>
      </c>
      <c r="F634" s="9">
        <v>0</v>
      </c>
      <c r="G634" s="9">
        <v>0</v>
      </c>
      <c r="H634" s="9">
        <v>0</v>
      </c>
    </row>
    <row r="635" spans="1:8" x14ac:dyDescent="0.3">
      <c r="A635" s="3">
        <v>2001</v>
      </c>
      <c r="B635">
        <v>9</v>
      </c>
      <c r="C635">
        <v>25</v>
      </c>
      <c r="D635">
        <v>61</v>
      </c>
      <c r="E635">
        <v>36</v>
      </c>
      <c r="F635" s="9">
        <v>0</v>
      </c>
      <c r="G635" s="9">
        <v>0</v>
      </c>
      <c r="H635" s="9">
        <v>0</v>
      </c>
    </row>
    <row r="636" spans="1:8" x14ac:dyDescent="0.3">
      <c r="A636" s="3">
        <v>2001</v>
      </c>
      <c r="B636">
        <v>9</v>
      </c>
      <c r="C636">
        <v>26</v>
      </c>
      <c r="D636">
        <v>68</v>
      </c>
      <c r="E636">
        <v>41</v>
      </c>
      <c r="F636" s="9">
        <v>0</v>
      </c>
      <c r="G636" s="9">
        <v>0</v>
      </c>
      <c r="H636" s="9">
        <v>0</v>
      </c>
    </row>
    <row r="637" spans="1:8" x14ac:dyDescent="0.3">
      <c r="A637" s="3">
        <v>2001</v>
      </c>
      <c r="B637">
        <v>9</v>
      </c>
      <c r="C637">
        <v>27</v>
      </c>
      <c r="D637">
        <v>71</v>
      </c>
      <c r="E637">
        <v>44</v>
      </c>
      <c r="F637" s="9">
        <v>0</v>
      </c>
      <c r="G637" s="9">
        <v>0</v>
      </c>
      <c r="H637" s="9">
        <v>0</v>
      </c>
    </row>
    <row r="638" spans="1:8" x14ac:dyDescent="0.3">
      <c r="A638" s="3">
        <v>2001</v>
      </c>
      <c r="B638">
        <v>9</v>
      </c>
      <c r="C638">
        <v>28</v>
      </c>
      <c r="D638">
        <v>67</v>
      </c>
      <c r="E638">
        <v>42</v>
      </c>
      <c r="F638" s="9">
        <v>0</v>
      </c>
      <c r="G638" s="9">
        <v>0</v>
      </c>
      <c r="H638" s="9">
        <v>0</v>
      </c>
    </row>
    <row r="639" spans="1:8" x14ac:dyDescent="0.3">
      <c r="A639" s="3">
        <v>2001</v>
      </c>
      <c r="B639">
        <v>9</v>
      </c>
      <c r="C639">
        <v>29</v>
      </c>
      <c r="D639">
        <v>66</v>
      </c>
      <c r="E639">
        <v>46</v>
      </c>
      <c r="F639" s="9">
        <v>0</v>
      </c>
      <c r="G639" s="9">
        <v>0</v>
      </c>
      <c r="H639" s="9">
        <v>0</v>
      </c>
    </row>
    <row r="640" spans="1:8" x14ac:dyDescent="0.3">
      <c r="A640" s="3">
        <v>2001</v>
      </c>
      <c r="B640">
        <v>9</v>
      </c>
      <c r="C640">
        <v>30</v>
      </c>
      <c r="D640">
        <v>76</v>
      </c>
      <c r="E640">
        <v>47</v>
      </c>
      <c r="F640" s="9">
        <v>0</v>
      </c>
      <c r="G640" s="9">
        <v>0</v>
      </c>
      <c r="H640" s="9">
        <v>0</v>
      </c>
    </row>
    <row r="641" spans="1:8" x14ac:dyDescent="0.3">
      <c r="A641" s="3">
        <v>2001</v>
      </c>
      <c r="B641">
        <v>10</v>
      </c>
      <c r="C641">
        <v>1</v>
      </c>
      <c r="D641">
        <v>71</v>
      </c>
      <c r="E641">
        <v>51</v>
      </c>
      <c r="F641" s="9">
        <v>0</v>
      </c>
      <c r="G641" s="9">
        <v>0</v>
      </c>
      <c r="H641" s="9">
        <v>0</v>
      </c>
    </row>
    <row r="642" spans="1:8" x14ac:dyDescent="0.3">
      <c r="A642" s="3">
        <v>2001</v>
      </c>
      <c r="B642">
        <v>10</v>
      </c>
      <c r="C642">
        <v>2</v>
      </c>
      <c r="D642">
        <v>86</v>
      </c>
      <c r="E642">
        <v>48</v>
      </c>
      <c r="F642" s="9">
        <v>0</v>
      </c>
      <c r="G642" s="9">
        <v>0</v>
      </c>
      <c r="H642" s="9">
        <v>0</v>
      </c>
    </row>
    <row r="643" spans="1:8" x14ac:dyDescent="0.3">
      <c r="A643" s="3">
        <v>2001</v>
      </c>
      <c r="B643">
        <v>10</v>
      </c>
      <c r="C643">
        <v>3</v>
      </c>
      <c r="D643">
        <v>60</v>
      </c>
      <c r="E643">
        <v>52</v>
      </c>
      <c r="F643" s="9">
        <v>0</v>
      </c>
      <c r="G643" s="9">
        <v>0</v>
      </c>
      <c r="H643" s="9">
        <v>0</v>
      </c>
    </row>
    <row r="644" spans="1:8" x14ac:dyDescent="0.3">
      <c r="A644" s="3">
        <v>2001</v>
      </c>
      <c r="B644">
        <v>10</v>
      </c>
      <c r="C644">
        <v>4</v>
      </c>
      <c r="D644">
        <v>57</v>
      </c>
      <c r="E644">
        <v>42</v>
      </c>
      <c r="F644" s="9">
        <v>0</v>
      </c>
      <c r="G644" s="9">
        <v>0</v>
      </c>
      <c r="H644" s="9">
        <v>0</v>
      </c>
    </row>
    <row r="645" spans="1:8" x14ac:dyDescent="0.3">
      <c r="A645" s="3">
        <v>2001</v>
      </c>
      <c r="B645">
        <v>10</v>
      </c>
      <c r="C645">
        <v>5</v>
      </c>
      <c r="D645">
        <v>51</v>
      </c>
      <c r="E645">
        <v>35</v>
      </c>
      <c r="F645" s="9">
        <v>0</v>
      </c>
      <c r="G645" s="9" t="s">
        <v>28</v>
      </c>
      <c r="H645" s="9">
        <v>0</v>
      </c>
    </row>
    <row r="646" spans="1:8" x14ac:dyDescent="0.3">
      <c r="A646" s="3">
        <v>2001</v>
      </c>
      <c r="B646">
        <v>10</v>
      </c>
      <c r="C646">
        <v>6</v>
      </c>
      <c r="D646">
        <v>46</v>
      </c>
      <c r="E646">
        <v>29</v>
      </c>
      <c r="F646" s="9">
        <v>0</v>
      </c>
      <c r="G646" s="9">
        <v>0</v>
      </c>
      <c r="H646" s="9">
        <v>0</v>
      </c>
    </row>
    <row r="647" spans="1:8" x14ac:dyDescent="0.3">
      <c r="A647" s="3">
        <v>2001</v>
      </c>
      <c r="B647">
        <v>10</v>
      </c>
      <c r="C647">
        <v>7</v>
      </c>
      <c r="D647">
        <v>56</v>
      </c>
      <c r="E647">
        <v>29</v>
      </c>
      <c r="F647" s="9">
        <v>0</v>
      </c>
      <c r="G647" s="9">
        <v>0</v>
      </c>
      <c r="H647" s="9">
        <v>0</v>
      </c>
    </row>
    <row r="648" spans="1:8" x14ac:dyDescent="0.3">
      <c r="A648" s="3">
        <v>2001</v>
      </c>
      <c r="B648">
        <v>10</v>
      </c>
      <c r="C648">
        <v>8</v>
      </c>
      <c r="D648">
        <v>65</v>
      </c>
      <c r="E648">
        <v>44</v>
      </c>
      <c r="F648" s="9">
        <v>0.01</v>
      </c>
      <c r="G648" s="9">
        <v>0</v>
      </c>
      <c r="H648" s="9">
        <v>0</v>
      </c>
    </row>
    <row r="649" spans="1:8" x14ac:dyDescent="0.3">
      <c r="A649" s="3">
        <v>2001</v>
      </c>
      <c r="B649">
        <v>10</v>
      </c>
      <c r="C649">
        <v>9</v>
      </c>
      <c r="D649">
        <v>61</v>
      </c>
      <c r="E649">
        <v>49</v>
      </c>
      <c r="F649" s="9">
        <v>0.04</v>
      </c>
      <c r="G649" s="9">
        <v>0</v>
      </c>
      <c r="H649" s="9">
        <v>0</v>
      </c>
    </row>
    <row r="650" spans="1:8" x14ac:dyDescent="0.3">
      <c r="A650" s="3">
        <v>2001</v>
      </c>
      <c r="B650">
        <v>10</v>
      </c>
      <c r="C650">
        <v>10</v>
      </c>
      <c r="D650">
        <v>64</v>
      </c>
      <c r="E650">
        <v>46</v>
      </c>
      <c r="F650" s="9">
        <v>0.4</v>
      </c>
      <c r="G650" s="9">
        <v>0</v>
      </c>
      <c r="H650" s="9">
        <v>0</v>
      </c>
    </row>
    <row r="651" spans="1:8" x14ac:dyDescent="0.3">
      <c r="A651" s="3">
        <v>2001</v>
      </c>
      <c r="B651">
        <v>10</v>
      </c>
      <c r="C651">
        <v>11</v>
      </c>
      <c r="D651">
        <v>66</v>
      </c>
      <c r="E651">
        <v>42</v>
      </c>
      <c r="F651" s="9">
        <v>0</v>
      </c>
      <c r="G651" s="9">
        <v>0</v>
      </c>
      <c r="H651" s="9">
        <v>0</v>
      </c>
    </row>
    <row r="652" spans="1:8" x14ac:dyDescent="0.3">
      <c r="A652" s="3">
        <v>2001</v>
      </c>
      <c r="B652">
        <v>10</v>
      </c>
      <c r="C652">
        <v>12</v>
      </c>
      <c r="D652">
        <v>66</v>
      </c>
      <c r="E652">
        <v>46</v>
      </c>
      <c r="F652" s="9">
        <v>0</v>
      </c>
      <c r="G652" s="9">
        <v>0</v>
      </c>
      <c r="H652" s="9">
        <v>0</v>
      </c>
    </row>
    <row r="653" spans="1:8" x14ac:dyDescent="0.3">
      <c r="A653" s="3">
        <v>2001</v>
      </c>
      <c r="B653">
        <v>10</v>
      </c>
      <c r="C653">
        <v>13</v>
      </c>
      <c r="D653">
        <v>54</v>
      </c>
      <c r="E653">
        <v>42</v>
      </c>
      <c r="F653" s="9">
        <v>0.47</v>
      </c>
      <c r="G653" s="9">
        <v>0</v>
      </c>
      <c r="H653" s="9">
        <v>0</v>
      </c>
    </row>
    <row r="654" spans="1:8" x14ac:dyDescent="0.3">
      <c r="A654" s="3">
        <v>2001</v>
      </c>
      <c r="B654">
        <v>10</v>
      </c>
      <c r="C654">
        <v>14</v>
      </c>
      <c r="D654">
        <v>52</v>
      </c>
      <c r="E654">
        <v>42</v>
      </c>
      <c r="F654" s="9">
        <v>0.02</v>
      </c>
      <c r="G654" s="9">
        <v>0</v>
      </c>
      <c r="H654" s="9">
        <v>0</v>
      </c>
    </row>
    <row r="655" spans="1:8" x14ac:dyDescent="0.3">
      <c r="A655" s="3">
        <v>2001</v>
      </c>
      <c r="B655">
        <v>10</v>
      </c>
      <c r="C655">
        <v>15</v>
      </c>
      <c r="D655">
        <v>49</v>
      </c>
      <c r="E655">
        <v>39</v>
      </c>
      <c r="F655" s="9">
        <v>7.0000000000000007E-2</v>
      </c>
      <c r="G655" s="9">
        <v>0</v>
      </c>
      <c r="H655" s="9">
        <v>0</v>
      </c>
    </row>
    <row r="656" spans="1:8" x14ac:dyDescent="0.3">
      <c r="A656" s="3">
        <v>2001</v>
      </c>
      <c r="B656">
        <v>10</v>
      </c>
      <c r="C656">
        <v>16</v>
      </c>
      <c r="D656">
        <v>49</v>
      </c>
      <c r="E656">
        <v>33</v>
      </c>
      <c r="F656" s="9">
        <v>0</v>
      </c>
      <c r="G656" s="9">
        <v>0</v>
      </c>
      <c r="H656" s="9">
        <v>0</v>
      </c>
    </row>
    <row r="657" spans="1:8" x14ac:dyDescent="0.3">
      <c r="A657" s="3">
        <v>2001</v>
      </c>
      <c r="B657">
        <v>10</v>
      </c>
      <c r="C657">
        <v>17</v>
      </c>
      <c r="D657">
        <v>56</v>
      </c>
      <c r="E657">
        <v>31</v>
      </c>
      <c r="F657" s="9">
        <v>0</v>
      </c>
      <c r="G657" s="9">
        <v>0</v>
      </c>
      <c r="H657" s="9">
        <v>0</v>
      </c>
    </row>
    <row r="658" spans="1:8" x14ac:dyDescent="0.3">
      <c r="A658" s="3">
        <v>2001</v>
      </c>
      <c r="B658">
        <v>10</v>
      </c>
      <c r="C658">
        <v>18</v>
      </c>
      <c r="D658">
        <v>55</v>
      </c>
      <c r="E658">
        <v>41</v>
      </c>
      <c r="F658" s="9">
        <v>0.03</v>
      </c>
      <c r="G658" s="9">
        <v>0</v>
      </c>
      <c r="H658" s="9">
        <v>0</v>
      </c>
    </row>
    <row r="659" spans="1:8" x14ac:dyDescent="0.3">
      <c r="A659" s="3">
        <v>2001</v>
      </c>
      <c r="B659">
        <v>10</v>
      </c>
      <c r="C659">
        <v>19</v>
      </c>
      <c r="D659">
        <v>62</v>
      </c>
      <c r="E659">
        <v>36</v>
      </c>
      <c r="F659" s="9">
        <v>0</v>
      </c>
      <c r="G659" s="9">
        <v>0</v>
      </c>
      <c r="H659" s="9">
        <v>0</v>
      </c>
    </row>
    <row r="660" spans="1:8" x14ac:dyDescent="0.3">
      <c r="A660" s="3">
        <v>2001</v>
      </c>
      <c r="B660">
        <v>10</v>
      </c>
      <c r="C660">
        <v>20</v>
      </c>
      <c r="D660">
        <v>63</v>
      </c>
      <c r="E660">
        <v>37</v>
      </c>
      <c r="F660" s="9">
        <v>0</v>
      </c>
      <c r="G660" s="9">
        <v>0</v>
      </c>
      <c r="H660" s="9">
        <v>0</v>
      </c>
    </row>
    <row r="661" spans="1:8" x14ac:dyDescent="0.3">
      <c r="A661" s="3">
        <v>2001</v>
      </c>
      <c r="B661">
        <v>10</v>
      </c>
      <c r="C661">
        <v>21</v>
      </c>
      <c r="D661">
        <v>60</v>
      </c>
      <c r="E661">
        <v>38</v>
      </c>
      <c r="F661" s="9">
        <v>0</v>
      </c>
      <c r="G661" s="9">
        <v>0</v>
      </c>
      <c r="H661" s="9">
        <v>0</v>
      </c>
    </row>
    <row r="662" spans="1:8" x14ac:dyDescent="0.3">
      <c r="A662" s="3">
        <v>2001</v>
      </c>
      <c r="B662">
        <v>10</v>
      </c>
      <c r="C662">
        <v>22</v>
      </c>
      <c r="D662">
        <v>60</v>
      </c>
      <c r="E662">
        <v>37</v>
      </c>
      <c r="F662" s="9">
        <v>0</v>
      </c>
      <c r="G662" s="9">
        <v>0</v>
      </c>
      <c r="H662" s="9">
        <v>0</v>
      </c>
    </row>
    <row r="663" spans="1:8" x14ac:dyDescent="0.3">
      <c r="A663" s="3">
        <v>2001</v>
      </c>
      <c r="B663">
        <v>10</v>
      </c>
      <c r="C663">
        <v>23</v>
      </c>
      <c r="D663">
        <v>62</v>
      </c>
      <c r="E663">
        <v>51</v>
      </c>
      <c r="F663" s="9">
        <v>0.13</v>
      </c>
      <c r="G663" s="9">
        <v>0</v>
      </c>
      <c r="H663" s="9">
        <v>0</v>
      </c>
    </row>
    <row r="664" spans="1:8" x14ac:dyDescent="0.3">
      <c r="A664" s="3">
        <v>2001</v>
      </c>
      <c r="B664">
        <v>10</v>
      </c>
      <c r="C664">
        <v>24</v>
      </c>
      <c r="D664">
        <v>57</v>
      </c>
      <c r="E664">
        <v>32</v>
      </c>
      <c r="F664" s="9">
        <v>0.08</v>
      </c>
      <c r="G664" s="9">
        <v>0.1</v>
      </c>
      <c r="H664" s="9" t="s">
        <v>28</v>
      </c>
    </row>
    <row r="665" spans="1:8" x14ac:dyDescent="0.3">
      <c r="A665" s="3">
        <v>2001</v>
      </c>
      <c r="B665">
        <v>10</v>
      </c>
      <c r="C665">
        <v>25</v>
      </c>
      <c r="D665">
        <v>39</v>
      </c>
      <c r="E665">
        <v>33</v>
      </c>
      <c r="F665" s="9">
        <v>0.03</v>
      </c>
      <c r="G665" s="9" t="s">
        <v>28</v>
      </c>
      <c r="H665" s="9">
        <v>0</v>
      </c>
    </row>
    <row r="666" spans="1:8" x14ac:dyDescent="0.3">
      <c r="A666" s="3">
        <v>2001</v>
      </c>
      <c r="B666">
        <v>10</v>
      </c>
      <c r="C666">
        <v>26</v>
      </c>
      <c r="D666">
        <v>39</v>
      </c>
      <c r="E666">
        <v>34</v>
      </c>
      <c r="F666" s="9">
        <v>0</v>
      </c>
      <c r="G666" s="9">
        <v>0</v>
      </c>
      <c r="H666" s="9">
        <v>0</v>
      </c>
    </row>
    <row r="667" spans="1:8" x14ac:dyDescent="0.3">
      <c r="A667" s="3">
        <v>2001</v>
      </c>
      <c r="B667">
        <v>10</v>
      </c>
      <c r="C667">
        <v>27</v>
      </c>
      <c r="D667">
        <v>44</v>
      </c>
      <c r="E667">
        <v>30</v>
      </c>
      <c r="F667" s="9">
        <v>0</v>
      </c>
      <c r="G667" s="9">
        <v>0</v>
      </c>
      <c r="H667" s="9">
        <v>0</v>
      </c>
    </row>
    <row r="668" spans="1:8" x14ac:dyDescent="0.3">
      <c r="A668" s="3">
        <v>2001</v>
      </c>
      <c r="B668">
        <v>10</v>
      </c>
      <c r="C668">
        <v>28</v>
      </c>
      <c r="D668">
        <v>65</v>
      </c>
      <c r="E668">
        <v>36</v>
      </c>
      <c r="F668" s="9">
        <v>0</v>
      </c>
      <c r="G668" s="9">
        <v>0</v>
      </c>
      <c r="H668" s="9">
        <v>0</v>
      </c>
    </row>
    <row r="669" spans="1:8" x14ac:dyDescent="0.3">
      <c r="A669" s="3">
        <v>2001</v>
      </c>
      <c r="B669">
        <v>10</v>
      </c>
      <c r="C669">
        <v>29</v>
      </c>
      <c r="D669">
        <v>50</v>
      </c>
      <c r="E669">
        <v>41</v>
      </c>
      <c r="F669" s="9">
        <v>0</v>
      </c>
      <c r="G669" s="9">
        <v>0</v>
      </c>
      <c r="H669" s="9">
        <v>0</v>
      </c>
    </row>
    <row r="670" spans="1:8" x14ac:dyDescent="0.3">
      <c r="A670" s="3">
        <v>2001</v>
      </c>
      <c r="B670">
        <v>10</v>
      </c>
      <c r="C670">
        <v>30</v>
      </c>
      <c r="D670">
        <v>49</v>
      </c>
      <c r="E670">
        <v>42</v>
      </c>
      <c r="F670" s="9">
        <v>0</v>
      </c>
      <c r="G670" s="9">
        <v>0</v>
      </c>
      <c r="H670" s="9">
        <v>0</v>
      </c>
    </row>
    <row r="671" spans="1:8" x14ac:dyDescent="0.3">
      <c r="A671" s="3">
        <v>2001</v>
      </c>
      <c r="B671">
        <v>10</v>
      </c>
      <c r="C671">
        <v>31</v>
      </c>
      <c r="D671">
        <v>61</v>
      </c>
      <c r="E671">
        <v>49</v>
      </c>
      <c r="F671" s="9">
        <v>0</v>
      </c>
      <c r="G671" s="9">
        <v>0</v>
      </c>
      <c r="H671" s="9">
        <v>0</v>
      </c>
    </row>
    <row r="672" spans="1:8" x14ac:dyDescent="0.3">
      <c r="A672" s="3">
        <v>2001</v>
      </c>
      <c r="B672">
        <v>11</v>
      </c>
      <c r="C672">
        <v>1</v>
      </c>
      <c r="D672">
        <v>68</v>
      </c>
      <c r="E672">
        <v>49</v>
      </c>
      <c r="F672" s="9">
        <v>0</v>
      </c>
      <c r="G672" s="9">
        <v>0</v>
      </c>
      <c r="H672" s="9">
        <v>0</v>
      </c>
    </row>
    <row r="673" spans="1:8" x14ac:dyDescent="0.3">
      <c r="A673" s="3">
        <v>2001</v>
      </c>
      <c r="B673">
        <v>11</v>
      </c>
      <c r="C673">
        <v>2</v>
      </c>
      <c r="D673">
        <v>59</v>
      </c>
      <c r="E673">
        <v>41</v>
      </c>
      <c r="F673" s="9">
        <v>0</v>
      </c>
      <c r="G673" s="9">
        <v>0</v>
      </c>
      <c r="H673" s="9">
        <v>0</v>
      </c>
    </row>
    <row r="674" spans="1:8" x14ac:dyDescent="0.3">
      <c r="A674" s="3">
        <v>2001</v>
      </c>
      <c r="B674">
        <v>11</v>
      </c>
      <c r="C674">
        <v>3</v>
      </c>
      <c r="D674">
        <v>67</v>
      </c>
      <c r="E674">
        <v>37</v>
      </c>
      <c r="F674" s="9">
        <v>0</v>
      </c>
      <c r="G674" s="9">
        <v>0</v>
      </c>
      <c r="H674" s="9">
        <v>0</v>
      </c>
    </row>
    <row r="675" spans="1:8" x14ac:dyDescent="0.3">
      <c r="A675" s="3">
        <v>2001</v>
      </c>
      <c r="B675">
        <v>11</v>
      </c>
      <c r="C675">
        <v>4</v>
      </c>
      <c r="D675">
        <v>59</v>
      </c>
      <c r="E675">
        <v>37</v>
      </c>
      <c r="F675" s="9">
        <v>0</v>
      </c>
      <c r="G675" s="9">
        <v>0</v>
      </c>
      <c r="H675" s="9">
        <v>0</v>
      </c>
    </row>
    <row r="676" spans="1:8" x14ac:dyDescent="0.3">
      <c r="A676" s="3">
        <v>2001</v>
      </c>
      <c r="B676">
        <v>11</v>
      </c>
      <c r="C676">
        <v>5</v>
      </c>
      <c r="D676">
        <v>71</v>
      </c>
      <c r="E676">
        <v>39</v>
      </c>
      <c r="F676" s="9">
        <v>0</v>
      </c>
      <c r="G676" s="9">
        <v>0</v>
      </c>
      <c r="H676" s="9">
        <v>0</v>
      </c>
    </row>
    <row r="677" spans="1:8" x14ac:dyDescent="0.3">
      <c r="A677" s="3">
        <v>2001</v>
      </c>
      <c r="B677">
        <v>11</v>
      </c>
      <c r="C677">
        <v>6</v>
      </c>
      <c r="D677">
        <v>68</v>
      </c>
      <c r="E677">
        <v>51</v>
      </c>
      <c r="F677" s="9">
        <v>0</v>
      </c>
      <c r="G677" s="9">
        <v>0</v>
      </c>
      <c r="H677" s="9">
        <v>0</v>
      </c>
    </row>
    <row r="678" spans="1:8" x14ac:dyDescent="0.3">
      <c r="A678" s="3">
        <v>2001</v>
      </c>
      <c r="B678">
        <v>11</v>
      </c>
      <c r="C678">
        <v>7</v>
      </c>
      <c r="D678">
        <v>66</v>
      </c>
      <c r="E678">
        <v>45</v>
      </c>
      <c r="F678" s="9">
        <v>0.01</v>
      </c>
      <c r="G678" s="9">
        <v>0</v>
      </c>
      <c r="H678" s="9">
        <v>0</v>
      </c>
    </row>
    <row r="679" spans="1:8" x14ac:dyDescent="0.3">
      <c r="A679" s="3">
        <v>2001</v>
      </c>
      <c r="B679">
        <v>11</v>
      </c>
      <c r="C679">
        <v>8</v>
      </c>
      <c r="D679">
        <v>47</v>
      </c>
      <c r="E679">
        <v>34</v>
      </c>
      <c r="F679" s="9">
        <v>0</v>
      </c>
      <c r="G679" s="9">
        <v>0</v>
      </c>
      <c r="H679" s="9">
        <v>0</v>
      </c>
    </row>
    <row r="680" spans="1:8" x14ac:dyDescent="0.3">
      <c r="A680" s="3">
        <v>2001</v>
      </c>
      <c r="B680">
        <v>11</v>
      </c>
      <c r="C680">
        <v>9</v>
      </c>
      <c r="D680">
        <v>56</v>
      </c>
      <c r="E680">
        <v>34</v>
      </c>
      <c r="F680" s="9">
        <v>0</v>
      </c>
      <c r="G680" s="9">
        <v>0</v>
      </c>
      <c r="H680" s="9">
        <v>0</v>
      </c>
    </row>
    <row r="681" spans="1:8" x14ac:dyDescent="0.3">
      <c r="A681" s="3">
        <v>2001</v>
      </c>
      <c r="B681">
        <v>11</v>
      </c>
      <c r="C681">
        <v>10</v>
      </c>
      <c r="D681">
        <v>56</v>
      </c>
      <c r="E681">
        <v>37</v>
      </c>
      <c r="F681" s="9">
        <v>0</v>
      </c>
      <c r="G681" s="9">
        <v>0</v>
      </c>
      <c r="H681" s="9">
        <v>0</v>
      </c>
    </row>
    <row r="682" spans="1:8" x14ac:dyDescent="0.3">
      <c r="A682" s="3">
        <v>2001</v>
      </c>
      <c r="B682">
        <v>11</v>
      </c>
      <c r="C682">
        <v>11</v>
      </c>
      <c r="D682">
        <v>56</v>
      </c>
      <c r="E682">
        <v>32</v>
      </c>
      <c r="F682" s="9">
        <v>0</v>
      </c>
      <c r="G682" s="9">
        <v>0</v>
      </c>
      <c r="H682" s="9">
        <v>0</v>
      </c>
    </row>
    <row r="683" spans="1:8" x14ac:dyDescent="0.3">
      <c r="A683" s="3">
        <v>2001</v>
      </c>
      <c r="B683">
        <v>11</v>
      </c>
      <c r="C683">
        <v>12</v>
      </c>
      <c r="D683">
        <v>65</v>
      </c>
      <c r="E683">
        <v>36</v>
      </c>
      <c r="F683" s="9">
        <v>0.2</v>
      </c>
      <c r="G683" s="9">
        <v>0</v>
      </c>
      <c r="H683" s="9">
        <v>0</v>
      </c>
    </row>
    <row r="684" spans="1:8" x14ac:dyDescent="0.3">
      <c r="A684" s="3">
        <v>2001</v>
      </c>
      <c r="B684">
        <v>11</v>
      </c>
      <c r="C684">
        <v>13</v>
      </c>
      <c r="D684">
        <v>61</v>
      </c>
      <c r="E684">
        <v>50</v>
      </c>
      <c r="F684" s="9">
        <v>0</v>
      </c>
      <c r="G684" s="9">
        <v>0</v>
      </c>
      <c r="H684" s="9">
        <v>0</v>
      </c>
    </row>
    <row r="685" spans="1:8" x14ac:dyDescent="0.3">
      <c r="A685" s="3">
        <v>2001</v>
      </c>
      <c r="B685">
        <v>11</v>
      </c>
      <c r="C685">
        <v>14</v>
      </c>
      <c r="D685">
        <v>64</v>
      </c>
      <c r="E685">
        <v>52</v>
      </c>
      <c r="F685" s="9">
        <v>0</v>
      </c>
      <c r="G685" s="9">
        <v>0</v>
      </c>
      <c r="H685" s="9">
        <v>0</v>
      </c>
    </row>
    <row r="686" spans="1:8" x14ac:dyDescent="0.3">
      <c r="A686" s="3">
        <v>2001</v>
      </c>
      <c r="B686">
        <v>11</v>
      </c>
      <c r="C686">
        <v>15</v>
      </c>
      <c r="D686">
        <v>64</v>
      </c>
      <c r="E686">
        <v>44</v>
      </c>
      <c r="F686" s="9">
        <v>0</v>
      </c>
      <c r="G686" s="9">
        <v>0</v>
      </c>
      <c r="H686" s="9">
        <v>0</v>
      </c>
    </row>
    <row r="687" spans="1:8" x14ac:dyDescent="0.3">
      <c r="A687" s="3">
        <v>2001</v>
      </c>
      <c r="B687">
        <v>11</v>
      </c>
      <c r="C687">
        <v>16</v>
      </c>
      <c r="D687">
        <v>65</v>
      </c>
      <c r="E687">
        <v>40</v>
      </c>
      <c r="F687" s="9">
        <v>0</v>
      </c>
      <c r="G687" s="9">
        <v>0</v>
      </c>
      <c r="H687" s="9">
        <v>0</v>
      </c>
    </row>
    <row r="688" spans="1:8" x14ac:dyDescent="0.3">
      <c r="A688" s="3">
        <v>2001</v>
      </c>
      <c r="B688">
        <v>11</v>
      </c>
      <c r="C688">
        <v>17</v>
      </c>
      <c r="D688">
        <v>68</v>
      </c>
      <c r="E688">
        <v>48</v>
      </c>
      <c r="F688" s="9">
        <v>0</v>
      </c>
      <c r="G688" s="9">
        <v>0</v>
      </c>
      <c r="H688" s="9">
        <v>0</v>
      </c>
    </row>
    <row r="689" spans="1:8" x14ac:dyDescent="0.3">
      <c r="A689" s="3">
        <v>2001</v>
      </c>
      <c r="B689">
        <v>11</v>
      </c>
      <c r="C689">
        <v>18</v>
      </c>
      <c r="D689">
        <v>60</v>
      </c>
      <c r="E689">
        <v>38</v>
      </c>
      <c r="F689" s="9">
        <v>0.11</v>
      </c>
      <c r="G689" s="9">
        <v>0</v>
      </c>
      <c r="H689" s="9">
        <v>0</v>
      </c>
    </row>
    <row r="690" spans="1:8" x14ac:dyDescent="0.3">
      <c r="A690" s="3">
        <v>2001</v>
      </c>
      <c r="B690">
        <v>11</v>
      </c>
      <c r="C690">
        <v>19</v>
      </c>
      <c r="D690">
        <v>41</v>
      </c>
      <c r="E690">
        <v>30</v>
      </c>
      <c r="F690" s="9">
        <v>0</v>
      </c>
      <c r="G690" s="9">
        <v>0</v>
      </c>
      <c r="H690" s="9">
        <v>0</v>
      </c>
    </row>
    <row r="691" spans="1:8" x14ac:dyDescent="0.3">
      <c r="A691" s="3">
        <v>2001</v>
      </c>
      <c r="B691">
        <v>11</v>
      </c>
      <c r="C691">
        <v>20</v>
      </c>
      <c r="D691">
        <v>48</v>
      </c>
      <c r="E691">
        <v>25</v>
      </c>
      <c r="F691" s="9">
        <v>0</v>
      </c>
      <c r="G691" s="9">
        <v>0</v>
      </c>
      <c r="H691" s="9">
        <v>0</v>
      </c>
    </row>
    <row r="692" spans="1:8" x14ac:dyDescent="0.3">
      <c r="A692" s="3">
        <v>2001</v>
      </c>
      <c r="B692">
        <v>11</v>
      </c>
      <c r="C692">
        <v>21</v>
      </c>
      <c r="D692">
        <v>60</v>
      </c>
      <c r="E692">
        <v>33</v>
      </c>
      <c r="F692" s="9">
        <v>0</v>
      </c>
      <c r="G692" s="9">
        <v>0</v>
      </c>
      <c r="H692" s="9">
        <v>0</v>
      </c>
    </row>
    <row r="693" spans="1:8" x14ac:dyDescent="0.3">
      <c r="A693" s="3">
        <v>2001</v>
      </c>
      <c r="B693">
        <v>11</v>
      </c>
      <c r="C693">
        <v>22</v>
      </c>
      <c r="D693">
        <v>55</v>
      </c>
      <c r="E693">
        <v>36</v>
      </c>
      <c r="F693" s="9">
        <v>0</v>
      </c>
      <c r="G693" s="9">
        <v>0</v>
      </c>
      <c r="H693" s="9">
        <v>0</v>
      </c>
    </row>
    <row r="694" spans="1:8" x14ac:dyDescent="0.3">
      <c r="A694" s="3">
        <v>2001</v>
      </c>
      <c r="B694">
        <v>11</v>
      </c>
      <c r="C694">
        <v>23</v>
      </c>
      <c r="D694">
        <v>54</v>
      </c>
      <c r="E694">
        <v>40</v>
      </c>
      <c r="F694" s="9">
        <v>0.63</v>
      </c>
      <c r="G694" s="9">
        <v>0</v>
      </c>
      <c r="H694" s="9">
        <v>0</v>
      </c>
    </row>
    <row r="695" spans="1:8" x14ac:dyDescent="0.3">
      <c r="A695" s="3">
        <v>2001</v>
      </c>
      <c r="B695">
        <v>11</v>
      </c>
      <c r="C695">
        <v>24</v>
      </c>
      <c r="D695">
        <v>54</v>
      </c>
      <c r="E695">
        <v>43</v>
      </c>
      <c r="F695" s="9">
        <v>1.06</v>
      </c>
      <c r="G695" s="9">
        <v>0</v>
      </c>
      <c r="H695" s="9">
        <v>0</v>
      </c>
    </row>
    <row r="696" spans="1:8" x14ac:dyDescent="0.3">
      <c r="A696" s="3">
        <v>2001</v>
      </c>
      <c r="B696">
        <v>11</v>
      </c>
      <c r="C696">
        <v>25</v>
      </c>
      <c r="D696">
        <v>43</v>
      </c>
      <c r="E696">
        <v>32</v>
      </c>
      <c r="F696" s="9">
        <v>0.01</v>
      </c>
      <c r="G696" s="9">
        <v>0</v>
      </c>
      <c r="H696" s="9">
        <v>0</v>
      </c>
    </row>
    <row r="697" spans="1:8" x14ac:dyDescent="0.3">
      <c r="A697" s="3">
        <v>2001</v>
      </c>
      <c r="B697">
        <v>11</v>
      </c>
      <c r="C697">
        <v>26</v>
      </c>
      <c r="D697">
        <v>35</v>
      </c>
      <c r="E697">
        <v>30</v>
      </c>
      <c r="F697" s="9">
        <v>0.48</v>
      </c>
      <c r="G697" s="9">
        <v>5.9</v>
      </c>
      <c r="H697" s="9" t="s">
        <v>28</v>
      </c>
    </row>
    <row r="698" spans="1:8" x14ac:dyDescent="0.3">
      <c r="A698" s="3">
        <v>2001</v>
      </c>
      <c r="B698">
        <v>11</v>
      </c>
      <c r="C698">
        <v>27</v>
      </c>
      <c r="D698">
        <v>34</v>
      </c>
      <c r="E698">
        <v>30</v>
      </c>
      <c r="F698" s="9">
        <v>0.19</v>
      </c>
      <c r="G698" s="9">
        <v>3</v>
      </c>
      <c r="H698" s="9">
        <v>8</v>
      </c>
    </row>
    <row r="699" spans="1:8" x14ac:dyDescent="0.3">
      <c r="A699" s="3">
        <v>2001</v>
      </c>
      <c r="B699">
        <v>11</v>
      </c>
      <c r="C699">
        <v>28</v>
      </c>
      <c r="D699">
        <v>33</v>
      </c>
      <c r="E699">
        <v>30</v>
      </c>
      <c r="F699" s="9">
        <v>7.0000000000000007E-2</v>
      </c>
      <c r="G699" s="9">
        <v>0.5</v>
      </c>
      <c r="H699" s="9">
        <v>7</v>
      </c>
    </row>
    <row r="700" spans="1:8" x14ac:dyDescent="0.3">
      <c r="A700" s="3">
        <v>2001</v>
      </c>
      <c r="B700">
        <v>11</v>
      </c>
      <c r="C700">
        <v>29</v>
      </c>
      <c r="D700">
        <v>34</v>
      </c>
      <c r="E700">
        <v>28</v>
      </c>
      <c r="F700" s="9">
        <v>0.01</v>
      </c>
      <c r="G700" s="9" t="s">
        <v>28</v>
      </c>
      <c r="H700" s="9">
        <v>8</v>
      </c>
    </row>
    <row r="701" spans="1:8" x14ac:dyDescent="0.3">
      <c r="A701" s="3">
        <v>2001</v>
      </c>
      <c r="B701">
        <v>11</v>
      </c>
      <c r="C701">
        <v>30</v>
      </c>
      <c r="D701">
        <v>35</v>
      </c>
      <c r="E701">
        <v>32</v>
      </c>
      <c r="F701" s="9">
        <v>0</v>
      </c>
      <c r="G701" s="9" t="s">
        <v>28</v>
      </c>
      <c r="H701" s="9">
        <v>6</v>
      </c>
    </row>
    <row r="702" spans="1:8" x14ac:dyDescent="0.3">
      <c r="A702" s="3">
        <v>2001</v>
      </c>
      <c r="B702">
        <v>12</v>
      </c>
      <c r="C702">
        <v>1</v>
      </c>
      <c r="D702">
        <v>32</v>
      </c>
      <c r="E702">
        <v>25</v>
      </c>
      <c r="F702" s="9">
        <v>0</v>
      </c>
      <c r="G702" s="9" t="s">
        <v>28</v>
      </c>
      <c r="H702" s="9">
        <v>4</v>
      </c>
    </row>
    <row r="703" spans="1:8" x14ac:dyDescent="0.3">
      <c r="A703" s="3">
        <v>2001</v>
      </c>
      <c r="B703">
        <v>12</v>
      </c>
      <c r="C703">
        <v>2</v>
      </c>
      <c r="D703">
        <v>46</v>
      </c>
      <c r="E703">
        <v>26</v>
      </c>
      <c r="F703" s="9">
        <v>0</v>
      </c>
      <c r="G703" s="9">
        <v>0</v>
      </c>
      <c r="H703" s="9">
        <v>4</v>
      </c>
    </row>
    <row r="704" spans="1:8" x14ac:dyDescent="0.3">
      <c r="A704" s="3">
        <v>2001</v>
      </c>
      <c r="B704">
        <v>12</v>
      </c>
      <c r="C704">
        <v>3</v>
      </c>
      <c r="D704">
        <v>47</v>
      </c>
      <c r="E704">
        <v>27</v>
      </c>
      <c r="F704" s="9">
        <v>0</v>
      </c>
      <c r="G704" s="9">
        <v>0</v>
      </c>
      <c r="H704" s="9">
        <v>2</v>
      </c>
    </row>
    <row r="705" spans="1:8" x14ac:dyDescent="0.3">
      <c r="A705" s="3">
        <v>2001</v>
      </c>
      <c r="B705">
        <v>12</v>
      </c>
      <c r="C705">
        <v>4</v>
      </c>
      <c r="D705">
        <v>49</v>
      </c>
      <c r="E705">
        <v>42</v>
      </c>
      <c r="F705" s="9">
        <v>0.01</v>
      </c>
      <c r="G705" s="9">
        <v>0</v>
      </c>
      <c r="H705" s="9">
        <v>1</v>
      </c>
    </row>
    <row r="706" spans="1:8" x14ac:dyDescent="0.3">
      <c r="A706" s="3">
        <v>2001</v>
      </c>
      <c r="B706">
        <v>12</v>
      </c>
      <c r="C706">
        <v>5</v>
      </c>
      <c r="D706">
        <v>63</v>
      </c>
      <c r="E706">
        <v>36</v>
      </c>
      <c r="F706" s="9">
        <v>0.16</v>
      </c>
      <c r="G706" s="9">
        <v>0</v>
      </c>
      <c r="H706" s="9" t="s">
        <v>28</v>
      </c>
    </row>
    <row r="707" spans="1:8" x14ac:dyDescent="0.3">
      <c r="A707" s="3">
        <v>2001</v>
      </c>
      <c r="B707">
        <v>12</v>
      </c>
      <c r="C707">
        <v>6</v>
      </c>
      <c r="D707">
        <v>44</v>
      </c>
      <c r="E707">
        <v>27</v>
      </c>
      <c r="F707" s="9">
        <v>0</v>
      </c>
      <c r="G707" s="9">
        <v>0</v>
      </c>
      <c r="H707" s="9">
        <v>0</v>
      </c>
    </row>
    <row r="708" spans="1:8" x14ac:dyDescent="0.3">
      <c r="A708" s="3">
        <v>2001</v>
      </c>
      <c r="B708">
        <v>12</v>
      </c>
      <c r="C708">
        <v>7</v>
      </c>
      <c r="D708">
        <v>34</v>
      </c>
      <c r="E708">
        <v>24</v>
      </c>
      <c r="F708" s="9">
        <v>0.01</v>
      </c>
      <c r="G708" s="9">
        <v>0.6</v>
      </c>
      <c r="H708" s="9">
        <v>0</v>
      </c>
    </row>
    <row r="709" spans="1:8" x14ac:dyDescent="0.3">
      <c r="A709" s="3">
        <v>2001</v>
      </c>
      <c r="B709">
        <v>12</v>
      </c>
      <c r="C709">
        <v>8</v>
      </c>
      <c r="D709">
        <v>33</v>
      </c>
      <c r="E709">
        <v>19</v>
      </c>
      <c r="F709" s="9">
        <v>0</v>
      </c>
      <c r="G709" s="9">
        <v>0</v>
      </c>
      <c r="H709" s="9" t="s">
        <v>28</v>
      </c>
    </row>
    <row r="710" spans="1:8" x14ac:dyDescent="0.3">
      <c r="A710" s="3">
        <v>2001</v>
      </c>
      <c r="B710">
        <v>12</v>
      </c>
      <c r="C710">
        <v>9</v>
      </c>
      <c r="D710">
        <v>46</v>
      </c>
      <c r="E710">
        <v>20</v>
      </c>
      <c r="F710" s="9">
        <v>0</v>
      </c>
      <c r="G710" s="9">
        <v>0</v>
      </c>
      <c r="H710" s="9" t="s">
        <v>28</v>
      </c>
    </row>
    <row r="711" spans="1:8" x14ac:dyDescent="0.3">
      <c r="A711" s="3">
        <v>2001</v>
      </c>
      <c r="B711">
        <v>12</v>
      </c>
      <c r="C711">
        <v>10</v>
      </c>
      <c r="D711">
        <v>41</v>
      </c>
      <c r="E711">
        <v>29</v>
      </c>
      <c r="F711" s="9">
        <v>0</v>
      </c>
      <c r="G711" s="9">
        <v>0</v>
      </c>
      <c r="H711" s="9">
        <v>0</v>
      </c>
    </row>
    <row r="712" spans="1:8" x14ac:dyDescent="0.3">
      <c r="A712" s="3">
        <v>2001</v>
      </c>
      <c r="B712">
        <v>12</v>
      </c>
      <c r="C712">
        <v>11</v>
      </c>
      <c r="D712">
        <v>47</v>
      </c>
      <c r="E712">
        <v>29</v>
      </c>
      <c r="F712" s="9">
        <v>0</v>
      </c>
      <c r="G712" s="9">
        <v>0</v>
      </c>
      <c r="H712" s="9">
        <v>0</v>
      </c>
    </row>
    <row r="713" spans="1:8" x14ac:dyDescent="0.3">
      <c r="A713" s="3">
        <v>2001</v>
      </c>
      <c r="B713">
        <v>12</v>
      </c>
      <c r="C713">
        <v>12</v>
      </c>
      <c r="D713">
        <v>40</v>
      </c>
      <c r="E713">
        <v>28</v>
      </c>
      <c r="F713" s="9">
        <v>0</v>
      </c>
      <c r="G713" s="9">
        <v>0</v>
      </c>
      <c r="H713" s="9">
        <v>0</v>
      </c>
    </row>
    <row r="714" spans="1:8" x14ac:dyDescent="0.3">
      <c r="A714" s="3">
        <v>2001</v>
      </c>
      <c r="B714">
        <v>12</v>
      </c>
      <c r="C714">
        <v>13</v>
      </c>
      <c r="D714">
        <v>28</v>
      </c>
      <c r="E714">
        <v>22</v>
      </c>
      <c r="F714" s="9">
        <v>0</v>
      </c>
      <c r="G714" s="9" t="s">
        <v>28</v>
      </c>
      <c r="H714" s="9">
        <v>0</v>
      </c>
    </row>
    <row r="715" spans="1:8" x14ac:dyDescent="0.3">
      <c r="A715" s="3">
        <v>2001</v>
      </c>
      <c r="B715">
        <v>12</v>
      </c>
      <c r="C715">
        <v>14</v>
      </c>
      <c r="D715">
        <v>32</v>
      </c>
      <c r="E715">
        <v>25</v>
      </c>
      <c r="F715" s="9">
        <v>0</v>
      </c>
      <c r="G715" s="9">
        <v>0</v>
      </c>
      <c r="H715" s="9">
        <v>0</v>
      </c>
    </row>
    <row r="716" spans="1:8" x14ac:dyDescent="0.3">
      <c r="A716" s="3">
        <v>2001</v>
      </c>
      <c r="B716">
        <v>12</v>
      </c>
      <c r="C716">
        <v>15</v>
      </c>
      <c r="D716">
        <v>46</v>
      </c>
      <c r="E716">
        <v>30</v>
      </c>
      <c r="F716" s="9">
        <v>0</v>
      </c>
      <c r="G716" s="9">
        <v>0</v>
      </c>
      <c r="H716" s="9">
        <v>0</v>
      </c>
    </row>
    <row r="717" spans="1:8" x14ac:dyDescent="0.3">
      <c r="A717" s="3">
        <v>2001</v>
      </c>
      <c r="B717">
        <v>12</v>
      </c>
      <c r="C717">
        <v>16</v>
      </c>
      <c r="D717">
        <v>45</v>
      </c>
      <c r="E717">
        <v>33</v>
      </c>
      <c r="F717" s="9">
        <v>0</v>
      </c>
      <c r="G717" s="9">
        <v>0</v>
      </c>
      <c r="H717" s="9">
        <v>0</v>
      </c>
    </row>
    <row r="718" spans="1:8" x14ac:dyDescent="0.3">
      <c r="A718" s="3">
        <v>2001</v>
      </c>
      <c r="B718">
        <v>12</v>
      </c>
      <c r="C718">
        <v>17</v>
      </c>
      <c r="D718">
        <v>43</v>
      </c>
      <c r="E718">
        <v>29</v>
      </c>
      <c r="F718" s="9">
        <v>0</v>
      </c>
      <c r="G718" s="9">
        <v>0</v>
      </c>
      <c r="H718" s="9">
        <v>0</v>
      </c>
    </row>
    <row r="719" spans="1:8" x14ac:dyDescent="0.3">
      <c r="A719" s="3">
        <v>2001</v>
      </c>
      <c r="B719">
        <v>12</v>
      </c>
      <c r="C719">
        <v>18</v>
      </c>
      <c r="D719">
        <v>41</v>
      </c>
      <c r="E719">
        <v>26</v>
      </c>
      <c r="F719" s="9">
        <v>0</v>
      </c>
      <c r="G719" s="9">
        <v>0</v>
      </c>
      <c r="H719" s="9">
        <v>0</v>
      </c>
    </row>
    <row r="720" spans="1:8" x14ac:dyDescent="0.3">
      <c r="A720" s="3">
        <v>2001</v>
      </c>
      <c r="B720">
        <v>12</v>
      </c>
      <c r="C720">
        <v>19</v>
      </c>
      <c r="D720">
        <v>38</v>
      </c>
      <c r="E720">
        <v>22</v>
      </c>
      <c r="F720" s="9">
        <v>0</v>
      </c>
      <c r="G720" s="9">
        <v>0</v>
      </c>
      <c r="H720" s="9">
        <v>0</v>
      </c>
    </row>
    <row r="721" spans="1:8" x14ac:dyDescent="0.3">
      <c r="A721" s="3">
        <v>2001</v>
      </c>
      <c r="B721">
        <v>12</v>
      </c>
      <c r="C721">
        <v>20</v>
      </c>
      <c r="D721">
        <v>38</v>
      </c>
      <c r="E721">
        <v>18</v>
      </c>
      <c r="F721" s="9">
        <v>0</v>
      </c>
      <c r="G721" s="9">
        <v>0</v>
      </c>
      <c r="H721" s="9">
        <v>0</v>
      </c>
    </row>
    <row r="722" spans="1:8" x14ac:dyDescent="0.3">
      <c r="A722" s="3">
        <v>2001</v>
      </c>
      <c r="B722">
        <v>12</v>
      </c>
      <c r="C722">
        <v>21</v>
      </c>
      <c r="D722">
        <v>35</v>
      </c>
      <c r="E722">
        <v>20</v>
      </c>
      <c r="F722" s="9">
        <v>0</v>
      </c>
      <c r="G722" s="9">
        <v>0</v>
      </c>
      <c r="H722" s="9">
        <v>0</v>
      </c>
    </row>
    <row r="723" spans="1:8" x14ac:dyDescent="0.3">
      <c r="A723" s="3">
        <v>2001</v>
      </c>
      <c r="B723">
        <v>12</v>
      </c>
      <c r="C723">
        <v>22</v>
      </c>
      <c r="D723">
        <v>40</v>
      </c>
      <c r="E723">
        <v>20</v>
      </c>
      <c r="F723" s="9">
        <v>0.41</v>
      </c>
      <c r="G723" s="9">
        <v>3.9</v>
      </c>
      <c r="H723" s="9">
        <v>0</v>
      </c>
    </row>
    <row r="724" spans="1:8" x14ac:dyDescent="0.3">
      <c r="A724" s="3">
        <v>2001</v>
      </c>
      <c r="B724">
        <v>12</v>
      </c>
      <c r="C724">
        <v>23</v>
      </c>
      <c r="D724">
        <v>26</v>
      </c>
      <c r="E724">
        <v>9</v>
      </c>
      <c r="F724" s="9">
        <v>0.1</v>
      </c>
      <c r="G724" s="9">
        <v>2</v>
      </c>
      <c r="H724" s="9">
        <v>6</v>
      </c>
    </row>
    <row r="725" spans="1:8" x14ac:dyDescent="0.3">
      <c r="A725" s="3">
        <v>2001</v>
      </c>
      <c r="B725">
        <v>12</v>
      </c>
      <c r="C725">
        <v>24</v>
      </c>
      <c r="D725">
        <v>19</v>
      </c>
      <c r="E725">
        <v>8</v>
      </c>
      <c r="F725" s="9">
        <v>0</v>
      </c>
      <c r="G725" s="9">
        <v>0</v>
      </c>
      <c r="H725" s="9">
        <v>6</v>
      </c>
    </row>
    <row r="726" spans="1:8" x14ac:dyDescent="0.3">
      <c r="A726" s="3">
        <v>2001</v>
      </c>
      <c r="B726">
        <v>12</v>
      </c>
      <c r="C726">
        <v>25</v>
      </c>
      <c r="D726">
        <v>16</v>
      </c>
      <c r="E726">
        <v>7</v>
      </c>
      <c r="F726" s="9">
        <v>0</v>
      </c>
      <c r="G726" s="9">
        <v>0.3</v>
      </c>
      <c r="H726" s="9">
        <v>5</v>
      </c>
    </row>
    <row r="727" spans="1:8" x14ac:dyDescent="0.3">
      <c r="A727" s="3">
        <v>2001</v>
      </c>
      <c r="B727">
        <v>12</v>
      </c>
      <c r="C727">
        <v>26</v>
      </c>
      <c r="D727">
        <v>21</v>
      </c>
      <c r="E727">
        <v>8</v>
      </c>
      <c r="F727" s="9">
        <v>0.05</v>
      </c>
      <c r="G727" s="9">
        <v>0.6</v>
      </c>
      <c r="H727" s="9">
        <v>6</v>
      </c>
    </row>
    <row r="728" spans="1:8" x14ac:dyDescent="0.3">
      <c r="A728" s="3">
        <v>2001</v>
      </c>
      <c r="B728">
        <v>12</v>
      </c>
      <c r="C728">
        <v>27</v>
      </c>
      <c r="D728">
        <v>23</v>
      </c>
      <c r="E728">
        <v>14</v>
      </c>
      <c r="F728" s="9">
        <v>0</v>
      </c>
      <c r="G728" s="9" t="s">
        <v>28</v>
      </c>
      <c r="H728" s="9">
        <v>5</v>
      </c>
    </row>
    <row r="729" spans="1:8" x14ac:dyDescent="0.3">
      <c r="A729" s="3">
        <v>2001</v>
      </c>
      <c r="B729">
        <v>12</v>
      </c>
      <c r="C729">
        <v>28</v>
      </c>
      <c r="D729">
        <v>16</v>
      </c>
      <c r="E729">
        <v>7</v>
      </c>
      <c r="F729" s="9">
        <v>0</v>
      </c>
      <c r="G729" s="9">
        <v>0.5</v>
      </c>
      <c r="H729" s="9">
        <v>5</v>
      </c>
    </row>
    <row r="730" spans="1:8" x14ac:dyDescent="0.3">
      <c r="A730" s="3">
        <v>2001</v>
      </c>
      <c r="B730">
        <v>12</v>
      </c>
      <c r="C730">
        <v>29</v>
      </c>
      <c r="D730">
        <v>12</v>
      </c>
      <c r="E730">
        <v>4</v>
      </c>
      <c r="F730" s="9">
        <v>0</v>
      </c>
      <c r="G730" s="9" t="s">
        <v>28</v>
      </c>
      <c r="H730" s="9">
        <v>5</v>
      </c>
    </row>
    <row r="731" spans="1:8" x14ac:dyDescent="0.3">
      <c r="A731" s="3">
        <v>2001</v>
      </c>
      <c r="B731">
        <v>12</v>
      </c>
      <c r="C731">
        <v>30</v>
      </c>
      <c r="D731">
        <v>15</v>
      </c>
      <c r="E731">
        <v>6</v>
      </c>
      <c r="F731" s="9">
        <v>0</v>
      </c>
      <c r="G731" s="9">
        <v>0.1</v>
      </c>
      <c r="H731" s="9">
        <v>5</v>
      </c>
    </row>
    <row r="732" spans="1:8" x14ac:dyDescent="0.3">
      <c r="A732" s="3">
        <v>2001</v>
      </c>
      <c r="B732">
        <v>12</v>
      </c>
      <c r="C732">
        <v>31</v>
      </c>
      <c r="D732">
        <v>15</v>
      </c>
      <c r="E732">
        <v>1</v>
      </c>
      <c r="F732" s="9">
        <v>0</v>
      </c>
      <c r="G732" s="9" t="s">
        <v>28</v>
      </c>
      <c r="H732" s="9">
        <v>4</v>
      </c>
    </row>
    <row r="733" spans="1:8" x14ac:dyDescent="0.3">
      <c r="A733" s="3">
        <v>2002</v>
      </c>
      <c r="B733">
        <v>1</v>
      </c>
      <c r="C733">
        <v>1</v>
      </c>
      <c r="D733">
        <v>15</v>
      </c>
      <c r="E733">
        <v>8</v>
      </c>
      <c r="F733" s="9">
        <v>0</v>
      </c>
      <c r="G733" s="9">
        <v>0.1</v>
      </c>
      <c r="H733" s="9">
        <v>4</v>
      </c>
    </row>
    <row r="734" spans="1:8" x14ac:dyDescent="0.3">
      <c r="A734" s="3">
        <v>2002</v>
      </c>
      <c r="B734">
        <v>1</v>
      </c>
      <c r="C734">
        <v>2</v>
      </c>
      <c r="D734">
        <v>15</v>
      </c>
      <c r="E734">
        <v>1</v>
      </c>
      <c r="F734" s="9">
        <v>0</v>
      </c>
      <c r="G734" s="9">
        <v>0</v>
      </c>
      <c r="H734" s="9">
        <v>2</v>
      </c>
    </row>
    <row r="735" spans="1:8" x14ac:dyDescent="0.3">
      <c r="A735" s="3">
        <v>2002</v>
      </c>
      <c r="B735">
        <v>1</v>
      </c>
      <c r="C735">
        <v>3</v>
      </c>
      <c r="D735">
        <v>26</v>
      </c>
      <c r="E735">
        <v>3</v>
      </c>
      <c r="F735" s="9">
        <v>0</v>
      </c>
      <c r="G735" s="9">
        <v>0</v>
      </c>
      <c r="H735" s="9">
        <v>2</v>
      </c>
    </row>
    <row r="736" spans="1:8" x14ac:dyDescent="0.3">
      <c r="A736" s="3">
        <v>2002</v>
      </c>
      <c r="B736">
        <v>1</v>
      </c>
      <c r="C736">
        <v>4</v>
      </c>
      <c r="D736">
        <v>30</v>
      </c>
      <c r="E736">
        <v>19</v>
      </c>
      <c r="F736" s="9">
        <v>0</v>
      </c>
      <c r="G736" s="9">
        <v>0</v>
      </c>
      <c r="H736" s="9">
        <v>2</v>
      </c>
    </row>
    <row r="737" spans="1:8" x14ac:dyDescent="0.3">
      <c r="A737" s="3">
        <v>2002</v>
      </c>
      <c r="B737">
        <v>1</v>
      </c>
      <c r="C737">
        <v>5</v>
      </c>
      <c r="D737">
        <v>35</v>
      </c>
      <c r="E737">
        <v>25</v>
      </c>
      <c r="F737" s="9">
        <v>0</v>
      </c>
      <c r="G737" s="9">
        <v>0</v>
      </c>
      <c r="H737" s="9">
        <v>2</v>
      </c>
    </row>
    <row r="738" spans="1:8" x14ac:dyDescent="0.3">
      <c r="A738" s="3">
        <v>2002</v>
      </c>
      <c r="B738">
        <v>1</v>
      </c>
      <c r="C738">
        <v>6</v>
      </c>
      <c r="D738">
        <v>32</v>
      </c>
      <c r="E738">
        <v>8</v>
      </c>
      <c r="F738" s="9">
        <v>0</v>
      </c>
      <c r="G738" s="9">
        <v>0.4</v>
      </c>
      <c r="H738" s="9">
        <v>2</v>
      </c>
    </row>
    <row r="739" spans="1:8" x14ac:dyDescent="0.3">
      <c r="A739" s="3">
        <v>2002</v>
      </c>
      <c r="B739">
        <v>1</v>
      </c>
      <c r="C739">
        <v>7</v>
      </c>
      <c r="D739">
        <v>29</v>
      </c>
      <c r="E739">
        <v>4</v>
      </c>
      <c r="F739" s="9">
        <v>0</v>
      </c>
      <c r="G739" s="9">
        <v>0</v>
      </c>
      <c r="H739" s="9">
        <v>2</v>
      </c>
    </row>
    <row r="740" spans="1:8" x14ac:dyDescent="0.3">
      <c r="A740" s="3">
        <v>2002</v>
      </c>
      <c r="B740">
        <v>1</v>
      </c>
      <c r="C740">
        <v>8</v>
      </c>
      <c r="D740">
        <v>45</v>
      </c>
      <c r="E740">
        <v>28</v>
      </c>
      <c r="F740" s="9">
        <v>0</v>
      </c>
      <c r="G740" s="9">
        <v>0</v>
      </c>
      <c r="H740" s="9">
        <v>2</v>
      </c>
    </row>
    <row r="741" spans="1:8" x14ac:dyDescent="0.3">
      <c r="A741" s="3">
        <v>2002</v>
      </c>
      <c r="B741">
        <v>1</v>
      </c>
      <c r="C741">
        <v>9</v>
      </c>
      <c r="D741">
        <v>49</v>
      </c>
      <c r="E741">
        <v>34</v>
      </c>
      <c r="F741" s="9">
        <v>0</v>
      </c>
      <c r="G741" s="9">
        <v>0</v>
      </c>
      <c r="H741" s="9">
        <v>1</v>
      </c>
    </row>
    <row r="742" spans="1:8" x14ac:dyDescent="0.3">
      <c r="A742" s="3">
        <v>2002</v>
      </c>
      <c r="B742">
        <v>1</v>
      </c>
      <c r="C742">
        <v>10</v>
      </c>
      <c r="D742">
        <v>38</v>
      </c>
      <c r="E742">
        <v>30</v>
      </c>
      <c r="F742" s="9">
        <v>0</v>
      </c>
      <c r="G742" s="9">
        <v>0</v>
      </c>
      <c r="H742" s="9" t="s">
        <v>28</v>
      </c>
    </row>
    <row r="743" spans="1:8" x14ac:dyDescent="0.3">
      <c r="A743" s="3">
        <v>2002</v>
      </c>
      <c r="B743">
        <v>1</v>
      </c>
      <c r="C743">
        <v>11</v>
      </c>
      <c r="D743">
        <v>43</v>
      </c>
      <c r="E743">
        <v>28</v>
      </c>
      <c r="F743" s="9">
        <v>0</v>
      </c>
      <c r="G743" s="9">
        <v>0</v>
      </c>
      <c r="H743" s="9" t="s">
        <v>28</v>
      </c>
    </row>
    <row r="744" spans="1:8" x14ac:dyDescent="0.3">
      <c r="A744" s="3">
        <v>2002</v>
      </c>
      <c r="B744">
        <v>1</v>
      </c>
      <c r="C744">
        <v>12</v>
      </c>
      <c r="D744">
        <v>39</v>
      </c>
      <c r="E744">
        <v>26</v>
      </c>
      <c r="F744" s="9">
        <v>0</v>
      </c>
      <c r="G744" s="9">
        <v>0</v>
      </c>
      <c r="H744" s="9">
        <v>0</v>
      </c>
    </row>
    <row r="745" spans="1:8" x14ac:dyDescent="0.3">
      <c r="A745" s="3">
        <v>2002</v>
      </c>
      <c r="B745">
        <v>1</v>
      </c>
      <c r="C745">
        <v>13</v>
      </c>
      <c r="D745">
        <v>36</v>
      </c>
      <c r="E745">
        <v>24</v>
      </c>
      <c r="F745" s="9">
        <v>0.19</v>
      </c>
      <c r="G745" s="9">
        <v>3.8</v>
      </c>
      <c r="H745" s="9">
        <v>0</v>
      </c>
    </row>
    <row r="746" spans="1:8" x14ac:dyDescent="0.3">
      <c r="A746" s="3">
        <v>2002</v>
      </c>
      <c r="B746">
        <v>1</v>
      </c>
      <c r="C746">
        <v>14</v>
      </c>
      <c r="D746">
        <v>30</v>
      </c>
      <c r="E746">
        <v>27</v>
      </c>
      <c r="F746" s="9">
        <v>0.12</v>
      </c>
      <c r="G746" s="9">
        <v>1.3</v>
      </c>
      <c r="H746" s="9">
        <v>5</v>
      </c>
    </row>
    <row r="747" spans="1:8" x14ac:dyDescent="0.3">
      <c r="A747" s="3">
        <v>2002</v>
      </c>
      <c r="B747">
        <v>1</v>
      </c>
      <c r="C747">
        <v>15</v>
      </c>
      <c r="D747">
        <v>28</v>
      </c>
      <c r="E747">
        <v>19</v>
      </c>
      <c r="F747" s="9">
        <v>0</v>
      </c>
      <c r="G747" s="9" t="s">
        <v>28</v>
      </c>
      <c r="H747" s="9">
        <v>4</v>
      </c>
    </row>
    <row r="748" spans="1:8" x14ac:dyDescent="0.3">
      <c r="A748" s="3">
        <v>2002</v>
      </c>
      <c r="B748">
        <v>1</v>
      </c>
      <c r="C748">
        <v>16</v>
      </c>
      <c r="D748">
        <v>22</v>
      </c>
      <c r="E748">
        <v>14</v>
      </c>
      <c r="F748" s="9">
        <v>0.03</v>
      </c>
      <c r="G748" s="9">
        <v>0.5</v>
      </c>
      <c r="H748" s="9">
        <v>4</v>
      </c>
    </row>
    <row r="749" spans="1:8" x14ac:dyDescent="0.3">
      <c r="A749" s="3">
        <v>2002</v>
      </c>
      <c r="B749">
        <v>1</v>
      </c>
      <c r="C749">
        <v>17</v>
      </c>
      <c r="D749">
        <v>20</v>
      </c>
      <c r="E749">
        <v>8</v>
      </c>
      <c r="F749" s="9">
        <v>0</v>
      </c>
      <c r="G749" s="9" t="s">
        <v>28</v>
      </c>
      <c r="H749" s="9">
        <v>4</v>
      </c>
    </row>
    <row r="750" spans="1:8" x14ac:dyDescent="0.3">
      <c r="A750" s="3">
        <v>2002</v>
      </c>
      <c r="B750">
        <v>1</v>
      </c>
      <c r="C750">
        <v>18</v>
      </c>
      <c r="D750">
        <v>12</v>
      </c>
      <c r="E750">
        <v>-2</v>
      </c>
      <c r="F750" s="9">
        <v>0</v>
      </c>
      <c r="G750" s="9">
        <v>0.1</v>
      </c>
      <c r="H750" s="9">
        <v>4</v>
      </c>
    </row>
    <row r="751" spans="1:8" x14ac:dyDescent="0.3">
      <c r="A751" s="3">
        <v>2002</v>
      </c>
      <c r="B751">
        <v>1</v>
      </c>
      <c r="C751">
        <v>19</v>
      </c>
      <c r="D751">
        <v>31</v>
      </c>
      <c r="E751">
        <v>13</v>
      </c>
      <c r="F751" s="9">
        <v>0.05</v>
      </c>
      <c r="G751" s="9">
        <v>1.7</v>
      </c>
      <c r="H751" s="9">
        <v>6</v>
      </c>
    </row>
    <row r="752" spans="1:8" x14ac:dyDescent="0.3">
      <c r="A752" s="3">
        <v>2002</v>
      </c>
      <c r="B752">
        <v>1</v>
      </c>
      <c r="C752">
        <v>20</v>
      </c>
      <c r="D752">
        <v>33</v>
      </c>
      <c r="E752">
        <v>17</v>
      </c>
      <c r="F752" s="9">
        <v>0</v>
      </c>
      <c r="G752" s="9">
        <v>0</v>
      </c>
      <c r="H752" s="9">
        <v>6</v>
      </c>
    </row>
    <row r="753" spans="1:8" x14ac:dyDescent="0.3">
      <c r="A753" s="3">
        <v>2002</v>
      </c>
      <c r="B753">
        <v>1</v>
      </c>
      <c r="C753">
        <v>21</v>
      </c>
      <c r="D753">
        <v>31</v>
      </c>
      <c r="E753">
        <v>15</v>
      </c>
      <c r="F753" s="9">
        <v>0</v>
      </c>
      <c r="G753" s="9">
        <v>0</v>
      </c>
      <c r="H753" s="9">
        <v>5</v>
      </c>
    </row>
    <row r="754" spans="1:8" x14ac:dyDescent="0.3">
      <c r="A754" s="3">
        <v>2002</v>
      </c>
      <c r="B754">
        <v>1</v>
      </c>
      <c r="C754">
        <v>22</v>
      </c>
      <c r="D754">
        <v>44</v>
      </c>
      <c r="E754">
        <v>24</v>
      </c>
      <c r="F754" s="9">
        <v>0</v>
      </c>
      <c r="G754" s="9">
        <v>0</v>
      </c>
      <c r="H754" s="9">
        <v>4</v>
      </c>
    </row>
    <row r="755" spans="1:8" x14ac:dyDescent="0.3">
      <c r="A755" s="3">
        <v>2002</v>
      </c>
      <c r="B755">
        <v>1</v>
      </c>
      <c r="C755">
        <v>23</v>
      </c>
      <c r="D755">
        <v>34</v>
      </c>
      <c r="E755">
        <v>19</v>
      </c>
      <c r="F755" s="9">
        <v>0</v>
      </c>
      <c r="G755" s="9" t="s">
        <v>28</v>
      </c>
      <c r="H755" s="9">
        <v>1</v>
      </c>
    </row>
    <row r="756" spans="1:8" x14ac:dyDescent="0.3">
      <c r="A756" s="3">
        <v>2002</v>
      </c>
      <c r="B756">
        <v>1</v>
      </c>
      <c r="C756">
        <v>24</v>
      </c>
      <c r="D756">
        <v>36</v>
      </c>
      <c r="E756">
        <v>9</v>
      </c>
      <c r="F756" s="9">
        <v>0</v>
      </c>
      <c r="G756" s="9">
        <v>0</v>
      </c>
      <c r="H756" s="9">
        <v>1</v>
      </c>
    </row>
    <row r="757" spans="1:8" x14ac:dyDescent="0.3">
      <c r="A757" s="3">
        <v>2002</v>
      </c>
      <c r="B757">
        <v>1</v>
      </c>
      <c r="C757">
        <v>25</v>
      </c>
      <c r="D757">
        <v>46</v>
      </c>
      <c r="E757">
        <v>28</v>
      </c>
      <c r="F757" s="9">
        <v>0</v>
      </c>
      <c r="G757" s="9">
        <v>0</v>
      </c>
      <c r="H757" s="9">
        <v>1</v>
      </c>
    </row>
    <row r="758" spans="1:8" x14ac:dyDescent="0.3">
      <c r="A758" s="3">
        <v>2002</v>
      </c>
      <c r="B758">
        <v>1</v>
      </c>
      <c r="C758">
        <v>26</v>
      </c>
      <c r="D758">
        <v>48</v>
      </c>
      <c r="E758">
        <v>30</v>
      </c>
      <c r="F758" s="9">
        <v>0</v>
      </c>
      <c r="G758" s="9">
        <v>0</v>
      </c>
      <c r="H758" s="9">
        <v>1</v>
      </c>
    </row>
    <row r="759" spans="1:8" x14ac:dyDescent="0.3">
      <c r="A759" s="3">
        <v>2002</v>
      </c>
      <c r="B759">
        <v>1</v>
      </c>
      <c r="C759">
        <v>27</v>
      </c>
      <c r="D759">
        <v>35</v>
      </c>
      <c r="E759">
        <v>26</v>
      </c>
      <c r="F759" s="9">
        <v>0</v>
      </c>
      <c r="G759" s="9">
        <v>0</v>
      </c>
      <c r="H759" s="9" t="s">
        <v>28</v>
      </c>
    </row>
    <row r="760" spans="1:8" x14ac:dyDescent="0.3">
      <c r="A760" s="3">
        <v>2002</v>
      </c>
      <c r="B760">
        <v>1</v>
      </c>
      <c r="C760">
        <v>28</v>
      </c>
      <c r="D760">
        <v>27</v>
      </c>
      <c r="E760">
        <v>18</v>
      </c>
      <c r="F760" s="9">
        <v>0</v>
      </c>
      <c r="G760" s="9" t="s">
        <v>28</v>
      </c>
      <c r="H760" s="9" t="s">
        <v>28</v>
      </c>
    </row>
    <row r="761" spans="1:8" x14ac:dyDescent="0.3">
      <c r="A761" s="3">
        <v>2002</v>
      </c>
      <c r="B761">
        <v>1</v>
      </c>
      <c r="C761">
        <v>29</v>
      </c>
      <c r="D761">
        <v>22</v>
      </c>
      <c r="E761">
        <v>15</v>
      </c>
      <c r="F761" s="9">
        <v>0.02</v>
      </c>
      <c r="G761" s="9">
        <v>0.3</v>
      </c>
      <c r="H761" s="9" t="s">
        <v>28</v>
      </c>
    </row>
    <row r="762" spans="1:8" x14ac:dyDescent="0.3">
      <c r="A762" s="3">
        <v>2002</v>
      </c>
      <c r="B762">
        <v>1</v>
      </c>
      <c r="C762">
        <v>30</v>
      </c>
      <c r="D762">
        <v>21</v>
      </c>
      <c r="E762">
        <v>12</v>
      </c>
      <c r="F762" s="9">
        <v>0</v>
      </c>
      <c r="G762" s="9" t="s">
        <v>28</v>
      </c>
      <c r="H762" s="9" t="s">
        <v>28</v>
      </c>
    </row>
    <row r="763" spans="1:8" x14ac:dyDescent="0.3">
      <c r="A763" s="3">
        <v>2002</v>
      </c>
      <c r="B763">
        <v>1</v>
      </c>
      <c r="C763">
        <v>31</v>
      </c>
      <c r="D763">
        <v>26</v>
      </c>
      <c r="E763">
        <v>19</v>
      </c>
      <c r="F763" s="9">
        <v>0.05</v>
      </c>
      <c r="G763" s="9">
        <v>1.3</v>
      </c>
      <c r="H763" s="9" t="s">
        <v>28</v>
      </c>
    </row>
    <row r="764" spans="1:8" x14ac:dyDescent="0.3">
      <c r="A764" s="3">
        <v>2002</v>
      </c>
      <c r="B764">
        <v>2</v>
      </c>
      <c r="C764">
        <v>1</v>
      </c>
      <c r="D764">
        <v>27</v>
      </c>
      <c r="E764">
        <v>12</v>
      </c>
      <c r="F764" s="9">
        <v>0</v>
      </c>
      <c r="G764" s="9" t="s">
        <v>28</v>
      </c>
      <c r="H764" s="9">
        <v>1</v>
      </c>
    </row>
    <row r="765" spans="1:8" x14ac:dyDescent="0.3">
      <c r="A765" s="3">
        <v>2002</v>
      </c>
      <c r="B765">
        <v>2</v>
      </c>
      <c r="C765">
        <v>2</v>
      </c>
      <c r="D765">
        <v>32</v>
      </c>
      <c r="E765">
        <v>10</v>
      </c>
      <c r="F765" s="9">
        <v>0</v>
      </c>
      <c r="G765" s="9" t="s">
        <v>28</v>
      </c>
      <c r="H765" s="9">
        <v>1</v>
      </c>
    </row>
    <row r="766" spans="1:8" x14ac:dyDescent="0.3">
      <c r="A766" s="3">
        <v>2002</v>
      </c>
      <c r="B766">
        <v>2</v>
      </c>
      <c r="C766">
        <v>3</v>
      </c>
      <c r="D766">
        <v>24</v>
      </c>
      <c r="E766">
        <v>9</v>
      </c>
      <c r="F766" s="9">
        <v>0</v>
      </c>
      <c r="G766" s="9" t="s">
        <v>28</v>
      </c>
      <c r="H766" s="9">
        <v>1</v>
      </c>
    </row>
    <row r="767" spans="1:8" x14ac:dyDescent="0.3">
      <c r="A767" s="3">
        <v>2002</v>
      </c>
      <c r="B767">
        <v>2</v>
      </c>
      <c r="C767">
        <v>4</v>
      </c>
      <c r="D767">
        <v>20</v>
      </c>
      <c r="E767">
        <v>1</v>
      </c>
      <c r="F767" s="9">
        <v>0</v>
      </c>
      <c r="G767" s="9">
        <v>0</v>
      </c>
      <c r="H767" s="9" t="s">
        <v>28</v>
      </c>
    </row>
    <row r="768" spans="1:8" x14ac:dyDescent="0.3">
      <c r="A768" s="3">
        <v>2002</v>
      </c>
      <c r="B768">
        <v>2</v>
      </c>
      <c r="C768">
        <v>5</v>
      </c>
      <c r="D768">
        <v>31</v>
      </c>
      <c r="E768">
        <v>12</v>
      </c>
      <c r="F768" s="9">
        <v>0</v>
      </c>
      <c r="G768" s="9">
        <v>0</v>
      </c>
      <c r="H768" s="9" t="s">
        <v>28</v>
      </c>
    </row>
    <row r="769" spans="1:8" x14ac:dyDescent="0.3">
      <c r="A769" s="3">
        <v>2002</v>
      </c>
      <c r="B769">
        <v>2</v>
      </c>
      <c r="C769">
        <v>6</v>
      </c>
      <c r="D769">
        <v>41</v>
      </c>
      <c r="E769">
        <v>21</v>
      </c>
      <c r="F769" s="9">
        <v>0</v>
      </c>
      <c r="G769" s="9">
        <v>0</v>
      </c>
      <c r="H769" s="9" t="s">
        <v>28</v>
      </c>
    </row>
    <row r="770" spans="1:8" x14ac:dyDescent="0.3">
      <c r="A770" s="3">
        <v>2002</v>
      </c>
      <c r="B770">
        <v>2</v>
      </c>
      <c r="C770">
        <v>7</v>
      </c>
      <c r="D770">
        <v>41</v>
      </c>
      <c r="E770">
        <v>27</v>
      </c>
      <c r="F770" s="9">
        <v>0</v>
      </c>
      <c r="G770" s="9">
        <v>0</v>
      </c>
      <c r="H770" s="9" t="s">
        <v>28</v>
      </c>
    </row>
    <row r="771" spans="1:8" x14ac:dyDescent="0.3">
      <c r="A771" s="3">
        <v>2002</v>
      </c>
      <c r="B771">
        <v>2</v>
      </c>
      <c r="C771">
        <v>8</v>
      </c>
      <c r="D771">
        <v>50</v>
      </c>
      <c r="E771">
        <v>28</v>
      </c>
      <c r="F771" s="9">
        <v>0</v>
      </c>
      <c r="G771" s="9">
        <v>0</v>
      </c>
      <c r="H771" s="9">
        <v>0</v>
      </c>
    </row>
    <row r="772" spans="1:8" x14ac:dyDescent="0.3">
      <c r="A772" s="3">
        <v>2002</v>
      </c>
      <c r="B772">
        <v>2</v>
      </c>
      <c r="C772">
        <v>9</v>
      </c>
      <c r="D772">
        <v>39</v>
      </c>
      <c r="E772">
        <v>33</v>
      </c>
      <c r="F772" s="9">
        <v>0.02</v>
      </c>
      <c r="G772" s="9">
        <v>1</v>
      </c>
      <c r="H772" s="9">
        <v>0</v>
      </c>
    </row>
    <row r="773" spans="1:8" x14ac:dyDescent="0.3">
      <c r="A773" s="3">
        <v>2002</v>
      </c>
      <c r="B773">
        <v>2</v>
      </c>
      <c r="C773">
        <v>10</v>
      </c>
      <c r="D773">
        <v>33</v>
      </c>
      <c r="E773">
        <v>22</v>
      </c>
      <c r="F773" s="9">
        <v>0</v>
      </c>
      <c r="G773" s="9">
        <v>0</v>
      </c>
      <c r="H773" s="9">
        <v>1</v>
      </c>
    </row>
    <row r="774" spans="1:8" x14ac:dyDescent="0.3">
      <c r="A774" s="3">
        <v>2002</v>
      </c>
      <c r="B774">
        <v>2</v>
      </c>
      <c r="C774">
        <v>11</v>
      </c>
      <c r="D774">
        <v>43</v>
      </c>
      <c r="E774">
        <v>21</v>
      </c>
      <c r="F774" s="9">
        <v>0</v>
      </c>
      <c r="G774" s="9">
        <v>0</v>
      </c>
      <c r="H774" s="9">
        <v>1</v>
      </c>
    </row>
    <row r="775" spans="1:8" x14ac:dyDescent="0.3">
      <c r="A775" s="3">
        <v>2002</v>
      </c>
      <c r="B775">
        <v>2</v>
      </c>
      <c r="C775">
        <v>12</v>
      </c>
      <c r="D775">
        <v>36</v>
      </c>
      <c r="E775">
        <v>17</v>
      </c>
      <c r="F775" s="9">
        <v>0</v>
      </c>
      <c r="G775" s="9">
        <v>0</v>
      </c>
      <c r="H775" s="9" t="s">
        <v>28</v>
      </c>
    </row>
    <row r="776" spans="1:8" x14ac:dyDescent="0.3">
      <c r="A776" s="3">
        <v>2002</v>
      </c>
      <c r="B776">
        <v>2</v>
      </c>
      <c r="C776">
        <v>13</v>
      </c>
      <c r="D776">
        <v>44</v>
      </c>
      <c r="E776">
        <v>17</v>
      </c>
      <c r="F776" s="9">
        <v>0</v>
      </c>
      <c r="G776" s="9">
        <v>0</v>
      </c>
      <c r="H776" s="9">
        <v>0</v>
      </c>
    </row>
    <row r="777" spans="1:8" x14ac:dyDescent="0.3">
      <c r="A777" s="3">
        <v>2002</v>
      </c>
      <c r="B777">
        <v>2</v>
      </c>
      <c r="C777">
        <v>14</v>
      </c>
      <c r="D777">
        <v>47</v>
      </c>
      <c r="E777">
        <v>33</v>
      </c>
      <c r="F777" s="9">
        <v>0</v>
      </c>
      <c r="G777" s="9">
        <v>0</v>
      </c>
      <c r="H777" s="9">
        <v>0</v>
      </c>
    </row>
    <row r="778" spans="1:8" x14ac:dyDescent="0.3">
      <c r="A778" s="3">
        <v>2002</v>
      </c>
      <c r="B778">
        <v>2</v>
      </c>
      <c r="C778">
        <v>15</v>
      </c>
      <c r="D778">
        <v>43</v>
      </c>
      <c r="E778">
        <v>30</v>
      </c>
      <c r="F778" s="9">
        <v>0</v>
      </c>
      <c r="G778" s="9">
        <v>0</v>
      </c>
      <c r="H778" s="9">
        <v>0</v>
      </c>
    </row>
    <row r="779" spans="1:8" x14ac:dyDescent="0.3">
      <c r="A779" s="3">
        <v>2002</v>
      </c>
      <c r="B779">
        <v>2</v>
      </c>
      <c r="C779">
        <v>16</v>
      </c>
      <c r="D779">
        <v>41</v>
      </c>
      <c r="E779">
        <v>29</v>
      </c>
      <c r="F779" s="9">
        <v>0</v>
      </c>
      <c r="G779" s="9">
        <v>0</v>
      </c>
      <c r="H779" s="9">
        <v>0</v>
      </c>
    </row>
    <row r="780" spans="1:8" x14ac:dyDescent="0.3">
      <c r="A780" s="3">
        <v>2002</v>
      </c>
      <c r="B780">
        <v>2</v>
      </c>
      <c r="C780">
        <v>17</v>
      </c>
      <c r="D780">
        <v>44</v>
      </c>
      <c r="E780">
        <v>22</v>
      </c>
      <c r="F780" s="9">
        <v>0</v>
      </c>
      <c r="G780" s="9">
        <v>0</v>
      </c>
      <c r="H780" s="9">
        <v>0</v>
      </c>
    </row>
    <row r="781" spans="1:8" x14ac:dyDescent="0.3">
      <c r="A781" s="3">
        <v>2002</v>
      </c>
      <c r="B781">
        <v>2</v>
      </c>
      <c r="C781">
        <v>18</v>
      </c>
      <c r="D781">
        <v>49</v>
      </c>
      <c r="E781">
        <v>36</v>
      </c>
      <c r="F781" s="9">
        <v>0.05</v>
      </c>
      <c r="G781" s="9">
        <v>0</v>
      </c>
      <c r="H781" s="9">
        <v>0</v>
      </c>
    </row>
    <row r="782" spans="1:8" x14ac:dyDescent="0.3">
      <c r="A782" s="3">
        <v>2002</v>
      </c>
      <c r="B782">
        <v>2</v>
      </c>
      <c r="C782">
        <v>19</v>
      </c>
      <c r="D782">
        <v>42</v>
      </c>
      <c r="E782">
        <v>34</v>
      </c>
      <c r="F782" s="9">
        <v>0.14000000000000001</v>
      </c>
      <c r="G782" s="9" t="s">
        <v>28</v>
      </c>
      <c r="H782" s="9">
        <v>0</v>
      </c>
    </row>
    <row r="783" spans="1:8" x14ac:dyDescent="0.3">
      <c r="A783" s="3">
        <v>2002</v>
      </c>
      <c r="B783">
        <v>2</v>
      </c>
      <c r="C783">
        <v>20</v>
      </c>
      <c r="D783">
        <v>34</v>
      </c>
      <c r="E783">
        <v>28</v>
      </c>
      <c r="F783" s="9">
        <v>0.12</v>
      </c>
      <c r="G783" s="9">
        <v>1.5</v>
      </c>
      <c r="H783" s="9" t="s">
        <v>28</v>
      </c>
    </row>
    <row r="784" spans="1:8" x14ac:dyDescent="0.3">
      <c r="A784" s="3">
        <v>2002</v>
      </c>
      <c r="B784">
        <v>2</v>
      </c>
      <c r="C784">
        <v>21</v>
      </c>
      <c r="D784">
        <v>33</v>
      </c>
      <c r="E784">
        <v>21</v>
      </c>
      <c r="F784" s="9">
        <v>0.02</v>
      </c>
      <c r="G784" s="9">
        <v>0.1</v>
      </c>
      <c r="H784" s="9">
        <v>1</v>
      </c>
    </row>
    <row r="785" spans="1:8" x14ac:dyDescent="0.3">
      <c r="A785" s="3">
        <v>2002</v>
      </c>
      <c r="B785">
        <v>2</v>
      </c>
      <c r="C785">
        <v>22</v>
      </c>
      <c r="D785">
        <v>37</v>
      </c>
      <c r="E785">
        <v>15</v>
      </c>
      <c r="F785" s="9">
        <v>0</v>
      </c>
      <c r="G785" s="9">
        <v>0</v>
      </c>
      <c r="H785" s="9">
        <v>1</v>
      </c>
    </row>
    <row r="786" spans="1:8" x14ac:dyDescent="0.3">
      <c r="A786" s="3">
        <v>2002</v>
      </c>
      <c r="B786">
        <v>2</v>
      </c>
      <c r="C786">
        <v>23</v>
      </c>
      <c r="D786">
        <v>51</v>
      </c>
      <c r="E786">
        <v>36</v>
      </c>
      <c r="F786" s="9">
        <v>0</v>
      </c>
      <c r="G786" s="9">
        <v>0</v>
      </c>
      <c r="H786" s="9" t="s">
        <v>28</v>
      </c>
    </row>
    <row r="787" spans="1:8" x14ac:dyDescent="0.3">
      <c r="A787" s="3">
        <v>2002</v>
      </c>
      <c r="B787">
        <v>2</v>
      </c>
      <c r="C787">
        <v>24</v>
      </c>
      <c r="D787">
        <v>39</v>
      </c>
      <c r="E787">
        <v>23</v>
      </c>
      <c r="F787" s="9">
        <v>0.04</v>
      </c>
      <c r="G787" s="9">
        <v>0.2</v>
      </c>
      <c r="H787" s="9">
        <v>0</v>
      </c>
    </row>
    <row r="788" spans="1:8" x14ac:dyDescent="0.3">
      <c r="A788" s="3">
        <v>2002</v>
      </c>
      <c r="B788">
        <v>2</v>
      </c>
      <c r="C788">
        <v>25</v>
      </c>
      <c r="D788">
        <v>24</v>
      </c>
      <c r="E788">
        <v>15</v>
      </c>
      <c r="F788" s="9">
        <v>0</v>
      </c>
      <c r="G788" s="9">
        <v>0.1</v>
      </c>
      <c r="H788" s="9" t="s">
        <v>28</v>
      </c>
    </row>
    <row r="789" spans="1:8" x14ac:dyDescent="0.3">
      <c r="A789" s="3">
        <v>2002</v>
      </c>
      <c r="B789">
        <v>2</v>
      </c>
      <c r="C789">
        <v>26</v>
      </c>
      <c r="D789">
        <v>20</v>
      </c>
      <c r="E789">
        <v>10</v>
      </c>
      <c r="F789" s="9">
        <v>0.02</v>
      </c>
      <c r="G789" s="9">
        <v>0.2</v>
      </c>
      <c r="H789" s="9" t="s">
        <v>28</v>
      </c>
    </row>
    <row r="790" spans="1:8" x14ac:dyDescent="0.3">
      <c r="A790" s="3">
        <v>2002</v>
      </c>
      <c r="B790">
        <v>2</v>
      </c>
      <c r="C790">
        <v>27</v>
      </c>
      <c r="D790">
        <v>23</v>
      </c>
      <c r="E790">
        <v>3</v>
      </c>
      <c r="F790" s="9">
        <v>0</v>
      </c>
      <c r="G790" s="9">
        <v>0</v>
      </c>
      <c r="H790" s="9" t="s">
        <v>28</v>
      </c>
    </row>
    <row r="791" spans="1:8" x14ac:dyDescent="0.3">
      <c r="A791" s="3">
        <v>2002</v>
      </c>
      <c r="B791">
        <v>2</v>
      </c>
      <c r="C791">
        <v>28</v>
      </c>
      <c r="D791">
        <v>24</v>
      </c>
      <c r="E791">
        <v>10</v>
      </c>
      <c r="F791" s="9">
        <v>0</v>
      </c>
      <c r="G791" s="9">
        <v>0</v>
      </c>
      <c r="H791" s="9" t="s">
        <v>28</v>
      </c>
    </row>
    <row r="792" spans="1:8" x14ac:dyDescent="0.3">
      <c r="A792" s="3">
        <v>2002</v>
      </c>
      <c r="B792">
        <v>3</v>
      </c>
      <c r="C792">
        <v>1</v>
      </c>
      <c r="D792">
        <v>16</v>
      </c>
      <c r="E792">
        <v>3</v>
      </c>
      <c r="F792" s="9">
        <v>0</v>
      </c>
      <c r="G792" s="9">
        <v>0</v>
      </c>
      <c r="H792" s="9" t="s">
        <v>28</v>
      </c>
    </row>
    <row r="793" spans="1:8" x14ac:dyDescent="0.3">
      <c r="A793" s="3">
        <v>2002</v>
      </c>
      <c r="B793">
        <v>3</v>
      </c>
      <c r="C793">
        <v>2</v>
      </c>
      <c r="D793">
        <v>21</v>
      </c>
      <c r="E793">
        <v>7</v>
      </c>
      <c r="F793" s="9">
        <v>0</v>
      </c>
      <c r="G793" s="9">
        <v>0</v>
      </c>
      <c r="H793" s="9" t="s">
        <v>28</v>
      </c>
    </row>
    <row r="794" spans="1:8" x14ac:dyDescent="0.3">
      <c r="A794" s="3">
        <v>2002</v>
      </c>
      <c r="B794">
        <v>3</v>
      </c>
      <c r="C794">
        <v>3</v>
      </c>
      <c r="D794">
        <v>7</v>
      </c>
      <c r="E794">
        <v>-3</v>
      </c>
      <c r="F794" s="9">
        <v>0</v>
      </c>
      <c r="G794" s="9">
        <v>0</v>
      </c>
      <c r="H794" s="9">
        <v>0</v>
      </c>
    </row>
    <row r="795" spans="1:8" x14ac:dyDescent="0.3">
      <c r="A795" s="3">
        <v>2002</v>
      </c>
      <c r="B795">
        <v>3</v>
      </c>
      <c r="C795">
        <v>4</v>
      </c>
      <c r="D795">
        <v>21</v>
      </c>
      <c r="E795">
        <v>1</v>
      </c>
      <c r="F795" s="9">
        <v>0</v>
      </c>
      <c r="G795" s="9">
        <v>0.8</v>
      </c>
      <c r="H795" s="9">
        <v>0</v>
      </c>
    </row>
    <row r="796" spans="1:8" x14ac:dyDescent="0.3">
      <c r="A796" s="3">
        <v>2002</v>
      </c>
      <c r="B796">
        <v>3</v>
      </c>
      <c r="C796">
        <v>5</v>
      </c>
      <c r="D796">
        <v>23</v>
      </c>
      <c r="E796">
        <v>16</v>
      </c>
      <c r="F796" s="9">
        <v>0.09</v>
      </c>
      <c r="G796" s="9">
        <v>1.6</v>
      </c>
      <c r="H796" s="9" t="s">
        <v>28</v>
      </c>
    </row>
    <row r="797" spans="1:8" x14ac:dyDescent="0.3">
      <c r="A797" s="3">
        <v>2002</v>
      </c>
      <c r="B797">
        <v>3</v>
      </c>
      <c r="C797">
        <v>6</v>
      </c>
      <c r="D797">
        <v>24</v>
      </c>
      <c r="E797">
        <v>16</v>
      </c>
      <c r="F797" s="9">
        <v>0</v>
      </c>
      <c r="G797" s="9" t="s">
        <v>28</v>
      </c>
      <c r="H797" s="9">
        <v>2</v>
      </c>
    </row>
    <row r="798" spans="1:8" x14ac:dyDescent="0.3">
      <c r="A798" s="3">
        <v>2002</v>
      </c>
      <c r="B798">
        <v>3</v>
      </c>
      <c r="C798">
        <v>7</v>
      </c>
      <c r="D798">
        <v>28</v>
      </c>
      <c r="E798">
        <v>15</v>
      </c>
      <c r="F798" s="9">
        <v>0.06</v>
      </c>
      <c r="G798" s="9">
        <v>0.5</v>
      </c>
      <c r="H798" s="9">
        <v>1</v>
      </c>
    </row>
    <row r="799" spans="1:8" x14ac:dyDescent="0.3">
      <c r="A799" s="3">
        <v>2002</v>
      </c>
      <c r="B799">
        <v>3</v>
      </c>
      <c r="C799">
        <v>8</v>
      </c>
      <c r="D799">
        <v>32</v>
      </c>
      <c r="E799">
        <v>22</v>
      </c>
      <c r="F799" s="9">
        <v>0.44</v>
      </c>
      <c r="G799" s="9" t="s">
        <v>28</v>
      </c>
      <c r="H799" s="9">
        <v>1</v>
      </c>
    </row>
    <row r="800" spans="1:8" x14ac:dyDescent="0.3">
      <c r="A800" s="3">
        <v>2002</v>
      </c>
      <c r="B800">
        <v>3</v>
      </c>
      <c r="C800">
        <v>9</v>
      </c>
      <c r="D800">
        <v>31</v>
      </c>
      <c r="E800">
        <v>7</v>
      </c>
      <c r="F800" s="9">
        <v>0.23</v>
      </c>
      <c r="G800" s="9">
        <v>1.6</v>
      </c>
      <c r="H800" s="9">
        <v>1</v>
      </c>
    </row>
    <row r="801" spans="1:8" x14ac:dyDescent="0.3">
      <c r="A801" s="3">
        <v>2002</v>
      </c>
      <c r="B801">
        <v>3</v>
      </c>
      <c r="C801">
        <v>10</v>
      </c>
      <c r="D801">
        <v>18</v>
      </c>
      <c r="E801">
        <v>4</v>
      </c>
      <c r="F801" s="9">
        <v>0</v>
      </c>
      <c r="G801" s="9">
        <v>0</v>
      </c>
      <c r="H801" s="9">
        <v>2</v>
      </c>
    </row>
    <row r="802" spans="1:8" x14ac:dyDescent="0.3">
      <c r="A802" s="3">
        <v>2002</v>
      </c>
      <c r="B802">
        <v>3</v>
      </c>
      <c r="C802">
        <v>11</v>
      </c>
      <c r="D802">
        <v>32</v>
      </c>
      <c r="E802">
        <v>18</v>
      </c>
      <c r="F802" s="9">
        <v>0</v>
      </c>
      <c r="G802" s="9">
        <v>0</v>
      </c>
      <c r="H802" s="9">
        <v>1</v>
      </c>
    </row>
    <row r="803" spans="1:8" x14ac:dyDescent="0.3">
      <c r="A803" s="3">
        <v>2002</v>
      </c>
      <c r="B803">
        <v>3</v>
      </c>
      <c r="C803">
        <v>12</v>
      </c>
      <c r="D803">
        <v>46</v>
      </c>
      <c r="E803">
        <v>19</v>
      </c>
      <c r="F803" s="9">
        <v>0</v>
      </c>
      <c r="G803" s="9">
        <v>0</v>
      </c>
      <c r="H803" s="9">
        <v>1</v>
      </c>
    </row>
    <row r="804" spans="1:8" x14ac:dyDescent="0.3">
      <c r="A804" s="3">
        <v>2002</v>
      </c>
      <c r="B804">
        <v>3</v>
      </c>
      <c r="C804">
        <v>13</v>
      </c>
      <c r="D804">
        <v>40</v>
      </c>
      <c r="E804">
        <v>31</v>
      </c>
      <c r="F804" s="9">
        <v>0.08</v>
      </c>
      <c r="G804" s="9">
        <v>0</v>
      </c>
      <c r="H804" s="9" t="s">
        <v>28</v>
      </c>
    </row>
    <row r="805" spans="1:8" x14ac:dyDescent="0.3">
      <c r="A805" s="3">
        <v>2002</v>
      </c>
      <c r="B805">
        <v>3</v>
      </c>
      <c r="C805">
        <v>14</v>
      </c>
      <c r="D805">
        <v>33</v>
      </c>
      <c r="E805">
        <v>26</v>
      </c>
      <c r="F805" s="9">
        <v>0.36</v>
      </c>
      <c r="G805" s="9">
        <v>9</v>
      </c>
      <c r="H805" s="9" t="s">
        <v>28</v>
      </c>
    </row>
    <row r="806" spans="1:8" x14ac:dyDescent="0.3">
      <c r="A806" s="3">
        <v>2002</v>
      </c>
      <c r="B806">
        <v>3</v>
      </c>
      <c r="C806">
        <v>15</v>
      </c>
      <c r="D806">
        <v>34</v>
      </c>
      <c r="E806">
        <v>22</v>
      </c>
      <c r="F806" s="9">
        <v>0.09</v>
      </c>
      <c r="G806" s="9">
        <v>1.8</v>
      </c>
      <c r="H806" s="9">
        <v>10</v>
      </c>
    </row>
    <row r="807" spans="1:8" x14ac:dyDescent="0.3">
      <c r="A807" s="3">
        <v>2002</v>
      </c>
      <c r="B807">
        <v>3</v>
      </c>
      <c r="C807">
        <v>16</v>
      </c>
      <c r="D807">
        <v>37</v>
      </c>
      <c r="E807">
        <v>12</v>
      </c>
      <c r="F807" s="9">
        <v>0</v>
      </c>
      <c r="G807" s="9">
        <v>0</v>
      </c>
      <c r="H807" s="9">
        <v>7</v>
      </c>
    </row>
    <row r="808" spans="1:8" x14ac:dyDescent="0.3">
      <c r="A808" s="3">
        <v>2002</v>
      </c>
      <c r="B808">
        <v>3</v>
      </c>
      <c r="C808">
        <v>17</v>
      </c>
      <c r="D808">
        <v>40</v>
      </c>
      <c r="E808">
        <v>31</v>
      </c>
      <c r="F808" s="9">
        <v>0</v>
      </c>
      <c r="G808" s="9" t="s">
        <v>28</v>
      </c>
      <c r="H808" s="9">
        <v>4</v>
      </c>
    </row>
    <row r="809" spans="1:8" x14ac:dyDescent="0.3">
      <c r="A809" s="3">
        <v>2002</v>
      </c>
      <c r="B809">
        <v>3</v>
      </c>
      <c r="C809">
        <v>18</v>
      </c>
      <c r="D809">
        <v>38</v>
      </c>
      <c r="E809">
        <v>25</v>
      </c>
      <c r="F809" s="9">
        <v>0</v>
      </c>
      <c r="G809" s="9" t="s">
        <v>28</v>
      </c>
      <c r="H809" s="9">
        <v>4</v>
      </c>
    </row>
    <row r="810" spans="1:8" x14ac:dyDescent="0.3">
      <c r="A810" s="3">
        <v>2002</v>
      </c>
      <c r="B810">
        <v>3</v>
      </c>
      <c r="C810">
        <v>19</v>
      </c>
      <c r="D810">
        <v>38</v>
      </c>
      <c r="E810">
        <v>27</v>
      </c>
      <c r="F810" s="9">
        <v>0</v>
      </c>
      <c r="G810" s="9">
        <v>0.1</v>
      </c>
      <c r="H810" s="9">
        <v>3</v>
      </c>
    </row>
    <row r="811" spans="1:8" x14ac:dyDescent="0.3">
      <c r="A811" s="3">
        <v>2002</v>
      </c>
      <c r="B811">
        <v>3</v>
      </c>
      <c r="C811">
        <v>20</v>
      </c>
      <c r="D811">
        <v>36</v>
      </c>
      <c r="E811">
        <v>13</v>
      </c>
      <c r="F811" s="9">
        <v>0.03</v>
      </c>
      <c r="G811" s="9">
        <v>0.3</v>
      </c>
      <c r="H811" s="9">
        <v>3</v>
      </c>
    </row>
    <row r="812" spans="1:8" x14ac:dyDescent="0.3">
      <c r="A812" s="3">
        <v>2002</v>
      </c>
      <c r="B812">
        <v>3</v>
      </c>
      <c r="C812">
        <v>21</v>
      </c>
      <c r="D812">
        <v>15</v>
      </c>
      <c r="E812">
        <v>6</v>
      </c>
      <c r="F812" s="9">
        <v>0</v>
      </c>
      <c r="G812" s="9" t="s">
        <v>28</v>
      </c>
      <c r="H812" s="9">
        <v>2</v>
      </c>
    </row>
    <row r="813" spans="1:8" x14ac:dyDescent="0.3">
      <c r="A813" s="3">
        <v>2002</v>
      </c>
      <c r="B813">
        <v>3</v>
      </c>
      <c r="C813">
        <v>22</v>
      </c>
      <c r="D813">
        <v>24</v>
      </c>
      <c r="E813">
        <v>9</v>
      </c>
      <c r="F813" s="9">
        <v>0</v>
      </c>
      <c r="G813" s="9">
        <v>0</v>
      </c>
      <c r="H813" s="9">
        <v>2</v>
      </c>
    </row>
    <row r="814" spans="1:8" x14ac:dyDescent="0.3">
      <c r="A814" s="3">
        <v>2002</v>
      </c>
      <c r="B814">
        <v>3</v>
      </c>
      <c r="C814">
        <v>23</v>
      </c>
      <c r="D814">
        <v>35</v>
      </c>
      <c r="E814">
        <v>16</v>
      </c>
      <c r="F814" s="9">
        <v>0</v>
      </c>
      <c r="G814" s="9">
        <v>0</v>
      </c>
      <c r="H814" s="9">
        <v>1</v>
      </c>
    </row>
    <row r="815" spans="1:8" x14ac:dyDescent="0.3">
      <c r="A815" s="3">
        <v>2002</v>
      </c>
      <c r="B815">
        <v>3</v>
      </c>
      <c r="C815">
        <v>24</v>
      </c>
      <c r="D815">
        <v>29</v>
      </c>
      <c r="E815">
        <v>14</v>
      </c>
      <c r="F815" s="9">
        <v>0</v>
      </c>
      <c r="G815" s="9">
        <v>0</v>
      </c>
      <c r="H815" s="9">
        <v>1</v>
      </c>
    </row>
    <row r="816" spans="1:8" x14ac:dyDescent="0.3">
      <c r="A816" s="3">
        <v>2002</v>
      </c>
      <c r="B816">
        <v>3</v>
      </c>
      <c r="C816">
        <v>25</v>
      </c>
      <c r="D816">
        <v>30</v>
      </c>
      <c r="E816">
        <v>10</v>
      </c>
      <c r="F816" s="9">
        <v>0</v>
      </c>
      <c r="G816" s="9">
        <v>0</v>
      </c>
      <c r="H816" s="9">
        <v>1</v>
      </c>
    </row>
    <row r="817" spans="1:8" x14ac:dyDescent="0.3">
      <c r="A817" s="3">
        <v>2002</v>
      </c>
      <c r="B817">
        <v>3</v>
      </c>
      <c r="C817">
        <v>26</v>
      </c>
      <c r="D817">
        <v>39</v>
      </c>
      <c r="E817">
        <v>16</v>
      </c>
      <c r="F817" s="9">
        <v>0</v>
      </c>
      <c r="G817" s="9">
        <v>0</v>
      </c>
      <c r="H817" s="9">
        <v>1</v>
      </c>
    </row>
    <row r="818" spans="1:8" x14ac:dyDescent="0.3">
      <c r="A818" s="3">
        <v>2002</v>
      </c>
      <c r="B818">
        <v>3</v>
      </c>
      <c r="C818">
        <v>27</v>
      </c>
      <c r="D818">
        <v>53</v>
      </c>
      <c r="E818">
        <v>27</v>
      </c>
      <c r="F818" s="9">
        <v>0</v>
      </c>
      <c r="G818" s="9">
        <v>0</v>
      </c>
      <c r="H818" s="9">
        <v>1</v>
      </c>
    </row>
    <row r="819" spans="1:8" x14ac:dyDescent="0.3">
      <c r="A819" s="3">
        <v>2002</v>
      </c>
      <c r="B819">
        <v>3</v>
      </c>
      <c r="C819">
        <v>28</v>
      </c>
      <c r="D819">
        <v>52</v>
      </c>
      <c r="E819">
        <v>40</v>
      </c>
      <c r="F819" s="9">
        <v>0</v>
      </c>
      <c r="G819" s="9">
        <v>0</v>
      </c>
      <c r="H819" s="9" t="s">
        <v>28</v>
      </c>
    </row>
    <row r="820" spans="1:8" x14ac:dyDescent="0.3">
      <c r="A820" s="3">
        <v>2002</v>
      </c>
      <c r="B820">
        <v>3</v>
      </c>
      <c r="C820">
        <v>29</v>
      </c>
      <c r="D820">
        <v>51</v>
      </c>
      <c r="E820">
        <v>34</v>
      </c>
      <c r="F820" s="9">
        <v>0</v>
      </c>
      <c r="G820" s="9">
        <v>0</v>
      </c>
      <c r="H820" s="9" t="s">
        <v>28</v>
      </c>
    </row>
    <row r="821" spans="1:8" x14ac:dyDescent="0.3">
      <c r="A821" s="3">
        <v>2002</v>
      </c>
      <c r="B821">
        <v>3</v>
      </c>
      <c r="C821">
        <v>30</v>
      </c>
      <c r="D821">
        <v>44</v>
      </c>
      <c r="E821">
        <v>32</v>
      </c>
      <c r="F821" s="9">
        <v>0</v>
      </c>
      <c r="G821" s="9" t="s">
        <v>28</v>
      </c>
      <c r="H821" s="9">
        <v>0</v>
      </c>
    </row>
    <row r="822" spans="1:8" x14ac:dyDescent="0.3">
      <c r="A822" s="3">
        <v>2002</v>
      </c>
      <c r="B822">
        <v>3</v>
      </c>
      <c r="C822">
        <v>31</v>
      </c>
      <c r="D822">
        <v>35</v>
      </c>
      <c r="E822">
        <v>26</v>
      </c>
      <c r="F822" s="9">
        <v>0</v>
      </c>
      <c r="G822" s="9" t="s">
        <v>28</v>
      </c>
      <c r="H822" s="9">
        <v>0</v>
      </c>
    </row>
    <row r="823" spans="1:8" x14ac:dyDescent="0.3">
      <c r="A823" s="3">
        <v>2002</v>
      </c>
      <c r="B823">
        <v>4</v>
      </c>
      <c r="C823">
        <v>1</v>
      </c>
      <c r="D823">
        <v>29</v>
      </c>
      <c r="E823">
        <v>22</v>
      </c>
      <c r="F823" s="9">
        <v>0.31</v>
      </c>
      <c r="G823" s="9">
        <v>4.5999999999999996</v>
      </c>
      <c r="H823" s="9">
        <v>0</v>
      </c>
    </row>
    <row r="824" spans="1:8" x14ac:dyDescent="0.3">
      <c r="A824" s="3">
        <v>2002</v>
      </c>
      <c r="B824">
        <v>4</v>
      </c>
      <c r="C824">
        <v>2</v>
      </c>
      <c r="D824">
        <v>36</v>
      </c>
      <c r="E824">
        <v>23</v>
      </c>
      <c r="F824" s="9">
        <v>0.4</v>
      </c>
      <c r="G824" s="9">
        <v>3</v>
      </c>
      <c r="H824" s="9">
        <v>5</v>
      </c>
    </row>
    <row r="825" spans="1:8" x14ac:dyDescent="0.3">
      <c r="A825" s="3">
        <v>2002</v>
      </c>
      <c r="B825">
        <v>4</v>
      </c>
      <c r="C825">
        <v>3</v>
      </c>
      <c r="D825">
        <v>30</v>
      </c>
      <c r="E825">
        <v>20</v>
      </c>
      <c r="F825" s="9">
        <v>0</v>
      </c>
      <c r="G825" s="9" t="s">
        <v>28</v>
      </c>
      <c r="H825" s="9">
        <v>4</v>
      </c>
    </row>
    <row r="826" spans="1:8" x14ac:dyDescent="0.3">
      <c r="A826" s="3">
        <v>2002</v>
      </c>
      <c r="B826">
        <v>4</v>
      </c>
      <c r="C826">
        <v>4</v>
      </c>
      <c r="D826">
        <v>32</v>
      </c>
      <c r="E826">
        <v>23</v>
      </c>
      <c r="F826" s="9">
        <v>0</v>
      </c>
      <c r="G826" s="9" t="s">
        <v>28</v>
      </c>
      <c r="H826" s="9">
        <v>4</v>
      </c>
    </row>
    <row r="827" spans="1:8" x14ac:dyDescent="0.3">
      <c r="A827" s="3">
        <v>2002</v>
      </c>
      <c r="B827">
        <v>4</v>
      </c>
      <c r="C827">
        <v>5</v>
      </c>
      <c r="D827">
        <v>38</v>
      </c>
      <c r="E827">
        <v>17</v>
      </c>
      <c r="F827" s="9">
        <v>0</v>
      </c>
      <c r="G827" s="9">
        <v>0</v>
      </c>
      <c r="H827" s="9">
        <v>4</v>
      </c>
    </row>
    <row r="828" spans="1:8" x14ac:dyDescent="0.3">
      <c r="A828" s="3">
        <v>2002</v>
      </c>
      <c r="B828">
        <v>4</v>
      </c>
      <c r="C828">
        <v>6</v>
      </c>
      <c r="D828">
        <v>47</v>
      </c>
      <c r="E828">
        <v>24</v>
      </c>
      <c r="F828" s="9">
        <v>0</v>
      </c>
      <c r="G828" s="9">
        <v>0</v>
      </c>
      <c r="H828" s="9">
        <v>2</v>
      </c>
    </row>
    <row r="829" spans="1:8" x14ac:dyDescent="0.3">
      <c r="A829" s="3">
        <v>2002</v>
      </c>
      <c r="B829">
        <v>4</v>
      </c>
      <c r="C829">
        <v>7</v>
      </c>
      <c r="D829">
        <v>54</v>
      </c>
      <c r="E829">
        <v>43</v>
      </c>
      <c r="F829" s="9">
        <v>0</v>
      </c>
      <c r="G829" s="9">
        <v>0</v>
      </c>
      <c r="H829" s="9">
        <v>0</v>
      </c>
    </row>
    <row r="830" spans="1:8" x14ac:dyDescent="0.3">
      <c r="A830" s="3">
        <v>2002</v>
      </c>
      <c r="B830">
        <v>4</v>
      </c>
      <c r="C830">
        <v>8</v>
      </c>
      <c r="D830">
        <v>52</v>
      </c>
      <c r="E830">
        <v>36</v>
      </c>
      <c r="F830" s="9">
        <v>0</v>
      </c>
      <c r="G830" s="9">
        <v>0</v>
      </c>
      <c r="H830" s="9">
        <v>0</v>
      </c>
    </row>
    <row r="831" spans="1:8" x14ac:dyDescent="0.3">
      <c r="A831" s="3">
        <v>2002</v>
      </c>
      <c r="B831">
        <v>4</v>
      </c>
      <c r="C831">
        <v>9</v>
      </c>
      <c r="D831">
        <v>54</v>
      </c>
      <c r="E831">
        <v>29</v>
      </c>
      <c r="F831" s="9">
        <v>0</v>
      </c>
      <c r="G831" s="9">
        <v>0</v>
      </c>
      <c r="H831" s="9">
        <v>0</v>
      </c>
    </row>
    <row r="832" spans="1:8" x14ac:dyDescent="0.3">
      <c r="A832" s="3">
        <v>2002</v>
      </c>
      <c r="B832">
        <v>4</v>
      </c>
      <c r="C832">
        <v>10</v>
      </c>
      <c r="D832">
        <v>59</v>
      </c>
      <c r="E832">
        <v>44</v>
      </c>
      <c r="F832" s="9">
        <v>0.52</v>
      </c>
      <c r="G832" s="9">
        <v>0</v>
      </c>
      <c r="H832" s="9">
        <v>0</v>
      </c>
    </row>
    <row r="833" spans="1:8" x14ac:dyDescent="0.3">
      <c r="A833" s="3">
        <v>2002</v>
      </c>
      <c r="B833">
        <v>4</v>
      </c>
      <c r="C833">
        <v>11</v>
      </c>
      <c r="D833">
        <v>51</v>
      </c>
      <c r="E833">
        <v>42</v>
      </c>
      <c r="F833" s="9">
        <v>0.5</v>
      </c>
      <c r="G833" s="9">
        <v>0</v>
      </c>
      <c r="H833" s="9">
        <v>0</v>
      </c>
    </row>
    <row r="834" spans="1:8" x14ac:dyDescent="0.3">
      <c r="A834" s="3">
        <v>2002</v>
      </c>
      <c r="B834">
        <v>4</v>
      </c>
      <c r="C834">
        <v>12</v>
      </c>
      <c r="D834">
        <v>63</v>
      </c>
      <c r="E834">
        <v>42</v>
      </c>
      <c r="F834" s="9">
        <v>0</v>
      </c>
      <c r="G834" s="9">
        <v>0</v>
      </c>
      <c r="H834" s="9">
        <v>0</v>
      </c>
    </row>
    <row r="835" spans="1:8" x14ac:dyDescent="0.3">
      <c r="A835" s="3">
        <v>2002</v>
      </c>
      <c r="B835">
        <v>4</v>
      </c>
      <c r="C835">
        <v>13</v>
      </c>
      <c r="D835">
        <v>65</v>
      </c>
      <c r="E835">
        <v>44</v>
      </c>
      <c r="F835" s="9">
        <v>0.16</v>
      </c>
      <c r="G835" s="9">
        <v>0</v>
      </c>
      <c r="H835" s="9">
        <v>0</v>
      </c>
    </row>
    <row r="836" spans="1:8" x14ac:dyDescent="0.3">
      <c r="A836" s="3">
        <v>2002</v>
      </c>
      <c r="B836">
        <v>4</v>
      </c>
      <c r="C836">
        <v>14</v>
      </c>
      <c r="D836">
        <v>76</v>
      </c>
      <c r="E836">
        <v>53</v>
      </c>
      <c r="F836" s="9">
        <v>0.06</v>
      </c>
      <c r="G836" s="9">
        <v>0</v>
      </c>
      <c r="H836" s="9">
        <v>0</v>
      </c>
    </row>
    <row r="837" spans="1:8" x14ac:dyDescent="0.3">
      <c r="A837" s="3">
        <v>2002</v>
      </c>
      <c r="B837">
        <v>4</v>
      </c>
      <c r="C837">
        <v>15</v>
      </c>
      <c r="D837">
        <v>91</v>
      </c>
      <c r="E837">
        <v>55</v>
      </c>
      <c r="F837" s="9">
        <v>0</v>
      </c>
      <c r="G837" s="9">
        <v>0</v>
      </c>
      <c r="H837" s="9">
        <v>0</v>
      </c>
    </row>
    <row r="838" spans="1:8" x14ac:dyDescent="0.3">
      <c r="A838" s="3">
        <v>2002</v>
      </c>
      <c r="B838">
        <v>4</v>
      </c>
      <c r="C838">
        <v>16</v>
      </c>
      <c r="D838">
        <v>84</v>
      </c>
      <c r="E838">
        <v>62</v>
      </c>
      <c r="F838" s="9">
        <v>0.11</v>
      </c>
      <c r="G838" s="9">
        <v>0</v>
      </c>
      <c r="H838" s="9">
        <v>0</v>
      </c>
    </row>
    <row r="839" spans="1:8" x14ac:dyDescent="0.3">
      <c r="A839" s="3">
        <v>2002</v>
      </c>
      <c r="B839">
        <v>4</v>
      </c>
      <c r="C839">
        <v>17</v>
      </c>
      <c r="D839">
        <v>67</v>
      </c>
      <c r="E839">
        <v>50</v>
      </c>
      <c r="F839" s="9">
        <v>0.04</v>
      </c>
      <c r="G839" s="9">
        <v>0</v>
      </c>
      <c r="H839" s="9">
        <v>0</v>
      </c>
    </row>
    <row r="840" spans="1:8" x14ac:dyDescent="0.3">
      <c r="A840" s="3">
        <v>2002</v>
      </c>
      <c r="B840">
        <v>4</v>
      </c>
      <c r="C840">
        <v>18</v>
      </c>
      <c r="D840">
        <v>87</v>
      </c>
      <c r="E840">
        <v>47</v>
      </c>
      <c r="F840" s="9">
        <v>0.15</v>
      </c>
      <c r="G840" s="9">
        <v>0</v>
      </c>
      <c r="H840" s="9">
        <v>0</v>
      </c>
    </row>
    <row r="841" spans="1:8" x14ac:dyDescent="0.3">
      <c r="A841" s="3">
        <v>2002</v>
      </c>
      <c r="B841">
        <v>4</v>
      </c>
      <c r="C841">
        <v>19</v>
      </c>
      <c r="D841">
        <v>53</v>
      </c>
      <c r="E841">
        <v>39</v>
      </c>
      <c r="F841" s="9">
        <v>0</v>
      </c>
      <c r="G841" s="9">
        <v>0</v>
      </c>
      <c r="H841" s="9">
        <v>0</v>
      </c>
    </row>
    <row r="842" spans="1:8" x14ac:dyDescent="0.3">
      <c r="A842" s="3">
        <v>2002</v>
      </c>
      <c r="B842">
        <v>4</v>
      </c>
      <c r="C842">
        <v>20</v>
      </c>
      <c r="D842">
        <v>52</v>
      </c>
      <c r="E842">
        <v>34</v>
      </c>
      <c r="F842" s="9">
        <v>0</v>
      </c>
      <c r="G842" s="9">
        <v>0</v>
      </c>
      <c r="H842" s="9">
        <v>0</v>
      </c>
    </row>
    <row r="843" spans="1:8" x14ac:dyDescent="0.3">
      <c r="A843" s="3">
        <v>2002</v>
      </c>
      <c r="B843">
        <v>4</v>
      </c>
      <c r="C843">
        <v>21</v>
      </c>
      <c r="D843">
        <v>42</v>
      </c>
      <c r="E843">
        <v>31</v>
      </c>
      <c r="F843" s="9">
        <v>0.22</v>
      </c>
      <c r="G843" s="9">
        <v>6.6</v>
      </c>
      <c r="H843" s="9" t="s">
        <v>28</v>
      </c>
    </row>
    <row r="844" spans="1:8" x14ac:dyDescent="0.3">
      <c r="A844" s="3">
        <v>2002</v>
      </c>
      <c r="B844">
        <v>4</v>
      </c>
      <c r="C844">
        <v>22</v>
      </c>
      <c r="D844">
        <v>42</v>
      </c>
      <c r="E844">
        <v>32</v>
      </c>
      <c r="F844" s="9">
        <v>0</v>
      </c>
      <c r="G844" s="9" t="s">
        <v>28</v>
      </c>
      <c r="H844" s="9">
        <v>2</v>
      </c>
    </row>
    <row r="845" spans="1:8" x14ac:dyDescent="0.3">
      <c r="A845" s="3">
        <v>2002</v>
      </c>
      <c r="B845">
        <v>4</v>
      </c>
      <c r="C845">
        <v>23</v>
      </c>
      <c r="D845">
        <v>67</v>
      </c>
      <c r="E845">
        <v>36</v>
      </c>
      <c r="F845" s="9">
        <v>0</v>
      </c>
      <c r="G845" s="9">
        <v>0</v>
      </c>
      <c r="H845" s="9">
        <v>0</v>
      </c>
    </row>
    <row r="846" spans="1:8" x14ac:dyDescent="0.3">
      <c r="A846" s="3">
        <v>2002</v>
      </c>
      <c r="B846">
        <v>4</v>
      </c>
      <c r="C846">
        <v>24</v>
      </c>
      <c r="D846">
        <v>64</v>
      </c>
      <c r="E846">
        <v>38</v>
      </c>
      <c r="F846" s="9">
        <v>0</v>
      </c>
      <c r="G846" s="9">
        <v>0</v>
      </c>
      <c r="H846" s="9">
        <v>0</v>
      </c>
    </row>
    <row r="847" spans="1:8" x14ac:dyDescent="0.3">
      <c r="A847" s="3">
        <v>2002</v>
      </c>
      <c r="B847">
        <v>4</v>
      </c>
      <c r="C847">
        <v>25</v>
      </c>
      <c r="D847">
        <v>44</v>
      </c>
      <c r="E847">
        <v>31</v>
      </c>
      <c r="F847" s="9">
        <v>0</v>
      </c>
      <c r="G847" s="9">
        <v>0</v>
      </c>
      <c r="H847" s="9">
        <v>0</v>
      </c>
    </row>
    <row r="848" spans="1:8" x14ac:dyDescent="0.3">
      <c r="A848" s="3">
        <v>2002</v>
      </c>
      <c r="B848">
        <v>4</v>
      </c>
      <c r="C848">
        <v>26</v>
      </c>
      <c r="D848">
        <v>51</v>
      </c>
      <c r="E848">
        <v>30</v>
      </c>
      <c r="F848" s="9">
        <v>0</v>
      </c>
      <c r="G848" s="9">
        <v>0</v>
      </c>
      <c r="H848" s="9">
        <v>0</v>
      </c>
    </row>
    <row r="849" spans="1:8" x14ac:dyDescent="0.3">
      <c r="A849" s="3">
        <v>2002</v>
      </c>
      <c r="B849">
        <v>4</v>
      </c>
      <c r="C849">
        <v>27</v>
      </c>
      <c r="D849">
        <v>45</v>
      </c>
      <c r="E849">
        <v>33</v>
      </c>
      <c r="F849" s="9">
        <v>0.67</v>
      </c>
      <c r="G849" s="9">
        <v>5.5</v>
      </c>
      <c r="H849" s="9">
        <v>0</v>
      </c>
    </row>
    <row r="850" spans="1:8" x14ac:dyDescent="0.3">
      <c r="A850" s="3">
        <v>2002</v>
      </c>
      <c r="B850">
        <v>4</v>
      </c>
      <c r="C850">
        <v>28</v>
      </c>
      <c r="D850">
        <v>43</v>
      </c>
      <c r="E850">
        <v>34</v>
      </c>
      <c r="F850" s="9">
        <v>0.01</v>
      </c>
      <c r="G850" s="9">
        <v>0.5</v>
      </c>
      <c r="H850" s="9">
        <v>5</v>
      </c>
    </row>
    <row r="851" spans="1:8" x14ac:dyDescent="0.3">
      <c r="A851" s="3">
        <v>2002</v>
      </c>
      <c r="B851">
        <v>4</v>
      </c>
      <c r="C851">
        <v>29</v>
      </c>
      <c r="D851">
        <v>65</v>
      </c>
      <c r="E851">
        <v>42</v>
      </c>
      <c r="F851" s="9">
        <v>0</v>
      </c>
      <c r="G851" s="9">
        <v>0</v>
      </c>
      <c r="H851" s="9">
        <v>0</v>
      </c>
    </row>
    <row r="852" spans="1:8" x14ac:dyDescent="0.3">
      <c r="A852" s="3">
        <v>2002</v>
      </c>
      <c r="B852">
        <v>4</v>
      </c>
      <c r="C852">
        <v>30</v>
      </c>
      <c r="D852">
        <v>63</v>
      </c>
      <c r="E852">
        <v>39</v>
      </c>
      <c r="F852" s="9">
        <v>0</v>
      </c>
      <c r="G852" s="9">
        <v>0</v>
      </c>
      <c r="H852" s="9">
        <v>0</v>
      </c>
    </row>
    <row r="853" spans="1:8" x14ac:dyDescent="0.3">
      <c r="A853" s="3">
        <v>2002</v>
      </c>
      <c r="B853">
        <v>5</v>
      </c>
      <c r="C853">
        <v>1</v>
      </c>
      <c r="D853">
        <v>53</v>
      </c>
      <c r="E853">
        <v>39</v>
      </c>
      <c r="F853" s="9">
        <v>0</v>
      </c>
      <c r="G853" s="9">
        <v>0</v>
      </c>
      <c r="H853" s="9">
        <v>0</v>
      </c>
    </row>
    <row r="854" spans="1:8" x14ac:dyDescent="0.3">
      <c r="A854" s="3">
        <v>2002</v>
      </c>
      <c r="B854">
        <v>5</v>
      </c>
      <c r="C854">
        <v>2</v>
      </c>
      <c r="D854">
        <v>50</v>
      </c>
      <c r="E854">
        <v>31</v>
      </c>
      <c r="F854" s="9">
        <v>0</v>
      </c>
      <c r="G854" s="9">
        <v>0</v>
      </c>
      <c r="H854" s="9">
        <v>0</v>
      </c>
    </row>
    <row r="855" spans="1:8" x14ac:dyDescent="0.3">
      <c r="A855" s="3">
        <v>2002</v>
      </c>
      <c r="B855">
        <v>5</v>
      </c>
      <c r="C855">
        <v>3</v>
      </c>
      <c r="D855">
        <v>65</v>
      </c>
      <c r="E855">
        <v>33</v>
      </c>
      <c r="F855" s="9">
        <v>0</v>
      </c>
      <c r="G855" s="9">
        <v>0</v>
      </c>
      <c r="H855" s="9">
        <v>0</v>
      </c>
    </row>
    <row r="856" spans="1:8" x14ac:dyDescent="0.3">
      <c r="A856" s="3">
        <v>2002</v>
      </c>
      <c r="B856">
        <v>5</v>
      </c>
      <c r="C856">
        <v>4</v>
      </c>
      <c r="D856">
        <v>62</v>
      </c>
      <c r="E856">
        <v>42</v>
      </c>
      <c r="F856" s="9">
        <v>0</v>
      </c>
      <c r="G856" s="9">
        <v>0</v>
      </c>
      <c r="H856" s="9">
        <v>0</v>
      </c>
    </row>
    <row r="857" spans="1:8" x14ac:dyDescent="0.3">
      <c r="A857" s="3">
        <v>2002</v>
      </c>
      <c r="B857">
        <v>5</v>
      </c>
      <c r="C857">
        <v>5</v>
      </c>
      <c r="D857">
        <v>76</v>
      </c>
      <c r="E857">
        <v>38</v>
      </c>
      <c r="F857" s="9">
        <v>0.28999999999999998</v>
      </c>
      <c r="G857" s="9">
        <v>0</v>
      </c>
      <c r="H857" s="9">
        <v>0</v>
      </c>
    </row>
    <row r="858" spans="1:8" x14ac:dyDescent="0.3">
      <c r="A858" s="3">
        <v>2002</v>
      </c>
      <c r="B858">
        <v>5</v>
      </c>
      <c r="C858">
        <v>6</v>
      </c>
      <c r="D858">
        <v>57</v>
      </c>
      <c r="E858">
        <v>44</v>
      </c>
      <c r="F858" s="9">
        <v>0</v>
      </c>
      <c r="G858" s="9">
        <v>0</v>
      </c>
      <c r="H858" s="9">
        <v>0</v>
      </c>
    </row>
    <row r="859" spans="1:8" x14ac:dyDescent="0.3">
      <c r="A859" s="3">
        <v>2002</v>
      </c>
      <c r="B859">
        <v>5</v>
      </c>
      <c r="C859">
        <v>7</v>
      </c>
      <c r="D859">
        <v>51</v>
      </c>
      <c r="E859">
        <v>39</v>
      </c>
      <c r="F859" s="9">
        <v>0.23</v>
      </c>
      <c r="G859" s="9">
        <v>0</v>
      </c>
      <c r="H859" s="9">
        <v>0</v>
      </c>
    </row>
    <row r="860" spans="1:8" x14ac:dyDescent="0.3">
      <c r="A860" s="3">
        <v>2002</v>
      </c>
      <c r="B860">
        <v>5</v>
      </c>
      <c r="C860">
        <v>8</v>
      </c>
      <c r="D860">
        <v>52</v>
      </c>
      <c r="E860">
        <v>43</v>
      </c>
      <c r="F860" s="9">
        <v>1.28</v>
      </c>
      <c r="G860" s="9">
        <v>0</v>
      </c>
      <c r="H860" s="9">
        <v>0</v>
      </c>
    </row>
    <row r="861" spans="1:8" x14ac:dyDescent="0.3">
      <c r="A861" s="3">
        <v>2002</v>
      </c>
      <c r="B861">
        <v>5</v>
      </c>
      <c r="C861">
        <v>9</v>
      </c>
      <c r="D861">
        <v>48</v>
      </c>
      <c r="E861">
        <v>40</v>
      </c>
      <c r="F861" s="9">
        <v>0</v>
      </c>
      <c r="G861" s="9">
        <v>0</v>
      </c>
      <c r="H861" s="9">
        <v>0</v>
      </c>
    </row>
    <row r="862" spans="1:8" x14ac:dyDescent="0.3">
      <c r="A862" s="3">
        <v>2002</v>
      </c>
      <c r="B862">
        <v>5</v>
      </c>
      <c r="C862">
        <v>10</v>
      </c>
      <c r="D862">
        <v>61</v>
      </c>
      <c r="E862">
        <v>36</v>
      </c>
      <c r="F862" s="9">
        <v>0</v>
      </c>
      <c r="G862" s="9">
        <v>0</v>
      </c>
      <c r="H862" s="9">
        <v>0</v>
      </c>
    </row>
    <row r="863" spans="1:8" x14ac:dyDescent="0.3">
      <c r="A863" s="3">
        <v>2002</v>
      </c>
      <c r="B863">
        <v>5</v>
      </c>
      <c r="C863">
        <v>11</v>
      </c>
      <c r="D863">
        <v>53</v>
      </c>
      <c r="E863">
        <v>43</v>
      </c>
      <c r="F863" s="9">
        <v>0.22</v>
      </c>
      <c r="G863" s="9">
        <v>0</v>
      </c>
      <c r="H863" s="9">
        <v>0</v>
      </c>
    </row>
    <row r="864" spans="1:8" x14ac:dyDescent="0.3">
      <c r="A864" s="3">
        <v>2002</v>
      </c>
      <c r="B864">
        <v>5</v>
      </c>
      <c r="C864">
        <v>12</v>
      </c>
      <c r="D864">
        <v>50</v>
      </c>
      <c r="E864">
        <v>41</v>
      </c>
      <c r="F864" s="9">
        <v>0</v>
      </c>
      <c r="G864" s="9">
        <v>0</v>
      </c>
      <c r="H864" s="9">
        <v>0</v>
      </c>
    </row>
    <row r="865" spans="1:8" x14ac:dyDescent="0.3">
      <c r="A865" s="3">
        <v>2002</v>
      </c>
      <c r="B865">
        <v>5</v>
      </c>
      <c r="C865">
        <v>13</v>
      </c>
      <c r="D865">
        <v>63</v>
      </c>
      <c r="E865">
        <v>39</v>
      </c>
      <c r="F865" s="9">
        <v>0.12</v>
      </c>
      <c r="G865" s="9">
        <v>0</v>
      </c>
      <c r="H865" s="9">
        <v>0</v>
      </c>
    </row>
    <row r="866" spans="1:8" x14ac:dyDescent="0.3">
      <c r="A866" s="3">
        <v>2002</v>
      </c>
      <c r="B866">
        <v>5</v>
      </c>
      <c r="C866">
        <v>14</v>
      </c>
      <c r="D866">
        <v>64</v>
      </c>
      <c r="E866">
        <v>42</v>
      </c>
      <c r="F866" s="9">
        <v>0</v>
      </c>
      <c r="G866" s="9">
        <v>0</v>
      </c>
      <c r="H866" s="9">
        <v>0</v>
      </c>
    </row>
    <row r="867" spans="1:8" x14ac:dyDescent="0.3">
      <c r="A867" s="3">
        <v>2002</v>
      </c>
      <c r="B867">
        <v>5</v>
      </c>
      <c r="C867">
        <v>15</v>
      </c>
      <c r="D867">
        <v>76</v>
      </c>
      <c r="E867">
        <v>53</v>
      </c>
      <c r="F867" s="9">
        <v>0</v>
      </c>
      <c r="G867" s="9">
        <v>0</v>
      </c>
      <c r="H867" s="9">
        <v>0</v>
      </c>
    </row>
    <row r="868" spans="1:8" x14ac:dyDescent="0.3">
      <c r="A868" s="3">
        <v>2002</v>
      </c>
      <c r="B868">
        <v>5</v>
      </c>
      <c r="C868">
        <v>16</v>
      </c>
      <c r="D868">
        <v>60</v>
      </c>
      <c r="E868">
        <v>47</v>
      </c>
      <c r="F868" s="9">
        <v>0</v>
      </c>
      <c r="G868" s="9">
        <v>0</v>
      </c>
      <c r="H868" s="9">
        <v>0</v>
      </c>
    </row>
    <row r="869" spans="1:8" x14ac:dyDescent="0.3">
      <c r="A869" s="3">
        <v>2002</v>
      </c>
      <c r="B869">
        <v>5</v>
      </c>
      <c r="C869">
        <v>17</v>
      </c>
      <c r="D869">
        <v>56</v>
      </c>
      <c r="E869">
        <v>39</v>
      </c>
      <c r="F869" s="9">
        <v>0</v>
      </c>
      <c r="G869" s="9">
        <v>0</v>
      </c>
      <c r="H869" s="9">
        <v>0</v>
      </c>
    </row>
    <row r="870" spans="1:8" x14ac:dyDescent="0.3">
      <c r="A870" s="3">
        <v>2002</v>
      </c>
      <c r="B870">
        <v>5</v>
      </c>
      <c r="C870">
        <v>18</v>
      </c>
      <c r="D870">
        <v>57</v>
      </c>
      <c r="E870">
        <v>41</v>
      </c>
      <c r="F870" s="9">
        <v>0</v>
      </c>
      <c r="G870" s="9">
        <v>0</v>
      </c>
      <c r="H870" s="9">
        <v>0</v>
      </c>
    </row>
    <row r="871" spans="1:8" x14ac:dyDescent="0.3">
      <c r="A871" s="3">
        <v>2002</v>
      </c>
      <c r="B871">
        <v>5</v>
      </c>
      <c r="C871">
        <v>19</v>
      </c>
      <c r="D871">
        <v>58</v>
      </c>
      <c r="E871">
        <v>40</v>
      </c>
      <c r="F871" s="9">
        <v>0</v>
      </c>
      <c r="G871" s="9">
        <v>0</v>
      </c>
      <c r="H871" s="9">
        <v>0</v>
      </c>
    </row>
    <row r="872" spans="1:8" x14ac:dyDescent="0.3">
      <c r="A872" s="3">
        <v>2002</v>
      </c>
      <c r="B872">
        <v>5</v>
      </c>
      <c r="C872">
        <v>20</v>
      </c>
      <c r="D872">
        <v>60</v>
      </c>
      <c r="E872">
        <v>35</v>
      </c>
      <c r="F872" s="9">
        <v>0</v>
      </c>
      <c r="G872" s="9">
        <v>0</v>
      </c>
      <c r="H872" s="9">
        <v>0</v>
      </c>
    </row>
    <row r="873" spans="1:8" x14ac:dyDescent="0.3">
      <c r="A873" s="3">
        <v>2002</v>
      </c>
      <c r="B873">
        <v>5</v>
      </c>
      <c r="C873">
        <v>21</v>
      </c>
      <c r="D873">
        <v>68</v>
      </c>
      <c r="E873">
        <v>45</v>
      </c>
      <c r="F873" s="9">
        <v>0</v>
      </c>
      <c r="G873" s="9">
        <v>0</v>
      </c>
      <c r="H873" s="9">
        <v>0</v>
      </c>
    </row>
    <row r="874" spans="1:8" x14ac:dyDescent="0.3">
      <c r="A874" s="3">
        <v>2002</v>
      </c>
      <c r="B874">
        <v>5</v>
      </c>
      <c r="C874">
        <v>22</v>
      </c>
      <c r="D874">
        <v>76</v>
      </c>
      <c r="E874">
        <v>49</v>
      </c>
      <c r="F874" s="9">
        <v>0.25</v>
      </c>
      <c r="G874" s="9">
        <v>0</v>
      </c>
      <c r="H874" s="9">
        <v>0</v>
      </c>
    </row>
    <row r="875" spans="1:8" x14ac:dyDescent="0.3">
      <c r="A875" s="3">
        <v>2002</v>
      </c>
      <c r="B875">
        <v>5</v>
      </c>
      <c r="C875">
        <v>23</v>
      </c>
      <c r="D875">
        <v>67</v>
      </c>
      <c r="E875">
        <v>48</v>
      </c>
      <c r="F875" s="9">
        <v>0</v>
      </c>
      <c r="G875" s="9">
        <v>0</v>
      </c>
      <c r="H875" s="9">
        <v>0</v>
      </c>
    </row>
    <row r="876" spans="1:8" x14ac:dyDescent="0.3">
      <c r="A876" s="3">
        <v>2002</v>
      </c>
      <c r="B876">
        <v>5</v>
      </c>
      <c r="C876">
        <v>24</v>
      </c>
      <c r="D876">
        <v>57</v>
      </c>
      <c r="E876">
        <v>43</v>
      </c>
      <c r="F876" s="9">
        <v>0</v>
      </c>
      <c r="G876" s="9">
        <v>0</v>
      </c>
      <c r="H876" s="9">
        <v>0</v>
      </c>
    </row>
    <row r="877" spans="1:8" x14ac:dyDescent="0.3">
      <c r="A877" s="3">
        <v>2002</v>
      </c>
      <c r="B877">
        <v>5</v>
      </c>
      <c r="C877">
        <v>25</v>
      </c>
      <c r="D877">
        <v>66</v>
      </c>
      <c r="E877">
        <v>47</v>
      </c>
      <c r="F877" s="9">
        <v>0.01</v>
      </c>
      <c r="G877" s="9">
        <v>0</v>
      </c>
      <c r="H877" s="9">
        <v>0</v>
      </c>
    </row>
    <row r="878" spans="1:8" x14ac:dyDescent="0.3">
      <c r="A878" s="3">
        <v>2002</v>
      </c>
      <c r="B878">
        <v>5</v>
      </c>
      <c r="C878">
        <v>26</v>
      </c>
      <c r="D878">
        <v>71</v>
      </c>
      <c r="E878">
        <v>56</v>
      </c>
      <c r="F878" s="9">
        <v>0.18</v>
      </c>
      <c r="G878" s="9">
        <v>0</v>
      </c>
      <c r="H878" s="9">
        <v>0</v>
      </c>
    </row>
    <row r="879" spans="1:8" x14ac:dyDescent="0.3">
      <c r="A879" s="3">
        <v>2002</v>
      </c>
      <c r="B879">
        <v>5</v>
      </c>
      <c r="C879">
        <v>27</v>
      </c>
      <c r="D879">
        <v>77</v>
      </c>
      <c r="E879">
        <v>55</v>
      </c>
      <c r="F879" s="9">
        <v>0.04</v>
      </c>
      <c r="G879" s="9">
        <v>0</v>
      </c>
      <c r="H879" s="9">
        <v>0</v>
      </c>
    </row>
    <row r="880" spans="1:8" x14ac:dyDescent="0.3">
      <c r="A880" s="3">
        <v>2002</v>
      </c>
      <c r="B880">
        <v>5</v>
      </c>
      <c r="C880">
        <v>28</v>
      </c>
      <c r="D880">
        <v>75</v>
      </c>
      <c r="E880">
        <v>60</v>
      </c>
      <c r="F880" s="9">
        <v>0.18</v>
      </c>
      <c r="G880" s="9">
        <v>0</v>
      </c>
      <c r="H880" s="9">
        <v>0</v>
      </c>
    </row>
    <row r="881" spans="1:8" x14ac:dyDescent="0.3">
      <c r="A881" s="3">
        <v>2002</v>
      </c>
      <c r="B881">
        <v>5</v>
      </c>
      <c r="C881">
        <v>29</v>
      </c>
      <c r="D881">
        <v>84</v>
      </c>
      <c r="E881">
        <v>59</v>
      </c>
      <c r="F881" s="9">
        <v>0.03</v>
      </c>
      <c r="G881" s="9">
        <v>0</v>
      </c>
      <c r="H881" s="9">
        <v>0</v>
      </c>
    </row>
    <row r="882" spans="1:8" x14ac:dyDescent="0.3">
      <c r="A882" s="3">
        <v>2002</v>
      </c>
      <c r="B882">
        <v>5</v>
      </c>
      <c r="C882">
        <v>30</v>
      </c>
      <c r="D882">
        <v>91</v>
      </c>
      <c r="E882">
        <v>63</v>
      </c>
      <c r="F882" s="9">
        <v>0</v>
      </c>
      <c r="G882" s="9">
        <v>0</v>
      </c>
      <c r="H882" s="9">
        <v>0</v>
      </c>
    </row>
    <row r="883" spans="1:8" x14ac:dyDescent="0.3">
      <c r="A883" s="3">
        <v>2002</v>
      </c>
      <c r="B883">
        <v>5</v>
      </c>
      <c r="C883">
        <v>31</v>
      </c>
      <c r="D883">
        <v>86</v>
      </c>
      <c r="E883">
        <v>64</v>
      </c>
      <c r="F883" s="9">
        <v>0</v>
      </c>
      <c r="G883" s="9">
        <v>0</v>
      </c>
      <c r="H883" s="9">
        <v>0</v>
      </c>
    </row>
    <row r="884" spans="1:8" x14ac:dyDescent="0.3">
      <c r="A884" s="3">
        <v>2002</v>
      </c>
      <c r="B884">
        <v>6</v>
      </c>
      <c r="C884">
        <v>1</v>
      </c>
      <c r="D884">
        <v>87</v>
      </c>
      <c r="E884">
        <v>64</v>
      </c>
      <c r="F884" s="9">
        <v>0</v>
      </c>
      <c r="G884" s="9">
        <v>0</v>
      </c>
      <c r="H884" s="9">
        <v>0</v>
      </c>
    </row>
    <row r="885" spans="1:8" x14ac:dyDescent="0.3">
      <c r="A885" s="3">
        <v>2002</v>
      </c>
      <c r="B885">
        <v>6</v>
      </c>
      <c r="C885">
        <v>2</v>
      </c>
      <c r="D885">
        <v>73</v>
      </c>
      <c r="E885">
        <v>54</v>
      </c>
      <c r="F885" s="9">
        <v>0.31</v>
      </c>
      <c r="G885" s="9">
        <v>0</v>
      </c>
      <c r="H885" s="9">
        <v>0</v>
      </c>
    </row>
    <row r="886" spans="1:8" x14ac:dyDescent="0.3">
      <c r="A886" s="3">
        <v>2002</v>
      </c>
      <c r="B886">
        <v>6</v>
      </c>
      <c r="C886">
        <v>3</v>
      </c>
      <c r="D886">
        <v>57</v>
      </c>
      <c r="E886">
        <v>51</v>
      </c>
      <c r="F886" s="9">
        <v>0.45</v>
      </c>
      <c r="G886" s="9">
        <v>0</v>
      </c>
      <c r="H886" s="9">
        <v>0</v>
      </c>
    </row>
    <row r="887" spans="1:8" x14ac:dyDescent="0.3">
      <c r="A887" s="3">
        <v>2002</v>
      </c>
      <c r="B887">
        <v>6</v>
      </c>
      <c r="C887">
        <v>4</v>
      </c>
      <c r="D887">
        <v>56</v>
      </c>
      <c r="E887">
        <v>49</v>
      </c>
      <c r="F887" s="9">
        <v>0.5</v>
      </c>
      <c r="G887" s="9">
        <v>0</v>
      </c>
      <c r="H887" s="9">
        <v>0</v>
      </c>
    </row>
    <row r="888" spans="1:8" x14ac:dyDescent="0.3">
      <c r="A888" s="3">
        <v>2002</v>
      </c>
      <c r="B888">
        <v>6</v>
      </c>
      <c r="C888">
        <v>5</v>
      </c>
      <c r="D888">
        <v>75</v>
      </c>
      <c r="E888">
        <v>46</v>
      </c>
      <c r="F888" s="9">
        <v>0</v>
      </c>
      <c r="G888" s="9">
        <v>0</v>
      </c>
      <c r="H888" s="9">
        <v>0</v>
      </c>
    </row>
    <row r="889" spans="1:8" x14ac:dyDescent="0.3">
      <c r="A889" s="3">
        <v>2002</v>
      </c>
      <c r="B889">
        <v>6</v>
      </c>
      <c r="C889">
        <v>6</v>
      </c>
      <c r="D889">
        <v>78</v>
      </c>
      <c r="E889">
        <v>52</v>
      </c>
      <c r="F889" s="9">
        <v>0.43</v>
      </c>
      <c r="G889" s="9">
        <v>0</v>
      </c>
      <c r="H889" s="9">
        <v>0</v>
      </c>
    </row>
    <row r="890" spans="1:8" x14ac:dyDescent="0.3">
      <c r="A890" s="3">
        <v>2002</v>
      </c>
      <c r="B890">
        <v>6</v>
      </c>
      <c r="C890">
        <v>7</v>
      </c>
      <c r="D890">
        <v>85</v>
      </c>
      <c r="E890">
        <v>61</v>
      </c>
      <c r="F890" s="9">
        <v>0.12</v>
      </c>
      <c r="G890" s="9">
        <v>0</v>
      </c>
      <c r="H890" s="9">
        <v>0</v>
      </c>
    </row>
    <row r="891" spans="1:8" x14ac:dyDescent="0.3">
      <c r="A891" s="3">
        <v>2002</v>
      </c>
      <c r="B891">
        <v>6</v>
      </c>
      <c r="C891">
        <v>8</v>
      </c>
      <c r="D891">
        <v>77</v>
      </c>
      <c r="E891">
        <v>62</v>
      </c>
      <c r="F891" s="9">
        <v>0</v>
      </c>
      <c r="G891" s="9">
        <v>0</v>
      </c>
      <c r="H891" s="9">
        <v>0</v>
      </c>
    </row>
    <row r="892" spans="1:8" x14ac:dyDescent="0.3">
      <c r="A892" s="3">
        <v>2002</v>
      </c>
      <c r="B892">
        <v>6</v>
      </c>
      <c r="C892">
        <v>9</v>
      </c>
      <c r="D892">
        <v>87</v>
      </c>
      <c r="E892">
        <v>67</v>
      </c>
      <c r="F892" s="9">
        <v>0</v>
      </c>
      <c r="G892" s="9">
        <v>0</v>
      </c>
      <c r="H892" s="9">
        <v>0</v>
      </c>
    </row>
    <row r="893" spans="1:8" x14ac:dyDescent="0.3">
      <c r="A893" s="3">
        <v>2002</v>
      </c>
      <c r="B893">
        <v>6</v>
      </c>
      <c r="C893">
        <v>10</v>
      </c>
      <c r="D893">
        <v>83</v>
      </c>
      <c r="E893">
        <v>66</v>
      </c>
      <c r="F893" s="9">
        <v>0.7</v>
      </c>
      <c r="G893" s="9">
        <v>0</v>
      </c>
      <c r="H893" s="9">
        <v>0</v>
      </c>
    </row>
    <row r="894" spans="1:8" x14ac:dyDescent="0.3">
      <c r="A894" s="3">
        <v>2002</v>
      </c>
      <c r="B894">
        <v>6</v>
      </c>
      <c r="C894">
        <v>11</v>
      </c>
      <c r="D894">
        <v>77</v>
      </c>
      <c r="E894">
        <v>63</v>
      </c>
      <c r="F894" s="9">
        <v>0.05</v>
      </c>
      <c r="G894" s="9">
        <v>0</v>
      </c>
      <c r="H894" s="9">
        <v>0</v>
      </c>
    </row>
    <row r="895" spans="1:8" x14ac:dyDescent="0.3">
      <c r="A895" s="3">
        <v>2002</v>
      </c>
      <c r="B895">
        <v>6</v>
      </c>
      <c r="C895">
        <v>12</v>
      </c>
      <c r="D895">
        <v>77</v>
      </c>
      <c r="E895">
        <v>61</v>
      </c>
      <c r="F895" s="9">
        <v>0.18</v>
      </c>
      <c r="G895" s="9">
        <v>0</v>
      </c>
      <c r="H895" s="9">
        <v>0</v>
      </c>
    </row>
    <row r="896" spans="1:8" x14ac:dyDescent="0.3">
      <c r="A896" s="3">
        <v>2002</v>
      </c>
      <c r="B896">
        <v>6</v>
      </c>
      <c r="C896">
        <v>13</v>
      </c>
      <c r="D896">
        <v>71</v>
      </c>
      <c r="E896">
        <v>55</v>
      </c>
      <c r="F896" s="9">
        <v>0.16</v>
      </c>
      <c r="G896" s="9">
        <v>0</v>
      </c>
      <c r="H896" s="9">
        <v>0</v>
      </c>
    </row>
    <row r="897" spans="1:8" x14ac:dyDescent="0.3">
      <c r="A897" s="3">
        <v>2002</v>
      </c>
      <c r="B897">
        <v>6</v>
      </c>
      <c r="C897">
        <v>14</v>
      </c>
      <c r="D897">
        <v>77</v>
      </c>
      <c r="E897">
        <v>54</v>
      </c>
      <c r="F897" s="9">
        <v>0</v>
      </c>
      <c r="G897" s="9">
        <v>0</v>
      </c>
      <c r="H897" s="9">
        <v>0</v>
      </c>
    </row>
    <row r="898" spans="1:8" x14ac:dyDescent="0.3">
      <c r="A898" s="3">
        <v>2002</v>
      </c>
      <c r="B898">
        <v>6</v>
      </c>
      <c r="C898">
        <v>15</v>
      </c>
      <c r="D898">
        <v>74</v>
      </c>
      <c r="E898">
        <v>56</v>
      </c>
      <c r="F898" s="9">
        <v>0</v>
      </c>
      <c r="G898" s="9">
        <v>0</v>
      </c>
      <c r="H898" s="9">
        <v>0</v>
      </c>
    </row>
    <row r="899" spans="1:8" x14ac:dyDescent="0.3">
      <c r="A899" s="3">
        <v>2002</v>
      </c>
      <c r="B899">
        <v>6</v>
      </c>
      <c r="C899">
        <v>16</v>
      </c>
      <c r="D899">
        <v>79</v>
      </c>
      <c r="E899">
        <v>54</v>
      </c>
      <c r="F899" s="9">
        <v>0.02</v>
      </c>
      <c r="G899" s="9">
        <v>0</v>
      </c>
      <c r="H899" s="9">
        <v>0</v>
      </c>
    </row>
    <row r="900" spans="1:8" x14ac:dyDescent="0.3">
      <c r="A900" s="3">
        <v>2002</v>
      </c>
      <c r="B900">
        <v>6</v>
      </c>
      <c r="C900">
        <v>17</v>
      </c>
      <c r="D900">
        <v>75</v>
      </c>
      <c r="E900">
        <v>59</v>
      </c>
      <c r="F900" s="9">
        <v>0</v>
      </c>
      <c r="G900" s="9">
        <v>0</v>
      </c>
      <c r="H900" s="9">
        <v>0</v>
      </c>
    </row>
    <row r="901" spans="1:8" x14ac:dyDescent="0.3">
      <c r="A901" s="3">
        <v>2002</v>
      </c>
      <c r="B901">
        <v>6</v>
      </c>
      <c r="C901">
        <v>18</v>
      </c>
      <c r="D901">
        <v>83</v>
      </c>
      <c r="E901">
        <v>62</v>
      </c>
      <c r="F901" s="9">
        <v>0</v>
      </c>
      <c r="G901" s="9">
        <v>0</v>
      </c>
      <c r="H901" s="9">
        <v>0</v>
      </c>
    </row>
    <row r="902" spans="1:8" x14ac:dyDescent="0.3">
      <c r="A902" s="3">
        <v>2002</v>
      </c>
      <c r="B902">
        <v>6</v>
      </c>
      <c r="C902">
        <v>19</v>
      </c>
      <c r="D902">
        <v>82</v>
      </c>
      <c r="E902">
        <v>69</v>
      </c>
      <c r="F902" s="9">
        <v>0.37</v>
      </c>
      <c r="G902" s="9">
        <v>0</v>
      </c>
      <c r="H902" s="9">
        <v>0</v>
      </c>
    </row>
    <row r="903" spans="1:8" x14ac:dyDescent="0.3">
      <c r="A903" s="3">
        <v>2002</v>
      </c>
      <c r="B903">
        <v>6</v>
      </c>
      <c r="C903">
        <v>20</v>
      </c>
      <c r="D903">
        <v>78</v>
      </c>
      <c r="E903">
        <v>62</v>
      </c>
      <c r="F903" s="9">
        <v>0.06</v>
      </c>
      <c r="G903" s="9">
        <v>0</v>
      </c>
      <c r="H903" s="9">
        <v>0</v>
      </c>
    </row>
    <row r="904" spans="1:8" x14ac:dyDescent="0.3">
      <c r="A904" s="3">
        <v>2002</v>
      </c>
      <c r="B904">
        <v>6</v>
      </c>
      <c r="C904">
        <v>21</v>
      </c>
      <c r="D904">
        <v>72</v>
      </c>
      <c r="E904">
        <v>61</v>
      </c>
      <c r="F904" s="9">
        <v>2.95</v>
      </c>
      <c r="G904" s="9">
        <v>0</v>
      </c>
      <c r="H904" s="9">
        <v>0</v>
      </c>
    </row>
    <row r="905" spans="1:8" x14ac:dyDescent="0.3">
      <c r="A905" s="3">
        <v>2002</v>
      </c>
      <c r="B905">
        <v>6</v>
      </c>
      <c r="C905">
        <v>22</v>
      </c>
      <c r="D905">
        <v>90</v>
      </c>
      <c r="E905">
        <v>68</v>
      </c>
      <c r="F905" s="9">
        <v>0</v>
      </c>
      <c r="G905" s="9">
        <v>0</v>
      </c>
      <c r="H905" s="9">
        <v>0</v>
      </c>
    </row>
    <row r="906" spans="1:8" x14ac:dyDescent="0.3">
      <c r="A906" s="3">
        <v>2002</v>
      </c>
      <c r="B906">
        <v>6</v>
      </c>
      <c r="C906">
        <v>23</v>
      </c>
      <c r="D906">
        <v>90</v>
      </c>
      <c r="E906">
        <v>71</v>
      </c>
      <c r="F906" s="9">
        <v>0.28000000000000003</v>
      </c>
      <c r="G906" s="9">
        <v>0</v>
      </c>
      <c r="H906" s="9">
        <v>0</v>
      </c>
    </row>
    <row r="907" spans="1:8" x14ac:dyDescent="0.3">
      <c r="A907" s="3">
        <v>2002</v>
      </c>
      <c r="B907">
        <v>6</v>
      </c>
      <c r="C907">
        <v>24</v>
      </c>
      <c r="D907">
        <v>89</v>
      </c>
      <c r="E907">
        <v>69</v>
      </c>
      <c r="F907" s="9">
        <v>1.54</v>
      </c>
      <c r="G907" s="9">
        <v>0</v>
      </c>
      <c r="H907" s="9">
        <v>0</v>
      </c>
    </row>
    <row r="908" spans="1:8" x14ac:dyDescent="0.3">
      <c r="A908" s="3">
        <v>2002</v>
      </c>
      <c r="B908">
        <v>6</v>
      </c>
      <c r="C908">
        <v>25</v>
      </c>
      <c r="D908">
        <v>89</v>
      </c>
      <c r="E908">
        <v>68</v>
      </c>
      <c r="F908" s="9">
        <v>0.18</v>
      </c>
      <c r="G908" s="9">
        <v>0</v>
      </c>
      <c r="H908" s="9">
        <v>0</v>
      </c>
    </row>
    <row r="909" spans="1:8" x14ac:dyDescent="0.3">
      <c r="A909" s="3">
        <v>2002</v>
      </c>
      <c r="B909">
        <v>6</v>
      </c>
      <c r="C909">
        <v>26</v>
      </c>
      <c r="D909">
        <v>83</v>
      </c>
      <c r="E909">
        <v>68</v>
      </c>
      <c r="F909" s="9">
        <v>0</v>
      </c>
      <c r="G909" s="9">
        <v>0</v>
      </c>
      <c r="H909" s="9">
        <v>0</v>
      </c>
    </row>
    <row r="910" spans="1:8" x14ac:dyDescent="0.3">
      <c r="A910" s="3">
        <v>2002</v>
      </c>
      <c r="B910">
        <v>6</v>
      </c>
      <c r="C910">
        <v>27</v>
      </c>
      <c r="D910">
        <v>85</v>
      </c>
      <c r="E910">
        <v>65</v>
      </c>
      <c r="F910" s="9">
        <v>0</v>
      </c>
      <c r="G910" s="9">
        <v>0</v>
      </c>
      <c r="H910" s="9">
        <v>0</v>
      </c>
    </row>
    <row r="911" spans="1:8" x14ac:dyDescent="0.3">
      <c r="A911" s="3">
        <v>2002</v>
      </c>
      <c r="B911">
        <v>6</v>
      </c>
      <c r="C911">
        <v>28</v>
      </c>
      <c r="D911">
        <v>87</v>
      </c>
      <c r="E911">
        <v>68</v>
      </c>
      <c r="F911" s="9">
        <v>0</v>
      </c>
      <c r="G911" s="9">
        <v>0</v>
      </c>
      <c r="H911" s="9">
        <v>0</v>
      </c>
    </row>
    <row r="912" spans="1:8" x14ac:dyDescent="0.3">
      <c r="A912" s="3">
        <v>2002</v>
      </c>
      <c r="B912">
        <v>6</v>
      </c>
      <c r="C912">
        <v>29</v>
      </c>
      <c r="D912">
        <v>94</v>
      </c>
      <c r="E912">
        <v>73</v>
      </c>
      <c r="F912" s="9">
        <v>0</v>
      </c>
      <c r="G912" s="9">
        <v>0</v>
      </c>
      <c r="H912" s="9">
        <v>0</v>
      </c>
    </row>
    <row r="913" spans="1:8" x14ac:dyDescent="0.3">
      <c r="A913" s="3">
        <v>2002</v>
      </c>
      <c r="B913">
        <v>6</v>
      </c>
      <c r="C913">
        <v>30</v>
      </c>
      <c r="D913">
        <v>97</v>
      </c>
      <c r="E913">
        <v>80</v>
      </c>
      <c r="F913" s="9">
        <v>0</v>
      </c>
      <c r="G913" s="9">
        <v>0</v>
      </c>
      <c r="H913" s="9">
        <v>0</v>
      </c>
    </row>
    <row r="914" spans="1:8" x14ac:dyDescent="0.3">
      <c r="A914" s="3">
        <v>2002</v>
      </c>
      <c r="B914">
        <v>7</v>
      </c>
      <c r="C914">
        <v>1</v>
      </c>
      <c r="D914">
        <v>94</v>
      </c>
      <c r="E914">
        <v>80</v>
      </c>
      <c r="F914" s="9">
        <v>0</v>
      </c>
      <c r="G914" s="9">
        <v>0</v>
      </c>
      <c r="H914" s="9">
        <v>0</v>
      </c>
    </row>
    <row r="915" spans="1:8" x14ac:dyDescent="0.3">
      <c r="A915" s="3">
        <v>2002</v>
      </c>
      <c r="B915">
        <v>7</v>
      </c>
      <c r="C915">
        <v>2</v>
      </c>
      <c r="D915">
        <v>86</v>
      </c>
      <c r="E915">
        <v>77</v>
      </c>
      <c r="F915" s="9">
        <v>0</v>
      </c>
      <c r="G915" s="9">
        <v>0</v>
      </c>
      <c r="H915" s="9">
        <v>0</v>
      </c>
    </row>
    <row r="916" spans="1:8" x14ac:dyDescent="0.3">
      <c r="A916" s="3">
        <v>2002</v>
      </c>
      <c r="B916">
        <v>7</v>
      </c>
      <c r="C916">
        <v>3</v>
      </c>
      <c r="D916">
        <v>87</v>
      </c>
      <c r="E916">
        <v>70</v>
      </c>
      <c r="F916" s="9">
        <v>0.43</v>
      </c>
      <c r="G916" s="9">
        <v>0</v>
      </c>
      <c r="H916" s="9">
        <v>0</v>
      </c>
    </row>
    <row r="917" spans="1:8" x14ac:dyDescent="0.3">
      <c r="A917" s="3">
        <v>2002</v>
      </c>
      <c r="B917">
        <v>7</v>
      </c>
      <c r="C917">
        <v>4</v>
      </c>
      <c r="D917">
        <v>85</v>
      </c>
      <c r="E917">
        <v>63</v>
      </c>
      <c r="F917" s="9">
        <v>0</v>
      </c>
      <c r="G917" s="9">
        <v>0</v>
      </c>
      <c r="H917" s="9">
        <v>0</v>
      </c>
    </row>
    <row r="918" spans="1:8" x14ac:dyDescent="0.3">
      <c r="A918" s="3">
        <v>2002</v>
      </c>
      <c r="B918">
        <v>7</v>
      </c>
      <c r="C918">
        <v>5</v>
      </c>
      <c r="D918">
        <v>84</v>
      </c>
      <c r="E918">
        <v>70</v>
      </c>
      <c r="F918" s="9">
        <v>0</v>
      </c>
      <c r="G918" s="9">
        <v>0</v>
      </c>
      <c r="H918" s="9">
        <v>0</v>
      </c>
    </row>
    <row r="919" spans="1:8" x14ac:dyDescent="0.3">
      <c r="A919" s="3">
        <v>2002</v>
      </c>
      <c r="B919">
        <v>7</v>
      </c>
      <c r="C919">
        <v>6</v>
      </c>
      <c r="D919">
        <v>95</v>
      </c>
      <c r="E919">
        <v>72</v>
      </c>
      <c r="F919" s="9">
        <v>0.2</v>
      </c>
      <c r="G919" s="9">
        <v>0</v>
      </c>
      <c r="H919" s="9">
        <v>0</v>
      </c>
    </row>
    <row r="920" spans="1:8" x14ac:dyDescent="0.3">
      <c r="A920" s="3">
        <v>2002</v>
      </c>
      <c r="B920">
        <v>7</v>
      </c>
      <c r="C920">
        <v>7</v>
      </c>
      <c r="D920">
        <v>91</v>
      </c>
      <c r="E920">
        <v>72</v>
      </c>
      <c r="F920" s="9">
        <v>0</v>
      </c>
      <c r="G920" s="9">
        <v>0</v>
      </c>
      <c r="H920" s="9">
        <v>0</v>
      </c>
    </row>
    <row r="921" spans="1:8" x14ac:dyDescent="0.3">
      <c r="A921" s="3">
        <v>2002</v>
      </c>
      <c r="B921">
        <v>7</v>
      </c>
      <c r="C921">
        <v>8</v>
      </c>
      <c r="D921">
        <v>86</v>
      </c>
      <c r="E921">
        <v>74</v>
      </c>
      <c r="F921" s="9">
        <v>0.14000000000000001</v>
      </c>
      <c r="G921" s="9">
        <v>0</v>
      </c>
      <c r="H921" s="9">
        <v>0</v>
      </c>
    </row>
    <row r="922" spans="1:8" x14ac:dyDescent="0.3">
      <c r="A922" s="3">
        <v>2002</v>
      </c>
      <c r="B922">
        <v>7</v>
      </c>
      <c r="C922">
        <v>9</v>
      </c>
      <c r="D922">
        <v>90</v>
      </c>
      <c r="E922">
        <v>71</v>
      </c>
      <c r="F922" s="9">
        <v>0</v>
      </c>
      <c r="G922" s="9">
        <v>0</v>
      </c>
      <c r="H922" s="9">
        <v>0</v>
      </c>
    </row>
    <row r="923" spans="1:8" x14ac:dyDescent="0.3">
      <c r="A923" s="3">
        <v>2002</v>
      </c>
      <c r="B923">
        <v>7</v>
      </c>
      <c r="C923">
        <v>10</v>
      </c>
      <c r="D923">
        <v>77</v>
      </c>
      <c r="E923">
        <v>61</v>
      </c>
      <c r="F923" s="9">
        <v>1.93</v>
      </c>
      <c r="G923" s="9">
        <v>0</v>
      </c>
      <c r="H923" s="9">
        <v>0</v>
      </c>
    </row>
    <row r="924" spans="1:8" x14ac:dyDescent="0.3">
      <c r="A924" s="3">
        <v>2002</v>
      </c>
      <c r="B924">
        <v>7</v>
      </c>
      <c r="C924">
        <v>11</v>
      </c>
      <c r="D924">
        <v>78</v>
      </c>
      <c r="E924">
        <v>62</v>
      </c>
      <c r="F924" s="9">
        <v>0.01</v>
      </c>
      <c r="G924" s="9">
        <v>0</v>
      </c>
      <c r="H924" s="9">
        <v>0</v>
      </c>
    </row>
    <row r="925" spans="1:8" x14ac:dyDescent="0.3">
      <c r="A925" s="3">
        <v>2002</v>
      </c>
      <c r="B925">
        <v>7</v>
      </c>
      <c r="C925">
        <v>12</v>
      </c>
      <c r="D925">
        <v>80</v>
      </c>
      <c r="E925">
        <v>59</v>
      </c>
      <c r="F925" s="9">
        <v>0</v>
      </c>
      <c r="G925" s="9">
        <v>0</v>
      </c>
      <c r="H925" s="9">
        <v>0</v>
      </c>
    </row>
    <row r="926" spans="1:8" x14ac:dyDescent="0.3">
      <c r="A926" s="3">
        <v>2002</v>
      </c>
      <c r="B926">
        <v>7</v>
      </c>
      <c r="C926">
        <v>13</v>
      </c>
      <c r="D926">
        <v>82</v>
      </c>
      <c r="E926">
        <v>64</v>
      </c>
      <c r="F926" s="9">
        <v>0</v>
      </c>
      <c r="G926" s="9">
        <v>0</v>
      </c>
      <c r="H926" s="9">
        <v>0</v>
      </c>
    </row>
    <row r="927" spans="1:8" x14ac:dyDescent="0.3">
      <c r="A927" s="3">
        <v>2002</v>
      </c>
      <c r="B927">
        <v>7</v>
      </c>
      <c r="C927">
        <v>14</v>
      </c>
      <c r="D927">
        <v>85</v>
      </c>
      <c r="E927">
        <v>66</v>
      </c>
      <c r="F927" s="9">
        <v>0</v>
      </c>
      <c r="G927" s="9">
        <v>0</v>
      </c>
      <c r="H927" s="9">
        <v>0</v>
      </c>
    </row>
    <row r="928" spans="1:8" x14ac:dyDescent="0.3">
      <c r="A928" s="3">
        <v>2002</v>
      </c>
      <c r="B928">
        <v>7</v>
      </c>
      <c r="C928">
        <v>15</v>
      </c>
      <c r="D928">
        <v>85</v>
      </c>
      <c r="E928">
        <v>69</v>
      </c>
      <c r="F928" s="9">
        <v>0</v>
      </c>
      <c r="G928" s="9">
        <v>0</v>
      </c>
      <c r="H928" s="9">
        <v>0</v>
      </c>
    </row>
    <row r="929" spans="1:8" x14ac:dyDescent="0.3">
      <c r="A929" s="3">
        <v>2002</v>
      </c>
      <c r="B929">
        <v>7</v>
      </c>
      <c r="C929">
        <v>16</v>
      </c>
      <c r="D929">
        <v>90</v>
      </c>
      <c r="E929">
        <v>71</v>
      </c>
      <c r="F929" s="9">
        <v>0</v>
      </c>
      <c r="G929" s="9">
        <v>0</v>
      </c>
      <c r="H929" s="9">
        <v>0</v>
      </c>
    </row>
    <row r="930" spans="1:8" x14ac:dyDescent="0.3">
      <c r="A930" s="3">
        <v>2002</v>
      </c>
      <c r="B930">
        <v>7</v>
      </c>
      <c r="C930">
        <v>17</v>
      </c>
      <c r="D930">
        <v>92</v>
      </c>
      <c r="E930">
        <v>72</v>
      </c>
      <c r="F930" s="9">
        <v>0</v>
      </c>
      <c r="G930" s="9">
        <v>0</v>
      </c>
      <c r="H930" s="9">
        <v>0</v>
      </c>
    </row>
    <row r="931" spans="1:8" x14ac:dyDescent="0.3">
      <c r="A931" s="3">
        <v>2002</v>
      </c>
      <c r="B931">
        <v>7</v>
      </c>
      <c r="C931">
        <v>18</v>
      </c>
      <c r="D931">
        <v>83</v>
      </c>
      <c r="E931">
        <v>73</v>
      </c>
      <c r="F931" s="9">
        <v>0</v>
      </c>
      <c r="G931" s="9">
        <v>0</v>
      </c>
      <c r="H931" s="9">
        <v>0</v>
      </c>
    </row>
    <row r="932" spans="1:8" x14ac:dyDescent="0.3">
      <c r="A932" s="3">
        <v>2002</v>
      </c>
      <c r="B932">
        <v>7</v>
      </c>
      <c r="C932">
        <v>19</v>
      </c>
      <c r="D932">
        <v>83</v>
      </c>
      <c r="E932">
        <v>71</v>
      </c>
      <c r="F932" s="9">
        <v>0</v>
      </c>
      <c r="G932" s="9">
        <v>0</v>
      </c>
      <c r="H932" s="9">
        <v>0</v>
      </c>
    </row>
    <row r="933" spans="1:8" x14ac:dyDescent="0.3">
      <c r="A933" s="3">
        <v>2002</v>
      </c>
      <c r="B933">
        <v>7</v>
      </c>
      <c r="C933">
        <v>20</v>
      </c>
      <c r="D933">
        <v>89</v>
      </c>
      <c r="E933">
        <v>70</v>
      </c>
      <c r="F933" s="9">
        <v>0.53</v>
      </c>
      <c r="G933" s="9">
        <v>0</v>
      </c>
      <c r="H933" s="9">
        <v>0</v>
      </c>
    </row>
    <row r="934" spans="1:8" x14ac:dyDescent="0.3">
      <c r="A934" s="3">
        <v>2002</v>
      </c>
      <c r="B934">
        <v>7</v>
      </c>
      <c r="C934">
        <v>21</v>
      </c>
      <c r="D934">
        <v>91</v>
      </c>
      <c r="E934">
        <v>74</v>
      </c>
      <c r="F934" s="9">
        <v>0</v>
      </c>
      <c r="G934" s="9">
        <v>0</v>
      </c>
      <c r="H934" s="9">
        <v>0</v>
      </c>
    </row>
    <row r="935" spans="1:8" x14ac:dyDescent="0.3">
      <c r="A935" s="3">
        <v>2002</v>
      </c>
      <c r="B935">
        <v>7</v>
      </c>
      <c r="C935">
        <v>22</v>
      </c>
      <c r="D935">
        <v>79</v>
      </c>
      <c r="E935">
        <v>63</v>
      </c>
      <c r="F935" s="9">
        <v>0</v>
      </c>
      <c r="G935" s="9">
        <v>0</v>
      </c>
      <c r="H935" s="9">
        <v>0</v>
      </c>
    </row>
    <row r="936" spans="1:8" x14ac:dyDescent="0.3">
      <c r="A936" s="3">
        <v>2002</v>
      </c>
      <c r="B936">
        <v>7</v>
      </c>
      <c r="C936">
        <v>23</v>
      </c>
      <c r="D936">
        <v>74</v>
      </c>
      <c r="E936">
        <v>58</v>
      </c>
      <c r="F936" s="9">
        <v>0</v>
      </c>
      <c r="G936" s="9">
        <v>0</v>
      </c>
      <c r="H936" s="9">
        <v>0</v>
      </c>
    </row>
    <row r="937" spans="1:8" x14ac:dyDescent="0.3">
      <c r="A937" s="3">
        <v>2002</v>
      </c>
      <c r="B937">
        <v>7</v>
      </c>
      <c r="C937">
        <v>24</v>
      </c>
      <c r="D937">
        <v>71</v>
      </c>
      <c r="E937">
        <v>63</v>
      </c>
      <c r="F937" s="9">
        <v>0.73</v>
      </c>
      <c r="G937" s="9">
        <v>0</v>
      </c>
      <c r="H937" s="9">
        <v>0</v>
      </c>
    </row>
    <row r="938" spans="1:8" x14ac:dyDescent="0.3">
      <c r="A938" s="3">
        <v>2002</v>
      </c>
      <c r="B938">
        <v>7</v>
      </c>
      <c r="C938">
        <v>25</v>
      </c>
      <c r="D938">
        <v>82</v>
      </c>
      <c r="E938">
        <v>65</v>
      </c>
      <c r="F938" s="9">
        <v>0.1</v>
      </c>
      <c r="G938" s="9">
        <v>0</v>
      </c>
      <c r="H938" s="9">
        <v>0</v>
      </c>
    </row>
    <row r="939" spans="1:8" x14ac:dyDescent="0.3">
      <c r="A939" s="3">
        <v>2002</v>
      </c>
      <c r="B939">
        <v>7</v>
      </c>
      <c r="C939">
        <v>26</v>
      </c>
      <c r="D939">
        <v>89</v>
      </c>
      <c r="E939">
        <v>68</v>
      </c>
      <c r="F939" s="9">
        <v>0</v>
      </c>
      <c r="G939" s="9">
        <v>0</v>
      </c>
      <c r="H939" s="9">
        <v>0</v>
      </c>
    </row>
    <row r="940" spans="1:8" x14ac:dyDescent="0.3">
      <c r="A940" s="3">
        <v>2002</v>
      </c>
      <c r="B940">
        <v>7</v>
      </c>
      <c r="C940">
        <v>27</v>
      </c>
      <c r="D940">
        <v>82</v>
      </c>
      <c r="E940">
        <v>69</v>
      </c>
      <c r="F940" s="9">
        <v>0.22</v>
      </c>
      <c r="G940" s="9">
        <v>0</v>
      </c>
      <c r="H940" s="9">
        <v>0</v>
      </c>
    </row>
    <row r="941" spans="1:8" x14ac:dyDescent="0.3">
      <c r="A941" s="3">
        <v>2002</v>
      </c>
      <c r="B941">
        <v>7</v>
      </c>
      <c r="C941">
        <v>28</v>
      </c>
      <c r="D941">
        <v>91</v>
      </c>
      <c r="E941">
        <v>69</v>
      </c>
      <c r="F941" s="9">
        <v>0.78</v>
      </c>
      <c r="G941" s="9">
        <v>0</v>
      </c>
      <c r="H941" s="9">
        <v>0</v>
      </c>
    </row>
    <row r="942" spans="1:8" x14ac:dyDescent="0.3">
      <c r="A942" s="3">
        <v>2002</v>
      </c>
      <c r="B942">
        <v>7</v>
      </c>
      <c r="C942">
        <v>29</v>
      </c>
      <c r="D942">
        <v>84</v>
      </c>
      <c r="E942">
        <v>66</v>
      </c>
      <c r="F942" s="9">
        <v>0</v>
      </c>
      <c r="G942" s="9">
        <v>0</v>
      </c>
      <c r="H942" s="9">
        <v>0</v>
      </c>
    </row>
    <row r="943" spans="1:8" x14ac:dyDescent="0.3">
      <c r="A943" s="3">
        <v>2002</v>
      </c>
      <c r="B943">
        <v>7</v>
      </c>
      <c r="C943">
        <v>30</v>
      </c>
      <c r="D943">
        <v>92</v>
      </c>
      <c r="E943">
        <v>71</v>
      </c>
      <c r="F943" s="9">
        <v>0</v>
      </c>
      <c r="G943" s="9">
        <v>0</v>
      </c>
      <c r="H943" s="9">
        <v>0</v>
      </c>
    </row>
    <row r="944" spans="1:8" x14ac:dyDescent="0.3">
      <c r="A944" s="3">
        <v>2002</v>
      </c>
      <c r="B944">
        <v>7</v>
      </c>
      <c r="C944">
        <v>31</v>
      </c>
      <c r="D944">
        <v>91</v>
      </c>
      <c r="E944">
        <v>73</v>
      </c>
      <c r="F944" s="9">
        <v>0.12</v>
      </c>
      <c r="G944" s="9">
        <v>0</v>
      </c>
      <c r="H944" s="9">
        <v>0</v>
      </c>
    </row>
    <row r="945" spans="1:8" x14ac:dyDescent="0.3">
      <c r="A945" s="3">
        <v>2002</v>
      </c>
      <c r="B945">
        <v>8</v>
      </c>
      <c r="C945">
        <v>1</v>
      </c>
      <c r="D945">
        <v>84</v>
      </c>
      <c r="E945">
        <v>63</v>
      </c>
      <c r="F945" s="9">
        <v>0</v>
      </c>
      <c r="G945" s="9">
        <v>0</v>
      </c>
      <c r="H945" s="9">
        <v>0</v>
      </c>
    </row>
    <row r="946" spans="1:8" x14ac:dyDescent="0.3">
      <c r="A946" s="3">
        <v>2002</v>
      </c>
      <c r="B946">
        <v>8</v>
      </c>
      <c r="C946">
        <v>2</v>
      </c>
      <c r="D946">
        <v>77</v>
      </c>
      <c r="E946">
        <v>58</v>
      </c>
      <c r="F946" s="9">
        <v>0</v>
      </c>
      <c r="G946" s="9">
        <v>0</v>
      </c>
      <c r="H946" s="9">
        <v>0</v>
      </c>
    </row>
    <row r="947" spans="1:8" x14ac:dyDescent="0.3">
      <c r="A947" s="3">
        <v>2002</v>
      </c>
      <c r="B947">
        <v>8</v>
      </c>
      <c r="C947">
        <v>3</v>
      </c>
      <c r="D947">
        <v>74</v>
      </c>
      <c r="E947">
        <v>63</v>
      </c>
      <c r="F947" s="9">
        <v>2.36</v>
      </c>
      <c r="G947" s="9">
        <v>0</v>
      </c>
      <c r="H947" s="9">
        <v>0</v>
      </c>
    </row>
    <row r="948" spans="1:8" x14ac:dyDescent="0.3">
      <c r="A948" s="3">
        <v>2002</v>
      </c>
      <c r="B948">
        <v>8</v>
      </c>
      <c r="C948">
        <v>4</v>
      </c>
      <c r="D948">
        <v>78</v>
      </c>
      <c r="E948">
        <v>67</v>
      </c>
      <c r="F948" s="9">
        <v>0</v>
      </c>
      <c r="G948" s="9">
        <v>0</v>
      </c>
      <c r="H948" s="9">
        <v>0</v>
      </c>
    </row>
    <row r="949" spans="1:8" x14ac:dyDescent="0.3">
      <c r="A949" s="3">
        <v>2002</v>
      </c>
      <c r="B949">
        <v>8</v>
      </c>
      <c r="C949">
        <v>5</v>
      </c>
      <c r="D949">
        <v>80</v>
      </c>
      <c r="E949">
        <v>65</v>
      </c>
      <c r="F949" s="9">
        <v>0</v>
      </c>
      <c r="G949" s="9">
        <v>0</v>
      </c>
      <c r="H949" s="9">
        <v>0</v>
      </c>
    </row>
    <row r="950" spans="1:8" x14ac:dyDescent="0.3">
      <c r="A950" s="3">
        <v>2002</v>
      </c>
      <c r="B950">
        <v>8</v>
      </c>
      <c r="C950">
        <v>6</v>
      </c>
      <c r="D950">
        <v>73</v>
      </c>
      <c r="E950">
        <v>61</v>
      </c>
      <c r="F950" s="9">
        <v>0</v>
      </c>
      <c r="G950" s="9">
        <v>0</v>
      </c>
      <c r="H950" s="9">
        <v>0</v>
      </c>
    </row>
    <row r="951" spans="1:8" x14ac:dyDescent="0.3">
      <c r="A951" s="3">
        <v>2002</v>
      </c>
      <c r="B951">
        <v>8</v>
      </c>
      <c r="C951">
        <v>7</v>
      </c>
      <c r="D951">
        <v>79</v>
      </c>
      <c r="E951">
        <v>61</v>
      </c>
      <c r="F951" s="9">
        <v>0</v>
      </c>
      <c r="G951" s="9">
        <v>0</v>
      </c>
      <c r="H951" s="9">
        <v>0</v>
      </c>
    </row>
    <row r="952" spans="1:8" x14ac:dyDescent="0.3">
      <c r="A952" s="3">
        <v>2002</v>
      </c>
      <c r="B952">
        <v>8</v>
      </c>
      <c r="C952">
        <v>8</v>
      </c>
      <c r="D952">
        <v>81</v>
      </c>
      <c r="E952">
        <v>64</v>
      </c>
      <c r="F952" s="9">
        <v>0</v>
      </c>
      <c r="G952" s="9">
        <v>0</v>
      </c>
      <c r="H952" s="9">
        <v>0</v>
      </c>
    </row>
    <row r="953" spans="1:8" x14ac:dyDescent="0.3">
      <c r="A953" s="3">
        <v>2002</v>
      </c>
      <c r="B953">
        <v>8</v>
      </c>
      <c r="C953">
        <v>9</v>
      </c>
      <c r="D953">
        <v>84</v>
      </c>
      <c r="E953">
        <v>65</v>
      </c>
      <c r="F953" s="9">
        <v>0</v>
      </c>
      <c r="G953" s="9">
        <v>0</v>
      </c>
      <c r="H953" s="9">
        <v>0</v>
      </c>
    </row>
    <row r="954" spans="1:8" x14ac:dyDescent="0.3">
      <c r="A954" s="3">
        <v>2002</v>
      </c>
      <c r="B954">
        <v>8</v>
      </c>
      <c r="C954">
        <v>10</v>
      </c>
      <c r="D954">
        <v>81</v>
      </c>
      <c r="E954">
        <v>67</v>
      </c>
      <c r="F954" s="9">
        <v>0.12</v>
      </c>
      <c r="G954" s="9">
        <v>0</v>
      </c>
      <c r="H954" s="9">
        <v>0</v>
      </c>
    </row>
    <row r="955" spans="1:8" x14ac:dyDescent="0.3">
      <c r="A955" s="3">
        <v>2002</v>
      </c>
      <c r="B955">
        <v>8</v>
      </c>
      <c r="C955">
        <v>11</v>
      </c>
      <c r="D955">
        <v>89</v>
      </c>
      <c r="E955">
        <v>65</v>
      </c>
      <c r="F955" s="9">
        <v>0</v>
      </c>
      <c r="G955" s="9">
        <v>0</v>
      </c>
      <c r="H955" s="9">
        <v>0</v>
      </c>
    </row>
    <row r="956" spans="1:8" x14ac:dyDescent="0.3">
      <c r="A956" s="3">
        <v>2002</v>
      </c>
      <c r="B956">
        <v>8</v>
      </c>
      <c r="C956">
        <v>12</v>
      </c>
      <c r="D956">
        <v>80</v>
      </c>
      <c r="E956">
        <v>63</v>
      </c>
      <c r="F956" s="9">
        <v>0.01</v>
      </c>
      <c r="G956" s="9">
        <v>0</v>
      </c>
      <c r="H956" s="9">
        <v>0</v>
      </c>
    </row>
    <row r="957" spans="1:8" x14ac:dyDescent="0.3">
      <c r="A957" s="3">
        <v>2002</v>
      </c>
      <c r="B957">
        <v>8</v>
      </c>
      <c r="C957">
        <v>13</v>
      </c>
      <c r="D957">
        <v>75</v>
      </c>
      <c r="E957">
        <v>59</v>
      </c>
      <c r="F957" s="9">
        <v>0</v>
      </c>
      <c r="G957" s="9">
        <v>0</v>
      </c>
      <c r="H957" s="9">
        <v>0</v>
      </c>
    </row>
    <row r="958" spans="1:8" x14ac:dyDescent="0.3">
      <c r="A958" s="3">
        <v>2002</v>
      </c>
      <c r="B958">
        <v>8</v>
      </c>
      <c r="C958">
        <v>14</v>
      </c>
      <c r="D958">
        <v>83</v>
      </c>
      <c r="E958">
        <v>60</v>
      </c>
      <c r="F958" s="9">
        <v>0</v>
      </c>
      <c r="G958" s="9">
        <v>0</v>
      </c>
      <c r="H958" s="9">
        <v>0</v>
      </c>
    </row>
    <row r="959" spans="1:8" x14ac:dyDescent="0.3">
      <c r="A959" s="3">
        <v>2002</v>
      </c>
      <c r="B959">
        <v>8</v>
      </c>
      <c r="C959">
        <v>15</v>
      </c>
      <c r="D959">
        <v>79</v>
      </c>
      <c r="E959">
        <v>65</v>
      </c>
      <c r="F959" s="9">
        <v>0.05</v>
      </c>
      <c r="G959" s="9">
        <v>0</v>
      </c>
      <c r="H959" s="9">
        <v>0</v>
      </c>
    </row>
    <row r="960" spans="1:8" x14ac:dyDescent="0.3">
      <c r="A960" s="3">
        <v>2002</v>
      </c>
      <c r="B960">
        <v>8</v>
      </c>
      <c r="C960">
        <v>16</v>
      </c>
      <c r="D960">
        <v>82</v>
      </c>
      <c r="E960">
        <v>59</v>
      </c>
      <c r="F960" s="9">
        <v>1.97</v>
      </c>
      <c r="G960" s="9">
        <v>0</v>
      </c>
      <c r="H960" s="9">
        <v>0</v>
      </c>
    </row>
    <row r="961" spans="1:8" x14ac:dyDescent="0.3">
      <c r="A961" s="3">
        <v>2002</v>
      </c>
      <c r="B961">
        <v>8</v>
      </c>
      <c r="C961">
        <v>17</v>
      </c>
      <c r="D961">
        <v>73</v>
      </c>
      <c r="E961">
        <v>56</v>
      </c>
      <c r="F961" s="9">
        <v>0.39</v>
      </c>
      <c r="G961" s="9">
        <v>0</v>
      </c>
      <c r="H961" s="9">
        <v>0</v>
      </c>
    </row>
    <row r="962" spans="1:8" x14ac:dyDescent="0.3">
      <c r="A962" s="3">
        <v>2002</v>
      </c>
      <c r="B962">
        <v>8</v>
      </c>
      <c r="C962">
        <v>18</v>
      </c>
      <c r="D962">
        <v>73</v>
      </c>
      <c r="E962">
        <v>50</v>
      </c>
      <c r="F962" s="9">
        <v>0</v>
      </c>
      <c r="G962" s="9">
        <v>0</v>
      </c>
      <c r="H962" s="9">
        <v>0</v>
      </c>
    </row>
    <row r="963" spans="1:8" x14ac:dyDescent="0.3">
      <c r="A963" s="3">
        <v>2002</v>
      </c>
      <c r="B963">
        <v>8</v>
      </c>
      <c r="C963">
        <v>19</v>
      </c>
      <c r="D963">
        <v>74</v>
      </c>
      <c r="E963">
        <v>54</v>
      </c>
      <c r="F963" s="9">
        <v>0</v>
      </c>
      <c r="G963" s="9">
        <v>0</v>
      </c>
      <c r="H963" s="9">
        <v>0</v>
      </c>
    </row>
    <row r="964" spans="1:8" x14ac:dyDescent="0.3">
      <c r="A964" s="3">
        <v>2002</v>
      </c>
      <c r="B964">
        <v>8</v>
      </c>
      <c r="C964">
        <v>20</v>
      </c>
      <c r="D964">
        <v>79</v>
      </c>
      <c r="E964">
        <v>56</v>
      </c>
      <c r="F964" s="9">
        <v>0.94</v>
      </c>
      <c r="G964" s="9">
        <v>0</v>
      </c>
      <c r="H964" s="9">
        <v>0</v>
      </c>
    </row>
    <row r="965" spans="1:8" x14ac:dyDescent="0.3">
      <c r="A965" s="3">
        <v>2002</v>
      </c>
      <c r="B965">
        <v>8</v>
      </c>
      <c r="C965">
        <v>21</v>
      </c>
      <c r="D965">
        <v>75</v>
      </c>
      <c r="E965">
        <v>65</v>
      </c>
      <c r="F965" s="9">
        <v>2</v>
      </c>
      <c r="G965" s="9">
        <v>0</v>
      </c>
      <c r="H965" s="9">
        <v>0</v>
      </c>
    </row>
    <row r="966" spans="1:8" x14ac:dyDescent="0.3">
      <c r="A966" s="3">
        <v>2002</v>
      </c>
      <c r="B966">
        <v>8</v>
      </c>
      <c r="C966">
        <v>22</v>
      </c>
      <c r="D966">
        <v>71</v>
      </c>
      <c r="E966">
        <v>64</v>
      </c>
      <c r="F966" s="9">
        <v>0</v>
      </c>
      <c r="G966" s="9">
        <v>0</v>
      </c>
      <c r="H966" s="9">
        <v>0</v>
      </c>
    </row>
    <row r="967" spans="1:8" x14ac:dyDescent="0.3">
      <c r="A967" s="3">
        <v>2002</v>
      </c>
      <c r="B967">
        <v>8</v>
      </c>
      <c r="C967">
        <v>23</v>
      </c>
      <c r="D967">
        <v>76</v>
      </c>
      <c r="E967">
        <v>65</v>
      </c>
      <c r="F967" s="9">
        <v>0</v>
      </c>
      <c r="G967" s="9">
        <v>0</v>
      </c>
      <c r="H967" s="9">
        <v>0</v>
      </c>
    </row>
    <row r="968" spans="1:8" x14ac:dyDescent="0.3">
      <c r="A968" s="3">
        <v>2002</v>
      </c>
      <c r="B968">
        <v>8</v>
      </c>
      <c r="C968">
        <v>24</v>
      </c>
      <c r="D968">
        <v>84</v>
      </c>
      <c r="E968">
        <v>62</v>
      </c>
      <c r="F968" s="9">
        <v>0</v>
      </c>
      <c r="G968" s="9">
        <v>0</v>
      </c>
      <c r="H968" s="9">
        <v>0</v>
      </c>
    </row>
    <row r="969" spans="1:8" x14ac:dyDescent="0.3">
      <c r="A969" s="3">
        <v>2002</v>
      </c>
      <c r="B969">
        <v>8</v>
      </c>
      <c r="C969">
        <v>25</v>
      </c>
      <c r="D969">
        <v>84</v>
      </c>
      <c r="E969">
        <v>64</v>
      </c>
      <c r="F969" s="9">
        <v>0</v>
      </c>
      <c r="G969" s="9">
        <v>0</v>
      </c>
      <c r="H969" s="9">
        <v>0</v>
      </c>
    </row>
    <row r="970" spans="1:8" x14ac:dyDescent="0.3">
      <c r="A970" s="3">
        <v>2002</v>
      </c>
      <c r="B970">
        <v>8</v>
      </c>
      <c r="C970">
        <v>26</v>
      </c>
      <c r="D970">
        <v>83</v>
      </c>
      <c r="E970">
        <v>65</v>
      </c>
      <c r="F970" s="9">
        <v>0</v>
      </c>
      <c r="G970" s="9">
        <v>0</v>
      </c>
      <c r="H970" s="9">
        <v>0</v>
      </c>
    </row>
    <row r="971" spans="1:8" x14ac:dyDescent="0.3">
      <c r="A971" s="3">
        <v>2002</v>
      </c>
      <c r="B971">
        <v>8</v>
      </c>
      <c r="C971">
        <v>27</v>
      </c>
      <c r="D971">
        <v>82</v>
      </c>
      <c r="E971">
        <v>66</v>
      </c>
      <c r="F971" s="9">
        <v>0</v>
      </c>
      <c r="G971" s="9">
        <v>0</v>
      </c>
      <c r="H971" s="9">
        <v>0</v>
      </c>
    </row>
    <row r="972" spans="1:8" x14ac:dyDescent="0.3">
      <c r="A972" s="3">
        <v>2002</v>
      </c>
      <c r="B972">
        <v>8</v>
      </c>
      <c r="C972">
        <v>28</v>
      </c>
      <c r="D972">
        <v>81</v>
      </c>
      <c r="E972">
        <v>67</v>
      </c>
      <c r="F972" s="9">
        <v>0.39</v>
      </c>
      <c r="G972" s="9">
        <v>0</v>
      </c>
      <c r="H972" s="9">
        <v>0</v>
      </c>
    </row>
    <row r="973" spans="1:8" x14ac:dyDescent="0.3">
      <c r="A973" s="3">
        <v>2002</v>
      </c>
      <c r="B973">
        <v>8</v>
      </c>
      <c r="C973">
        <v>29</v>
      </c>
      <c r="D973">
        <v>81</v>
      </c>
      <c r="E973">
        <v>68</v>
      </c>
      <c r="F973" s="9">
        <v>7.0000000000000007E-2</v>
      </c>
      <c r="G973" s="9">
        <v>0</v>
      </c>
      <c r="H973" s="9">
        <v>0</v>
      </c>
    </row>
    <row r="974" spans="1:8" x14ac:dyDescent="0.3">
      <c r="A974" s="3">
        <v>2002</v>
      </c>
      <c r="B974">
        <v>8</v>
      </c>
      <c r="C974">
        <v>30</v>
      </c>
      <c r="D974">
        <v>80</v>
      </c>
      <c r="E974">
        <v>64</v>
      </c>
      <c r="F974" s="9">
        <v>0</v>
      </c>
      <c r="G974" s="9">
        <v>0</v>
      </c>
      <c r="H974" s="9">
        <v>0</v>
      </c>
    </row>
    <row r="975" spans="1:8" x14ac:dyDescent="0.3">
      <c r="A975" s="3">
        <v>2002</v>
      </c>
      <c r="B975">
        <v>8</v>
      </c>
      <c r="C975">
        <v>31</v>
      </c>
      <c r="D975">
        <v>83</v>
      </c>
      <c r="E975">
        <v>67</v>
      </c>
      <c r="F975" s="9">
        <v>0</v>
      </c>
      <c r="G975" s="9">
        <v>0</v>
      </c>
      <c r="H975" s="9">
        <v>0</v>
      </c>
    </row>
    <row r="976" spans="1:8" x14ac:dyDescent="0.3">
      <c r="A976" s="3">
        <v>2002</v>
      </c>
      <c r="B976">
        <v>9</v>
      </c>
      <c r="C976">
        <v>1</v>
      </c>
      <c r="D976">
        <v>87</v>
      </c>
      <c r="E976">
        <v>66</v>
      </c>
      <c r="F976" s="9">
        <v>0.09</v>
      </c>
      <c r="G976" s="9">
        <v>0</v>
      </c>
      <c r="H976" s="9">
        <v>0</v>
      </c>
    </row>
    <row r="977" spans="1:8" x14ac:dyDescent="0.3">
      <c r="A977" s="3">
        <v>2002</v>
      </c>
      <c r="B977">
        <v>9</v>
      </c>
      <c r="C977">
        <v>2</v>
      </c>
      <c r="D977">
        <v>84</v>
      </c>
      <c r="E977">
        <v>64</v>
      </c>
      <c r="F977" s="9">
        <v>0</v>
      </c>
      <c r="G977" s="9">
        <v>0</v>
      </c>
      <c r="H977" s="9">
        <v>0</v>
      </c>
    </row>
    <row r="978" spans="1:8" x14ac:dyDescent="0.3">
      <c r="A978" s="3">
        <v>2002</v>
      </c>
      <c r="B978">
        <v>9</v>
      </c>
      <c r="C978">
        <v>3</v>
      </c>
      <c r="D978">
        <v>82</v>
      </c>
      <c r="E978">
        <v>57</v>
      </c>
      <c r="F978" s="9">
        <v>0</v>
      </c>
      <c r="G978" s="9">
        <v>0</v>
      </c>
      <c r="H978" s="9">
        <v>0</v>
      </c>
    </row>
    <row r="979" spans="1:8" x14ac:dyDescent="0.3">
      <c r="A979" s="3">
        <v>2002</v>
      </c>
      <c r="B979">
        <v>9</v>
      </c>
      <c r="C979">
        <v>4</v>
      </c>
      <c r="D979">
        <v>86</v>
      </c>
      <c r="E979">
        <v>60</v>
      </c>
      <c r="F979" s="9">
        <v>0</v>
      </c>
      <c r="G979" s="9">
        <v>0</v>
      </c>
      <c r="H979" s="9">
        <v>0</v>
      </c>
    </row>
    <row r="980" spans="1:8" x14ac:dyDescent="0.3">
      <c r="A980" s="3">
        <v>2002</v>
      </c>
      <c r="B980">
        <v>9</v>
      </c>
      <c r="C980">
        <v>5</v>
      </c>
      <c r="D980">
        <v>84</v>
      </c>
      <c r="E980">
        <v>67</v>
      </c>
      <c r="F980" s="9">
        <v>1.1000000000000001</v>
      </c>
      <c r="G980" s="9">
        <v>0</v>
      </c>
      <c r="H980" s="9">
        <v>0</v>
      </c>
    </row>
    <row r="981" spans="1:8" x14ac:dyDescent="0.3">
      <c r="A981" s="3">
        <v>2002</v>
      </c>
      <c r="B981">
        <v>9</v>
      </c>
      <c r="C981">
        <v>6</v>
      </c>
      <c r="D981">
        <v>88</v>
      </c>
      <c r="E981">
        <v>64</v>
      </c>
      <c r="F981" s="9">
        <v>1.27</v>
      </c>
      <c r="G981" s="9">
        <v>0</v>
      </c>
      <c r="H981" s="9">
        <v>0</v>
      </c>
    </row>
    <row r="982" spans="1:8" x14ac:dyDescent="0.3">
      <c r="A982" s="3">
        <v>2002</v>
      </c>
      <c r="B982">
        <v>9</v>
      </c>
      <c r="C982">
        <v>7</v>
      </c>
      <c r="D982">
        <v>92</v>
      </c>
      <c r="E982">
        <v>75</v>
      </c>
      <c r="F982" s="9">
        <v>0</v>
      </c>
      <c r="G982" s="9">
        <v>0</v>
      </c>
      <c r="H982" s="9">
        <v>0</v>
      </c>
    </row>
    <row r="983" spans="1:8" x14ac:dyDescent="0.3">
      <c r="A983" s="3">
        <v>2002</v>
      </c>
      <c r="B983">
        <v>9</v>
      </c>
      <c r="C983">
        <v>8</v>
      </c>
      <c r="D983">
        <v>91</v>
      </c>
      <c r="E983">
        <v>68</v>
      </c>
      <c r="F983" s="9">
        <v>0</v>
      </c>
      <c r="G983" s="9">
        <v>0</v>
      </c>
      <c r="H983" s="9">
        <v>0</v>
      </c>
    </row>
    <row r="984" spans="1:8" x14ac:dyDescent="0.3">
      <c r="A984" s="3">
        <v>2002</v>
      </c>
      <c r="B984">
        <v>9</v>
      </c>
      <c r="C984">
        <v>9</v>
      </c>
      <c r="D984">
        <v>89</v>
      </c>
      <c r="E984">
        <v>75</v>
      </c>
      <c r="F984" s="9">
        <v>0</v>
      </c>
      <c r="G984" s="9">
        <v>0</v>
      </c>
      <c r="H984" s="9">
        <v>0</v>
      </c>
    </row>
    <row r="985" spans="1:8" x14ac:dyDescent="0.3">
      <c r="A985" s="3">
        <v>2002</v>
      </c>
      <c r="B985">
        <v>9</v>
      </c>
      <c r="C985">
        <v>10</v>
      </c>
      <c r="D985">
        <v>79</v>
      </c>
      <c r="E985">
        <v>60</v>
      </c>
      <c r="F985" s="9">
        <v>0.16</v>
      </c>
      <c r="G985" s="9">
        <v>0</v>
      </c>
      <c r="H985" s="9">
        <v>0</v>
      </c>
    </row>
    <row r="986" spans="1:8" x14ac:dyDescent="0.3">
      <c r="A986" s="3">
        <v>2002</v>
      </c>
      <c r="B986">
        <v>9</v>
      </c>
      <c r="C986">
        <v>11</v>
      </c>
      <c r="D986">
        <v>77</v>
      </c>
      <c r="E986">
        <v>56</v>
      </c>
      <c r="F986" s="9">
        <v>0</v>
      </c>
      <c r="G986" s="9">
        <v>0</v>
      </c>
      <c r="H986" s="9">
        <v>0</v>
      </c>
    </row>
    <row r="987" spans="1:8" x14ac:dyDescent="0.3">
      <c r="A987" s="3">
        <v>2002</v>
      </c>
      <c r="B987">
        <v>9</v>
      </c>
      <c r="C987">
        <v>12</v>
      </c>
      <c r="D987">
        <v>80</v>
      </c>
      <c r="E987">
        <v>58</v>
      </c>
      <c r="F987" s="9">
        <v>0</v>
      </c>
      <c r="G987" s="9">
        <v>0</v>
      </c>
      <c r="H987" s="9">
        <v>0</v>
      </c>
    </row>
    <row r="988" spans="1:8" x14ac:dyDescent="0.3">
      <c r="A988" s="3">
        <v>2002</v>
      </c>
      <c r="B988">
        <v>9</v>
      </c>
      <c r="C988">
        <v>13</v>
      </c>
      <c r="D988">
        <v>70</v>
      </c>
      <c r="E988">
        <v>63</v>
      </c>
      <c r="F988" s="9">
        <v>0</v>
      </c>
      <c r="G988" s="9">
        <v>0</v>
      </c>
      <c r="H988" s="9">
        <v>0</v>
      </c>
    </row>
    <row r="989" spans="1:8" x14ac:dyDescent="0.3">
      <c r="A989" s="3">
        <v>2002</v>
      </c>
      <c r="B989">
        <v>9</v>
      </c>
      <c r="C989">
        <v>14</v>
      </c>
      <c r="D989">
        <v>71</v>
      </c>
      <c r="E989">
        <v>53</v>
      </c>
      <c r="F989" s="9">
        <v>0.13</v>
      </c>
      <c r="G989" s="9">
        <v>0</v>
      </c>
      <c r="H989" s="9">
        <v>0</v>
      </c>
    </row>
    <row r="990" spans="1:8" x14ac:dyDescent="0.3">
      <c r="A990" s="3">
        <v>2002</v>
      </c>
      <c r="B990">
        <v>9</v>
      </c>
      <c r="C990">
        <v>15</v>
      </c>
      <c r="D990">
        <v>68</v>
      </c>
      <c r="E990">
        <v>47</v>
      </c>
      <c r="F990" s="9">
        <v>0</v>
      </c>
      <c r="G990" s="9">
        <v>0</v>
      </c>
      <c r="H990" s="9">
        <v>0</v>
      </c>
    </row>
    <row r="991" spans="1:8" x14ac:dyDescent="0.3">
      <c r="A991" s="3">
        <v>2002</v>
      </c>
      <c r="B991">
        <v>9</v>
      </c>
      <c r="C991">
        <v>16</v>
      </c>
      <c r="D991">
        <v>83</v>
      </c>
      <c r="E991">
        <v>51</v>
      </c>
      <c r="F991" s="9">
        <v>0</v>
      </c>
      <c r="G991" s="9">
        <v>0</v>
      </c>
      <c r="H991" s="9">
        <v>0</v>
      </c>
    </row>
    <row r="992" spans="1:8" x14ac:dyDescent="0.3">
      <c r="A992" s="3">
        <v>2002</v>
      </c>
      <c r="B992">
        <v>9</v>
      </c>
      <c r="C992">
        <v>17</v>
      </c>
      <c r="D992">
        <v>80</v>
      </c>
      <c r="E992">
        <v>56</v>
      </c>
      <c r="F992" s="9">
        <v>0</v>
      </c>
      <c r="G992" s="9">
        <v>0</v>
      </c>
      <c r="H992" s="9">
        <v>0</v>
      </c>
    </row>
    <row r="993" spans="1:8" x14ac:dyDescent="0.3">
      <c r="A993" s="3">
        <v>2002</v>
      </c>
      <c r="B993">
        <v>9</v>
      </c>
      <c r="C993">
        <v>18</v>
      </c>
      <c r="D993">
        <v>77</v>
      </c>
      <c r="E993">
        <v>64</v>
      </c>
      <c r="F993" s="9">
        <v>0.03</v>
      </c>
      <c r="G993" s="9">
        <v>0</v>
      </c>
      <c r="H993" s="9">
        <v>0</v>
      </c>
    </row>
    <row r="994" spans="1:8" x14ac:dyDescent="0.3">
      <c r="A994" s="3">
        <v>2002</v>
      </c>
      <c r="B994">
        <v>9</v>
      </c>
      <c r="C994">
        <v>19</v>
      </c>
      <c r="D994">
        <v>73</v>
      </c>
      <c r="E994">
        <v>61</v>
      </c>
      <c r="F994" s="9">
        <v>0</v>
      </c>
      <c r="G994" s="9">
        <v>0</v>
      </c>
      <c r="H994" s="9">
        <v>0</v>
      </c>
    </row>
    <row r="995" spans="1:8" x14ac:dyDescent="0.3">
      <c r="A995" s="3">
        <v>2002</v>
      </c>
      <c r="B995">
        <v>9</v>
      </c>
      <c r="C995">
        <v>20</v>
      </c>
      <c r="D995">
        <v>72</v>
      </c>
      <c r="E995">
        <v>58</v>
      </c>
      <c r="F995" s="9">
        <v>0</v>
      </c>
      <c r="G995" s="9">
        <v>0</v>
      </c>
      <c r="H995" s="9">
        <v>0</v>
      </c>
    </row>
    <row r="996" spans="1:8" x14ac:dyDescent="0.3">
      <c r="A996" s="3">
        <v>2002</v>
      </c>
      <c r="B996">
        <v>9</v>
      </c>
      <c r="C996">
        <v>21</v>
      </c>
      <c r="D996">
        <v>65</v>
      </c>
      <c r="E996">
        <v>52</v>
      </c>
      <c r="F996" s="9">
        <v>0</v>
      </c>
      <c r="G996" s="9">
        <v>0</v>
      </c>
      <c r="H996" s="9">
        <v>0</v>
      </c>
    </row>
    <row r="997" spans="1:8" x14ac:dyDescent="0.3">
      <c r="A997" s="3">
        <v>2002</v>
      </c>
      <c r="B997">
        <v>9</v>
      </c>
      <c r="C997">
        <v>22</v>
      </c>
      <c r="D997">
        <v>59</v>
      </c>
      <c r="E997">
        <v>45</v>
      </c>
      <c r="F997" s="9">
        <v>0</v>
      </c>
      <c r="G997" s="9">
        <v>0</v>
      </c>
      <c r="H997" s="9">
        <v>0</v>
      </c>
    </row>
    <row r="998" spans="1:8" x14ac:dyDescent="0.3">
      <c r="A998" s="3">
        <v>2002</v>
      </c>
      <c r="B998">
        <v>9</v>
      </c>
      <c r="C998">
        <v>23</v>
      </c>
      <c r="D998">
        <v>57</v>
      </c>
      <c r="E998">
        <v>42</v>
      </c>
      <c r="F998" s="9">
        <v>0.02</v>
      </c>
      <c r="G998" s="9">
        <v>0</v>
      </c>
      <c r="H998" s="9">
        <v>0</v>
      </c>
    </row>
    <row r="999" spans="1:8" x14ac:dyDescent="0.3">
      <c r="A999" s="3">
        <v>2002</v>
      </c>
      <c r="B999">
        <v>9</v>
      </c>
      <c r="C999">
        <v>24</v>
      </c>
      <c r="D999">
        <v>63</v>
      </c>
      <c r="E999">
        <v>39</v>
      </c>
      <c r="F999" s="9">
        <v>0</v>
      </c>
      <c r="G999" s="9">
        <v>0</v>
      </c>
      <c r="H999" s="9">
        <v>0</v>
      </c>
    </row>
    <row r="1000" spans="1:8" x14ac:dyDescent="0.3">
      <c r="A1000" s="3">
        <v>2002</v>
      </c>
      <c r="B1000">
        <v>9</v>
      </c>
      <c r="C1000">
        <v>25</v>
      </c>
      <c r="D1000">
        <v>58</v>
      </c>
      <c r="E1000">
        <v>45</v>
      </c>
      <c r="F1000" s="9">
        <v>0.7</v>
      </c>
      <c r="G1000" s="9">
        <v>0</v>
      </c>
      <c r="H1000" s="9">
        <v>0</v>
      </c>
    </row>
    <row r="1001" spans="1:8" x14ac:dyDescent="0.3">
      <c r="A1001" s="3">
        <v>2002</v>
      </c>
      <c r="B1001">
        <v>9</v>
      </c>
      <c r="C1001">
        <v>26</v>
      </c>
      <c r="D1001">
        <v>57</v>
      </c>
      <c r="E1001">
        <v>44</v>
      </c>
      <c r="F1001" s="9">
        <v>0.28999999999999998</v>
      </c>
      <c r="G1001" s="9">
        <v>0</v>
      </c>
      <c r="H1001" s="9">
        <v>0</v>
      </c>
    </row>
    <row r="1002" spans="1:8" x14ac:dyDescent="0.3">
      <c r="A1002" s="3">
        <v>2002</v>
      </c>
      <c r="B1002">
        <v>9</v>
      </c>
      <c r="C1002">
        <v>27</v>
      </c>
      <c r="D1002">
        <v>65</v>
      </c>
      <c r="E1002">
        <v>39</v>
      </c>
      <c r="F1002" s="9">
        <v>0</v>
      </c>
      <c r="G1002" s="9">
        <v>0</v>
      </c>
      <c r="H1002" s="9">
        <v>0</v>
      </c>
    </row>
    <row r="1003" spans="1:8" x14ac:dyDescent="0.3">
      <c r="A1003" s="3">
        <v>2002</v>
      </c>
      <c r="B1003">
        <v>9</v>
      </c>
      <c r="C1003">
        <v>28</v>
      </c>
      <c r="D1003">
        <v>55</v>
      </c>
      <c r="E1003">
        <v>46</v>
      </c>
      <c r="F1003" s="9">
        <v>0.08</v>
      </c>
      <c r="G1003" s="9">
        <v>0</v>
      </c>
      <c r="H1003" s="9">
        <v>0</v>
      </c>
    </row>
    <row r="1004" spans="1:8" x14ac:dyDescent="0.3">
      <c r="A1004" s="3">
        <v>2002</v>
      </c>
      <c r="B1004">
        <v>9</v>
      </c>
      <c r="C1004">
        <v>29</v>
      </c>
      <c r="D1004">
        <v>62</v>
      </c>
      <c r="E1004">
        <v>53</v>
      </c>
      <c r="F1004" s="9">
        <v>0.02</v>
      </c>
      <c r="G1004" s="9">
        <v>0</v>
      </c>
      <c r="H1004" s="9">
        <v>0</v>
      </c>
    </row>
    <row r="1005" spans="1:8" x14ac:dyDescent="0.3">
      <c r="A1005" s="3">
        <v>2002</v>
      </c>
      <c r="B1005">
        <v>9</v>
      </c>
      <c r="C1005">
        <v>30</v>
      </c>
      <c r="D1005">
        <v>84</v>
      </c>
      <c r="E1005">
        <v>62</v>
      </c>
      <c r="F1005" s="9">
        <v>0.01</v>
      </c>
      <c r="G1005" s="9">
        <v>0</v>
      </c>
      <c r="H1005" s="9">
        <v>0</v>
      </c>
    </row>
    <row r="1006" spans="1:8" x14ac:dyDescent="0.3">
      <c r="A1006" s="3">
        <v>2002</v>
      </c>
      <c r="B1006">
        <v>10</v>
      </c>
      <c r="C1006">
        <v>1</v>
      </c>
      <c r="D1006">
        <v>72</v>
      </c>
      <c r="E1006">
        <v>50</v>
      </c>
      <c r="F1006" s="9">
        <v>0.01</v>
      </c>
      <c r="G1006" s="9">
        <v>0</v>
      </c>
      <c r="H1006" s="9">
        <v>0</v>
      </c>
    </row>
    <row r="1007" spans="1:8" x14ac:dyDescent="0.3">
      <c r="A1007" s="3">
        <v>2002</v>
      </c>
      <c r="B1007">
        <v>10</v>
      </c>
      <c r="C1007">
        <v>2</v>
      </c>
      <c r="D1007">
        <v>50</v>
      </c>
      <c r="E1007">
        <v>43</v>
      </c>
      <c r="F1007" s="9">
        <v>0.04</v>
      </c>
      <c r="G1007" s="9">
        <v>0</v>
      </c>
      <c r="H1007" s="9">
        <v>0</v>
      </c>
    </row>
    <row r="1008" spans="1:8" x14ac:dyDescent="0.3">
      <c r="A1008" s="3">
        <v>2002</v>
      </c>
      <c r="B1008">
        <v>10</v>
      </c>
      <c r="C1008">
        <v>3</v>
      </c>
      <c r="D1008">
        <v>54</v>
      </c>
      <c r="E1008">
        <v>41</v>
      </c>
      <c r="F1008" s="9">
        <v>0</v>
      </c>
      <c r="G1008" s="9">
        <v>0</v>
      </c>
      <c r="H1008" s="9">
        <v>0</v>
      </c>
    </row>
    <row r="1009" spans="1:8" x14ac:dyDescent="0.3">
      <c r="A1009" s="3">
        <v>2002</v>
      </c>
      <c r="B1009">
        <v>10</v>
      </c>
      <c r="C1009">
        <v>4</v>
      </c>
      <c r="D1009">
        <v>55</v>
      </c>
      <c r="E1009">
        <v>41</v>
      </c>
      <c r="F1009" s="9">
        <v>1.93</v>
      </c>
      <c r="G1009" s="9">
        <v>0</v>
      </c>
      <c r="H1009" s="9">
        <v>0</v>
      </c>
    </row>
    <row r="1010" spans="1:8" x14ac:dyDescent="0.3">
      <c r="A1010" s="3">
        <v>2002</v>
      </c>
      <c r="B1010">
        <v>10</v>
      </c>
      <c r="C1010">
        <v>5</v>
      </c>
      <c r="D1010">
        <v>54</v>
      </c>
      <c r="E1010">
        <v>39</v>
      </c>
      <c r="F1010" s="9">
        <v>0.65</v>
      </c>
      <c r="G1010" s="9">
        <v>0</v>
      </c>
      <c r="H1010" s="9">
        <v>0</v>
      </c>
    </row>
    <row r="1011" spans="1:8" x14ac:dyDescent="0.3">
      <c r="A1011" s="3">
        <v>2002</v>
      </c>
      <c r="B1011">
        <v>10</v>
      </c>
      <c r="C1011">
        <v>6</v>
      </c>
      <c r="D1011">
        <v>48</v>
      </c>
      <c r="E1011">
        <v>36</v>
      </c>
      <c r="F1011" s="9">
        <v>0.34</v>
      </c>
      <c r="G1011" s="9">
        <v>0</v>
      </c>
      <c r="H1011" s="9">
        <v>0</v>
      </c>
    </row>
    <row r="1012" spans="1:8" x14ac:dyDescent="0.3">
      <c r="A1012" s="3">
        <v>2002</v>
      </c>
      <c r="B1012">
        <v>10</v>
      </c>
      <c r="C1012">
        <v>7</v>
      </c>
      <c r="D1012">
        <v>45</v>
      </c>
      <c r="E1012">
        <v>32</v>
      </c>
      <c r="F1012" s="9">
        <v>0.18</v>
      </c>
      <c r="G1012" s="9" t="s">
        <v>28</v>
      </c>
      <c r="H1012" s="9">
        <v>0</v>
      </c>
    </row>
    <row r="1013" spans="1:8" x14ac:dyDescent="0.3">
      <c r="A1013" s="3">
        <v>2002</v>
      </c>
      <c r="B1013">
        <v>10</v>
      </c>
      <c r="C1013">
        <v>8</v>
      </c>
      <c r="D1013">
        <v>64</v>
      </c>
      <c r="E1013">
        <v>40</v>
      </c>
      <c r="F1013" s="9">
        <v>0.01</v>
      </c>
      <c r="G1013" s="9">
        <v>0</v>
      </c>
      <c r="H1013" s="9">
        <v>0</v>
      </c>
    </row>
    <row r="1014" spans="1:8" x14ac:dyDescent="0.3">
      <c r="A1014" s="3">
        <v>2002</v>
      </c>
      <c r="B1014">
        <v>10</v>
      </c>
      <c r="C1014">
        <v>9</v>
      </c>
      <c r="D1014">
        <v>55</v>
      </c>
      <c r="E1014">
        <v>35</v>
      </c>
      <c r="F1014" s="9">
        <v>0.39</v>
      </c>
      <c r="G1014" s="9">
        <v>0</v>
      </c>
      <c r="H1014" s="9">
        <v>0</v>
      </c>
    </row>
    <row r="1015" spans="1:8" x14ac:dyDescent="0.3">
      <c r="A1015" s="3">
        <v>2002</v>
      </c>
      <c r="B1015">
        <v>10</v>
      </c>
      <c r="C1015">
        <v>10</v>
      </c>
      <c r="D1015">
        <v>66</v>
      </c>
      <c r="E1015">
        <v>46</v>
      </c>
      <c r="F1015" s="9">
        <v>0.21</v>
      </c>
      <c r="G1015" s="9">
        <v>0</v>
      </c>
      <c r="H1015" s="9">
        <v>0</v>
      </c>
    </row>
    <row r="1016" spans="1:8" x14ac:dyDescent="0.3">
      <c r="A1016" s="3">
        <v>2002</v>
      </c>
      <c r="B1016">
        <v>10</v>
      </c>
      <c r="C1016">
        <v>11</v>
      </c>
      <c r="D1016">
        <v>75</v>
      </c>
      <c r="E1016">
        <v>53</v>
      </c>
      <c r="F1016" s="9">
        <v>0</v>
      </c>
      <c r="G1016" s="9">
        <v>0</v>
      </c>
      <c r="H1016" s="9">
        <v>0</v>
      </c>
    </row>
    <row r="1017" spans="1:8" x14ac:dyDescent="0.3">
      <c r="A1017" s="3">
        <v>2002</v>
      </c>
      <c r="B1017">
        <v>10</v>
      </c>
      <c r="C1017">
        <v>12</v>
      </c>
      <c r="D1017">
        <v>66</v>
      </c>
      <c r="E1017">
        <v>35</v>
      </c>
      <c r="F1017" s="9">
        <v>0.24</v>
      </c>
      <c r="G1017" s="9">
        <v>0</v>
      </c>
      <c r="H1017" s="9">
        <v>0</v>
      </c>
    </row>
    <row r="1018" spans="1:8" x14ac:dyDescent="0.3">
      <c r="A1018" s="3">
        <v>2002</v>
      </c>
      <c r="B1018">
        <v>10</v>
      </c>
      <c r="C1018">
        <v>13</v>
      </c>
      <c r="D1018">
        <v>53</v>
      </c>
      <c r="E1018">
        <v>31</v>
      </c>
      <c r="F1018" s="9">
        <v>0</v>
      </c>
      <c r="G1018" s="9">
        <v>0</v>
      </c>
      <c r="H1018" s="9">
        <v>0</v>
      </c>
    </row>
    <row r="1019" spans="1:8" x14ac:dyDescent="0.3">
      <c r="A1019" s="3">
        <v>2002</v>
      </c>
      <c r="B1019">
        <v>10</v>
      </c>
      <c r="C1019">
        <v>14</v>
      </c>
      <c r="D1019">
        <v>63</v>
      </c>
      <c r="E1019">
        <v>37</v>
      </c>
      <c r="F1019" s="9">
        <v>0</v>
      </c>
      <c r="G1019" s="9">
        <v>0</v>
      </c>
      <c r="H1019" s="9">
        <v>0</v>
      </c>
    </row>
    <row r="1020" spans="1:8" x14ac:dyDescent="0.3">
      <c r="A1020" s="3">
        <v>2002</v>
      </c>
      <c r="B1020">
        <v>10</v>
      </c>
      <c r="C1020">
        <v>15</v>
      </c>
      <c r="D1020">
        <v>47</v>
      </c>
      <c r="E1020">
        <v>29</v>
      </c>
      <c r="F1020" s="9">
        <v>0</v>
      </c>
      <c r="G1020" s="9">
        <v>0</v>
      </c>
      <c r="H1020" s="9">
        <v>0</v>
      </c>
    </row>
    <row r="1021" spans="1:8" x14ac:dyDescent="0.3">
      <c r="A1021" s="3">
        <v>2002</v>
      </c>
      <c r="B1021">
        <v>10</v>
      </c>
      <c r="C1021">
        <v>16</v>
      </c>
      <c r="D1021">
        <v>39</v>
      </c>
      <c r="E1021">
        <v>26</v>
      </c>
      <c r="F1021" s="9">
        <v>0</v>
      </c>
      <c r="G1021" s="9" t="s">
        <v>28</v>
      </c>
      <c r="H1021" s="9">
        <v>0</v>
      </c>
    </row>
    <row r="1022" spans="1:8" x14ac:dyDescent="0.3">
      <c r="A1022" s="3">
        <v>2002</v>
      </c>
      <c r="B1022">
        <v>10</v>
      </c>
      <c r="C1022">
        <v>17</v>
      </c>
      <c r="D1022">
        <v>40</v>
      </c>
      <c r="E1022">
        <v>33</v>
      </c>
      <c r="F1022" s="9">
        <v>0</v>
      </c>
      <c r="G1022" s="9" t="s">
        <v>28</v>
      </c>
      <c r="H1022" s="9">
        <v>0</v>
      </c>
    </row>
    <row r="1023" spans="1:8" x14ac:dyDescent="0.3">
      <c r="A1023" s="3">
        <v>2002</v>
      </c>
      <c r="B1023">
        <v>10</v>
      </c>
      <c r="C1023">
        <v>18</v>
      </c>
      <c r="D1023">
        <v>48</v>
      </c>
      <c r="E1023">
        <v>37</v>
      </c>
      <c r="F1023" s="9">
        <v>0.13</v>
      </c>
      <c r="G1023" s="9" t="s">
        <v>28</v>
      </c>
      <c r="H1023" s="9">
        <v>0</v>
      </c>
    </row>
    <row r="1024" spans="1:8" x14ac:dyDescent="0.3">
      <c r="A1024" s="3">
        <v>2002</v>
      </c>
      <c r="B1024">
        <v>10</v>
      </c>
      <c r="C1024">
        <v>19</v>
      </c>
      <c r="D1024">
        <v>40</v>
      </c>
      <c r="E1024">
        <v>32</v>
      </c>
      <c r="F1024" s="9">
        <v>0</v>
      </c>
      <c r="G1024" s="9">
        <v>0</v>
      </c>
      <c r="H1024" s="9">
        <v>0</v>
      </c>
    </row>
    <row r="1025" spans="1:8" x14ac:dyDescent="0.3">
      <c r="A1025" s="3">
        <v>2002</v>
      </c>
      <c r="B1025">
        <v>10</v>
      </c>
      <c r="C1025">
        <v>20</v>
      </c>
      <c r="D1025">
        <v>36</v>
      </c>
      <c r="E1025">
        <v>33</v>
      </c>
      <c r="F1025" s="9">
        <v>0.03</v>
      </c>
      <c r="G1025" s="9">
        <v>0.2</v>
      </c>
      <c r="H1025" s="9">
        <v>0</v>
      </c>
    </row>
    <row r="1026" spans="1:8" x14ac:dyDescent="0.3">
      <c r="A1026" s="3">
        <v>2002</v>
      </c>
      <c r="B1026">
        <v>10</v>
      </c>
      <c r="C1026">
        <v>21</v>
      </c>
      <c r="D1026">
        <v>36</v>
      </c>
      <c r="E1026">
        <v>32</v>
      </c>
      <c r="F1026" s="9">
        <v>0.02</v>
      </c>
      <c r="G1026" s="9">
        <v>0.4</v>
      </c>
      <c r="H1026" s="9">
        <v>0</v>
      </c>
    </row>
    <row r="1027" spans="1:8" x14ac:dyDescent="0.3">
      <c r="A1027" s="3">
        <v>2002</v>
      </c>
      <c r="B1027">
        <v>10</v>
      </c>
      <c r="C1027">
        <v>22</v>
      </c>
      <c r="D1027">
        <v>39</v>
      </c>
      <c r="E1027">
        <v>28</v>
      </c>
      <c r="F1027" s="9">
        <v>0</v>
      </c>
      <c r="G1027" s="9">
        <v>0</v>
      </c>
      <c r="H1027" s="9">
        <v>0</v>
      </c>
    </row>
    <row r="1028" spans="1:8" x14ac:dyDescent="0.3">
      <c r="A1028" s="3">
        <v>2002</v>
      </c>
      <c r="B1028">
        <v>10</v>
      </c>
      <c r="C1028">
        <v>23</v>
      </c>
      <c r="D1028">
        <v>36</v>
      </c>
      <c r="E1028">
        <v>25</v>
      </c>
      <c r="F1028" s="9">
        <v>0</v>
      </c>
      <c r="G1028" s="9">
        <v>0</v>
      </c>
      <c r="H1028" s="9">
        <v>0</v>
      </c>
    </row>
    <row r="1029" spans="1:8" x14ac:dyDescent="0.3">
      <c r="A1029" s="3">
        <v>2002</v>
      </c>
      <c r="B1029">
        <v>10</v>
      </c>
      <c r="C1029">
        <v>24</v>
      </c>
      <c r="D1029">
        <v>41</v>
      </c>
      <c r="E1029">
        <v>30</v>
      </c>
      <c r="F1029" s="9">
        <v>0</v>
      </c>
      <c r="G1029" s="9">
        <v>0</v>
      </c>
      <c r="H1029" s="9">
        <v>0</v>
      </c>
    </row>
    <row r="1030" spans="1:8" x14ac:dyDescent="0.3">
      <c r="A1030" s="3">
        <v>2002</v>
      </c>
      <c r="B1030">
        <v>10</v>
      </c>
      <c r="C1030">
        <v>25</v>
      </c>
      <c r="D1030">
        <v>42</v>
      </c>
      <c r="E1030">
        <v>37</v>
      </c>
      <c r="F1030" s="9">
        <v>0</v>
      </c>
      <c r="G1030" s="9" t="s">
        <v>28</v>
      </c>
      <c r="H1030" s="9">
        <v>0</v>
      </c>
    </row>
    <row r="1031" spans="1:8" x14ac:dyDescent="0.3">
      <c r="A1031" s="3">
        <v>2002</v>
      </c>
      <c r="B1031">
        <v>10</v>
      </c>
      <c r="C1031">
        <v>26</v>
      </c>
      <c r="D1031">
        <v>42</v>
      </c>
      <c r="E1031">
        <v>31</v>
      </c>
      <c r="F1031" s="9">
        <v>0</v>
      </c>
      <c r="G1031" s="9">
        <v>0</v>
      </c>
      <c r="H1031" s="9">
        <v>0</v>
      </c>
    </row>
    <row r="1032" spans="1:8" x14ac:dyDescent="0.3">
      <c r="A1032" s="3">
        <v>2002</v>
      </c>
      <c r="B1032">
        <v>10</v>
      </c>
      <c r="C1032">
        <v>27</v>
      </c>
      <c r="D1032">
        <v>41</v>
      </c>
      <c r="E1032">
        <v>26</v>
      </c>
      <c r="F1032" s="9">
        <v>0</v>
      </c>
      <c r="G1032" s="9" t="s">
        <v>28</v>
      </c>
      <c r="H1032" s="9">
        <v>0</v>
      </c>
    </row>
    <row r="1033" spans="1:8" x14ac:dyDescent="0.3">
      <c r="A1033" s="3">
        <v>2002</v>
      </c>
      <c r="B1033">
        <v>10</v>
      </c>
      <c r="C1033">
        <v>28</v>
      </c>
      <c r="D1033">
        <v>42</v>
      </c>
      <c r="E1033">
        <v>35</v>
      </c>
      <c r="F1033" s="9">
        <v>0</v>
      </c>
      <c r="G1033" s="9" t="s">
        <v>28</v>
      </c>
      <c r="H1033" s="9">
        <v>0</v>
      </c>
    </row>
    <row r="1034" spans="1:8" x14ac:dyDescent="0.3">
      <c r="A1034" s="3">
        <v>2002</v>
      </c>
      <c r="B1034">
        <v>10</v>
      </c>
      <c r="C1034">
        <v>29</v>
      </c>
      <c r="D1034">
        <v>45</v>
      </c>
      <c r="E1034">
        <v>39</v>
      </c>
      <c r="F1034" s="9">
        <v>0</v>
      </c>
      <c r="G1034" s="9">
        <v>0</v>
      </c>
      <c r="H1034" s="9">
        <v>0</v>
      </c>
    </row>
    <row r="1035" spans="1:8" x14ac:dyDescent="0.3">
      <c r="A1035" s="3">
        <v>2002</v>
      </c>
      <c r="B1035">
        <v>10</v>
      </c>
      <c r="C1035">
        <v>30</v>
      </c>
      <c r="D1035">
        <v>40</v>
      </c>
      <c r="E1035">
        <v>28</v>
      </c>
      <c r="F1035" s="9">
        <v>0</v>
      </c>
      <c r="G1035" s="9">
        <v>0</v>
      </c>
      <c r="H1035" s="9">
        <v>0</v>
      </c>
    </row>
    <row r="1036" spans="1:8" x14ac:dyDescent="0.3">
      <c r="A1036" s="3">
        <v>2002</v>
      </c>
      <c r="B1036">
        <v>10</v>
      </c>
      <c r="C1036">
        <v>31</v>
      </c>
      <c r="D1036">
        <v>34</v>
      </c>
      <c r="E1036">
        <v>24</v>
      </c>
      <c r="F1036" s="9">
        <v>0</v>
      </c>
      <c r="G1036" s="9">
        <v>0</v>
      </c>
      <c r="H1036" s="9">
        <v>0</v>
      </c>
    </row>
    <row r="1037" spans="1:8" x14ac:dyDescent="0.3">
      <c r="A1037" s="3">
        <v>2002</v>
      </c>
      <c r="B1037">
        <v>11</v>
      </c>
      <c r="C1037">
        <v>1</v>
      </c>
      <c r="D1037">
        <v>36</v>
      </c>
      <c r="E1037">
        <v>21</v>
      </c>
      <c r="F1037" s="9">
        <v>0</v>
      </c>
      <c r="G1037" s="9">
        <v>0</v>
      </c>
      <c r="H1037" s="9">
        <v>0</v>
      </c>
    </row>
    <row r="1038" spans="1:8" x14ac:dyDescent="0.3">
      <c r="A1038" s="3">
        <v>2002</v>
      </c>
      <c r="B1038">
        <v>11</v>
      </c>
      <c r="C1038">
        <v>2</v>
      </c>
      <c r="D1038">
        <v>45</v>
      </c>
      <c r="E1038">
        <v>27</v>
      </c>
      <c r="F1038" s="9">
        <v>0</v>
      </c>
      <c r="G1038" s="9">
        <v>0</v>
      </c>
      <c r="H1038" s="9">
        <v>0</v>
      </c>
    </row>
    <row r="1039" spans="1:8" x14ac:dyDescent="0.3">
      <c r="A1039" s="3">
        <v>2002</v>
      </c>
      <c r="B1039">
        <v>11</v>
      </c>
      <c r="C1039">
        <v>3</v>
      </c>
      <c r="D1039">
        <v>46</v>
      </c>
      <c r="E1039">
        <v>27</v>
      </c>
      <c r="F1039" s="9">
        <v>0</v>
      </c>
      <c r="G1039" s="9">
        <v>0</v>
      </c>
      <c r="H1039" s="9">
        <v>0</v>
      </c>
    </row>
    <row r="1040" spans="1:8" x14ac:dyDescent="0.3">
      <c r="A1040" s="3">
        <v>2002</v>
      </c>
      <c r="B1040">
        <v>11</v>
      </c>
      <c r="C1040">
        <v>4</v>
      </c>
      <c r="D1040">
        <v>37</v>
      </c>
      <c r="E1040">
        <v>28</v>
      </c>
      <c r="F1040" s="9">
        <v>0</v>
      </c>
      <c r="G1040" s="9">
        <v>0</v>
      </c>
      <c r="H1040" s="9">
        <v>0</v>
      </c>
    </row>
    <row r="1041" spans="1:8" x14ac:dyDescent="0.3">
      <c r="A1041" s="3">
        <v>2002</v>
      </c>
      <c r="B1041">
        <v>11</v>
      </c>
      <c r="C1041">
        <v>5</v>
      </c>
      <c r="D1041">
        <v>36</v>
      </c>
      <c r="E1041">
        <v>29</v>
      </c>
      <c r="F1041" s="9">
        <v>0.04</v>
      </c>
      <c r="G1041" s="9">
        <v>0.8</v>
      </c>
      <c r="H1041" s="9">
        <v>0</v>
      </c>
    </row>
    <row r="1042" spans="1:8" x14ac:dyDescent="0.3">
      <c r="A1042" s="3">
        <v>2002</v>
      </c>
      <c r="B1042">
        <v>11</v>
      </c>
      <c r="C1042">
        <v>6</v>
      </c>
      <c r="D1042">
        <v>45</v>
      </c>
      <c r="E1042">
        <v>32</v>
      </c>
      <c r="F1042" s="9">
        <v>0</v>
      </c>
      <c r="G1042" s="9">
        <v>0</v>
      </c>
      <c r="H1042" s="9">
        <v>0</v>
      </c>
    </row>
    <row r="1043" spans="1:8" x14ac:dyDescent="0.3">
      <c r="A1043" s="3">
        <v>2002</v>
      </c>
      <c r="B1043">
        <v>11</v>
      </c>
      <c r="C1043">
        <v>7</v>
      </c>
      <c r="D1043">
        <v>66</v>
      </c>
      <c r="E1043">
        <v>33</v>
      </c>
      <c r="F1043" s="9">
        <v>0</v>
      </c>
      <c r="G1043" s="9">
        <v>0</v>
      </c>
      <c r="H1043" s="9">
        <v>0</v>
      </c>
    </row>
    <row r="1044" spans="1:8" x14ac:dyDescent="0.3">
      <c r="A1044" s="3">
        <v>2002</v>
      </c>
      <c r="B1044">
        <v>11</v>
      </c>
      <c r="C1044">
        <v>8</v>
      </c>
      <c r="D1044">
        <v>53</v>
      </c>
      <c r="E1044">
        <v>35</v>
      </c>
      <c r="F1044" s="9">
        <v>0</v>
      </c>
      <c r="G1044" s="9">
        <v>0</v>
      </c>
      <c r="H1044" s="9">
        <v>0</v>
      </c>
    </row>
    <row r="1045" spans="1:8" x14ac:dyDescent="0.3">
      <c r="A1045" s="3">
        <v>2002</v>
      </c>
      <c r="B1045">
        <v>11</v>
      </c>
      <c r="C1045">
        <v>9</v>
      </c>
      <c r="D1045">
        <v>56</v>
      </c>
      <c r="E1045">
        <v>39</v>
      </c>
      <c r="F1045" s="9">
        <v>0</v>
      </c>
      <c r="G1045" s="9">
        <v>0</v>
      </c>
      <c r="H1045" s="9">
        <v>0</v>
      </c>
    </row>
    <row r="1046" spans="1:8" x14ac:dyDescent="0.3">
      <c r="A1046" s="3">
        <v>2002</v>
      </c>
      <c r="B1046">
        <v>11</v>
      </c>
      <c r="C1046">
        <v>10</v>
      </c>
      <c r="D1046">
        <v>45</v>
      </c>
      <c r="E1046">
        <v>33</v>
      </c>
      <c r="F1046" s="9">
        <v>0.04</v>
      </c>
      <c r="G1046" s="9">
        <v>0</v>
      </c>
      <c r="H1046" s="9">
        <v>0</v>
      </c>
    </row>
    <row r="1047" spans="1:8" x14ac:dyDescent="0.3">
      <c r="A1047" s="3">
        <v>2002</v>
      </c>
      <c r="B1047">
        <v>11</v>
      </c>
      <c r="C1047">
        <v>11</v>
      </c>
      <c r="D1047">
        <v>37</v>
      </c>
      <c r="E1047">
        <v>27</v>
      </c>
      <c r="F1047" s="9">
        <v>0</v>
      </c>
      <c r="G1047" s="9" t="s">
        <v>28</v>
      </c>
      <c r="H1047" s="9">
        <v>0</v>
      </c>
    </row>
    <row r="1048" spans="1:8" x14ac:dyDescent="0.3">
      <c r="A1048" s="3">
        <v>2002</v>
      </c>
      <c r="B1048">
        <v>11</v>
      </c>
      <c r="C1048">
        <v>12</v>
      </c>
      <c r="D1048">
        <v>47</v>
      </c>
      <c r="E1048">
        <v>24</v>
      </c>
      <c r="F1048" s="9">
        <v>0</v>
      </c>
      <c r="G1048" s="9">
        <v>0</v>
      </c>
      <c r="H1048" s="9">
        <v>0</v>
      </c>
    </row>
    <row r="1049" spans="1:8" x14ac:dyDescent="0.3">
      <c r="A1049" s="3">
        <v>2002</v>
      </c>
      <c r="B1049">
        <v>11</v>
      </c>
      <c r="C1049">
        <v>13</v>
      </c>
      <c r="D1049">
        <v>43</v>
      </c>
      <c r="E1049">
        <v>22</v>
      </c>
      <c r="F1049" s="9">
        <v>0</v>
      </c>
      <c r="G1049" s="9">
        <v>0</v>
      </c>
      <c r="H1049" s="9">
        <v>0</v>
      </c>
    </row>
    <row r="1050" spans="1:8" x14ac:dyDescent="0.3">
      <c r="A1050" s="3">
        <v>2002</v>
      </c>
      <c r="B1050">
        <v>11</v>
      </c>
      <c r="C1050">
        <v>14</v>
      </c>
      <c r="D1050">
        <v>35</v>
      </c>
      <c r="E1050">
        <v>24</v>
      </c>
      <c r="F1050" s="9">
        <v>0</v>
      </c>
      <c r="G1050" s="9">
        <v>0</v>
      </c>
      <c r="H1050" s="9">
        <v>0</v>
      </c>
    </row>
    <row r="1051" spans="1:8" x14ac:dyDescent="0.3">
      <c r="A1051" s="3">
        <v>2002</v>
      </c>
      <c r="B1051">
        <v>11</v>
      </c>
      <c r="C1051">
        <v>15</v>
      </c>
      <c r="D1051">
        <v>30</v>
      </c>
      <c r="E1051">
        <v>21</v>
      </c>
      <c r="F1051" s="9">
        <v>0</v>
      </c>
      <c r="G1051" s="9">
        <v>0</v>
      </c>
      <c r="H1051" s="9">
        <v>0</v>
      </c>
    </row>
    <row r="1052" spans="1:8" x14ac:dyDescent="0.3">
      <c r="A1052" s="3">
        <v>2002</v>
      </c>
      <c r="B1052">
        <v>11</v>
      </c>
      <c r="C1052">
        <v>16</v>
      </c>
      <c r="D1052">
        <v>32</v>
      </c>
      <c r="E1052">
        <v>24</v>
      </c>
      <c r="F1052" s="9">
        <v>0</v>
      </c>
      <c r="G1052" s="9">
        <v>0</v>
      </c>
      <c r="H1052" s="9">
        <v>0</v>
      </c>
    </row>
    <row r="1053" spans="1:8" x14ac:dyDescent="0.3">
      <c r="A1053" s="3">
        <v>2002</v>
      </c>
      <c r="B1053">
        <v>11</v>
      </c>
      <c r="C1053">
        <v>17</v>
      </c>
      <c r="D1053">
        <v>37</v>
      </c>
      <c r="E1053">
        <v>19</v>
      </c>
      <c r="F1053" s="9">
        <v>0</v>
      </c>
      <c r="G1053" s="9">
        <v>0</v>
      </c>
      <c r="H1053" s="9">
        <v>0</v>
      </c>
    </row>
    <row r="1054" spans="1:8" x14ac:dyDescent="0.3">
      <c r="A1054" s="3">
        <v>2002</v>
      </c>
      <c r="B1054">
        <v>11</v>
      </c>
      <c r="C1054">
        <v>18</v>
      </c>
      <c r="D1054">
        <v>45</v>
      </c>
      <c r="E1054">
        <v>26</v>
      </c>
      <c r="F1054" s="9">
        <v>0</v>
      </c>
      <c r="G1054" s="9">
        <v>0</v>
      </c>
      <c r="H1054" s="9">
        <v>0</v>
      </c>
    </row>
    <row r="1055" spans="1:8" x14ac:dyDescent="0.3">
      <c r="A1055" s="3">
        <v>2002</v>
      </c>
      <c r="B1055">
        <v>11</v>
      </c>
      <c r="C1055">
        <v>19</v>
      </c>
      <c r="D1055">
        <v>50</v>
      </c>
      <c r="E1055">
        <v>33</v>
      </c>
      <c r="F1055" s="9">
        <v>0</v>
      </c>
      <c r="G1055" s="9">
        <v>0</v>
      </c>
      <c r="H1055" s="9">
        <v>0</v>
      </c>
    </row>
    <row r="1056" spans="1:8" x14ac:dyDescent="0.3">
      <c r="A1056" s="3">
        <v>2002</v>
      </c>
      <c r="B1056">
        <v>11</v>
      </c>
      <c r="C1056">
        <v>20</v>
      </c>
      <c r="D1056">
        <v>47</v>
      </c>
      <c r="E1056">
        <v>32</v>
      </c>
      <c r="F1056" s="9">
        <v>0</v>
      </c>
      <c r="G1056" s="9">
        <v>0</v>
      </c>
      <c r="H1056" s="9">
        <v>0</v>
      </c>
    </row>
    <row r="1057" spans="1:8" x14ac:dyDescent="0.3">
      <c r="A1057" s="3">
        <v>2002</v>
      </c>
      <c r="B1057">
        <v>11</v>
      </c>
      <c r="C1057">
        <v>21</v>
      </c>
      <c r="D1057">
        <v>38</v>
      </c>
      <c r="E1057">
        <v>27</v>
      </c>
      <c r="F1057" s="9">
        <v>0.01</v>
      </c>
      <c r="G1057" s="9">
        <v>0.5</v>
      </c>
      <c r="H1057" s="9" t="s">
        <v>28</v>
      </c>
    </row>
    <row r="1058" spans="1:8" x14ac:dyDescent="0.3">
      <c r="A1058" s="3">
        <v>2002</v>
      </c>
      <c r="B1058">
        <v>11</v>
      </c>
      <c r="C1058">
        <v>22</v>
      </c>
      <c r="D1058">
        <v>36</v>
      </c>
      <c r="E1058">
        <v>22</v>
      </c>
      <c r="F1058" s="9">
        <v>0</v>
      </c>
      <c r="G1058" s="9">
        <v>0</v>
      </c>
      <c r="H1058" s="9">
        <v>0</v>
      </c>
    </row>
    <row r="1059" spans="1:8" x14ac:dyDescent="0.3">
      <c r="A1059" s="3">
        <v>2002</v>
      </c>
      <c r="B1059">
        <v>11</v>
      </c>
      <c r="C1059">
        <v>23</v>
      </c>
      <c r="D1059">
        <v>44</v>
      </c>
      <c r="E1059">
        <v>28</v>
      </c>
      <c r="F1059" s="9">
        <v>0</v>
      </c>
      <c r="G1059" s="9">
        <v>0</v>
      </c>
      <c r="H1059" s="9">
        <v>0</v>
      </c>
    </row>
    <row r="1060" spans="1:8" x14ac:dyDescent="0.3">
      <c r="A1060" s="3">
        <v>2002</v>
      </c>
      <c r="B1060">
        <v>11</v>
      </c>
      <c r="C1060">
        <v>24</v>
      </c>
      <c r="D1060">
        <v>28</v>
      </c>
      <c r="E1060">
        <v>20</v>
      </c>
      <c r="F1060" s="9">
        <v>0</v>
      </c>
      <c r="G1060" s="9" t="s">
        <v>28</v>
      </c>
      <c r="H1060" s="9">
        <v>0</v>
      </c>
    </row>
    <row r="1061" spans="1:8" x14ac:dyDescent="0.3">
      <c r="A1061" s="3">
        <v>2002</v>
      </c>
      <c r="B1061">
        <v>11</v>
      </c>
      <c r="C1061">
        <v>25</v>
      </c>
      <c r="D1061">
        <v>25</v>
      </c>
      <c r="E1061">
        <v>19</v>
      </c>
      <c r="F1061" s="9">
        <v>0</v>
      </c>
      <c r="G1061" s="9" t="s">
        <v>28</v>
      </c>
      <c r="H1061" s="9">
        <v>0</v>
      </c>
    </row>
    <row r="1062" spans="1:8" x14ac:dyDescent="0.3">
      <c r="A1062" s="3">
        <v>2002</v>
      </c>
      <c r="B1062">
        <v>11</v>
      </c>
      <c r="C1062">
        <v>26</v>
      </c>
      <c r="D1062">
        <v>28</v>
      </c>
      <c r="E1062">
        <v>15</v>
      </c>
      <c r="F1062" s="9">
        <v>0</v>
      </c>
      <c r="G1062" s="9">
        <v>0</v>
      </c>
      <c r="H1062" s="9">
        <v>0</v>
      </c>
    </row>
    <row r="1063" spans="1:8" x14ac:dyDescent="0.3">
      <c r="A1063" s="3">
        <v>2002</v>
      </c>
      <c r="B1063">
        <v>11</v>
      </c>
      <c r="C1063">
        <v>27</v>
      </c>
      <c r="D1063">
        <v>29</v>
      </c>
      <c r="E1063">
        <v>20</v>
      </c>
      <c r="F1063" s="9">
        <v>0</v>
      </c>
      <c r="G1063" s="9" t="s">
        <v>28</v>
      </c>
      <c r="H1063" s="9">
        <v>0</v>
      </c>
    </row>
    <row r="1064" spans="1:8" x14ac:dyDescent="0.3">
      <c r="A1064" s="3">
        <v>2002</v>
      </c>
      <c r="B1064">
        <v>11</v>
      </c>
      <c r="C1064">
        <v>28</v>
      </c>
      <c r="D1064">
        <v>45</v>
      </c>
      <c r="E1064">
        <v>19</v>
      </c>
      <c r="F1064" s="9">
        <v>0</v>
      </c>
      <c r="G1064" s="9">
        <v>0</v>
      </c>
      <c r="H1064" s="9">
        <v>0</v>
      </c>
    </row>
    <row r="1065" spans="1:8" x14ac:dyDescent="0.3">
      <c r="A1065" s="3">
        <v>2002</v>
      </c>
      <c r="B1065">
        <v>11</v>
      </c>
      <c r="C1065">
        <v>29</v>
      </c>
      <c r="D1065">
        <v>47</v>
      </c>
      <c r="E1065">
        <v>24</v>
      </c>
      <c r="F1065" s="9">
        <v>0</v>
      </c>
      <c r="G1065" s="9">
        <v>0.1</v>
      </c>
      <c r="H1065" s="9">
        <v>0</v>
      </c>
    </row>
    <row r="1066" spans="1:8" x14ac:dyDescent="0.3">
      <c r="A1066" s="3">
        <v>2002</v>
      </c>
      <c r="B1066">
        <v>11</v>
      </c>
      <c r="C1066">
        <v>30</v>
      </c>
      <c r="D1066">
        <v>25</v>
      </c>
      <c r="E1066">
        <v>16</v>
      </c>
      <c r="F1066" s="9">
        <v>0</v>
      </c>
      <c r="G1066" s="9" t="s">
        <v>28</v>
      </c>
      <c r="H1066" s="9" t="s">
        <v>28</v>
      </c>
    </row>
    <row r="1067" spans="1:8" x14ac:dyDescent="0.3">
      <c r="A1067" s="3">
        <v>2002</v>
      </c>
      <c r="B1067">
        <v>12</v>
      </c>
      <c r="C1067">
        <v>1</v>
      </c>
      <c r="D1067">
        <v>38</v>
      </c>
      <c r="E1067">
        <v>19</v>
      </c>
      <c r="F1067" s="9">
        <v>0</v>
      </c>
      <c r="G1067" s="9">
        <v>0</v>
      </c>
      <c r="H1067" s="9">
        <v>0</v>
      </c>
    </row>
    <row r="1068" spans="1:8" x14ac:dyDescent="0.3">
      <c r="A1068" s="3">
        <v>2002</v>
      </c>
      <c r="B1068">
        <v>12</v>
      </c>
      <c r="C1068">
        <v>2</v>
      </c>
      <c r="D1068">
        <v>26</v>
      </c>
      <c r="E1068">
        <v>9</v>
      </c>
      <c r="F1068" s="9">
        <v>0</v>
      </c>
      <c r="G1068" s="9">
        <v>0.5</v>
      </c>
      <c r="H1068" s="9" t="s">
        <v>28</v>
      </c>
    </row>
    <row r="1069" spans="1:8" x14ac:dyDescent="0.3">
      <c r="A1069" s="3">
        <v>2002</v>
      </c>
      <c r="B1069">
        <v>12</v>
      </c>
      <c r="C1069">
        <v>3</v>
      </c>
      <c r="D1069">
        <v>23</v>
      </c>
      <c r="E1069">
        <v>5</v>
      </c>
      <c r="F1069" s="9">
        <v>0</v>
      </c>
      <c r="G1069" s="9" t="s">
        <v>28</v>
      </c>
      <c r="H1069" s="9" t="s">
        <v>28</v>
      </c>
    </row>
    <row r="1070" spans="1:8" x14ac:dyDescent="0.3">
      <c r="A1070" s="3">
        <v>2002</v>
      </c>
      <c r="B1070">
        <v>12</v>
      </c>
      <c r="C1070">
        <v>4</v>
      </c>
      <c r="D1070">
        <v>22</v>
      </c>
      <c r="E1070">
        <v>6</v>
      </c>
      <c r="F1070" s="9">
        <v>0.02</v>
      </c>
      <c r="G1070" s="9">
        <v>1.5</v>
      </c>
      <c r="H1070" s="9">
        <v>1</v>
      </c>
    </row>
    <row r="1071" spans="1:8" x14ac:dyDescent="0.3">
      <c r="A1071" s="3">
        <v>2002</v>
      </c>
      <c r="B1071">
        <v>12</v>
      </c>
      <c r="C1071">
        <v>5</v>
      </c>
      <c r="D1071">
        <v>23</v>
      </c>
      <c r="E1071">
        <v>3</v>
      </c>
      <c r="F1071" s="9">
        <v>0</v>
      </c>
      <c r="G1071" s="9">
        <v>0</v>
      </c>
      <c r="H1071" s="9">
        <v>1</v>
      </c>
    </row>
    <row r="1072" spans="1:8" x14ac:dyDescent="0.3">
      <c r="A1072" s="3">
        <v>2002</v>
      </c>
      <c r="B1072">
        <v>12</v>
      </c>
      <c r="C1072">
        <v>6</v>
      </c>
      <c r="D1072">
        <v>39</v>
      </c>
      <c r="E1072">
        <v>8</v>
      </c>
      <c r="F1072" s="9">
        <v>0</v>
      </c>
      <c r="G1072" s="9">
        <v>0</v>
      </c>
      <c r="H1072" s="9">
        <v>1</v>
      </c>
    </row>
    <row r="1073" spans="1:8" x14ac:dyDescent="0.3">
      <c r="A1073" s="3">
        <v>2002</v>
      </c>
      <c r="B1073">
        <v>12</v>
      </c>
      <c r="C1073">
        <v>7</v>
      </c>
      <c r="D1073">
        <v>34</v>
      </c>
      <c r="E1073">
        <v>22</v>
      </c>
      <c r="F1073" s="9">
        <v>0</v>
      </c>
      <c r="G1073" s="9">
        <v>0</v>
      </c>
      <c r="H1073" s="9" t="s">
        <v>28</v>
      </c>
    </row>
    <row r="1074" spans="1:8" x14ac:dyDescent="0.3">
      <c r="A1074" s="3">
        <v>2002</v>
      </c>
      <c r="B1074">
        <v>12</v>
      </c>
      <c r="C1074">
        <v>8</v>
      </c>
      <c r="D1074">
        <v>24</v>
      </c>
      <c r="E1074">
        <v>12</v>
      </c>
      <c r="F1074" s="9">
        <v>0</v>
      </c>
      <c r="G1074" s="9">
        <v>0</v>
      </c>
      <c r="H1074" s="9" t="s">
        <v>28</v>
      </c>
    </row>
    <row r="1075" spans="1:8" x14ac:dyDescent="0.3">
      <c r="A1075" s="3">
        <v>2002</v>
      </c>
      <c r="B1075">
        <v>12</v>
      </c>
      <c r="C1075">
        <v>9</v>
      </c>
      <c r="D1075">
        <v>41</v>
      </c>
      <c r="E1075">
        <v>10</v>
      </c>
      <c r="F1075" s="9">
        <v>0</v>
      </c>
      <c r="G1075" s="9">
        <v>0</v>
      </c>
      <c r="H1075" s="9" t="s">
        <v>28</v>
      </c>
    </row>
    <row r="1076" spans="1:8" x14ac:dyDescent="0.3">
      <c r="A1076" s="3">
        <v>2002</v>
      </c>
      <c r="B1076">
        <v>12</v>
      </c>
      <c r="C1076">
        <v>10</v>
      </c>
      <c r="D1076">
        <v>45</v>
      </c>
      <c r="E1076">
        <v>27</v>
      </c>
      <c r="F1076" s="9">
        <v>0</v>
      </c>
      <c r="G1076" s="9">
        <v>0</v>
      </c>
      <c r="H1076" s="9">
        <v>0</v>
      </c>
    </row>
    <row r="1077" spans="1:8" x14ac:dyDescent="0.3">
      <c r="A1077" s="3">
        <v>2002</v>
      </c>
      <c r="B1077">
        <v>12</v>
      </c>
      <c r="C1077">
        <v>11</v>
      </c>
      <c r="D1077">
        <v>37</v>
      </c>
      <c r="E1077">
        <v>25</v>
      </c>
      <c r="F1077" s="9">
        <v>0</v>
      </c>
      <c r="G1077" s="9">
        <v>0</v>
      </c>
      <c r="H1077" s="9">
        <v>0</v>
      </c>
    </row>
    <row r="1078" spans="1:8" x14ac:dyDescent="0.3">
      <c r="A1078" s="3">
        <v>2002</v>
      </c>
      <c r="B1078">
        <v>12</v>
      </c>
      <c r="C1078">
        <v>12</v>
      </c>
      <c r="D1078">
        <v>41</v>
      </c>
      <c r="E1078">
        <v>26</v>
      </c>
      <c r="F1078" s="9">
        <v>0</v>
      </c>
      <c r="G1078" s="9">
        <v>0</v>
      </c>
      <c r="H1078" s="9">
        <v>0</v>
      </c>
    </row>
    <row r="1079" spans="1:8" x14ac:dyDescent="0.3">
      <c r="A1079" s="3">
        <v>2002</v>
      </c>
      <c r="B1079">
        <v>12</v>
      </c>
      <c r="C1079">
        <v>13</v>
      </c>
      <c r="D1079">
        <v>42</v>
      </c>
      <c r="E1079">
        <v>21</v>
      </c>
      <c r="F1079" s="9">
        <v>0</v>
      </c>
      <c r="G1079" s="9">
        <v>0</v>
      </c>
      <c r="H1079" s="9">
        <v>0</v>
      </c>
    </row>
    <row r="1080" spans="1:8" x14ac:dyDescent="0.3">
      <c r="A1080" s="3">
        <v>2002</v>
      </c>
      <c r="B1080">
        <v>12</v>
      </c>
      <c r="C1080">
        <v>14</v>
      </c>
      <c r="D1080">
        <v>48</v>
      </c>
      <c r="E1080">
        <v>24</v>
      </c>
      <c r="F1080" s="9">
        <v>0</v>
      </c>
      <c r="G1080" s="9">
        <v>0</v>
      </c>
      <c r="H1080" s="9">
        <v>0</v>
      </c>
    </row>
    <row r="1081" spans="1:8" x14ac:dyDescent="0.3">
      <c r="A1081" s="3">
        <v>2002</v>
      </c>
      <c r="B1081">
        <v>12</v>
      </c>
      <c r="C1081">
        <v>15</v>
      </c>
      <c r="D1081">
        <v>39</v>
      </c>
      <c r="E1081">
        <v>27</v>
      </c>
      <c r="F1081" s="9">
        <v>0</v>
      </c>
      <c r="G1081" s="9">
        <v>0</v>
      </c>
      <c r="H1081" s="9">
        <v>0</v>
      </c>
    </row>
    <row r="1082" spans="1:8" x14ac:dyDescent="0.3">
      <c r="A1082" s="3">
        <v>2002</v>
      </c>
      <c r="B1082">
        <v>12</v>
      </c>
      <c r="C1082">
        <v>16</v>
      </c>
      <c r="D1082">
        <v>30</v>
      </c>
      <c r="E1082">
        <v>22</v>
      </c>
      <c r="F1082" s="9">
        <v>0</v>
      </c>
      <c r="G1082" s="9" t="s">
        <v>28</v>
      </c>
      <c r="H1082" s="9">
        <v>0</v>
      </c>
    </row>
    <row r="1083" spans="1:8" x14ac:dyDescent="0.3">
      <c r="A1083" s="3">
        <v>2002</v>
      </c>
      <c r="B1083">
        <v>12</v>
      </c>
      <c r="C1083">
        <v>17</v>
      </c>
      <c r="D1083">
        <v>39</v>
      </c>
      <c r="E1083">
        <v>30</v>
      </c>
      <c r="F1083" s="9">
        <v>7.0000000000000007E-2</v>
      </c>
      <c r="G1083" s="9">
        <v>0</v>
      </c>
      <c r="H1083" s="9">
        <v>0</v>
      </c>
    </row>
    <row r="1084" spans="1:8" x14ac:dyDescent="0.3">
      <c r="A1084" s="3">
        <v>2002</v>
      </c>
      <c r="B1084">
        <v>12</v>
      </c>
      <c r="C1084">
        <v>18</v>
      </c>
      <c r="D1084">
        <v>46</v>
      </c>
      <c r="E1084">
        <v>33</v>
      </c>
      <c r="F1084" s="9">
        <v>7.0000000000000007E-2</v>
      </c>
      <c r="G1084" s="9">
        <v>0</v>
      </c>
      <c r="H1084" s="9">
        <v>0</v>
      </c>
    </row>
    <row r="1085" spans="1:8" x14ac:dyDescent="0.3">
      <c r="A1085" s="3">
        <v>2002</v>
      </c>
      <c r="B1085">
        <v>12</v>
      </c>
      <c r="C1085">
        <v>19</v>
      </c>
      <c r="D1085">
        <v>37</v>
      </c>
      <c r="E1085">
        <v>29</v>
      </c>
      <c r="F1085" s="9">
        <v>0.02</v>
      </c>
      <c r="G1085" s="9">
        <v>0.5</v>
      </c>
      <c r="H1085" s="9">
        <v>0</v>
      </c>
    </row>
    <row r="1086" spans="1:8" x14ac:dyDescent="0.3">
      <c r="A1086" s="3">
        <v>2002</v>
      </c>
      <c r="B1086">
        <v>12</v>
      </c>
      <c r="C1086">
        <v>20</v>
      </c>
      <c r="D1086">
        <v>30</v>
      </c>
      <c r="E1086">
        <v>26</v>
      </c>
      <c r="F1086" s="9">
        <v>0.02</v>
      </c>
      <c r="G1086" s="9">
        <v>0.5</v>
      </c>
      <c r="H1086" s="9">
        <v>1</v>
      </c>
    </row>
    <row r="1087" spans="1:8" x14ac:dyDescent="0.3">
      <c r="A1087" s="3">
        <v>2002</v>
      </c>
      <c r="B1087">
        <v>12</v>
      </c>
      <c r="C1087">
        <v>21</v>
      </c>
      <c r="D1087">
        <v>28</v>
      </c>
      <c r="E1087">
        <v>21</v>
      </c>
      <c r="F1087" s="9">
        <v>0</v>
      </c>
      <c r="G1087" s="9">
        <v>0</v>
      </c>
      <c r="H1087" s="9">
        <v>1</v>
      </c>
    </row>
    <row r="1088" spans="1:8" x14ac:dyDescent="0.3">
      <c r="A1088" s="3">
        <v>2002</v>
      </c>
      <c r="B1088">
        <v>12</v>
      </c>
      <c r="C1088">
        <v>22</v>
      </c>
      <c r="D1088">
        <v>26</v>
      </c>
      <c r="E1088">
        <v>19</v>
      </c>
      <c r="F1088" s="9">
        <v>0</v>
      </c>
      <c r="G1088" s="9" t="s">
        <v>28</v>
      </c>
      <c r="H1088" s="9">
        <v>1</v>
      </c>
    </row>
    <row r="1089" spans="1:8" x14ac:dyDescent="0.3">
      <c r="A1089" s="3">
        <v>2002</v>
      </c>
      <c r="B1089">
        <v>12</v>
      </c>
      <c r="C1089">
        <v>23</v>
      </c>
      <c r="D1089">
        <v>26</v>
      </c>
      <c r="E1089">
        <v>14</v>
      </c>
      <c r="F1089" s="9">
        <v>0</v>
      </c>
      <c r="G1089" s="9">
        <v>0</v>
      </c>
      <c r="H1089" s="9" t="s">
        <v>28</v>
      </c>
    </row>
    <row r="1090" spans="1:8" x14ac:dyDescent="0.3">
      <c r="A1090" s="3">
        <v>2002</v>
      </c>
      <c r="B1090">
        <v>12</v>
      </c>
      <c r="C1090">
        <v>24</v>
      </c>
      <c r="D1090">
        <v>20</v>
      </c>
      <c r="E1090">
        <v>12</v>
      </c>
      <c r="F1090" s="9">
        <v>0.02</v>
      </c>
      <c r="G1090" s="9" t="s">
        <v>28</v>
      </c>
      <c r="H1090" s="9" t="s">
        <v>28</v>
      </c>
    </row>
    <row r="1091" spans="1:8" x14ac:dyDescent="0.3">
      <c r="A1091" s="3">
        <v>2002</v>
      </c>
      <c r="B1091">
        <v>12</v>
      </c>
      <c r="C1091">
        <v>25</v>
      </c>
      <c r="D1091">
        <v>23</v>
      </c>
      <c r="E1091">
        <v>11</v>
      </c>
      <c r="F1091" s="9">
        <v>0</v>
      </c>
      <c r="G1091" s="9">
        <v>0</v>
      </c>
      <c r="H1091" s="9" t="s">
        <v>28</v>
      </c>
    </row>
    <row r="1092" spans="1:8" x14ac:dyDescent="0.3">
      <c r="A1092" s="3">
        <v>2002</v>
      </c>
      <c r="B1092">
        <v>12</v>
      </c>
      <c r="C1092">
        <v>26</v>
      </c>
      <c r="D1092">
        <v>34</v>
      </c>
      <c r="E1092">
        <v>12</v>
      </c>
      <c r="F1092" s="9">
        <v>0</v>
      </c>
      <c r="G1092" s="9">
        <v>0</v>
      </c>
      <c r="H1092" s="9" t="s">
        <v>28</v>
      </c>
    </row>
    <row r="1093" spans="1:8" x14ac:dyDescent="0.3">
      <c r="A1093" s="3">
        <v>2002</v>
      </c>
      <c r="B1093">
        <v>12</v>
      </c>
      <c r="C1093">
        <v>27</v>
      </c>
      <c r="D1093">
        <v>35</v>
      </c>
      <c r="E1093">
        <v>21</v>
      </c>
      <c r="F1093" s="9">
        <v>0</v>
      </c>
      <c r="G1093" s="9">
        <v>0</v>
      </c>
      <c r="H1093" s="9" t="s">
        <v>28</v>
      </c>
    </row>
    <row r="1094" spans="1:8" x14ac:dyDescent="0.3">
      <c r="A1094" s="3">
        <v>2002</v>
      </c>
      <c r="B1094">
        <v>12</v>
      </c>
      <c r="C1094">
        <v>28</v>
      </c>
      <c r="D1094">
        <v>39</v>
      </c>
      <c r="E1094">
        <v>27</v>
      </c>
      <c r="F1094" s="9">
        <v>0</v>
      </c>
      <c r="G1094" s="9">
        <v>0</v>
      </c>
      <c r="H1094" s="9">
        <v>0</v>
      </c>
    </row>
    <row r="1095" spans="1:8" x14ac:dyDescent="0.3">
      <c r="A1095" s="3">
        <v>2002</v>
      </c>
      <c r="B1095">
        <v>12</v>
      </c>
      <c r="C1095">
        <v>29</v>
      </c>
      <c r="D1095">
        <v>42</v>
      </c>
      <c r="E1095">
        <v>26</v>
      </c>
      <c r="F1095" s="9">
        <v>0</v>
      </c>
      <c r="G1095" s="9">
        <v>0</v>
      </c>
      <c r="H1095" s="9">
        <v>0</v>
      </c>
    </row>
    <row r="1096" spans="1:8" x14ac:dyDescent="0.3">
      <c r="A1096" s="3">
        <v>2002</v>
      </c>
      <c r="B1096">
        <v>12</v>
      </c>
      <c r="C1096">
        <v>30</v>
      </c>
      <c r="D1096">
        <v>39</v>
      </c>
      <c r="E1096">
        <v>22</v>
      </c>
      <c r="F1096" s="9">
        <v>0</v>
      </c>
      <c r="G1096" s="9">
        <v>0</v>
      </c>
      <c r="H1096" s="9">
        <v>0</v>
      </c>
    </row>
    <row r="1097" spans="1:8" x14ac:dyDescent="0.3">
      <c r="A1097" s="3">
        <v>2002</v>
      </c>
      <c r="B1097">
        <v>12</v>
      </c>
      <c r="C1097">
        <v>31</v>
      </c>
      <c r="D1097">
        <v>26</v>
      </c>
      <c r="E1097">
        <v>13</v>
      </c>
      <c r="F1097" s="9">
        <v>0</v>
      </c>
      <c r="G1097" s="9">
        <v>0</v>
      </c>
      <c r="H1097" s="9">
        <v>0</v>
      </c>
    </row>
    <row r="1098" spans="1:8" x14ac:dyDescent="0.3">
      <c r="A1098" s="3">
        <v>2003</v>
      </c>
      <c r="B1098">
        <v>1</v>
      </c>
      <c r="C1098">
        <v>1</v>
      </c>
      <c r="D1098">
        <v>25</v>
      </c>
      <c r="E1098">
        <v>20</v>
      </c>
      <c r="F1098" s="9">
        <v>0</v>
      </c>
      <c r="G1098" s="9">
        <v>0</v>
      </c>
      <c r="H1098" s="9">
        <v>0</v>
      </c>
    </row>
    <row r="1099" spans="1:8" x14ac:dyDescent="0.3">
      <c r="A1099" s="3">
        <v>2003</v>
      </c>
      <c r="B1099">
        <v>1</v>
      </c>
      <c r="C1099">
        <v>2</v>
      </c>
      <c r="D1099">
        <v>31</v>
      </c>
      <c r="E1099">
        <v>14</v>
      </c>
      <c r="F1099" s="9">
        <v>0</v>
      </c>
      <c r="G1099" s="9">
        <v>0</v>
      </c>
      <c r="H1099" s="9">
        <v>0</v>
      </c>
    </row>
    <row r="1100" spans="1:8" x14ac:dyDescent="0.3">
      <c r="A1100" s="3">
        <v>2003</v>
      </c>
      <c r="B1100">
        <v>1</v>
      </c>
      <c r="C1100">
        <v>3</v>
      </c>
      <c r="D1100">
        <v>30</v>
      </c>
      <c r="E1100">
        <v>12</v>
      </c>
      <c r="F1100" s="9">
        <v>0</v>
      </c>
      <c r="G1100" s="9">
        <v>0</v>
      </c>
      <c r="H1100" s="9">
        <v>0</v>
      </c>
    </row>
    <row r="1101" spans="1:8" x14ac:dyDescent="0.3">
      <c r="A1101" s="3">
        <v>2003</v>
      </c>
      <c r="B1101">
        <v>1</v>
      </c>
      <c r="C1101">
        <v>4</v>
      </c>
      <c r="D1101">
        <v>34</v>
      </c>
      <c r="E1101">
        <v>21</v>
      </c>
      <c r="F1101" s="9">
        <v>0</v>
      </c>
      <c r="G1101" s="9">
        <v>0.1</v>
      </c>
      <c r="H1101" s="9">
        <v>0</v>
      </c>
    </row>
    <row r="1102" spans="1:8" x14ac:dyDescent="0.3">
      <c r="A1102" s="3">
        <v>2003</v>
      </c>
      <c r="B1102">
        <v>1</v>
      </c>
      <c r="C1102">
        <v>5</v>
      </c>
      <c r="D1102">
        <v>32</v>
      </c>
      <c r="E1102">
        <v>29</v>
      </c>
      <c r="F1102" s="9">
        <v>0.01</v>
      </c>
      <c r="G1102" s="9" t="s">
        <v>28</v>
      </c>
      <c r="H1102" s="9">
        <v>0</v>
      </c>
    </row>
    <row r="1103" spans="1:8" x14ac:dyDescent="0.3">
      <c r="A1103" s="3">
        <v>2003</v>
      </c>
      <c r="B1103">
        <v>1</v>
      </c>
      <c r="C1103">
        <v>6</v>
      </c>
      <c r="D1103">
        <v>29</v>
      </c>
      <c r="E1103">
        <v>23</v>
      </c>
      <c r="F1103" s="9">
        <v>0</v>
      </c>
      <c r="G1103" s="9">
        <v>0</v>
      </c>
      <c r="H1103" s="9">
        <v>0</v>
      </c>
    </row>
    <row r="1104" spans="1:8" x14ac:dyDescent="0.3">
      <c r="A1104" s="3">
        <v>2003</v>
      </c>
      <c r="B1104">
        <v>1</v>
      </c>
      <c r="C1104">
        <v>7</v>
      </c>
      <c r="D1104">
        <v>52</v>
      </c>
      <c r="E1104">
        <v>28</v>
      </c>
      <c r="F1104" s="9">
        <v>0</v>
      </c>
      <c r="G1104" s="9">
        <v>0</v>
      </c>
      <c r="H1104" s="9">
        <v>0</v>
      </c>
    </row>
    <row r="1105" spans="1:8" x14ac:dyDescent="0.3">
      <c r="A1105" s="3">
        <v>2003</v>
      </c>
      <c r="B1105">
        <v>1</v>
      </c>
      <c r="C1105">
        <v>8</v>
      </c>
      <c r="D1105">
        <v>54</v>
      </c>
      <c r="E1105">
        <v>31</v>
      </c>
      <c r="F1105" s="9">
        <v>0</v>
      </c>
      <c r="G1105" s="9">
        <v>0</v>
      </c>
      <c r="H1105" s="9">
        <v>0</v>
      </c>
    </row>
    <row r="1106" spans="1:8" x14ac:dyDescent="0.3">
      <c r="A1106" s="3">
        <v>2003</v>
      </c>
      <c r="B1106">
        <v>1</v>
      </c>
      <c r="C1106">
        <v>9</v>
      </c>
      <c r="D1106">
        <v>36</v>
      </c>
      <c r="E1106">
        <v>17</v>
      </c>
      <c r="F1106" s="9">
        <v>0</v>
      </c>
      <c r="G1106" s="9" t="s">
        <v>28</v>
      </c>
      <c r="H1106" s="9">
        <v>0</v>
      </c>
    </row>
    <row r="1107" spans="1:8" x14ac:dyDescent="0.3">
      <c r="A1107" s="3">
        <v>2003</v>
      </c>
      <c r="B1107">
        <v>1</v>
      </c>
      <c r="C1107">
        <v>10</v>
      </c>
      <c r="D1107">
        <v>17</v>
      </c>
      <c r="E1107">
        <v>3</v>
      </c>
      <c r="F1107" s="9">
        <v>0.02</v>
      </c>
      <c r="G1107" s="9">
        <v>0.2</v>
      </c>
      <c r="H1107" s="9" t="s">
        <v>28</v>
      </c>
    </row>
    <row r="1108" spans="1:8" x14ac:dyDescent="0.3">
      <c r="A1108" s="3">
        <v>2003</v>
      </c>
      <c r="B1108">
        <v>1</v>
      </c>
      <c r="C1108">
        <v>11</v>
      </c>
      <c r="D1108">
        <v>15</v>
      </c>
      <c r="E1108">
        <v>-1</v>
      </c>
      <c r="F1108" s="9">
        <v>0</v>
      </c>
      <c r="G1108" s="9">
        <v>0</v>
      </c>
      <c r="H1108" s="9" t="s">
        <v>28</v>
      </c>
    </row>
    <row r="1109" spans="1:8" x14ac:dyDescent="0.3">
      <c r="A1109" s="3">
        <v>2003</v>
      </c>
      <c r="B1109">
        <v>1</v>
      </c>
      <c r="C1109">
        <v>12</v>
      </c>
      <c r="D1109">
        <v>33</v>
      </c>
      <c r="E1109">
        <v>2</v>
      </c>
      <c r="F1109" s="9">
        <v>0</v>
      </c>
      <c r="G1109" s="9">
        <v>0</v>
      </c>
      <c r="H1109" s="9">
        <v>0</v>
      </c>
    </row>
    <row r="1110" spans="1:8" x14ac:dyDescent="0.3">
      <c r="A1110" s="3">
        <v>2003</v>
      </c>
      <c r="B1110">
        <v>1</v>
      </c>
      <c r="C1110">
        <v>13</v>
      </c>
      <c r="D1110">
        <v>8</v>
      </c>
      <c r="E1110">
        <v>0</v>
      </c>
      <c r="F1110" s="9">
        <v>0</v>
      </c>
      <c r="G1110" s="9">
        <v>1.2</v>
      </c>
      <c r="H1110" s="9">
        <v>0</v>
      </c>
    </row>
    <row r="1111" spans="1:8" x14ac:dyDescent="0.3">
      <c r="A1111" s="3">
        <v>2003</v>
      </c>
      <c r="B1111">
        <v>1</v>
      </c>
      <c r="C1111">
        <v>14</v>
      </c>
      <c r="D1111">
        <v>11</v>
      </c>
      <c r="E1111">
        <v>-2</v>
      </c>
      <c r="F1111" s="9">
        <v>0</v>
      </c>
      <c r="G1111" s="9">
        <v>0</v>
      </c>
      <c r="H1111" s="9">
        <v>1</v>
      </c>
    </row>
    <row r="1112" spans="1:8" x14ac:dyDescent="0.3">
      <c r="A1112" s="3">
        <v>2003</v>
      </c>
      <c r="B1112">
        <v>1</v>
      </c>
      <c r="C1112">
        <v>15</v>
      </c>
      <c r="D1112">
        <v>16</v>
      </c>
      <c r="E1112">
        <v>-2</v>
      </c>
      <c r="F1112" s="9">
        <v>0</v>
      </c>
      <c r="G1112" s="9">
        <v>0</v>
      </c>
      <c r="H1112" s="9">
        <v>1</v>
      </c>
    </row>
    <row r="1113" spans="1:8" x14ac:dyDescent="0.3">
      <c r="A1113" s="3">
        <v>2003</v>
      </c>
      <c r="B1113">
        <v>1</v>
      </c>
      <c r="C1113">
        <v>16</v>
      </c>
      <c r="D1113">
        <v>23</v>
      </c>
      <c r="E1113">
        <v>7</v>
      </c>
      <c r="F1113" s="9">
        <v>0</v>
      </c>
      <c r="G1113" s="9">
        <v>0</v>
      </c>
      <c r="H1113" s="9">
        <v>1</v>
      </c>
    </row>
    <row r="1114" spans="1:8" x14ac:dyDescent="0.3">
      <c r="A1114" s="3">
        <v>2003</v>
      </c>
      <c r="B1114">
        <v>1</v>
      </c>
      <c r="C1114">
        <v>17</v>
      </c>
      <c r="D1114">
        <v>20</v>
      </c>
      <c r="E1114">
        <v>0</v>
      </c>
      <c r="F1114" s="9">
        <v>0</v>
      </c>
      <c r="G1114" s="9">
        <v>0.2</v>
      </c>
      <c r="H1114" s="9">
        <v>1</v>
      </c>
    </row>
    <row r="1115" spans="1:8" x14ac:dyDescent="0.3">
      <c r="A1115" s="3">
        <v>2003</v>
      </c>
      <c r="B1115">
        <v>1</v>
      </c>
      <c r="C1115">
        <v>18</v>
      </c>
      <c r="D1115">
        <v>22</v>
      </c>
      <c r="E1115">
        <v>2</v>
      </c>
      <c r="F1115" s="9">
        <v>0</v>
      </c>
      <c r="G1115" s="9" t="s">
        <v>28</v>
      </c>
      <c r="H1115" s="9" t="s">
        <v>28</v>
      </c>
    </row>
    <row r="1116" spans="1:8" x14ac:dyDescent="0.3">
      <c r="A1116" s="3">
        <v>2003</v>
      </c>
      <c r="B1116">
        <v>1</v>
      </c>
      <c r="C1116">
        <v>19</v>
      </c>
      <c r="D1116">
        <v>25</v>
      </c>
      <c r="E1116">
        <v>1</v>
      </c>
      <c r="F1116" s="9">
        <v>0</v>
      </c>
      <c r="G1116" s="9" t="s">
        <v>28</v>
      </c>
      <c r="H1116" s="9" t="s">
        <v>28</v>
      </c>
    </row>
    <row r="1117" spans="1:8" x14ac:dyDescent="0.3">
      <c r="A1117" s="3">
        <v>2003</v>
      </c>
      <c r="B1117">
        <v>1</v>
      </c>
      <c r="C1117">
        <v>20</v>
      </c>
      <c r="D1117">
        <v>13</v>
      </c>
      <c r="E1117">
        <v>4</v>
      </c>
      <c r="F1117" s="9">
        <v>0</v>
      </c>
      <c r="G1117" s="9">
        <v>0</v>
      </c>
      <c r="H1117" s="9" t="s">
        <v>28</v>
      </c>
    </row>
    <row r="1118" spans="1:8" x14ac:dyDescent="0.3">
      <c r="A1118" s="3">
        <v>2003</v>
      </c>
      <c r="B1118">
        <v>1</v>
      </c>
      <c r="C1118">
        <v>21</v>
      </c>
      <c r="D1118">
        <v>11</v>
      </c>
      <c r="E1118">
        <v>-4</v>
      </c>
      <c r="F1118" s="9">
        <v>0</v>
      </c>
      <c r="G1118" s="9">
        <v>0</v>
      </c>
      <c r="H1118" s="9" t="s">
        <v>28</v>
      </c>
    </row>
    <row r="1119" spans="1:8" x14ac:dyDescent="0.3">
      <c r="A1119" s="3">
        <v>2003</v>
      </c>
      <c r="B1119">
        <v>1</v>
      </c>
      <c r="C1119">
        <v>22</v>
      </c>
      <c r="D1119">
        <v>5</v>
      </c>
      <c r="E1119">
        <v>-6</v>
      </c>
      <c r="F1119" s="9">
        <v>0</v>
      </c>
      <c r="G1119" s="9" t="s">
        <v>28</v>
      </c>
      <c r="H1119" s="9" t="s">
        <v>28</v>
      </c>
    </row>
    <row r="1120" spans="1:8" x14ac:dyDescent="0.3">
      <c r="A1120" s="3">
        <v>2003</v>
      </c>
      <c r="B1120">
        <v>1</v>
      </c>
      <c r="C1120">
        <v>23</v>
      </c>
      <c r="D1120">
        <v>6</v>
      </c>
      <c r="E1120">
        <v>-12</v>
      </c>
      <c r="F1120" s="9">
        <v>0</v>
      </c>
      <c r="G1120" s="9">
        <v>0</v>
      </c>
      <c r="H1120" s="9" t="s">
        <v>28</v>
      </c>
    </row>
    <row r="1121" spans="1:8" x14ac:dyDescent="0.3">
      <c r="A1121" s="3">
        <v>2003</v>
      </c>
      <c r="B1121">
        <v>1</v>
      </c>
      <c r="C1121">
        <v>24</v>
      </c>
      <c r="D1121">
        <v>15</v>
      </c>
      <c r="E1121">
        <v>2</v>
      </c>
      <c r="F1121" s="9">
        <v>0.01</v>
      </c>
      <c r="G1121" s="9">
        <v>0.3</v>
      </c>
      <c r="H1121" s="9" t="s">
        <v>28</v>
      </c>
    </row>
    <row r="1122" spans="1:8" x14ac:dyDescent="0.3">
      <c r="A1122" s="3">
        <v>2003</v>
      </c>
      <c r="B1122">
        <v>1</v>
      </c>
      <c r="C1122">
        <v>25</v>
      </c>
      <c r="D1122">
        <v>14</v>
      </c>
      <c r="E1122">
        <v>2</v>
      </c>
      <c r="F1122" s="9">
        <v>0.01</v>
      </c>
      <c r="G1122" s="9">
        <v>0.4</v>
      </c>
      <c r="H1122" s="9" t="s">
        <v>28</v>
      </c>
    </row>
    <row r="1123" spans="1:8" x14ac:dyDescent="0.3">
      <c r="A1123" s="3">
        <v>2003</v>
      </c>
      <c r="B1123">
        <v>1</v>
      </c>
      <c r="C1123">
        <v>26</v>
      </c>
      <c r="D1123">
        <v>6</v>
      </c>
      <c r="E1123">
        <v>-6</v>
      </c>
      <c r="F1123" s="9">
        <v>0</v>
      </c>
      <c r="G1123" s="9">
        <v>0</v>
      </c>
      <c r="H1123" s="9" t="s">
        <v>28</v>
      </c>
    </row>
    <row r="1124" spans="1:8" x14ac:dyDescent="0.3">
      <c r="A1124" s="3">
        <v>2003</v>
      </c>
      <c r="B1124">
        <v>1</v>
      </c>
      <c r="C1124">
        <v>27</v>
      </c>
      <c r="D1124">
        <v>28</v>
      </c>
      <c r="E1124">
        <v>-1</v>
      </c>
      <c r="F1124" s="9">
        <v>0.02</v>
      </c>
      <c r="G1124" s="9">
        <v>0.5</v>
      </c>
      <c r="H1124" s="9">
        <v>1</v>
      </c>
    </row>
    <row r="1125" spans="1:8" x14ac:dyDescent="0.3">
      <c r="A1125" s="3">
        <v>2003</v>
      </c>
      <c r="B1125">
        <v>1</v>
      </c>
      <c r="C1125">
        <v>28</v>
      </c>
      <c r="D1125">
        <v>26</v>
      </c>
      <c r="E1125">
        <v>10</v>
      </c>
      <c r="F1125" s="9">
        <v>0.04</v>
      </c>
      <c r="G1125" s="9">
        <v>1.3</v>
      </c>
      <c r="H1125" s="9">
        <v>1</v>
      </c>
    </row>
    <row r="1126" spans="1:8" x14ac:dyDescent="0.3">
      <c r="A1126" s="3">
        <v>2003</v>
      </c>
      <c r="B1126">
        <v>1</v>
      </c>
      <c r="C1126">
        <v>29</v>
      </c>
      <c r="D1126">
        <v>14</v>
      </c>
      <c r="E1126">
        <v>0</v>
      </c>
      <c r="F1126" s="9">
        <v>0</v>
      </c>
      <c r="G1126" s="9">
        <v>0</v>
      </c>
      <c r="H1126" s="9">
        <v>2</v>
      </c>
    </row>
    <row r="1127" spans="1:8" x14ac:dyDescent="0.3">
      <c r="A1127" s="3">
        <v>2003</v>
      </c>
      <c r="B1127">
        <v>1</v>
      </c>
      <c r="C1127">
        <v>30</v>
      </c>
      <c r="D1127">
        <v>31</v>
      </c>
      <c r="E1127">
        <v>14</v>
      </c>
      <c r="F1127" s="9">
        <v>0</v>
      </c>
      <c r="G1127" s="9">
        <v>0</v>
      </c>
      <c r="H1127" s="9">
        <v>2</v>
      </c>
    </row>
    <row r="1128" spans="1:8" x14ac:dyDescent="0.3">
      <c r="A1128" s="3">
        <v>2003</v>
      </c>
      <c r="B1128">
        <v>1</v>
      </c>
      <c r="C1128">
        <v>31</v>
      </c>
      <c r="D1128">
        <v>32</v>
      </c>
      <c r="E1128">
        <v>29</v>
      </c>
      <c r="F1128" s="9">
        <v>0.11</v>
      </c>
      <c r="G1128" s="9">
        <v>0.9</v>
      </c>
      <c r="H1128" s="9">
        <v>3</v>
      </c>
    </row>
    <row r="1129" spans="1:8" x14ac:dyDescent="0.3">
      <c r="A1129" s="3">
        <v>2003</v>
      </c>
      <c r="B1129">
        <v>2</v>
      </c>
      <c r="C1129">
        <v>1</v>
      </c>
      <c r="D1129">
        <v>36</v>
      </c>
      <c r="E1129">
        <v>29</v>
      </c>
      <c r="F1129" s="9">
        <v>0</v>
      </c>
      <c r="G1129" s="9" t="s">
        <v>28</v>
      </c>
      <c r="H1129" s="9">
        <v>3</v>
      </c>
    </row>
    <row r="1130" spans="1:8" x14ac:dyDescent="0.3">
      <c r="A1130" s="3">
        <v>2003</v>
      </c>
      <c r="B1130">
        <v>2</v>
      </c>
      <c r="C1130">
        <v>2</v>
      </c>
      <c r="D1130">
        <v>35</v>
      </c>
      <c r="E1130">
        <v>31</v>
      </c>
      <c r="F1130" s="9">
        <v>0.33</v>
      </c>
      <c r="G1130" s="9">
        <v>3.8</v>
      </c>
      <c r="H1130" s="9">
        <v>2</v>
      </c>
    </row>
    <row r="1131" spans="1:8" x14ac:dyDescent="0.3">
      <c r="A1131" s="3">
        <v>2003</v>
      </c>
      <c r="B1131">
        <v>2</v>
      </c>
      <c r="C1131">
        <v>3</v>
      </c>
      <c r="D1131">
        <v>32</v>
      </c>
      <c r="E1131">
        <v>12</v>
      </c>
      <c r="F1131" s="9">
        <v>0.13</v>
      </c>
      <c r="G1131" s="9">
        <v>2.2000000000000002</v>
      </c>
      <c r="H1131" s="9">
        <v>7</v>
      </c>
    </row>
    <row r="1132" spans="1:8" x14ac:dyDescent="0.3">
      <c r="A1132" s="3">
        <v>2003</v>
      </c>
      <c r="B1132">
        <v>2</v>
      </c>
      <c r="C1132">
        <v>4</v>
      </c>
      <c r="D1132">
        <v>12</v>
      </c>
      <c r="E1132">
        <v>-1</v>
      </c>
      <c r="F1132" s="9">
        <v>0</v>
      </c>
      <c r="G1132" s="9">
        <v>0</v>
      </c>
      <c r="H1132" s="9">
        <v>6</v>
      </c>
    </row>
    <row r="1133" spans="1:8" x14ac:dyDescent="0.3">
      <c r="A1133" s="3">
        <v>2003</v>
      </c>
      <c r="B1133">
        <v>2</v>
      </c>
      <c r="C1133">
        <v>5</v>
      </c>
      <c r="D1133">
        <v>19</v>
      </c>
      <c r="E1133">
        <v>-2</v>
      </c>
      <c r="F1133" s="9">
        <v>0.05</v>
      </c>
      <c r="G1133" s="9">
        <v>2</v>
      </c>
      <c r="H1133" s="9">
        <v>6</v>
      </c>
    </row>
    <row r="1134" spans="1:8" x14ac:dyDescent="0.3">
      <c r="A1134" s="3">
        <v>2003</v>
      </c>
      <c r="B1134">
        <v>2</v>
      </c>
      <c r="C1134">
        <v>6</v>
      </c>
      <c r="D1134">
        <v>9</v>
      </c>
      <c r="E1134">
        <v>-8</v>
      </c>
      <c r="F1134" s="9">
        <v>0</v>
      </c>
      <c r="G1134" s="9">
        <v>0.2</v>
      </c>
      <c r="H1134" s="9">
        <v>8</v>
      </c>
    </row>
    <row r="1135" spans="1:8" x14ac:dyDescent="0.3">
      <c r="A1135" s="3">
        <v>2003</v>
      </c>
      <c r="B1135">
        <v>2</v>
      </c>
      <c r="C1135">
        <v>7</v>
      </c>
      <c r="D1135">
        <v>21</v>
      </c>
      <c r="E1135">
        <v>-14</v>
      </c>
      <c r="F1135" s="9">
        <v>0</v>
      </c>
      <c r="G1135" s="9">
        <v>0</v>
      </c>
      <c r="H1135" s="9">
        <v>7</v>
      </c>
    </row>
    <row r="1136" spans="1:8" x14ac:dyDescent="0.3">
      <c r="A1136" s="3">
        <v>2003</v>
      </c>
      <c r="B1136">
        <v>2</v>
      </c>
      <c r="C1136">
        <v>8</v>
      </c>
      <c r="D1136">
        <v>25</v>
      </c>
      <c r="E1136">
        <v>-3</v>
      </c>
      <c r="F1136" s="9">
        <v>0</v>
      </c>
      <c r="G1136" s="9" t="s">
        <v>28</v>
      </c>
      <c r="H1136" s="9">
        <v>6</v>
      </c>
    </row>
    <row r="1137" spans="1:8" x14ac:dyDescent="0.3">
      <c r="A1137" s="3">
        <v>2003</v>
      </c>
      <c r="B1137">
        <v>2</v>
      </c>
      <c r="C1137">
        <v>9</v>
      </c>
      <c r="D1137">
        <v>23</v>
      </c>
      <c r="E1137">
        <v>-6</v>
      </c>
      <c r="F1137" s="9">
        <v>0.01</v>
      </c>
      <c r="G1137" s="9">
        <v>0.7</v>
      </c>
      <c r="H1137" s="9">
        <v>6</v>
      </c>
    </row>
    <row r="1138" spans="1:8" x14ac:dyDescent="0.3">
      <c r="A1138" s="3">
        <v>2003</v>
      </c>
      <c r="B1138">
        <v>2</v>
      </c>
      <c r="C1138">
        <v>10</v>
      </c>
      <c r="D1138">
        <v>13</v>
      </c>
      <c r="E1138">
        <v>-7</v>
      </c>
      <c r="F1138" s="9">
        <v>0</v>
      </c>
      <c r="G1138" s="9">
        <v>0</v>
      </c>
      <c r="H1138" s="9">
        <v>7</v>
      </c>
    </row>
    <row r="1139" spans="1:8" x14ac:dyDescent="0.3">
      <c r="A1139" s="3">
        <v>2003</v>
      </c>
      <c r="B1139">
        <v>2</v>
      </c>
      <c r="C1139">
        <v>11</v>
      </c>
      <c r="D1139">
        <v>18</v>
      </c>
      <c r="E1139">
        <v>-5</v>
      </c>
      <c r="F1139" s="9">
        <v>0.02</v>
      </c>
      <c r="G1139" s="9">
        <v>1.6</v>
      </c>
      <c r="H1139" s="9">
        <v>7</v>
      </c>
    </row>
    <row r="1140" spans="1:8" x14ac:dyDescent="0.3">
      <c r="A1140" s="3">
        <v>2003</v>
      </c>
      <c r="B1140">
        <v>2</v>
      </c>
      <c r="C1140">
        <v>12</v>
      </c>
      <c r="D1140">
        <v>10</v>
      </c>
      <c r="E1140">
        <v>-7</v>
      </c>
      <c r="F1140" s="9">
        <v>0</v>
      </c>
      <c r="G1140" s="9">
        <v>0</v>
      </c>
      <c r="H1140" s="9">
        <v>6</v>
      </c>
    </row>
    <row r="1141" spans="1:8" x14ac:dyDescent="0.3">
      <c r="A1141" s="3">
        <v>2003</v>
      </c>
      <c r="B1141">
        <v>2</v>
      </c>
      <c r="C1141">
        <v>13</v>
      </c>
      <c r="D1141">
        <v>25</v>
      </c>
      <c r="E1141">
        <v>9</v>
      </c>
      <c r="F1141" s="9">
        <v>0</v>
      </c>
      <c r="G1141" s="9">
        <v>0</v>
      </c>
      <c r="H1141" s="9">
        <v>6</v>
      </c>
    </row>
    <row r="1142" spans="1:8" x14ac:dyDescent="0.3">
      <c r="A1142" s="3">
        <v>2003</v>
      </c>
      <c r="B1142">
        <v>2</v>
      </c>
      <c r="C1142">
        <v>14</v>
      </c>
      <c r="D1142">
        <v>26</v>
      </c>
      <c r="E1142">
        <v>13</v>
      </c>
      <c r="F1142" s="9">
        <v>0</v>
      </c>
      <c r="G1142" s="9">
        <v>0.2</v>
      </c>
      <c r="H1142" s="9">
        <v>5</v>
      </c>
    </row>
    <row r="1143" spans="1:8" x14ac:dyDescent="0.3">
      <c r="A1143" s="3">
        <v>2003</v>
      </c>
      <c r="B1143">
        <v>2</v>
      </c>
      <c r="C1143">
        <v>15</v>
      </c>
      <c r="D1143">
        <v>16</v>
      </c>
      <c r="E1143">
        <v>6</v>
      </c>
      <c r="F1143" s="9">
        <v>0</v>
      </c>
      <c r="G1143" s="9">
        <v>0</v>
      </c>
      <c r="H1143" s="9">
        <v>5</v>
      </c>
    </row>
    <row r="1144" spans="1:8" x14ac:dyDescent="0.3">
      <c r="A1144" s="3">
        <v>2003</v>
      </c>
      <c r="B1144">
        <v>2</v>
      </c>
      <c r="C1144">
        <v>16</v>
      </c>
      <c r="D1144">
        <v>25</v>
      </c>
      <c r="E1144">
        <v>2</v>
      </c>
      <c r="F1144" s="9">
        <v>0</v>
      </c>
      <c r="G1144" s="9">
        <v>0</v>
      </c>
      <c r="H1144" s="9">
        <v>5</v>
      </c>
    </row>
    <row r="1145" spans="1:8" x14ac:dyDescent="0.3">
      <c r="A1145" s="3">
        <v>2003</v>
      </c>
      <c r="B1145">
        <v>2</v>
      </c>
      <c r="C1145">
        <v>17</v>
      </c>
      <c r="D1145">
        <v>32</v>
      </c>
      <c r="E1145">
        <v>11</v>
      </c>
      <c r="F1145" s="9">
        <v>0</v>
      </c>
      <c r="G1145" s="9">
        <v>0</v>
      </c>
      <c r="H1145" s="9">
        <v>4</v>
      </c>
    </row>
    <row r="1146" spans="1:8" x14ac:dyDescent="0.3">
      <c r="A1146" s="3">
        <v>2003</v>
      </c>
      <c r="B1146">
        <v>2</v>
      </c>
      <c r="C1146">
        <v>18</v>
      </c>
      <c r="D1146">
        <v>31</v>
      </c>
      <c r="E1146">
        <v>14</v>
      </c>
      <c r="F1146" s="9">
        <v>0</v>
      </c>
      <c r="G1146" s="9" t="s">
        <v>28</v>
      </c>
      <c r="H1146" s="9">
        <v>4</v>
      </c>
    </row>
    <row r="1147" spans="1:8" x14ac:dyDescent="0.3">
      <c r="A1147" s="3">
        <v>2003</v>
      </c>
      <c r="B1147">
        <v>2</v>
      </c>
      <c r="C1147">
        <v>19</v>
      </c>
      <c r="D1147">
        <v>38</v>
      </c>
      <c r="E1147">
        <v>14</v>
      </c>
      <c r="F1147" s="9">
        <v>0</v>
      </c>
      <c r="G1147" s="9">
        <v>0</v>
      </c>
      <c r="H1147" s="9">
        <v>4</v>
      </c>
    </row>
    <row r="1148" spans="1:8" x14ac:dyDescent="0.3">
      <c r="A1148" s="3">
        <v>2003</v>
      </c>
      <c r="B1148">
        <v>2</v>
      </c>
      <c r="C1148">
        <v>20</v>
      </c>
      <c r="D1148">
        <v>46</v>
      </c>
      <c r="E1148">
        <v>31</v>
      </c>
      <c r="F1148" s="9">
        <v>0</v>
      </c>
      <c r="G1148" s="9">
        <v>0</v>
      </c>
      <c r="H1148" s="9">
        <v>2</v>
      </c>
    </row>
    <row r="1149" spans="1:8" x14ac:dyDescent="0.3">
      <c r="A1149" s="3">
        <v>2003</v>
      </c>
      <c r="B1149">
        <v>2</v>
      </c>
      <c r="C1149">
        <v>21</v>
      </c>
      <c r="D1149">
        <v>40</v>
      </c>
      <c r="E1149">
        <v>20</v>
      </c>
      <c r="F1149" s="9">
        <v>0</v>
      </c>
      <c r="G1149" s="9">
        <v>0</v>
      </c>
      <c r="H1149" s="9">
        <v>2</v>
      </c>
    </row>
    <row r="1150" spans="1:8" x14ac:dyDescent="0.3">
      <c r="A1150" s="3">
        <v>2003</v>
      </c>
      <c r="B1150">
        <v>2</v>
      </c>
      <c r="C1150">
        <v>22</v>
      </c>
      <c r="D1150">
        <v>24</v>
      </c>
      <c r="E1150">
        <v>10</v>
      </c>
      <c r="F1150" s="9">
        <v>0</v>
      </c>
      <c r="G1150" s="9">
        <v>0</v>
      </c>
      <c r="H1150" s="9">
        <v>2</v>
      </c>
    </row>
    <row r="1151" spans="1:8" x14ac:dyDescent="0.3">
      <c r="A1151" s="3">
        <v>2003</v>
      </c>
      <c r="B1151">
        <v>2</v>
      </c>
      <c r="C1151">
        <v>23</v>
      </c>
      <c r="D1151">
        <v>12</v>
      </c>
      <c r="E1151">
        <v>5</v>
      </c>
      <c r="F1151" s="9">
        <v>0</v>
      </c>
      <c r="G1151" s="9" t="s">
        <v>28</v>
      </c>
      <c r="H1151" s="9">
        <v>2</v>
      </c>
    </row>
    <row r="1152" spans="1:8" x14ac:dyDescent="0.3">
      <c r="A1152" s="3">
        <v>2003</v>
      </c>
      <c r="B1152">
        <v>2</v>
      </c>
      <c r="C1152">
        <v>24</v>
      </c>
      <c r="D1152">
        <v>6</v>
      </c>
      <c r="E1152">
        <v>-3</v>
      </c>
      <c r="F1152" s="9">
        <v>0</v>
      </c>
      <c r="G1152" s="9" t="s">
        <v>28</v>
      </c>
      <c r="H1152" s="9">
        <v>1</v>
      </c>
    </row>
    <row r="1153" spans="1:8" x14ac:dyDescent="0.3">
      <c r="A1153" s="3">
        <v>2003</v>
      </c>
      <c r="B1153">
        <v>2</v>
      </c>
      <c r="C1153">
        <v>25</v>
      </c>
      <c r="D1153">
        <v>18</v>
      </c>
      <c r="E1153">
        <v>-2</v>
      </c>
      <c r="F1153" s="9">
        <v>0</v>
      </c>
      <c r="G1153" s="9">
        <v>0</v>
      </c>
      <c r="H1153" s="9">
        <v>1</v>
      </c>
    </row>
    <row r="1154" spans="1:8" x14ac:dyDescent="0.3">
      <c r="A1154" s="3">
        <v>2003</v>
      </c>
      <c r="B1154">
        <v>2</v>
      </c>
      <c r="C1154">
        <v>26</v>
      </c>
      <c r="D1154">
        <v>29</v>
      </c>
      <c r="E1154">
        <v>4</v>
      </c>
      <c r="F1154" s="9">
        <v>0</v>
      </c>
      <c r="G1154" s="9">
        <v>0</v>
      </c>
      <c r="H1154" s="9">
        <v>1</v>
      </c>
    </row>
    <row r="1155" spans="1:8" x14ac:dyDescent="0.3">
      <c r="A1155" s="3">
        <v>2003</v>
      </c>
      <c r="B1155">
        <v>2</v>
      </c>
      <c r="C1155">
        <v>27</v>
      </c>
      <c r="D1155">
        <v>37</v>
      </c>
      <c r="E1155">
        <v>15</v>
      </c>
      <c r="F1155" s="9">
        <v>0</v>
      </c>
      <c r="G1155" s="9">
        <v>0</v>
      </c>
      <c r="H1155" s="9">
        <v>1</v>
      </c>
    </row>
    <row r="1156" spans="1:8" x14ac:dyDescent="0.3">
      <c r="A1156" s="3">
        <v>2003</v>
      </c>
      <c r="B1156">
        <v>2</v>
      </c>
      <c r="C1156">
        <v>28</v>
      </c>
      <c r="D1156">
        <v>37</v>
      </c>
      <c r="E1156">
        <v>16</v>
      </c>
      <c r="F1156" s="9">
        <v>0</v>
      </c>
      <c r="G1156" s="9">
        <v>0</v>
      </c>
      <c r="H1156" s="9" t="s">
        <v>28</v>
      </c>
    </row>
    <row r="1157" spans="1:8" x14ac:dyDescent="0.3">
      <c r="A1157" s="3">
        <v>2003</v>
      </c>
      <c r="B1157">
        <v>3</v>
      </c>
      <c r="C1157">
        <v>1</v>
      </c>
      <c r="D1157">
        <v>42</v>
      </c>
      <c r="E1157">
        <v>15</v>
      </c>
      <c r="F1157" s="9">
        <v>0</v>
      </c>
      <c r="G1157" s="9">
        <v>0</v>
      </c>
      <c r="H1157" s="9" t="s">
        <v>28</v>
      </c>
    </row>
    <row r="1158" spans="1:8" x14ac:dyDescent="0.3">
      <c r="A1158" s="3">
        <v>2003</v>
      </c>
      <c r="B1158">
        <v>3</v>
      </c>
      <c r="C1158">
        <v>2</v>
      </c>
      <c r="D1158">
        <v>15</v>
      </c>
      <c r="E1158">
        <v>-3</v>
      </c>
      <c r="F1158" s="9">
        <v>0</v>
      </c>
      <c r="G1158" s="9">
        <v>0</v>
      </c>
      <c r="H1158" s="9" t="s">
        <v>28</v>
      </c>
    </row>
    <row r="1159" spans="1:8" x14ac:dyDescent="0.3">
      <c r="A1159" s="3">
        <v>2003</v>
      </c>
      <c r="B1159">
        <v>3</v>
      </c>
      <c r="C1159">
        <v>3</v>
      </c>
      <c r="D1159">
        <v>28</v>
      </c>
      <c r="E1159">
        <v>5</v>
      </c>
      <c r="F1159" s="9">
        <v>0.09</v>
      </c>
      <c r="G1159" s="9">
        <v>2</v>
      </c>
      <c r="H1159" s="9">
        <v>2</v>
      </c>
    </row>
    <row r="1160" spans="1:8" x14ac:dyDescent="0.3">
      <c r="A1160" s="3">
        <v>2003</v>
      </c>
      <c r="B1160">
        <v>3</v>
      </c>
      <c r="C1160">
        <v>4</v>
      </c>
      <c r="D1160">
        <v>12</v>
      </c>
      <c r="E1160">
        <v>3</v>
      </c>
      <c r="F1160" s="9">
        <v>0</v>
      </c>
      <c r="G1160" s="9">
        <v>0</v>
      </c>
      <c r="H1160" s="9">
        <v>2</v>
      </c>
    </row>
    <row r="1161" spans="1:8" x14ac:dyDescent="0.3">
      <c r="A1161" s="3">
        <v>2003</v>
      </c>
      <c r="B1161">
        <v>3</v>
      </c>
      <c r="C1161">
        <v>5</v>
      </c>
      <c r="D1161">
        <v>14</v>
      </c>
      <c r="E1161">
        <v>-6</v>
      </c>
      <c r="F1161" s="9">
        <v>0</v>
      </c>
      <c r="G1161" s="9">
        <v>0</v>
      </c>
      <c r="H1161" s="9">
        <v>2</v>
      </c>
    </row>
    <row r="1162" spans="1:8" x14ac:dyDescent="0.3">
      <c r="A1162" s="3">
        <v>2003</v>
      </c>
      <c r="B1162">
        <v>3</v>
      </c>
      <c r="C1162">
        <v>6</v>
      </c>
      <c r="D1162">
        <v>26</v>
      </c>
      <c r="E1162">
        <v>10</v>
      </c>
      <c r="F1162" s="9">
        <v>0.02</v>
      </c>
      <c r="G1162" s="9">
        <v>0.8</v>
      </c>
      <c r="H1162" s="9">
        <v>1</v>
      </c>
    </row>
    <row r="1163" spans="1:8" x14ac:dyDescent="0.3">
      <c r="A1163" s="3">
        <v>2003</v>
      </c>
      <c r="B1163">
        <v>3</v>
      </c>
      <c r="C1163">
        <v>7</v>
      </c>
      <c r="D1163">
        <v>26</v>
      </c>
      <c r="E1163">
        <v>13</v>
      </c>
      <c r="F1163" s="9">
        <v>0</v>
      </c>
      <c r="G1163" s="9" t="s">
        <v>28</v>
      </c>
      <c r="H1163" s="9">
        <v>2</v>
      </c>
    </row>
    <row r="1164" spans="1:8" x14ac:dyDescent="0.3">
      <c r="A1164" s="3">
        <v>2003</v>
      </c>
      <c r="B1164">
        <v>3</v>
      </c>
      <c r="C1164">
        <v>8</v>
      </c>
      <c r="D1164">
        <v>17</v>
      </c>
      <c r="E1164">
        <v>-4</v>
      </c>
      <c r="F1164" s="9">
        <v>0.23</v>
      </c>
      <c r="G1164" s="9">
        <v>5</v>
      </c>
      <c r="H1164" s="9">
        <v>4</v>
      </c>
    </row>
    <row r="1165" spans="1:8" x14ac:dyDescent="0.3">
      <c r="A1165" s="3">
        <v>2003</v>
      </c>
      <c r="B1165">
        <v>3</v>
      </c>
      <c r="C1165">
        <v>9</v>
      </c>
      <c r="D1165">
        <v>9</v>
      </c>
      <c r="E1165">
        <v>-10</v>
      </c>
      <c r="F1165" s="9">
        <v>0</v>
      </c>
      <c r="G1165" s="9">
        <v>0</v>
      </c>
      <c r="H1165" s="9">
        <v>5</v>
      </c>
    </row>
    <row r="1166" spans="1:8" x14ac:dyDescent="0.3">
      <c r="A1166" s="3">
        <v>2003</v>
      </c>
      <c r="B1166">
        <v>3</v>
      </c>
      <c r="C1166">
        <v>10</v>
      </c>
      <c r="D1166">
        <v>17</v>
      </c>
      <c r="E1166">
        <v>-8</v>
      </c>
      <c r="F1166" s="9">
        <v>0</v>
      </c>
      <c r="G1166" s="9">
        <v>0.1</v>
      </c>
      <c r="H1166" s="9">
        <v>5</v>
      </c>
    </row>
    <row r="1167" spans="1:8" x14ac:dyDescent="0.3">
      <c r="A1167" s="3">
        <v>2003</v>
      </c>
      <c r="B1167">
        <v>3</v>
      </c>
      <c r="C1167">
        <v>11</v>
      </c>
      <c r="D1167">
        <v>39</v>
      </c>
      <c r="E1167">
        <v>17</v>
      </c>
      <c r="F1167" s="9">
        <v>0.11</v>
      </c>
      <c r="G1167" s="9">
        <v>2.2999999999999998</v>
      </c>
      <c r="H1167" s="9">
        <v>5</v>
      </c>
    </row>
    <row r="1168" spans="1:8" x14ac:dyDescent="0.3">
      <c r="A1168" s="3">
        <v>2003</v>
      </c>
      <c r="B1168">
        <v>3</v>
      </c>
      <c r="C1168">
        <v>12</v>
      </c>
      <c r="D1168">
        <v>29</v>
      </c>
      <c r="E1168">
        <v>18</v>
      </c>
      <c r="F1168" s="9">
        <v>0.04</v>
      </c>
      <c r="G1168" s="9">
        <v>1.1000000000000001</v>
      </c>
      <c r="H1168" s="9">
        <v>5</v>
      </c>
    </row>
    <row r="1169" spans="1:8" x14ac:dyDescent="0.3">
      <c r="A1169" s="3">
        <v>2003</v>
      </c>
      <c r="B1169">
        <v>3</v>
      </c>
      <c r="C1169">
        <v>13</v>
      </c>
      <c r="D1169">
        <v>33</v>
      </c>
      <c r="E1169">
        <v>20</v>
      </c>
      <c r="F1169" s="9">
        <v>0</v>
      </c>
      <c r="G1169" s="9">
        <v>0</v>
      </c>
      <c r="H1169" s="9">
        <v>5</v>
      </c>
    </row>
    <row r="1170" spans="1:8" x14ac:dyDescent="0.3">
      <c r="A1170" s="3">
        <v>2003</v>
      </c>
      <c r="B1170">
        <v>3</v>
      </c>
      <c r="C1170">
        <v>14</v>
      </c>
      <c r="D1170">
        <v>59</v>
      </c>
      <c r="E1170">
        <v>32</v>
      </c>
      <c r="F1170" s="9">
        <v>0</v>
      </c>
      <c r="G1170" s="9">
        <v>0</v>
      </c>
      <c r="H1170" s="9">
        <v>4</v>
      </c>
    </row>
    <row r="1171" spans="1:8" x14ac:dyDescent="0.3">
      <c r="A1171" s="3">
        <v>2003</v>
      </c>
      <c r="B1171">
        <v>3</v>
      </c>
      <c r="C1171">
        <v>15</v>
      </c>
      <c r="D1171">
        <v>68</v>
      </c>
      <c r="E1171">
        <v>34</v>
      </c>
      <c r="F1171" s="9">
        <v>0</v>
      </c>
      <c r="G1171" s="9">
        <v>0</v>
      </c>
      <c r="H1171" s="9" t="s">
        <v>28</v>
      </c>
    </row>
    <row r="1172" spans="1:8" x14ac:dyDescent="0.3">
      <c r="A1172" s="3">
        <v>2003</v>
      </c>
      <c r="B1172">
        <v>3</v>
      </c>
      <c r="C1172">
        <v>16</v>
      </c>
      <c r="D1172">
        <v>64</v>
      </c>
      <c r="E1172">
        <v>43</v>
      </c>
      <c r="F1172" s="9">
        <v>0</v>
      </c>
      <c r="G1172" s="9">
        <v>0</v>
      </c>
      <c r="H1172" s="9">
        <v>0</v>
      </c>
    </row>
    <row r="1173" spans="1:8" x14ac:dyDescent="0.3">
      <c r="A1173" s="3">
        <v>2003</v>
      </c>
      <c r="B1173">
        <v>3</v>
      </c>
      <c r="C1173">
        <v>17</v>
      </c>
      <c r="D1173">
        <v>60</v>
      </c>
      <c r="E1173">
        <v>39</v>
      </c>
      <c r="F1173" s="9">
        <v>0</v>
      </c>
      <c r="G1173" s="9">
        <v>0</v>
      </c>
      <c r="H1173" s="9">
        <v>0</v>
      </c>
    </row>
    <row r="1174" spans="1:8" x14ac:dyDescent="0.3">
      <c r="A1174" s="3">
        <v>2003</v>
      </c>
      <c r="B1174">
        <v>3</v>
      </c>
      <c r="C1174">
        <v>18</v>
      </c>
      <c r="D1174">
        <v>51</v>
      </c>
      <c r="E1174">
        <v>39</v>
      </c>
      <c r="F1174" s="9">
        <v>0</v>
      </c>
      <c r="G1174" s="9">
        <v>0</v>
      </c>
      <c r="H1174" s="9">
        <v>0</v>
      </c>
    </row>
    <row r="1175" spans="1:8" x14ac:dyDescent="0.3">
      <c r="A1175" s="3">
        <v>2003</v>
      </c>
      <c r="B1175">
        <v>3</v>
      </c>
      <c r="C1175">
        <v>19</v>
      </c>
      <c r="D1175">
        <v>48</v>
      </c>
      <c r="E1175">
        <v>37</v>
      </c>
      <c r="F1175" s="9">
        <v>0.18</v>
      </c>
      <c r="G1175" s="9">
        <v>0</v>
      </c>
      <c r="H1175" s="9">
        <v>0</v>
      </c>
    </row>
    <row r="1176" spans="1:8" x14ac:dyDescent="0.3">
      <c r="A1176" s="3">
        <v>2003</v>
      </c>
      <c r="B1176">
        <v>3</v>
      </c>
      <c r="C1176">
        <v>20</v>
      </c>
      <c r="D1176">
        <v>37</v>
      </c>
      <c r="E1176">
        <v>33</v>
      </c>
      <c r="F1176" s="9">
        <v>0.14000000000000001</v>
      </c>
      <c r="G1176" s="9" t="s">
        <v>28</v>
      </c>
      <c r="H1176" s="9">
        <v>0</v>
      </c>
    </row>
    <row r="1177" spans="1:8" x14ac:dyDescent="0.3">
      <c r="A1177" s="3">
        <v>2003</v>
      </c>
      <c r="B1177">
        <v>3</v>
      </c>
      <c r="C1177">
        <v>21</v>
      </c>
      <c r="D1177">
        <v>41</v>
      </c>
      <c r="E1177">
        <v>35</v>
      </c>
      <c r="F1177" s="9">
        <v>0.04</v>
      </c>
      <c r="G1177" s="9" t="s">
        <v>28</v>
      </c>
      <c r="H1177" s="9">
        <v>0</v>
      </c>
    </row>
    <row r="1178" spans="1:8" x14ac:dyDescent="0.3">
      <c r="A1178" s="3">
        <v>2003</v>
      </c>
      <c r="B1178">
        <v>3</v>
      </c>
      <c r="C1178">
        <v>22</v>
      </c>
      <c r="D1178">
        <v>57</v>
      </c>
      <c r="E1178">
        <v>33</v>
      </c>
      <c r="F1178" s="9">
        <v>0</v>
      </c>
      <c r="G1178" s="9">
        <v>0</v>
      </c>
      <c r="H1178" s="9">
        <v>0</v>
      </c>
    </row>
    <row r="1179" spans="1:8" x14ac:dyDescent="0.3">
      <c r="A1179" s="3">
        <v>2003</v>
      </c>
      <c r="B1179">
        <v>3</v>
      </c>
      <c r="C1179">
        <v>23</v>
      </c>
      <c r="D1179">
        <v>72</v>
      </c>
      <c r="E1179">
        <v>35</v>
      </c>
      <c r="F1179" s="9">
        <v>0</v>
      </c>
      <c r="G1179" s="9">
        <v>0</v>
      </c>
      <c r="H1179" s="9">
        <v>0</v>
      </c>
    </row>
    <row r="1180" spans="1:8" x14ac:dyDescent="0.3">
      <c r="A1180" s="3">
        <v>2003</v>
      </c>
      <c r="B1180">
        <v>3</v>
      </c>
      <c r="C1180">
        <v>24</v>
      </c>
      <c r="D1180">
        <v>61</v>
      </c>
      <c r="E1180">
        <v>43</v>
      </c>
      <c r="F1180" s="9">
        <v>0</v>
      </c>
      <c r="G1180" s="9">
        <v>0</v>
      </c>
      <c r="H1180" s="9">
        <v>0</v>
      </c>
    </row>
    <row r="1181" spans="1:8" x14ac:dyDescent="0.3">
      <c r="A1181" s="3">
        <v>2003</v>
      </c>
      <c r="B1181">
        <v>3</v>
      </c>
      <c r="C1181">
        <v>25</v>
      </c>
      <c r="D1181">
        <v>53</v>
      </c>
      <c r="E1181">
        <v>35</v>
      </c>
      <c r="F1181" s="9">
        <v>0</v>
      </c>
      <c r="G1181" s="9">
        <v>0</v>
      </c>
      <c r="H1181" s="9">
        <v>0</v>
      </c>
    </row>
    <row r="1182" spans="1:8" x14ac:dyDescent="0.3">
      <c r="A1182" s="3">
        <v>2003</v>
      </c>
      <c r="B1182">
        <v>3</v>
      </c>
      <c r="C1182">
        <v>26</v>
      </c>
      <c r="D1182">
        <v>53</v>
      </c>
      <c r="E1182">
        <v>28</v>
      </c>
      <c r="F1182" s="9">
        <v>0</v>
      </c>
      <c r="G1182" s="9">
        <v>0</v>
      </c>
      <c r="H1182" s="9">
        <v>0</v>
      </c>
    </row>
    <row r="1183" spans="1:8" x14ac:dyDescent="0.3">
      <c r="A1183" s="3">
        <v>2003</v>
      </c>
      <c r="B1183">
        <v>3</v>
      </c>
      <c r="C1183">
        <v>27</v>
      </c>
      <c r="D1183">
        <v>41</v>
      </c>
      <c r="E1183">
        <v>33</v>
      </c>
      <c r="F1183" s="9">
        <v>0.56999999999999995</v>
      </c>
      <c r="G1183" s="9">
        <v>1.2</v>
      </c>
      <c r="H1183" s="9">
        <v>0</v>
      </c>
    </row>
    <row r="1184" spans="1:8" x14ac:dyDescent="0.3">
      <c r="A1184" s="3">
        <v>2003</v>
      </c>
      <c r="B1184">
        <v>3</v>
      </c>
      <c r="C1184">
        <v>28</v>
      </c>
      <c r="D1184">
        <v>36</v>
      </c>
      <c r="E1184">
        <v>30</v>
      </c>
      <c r="F1184" s="9">
        <v>0.02</v>
      </c>
      <c r="G1184" s="9">
        <v>0.7</v>
      </c>
      <c r="H1184" s="9">
        <v>1</v>
      </c>
    </row>
    <row r="1185" spans="1:8" x14ac:dyDescent="0.3">
      <c r="A1185" s="3">
        <v>2003</v>
      </c>
      <c r="B1185">
        <v>3</v>
      </c>
      <c r="C1185">
        <v>29</v>
      </c>
      <c r="D1185">
        <v>45</v>
      </c>
      <c r="E1185">
        <v>30</v>
      </c>
      <c r="F1185" s="9">
        <v>0</v>
      </c>
      <c r="G1185" s="9">
        <v>0</v>
      </c>
      <c r="H1185" s="9">
        <v>0</v>
      </c>
    </row>
    <row r="1186" spans="1:8" x14ac:dyDescent="0.3">
      <c r="A1186" s="3">
        <v>2003</v>
      </c>
      <c r="B1186">
        <v>3</v>
      </c>
      <c r="C1186">
        <v>30</v>
      </c>
      <c r="D1186">
        <v>45</v>
      </c>
      <c r="E1186">
        <v>25</v>
      </c>
      <c r="F1186" s="9">
        <v>0</v>
      </c>
      <c r="G1186" s="9">
        <v>0</v>
      </c>
      <c r="H1186" s="9">
        <v>0</v>
      </c>
    </row>
    <row r="1187" spans="1:8" x14ac:dyDescent="0.3">
      <c r="A1187" s="3">
        <v>2003</v>
      </c>
      <c r="B1187">
        <v>3</v>
      </c>
      <c r="C1187">
        <v>31</v>
      </c>
      <c r="D1187">
        <v>56</v>
      </c>
      <c r="E1187">
        <v>31</v>
      </c>
      <c r="F1187" s="9">
        <v>0</v>
      </c>
      <c r="G1187" s="9">
        <v>0</v>
      </c>
      <c r="H1187" s="9">
        <v>0</v>
      </c>
    </row>
    <row r="1188" spans="1:8" x14ac:dyDescent="0.3">
      <c r="A1188" s="3">
        <v>2003</v>
      </c>
      <c r="B1188">
        <v>4</v>
      </c>
      <c r="C1188">
        <v>1</v>
      </c>
      <c r="D1188">
        <v>63</v>
      </c>
      <c r="E1188">
        <v>39</v>
      </c>
      <c r="F1188" s="9">
        <v>0</v>
      </c>
      <c r="G1188" s="9">
        <v>0</v>
      </c>
      <c r="H1188" s="9">
        <v>0</v>
      </c>
    </row>
    <row r="1189" spans="1:8" x14ac:dyDescent="0.3">
      <c r="A1189" s="3">
        <v>2003</v>
      </c>
      <c r="B1189">
        <v>4</v>
      </c>
      <c r="C1189">
        <v>2</v>
      </c>
      <c r="D1189">
        <v>52</v>
      </c>
      <c r="E1189">
        <v>37</v>
      </c>
      <c r="F1189" s="9">
        <v>0</v>
      </c>
      <c r="G1189" s="9">
        <v>0</v>
      </c>
      <c r="H1189" s="9">
        <v>0</v>
      </c>
    </row>
    <row r="1190" spans="1:8" x14ac:dyDescent="0.3">
      <c r="A1190" s="3">
        <v>2003</v>
      </c>
      <c r="B1190">
        <v>4</v>
      </c>
      <c r="C1190">
        <v>3</v>
      </c>
      <c r="D1190">
        <v>38</v>
      </c>
      <c r="E1190">
        <v>29</v>
      </c>
      <c r="F1190" s="9">
        <v>0</v>
      </c>
      <c r="G1190" s="9" t="s">
        <v>28</v>
      </c>
      <c r="H1190" s="9">
        <v>0</v>
      </c>
    </row>
    <row r="1191" spans="1:8" x14ac:dyDescent="0.3">
      <c r="A1191" s="3">
        <v>2003</v>
      </c>
      <c r="B1191">
        <v>4</v>
      </c>
      <c r="C1191">
        <v>4</v>
      </c>
      <c r="D1191">
        <v>29</v>
      </c>
      <c r="E1191">
        <v>23</v>
      </c>
      <c r="F1191" s="9">
        <v>0.01</v>
      </c>
      <c r="G1191" s="9">
        <v>0.6</v>
      </c>
      <c r="H1191" s="9">
        <v>0</v>
      </c>
    </row>
    <row r="1192" spans="1:8" x14ac:dyDescent="0.3">
      <c r="A1192" s="3">
        <v>2003</v>
      </c>
      <c r="B1192">
        <v>4</v>
      </c>
      <c r="C1192">
        <v>5</v>
      </c>
      <c r="D1192">
        <v>36</v>
      </c>
      <c r="E1192">
        <v>21</v>
      </c>
      <c r="F1192" s="9">
        <v>0</v>
      </c>
      <c r="G1192" s="9">
        <v>0.4</v>
      </c>
      <c r="H1192" s="9">
        <v>1</v>
      </c>
    </row>
    <row r="1193" spans="1:8" x14ac:dyDescent="0.3">
      <c r="A1193" s="3">
        <v>2003</v>
      </c>
      <c r="B1193">
        <v>4</v>
      </c>
      <c r="C1193">
        <v>6</v>
      </c>
      <c r="D1193">
        <v>41</v>
      </c>
      <c r="E1193">
        <v>22</v>
      </c>
      <c r="F1193" s="9">
        <v>0</v>
      </c>
      <c r="G1193" s="9">
        <v>0</v>
      </c>
      <c r="H1193" s="9">
        <v>0</v>
      </c>
    </row>
    <row r="1194" spans="1:8" x14ac:dyDescent="0.3">
      <c r="A1194" s="3">
        <v>2003</v>
      </c>
      <c r="B1194">
        <v>4</v>
      </c>
      <c r="C1194">
        <v>7</v>
      </c>
      <c r="D1194">
        <v>42</v>
      </c>
      <c r="E1194">
        <v>30</v>
      </c>
      <c r="F1194" s="9">
        <v>0</v>
      </c>
      <c r="G1194" s="9">
        <v>0</v>
      </c>
      <c r="H1194" s="9">
        <v>0</v>
      </c>
    </row>
    <row r="1195" spans="1:8" x14ac:dyDescent="0.3">
      <c r="A1195" s="3">
        <v>2003</v>
      </c>
      <c r="B1195">
        <v>4</v>
      </c>
      <c r="C1195">
        <v>8</v>
      </c>
      <c r="D1195">
        <v>49</v>
      </c>
      <c r="E1195">
        <v>22</v>
      </c>
      <c r="F1195" s="9">
        <v>0</v>
      </c>
      <c r="G1195" s="9">
        <v>0</v>
      </c>
      <c r="H1195" s="9">
        <v>0</v>
      </c>
    </row>
    <row r="1196" spans="1:8" x14ac:dyDescent="0.3">
      <c r="A1196" s="3">
        <v>2003</v>
      </c>
      <c r="B1196">
        <v>4</v>
      </c>
      <c r="C1196">
        <v>9</v>
      </c>
      <c r="D1196">
        <v>56</v>
      </c>
      <c r="E1196">
        <v>29</v>
      </c>
      <c r="F1196" s="9">
        <v>0</v>
      </c>
      <c r="G1196" s="9">
        <v>0</v>
      </c>
      <c r="H1196" s="9">
        <v>0</v>
      </c>
    </row>
    <row r="1197" spans="1:8" x14ac:dyDescent="0.3">
      <c r="A1197" s="3">
        <v>2003</v>
      </c>
      <c r="B1197">
        <v>4</v>
      </c>
      <c r="C1197">
        <v>10</v>
      </c>
      <c r="D1197">
        <v>69</v>
      </c>
      <c r="E1197">
        <v>35</v>
      </c>
      <c r="F1197" s="9">
        <v>0</v>
      </c>
      <c r="G1197" s="9">
        <v>0</v>
      </c>
      <c r="H1197" s="9">
        <v>0</v>
      </c>
    </row>
    <row r="1198" spans="1:8" x14ac:dyDescent="0.3">
      <c r="A1198" s="3">
        <v>2003</v>
      </c>
      <c r="B1198">
        <v>4</v>
      </c>
      <c r="C1198">
        <v>11</v>
      </c>
      <c r="D1198">
        <v>69</v>
      </c>
      <c r="E1198">
        <v>44</v>
      </c>
      <c r="F1198" s="9">
        <v>0</v>
      </c>
      <c r="G1198" s="9">
        <v>0</v>
      </c>
      <c r="H1198" s="9">
        <v>0</v>
      </c>
    </row>
    <row r="1199" spans="1:8" x14ac:dyDescent="0.3">
      <c r="A1199" s="3">
        <v>2003</v>
      </c>
      <c r="B1199">
        <v>4</v>
      </c>
      <c r="C1199">
        <v>12</v>
      </c>
      <c r="D1199">
        <v>64</v>
      </c>
      <c r="E1199">
        <v>39</v>
      </c>
      <c r="F1199" s="9">
        <v>0</v>
      </c>
      <c r="G1199" s="9">
        <v>0</v>
      </c>
      <c r="H1199" s="9">
        <v>0</v>
      </c>
    </row>
    <row r="1200" spans="1:8" x14ac:dyDescent="0.3">
      <c r="A1200" s="3">
        <v>2003</v>
      </c>
      <c r="B1200">
        <v>4</v>
      </c>
      <c r="C1200">
        <v>13</v>
      </c>
      <c r="D1200">
        <v>76</v>
      </c>
      <c r="E1200">
        <v>44</v>
      </c>
      <c r="F1200" s="9">
        <v>0</v>
      </c>
      <c r="G1200" s="9">
        <v>0</v>
      </c>
      <c r="H1200" s="9">
        <v>0</v>
      </c>
    </row>
    <row r="1201" spans="1:8" x14ac:dyDescent="0.3">
      <c r="A1201" s="3">
        <v>2003</v>
      </c>
      <c r="B1201">
        <v>4</v>
      </c>
      <c r="C1201">
        <v>14</v>
      </c>
      <c r="D1201">
        <v>89</v>
      </c>
      <c r="E1201">
        <v>64</v>
      </c>
      <c r="F1201" s="9">
        <v>0</v>
      </c>
      <c r="G1201" s="9">
        <v>0</v>
      </c>
      <c r="H1201" s="9">
        <v>0</v>
      </c>
    </row>
    <row r="1202" spans="1:8" x14ac:dyDescent="0.3">
      <c r="A1202" s="3">
        <v>2003</v>
      </c>
      <c r="B1202">
        <v>4</v>
      </c>
      <c r="C1202">
        <v>15</v>
      </c>
      <c r="D1202">
        <v>73</v>
      </c>
      <c r="E1202">
        <v>49</v>
      </c>
      <c r="F1202" s="9">
        <v>0.86</v>
      </c>
      <c r="G1202" s="9">
        <v>0</v>
      </c>
      <c r="H1202" s="9">
        <v>0</v>
      </c>
    </row>
    <row r="1203" spans="1:8" x14ac:dyDescent="0.3">
      <c r="A1203" s="3">
        <v>2003</v>
      </c>
      <c r="B1203">
        <v>4</v>
      </c>
      <c r="C1203">
        <v>16</v>
      </c>
      <c r="D1203">
        <v>50</v>
      </c>
      <c r="E1203">
        <v>33</v>
      </c>
      <c r="F1203" s="9">
        <v>1.04</v>
      </c>
      <c r="G1203" s="9">
        <v>0</v>
      </c>
      <c r="H1203" s="9">
        <v>0</v>
      </c>
    </row>
    <row r="1204" spans="1:8" x14ac:dyDescent="0.3">
      <c r="A1204" s="3">
        <v>2003</v>
      </c>
      <c r="B1204">
        <v>4</v>
      </c>
      <c r="C1204">
        <v>17</v>
      </c>
      <c r="D1204">
        <v>40</v>
      </c>
      <c r="E1204">
        <v>32</v>
      </c>
      <c r="F1204" s="9">
        <v>0</v>
      </c>
      <c r="G1204" s="9">
        <v>0</v>
      </c>
      <c r="H1204" s="9">
        <v>0</v>
      </c>
    </row>
    <row r="1205" spans="1:8" x14ac:dyDescent="0.3">
      <c r="A1205" s="3">
        <v>2003</v>
      </c>
      <c r="B1205">
        <v>4</v>
      </c>
      <c r="C1205">
        <v>18</v>
      </c>
      <c r="D1205">
        <v>45</v>
      </c>
      <c r="E1205">
        <v>34</v>
      </c>
      <c r="F1205" s="9">
        <v>0.11</v>
      </c>
      <c r="G1205" s="9">
        <v>0</v>
      </c>
      <c r="H1205" s="9">
        <v>0</v>
      </c>
    </row>
    <row r="1206" spans="1:8" x14ac:dyDescent="0.3">
      <c r="A1206" s="3">
        <v>2003</v>
      </c>
      <c r="B1206">
        <v>4</v>
      </c>
      <c r="C1206">
        <v>19</v>
      </c>
      <c r="D1206">
        <v>53</v>
      </c>
      <c r="E1206">
        <v>43</v>
      </c>
      <c r="F1206" s="9">
        <v>0.24</v>
      </c>
      <c r="G1206" s="9">
        <v>0</v>
      </c>
      <c r="H1206" s="9">
        <v>0</v>
      </c>
    </row>
    <row r="1207" spans="1:8" x14ac:dyDescent="0.3">
      <c r="A1207" s="3">
        <v>2003</v>
      </c>
      <c r="B1207">
        <v>4</v>
      </c>
      <c r="C1207">
        <v>20</v>
      </c>
      <c r="D1207">
        <v>48</v>
      </c>
      <c r="E1207">
        <v>40</v>
      </c>
      <c r="F1207" s="9">
        <v>0.1</v>
      </c>
      <c r="G1207" s="9">
        <v>0</v>
      </c>
      <c r="H1207" s="9">
        <v>0</v>
      </c>
    </row>
    <row r="1208" spans="1:8" x14ac:dyDescent="0.3">
      <c r="A1208" s="3">
        <v>2003</v>
      </c>
      <c r="B1208">
        <v>4</v>
      </c>
      <c r="C1208">
        <v>21</v>
      </c>
      <c r="D1208">
        <v>62</v>
      </c>
      <c r="E1208">
        <v>43</v>
      </c>
      <c r="F1208" s="9">
        <v>0.02</v>
      </c>
      <c r="G1208" s="9">
        <v>0</v>
      </c>
      <c r="H1208" s="9">
        <v>0</v>
      </c>
    </row>
    <row r="1209" spans="1:8" x14ac:dyDescent="0.3">
      <c r="A1209" s="3">
        <v>2003</v>
      </c>
      <c r="B1209">
        <v>4</v>
      </c>
      <c r="C1209">
        <v>22</v>
      </c>
      <c r="D1209">
        <v>62</v>
      </c>
      <c r="E1209">
        <v>38</v>
      </c>
      <c r="F1209" s="9">
        <v>0</v>
      </c>
      <c r="G1209" s="9">
        <v>0</v>
      </c>
      <c r="H1209" s="9">
        <v>0</v>
      </c>
    </row>
    <row r="1210" spans="1:8" x14ac:dyDescent="0.3">
      <c r="A1210" s="3">
        <v>2003</v>
      </c>
      <c r="B1210">
        <v>4</v>
      </c>
      <c r="C1210">
        <v>23</v>
      </c>
      <c r="D1210">
        <v>70</v>
      </c>
      <c r="E1210">
        <v>41</v>
      </c>
      <c r="F1210" s="9">
        <v>0</v>
      </c>
      <c r="G1210" s="9">
        <v>0</v>
      </c>
      <c r="H1210" s="9">
        <v>0</v>
      </c>
    </row>
    <row r="1211" spans="1:8" x14ac:dyDescent="0.3">
      <c r="A1211" s="3">
        <v>2003</v>
      </c>
      <c r="B1211">
        <v>4</v>
      </c>
      <c r="C1211">
        <v>24</v>
      </c>
      <c r="D1211">
        <v>67</v>
      </c>
      <c r="E1211">
        <v>48</v>
      </c>
      <c r="F1211" s="9">
        <v>0</v>
      </c>
      <c r="G1211" s="9">
        <v>0</v>
      </c>
      <c r="H1211" s="9">
        <v>0</v>
      </c>
    </row>
    <row r="1212" spans="1:8" x14ac:dyDescent="0.3">
      <c r="A1212" s="3">
        <v>2003</v>
      </c>
      <c r="B1212">
        <v>4</v>
      </c>
      <c r="C1212">
        <v>25</v>
      </c>
      <c r="D1212">
        <v>66</v>
      </c>
      <c r="E1212">
        <v>47</v>
      </c>
      <c r="F1212" s="9">
        <v>0</v>
      </c>
      <c r="G1212" s="9">
        <v>0</v>
      </c>
      <c r="H1212" s="9">
        <v>0</v>
      </c>
    </row>
    <row r="1213" spans="1:8" x14ac:dyDescent="0.3">
      <c r="A1213" s="3">
        <v>2003</v>
      </c>
      <c r="B1213">
        <v>4</v>
      </c>
      <c r="C1213">
        <v>26</v>
      </c>
      <c r="D1213">
        <v>73</v>
      </c>
      <c r="E1213">
        <v>42</v>
      </c>
      <c r="F1213" s="9">
        <v>0</v>
      </c>
      <c r="G1213" s="9">
        <v>0</v>
      </c>
      <c r="H1213" s="9">
        <v>0</v>
      </c>
    </row>
    <row r="1214" spans="1:8" x14ac:dyDescent="0.3">
      <c r="A1214" s="3">
        <v>2003</v>
      </c>
      <c r="B1214">
        <v>4</v>
      </c>
      <c r="C1214">
        <v>27</v>
      </c>
      <c r="D1214">
        <v>74</v>
      </c>
      <c r="E1214">
        <v>57</v>
      </c>
      <c r="F1214" s="9">
        <v>0</v>
      </c>
      <c r="G1214" s="9">
        <v>0</v>
      </c>
      <c r="H1214" s="9">
        <v>0</v>
      </c>
    </row>
    <row r="1215" spans="1:8" x14ac:dyDescent="0.3">
      <c r="A1215" s="3">
        <v>2003</v>
      </c>
      <c r="B1215">
        <v>4</v>
      </c>
      <c r="C1215">
        <v>28</v>
      </c>
      <c r="D1215">
        <v>61</v>
      </c>
      <c r="E1215">
        <v>43</v>
      </c>
      <c r="F1215" s="9">
        <v>0</v>
      </c>
      <c r="G1215" s="9">
        <v>0</v>
      </c>
      <c r="H1215" s="9">
        <v>0</v>
      </c>
    </row>
    <row r="1216" spans="1:8" x14ac:dyDescent="0.3">
      <c r="A1216" s="3">
        <v>2003</v>
      </c>
      <c r="B1216">
        <v>4</v>
      </c>
      <c r="C1216">
        <v>29</v>
      </c>
      <c r="D1216">
        <v>57</v>
      </c>
      <c r="E1216">
        <v>47</v>
      </c>
      <c r="F1216" s="9">
        <v>0</v>
      </c>
      <c r="G1216" s="9">
        <v>0</v>
      </c>
      <c r="H1216" s="9">
        <v>0</v>
      </c>
    </row>
    <row r="1217" spans="1:8" x14ac:dyDescent="0.3">
      <c r="A1217" s="3">
        <v>2003</v>
      </c>
      <c r="B1217">
        <v>4</v>
      </c>
      <c r="C1217">
        <v>30</v>
      </c>
      <c r="D1217">
        <v>60</v>
      </c>
      <c r="E1217">
        <v>50</v>
      </c>
      <c r="F1217" s="9">
        <v>0.02</v>
      </c>
      <c r="G1217" s="9">
        <v>0</v>
      </c>
      <c r="H1217" s="9">
        <v>0</v>
      </c>
    </row>
    <row r="1218" spans="1:8" x14ac:dyDescent="0.3">
      <c r="A1218" s="3">
        <v>2003</v>
      </c>
      <c r="B1218">
        <v>5</v>
      </c>
      <c r="C1218">
        <v>1</v>
      </c>
      <c r="D1218">
        <v>71</v>
      </c>
      <c r="E1218">
        <v>42</v>
      </c>
      <c r="F1218" s="9">
        <v>0</v>
      </c>
      <c r="G1218" s="9">
        <v>0</v>
      </c>
      <c r="H1218" s="9">
        <v>0</v>
      </c>
    </row>
    <row r="1219" spans="1:8" x14ac:dyDescent="0.3">
      <c r="A1219" s="3">
        <v>2003</v>
      </c>
      <c r="B1219">
        <v>5</v>
      </c>
      <c r="C1219">
        <v>2</v>
      </c>
      <c r="D1219">
        <v>65</v>
      </c>
      <c r="E1219">
        <v>45</v>
      </c>
      <c r="F1219" s="9">
        <v>0</v>
      </c>
      <c r="G1219" s="9">
        <v>0</v>
      </c>
      <c r="H1219" s="9">
        <v>0</v>
      </c>
    </row>
    <row r="1220" spans="1:8" x14ac:dyDescent="0.3">
      <c r="A1220" s="3">
        <v>2003</v>
      </c>
      <c r="B1220">
        <v>5</v>
      </c>
      <c r="C1220">
        <v>3</v>
      </c>
      <c r="D1220">
        <v>68</v>
      </c>
      <c r="E1220">
        <v>45</v>
      </c>
      <c r="F1220" s="9">
        <v>0</v>
      </c>
      <c r="G1220" s="9">
        <v>0</v>
      </c>
      <c r="H1220" s="9">
        <v>0</v>
      </c>
    </row>
    <row r="1221" spans="1:8" x14ac:dyDescent="0.3">
      <c r="A1221" s="3">
        <v>2003</v>
      </c>
      <c r="B1221">
        <v>5</v>
      </c>
      <c r="C1221">
        <v>4</v>
      </c>
      <c r="D1221">
        <v>57</v>
      </c>
      <c r="E1221">
        <v>46</v>
      </c>
      <c r="F1221" s="9">
        <v>0.64</v>
      </c>
      <c r="G1221" s="9">
        <v>0</v>
      </c>
      <c r="H1221" s="9">
        <v>0</v>
      </c>
    </row>
    <row r="1222" spans="1:8" x14ac:dyDescent="0.3">
      <c r="A1222" s="3">
        <v>2003</v>
      </c>
      <c r="B1222">
        <v>5</v>
      </c>
      <c r="C1222">
        <v>5</v>
      </c>
      <c r="D1222">
        <v>51</v>
      </c>
      <c r="E1222">
        <v>46</v>
      </c>
      <c r="F1222" s="9">
        <v>0.18</v>
      </c>
      <c r="G1222" s="9">
        <v>0</v>
      </c>
      <c r="H1222" s="9">
        <v>0</v>
      </c>
    </row>
    <row r="1223" spans="1:8" x14ac:dyDescent="0.3">
      <c r="A1223" s="3">
        <v>2003</v>
      </c>
      <c r="B1223">
        <v>5</v>
      </c>
      <c r="C1223">
        <v>6</v>
      </c>
      <c r="D1223">
        <v>63</v>
      </c>
      <c r="E1223">
        <v>49</v>
      </c>
      <c r="F1223" s="9">
        <v>0</v>
      </c>
      <c r="G1223" s="9">
        <v>0</v>
      </c>
      <c r="H1223" s="9">
        <v>0</v>
      </c>
    </row>
    <row r="1224" spans="1:8" x14ac:dyDescent="0.3">
      <c r="A1224" s="3">
        <v>2003</v>
      </c>
      <c r="B1224">
        <v>5</v>
      </c>
      <c r="C1224">
        <v>7</v>
      </c>
      <c r="D1224">
        <v>65</v>
      </c>
      <c r="E1224">
        <v>50</v>
      </c>
      <c r="F1224" s="9">
        <v>0</v>
      </c>
      <c r="G1224" s="9">
        <v>0</v>
      </c>
      <c r="H1224" s="9">
        <v>0</v>
      </c>
    </row>
    <row r="1225" spans="1:8" x14ac:dyDescent="0.3">
      <c r="A1225" s="3">
        <v>2003</v>
      </c>
      <c r="B1225">
        <v>5</v>
      </c>
      <c r="C1225">
        <v>8</v>
      </c>
      <c r="D1225">
        <v>63</v>
      </c>
      <c r="E1225">
        <v>48</v>
      </c>
      <c r="F1225" s="9">
        <v>0.44</v>
      </c>
      <c r="G1225" s="9">
        <v>0</v>
      </c>
      <c r="H1225" s="9">
        <v>0</v>
      </c>
    </row>
    <row r="1226" spans="1:8" x14ac:dyDescent="0.3">
      <c r="A1226" s="3">
        <v>2003</v>
      </c>
      <c r="B1226">
        <v>5</v>
      </c>
      <c r="C1226">
        <v>9</v>
      </c>
      <c r="D1226">
        <v>64</v>
      </c>
      <c r="E1226">
        <v>51</v>
      </c>
      <c r="F1226" s="9">
        <v>0.5</v>
      </c>
      <c r="G1226" s="9">
        <v>0</v>
      </c>
      <c r="H1226" s="9">
        <v>0</v>
      </c>
    </row>
    <row r="1227" spans="1:8" x14ac:dyDescent="0.3">
      <c r="A1227" s="3">
        <v>2003</v>
      </c>
      <c r="B1227">
        <v>5</v>
      </c>
      <c r="C1227">
        <v>10</v>
      </c>
      <c r="D1227">
        <v>57</v>
      </c>
      <c r="E1227">
        <v>46</v>
      </c>
      <c r="F1227" s="9">
        <v>0.73</v>
      </c>
      <c r="G1227" s="9">
        <v>0</v>
      </c>
      <c r="H1227" s="9">
        <v>0</v>
      </c>
    </row>
    <row r="1228" spans="1:8" x14ac:dyDescent="0.3">
      <c r="A1228" s="3">
        <v>2003</v>
      </c>
      <c r="B1228">
        <v>5</v>
      </c>
      <c r="C1228">
        <v>11</v>
      </c>
      <c r="D1228">
        <v>60</v>
      </c>
      <c r="E1228">
        <v>46</v>
      </c>
      <c r="F1228" s="9">
        <v>1.37</v>
      </c>
      <c r="G1228" s="9">
        <v>0</v>
      </c>
      <c r="H1228" s="9">
        <v>0</v>
      </c>
    </row>
    <row r="1229" spans="1:8" x14ac:dyDescent="0.3">
      <c r="A1229" s="3">
        <v>2003</v>
      </c>
      <c r="B1229">
        <v>5</v>
      </c>
      <c r="C1229">
        <v>12</v>
      </c>
      <c r="D1229">
        <v>67</v>
      </c>
      <c r="E1229">
        <v>47</v>
      </c>
      <c r="F1229" s="9">
        <v>0</v>
      </c>
      <c r="G1229" s="9">
        <v>0</v>
      </c>
      <c r="H1229" s="9">
        <v>0</v>
      </c>
    </row>
    <row r="1230" spans="1:8" x14ac:dyDescent="0.3">
      <c r="A1230" s="3">
        <v>2003</v>
      </c>
      <c r="B1230">
        <v>5</v>
      </c>
      <c r="C1230">
        <v>13</v>
      </c>
      <c r="D1230">
        <v>70</v>
      </c>
      <c r="E1230">
        <v>42</v>
      </c>
      <c r="F1230" s="9">
        <v>0.02</v>
      </c>
      <c r="G1230" s="9">
        <v>0</v>
      </c>
      <c r="H1230" s="9">
        <v>0</v>
      </c>
    </row>
    <row r="1231" spans="1:8" x14ac:dyDescent="0.3">
      <c r="A1231" s="3">
        <v>2003</v>
      </c>
      <c r="B1231">
        <v>5</v>
      </c>
      <c r="C1231">
        <v>14</v>
      </c>
      <c r="D1231">
        <v>62</v>
      </c>
      <c r="E1231">
        <v>51</v>
      </c>
      <c r="F1231" s="9">
        <v>0.76</v>
      </c>
      <c r="G1231" s="9">
        <v>0</v>
      </c>
      <c r="H1231" s="9">
        <v>0</v>
      </c>
    </row>
    <row r="1232" spans="1:8" x14ac:dyDescent="0.3">
      <c r="A1232" s="3">
        <v>2003</v>
      </c>
      <c r="B1232">
        <v>5</v>
      </c>
      <c r="C1232">
        <v>15</v>
      </c>
      <c r="D1232">
        <v>72</v>
      </c>
      <c r="E1232">
        <v>44</v>
      </c>
      <c r="F1232" s="9">
        <v>0</v>
      </c>
      <c r="G1232" s="9">
        <v>0</v>
      </c>
      <c r="H1232" s="9">
        <v>0</v>
      </c>
    </row>
    <row r="1233" spans="1:8" x14ac:dyDescent="0.3">
      <c r="A1233" s="3">
        <v>2003</v>
      </c>
      <c r="B1233">
        <v>5</v>
      </c>
      <c r="C1233">
        <v>16</v>
      </c>
      <c r="D1233">
        <v>72</v>
      </c>
      <c r="E1233">
        <v>52</v>
      </c>
      <c r="F1233" s="9">
        <v>0</v>
      </c>
      <c r="G1233" s="9">
        <v>0</v>
      </c>
      <c r="H1233" s="9">
        <v>0</v>
      </c>
    </row>
    <row r="1234" spans="1:8" x14ac:dyDescent="0.3">
      <c r="A1234" s="3">
        <v>2003</v>
      </c>
      <c r="B1234">
        <v>5</v>
      </c>
      <c r="C1234">
        <v>17</v>
      </c>
      <c r="D1234">
        <v>74</v>
      </c>
      <c r="E1234">
        <v>54</v>
      </c>
      <c r="F1234" s="9">
        <v>0</v>
      </c>
      <c r="G1234" s="9">
        <v>0</v>
      </c>
      <c r="H1234" s="9">
        <v>0</v>
      </c>
    </row>
    <row r="1235" spans="1:8" x14ac:dyDescent="0.3">
      <c r="A1235" s="3">
        <v>2003</v>
      </c>
      <c r="B1235">
        <v>5</v>
      </c>
      <c r="C1235">
        <v>18</v>
      </c>
      <c r="D1235">
        <v>76</v>
      </c>
      <c r="E1235">
        <v>56</v>
      </c>
      <c r="F1235" s="9">
        <v>0</v>
      </c>
      <c r="G1235" s="9">
        <v>0</v>
      </c>
      <c r="H1235" s="9">
        <v>0</v>
      </c>
    </row>
    <row r="1236" spans="1:8" x14ac:dyDescent="0.3">
      <c r="A1236" s="3">
        <v>2003</v>
      </c>
      <c r="B1236">
        <v>5</v>
      </c>
      <c r="C1236">
        <v>19</v>
      </c>
      <c r="D1236">
        <v>66</v>
      </c>
      <c r="E1236">
        <v>48</v>
      </c>
      <c r="F1236" s="9">
        <v>0.94</v>
      </c>
      <c r="G1236" s="9">
        <v>0</v>
      </c>
      <c r="H1236" s="9">
        <v>0</v>
      </c>
    </row>
    <row r="1237" spans="1:8" x14ac:dyDescent="0.3">
      <c r="A1237" s="3">
        <v>2003</v>
      </c>
      <c r="B1237">
        <v>5</v>
      </c>
      <c r="C1237">
        <v>20</v>
      </c>
      <c r="D1237">
        <v>60</v>
      </c>
      <c r="E1237">
        <v>41</v>
      </c>
      <c r="F1237" s="9">
        <v>0</v>
      </c>
      <c r="G1237" s="9">
        <v>0</v>
      </c>
      <c r="H1237" s="9">
        <v>0</v>
      </c>
    </row>
    <row r="1238" spans="1:8" x14ac:dyDescent="0.3">
      <c r="A1238" s="3">
        <v>2003</v>
      </c>
      <c r="B1238">
        <v>5</v>
      </c>
      <c r="C1238">
        <v>21</v>
      </c>
      <c r="D1238">
        <v>63</v>
      </c>
      <c r="E1238">
        <v>43</v>
      </c>
      <c r="F1238" s="9">
        <v>0</v>
      </c>
      <c r="G1238" s="9">
        <v>0</v>
      </c>
      <c r="H1238" s="9">
        <v>0</v>
      </c>
    </row>
    <row r="1239" spans="1:8" x14ac:dyDescent="0.3">
      <c r="A1239" s="3">
        <v>2003</v>
      </c>
      <c r="B1239">
        <v>5</v>
      </c>
      <c r="C1239">
        <v>22</v>
      </c>
      <c r="D1239">
        <v>52</v>
      </c>
      <c r="E1239">
        <v>48</v>
      </c>
      <c r="F1239" s="9">
        <v>0.35</v>
      </c>
      <c r="G1239" s="9">
        <v>0</v>
      </c>
      <c r="H1239" s="9">
        <v>0</v>
      </c>
    </row>
    <row r="1240" spans="1:8" x14ac:dyDescent="0.3">
      <c r="A1240" s="3">
        <v>2003</v>
      </c>
      <c r="B1240">
        <v>5</v>
      </c>
      <c r="C1240">
        <v>23</v>
      </c>
      <c r="D1240">
        <v>65</v>
      </c>
      <c r="E1240">
        <v>43</v>
      </c>
      <c r="F1240" s="9">
        <v>0</v>
      </c>
      <c r="G1240" s="9">
        <v>0</v>
      </c>
      <c r="H1240" s="9">
        <v>0</v>
      </c>
    </row>
    <row r="1241" spans="1:8" x14ac:dyDescent="0.3">
      <c r="A1241" s="3">
        <v>2003</v>
      </c>
      <c r="B1241">
        <v>5</v>
      </c>
      <c r="C1241">
        <v>24</v>
      </c>
      <c r="D1241">
        <v>70</v>
      </c>
      <c r="E1241">
        <v>51</v>
      </c>
      <c r="F1241" s="9">
        <v>0</v>
      </c>
      <c r="G1241" s="9">
        <v>0</v>
      </c>
      <c r="H1241" s="9">
        <v>0</v>
      </c>
    </row>
    <row r="1242" spans="1:8" x14ac:dyDescent="0.3">
      <c r="A1242" s="3">
        <v>2003</v>
      </c>
      <c r="B1242">
        <v>5</v>
      </c>
      <c r="C1242">
        <v>25</v>
      </c>
      <c r="D1242">
        <v>76</v>
      </c>
      <c r="E1242">
        <v>43</v>
      </c>
      <c r="F1242" s="9">
        <v>0</v>
      </c>
      <c r="G1242" s="9">
        <v>0</v>
      </c>
      <c r="H1242" s="9">
        <v>0</v>
      </c>
    </row>
    <row r="1243" spans="1:8" x14ac:dyDescent="0.3">
      <c r="A1243" s="3">
        <v>2003</v>
      </c>
      <c r="B1243">
        <v>5</v>
      </c>
      <c r="C1243">
        <v>26</v>
      </c>
      <c r="D1243">
        <v>76</v>
      </c>
      <c r="E1243">
        <v>49</v>
      </c>
      <c r="F1243" s="9">
        <v>0</v>
      </c>
      <c r="G1243" s="9">
        <v>0</v>
      </c>
      <c r="H1243" s="9">
        <v>0</v>
      </c>
    </row>
    <row r="1244" spans="1:8" x14ac:dyDescent="0.3">
      <c r="A1244" s="3">
        <v>2003</v>
      </c>
      <c r="B1244">
        <v>5</v>
      </c>
      <c r="C1244">
        <v>27</v>
      </c>
      <c r="D1244">
        <v>82</v>
      </c>
      <c r="E1244">
        <v>50</v>
      </c>
      <c r="F1244" s="9">
        <v>0</v>
      </c>
      <c r="G1244" s="9">
        <v>0</v>
      </c>
      <c r="H1244" s="9">
        <v>0</v>
      </c>
    </row>
    <row r="1245" spans="1:8" x14ac:dyDescent="0.3">
      <c r="A1245" s="3">
        <v>2003</v>
      </c>
      <c r="B1245">
        <v>5</v>
      </c>
      <c r="C1245">
        <v>28</v>
      </c>
      <c r="D1245">
        <v>77</v>
      </c>
      <c r="E1245">
        <v>61</v>
      </c>
      <c r="F1245" s="9">
        <v>0</v>
      </c>
      <c r="G1245" s="9">
        <v>0</v>
      </c>
      <c r="H1245" s="9">
        <v>0</v>
      </c>
    </row>
    <row r="1246" spans="1:8" x14ac:dyDescent="0.3">
      <c r="A1246" s="3">
        <v>2003</v>
      </c>
      <c r="B1246">
        <v>5</v>
      </c>
      <c r="C1246">
        <v>29</v>
      </c>
      <c r="D1246">
        <v>80</v>
      </c>
      <c r="E1246">
        <v>54</v>
      </c>
      <c r="F1246" s="9">
        <v>0</v>
      </c>
      <c r="G1246" s="9">
        <v>0</v>
      </c>
      <c r="H1246" s="9">
        <v>0</v>
      </c>
    </row>
    <row r="1247" spans="1:8" x14ac:dyDescent="0.3">
      <c r="A1247" s="3">
        <v>2003</v>
      </c>
      <c r="B1247">
        <v>5</v>
      </c>
      <c r="C1247">
        <v>30</v>
      </c>
      <c r="D1247">
        <v>77</v>
      </c>
      <c r="E1247">
        <v>53</v>
      </c>
      <c r="F1247" s="9">
        <v>0.21</v>
      </c>
      <c r="G1247" s="9">
        <v>0</v>
      </c>
      <c r="H1247" s="9">
        <v>0</v>
      </c>
    </row>
    <row r="1248" spans="1:8" x14ac:dyDescent="0.3">
      <c r="A1248" s="3">
        <v>2003</v>
      </c>
      <c r="B1248">
        <v>5</v>
      </c>
      <c r="C1248">
        <v>31</v>
      </c>
      <c r="D1248">
        <v>64</v>
      </c>
      <c r="E1248">
        <v>47</v>
      </c>
      <c r="F1248" s="9">
        <v>0</v>
      </c>
      <c r="G1248" s="9">
        <v>0</v>
      </c>
      <c r="H1248" s="9">
        <v>0</v>
      </c>
    </row>
    <row r="1249" spans="1:8" x14ac:dyDescent="0.3">
      <c r="A1249" s="3">
        <v>2003</v>
      </c>
      <c r="B1249">
        <v>6</v>
      </c>
      <c r="C1249">
        <v>1</v>
      </c>
      <c r="D1249">
        <v>72</v>
      </c>
      <c r="E1249">
        <v>49</v>
      </c>
      <c r="F1249" s="9">
        <v>0</v>
      </c>
      <c r="G1249" s="9">
        <v>0</v>
      </c>
      <c r="H1249" s="9">
        <v>0</v>
      </c>
    </row>
    <row r="1250" spans="1:8" x14ac:dyDescent="0.3">
      <c r="A1250" s="3">
        <v>2003</v>
      </c>
      <c r="B1250">
        <v>6</v>
      </c>
      <c r="C1250">
        <v>2</v>
      </c>
      <c r="D1250">
        <v>70</v>
      </c>
      <c r="E1250">
        <v>53</v>
      </c>
      <c r="F1250" s="9">
        <v>0</v>
      </c>
      <c r="G1250" s="9">
        <v>0</v>
      </c>
      <c r="H1250" s="9">
        <v>0</v>
      </c>
    </row>
    <row r="1251" spans="1:8" x14ac:dyDescent="0.3">
      <c r="A1251" s="3">
        <v>2003</v>
      </c>
      <c r="B1251">
        <v>6</v>
      </c>
      <c r="C1251">
        <v>3</v>
      </c>
      <c r="D1251">
        <v>73</v>
      </c>
      <c r="E1251">
        <v>50</v>
      </c>
      <c r="F1251" s="9">
        <v>0</v>
      </c>
      <c r="G1251" s="9">
        <v>0</v>
      </c>
      <c r="H1251" s="9">
        <v>0</v>
      </c>
    </row>
    <row r="1252" spans="1:8" x14ac:dyDescent="0.3">
      <c r="A1252" s="3">
        <v>2003</v>
      </c>
      <c r="B1252">
        <v>6</v>
      </c>
      <c r="C1252">
        <v>4</v>
      </c>
      <c r="D1252">
        <v>72</v>
      </c>
      <c r="E1252">
        <v>54</v>
      </c>
      <c r="F1252" s="9">
        <v>0.28000000000000003</v>
      </c>
      <c r="G1252" s="9">
        <v>0</v>
      </c>
      <c r="H1252" s="9">
        <v>0</v>
      </c>
    </row>
    <row r="1253" spans="1:8" x14ac:dyDescent="0.3">
      <c r="A1253" s="3">
        <v>2003</v>
      </c>
      <c r="B1253">
        <v>6</v>
      </c>
      <c r="C1253">
        <v>5</v>
      </c>
      <c r="D1253">
        <v>77</v>
      </c>
      <c r="E1253">
        <v>53</v>
      </c>
      <c r="F1253" s="9">
        <v>0</v>
      </c>
      <c r="G1253" s="9">
        <v>0</v>
      </c>
      <c r="H1253" s="9">
        <v>0</v>
      </c>
    </row>
    <row r="1254" spans="1:8" x14ac:dyDescent="0.3">
      <c r="A1254" s="3">
        <v>2003</v>
      </c>
      <c r="B1254">
        <v>6</v>
      </c>
      <c r="C1254">
        <v>6</v>
      </c>
      <c r="D1254">
        <v>64</v>
      </c>
      <c r="E1254">
        <v>58</v>
      </c>
      <c r="F1254" s="9">
        <v>0.74</v>
      </c>
      <c r="G1254" s="9">
        <v>0</v>
      </c>
      <c r="H1254" s="9">
        <v>0</v>
      </c>
    </row>
    <row r="1255" spans="1:8" x14ac:dyDescent="0.3">
      <c r="A1255" s="3">
        <v>2003</v>
      </c>
      <c r="B1255">
        <v>6</v>
      </c>
      <c r="C1255">
        <v>7</v>
      </c>
      <c r="D1255">
        <v>66</v>
      </c>
      <c r="E1255">
        <v>57</v>
      </c>
      <c r="F1255" s="9">
        <v>0.02</v>
      </c>
      <c r="G1255" s="9">
        <v>0</v>
      </c>
      <c r="H1255" s="9">
        <v>0</v>
      </c>
    </row>
    <row r="1256" spans="1:8" x14ac:dyDescent="0.3">
      <c r="A1256" s="3">
        <v>2003</v>
      </c>
      <c r="B1256">
        <v>6</v>
      </c>
      <c r="C1256">
        <v>8</v>
      </c>
      <c r="D1256">
        <v>72</v>
      </c>
      <c r="E1256">
        <v>56</v>
      </c>
      <c r="F1256" s="9">
        <v>0</v>
      </c>
      <c r="G1256" s="9">
        <v>0</v>
      </c>
      <c r="H1256" s="9">
        <v>0</v>
      </c>
    </row>
    <row r="1257" spans="1:8" x14ac:dyDescent="0.3">
      <c r="A1257" s="3">
        <v>2003</v>
      </c>
      <c r="B1257">
        <v>6</v>
      </c>
      <c r="C1257">
        <v>9</v>
      </c>
      <c r="D1257">
        <v>74</v>
      </c>
      <c r="E1257">
        <v>52</v>
      </c>
      <c r="F1257" s="9">
        <v>0.01</v>
      </c>
      <c r="G1257" s="9">
        <v>0</v>
      </c>
      <c r="H1257" s="9">
        <v>0</v>
      </c>
    </row>
    <row r="1258" spans="1:8" x14ac:dyDescent="0.3">
      <c r="A1258" s="3">
        <v>2003</v>
      </c>
      <c r="B1258">
        <v>6</v>
      </c>
      <c r="C1258">
        <v>10</v>
      </c>
      <c r="D1258">
        <v>72</v>
      </c>
      <c r="E1258">
        <v>56</v>
      </c>
      <c r="F1258" s="9">
        <v>0</v>
      </c>
      <c r="G1258" s="9">
        <v>0</v>
      </c>
      <c r="H1258" s="9">
        <v>0</v>
      </c>
    </row>
    <row r="1259" spans="1:8" x14ac:dyDescent="0.3">
      <c r="A1259" s="3">
        <v>2003</v>
      </c>
      <c r="B1259">
        <v>6</v>
      </c>
      <c r="C1259">
        <v>11</v>
      </c>
      <c r="D1259">
        <v>68</v>
      </c>
      <c r="E1259">
        <v>53</v>
      </c>
      <c r="F1259" s="9">
        <v>0</v>
      </c>
      <c r="G1259" s="9">
        <v>0</v>
      </c>
      <c r="H1259" s="9">
        <v>0</v>
      </c>
    </row>
    <row r="1260" spans="1:8" x14ac:dyDescent="0.3">
      <c r="A1260" s="3">
        <v>2003</v>
      </c>
      <c r="B1260">
        <v>6</v>
      </c>
      <c r="C1260">
        <v>12</v>
      </c>
      <c r="D1260">
        <v>73</v>
      </c>
      <c r="E1260">
        <v>56</v>
      </c>
      <c r="F1260" s="9">
        <v>0</v>
      </c>
      <c r="G1260" s="9">
        <v>0</v>
      </c>
      <c r="H1260" s="9">
        <v>0</v>
      </c>
    </row>
    <row r="1261" spans="1:8" x14ac:dyDescent="0.3">
      <c r="A1261" s="3">
        <v>2003</v>
      </c>
      <c r="B1261">
        <v>6</v>
      </c>
      <c r="C1261">
        <v>13</v>
      </c>
      <c r="D1261">
        <v>82</v>
      </c>
      <c r="E1261">
        <v>64</v>
      </c>
      <c r="F1261" s="9">
        <v>0</v>
      </c>
      <c r="G1261" s="9">
        <v>0</v>
      </c>
      <c r="H1261" s="9">
        <v>0</v>
      </c>
    </row>
    <row r="1262" spans="1:8" x14ac:dyDescent="0.3">
      <c r="A1262" s="3">
        <v>2003</v>
      </c>
      <c r="B1262">
        <v>6</v>
      </c>
      <c r="C1262">
        <v>14</v>
      </c>
      <c r="D1262">
        <v>82</v>
      </c>
      <c r="E1262">
        <v>59</v>
      </c>
      <c r="F1262" s="9">
        <v>0</v>
      </c>
      <c r="G1262" s="9">
        <v>0</v>
      </c>
      <c r="H1262" s="9">
        <v>0</v>
      </c>
    </row>
    <row r="1263" spans="1:8" x14ac:dyDescent="0.3">
      <c r="A1263" s="3">
        <v>2003</v>
      </c>
      <c r="B1263">
        <v>6</v>
      </c>
      <c r="C1263">
        <v>15</v>
      </c>
      <c r="D1263">
        <v>84</v>
      </c>
      <c r="E1263">
        <v>59</v>
      </c>
      <c r="F1263" s="9">
        <v>0</v>
      </c>
      <c r="G1263" s="9">
        <v>0</v>
      </c>
      <c r="H1263" s="9">
        <v>0</v>
      </c>
    </row>
    <row r="1264" spans="1:8" x14ac:dyDescent="0.3">
      <c r="A1264" s="3">
        <v>2003</v>
      </c>
      <c r="B1264">
        <v>6</v>
      </c>
      <c r="C1264">
        <v>16</v>
      </c>
      <c r="D1264">
        <v>89</v>
      </c>
      <c r="E1264">
        <v>65</v>
      </c>
      <c r="F1264" s="9">
        <v>0</v>
      </c>
      <c r="G1264" s="9">
        <v>0</v>
      </c>
      <c r="H1264" s="9">
        <v>0</v>
      </c>
    </row>
    <row r="1265" spans="1:10" x14ac:dyDescent="0.3">
      <c r="A1265" s="3">
        <v>2003</v>
      </c>
      <c r="B1265">
        <v>6</v>
      </c>
      <c r="C1265">
        <v>17</v>
      </c>
      <c r="D1265">
        <v>87</v>
      </c>
      <c r="E1265">
        <v>69</v>
      </c>
      <c r="F1265" s="9">
        <v>0</v>
      </c>
      <c r="G1265" s="9">
        <v>0</v>
      </c>
      <c r="H1265" s="9">
        <v>0</v>
      </c>
    </row>
    <row r="1266" spans="1:10" x14ac:dyDescent="0.3">
      <c r="A1266" s="3">
        <v>2003</v>
      </c>
      <c r="B1266">
        <v>6</v>
      </c>
      <c r="C1266">
        <v>18</v>
      </c>
      <c r="D1266">
        <v>84</v>
      </c>
      <c r="E1266">
        <v>65</v>
      </c>
      <c r="F1266" s="9">
        <v>0</v>
      </c>
      <c r="G1266" s="9">
        <v>0</v>
      </c>
      <c r="H1266" s="9">
        <v>0</v>
      </c>
    </row>
    <row r="1267" spans="1:10" x14ac:dyDescent="0.3">
      <c r="A1267" s="3">
        <v>2003</v>
      </c>
      <c r="B1267">
        <v>6</v>
      </c>
      <c r="C1267">
        <v>19</v>
      </c>
      <c r="D1267">
        <v>79</v>
      </c>
      <c r="E1267">
        <v>58</v>
      </c>
      <c r="F1267" s="9">
        <v>0</v>
      </c>
      <c r="G1267" s="9">
        <v>0</v>
      </c>
      <c r="H1267" s="9">
        <v>0</v>
      </c>
    </row>
    <row r="1268" spans="1:10" x14ac:dyDescent="0.3">
      <c r="A1268" s="3">
        <v>2003</v>
      </c>
      <c r="B1268">
        <v>6</v>
      </c>
      <c r="C1268">
        <v>20</v>
      </c>
      <c r="D1268">
        <v>83</v>
      </c>
      <c r="E1268">
        <v>59</v>
      </c>
      <c r="F1268" s="9">
        <v>0</v>
      </c>
      <c r="G1268" s="9">
        <v>0</v>
      </c>
      <c r="H1268" s="9">
        <v>0</v>
      </c>
    </row>
    <row r="1269" spans="1:10" x14ac:dyDescent="0.3">
      <c r="A1269" s="3">
        <v>2003</v>
      </c>
      <c r="B1269">
        <v>6</v>
      </c>
      <c r="C1269">
        <v>21</v>
      </c>
      <c r="D1269">
        <v>88</v>
      </c>
      <c r="E1269">
        <v>58</v>
      </c>
      <c r="F1269" s="9">
        <v>0</v>
      </c>
      <c r="G1269" s="9">
        <v>0</v>
      </c>
      <c r="H1269" s="9">
        <v>0</v>
      </c>
    </row>
    <row r="1270" spans="1:10" x14ac:dyDescent="0.3">
      <c r="A1270" s="3">
        <v>2003</v>
      </c>
      <c r="B1270">
        <v>6</v>
      </c>
      <c r="C1270">
        <v>22</v>
      </c>
      <c r="D1270">
        <v>83</v>
      </c>
      <c r="E1270">
        <v>70</v>
      </c>
      <c r="F1270" s="9">
        <v>0.01</v>
      </c>
      <c r="G1270" s="9">
        <v>0</v>
      </c>
      <c r="H1270" s="9">
        <v>0</v>
      </c>
    </row>
    <row r="1271" spans="1:10" x14ac:dyDescent="0.3">
      <c r="A1271" s="3">
        <v>2003</v>
      </c>
      <c r="B1271">
        <v>6</v>
      </c>
      <c r="C1271">
        <v>23</v>
      </c>
      <c r="D1271">
        <v>88</v>
      </c>
      <c r="E1271">
        <v>70</v>
      </c>
      <c r="F1271" s="9">
        <v>0.02</v>
      </c>
      <c r="G1271" s="9">
        <v>0</v>
      </c>
      <c r="H1271" s="9">
        <v>0</v>
      </c>
    </row>
    <row r="1272" spans="1:10" x14ac:dyDescent="0.3">
      <c r="A1272" s="3">
        <v>2003</v>
      </c>
      <c r="B1272">
        <v>6</v>
      </c>
      <c r="C1272">
        <v>24</v>
      </c>
      <c r="D1272">
        <v>88</v>
      </c>
      <c r="E1272">
        <v>66</v>
      </c>
      <c r="F1272" s="9">
        <v>1.37</v>
      </c>
      <c r="G1272" s="9">
        <v>0</v>
      </c>
      <c r="H1272" s="9">
        <v>0</v>
      </c>
    </row>
    <row r="1273" spans="1:10" x14ac:dyDescent="0.3">
      <c r="A1273" s="3">
        <v>2003</v>
      </c>
      <c r="B1273">
        <v>6</v>
      </c>
      <c r="C1273">
        <v>25</v>
      </c>
      <c r="D1273">
        <v>79</v>
      </c>
      <c r="E1273">
        <v>57</v>
      </c>
      <c r="F1273" s="9">
        <v>2.09</v>
      </c>
      <c r="G1273" s="9">
        <v>0</v>
      </c>
      <c r="H1273" s="9">
        <v>0</v>
      </c>
      <c r="J1273" s="11">
        <f>F1273+F1272</f>
        <v>3.46</v>
      </c>
    </row>
    <row r="1274" spans="1:10" x14ac:dyDescent="0.3">
      <c r="A1274" s="3">
        <v>2003</v>
      </c>
      <c r="B1274">
        <v>6</v>
      </c>
      <c r="C1274">
        <v>26</v>
      </c>
      <c r="D1274">
        <v>70</v>
      </c>
      <c r="E1274">
        <v>54</v>
      </c>
      <c r="F1274" s="9">
        <v>0</v>
      </c>
      <c r="G1274" s="9">
        <v>0</v>
      </c>
      <c r="H1274" s="9">
        <v>0</v>
      </c>
    </row>
    <row r="1275" spans="1:10" x14ac:dyDescent="0.3">
      <c r="A1275" s="3">
        <v>2003</v>
      </c>
      <c r="B1275">
        <v>6</v>
      </c>
      <c r="C1275">
        <v>27</v>
      </c>
      <c r="D1275">
        <v>75</v>
      </c>
      <c r="E1275">
        <v>57</v>
      </c>
      <c r="F1275" s="9">
        <v>0</v>
      </c>
      <c r="G1275" s="9">
        <v>0</v>
      </c>
      <c r="H1275" s="9">
        <v>0</v>
      </c>
    </row>
    <row r="1276" spans="1:10" x14ac:dyDescent="0.3">
      <c r="A1276" s="3">
        <v>2003</v>
      </c>
      <c r="B1276">
        <v>6</v>
      </c>
      <c r="C1276">
        <v>28</v>
      </c>
      <c r="D1276">
        <v>75</v>
      </c>
      <c r="E1276">
        <v>60</v>
      </c>
      <c r="F1276" s="9">
        <v>0.12</v>
      </c>
      <c r="G1276" s="9">
        <v>0</v>
      </c>
      <c r="H1276" s="9">
        <v>0</v>
      </c>
    </row>
    <row r="1277" spans="1:10" x14ac:dyDescent="0.3">
      <c r="A1277" s="3">
        <v>2003</v>
      </c>
      <c r="B1277">
        <v>6</v>
      </c>
      <c r="C1277">
        <v>29</v>
      </c>
      <c r="D1277">
        <v>81</v>
      </c>
      <c r="E1277">
        <v>56</v>
      </c>
      <c r="F1277" s="9">
        <v>0</v>
      </c>
      <c r="G1277" s="9">
        <v>0</v>
      </c>
      <c r="H1277" s="9">
        <v>0</v>
      </c>
    </row>
    <row r="1278" spans="1:10" x14ac:dyDescent="0.3">
      <c r="A1278" s="3">
        <v>2003</v>
      </c>
      <c r="B1278">
        <v>6</v>
      </c>
      <c r="C1278">
        <v>30</v>
      </c>
      <c r="D1278">
        <v>83</v>
      </c>
      <c r="E1278">
        <v>61</v>
      </c>
      <c r="F1278" s="9">
        <v>0</v>
      </c>
      <c r="G1278" s="9">
        <v>0</v>
      </c>
      <c r="H1278" s="9">
        <v>0</v>
      </c>
    </row>
    <row r="1279" spans="1:10" x14ac:dyDescent="0.3">
      <c r="A1279" s="3">
        <v>2003</v>
      </c>
      <c r="B1279">
        <v>7</v>
      </c>
      <c r="C1279">
        <v>1</v>
      </c>
      <c r="D1279">
        <v>86</v>
      </c>
      <c r="E1279">
        <v>66</v>
      </c>
      <c r="F1279" s="9">
        <v>0</v>
      </c>
      <c r="G1279" s="9">
        <v>0</v>
      </c>
      <c r="H1279" s="9">
        <v>0</v>
      </c>
    </row>
    <row r="1280" spans="1:10" x14ac:dyDescent="0.3">
      <c r="A1280" s="3">
        <v>2003</v>
      </c>
      <c r="B1280">
        <v>7</v>
      </c>
      <c r="C1280">
        <v>2</v>
      </c>
      <c r="D1280">
        <v>90</v>
      </c>
      <c r="E1280">
        <v>72</v>
      </c>
      <c r="F1280" s="9">
        <v>0</v>
      </c>
      <c r="G1280" s="9">
        <v>0</v>
      </c>
      <c r="H1280" s="9">
        <v>0</v>
      </c>
    </row>
    <row r="1281" spans="1:8" x14ac:dyDescent="0.3">
      <c r="A1281" s="3">
        <v>2003</v>
      </c>
      <c r="B1281">
        <v>7</v>
      </c>
      <c r="C1281">
        <v>3</v>
      </c>
      <c r="D1281">
        <v>90</v>
      </c>
      <c r="E1281">
        <v>67</v>
      </c>
      <c r="F1281" s="9">
        <v>0.8</v>
      </c>
      <c r="G1281" s="9">
        <v>0</v>
      </c>
      <c r="H1281" s="9">
        <v>0</v>
      </c>
    </row>
    <row r="1282" spans="1:8" x14ac:dyDescent="0.3">
      <c r="A1282" s="3">
        <v>2003</v>
      </c>
      <c r="B1282">
        <v>7</v>
      </c>
      <c r="C1282">
        <v>4</v>
      </c>
      <c r="D1282">
        <v>85</v>
      </c>
      <c r="E1282">
        <v>67</v>
      </c>
      <c r="F1282" s="9">
        <v>0.05</v>
      </c>
      <c r="G1282" s="9">
        <v>0</v>
      </c>
      <c r="H1282" s="9">
        <v>0</v>
      </c>
    </row>
    <row r="1283" spans="1:8" x14ac:dyDescent="0.3">
      <c r="A1283" s="3">
        <v>2003</v>
      </c>
      <c r="B1283">
        <v>7</v>
      </c>
      <c r="C1283">
        <v>5</v>
      </c>
      <c r="D1283">
        <v>86</v>
      </c>
      <c r="E1283">
        <v>66</v>
      </c>
      <c r="F1283" s="9">
        <v>0</v>
      </c>
      <c r="G1283" s="9">
        <v>0</v>
      </c>
      <c r="H1283" s="9">
        <v>0</v>
      </c>
    </row>
    <row r="1284" spans="1:8" x14ac:dyDescent="0.3">
      <c r="A1284" s="3">
        <v>2003</v>
      </c>
      <c r="B1284">
        <v>7</v>
      </c>
      <c r="C1284">
        <v>6</v>
      </c>
      <c r="D1284">
        <v>84</v>
      </c>
      <c r="E1284">
        <v>71</v>
      </c>
      <c r="F1284" s="9">
        <v>0</v>
      </c>
      <c r="G1284" s="9">
        <v>0</v>
      </c>
      <c r="H1284" s="9">
        <v>0</v>
      </c>
    </row>
    <row r="1285" spans="1:8" x14ac:dyDescent="0.3">
      <c r="A1285" s="3">
        <v>2003</v>
      </c>
      <c r="B1285">
        <v>7</v>
      </c>
      <c r="C1285">
        <v>7</v>
      </c>
      <c r="D1285">
        <v>80</v>
      </c>
      <c r="E1285">
        <v>68</v>
      </c>
      <c r="F1285" s="9">
        <v>0</v>
      </c>
      <c r="G1285" s="9">
        <v>0</v>
      </c>
      <c r="H1285" s="9">
        <v>0</v>
      </c>
    </row>
    <row r="1286" spans="1:8" x14ac:dyDescent="0.3">
      <c r="A1286" s="3">
        <v>2003</v>
      </c>
      <c r="B1286">
        <v>7</v>
      </c>
      <c r="C1286">
        <v>8</v>
      </c>
      <c r="D1286">
        <v>77</v>
      </c>
      <c r="E1286">
        <v>65</v>
      </c>
      <c r="F1286" s="9">
        <v>0.01</v>
      </c>
      <c r="G1286" s="9">
        <v>0</v>
      </c>
      <c r="H1286" s="9">
        <v>0</v>
      </c>
    </row>
    <row r="1287" spans="1:8" x14ac:dyDescent="0.3">
      <c r="A1287" s="3">
        <v>2003</v>
      </c>
      <c r="B1287">
        <v>7</v>
      </c>
      <c r="C1287">
        <v>9</v>
      </c>
      <c r="D1287">
        <v>71</v>
      </c>
      <c r="E1287">
        <v>62</v>
      </c>
      <c r="F1287" s="9">
        <v>0.04</v>
      </c>
      <c r="G1287" s="9">
        <v>0</v>
      </c>
      <c r="H1287" s="9">
        <v>0</v>
      </c>
    </row>
    <row r="1288" spans="1:8" x14ac:dyDescent="0.3">
      <c r="A1288" s="3">
        <v>2003</v>
      </c>
      <c r="B1288">
        <v>7</v>
      </c>
      <c r="C1288">
        <v>10</v>
      </c>
      <c r="D1288">
        <v>71</v>
      </c>
      <c r="E1288">
        <v>60</v>
      </c>
      <c r="F1288" s="9">
        <v>0.02</v>
      </c>
      <c r="G1288" s="9">
        <v>0</v>
      </c>
      <c r="H1288" s="9">
        <v>0</v>
      </c>
    </row>
    <row r="1289" spans="1:8" x14ac:dyDescent="0.3">
      <c r="A1289" s="3">
        <v>2003</v>
      </c>
      <c r="B1289">
        <v>7</v>
      </c>
      <c r="C1289">
        <v>11</v>
      </c>
      <c r="D1289">
        <v>77</v>
      </c>
      <c r="E1289">
        <v>58</v>
      </c>
      <c r="F1289" s="9">
        <v>0.12</v>
      </c>
      <c r="G1289" s="9">
        <v>0</v>
      </c>
      <c r="H1289" s="9">
        <v>0</v>
      </c>
    </row>
    <row r="1290" spans="1:8" x14ac:dyDescent="0.3">
      <c r="A1290" s="3">
        <v>2003</v>
      </c>
      <c r="B1290">
        <v>7</v>
      </c>
      <c r="C1290">
        <v>12</v>
      </c>
      <c r="D1290">
        <v>81</v>
      </c>
      <c r="E1290">
        <v>59</v>
      </c>
      <c r="F1290" s="9">
        <v>0</v>
      </c>
      <c r="G1290" s="9">
        <v>0</v>
      </c>
      <c r="H1290" s="9">
        <v>0</v>
      </c>
    </row>
    <row r="1291" spans="1:8" x14ac:dyDescent="0.3">
      <c r="A1291" s="3">
        <v>2003</v>
      </c>
      <c r="B1291">
        <v>7</v>
      </c>
      <c r="C1291">
        <v>13</v>
      </c>
      <c r="D1291">
        <v>84</v>
      </c>
      <c r="E1291">
        <v>63</v>
      </c>
      <c r="F1291" s="9">
        <v>0</v>
      </c>
      <c r="G1291" s="9">
        <v>0</v>
      </c>
      <c r="H1291" s="9">
        <v>0</v>
      </c>
    </row>
    <row r="1292" spans="1:8" x14ac:dyDescent="0.3">
      <c r="A1292" s="3">
        <v>2003</v>
      </c>
      <c r="B1292">
        <v>7</v>
      </c>
      <c r="C1292">
        <v>14</v>
      </c>
      <c r="D1292">
        <v>79</v>
      </c>
      <c r="E1292">
        <v>68</v>
      </c>
      <c r="F1292" s="9">
        <v>0.61</v>
      </c>
      <c r="G1292" s="9">
        <v>0</v>
      </c>
      <c r="H1292" s="9">
        <v>0</v>
      </c>
    </row>
    <row r="1293" spans="1:8" x14ac:dyDescent="0.3">
      <c r="A1293" s="3">
        <v>2003</v>
      </c>
      <c r="B1293">
        <v>7</v>
      </c>
      <c r="C1293">
        <v>15</v>
      </c>
      <c r="D1293">
        <v>79</v>
      </c>
      <c r="E1293">
        <v>64</v>
      </c>
      <c r="F1293" s="9">
        <v>0</v>
      </c>
      <c r="G1293" s="9">
        <v>0</v>
      </c>
      <c r="H1293" s="9">
        <v>0</v>
      </c>
    </row>
    <row r="1294" spans="1:8" x14ac:dyDescent="0.3">
      <c r="A1294" s="3">
        <v>2003</v>
      </c>
      <c r="B1294">
        <v>7</v>
      </c>
      <c r="C1294">
        <v>16</v>
      </c>
      <c r="D1294">
        <v>85</v>
      </c>
      <c r="E1294">
        <v>63</v>
      </c>
      <c r="F1294" s="9">
        <v>0</v>
      </c>
      <c r="G1294" s="9">
        <v>0</v>
      </c>
      <c r="H1294" s="9">
        <v>0</v>
      </c>
    </row>
    <row r="1295" spans="1:8" x14ac:dyDescent="0.3">
      <c r="A1295" s="3">
        <v>2003</v>
      </c>
      <c r="B1295">
        <v>7</v>
      </c>
      <c r="C1295">
        <v>17</v>
      </c>
      <c r="D1295">
        <v>80</v>
      </c>
      <c r="E1295">
        <v>66</v>
      </c>
      <c r="F1295" s="9">
        <v>0</v>
      </c>
      <c r="G1295" s="9">
        <v>0</v>
      </c>
      <c r="H1295" s="9">
        <v>0</v>
      </c>
    </row>
    <row r="1296" spans="1:8" x14ac:dyDescent="0.3">
      <c r="A1296" s="3">
        <v>2003</v>
      </c>
      <c r="B1296">
        <v>7</v>
      </c>
      <c r="C1296">
        <v>18</v>
      </c>
      <c r="D1296">
        <v>80</v>
      </c>
      <c r="E1296">
        <v>61</v>
      </c>
      <c r="F1296" s="9">
        <v>0</v>
      </c>
      <c r="G1296" s="9">
        <v>0</v>
      </c>
      <c r="H1296" s="9">
        <v>0</v>
      </c>
    </row>
    <row r="1297" spans="1:8" x14ac:dyDescent="0.3">
      <c r="A1297" s="3">
        <v>2003</v>
      </c>
      <c r="B1297">
        <v>7</v>
      </c>
      <c r="C1297">
        <v>19</v>
      </c>
      <c r="D1297">
        <v>85</v>
      </c>
      <c r="E1297">
        <v>61</v>
      </c>
      <c r="F1297" s="9">
        <v>0</v>
      </c>
      <c r="G1297" s="9">
        <v>0</v>
      </c>
      <c r="H1297" s="9">
        <v>0</v>
      </c>
    </row>
    <row r="1298" spans="1:8" x14ac:dyDescent="0.3">
      <c r="A1298" s="3">
        <v>2003</v>
      </c>
      <c r="B1298">
        <v>7</v>
      </c>
      <c r="C1298">
        <v>20</v>
      </c>
      <c r="D1298">
        <v>85</v>
      </c>
      <c r="E1298">
        <v>69</v>
      </c>
      <c r="F1298" s="9">
        <v>0.1</v>
      </c>
      <c r="G1298" s="9">
        <v>0</v>
      </c>
      <c r="H1298" s="9">
        <v>0</v>
      </c>
    </row>
    <row r="1299" spans="1:8" x14ac:dyDescent="0.3">
      <c r="A1299" s="3">
        <v>2003</v>
      </c>
      <c r="B1299">
        <v>7</v>
      </c>
      <c r="C1299">
        <v>21</v>
      </c>
      <c r="D1299">
        <v>77</v>
      </c>
      <c r="E1299">
        <v>63</v>
      </c>
      <c r="F1299" s="9">
        <v>0</v>
      </c>
      <c r="G1299" s="9">
        <v>0</v>
      </c>
      <c r="H1299" s="9">
        <v>0</v>
      </c>
    </row>
    <row r="1300" spans="1:8" x14ac:dyDescent="0.3">
      <c r="A1300" s="3">
        <v>2003</v>
      </c>
      <c r="B1300">
        <v>7</v>
      </c>
      <c r="C1300">
        <v>22</v>
      </c>
      <c r="D1300">
        <v>76</v>
      </c>
      <c r="E1300">
        <v>60</v>
      </c>
      <c r="F1300" s="9">
        <v>0</v>
      </c>
      <c r="G1300" s="9">
        <v>0</v>
      </c>
      <c r="H1300" s="9">
        <v>0</v>
      </c>
    </row>
    <row r="1301" spans="1:8" x14ac:dyDescent="0.3">
      <c r="A1301" s="3">
        <v>2003</v>
      </c>
      <c r="B1301">
        <v>7</v>
      </c>
      <c r="C1301">
        <v>23</v>
      </c>
      <c r="D1301">
        <v>79</v>
      </c>
      <c r="E1301">
        <v>56</v>
      </c>
      <c r="F1301" s="9">
        <v>0</v>
      </c>
      <c r="G1301" s="9">
        <v>0</v>
      </c>
      <c r="H1301" s="9">
        <v>0</v>
      </c>
    </row>
    <row r="1302" spans="1:8" x14ac:dyDescent="0.3">
      <c r="A1302" s="3">
        <v>2003</v>
      </c>
      <c r="B1302">
        <v>7</v>
      </c>
      <c r="C1302">
        <v>24</v>
      </c>
      <c r="D1302">
        <v>82</v>
      </c>
      <c r="E1302">
        <v>59</v>
      </c>
      <c r="F1302" s="9">
        <v>0</v>
      </c>
      <c r="G1302" s="9">
        <v>0</v>
      </c>
      <c r="H1302" s="9">
        <v>0</v>
      </c>
    </row>
    <row r="1303" spans="1:8" x14ac:dyDescent="0.3">
      <c r="A1303" s="3">
        <v>2003</v>
      </c>
      <c r="B1303">
        <v>7</v>
      </c>
      <c r="C1303">
        <v>25</v>
      </c>
      <c r="D1303">
        <v>87</v>
      </c>
      <c r="E1303">
        <v>69</v>
      </c>
      <c r="F1303" s="9">
        <v>0</v>
      </c>
      <c r="G1303" s="9">
        <v>0</v>
      </c>
      <c r="H1303" s="9">
        <v>0</v>
      </c>
    </row>
    <row r="1304" spans="1:8" x14ac:dyDescent="0.3">
      <c r="A1304" s="3">
        <v>2003</v>
      </c>
      <c r="B1304">
        <v>7</v>
      </c>
      <c r="C1304">
        <v>26</v>
      </c>
      <c r="D1304">
        <v>92</v>
      </c>
      <c r="E1304">
        <v>75</v>
      </c>
      <c r="F1304" s="9">
        <v>0.1</v>
      </c>
      <c r="G1304" s="9">
        <v>0</v>
      </c>
      <c r="H1304" s="9">
        <v>0</v>
      </c>
    </row>
    <row r="1305" spans="1:8" x14ac:dyDescent="0.3">
      <c r="A1305" s="3">
        <v>2003</v>
      </c>
      <c r="B1305">
        <v>7</v>
      </c>
      <c r="C1305">
        <v>27</v>
      </c>
      <c r="D1305">
        <v>86</v>
      </c>
      <c r="E1305">
        <v>69</v>
      </c>
      <c r="F1305" s="9">
        <v>0</v>
      </c>
      <c r="G1305" s="9">
        <v>0</v>
      </c>
      <c r="H1305" s="9">
        <v>0</v>
      </c>
    </row>
    <row r="1306" spans="1:8" x14ac:dyDescent="0.3">
      <c r="A1306" s="3">
        <v>2003</v>
      </c>
      <c r="B1306">
        <v>7</v>
      </c>
      <c r="C1306">
        <v>28</v>
      </c>
      <c r="D1306">
        <v>87</v>
      </c>
      <c r="E1306">
        <v>67</v>
      </c>
      <c r="F1306" s="9">
        <v>0</v>
      </c>
      <c r="G1306" s="9">
        <v>0</v>
      </c>
      <c r="H1306" s="9">
        <v>0</v>
      </c>
    </row>
    <row r="1307" spans="1:8" x14ac:dyDescent="0.3">
      <c r="A1307" s="3">
        <v>2003</v>
      </c>
      <c r="B1307">
        <v>7</v>
      </c>
      <c r="C1307">
        <v>29</v>
      </c>
      <c r="D1307">
        <v>88</v>
      </c>
      <c r="E1307">
        <v>66</v>
      </c>
      <c r="F1307" s="9">
        <v>0</v>
      </c>
      <c r="G1307" s="9">
        <v>0</v>
      </c>
      <c r="H1307" s="9">
        <v>0</v>
      </c>
    </row>
    <row r="1308" spans="1:8" x14ac:dyDescent="0.3">
      <c r="A1308" s="3">
        <v>2003</v>
      </c>
      <c r="B1308">
        <v>7</v>
      </c>
      <c r="C1308">
        <v>30</v>
      </c>
      <c r="D1308">
        <v>90</v>
      </c>
      <c r="E1308">
        <v>68</v>
      </c>
      <c r="F1308" s="9">
        <v>0.04</v>
      </c>
      <c r="G1308" s="9">
        <v>0</v>
      </c>
      <c r="H1308" s="9">
        <v>0</v>
      </c>
    </row>
    <row r="1309" spans="1:8" x14ac:dyDescent="0.3">
      <c r="A1309" s="3">
        <v>2003</v>
      </c>
      <c r="B1309">
        <v>7</v>
      </c>
      <c r="C1309">
        <v>31</v>
      </c>
      <c r="D1309">
        <v>80</v>
      </c>
      <c r="E1309">
        <v>65</v>
      </c>
      <c r="F1309" s="9">
        <v>0.16</v>
      </c>
      <c r="G1309" s="9">
        <v>0</v>
      </c>
      <c r="H1309" s="9">
        <v>0</v>
      </c>
    </row>
    <row r="1310" spans="1:8" x14ac:dyDescent="0.3">
      <c r="A1310" s="3">
        <v>2003</v>
      </c>
      <c r="B1310">
        <v>8</v>
      </c>
      <c r="C1310">
        <v>1</v>
      </c>
      <c r="D1310">
        <v>82</v>
      </c>
      <c r="E1310">
        <v>63</v>
      </c>
      <c r="F1310" s="9">
        <v>0</v>
      </c>
      <c r="G1310" s="9">
        <v>0</v>
      </c>
      <c r="H1310" s="9">
        <v>0</v>
      </c>
    </row>
    <row r="1311" spans="1:8" x14ac:dyDescent="0.3">
      <c r="A1311" s="3">
        <v>2003</v>
      </c>
      <c r="B1311">
        <v>8</v>
      </c>
      <c r="C1311">
        <v>2</v>
      </c>
      <c r="D1311">
        <v>81</v>
      </c>
      <c r="E1311">
        <v>63</v>
      </c>
      <c r="F1311" s="9">
        <v>0</v>
      </c>
      <c r="G1311" s="9">
        <v>0</v>
      </c>
      <c r="H1311" s="9">
        <v>0</v>
      </c>
    </row>
    <row r="1312" spans="1:8" x14ac:dyDescent="0.3">
      <c r="A1312" s="3">
        <v>2003</v>
      </c>
      <c r="B1312">
        <v>8</v>
      </c>
      <c r="C1312">
        <v>3</v>
      </c>
      <c r="D1312">
        <v>77</v>
      </c>
      <c r="E1312">
        <v>62</v>
      </c>
      <c r="F1312" s="9">
        <v>0</v>
      </c>
      <c r="G1312" s="9">
        <v>0</v>
      </c>
      <c r="H1312" s="9">
        <v>0</v>
      </c>
    </row>
    <row r="1313" spans="1:8" x14ac:dyDescent="0.3">
      <c r="A1313" s="3">
        <v>2003</v>
      </c>
      <c r="B1313">
        <v>8</v>
      </c>
      <c r="C1313">
        <v>4</v>
      </c>
      <c r="D1313">
        <v>79</v>
      </c>
      <c r="E1313">
        <v>63</v>
      </c>
      <c r="F1313" s="9">
        <v>0</v>
      </c>
      <c r="G1313" s="9">
        <v>0</v>
      </c>
      <c r="H1313" s="9">
        <v>0</v>
      </c>
    </row>
    <row r="1314" spans="1:8" x14ac:dyDescent="0.3">
      <c r="A1314" s="3">
        <v>2003</v>
      </c>
      <c r="B1314">
        <v>8</v>
      </c>
      <c r="C1314">
        <v>5</v>
      </c>
      <c r="D1314">
        <v>75</v>
      </c>
      <c r="E1314">
        <v>64</v>
      </c>
      <c r="F1314" s="9">
        <v>0</v>
      </c>
      <c r="G1314" s="9">
        <v>0</v>
      </c>
      <c r="H1314" s="9">
        <v>0</v>
      </c>
    </row>
    <row r="1315" spans="1:8" x14ac:dyDescent="0.3">
      <c r="A1315" s="3">
        <v>2003</v>
      </c>
      <c r="B1315">
        <v>8</v>
      </c>
      <c r="C1315">
        <v>6</v>
      </c>
      <c r="D1315">
        <v>86</v>
      </c>
      <c r="E1315">
        <v>64</v>
      </c>
      <c r="F1315" s="9">
        <v>0.22</v>
      </c>
      <c r="G1315" s="9">
        <v>0</v>
      </c>
      <c r="H1315" s="9">
        <v>0</v>
      </c>
    </row>
    <row r="1316" spans="1:8" x14ac:dyDescent="0.3">
      <c r="A1316" s="3">
        <v>2003</v>
      </c>
      <c r="B1316">
        <v>8</v>
      </c>
      <c r="C1316">
        <v>7</v>
      </c>
      <c r="D1316">
        <v>85</v>
      </c>
      <c r="E1316">
        <v>65</v>
      </c>
      <c r="F1316" s="9">
        <v>0</v>
      </c>
      <c r="G1316" s="9">
        <v>0</v>
      </c>
      <c r="H1316" s="9">
        <v>0</v>
      </c>
    </row>
    <row r="1317" spans="1:8" x14ac:dyDescent="0.3">
      <c r="A1317" s="3">
        <v>2003</v>
      </c>
      <c r="B1317">
        <v>8</v>
      </c>
      <c r="C1317">
        <v>8</v>
      </c>
      <c r="D1317">
        <v>84</v>
      </c>
      <c r="E1317">
        <v>63</v>
      </c>
      <c r="F1317" s="9">
        <v>0</v>
      </c>
      <c r="G1317" s="9">
        <v>0</v>
      </c>
      <c r="H1317" s="9">
        <v>0</v>
      </c>
    </row>
    <row r="1318" spans="1:8" x14ac:dyDescent="0.3">
      <c r="A1318" s="3">
        <v>2003</v>
      </c>
      <c r="B1318">
        <v>8</v>
      </c>
      <c r="C1318">
        <v>9</v>
      </c>
      <c r="D1318">
        <v>85</v>
      </c>
      <c r="E1318">
        <v>62</v>
      </c>
      <c r="F1318" s="9">
        <v>0</v>
      </c>
      <c r="G1318" s="9">
        <v>0</v>
      </c>
      <c r="H1318" s="9">
        <v>0</v>
      </c>
    </row>
    <row r="1319" spans="1:8" x14ac:dyDescent="0.3">
      <c r="A1319" s="3">
        <v>2003</v>
      </c>
      <c r="B1319">
        <v>8</v>
      </c>
      <c r="C1319">
        <v>10</v>
      </c>
      <c r="D1319">
        <v>87</v>
      </c>
      <c r="E1319">
        <v>69</v>
      </c>
      <c r="F1319" s="9">
        <v>0</v>
      </c>
      <c r="G1319" s="9">
        <v>0</v>
      </c>
      <c r="H1319" s="9">
        <v>0</v>
      </c>
    </row>
    <row r="1320" spans="1:8" x14ac:dyDescent="0.3">
      <c r="A1320" s="3">
        <v>2003</v>
      </c>
      <c r="B1320">
        <v>8</v>
      </c>
      <c r="C1320">
        <v>11</v>
      </c>
      <c r="D1320">
        <v>84</v>
      </c>
      <c r="E1320">
        <v>64</v>
      </c>
      <c r="F1320" s="9">
        <v>0</v>
      </c>
      <c r="G1320" s="9">
        <v>0</v>
      </c>
      <c r="H1320" s="9">
        <v>0</v>
      </c>
    </row>
    <row r="1321" spans="1:8" x14ac:dyDescent="0.3">
      <c r="A1321" s="3">
        <v>2003</v>
      </c>
      <c r="B1321">
        <v>8</v>
      </c>
      <c r="C1321">
        <v>12</v>
      </c>
      <c r="D1321">
        <v>84</v>
      </c>
      <c r="E1321">
        <v>58</v>
      </c>
      <c r="F1321" s="9">
        <v>0</v>
      </c>
      <c r="G1321" s="9">
        <v>0</v>
      </c>
      <c r="H1321" s="9">
        <v>0</v>
      </c>
    </row>
    <row r="1322" spans="1:8" x14ac:dyDescent="0.3">
      <c r="A1322" s="3">
        <v>2003</v>
      </c>
      <c r="B1322">
        <v>8</v>
      </c>
      <c r="C1322">
        <v>13</v>
      </c>
      <c r="D1322">
        <v>86</v>
      </c>
      <c r="E1322">
        <v>64</v>
      </c>
      <c r="F1322" s="9">
        <v>0</v>
      </c>
      <c r="G1322" s="9">
        <v>0</v>
      </c>
      <c r="H1322" s="9">
        <v>0</v>
      </c>
    </row>
    <row r="1323" spans="1:8" x14ac:dyDescent="0.3">
      <c r="A1323" s="3">
        <v>2003</v>
      </c>
      <c r="B1323">
        <v>8</v>
      </c>
      <c r="C1323">
        <v>14</v>
      </c>
      <c r="D1323">
        <v>87</v>
      </c>
      <c r="E1323">
        <v>68</v>
      </c>
      <c r="F1323" s="9">
        <v>0</v>
      </c>
      <c r="G1323" s="9">
        <v>0</v>
      </c>
      <c r="H1323" s="9">
        <v>0</v>
      </c>
    </row>
    <row r="1324" spans="1:8" x14ac:dyDescent="0.3">
      <c r="A1324" s="3">
        <v>2003</v>
      </c>
      <c r="B1324">
        <v>8</v>
      </c>
      <c r="C1324">
        <v>15</v>
      </c>
      <c r="D1324">
        <v>94</v>
      </c>
      <c r="E1324">
        <v>72</v>
      </c>
      <c r="F1324" s="9">
        <v>0</v>
      </c>
      <c r="G1324" s="9">
        <v>0</v>
      </c>
      <c r="H1324" s="9">
        <v>0</v>
      </c>
    </row>
    <row r="1325" spans="1:8" x14ac:dyDescent="0.3">
      <c r="A1325" s="3">
        <v>2003</v>
      </c>
      <c r="B1325">
        <v>8</v>
      </c>
      <c r="C1325">
        <v>16</v>
      </c>
      <c r="D1325">
        <v>95</v>
      </c>
      <c r="E1325">
        <v>72</v>
      </c>
      <c r="F1325" s="9">
        <v>0</v>
      </c>
      <c r="G1325" s="9">
        <v>0</v>
      </c>
      <c r="H1325" s="9">
        <v>0</v>
      </c>
    </row>
    <row r="1326" spans="1:8" x14ac:dyDescent="0.3">
      <c r="A1326" s="3">
        <v>2003</v>
      </c>
      <c r="B1326">
        <v>8</v>
      </c>
      <c r="C1326">
        <v>17</v>
      </c>
      <c r="D1326">
        <v>92</v>
      </c>
      <c r="E1326">
        <v>70</v>
      </c>
      <c r="F1326" s="9">
        <v>0</v>
      </c>
      <c r="G1326" s="9">
        <v>0</v>
      </c>
      <c r="H1326" s="9">
        <v>0</v>
      </c>
    </row>
    <row r="1327" spans="1:8" x14ac:dyDescent="0.3">
      <c r="A1327" s="3">
        <v>2003</v>
      </c>
      <c r="B1327">
        <v>8</v>
      </c>
      <c r="C1327">
        <v>18</v>
      </c>
      <c r="D1327">
        <v>96</v>
      </c>
      <c r="E1327">
        <v>73</v>
      </c>
      <c r="F1327" s="9">
        <v>0</v>
      </c>
      <c r="G1327" s="9">
        <v>0</v>
      </c>
      <c r="H1327" s="9">
        <v>0</v>
      </c>
    </row>
    <row r="1328" spans="1:8" x14ac:dyDescent="0.3">
      <c r="A1328" s="3">
        <v>2003</v>
      </c>
      <c r="B1328">
        <v>8</v>
      </c>
      <c r="C1328">
        <v>19</v>
      </c>
      <c r="D1328">
        <v>89</v>
      </c>
      <c r="E1328">
        <v>74</v>
      </c>
      <c r="F1328" s="9">
        <v>0.03</v>
      </c>
      <c r="G1328" s="9">
        <v>0</v>
      </c>
      <c r="H1328" s="9">
        <v>0</v>
      </c>
    </row>
    <row r="1329" spans="1:8" x14ac:dyDescent="0.3">
      <c r="A1329" s="3">
        <v>2003</v>
      </c>
      <c r="B1329">
        <v>8</v>
      </c>
      <c r="C1329">
        <v>20</v>
      </c>
      <c r="D1329">
        <v>91</v>
      </c>
      <c r="E1329">
        <v>71</v>
      </c>
      <c r="F1329" s="9">
        <v>0.85</v>
      </c>
      <c r="G1329" s="9">
        <v>0</v>
      </c>
      <c r="H1329" s="9">
        <v>0</v>
      </c>
    </row>
    <row r="1330" spans="1:8" x14ac:dyDescent="0.3">
      <c r="A1330" s="3">
        <v>2003</v>
      </c>
      <c r="B1330">
        <v>8</v>
      </c>
      <c r="C1330">
        <v>21</v>
      </c>
      <c r="D1330">
        <v>82</v>
      </c>
      <c r="E1330">
        <v>66</v>
      </c>
      <c r="F1330" s="9">
        <v>0</v>
      </c>
      <c r="G1330" s="9">
        <v>0</v>
      </c>
      <c r="H1330" s="9">
        <v>0</v>
      </c>
    </row>
    <row r="1331" spans="1:8" x14ac:dyDescent="0.3">
      <c r="A1331" s="3">
        <v>2003</v>
      </c>
      <c r="B1331">
        <v>8</v>
      </c>
      <c r="C1331">
        <v>22</v>
      </c>
      <c r="D1331">
        <v>84</v>
      </c>
      <c r="E1331">
        <v>60</v>
      </c>
      <c r="F1331" s="9">
        <v>0</v>
      </c>
      <c r="G1331" s="9">
        <v>0</v>
      </c>
      <c r="H1331" s="9">
        <v>0</v>
      </c>
    </row>
    <row r="1332" spans="1:8" x14ac:dyDescent="0.3">
      <c r="A1332" s="3">
        <v>2003</v>
      </c>
      <c r="B1332">
        <v>8</v>
      </c>
      <c r="C1332">
        <v>23</v>
      </c>
      <c r="D1332">
        <v>87</v>
      </c>
      <c r="E1332">
        <v>66</v>
      </c>
      <c r="F1332" s="9">
        <v>0</v>
      </c>
      <c r="G1332" s="9">
        <v>0</v>
      </c>
      <c r="H1332" s="9">
        <v>0</v>
      </c>
    </row>
    <row r="1333" spans="1:8" x14ac:dyDescent="0.3">
      <c r="A1333" s="3">
        <v>2003</v>
      </c>
      <c r="B1333">
        <v>8</v>
      </c>
      <c r="C1333">
        <v>24</v>
      </c>
      <c r="D1333">
        <v>97</v>
      </c>
      <c r="E1333">
        <v>72</v>
      </c>
      <c r="F1333" s="9">
        <v>0</v>
      </c>
      <c r="G1333" s="9">
        <v>0</v>
      </c>
      <c r="H1333" s="9">
        <v>0</v>
      </c>
    </row>
    <row r="1334" spans="1:8" x14ac:dyDescent="0.3">
      <c r="A1334" s="3">
        <v>2003</v>
      </c>
      <c r="B1334">
        <v>8</v>
      </c>
      <c r="C1334">
        <v>25</v>
      </c>
      <c r="D1334">
        <v>88</v>
      </c>
      <c r="E1334">
        <v>70</v>
      </c>
      <c r="F1334" s="9">
        <v>0.02</v>
      </c>
      <c r="G1334" s="9">
        <v>0</v>
      </c>
      <c r="H1334" s="9">
        <v>0</v>
      </c>
    </row>
    <row r="1335" spans="1:8" x14ac:dyDescent="0.3">
      <c r="A1335" s="3">
        <v>2003</v>
      </c>
      <c r="B1335">
        <v>8</v>
      </c>
      <c r="C1335">
        <v>26</v>
      </c>
      <c r="D1335">
        <v>92</v>
      </c>
      <c r="E1335">
        <v>71</v>
      </c>
      <c r="F1335" s="9">
        <v>0</v>
      </c>
      <c r="G1335" s="9">
        <v>0</v>
      </c>
      <c r="H1335" s="9">
        <v>0</v>
      </c>
    </row>
    <row r="1336" spans="1:8" x14ac:dyDescent="0.3">
      <c r="A1336" s="3">
        <v>2003</v>
      </c>
      <c r="B1336">
        <v>8</v>
      </c>
      <c r="C1336">
        <v>27</v>
      </c>
      <c r="D1336">
        <v>83</v>
      </c>
      <c r="E1336">
        <v>61</v>
      </c>
      <c r="F1336" s="9">
        <v>0</v>
      </c>
      <c r="G1336" s="9">
        <v>0</v>
      </c>
      <c r="H1336" s="9">
        <v>0</v>
      </c>
    </row>
    <row r="1337" spans="1:8" x14ac:dyDescent="0.3">
      <c r="A1337" s="3">
        <v>2003</v>
      </c>
      <c r="B1337">
        <v>8</v>
      </c>
      <c r="C1337">
        <v>28</v>
      </c>
      <c r="D1337">
        <v>89</v>
      </c>
      <c r="E1337">
        <v>67</v>
      </c>
      <c r="F1337" s="9">
        <v>0</v>
      </c>
      <c r="G1337" s="9">
        <v>0</v>
      </c>
      <c r="H1337" s="9">
        <v>0</v>
      </c>
    </row>
    <row r="1338" spans="1:8" x14ac:dyDescent="0.3">
      <c r="A1338" s="3">
        <v>2003</v>
      </c>
      <c r="B1338">
        <v>8</v>
      </c>
      <c r="C1338">
        <v>29</v>
      </c>
      <c r="D1338">
        <v>72</v>
      </c>
      <c r="E1338">
        <v>59</v>
      </c>
      <c r="F1338" s="9">
        <v>0</v>
      </c>
      <c r="G1338" s="9">
        <v>0</v>
      </c>
      <c r="H1338" s="9">
        <v>0</v>
      </c>
    </row>
    <row r="1339" spans="1:8" x14ac:dyDescent="0.3">
      <c r="A1339" s="3">
        <v>2003</v>
      </c>
      <c r="B1339">
        <v>8</v>
      </c>
      <c r="C1339">
        <v>30</v>
      </c>
      <c r="D1339">
        <v>76</v>
      </c>
      <c r="E1339">
        <v>53</v>
      </c>
      <c r="F1339" s="9">
        <v>0</v>
      </c>
      <c r="G1339" s="9">
        <v>0</v>
      </c>
      <c r="H1339" s="9">
        <v>0</v>
      </c>
    </row>
    <row r="1340" spans="1:8" x14ac:dyDescent="0.3">
      <c r="A1340" s="3">
        <v>2003</v>
      </c>
      <c r="B1340">
        <v>8</v>
      </c>
      <c r="C1340">
        <v>31</v>
      </c>
      <c r="D1340">
        <v>75</v>
      </c>
      <c r="E1340">
        <v>54</v>
      </c>
      <c r="F1340" s="9">
        <v>0</v>
      </c>
      <c r="G1340" s="9">
        <v>0</v>
      </c>
      <c r="H1340" s="9">
        <v>0</v>
      </c>
    </row>
    <row r="1341" spans="1:8" x14ac:dyDescent="0.3">
      <c r="A1341" s="3">
        <v>2003</v>
      </c>
      <c r="B1341">
        <v>9</v>
      </c>
      <c r="C1341">
        <v>1</v>
      </c>
      <c r="D1341">
        <v>80</v>
      </c>
      <c r="E1341">
        <v>55</v>
      </c>
      <c r="F1341" s="9">
        <v>0</v>
      </c>
      <c r="G1341" s="9">
        <v>0</v>
      </c>
      <c r="H1341" s="9">
        <v>0</v>
      </c>
    </row>
    <row r="1342" spans="1:8" x14ac:dyDescent="0.3">
      <c r="A1342" s="3">
        <v>2003</v>
      </c>
      <c r="B1342">
        <v>9</v>
      </c>
      <c r="C1342">
        <v>2</v>
      </c>
      <c r="D1342">
        <v>85</v>
      </c>
      <c r="E1342">
        <v>59</v>
      </c>
      <c r="F1342" s="9">
        <v>0</v>
      </c>
      <c r="G1342" s="9">
        <v>0</v>
      </c>
      <c r="H1342" s="9">
        <v>0</v>
      </c>
    </row>
    <row r="1343" spans="1:8" x14ac:dyDescent="0.3">
      <c r="A1343" s="3">
        <v>2003</v>
      </c>
      <c r="B1343">
        <v>9</v>
      </c>
      <c r="C1343">
        <v>3</v>
      </c>
      <c r="D1343">
        <v>70</v>
      </c>
      <c r="E1343">
        <v>58</v>
      </c>
      <c r="F1343" s="9">
        <v>0</v>
      </c>
      <c r="G1343" s="9">
        <v>0</v>
      </c>
      <c r="H1343" s="9">
        <v>0</v>
      </c>
    </row>
    <row r="1344" spans="1:8" x14ac:dyDescent="0.3">
      <c r="A1344" s="3">
        <v>2003</v>
      </c>
      <c r="B1344">
        <v>9</v>
      </c>
      <c r="C1344">
        <v>4</v>
      </c>
      <c r="D1344">
        <v>75</v>
      </c>
      <c r="E1344">
        <v>53</v>
      </c>
      <c r="F1344" s="9">
        <v>0</v>
      </c>
      <c r="G1344" s="9">
        <v>0</v>
      </c>
      <c r="H1344" s="9">
        <v>0</v>
      </c>
    </row>
    <row r="1345" spans="1:8" x14ac:dyDescent="0.3">
      <c r="A1345" s="3">
        <v>2003</v>
      </c>
      <c r="B1345">
        <v>9</v>
      </c>
      <c r="C1345">
        <v>5</v>
      </c>
      <c r="D1345">
        <v>86</v>
      </c>
      <c r="E1345">
        <v>53</v>
      </c>
      <c r="F1345" s="9">
        <v>0</v>
      </c>
      <c r="G1345" s="9">
        <v>0</v>
      </c>
      <c r="H1345" s="9">
        <v>0</v>
      </c>
    </row>
    <row r="1346" spans="1:8" x14ac:dyDescent="0.3">
      <c r="A1346" s="3">
        <v>2003</v>
      </c>
      <c r="B1346">
        <v>9</v>
      </c>
      <c r="C1346">
        <v>6</v>
      </c>
      <c r="D1346">
        <v>92</v>
      </c>
      <c r="E1346">
        <v>66</v>
      </c>
      <c r="F1346" s="9">
        <v>0</v>
      </c>
      <c r="G1346" s="9">
        <v>0</v>
      </c>
      <c r="H1346" s="9">
        <v>0</v>
      </c>
    </row>
    <row r="1347" spans="1:8" x14ac:dyDescent="0.3">
      <c r="A1347" s="3">
        <v>2003</v>
      </c>
      <c r="B1347">
        <v>9</v>
      </c>
      <c r="C1347">
        <v>7</v>
      </c>
      <c r="D1347">
        <v>92</v>
      </c>
      <c r="E1347">
        <v>65</v>
      </c>
      <c r="F1347" s="9">
        <v>0</v>
      </c>
      <c r="G1347" s="9">
        <v>0</v>
      </c>
      <c r="H1347" s="9">
        <v>0</v>
      </c>
    </row>
    <row r="1348" spans="1:8" x14ac:dyDescent="0.3">
      <c r="A1348" s="3">
        <v>2003</v>
      </c>
      <c r="B1348">
        <v>9</v>
      </c>
      <c r="C1348">
        <v>8</v>
      </c>
      <c r="D1348">
        <v>90</v>
      </c>
      <c r="E1348">
        <v>66</v>
      </c>
      <c r="F1348" s="9">
        <v>0</v>
      </c>
      <c r="G1348" s="9">
        <v>0</v>
      </c>
      <c r="H1348" s="9">
        <v>0</v>
      </c>
    </row>
    <row r="1349" spans="1:8" x14ac:dyDescent="0.3">
      <c r="A1349" s="3">
        <v>2003</v>
      </c>
      <c r="B1349">
        <v>9</v>
      </c>
      <c r="C1349">
        <v>9</v>
      </c>
      <c r="D1349">
        <v>86</v>
      </c>
      <c r="E1349">
        <v>63</v>
      </c>
      <c r="F1349" s="9">
        <v>0</v>
      </c>
      <c r="G1349" s="9">
        <v>0</v>
      </c>
      <c r="H1349" s="9">
        <v>0</v>
      </c>
    </row>
    <row r="1350" spans="1:8" x14ac:dyDescent="0.3">
      <c r="A1350" s="3">
        <v>2003</v>
      </c>
      <c r="B1350">
        <v>9</v>
      </c>
      <c r="C1350">
        <v>10</v>
      </c>
      <c r="D1350">
        <v>88</v>
      </c>
      <c r="E1350">
        <v>69</v>
      </c>
      <c r="F1350" s="9">
        <v>0</v>
      </c>
      <c r="G1350" s="9">
        <v>0</v>
      </c>
      <c r="H1350" s="9">
        <v>0</v>
      </c>
    </row>
    <row r="1351" spans="1:8" x14ac:dyDescent="0.3">
      <c r="A1351" s="3">
        <v>2003</v>
      </c>
      <c r="B1351">
        <v>9</v>
      </c>
      <c r="C1351">
        <v>11</v>
      </c>
      <c r="D1351">
        <v>84</v>
      </c>
      <c r="E1351">
        <v>63</v>
      </c>
      <c r="F1351" s="9">
        <v>0.61</v>
      </c>
      <c r="G1351" s="9">
        <v>0</v>
      </c>
      <c r="H1351" s="9">
        <v>0</v>
      </c>
    </row>
    <row r="1352" spans="1:8" x14ac:dyDescent="0.3">
      <c r="A1352" s="3">
        <v>2003</v>
      </c>
      <c r="B1352">
        <v>9</v>
      </c>
      <c r="C1352">
        <v>12</v>
      </c>
      <c r="D1352">
        <v>76</v>
      </c>
      <c r="E1352">
        <v>58</v>
      </c>
      <c r="F1352" s="9">
        <v>0.86</v>
      </c>
      <c r="G1352" s="9">
        <v>0</v>
      </c>
      <c r="H1352" s="9">
        <v>0</v>
      </c>
    </row>
    <row r="1353" spans="1:8" x14ac:dyDescent="0.3">
      <c r="A1353" s="3">
        <v>2003</v>
      </c>
      <c r="B1353">
        <v>9</v>
      </c>
      <c r="C1353">
        <v>13</v>
      </c>
      <c r="D1353">
        <v>69</v>
      </c>
      <c r="E1353">
        <v>57</v>
      </c>
      <c r="F1353" s="9">
        <v>0</v>
      </c>
      <c r="G1353" s="9">
        <v>0</v>
      </c>
      <c r="H1353" s="9">
        <v>0</v>
      </c>
    </row>
    <row r="1354" spans="1:8" x14ac:dyDescent="0.3">
      <c r="A1354" s="3">
        <v>2003</v>
      </c>
      <c r="B1354">
        <v>9</v>
      </c>
      <c r="C1354">
        <v>14</v>
      </c>
      <c r="D1354">
        <v>69</v>
      </c>
      <c r="E1354">
        <v>52</v>
      </c>
      <c r="F1354" s="9">
        <v>0</v>
      </c>
      <c r="G1354" s="9">
        <v>0</v>
      </c>
      <c r="H1354" s="9">
        <v>0</v>
      </c>
    </row>
    <row r="1355" spans="1:8" x14ac:dyDescent="0.3">
      <c r="A1355" s="3">
        <v>2003</v>
      </c>
      <c r="B1355">
        <v>9</v>
      </c>
      <c r="C1355">
        <v>15</v>
      </c>
      <c r="D1355">
        <v>74</v>
      </c>
      <c r="E1355">
        <v>51</v>
      </c>
      <c r="F1355" s="9">
        <v>0</v>
      </c>
      <c r="G1355" s="9">
        <v>0</v>
      </c>
      <c r="H1355" s="9">
        <v>0</v>
      </c>
    </row>
    <row r="1356" spans="1:8" x14ac:dyDescent="0.3">
      <c r="A1356" s="3">
        <v>2003</v>
      </c>
      <c r="B1356">
        <v>9</v>
      </c>
      <c r="C1356">
        <v>16</v>
      </c>
      <c r="D1356">
        <v>85</v>
      </c>
      <c r="E1356">
        <v>54</v>
      </c>
      <c r="F1356" s="9">
        <v>0</v>
      </c>
      <c r="G1356" s="9">
        <v>0</v>
      </c>
      <c r="H1356" s="9">
        <v>0</v>
      </c>
    </row>
    <row r="1357" spans="1:8" x14ac:dyDescent="0.3">
      <c r="A1357" s="3">
        <v>2003</v>
      </c>
      <c r="B1357">
        <v>9</v>
      </c>
      <c r="C1357">
        <v>17</v>
      </c>
      <c r="D1357">
        <v>88</v>
      </c>
      <c r="E1357">
        <v>65</v>
      </c>
      <c r="F1357" s="9">
        <v>0</v>
      </c>
      <c r="G1357" s="9">
        <v>0</v>
      </c>
      <c r="H1357" s="9">
        <v>0</v>
      </c>
    </row>
    <row r="1358" spans="1:8" x14ac:dyDescent="0.3">
      <c r="A1358" s="3">
        <v>2003</v>
      </c>
      <c r="B1358">
        <v>9</v>
      </c>
      <c r="C1358">
        <v>18</v>
      </c>
      <c r="D1358">
        <v>73</v>
      </c>
      <c r="E1358">
        <v>47</v>
      </c>
      <c r="F1358" s="9">
        <v>0.54</v>
      </c>
      <c r="G1358" s="9">
        <v>0</v>
      </c>
      <c r="H1358" s="9">
        <v>0</v>
      </c>
    </row>
    <row r="1359" spans="1:8" x14ac:dyDescent="0.3">
      <c r="A1359" s="3">
        <v>2003</v>
      </c>
      <c r="B1359">
        <v>9</v>
      </c>
      <c r="C1359">
        <v>19</v>
      </c>
      <c r="D1359">
        <v>60</v>
      </c>
      <c r="E1359">
        <v>47</v>
      </c>
      <c r="F1359" s="9">
        <v>0</v>
      </c>
      <c r="G1359" s="9">
        <v>0</v>
      </c>
      <c r="H1359" s="9">
        <v>0</v>
      </c>
    </row>
    <row r="1360" spans="1:8" x14ac:dyDescent="0.3">
      <c r="A1360" s="3">
        <v>2003</v>
      </c>
      <c r="B1360">
        <v>9</v>
      </c>
      <c r="C1360">
        <v>20</v>
      </c>
      <c r="D1360">
        <v>75</v>
      </c>
      <c r="E1360">
        <v>44</v>
      </c>
      <c r="F1360" s="9">
        <v>0</v>
      </c>
      <c r="G1360" s="9">
        <v>0</v>
      </c>
      <c r="H1360" s="9">
        <v>0</v>
      </c>
    </row>
    <row r="1361" spans="1:8" x14ac:dyDescent="0.3">
      <c r="A1361" s="3">
        <v>2003</v>
      </c>
      <c r="B1361">
        <v>9</v>
      </c>
      <c r="C1361">
        <v>21</v>
      </c>
      <c r="D1361">
        <v>62</v>
      </c>
      <c r="E1361">
        <v>51</v>
      </c>
      <c r="F1361" s="9">
        <v>0.02</v>
      </c>
      <c r="G1361" s="9">
        <v>0</v>
      </c>
      <c r="H1361" s="9">
        <v>0</v>
      </c>
    </row>
    <row r="1362" spans="1:8" x14ac:dyDescent="0.3">
      <c r="A1362" s="3">
        <v>2003</v>
      </c>
      <c r="B1362">
        <v>9</v>
      </c>
      <c r="C1362">
        <v>22</v>
      </c>
      <c r="D1362">
        <v>62</v>
      </c>
      <c r="E1362">
        <v>47</v>
      </c>
      <c r="F1362" s="9">
        <v>0</v>
      </c>
      <c r="G1362" s="9">
        <v>0</v>
      </c>
      <c r="H1362" s="9">
        <v>0</v>
      </c>
    </row>
    <row r="1363" spans="1:8" x14ac:dyDescent="0.3">
      <c r="A1363" s="3">
        <v>2003</v>
      </c>
      <c r="B1363">
        <v>9</v>
      </c>
      <c r="C1363">
        <v>23</v>
      </c>
      <c r="D1363">
        <v>69</v>
      </c>
      <c r="E1363">
        <v>43</v>
      </c>
      <c r="F1363" s="9">
        <v>0</v>
      </c>
      <c r="G1363" s="9">
        <v>0</v>
      </c>
      <c r="H1363" s="9">
        <v>0</v>
      </c>
    </row>
    <row r="1364" spans="1:8" x14ac:dyDescent="0.3">
      <c r="A1364" s="3">
        <v>2003</v>
      </c>
      <c r="B1364">
        <v>9</v>
      </c>
      <c r="C1364">
        <v>24</v>
      </c>
      <c r="D1364">
        <v>66</v>
      </c>
      <c r="E1364">
        <v>46</v>
      </c>
      <c r="F1364" s="9">
        <v>0</v>
      </c>
      <c r="G1364" s="9">
        <v>0</v>
      </c>
      <c r="H1364" s="9">
        <v>0</v>
      </c>
    </row>
    <row r="1365" spans="1:8" x14ac:dyDescent="0.3">
      <c r="A1365" s="3">
        <v>2003</v>
      </c>
      <c r="B1365">
        <v>9</v>
      </c>
      <c r="C1365">
        <v>25</v>
      </c>
      <c r="D1365">
        <v>55</v>
      </c>
      <c r="E1365">
        <v>39</v>
      </c>
      <c r="F1365" s="9">
        <v>0</v>
      </c>
      <c r="G1365" s="9">
        <v>0</v>
      </c>
      <c r="H1365" s="9">
        <v>0</v>
      </c>
    </row>
    <row r="1366" spans="1:8" x14ac:dyDescent="0.3">
      <c r="A1366" s="3">
        <v>2003</v>
      </c>
      <c r="B1366">
        <v>9</v>
      </c>
      <c r="C1366">
        <v>26</v>
      </c>
      <c r="D1366">
        <v>57</v>
      </c>
      <c r="E1366">
        <v>47</v>
      </c>
      <c r="F1366" s="9">
        <v>0.13</v>
      </c>
      <c r="G1366" s="9">
        <v>0</v>
      </c>
      <c r="H1366" s="9">
        <v>0</v>
      </c>
    </row>
    <row r="1367" spans="1:8" x14ac:dyDescent="0.3">
      <c r="A1367" s="3">
        <v>2003</v>
      </c>
      <c r="B1367">
        <v>9</v>
      </c>
      <c r="C1367">
        <v>27</v>
      </c>
      <c r="D1367">
        <v>52</v>
      </c>
      <c r="E1367">
        <v>46</v>
      </c>
      <c r="F1367" s="9">
        <v>0</v>
      </c>
      <c r="G1367" s="9">
        <v>0</v>
      </c>
      <c r="H1367" s="9">
        <v>0</v>
      </c>
    </row>
    <row r="1368" spans="1:8" x14ac:dyDescent="0.3">
      <c r="A1368" s="3">
        <v>2003</v>
      </c>
      <c r="B1368">
        <v>9</v>
      </c>
      <c r="C1368">
        <v>28</v>
      </c>
      <c r="D1368">
        <v>53</v>
      </c>
      <c r="E1368">
        <v>41</v>
      </c>
      <c r="F1368" s="9">
        <v>0</v>
      </c>
      <c r="G1368" s="9">
        <v>0</v>
      </c>
      <c r="H1368" s="9">
        <v>0</v>
      </c>
    </row>
    <row r="1369" spans="1:8" x14ac:dyDescent="0.3">
      <c r="A1369" s="3">
        <v>2003</v>
      </c>
      <c r="B1369">
        <v>9</v>
      </c>
      <c r="C1369">
        <v>29</v>
      </c>
      <c r="D1369">
        <v>51</v>
      </c>
      <c r="E1369">
        <v>36</v>
      </c>
      <c r="F1369" s="9">
        <v>0.04</v>
      </c>
      <c r="G1369" s="9">
        <v>0</v>
      </c>
      <c r="H1369" s="9">
        <v>0</v>
      </c>
    </row>
    <row r="1370" spans="1:8" x14ac:dyDescent="0.3">
      <c r="A1370" s="3">
        <v>2003</v>
      </c>
      <c r="B1370">
        <v>9</v>
      </c>
      <c r="C1370">
        <v>30</v>
      </c>
      <c r="D1370">
        <v>50</v>
      </c>
      <c r="E1370">
        <v>35</v>
      </c>
      <c r="F1370" s="9">
        <v>0</v>
      </c>
      <c r="G1370" s="9">
        <v>0</v>
      </c>
      <c r="H1370" s="9">
        <v>0</v>
      </c>
    </row>
    <row r="1371" spans="1:8" x14ac:dyDescent="0.3">
      <c r="A1371" s="3">
        <v>2003</v>
      </c>
      <c r="B1371">
        <v>10</v>
      </c>
      <c r="C1371">
        <v>1</v>
      </c>
      <c r="D1371">
        <v>47</v>
      </c>
      <c r="E1371">
        <v>31</v>
      </c>
      <c r="F1371" s="9">
        <v>0</v>
      </c>
      <c r="G1371" s="9">
        <v>0</v>
      </c>
      <c r="H1371" s="9">
        <v>0</v>
      </c>
    </row>
    <row r="1372" spans="1:8" x14ac:dyDescent="0.3">
      <c r="A1372" s="3">
        <v>2003</v>
      </c>
      <c r="B1372">
        <v>10</v>
      </c>
      <c r="C1372">
        <v>2</v>
      </c>
      <c r="D1372">
        <v>56</v>
      </c>
      <c r="E1372">
        <v>28</v>
      </c>
      <c r="F1372" s="9">
        <v>0</v>
      </c>
      <c r="G1372" s="9">
        <v>0</v>
      </c>
      <c r="H1372" s="9">
        <v>0</v>
      </c>
    </row>
    <row r="1373" spans="1:8" x14ac:dyDescent="0.3">
      <c r="A1373" s="3">
        <v>2003</v>
      </c>
      <c r="B1373">
        <v>10</v>
      </c>
      <c r="C1373">
        <v>3</v>
      </c>
      <c r="D1373">
        <v>59</v>
      </c>
      <c r="E1373">
        <v>44</v>
      </c>
      <c r="F1373" s="9">
        <v>0</v>
      </c>
      <c r="G1373" s="9">
        <v>0</v>
      </c>
      <c r="H1373" s="9">
        <v>0</v>
      </c>
    </row>
    <row r="1374" spans="1:8" x14ac:dyDescent="0.3">
      <c r="A1374" s="3">
        <v>2003</v>
      </c>
      <c r="B1374">
        <v>10</v>
      </c>
      <c r="C1374">
        <v>4</v>
      </c>
      <c r="D1374">
        <v>63</v>
      </c>
      <c r="E1374">
        <v>41</v>
      </c>
      <c r="F1374" s="9">
        <v>0</v>
      </c>
      <c r="G1374" s="9">
        <v>0</v>
      </c>
      <c r="H1374" s="9">
        <v>0</v>
      </c>
    </row>
    <row r="1375" spans="1:8" x14ac:dyDescent="0.3">
      <c r="A1375" s="3">
        <v>2003</v>
      </c>
      <c r="B1375">
        <v>10</v>
      </c>
      <c r="C1375">
        <v>5</v>
      </c>
      <c r="D1375">
        <v>67</v>
      </c>
      <c r="E1375">
        <v>42</v>
      </c>
      <c r="F1375" s="9">
        <v>0</v>
      </c>
      <c r="G1375" s="9">
        <v>0</v>
      </c>
      <c r="H1375" s="9">
        <v>0</v>
      </c>
    </row>
    <row r="1376" spans="1:8" x14ac:dyDescent="0.3">
      <c r="A1376" s="3">
        <v>2003</v>
      </c>
      <c r="B1376">
        <v>10</v>
      </c>
      <c r="C1376">
        <v>6</v>
      </c>
      <c r="D1376">
        <v>76</v>
      </c>
      <c r="E1376">
        <v>46</v>
      </c>
      <c r="F1376" s="9">
        <v>0</v>
      </c>
      <c r="G1376" s="9">
        <v>0</v>
      </c>
      <c r="H1376" s="9">
        <v>0</v>
      </c>
    </row>
    <row r="1377" spans="1:8" x14ac:dyDescent="0.3">
      <c r="A1377" s="3">
        <v>2003</v>
      </c>
      <c r="B1377">
        <v>10</v>
      </c>
      <c r="C1377">
        <v>7</v>
      </c>
      <c r="D1377">
        <v>85</v>
      </c>
      <c r="E1377">
        <v>48</v>
      </c>
      <c r="F1377" s="9">
        <v>0</v>
      </c>
      <c r="G1377" s="9">
        <v>0</v>
      </c>
      <c r="H1377" s="9">
        <v>0</v>
      </c>
    </row>
    <row r="1378" spans="1:8" x14ac:dyDescent="0.3">
      <c r="A1378" s="3">
        <v>2003</v>
      </c>
      <c r="B1378">
        <v>10</v>
      </c>
      <c r="C1378">
        <v>8</v>
      </c>
      <c r="D1378">
        <v>81</v>
      </c>
      <c r="E1378">
        <v>62</v>
      </c>
      <c r="F1378" s="9">
        <v>0</v>
      </c>
      <c r="G1378" s="9">
        <v>0</v>
      </c>
      <c r="H1378" s="9">
        <v>0</v>
      </c>
    </row>
    <row r="1379" spans="1:8" x14ac:dyDescent="0.3">
      <c r="A1379" s="3">
        <v>2003</v>
      </c>
      <c r="B1379">
        <v>10</v>
      </c>
      <c r="C1379">
        <v>9</v>
      </c>
      <c r="D1379">
        <v>80</v>
      </c>
      <c r="E1379">
        <v>60</v>
      </c>
      <c r="F1379" s="9">
        <v>0</v>
      </c>
      <c r="G1379" s="9">
        <v>0</v>
      </c>
      <c r="H1379" s="9">
        <v>0</v>
      </c>
    </row>
    <row r="1380" spans="1:8" x14ac:dyDescent="0.3">
      <c r="A1380" s="3">
        <v>2003</v>
      </c>
      <c r="B1380">
        <v>10</v>
      </c>
      <c r="C1380">
        <v>10</v>
      </c>
      <c r="D1380">
        <v>72</v>
      </c>
      <c r="E1380">
        <v>57</v>
      </c>
      <c r="F1380" s="9">
        <v>0</v>
      </c>
      <c r="G1380" s="9">
        <v>0</v>
      </c>
      <c r="H1380" s="9">
        <v>0</v>
      </c>
    </row>
    <row r="1381" spans="1:8" x14ac:dyDescent="0.3">
      <c r="A1381" s="3">
        <v>2003</v>
      </c>
      <c r="B1381">
        <v>10</v>
      </c>
      <c r="C1381">
        <v>11</v>
      </c>
      <c r="D1381">
        <v>68</v>
      </c>
      <c r="E1381">
        <v>50</v>
      </c>
      <c r="F1381" s="9">
        <v>0.48</v>
      </c>
      <c r="G1381" s="9">
        <v>0</v>
      </c>
      <c r="H1381" s="9">
        <v>0</v>
      </c>
    </row>
    <row r="1382" spans="1:8" x14ac:dyDescent="0.3">
      <c r="A1382" s="3">
        <v>2003</v>
      </c>
      <c r="B1382">
        <v>10</v>
      </c>
      <c r="C1382">
        <v>12</v>
      </c>
      <c r="D1382">
        <v>66</v>
      </c>
      <c r="E1382">
        <v>42</v>
      </c>
      <c r="F1382" s="9">
        <v>0</v>
      </c>
      <c r="G1382" s="9">
        <v>0</v>
      </c>
      <c r="H1382" s="9">
        <v>0</v>
      </c>
    </row>
    <row r="1383" spans="1:8" x14ac:dyDescent="0.3">
      <c r="A1383" s="3">
        <v>2003</v>
      </c>
      <c r="B1383">
        <v>10</v>
      </c>
      <c r="C1383">
        <v>13</v>
      </c>
      <c r="D1383">
        <v>60</v>
      </c>
      <c r="E1383">
        <v>49</v>
      </c>
      <c r="F1383" s="9">
        <v>0</v>
      </c>
      <c r="G1383" s="9">
        <v>0</v>
      </c>
      <c r="H1383" s="9">
        <v>0</v>
      </c>
    </row>
    <row r="1384" spans="1:8" x14ac:dyDescent="0.3">
      <c r="A1384" s="3">
        <v>2003</v>
      </c>
      <c r="B1384">
        <v>10</v>
      </c>
      <c r="C1384">
        <v>14</v>
      </c>
      <c r="D1384">
        <v>60</v>
      </c>
      <c r="E1384">
        <v>42</v>
      </c>
      <c r="F1384" s="9">
        <v>0</v>
      </c>
      <c r="G1384" s="9">
        <v>0</v>
      </c>
      <c r="H1384" s="9">
        <v>0</v>
      </c>
    </row>
    <row r="1385" spans="1:8" x14ac:dyDescent="0.3">
      <c r="A1385" s="3">
        <v>2003</v>
      </c>
      <c r="B1385">
        <v>10</v>
      </c>
      <c r="C1385">
        <v>15</v>
      </c>
      <c r="D1385">
        <v>54</v>
      </c>
      <c r="E1385">
        <v>37</v>
      </c>
      <c r="F1385" s="9">
        <v>0</v>
      </c>
      <c r="G1385" s="9">
        <v>0</v>
      </c>
      <c r="H1385" s="9">
        <v>0</v>
      </c>
    </row>
    <row r="1386" spans="1:8" x14ac:dyDescent="0.3">
      <c r="A1386" s="3">
        <v>2003</v>
      </c>
      <c r="B1386">
        <v>10</v>
      </c>
      <c r="C1386">
        <v>16</v>
      </c>
      <c r="D1386">
        <v>53</v>
      </c>
      <c r="E1386">
        <v>33</v>
      </c>
      <c r="F1386" s="9">
        <v>0</v>
      </c>
      <c r="G1386" s="9">
        <v>0</v>
      </c>
      <c r="H1386" s="9">
        <v>0</v>
      </c>
    </row>
    <row r="1387" spans="1:8" x14ac:dyDescent="0.3">
      <c r="A1387" s="3">
        <v>2003</v>
      </c>
      <c r="B1387">
        <v>10</v>
      </c>
      <c r="C1387">
        <v>17</v>
      </c>
      <c r="D1387">
        <v>60</v>
      </c>
      <c r="E1387">
        <v>35</v>
      </c>
      <c r="F1387" s="9">
        <v>0</v>
      </c>
      <c r="G1387" s="9">
        <v>0</v>
      </c>
      <c r="H1387" s="9">
        <v>0</v>
      </c>
    </row>
    <row r="1388" spans="1:8" x14ac:dyDescent="0.3">
      <c r="A1388" s="3">
        <v>2003</v>
      </c>
      <c r="B1388">
        <v>10</v>
      </c>
      <c r="C1388">
        <v>18</v>
      </c>
      <c r="D1388">
        <v>75</v>
      </c>
      <c r="E1388">
        <v>47</v>
      </c>
      <c r="F1388" s="9">
        <v>0</v>
      </c>
      <c r="G1388" s="9">
        <v>0</v>
      </c>
      <c r="H1388" s="9">
        <v>0</v>
      </c>
    </row>
    <row r="1389" spans="1:8" x14ac:dyDescent="0.3">
      <c r="A1389" s="3">
        <v>2003</v>
      </c>
      <c r="B1389">
        <v>10</v>
      </c>
      <c r="C1389">
        <v>19</v>
      </c>
      <c r="D1389">
        <v>79</v>
      </c>
      <c r="E1389">
        <v>44</v>
      </c>
      <c r="F1389" s="9">
        <v>0</v>
      </c>
      <c r="G1389" s="9">
        <v>0</v>
      </c>
      <c r="H1389" s="9">
        <v>0</v>
      </c>
    </row>
    <row r="1390" spans="1:8" x14ac:dyDescent="0.3">
      <c r="A1390" s="3">
        <v>2003</v>
      </c>
      <c r="B1390">
        <v>10</v>
      </c>
      <c r="C1390">
        <v>20</v>
      </c>
      <c r="D1390">
        <v>78</v>
      </c>
      <c r="E1390">
        <v>55</v>
      </c>
      <c r="F1390" s="9">
        <v>0</v>
      </c>
      <c r="G1390" s="9">
        <v>0</v>
      </c>
      <c r="H1390" s="9">
        <v>0</v>
      </c>
    </row>
    <row r="1391" spans="1:8" x14ac:dyDescent="0.3">
      <c r="A1391" s="3">
        <v>2003</v>
      </c>
      <c r="B1391">
        <v>10</v>
      </c>
      <c r="C1391">
        <v>21</v>
      </c>
      <c r="D1391">
        <v>56</v>
      </c>
      <c r="E1391">
        <v>45</v>
      </c>
      <c r="F1391" s="9">
        <v>0</v>
      </c>
      <c r="G1391" s="9">
        <v>0</v>
      </c>
      <c r="H1391" s="9">
        <v>0</v>
      </c>
    </row>
    <row r="1392" spans="1:8" x14ac:dyDescent="0.3">
      <c r="A1392" s="3">
        <v>2003</v>
      </c>
      <c r="B1392">
        <v>10</v>
      </c>
      <c r="C1392">
        <v>22</v>
      </c>
      <c r="D1392">
        <v>67</v>
      </c>
      <c r="E1392">
        <v>39</v>
      </c>
      <c r="F1392" s="9">
        <v>0</v>
      </c>
      <c r="G1392" s="9">
        <v>0</v>
      </c>
      <c r="H1392" s="9">
        <v>0</v>
      </c>
    </row>
    <row r="1393" spans="1:8" x14ac:dyDescent="0.3">
      <c r="A1393" s="3">
        <v>2003</v>
      </c>
      <c r="B1393">
        <v>10</v>
      </c>
      <c r="C1393">
        <v>23</v>
      </c>
      <c r="D1393">
        <v>55</v>
      </c>
      <c r="E1393">
        <v>41</v>
      </c>
      <c r="F1393" s="9">
        <v>0</v>
      </c>
      <c r="G1393" s="9">
        <v>0</v>
      </c>
      <c r="H1393" s="9">
        <v>0</v>
      </c>
    </row>
    <row r="1394" spans="1:8" x14ac:dyDescent="0.3">
      <c r="A1394" s="3">
        <v>2003</v>
      </c>
      <c r="B1394">
        <v>10</v>
      </c>
      <c r="C1394">
        <v>24</v>
      </c>
      <c r="D1394">
        <v>60</v>
      </c>
      <c r="E1394">
        <v>41</v>
      </c>
      <c r="F1394" s="9">
        <v>0</v>
      </c>
      <c r="G1394" s="9">
        <v>0</v>
      </c>
      <c r="H1394" s="9">
        <v>0</v>
      </c>
    </row>
    <row r="1395" spans="1:8" x14ac:dyDescent="0.3">
      <c r="A1395" s="3">
        <v>2003</v>
      </c>
      <c r="B1395">
        <v>10</v>
      </c>
      <c r="C1395">
        <v>25</v>
      </c>
      <c r="D1395">
        <v>46</v>
      </c>
      <c r="E1395">
        <v>34</v>
      </c>
      <c r="F1395" s="9">
        <v>0.01</v>
      </c>
      <c r="G1395" s="9" t="s">
        <v>28</v>
      </c>
      <c r="H1395" s="9">
        <v>0</v>
      </c>
    </row>
    <row r="1396" spans="1:8" x14ac:dyDescent="0.3">
      <c r="A1396" s="3">
        <v>2003</v>
      </c>
      <c r="B1396">
        <v>10</v>
      </c>
      <c r="C1396">
        <v>26</v>
      </c>
      <c r="D1396">
        <v>37</v>
      </c>
      <c r="E1396">
        <v>29</v>
      </c>
      <c r="F1396" s="9">
        <v>0</v>
      </c>
      <c r="G1396" s="9" t="s">
        <v>28</v>
      </c>
      <c r="H1396" s="9">
        <v>0</v>
      </c>
    </row>
    <row r="1397" spans="1:8" x14ac:dyDescent="0.3">
      <c r="A1397" s="3">
        <v>2003</v>
      </c>
      <c r="B1397">
        <v>10</v>
      </c>
      <c r="C1397">
        <v>27</v>
      </c>
      <c r="D1397">
        <v>43</v>
      </c>
      <c r="E1397">
        <v>34</v>
      </c>
      <c r="F1397" s="9">
        <v>0.04</v>
      </c>
      <c r="G1397" s="9">
        <v>0</v>
      </c>
      <c r="H1397" s="9">
        <v>0</v>
      </c>
    </row>
    <row r="1398" spans="1:8" x14ac:dyDescent="0.3">
      <c r="A1398" s="3">
        <v>2003</v>
      </c>
      <c r="B1398">
        <v>10</v>
      </c>
      <c r="C1398">
        <v>28</v>
      </c>
      <c r="D1398">
        <v>45</v>
      </c>
      <c r="E1398">
        <v>36</v>
      </c>
      <c r="F1398" s="9">
        <v>0.04</v>
      </c>
      <c r="G1398" s="9" t="s">
        <v>28</v>
      </c>
      <c r="H1398" s="9">
        <v>0</v>
      </c>
    </row>
    <row r="1399" spans="1:8" x14ac:dyDescent="0.3">
      <c r="A1399" s="3">
        <v>2003</v>
      </c>
      <c r="B1399">
        <v>10</v>
      </c>
      <c r="C1399">
        <v>29</v>
      </c>
      <c r="D1399">
        <v>39</v>
      </c>
      <c r="E1399">
        <v>35</v>
      </c>
      <c r="F1399" s="9">
        <v>0.02</v>
      </c>
      <c r="G1399" s="9" t="s">
        <v>28</v>
      </c>
      <c r="H1399" s="9">
        <v>0</v>
      </c>
    </row>
    <row r="1400" spans="1:8" x14ac:dyDescent="0.3">
      <c r="A1400" s="3">
        <v>2003</v>
      </c>
      <c r="B1400">
        <v>10</v>
      </c>
      <c r="C1400">
        <v>30</v>
      </c>
      <c r="D1400">
        <v>42</v>
      </c>
      <c r="E1400">
        <v>37</v>
      </c>
      <c r="F1400" s="9">
        <v>0.03</v>
      </c>
      <c r="G1400" s="9">
        <v>0</v>
      </c>
      <c r="H1400" s="9">
        <v>0</v>
      </c>
    </row>
    <row r="1401" spans="1:8" x14ac:dyDescent="0.3">
      <c r="A1401" s="3">
        <v>2003</v>
      </c>
      <c r="B1401">
        <v>10</v>
      </c>
      <c r="C1401">
        <v>31</v>
      </c>
      <c r="D1401">
        <v>40</v>
      </c>
      <c r="E1401">
        <v>32</v>
      </c>
      <c r="F1401" s="9">
        <v>0</v>
      </c>
      <c r="G1401" s="9">
        <v>0</v>
      </c>
      <c r="H1401" s="9">
        <v>0</v>
      </c>
    </row>
    <row r="1402" spans="1:8" x14ac:dyDescent="0.3">
      <c r="A1402" s="3">
        <v>2003</v>
      </c>
      <c r="B1402">
        <v>11</v>
      </c>
      <c r="C1402">
        <v>1</v>
      </c>
      <c r="D1402">
        <v>36</v>
      </c>
      <c r="E1402">
        <v>28</v>
      </c>
      <c r="F1402" s="9">
        <v>0</v>
      </c>
      <c r="G1402" s="9">
        <v>0</v>
      </c>
      <c r="H1402" s="9">
        <v>0</v>
      </c>
    </row>
    <row r="1403" spans="1:8" x14ac:dyDescent="0.3">
      <c r="A1403" s="3">
        <v>2003</v>
      </c>
      <c r="B1403">
        <v>11</v>
      </c>
      <c r="C1403">
        <v>2</v>
      </c>
      <c r="D1403">
        <v>42</v>
      </c>
      <c r="E1403">
        <v>34</v>
      </c>
      <c r="F1403" s="9">
        <v>0</v>
      </c>
      <c r="G1403" s="9">
        <v>0</v>
      </c>
      <c r="H1403" s="9">
        <v>0</v>
      </c>
    </row>
    <row r="1404" spans="1:8" x14ac:dyDescent="0.3">
      <c r="A1404" s="3">
        <v>2003</v>
      </c>
      <c r="B1404">
        <v>11</v>
      </c>
      <c r="C1404">
        <v>3</v>
      </c>
      <c r="D1404">
        <v>36</v>
      </c>
      <c r="E1404">
        <v>29</v>
      </c>
      <c r="F1404" s="9">
        <v>0.15</v>
      </c>
      <c r="G1404" s="9">
        <v>1.4</v>
      </c>
      <c r="H1404" s="9">
        <v>0</v>
      </c>
    </row>
    <row r="1405" spans="1:8" x14ac:dyDescent="0.3">
      <c r="A1405" s="3">
        <v>2003</v>
      </c>
      <c r="B1405">
        <v>11</v>
      </c>
      <c r="C1405">
        <v>4</v>
      </c>
      <c r="D1405">
        <v>34</v>
      </c>
      <c r="E1405">
        <v>31</v>
      </c>
      <c r="F1405" s="9">
        <v>0.02</v>
      </c>
      <c r="G1405" s="9">
        <v>0</v>
      </c>
      <c r="H1405" s="9" t="s">
        <v>28</v>
      </c>
    </row>
    <row r="1406" spans="1:8" x14ac:dyDescent="0.3">
      <c r="A1406" s="3">
        <v>2003</v>
      </c>
      <c r="B1406">
        <v>11</v>
      </c>
      <c r="C1406">
        <v>5</v>
      </c>
      <c r="D1406">
        <v>31</v>
      </c>
      <c r="E1406">
        <v>19</v>
      </c>
      <c r="F1406" s="9">
        <v>0</v>
      </c>
      <c r="G1406" s="9">
        <v>0</v>
      </c>
      <c r="H1406" s="9">
        <v>0</v>
      </c>
    </row>
    <row r="1407" spans="1:8" x14ac:dyDescent="0.3">
      <c r="A1407" s="3">
        <v>2003</v>
      </c>
      <c r="B1407">
        <v>11</v>
      </c>
      <c r="C1407">
        <v>6</v>
      </c>
      <c r="D1407">
        <v>34</v>
      </c>
      <c r="E1407">
        <v>13</v>
      </c>
      <c r="F1407" s="9">
        <v>0</v>
      </c>
      <c r="G1407" s="9">
        <v>0</v>
      </c>
      <c r="H1407" s="9">
        <v>0</v>
      </c>
    </row>
    <row r="1408" spans="1:8" x14ac:dyDescent="0.3">
      <c r="A1408" s="3">
        <v>2003</v>
      </c>
      <c r="B1408">
        <v>11</v>
      </c>
      <c r="C1408">
        <v>7</v>
      </c>
      <c r="D1408">
        <v>24</v>
      </c>
      <c r="E1408">
        <v>14</v>
      </c>
      <c r="F1408" s="9">
        <v>0</v>
      </c>
      <c r="G1408" s="9">
        <v>0</v>
      </c>
      <c r="H1408" s="9">
        <v>0</v>
      </c>
    </row>
    <row r="1409" spans="1:8" x14ac:dyDescent="0.3">
      <c r="A1409" s="3">
        <v>2003</v>
      </c>
      <c r="B1409">
        <v>11</v>
      </c>
      <c r="C1409">
        <v>8</v>
      </c>
      <c r="D1409">
        <v>27</v>
      </c>
      <c r="E1409">
        <v>14</v>
      </c>
      <c r="F1409" s="9">
        <v>0</v>
      </c>
      <c r="G1409" s="9">
        <v>0</v>
      </c>
      <c r="H1409" s="9">
        <v>0</v>
      </c>
    </row>
    <row r="1410" spans="1:8" x14ac:dyDescent="0.3">
      <c r="A1410" s="3">
        <v>2003</v>
      </c>
      <c r="B1410">
        <v>11</v>
      </c>
      <c r="C1410">
        <v>9</v>
      </c>
      <c r="D1410">
        <v>45</v>
      </c>
      <c r="E1410">
        <v>16</v>
      </c>
      <c r="F1410" s="9">
        <v>0</v>
      </c>
      <c r="G1410" s="9">
        <v>0</v>
      </c>
      <c r="H1410" s="9">
        <v>0</v>
      </c>
    </row>
    <row r="1411" spans="1:8" x14ac:dyDescent="0.3">
      <c r="A1411" s="3">
        <v>2003</v>
      </c>
      <c r="B1411">
        <v>11</v>
      </c>
      <c r="C1411">
        <v>10</v>
      </c>
      <c r="D1411">
        <v>42</v>
      </c>
      <c r="E1411">
        <v>37</v>
      </c>
      <c r="F1411" s="9">
        <v>0</v>
      </c>
      <c r="G1411" s="9">
        <v>0</v>
      </c>
      <c r="H1411" s="9">
        <v>0</v>
      </c>
    </row>
    <row r="1412" spans="1:8" x14ac:dyDescent="0.3">
      <c r="A1412" s="3">
        <v>2003</v>
      </c>
      <c r="B1412">
        <v>11</v>
      </c>
      <c r="C1412">
        <v>11</v>
      </c>
      <c r="D1412">
        <v>59</v>
      </c>
      <c r="E1412">
        <v>37</v>
      </c>
      <c r="F1412" s="9">
        <v>0</v>
      </c>
      <c r="G1412" s="9">
        <v>0</v>
      </c>
      <c r="H1412" s="9">
        <v>0</v>
      </c>
    </row>
    <row r="1413" spans="1:8" x14ac:dyDescent="0.3">
      <c r="A1413" s="3">
        <v>2003</v>
      </c>
      <c r="B1413">
        <v>11</v>
      </c>
      <c r="C1413">
        <v>12</v>
      </c>
      <c r="D1413">
        <v>41</v>
      </c>
      <c r="E1413">
        <v>28</v>
      </c>
      <c r="F1413" s="9">
        <v>0.25</v>
      </c>
      <c r="G1413" s="9">
        <v>0.6</v>
      </c>
      <c r="H1413" s="9">
        <v>0</v>
      </c>
    </row>
    <row r="1414" spans="1:8" x14ac:dyDescent="0.3">
      <c r="A1414" s="3">
        <v>2003</v>
      </c>
      <c r="B1414">
        <v>11</v>
      </c>
      <c r="C1414">
        <v>13</v>
      </c>
      <c r="D1414">
        <v>36</v>
      </c>
      <c r="E1414">
        <v>22</v>
      </c>
      <c r="F1414" s="9">
        <v>0</v>
      </c>
      <c r="G1414" s="9">
        <v>0</v>
      </c>
      <c r="H1414" s="9">
        <v>0</v>
      </c>
    </row>
    <row r="1415" spans="1:8" x14ac:dyDescent="0.3">
      <c r="A1415" s="3">
        <v>2003</v>
      </c>
      <c r="B1415">
        <v>11</v>
      </c>
      <c r="C1415">
        <v>14</v>
      </c>
      <c r="D1415">
        <v>45</v>
      </c>
      <c r="E1415">
        <v>32</v>
      </c>
      <c r="F1415" s="9">
        <v>0</v>
      </c>
      <c r="G1415" s="9">
        <v>0</v>
      </c>
      <c r="H1415" s="9">
        <v>0</v>
      </c>
    </row>
    <row r="1416" spans="1:8" x14ac:dyDescent="0.3">
      <c r="A1416" s="3">
        <v>2003</v>
      </c>
      <c r="B1416">
        <v>11</v>
      </c>
      <c r="C1416">
        <v>15</v>
      </c>
      <c r="D1416">
        <v>42</v>
      </c>
      <c r="E1416">
        <v>39</v>
      </c>
      <c r="F1416" s="9">
        <v>0</v>
      </c>
      <c r="G1416" s="9">
        <v>0</v>
      </c>
      <c r="H1416" s="9">
        <v>0</v>
      </c>
    </row>
    <row r="1417" spans="1:8" x14ac:dyDescent="0.3">
      <c r="A1417" s="3">
        <v>2003</v>
      </c>
      <c r="B1417">
        <v>11</v>
      </c>
      <c r="C1417">
        <v>16</v>
      </c>
      <c r="D1417">
        <v>43</v>
      </c>
      <c r="E1417">
        <v>39</v>
      </c>
      <c r="F1417" s="9">
        <v>0</v>
      </c>
      <c r="G1417" s="9" t="s">
        <v>28</v>
      </c>
      <c r="H1417" s="9">
        <v>0</v>
      </c>
    </row>
    <row r="1418" spans="1:8" x14ac:dyDescent="0.3">
      <c r="A1418" s="3">
        <v>2003</v>
      </c>
      <c r="B1418">
        <v>11</v>
      </c>
      <c r="C1418">
        <v>17</v>
      </c>
      <c r="D1418">
        <v>53</v>
      </c>
      <c r="E1418">
        <v>40</v>
      </c>
      <c r="F1418" s="9">
        <v>0.01</v>
      </c>
      <c r="G1418" s="9">
        <v>0</v>
      </c>
      <c r="H1418" s="9">
        <v>0</v>
      </c>
    </row>
    <row r="1419" spans="1:8" x14ac:dyDescent="0.3">
      <c r="A1419" s="3">
        <v>2003</v>
      </c>
      <c r="B1419">
        <v>11</v>
      </c>
      <c r="C1419">
        <v>18</v>
      </c>
      <c r="D1419">
        <v>51</v>
      </c>
      <c r="E1419">
        <v>36</v>
      </c>
      <c r="F1419" s="9">
        <v>0</v>
      </c>
      <c r="G1419" s="9">
        <v>0</v>
      </c>
      <c r="H1419" s="9">
        <v>0</v>
      </c>
    </row>
    <row r="1420" spans="1:8" x14ac:dyDescent="0.3">
      <c r="A1420" s="3">
        <v>2003</v>
      </c>
      <c r="B1420">
        <v>11</v>
      </c>
      <c r="C1420">
        <v>19</v>
      </c>
      <c r="D1420">
        <v>51</v>
      </c>
      <c r="E1420">
        <v>34</v>
      </c>
      <c r="F1420" s="9">
        <v>0</v>
      </c>
      <c r="G1420" s="9">
        <v>0</v>
      </c>
      <c r="H1420" s="9">
        <v>0</v>
      </c>
    </row>
    <row r="1421" spans="1:8" x14ac:dyDescent="0.3">
      <c r="A1421" s="3">
        <v>2003</v>
      </c>
      <c r="B1421">
        <v>11</v>
      </c>
      <c r="C1421">
        <v>20</v>
      </c>
      <c r="D1421">
        <v>55</v>
      </c>
      <c r="E1421">
        <v>33</v>
      </c>
      <c r="F1421" s="9">
        <v>0</v>
      </c>
      <c r="G1421" s="9">
        <v>0</v>
      </c>
      <c r="H1421" s="9">
        <v>0</v>
      </c>
    </row>
    <row r="1422" spans="1:8" x14ac:dyDescent="0.3">
      <c r="A1422" s="3">
        <v>2003</v>
      </c>
      <c r="B1422">
        <v>11</v>
      </c>
      <c r="C1422">
        <v>21</v>
      </c>
      <c r="D1422">
        <v>33</v>
      </c>
      <c r="E1422">
        <v>25</v>
      </c>
      <c r="F1422" s="9">
        <v>0</v>
      </c>
      <c r="G1422" s="9">
        <v>0</v>
      </c>
      <c r="H1422" s="9">
        <v>0</v>
      </c>
    </row>
    <row r="1423" spans="1:8" x14ac:dyDescent="0.3">
      <c r="A1423" s="3">
        <v>2003</v>
      </c>
      <c r="B1423">
        <v>11</v>
      </c>
      <c r="C1423">
        <v>22</v>
      </c>
      <c r="D1423">
        <v>34</v>
      </c>
      <c r="E1423">
        <v>30</v>
      </c>
      <c r="F1423" s="9">
        <v>0.02</v>
      </c>
      <c r="G1423" s="9">
        <v>1</v>
      </c>
      <c r="H1423" s="9">
        <v>0</v>
      </c>
    </row>
    <row r="1424" spans="1:8" x14ac:dyDescent="0.3">
      <c r="A1424" s="3">
        <v>2003</v>
      </c>
      <c r="B1424">
        <v>11</v>
      </c>
      <c r="C1424">
        <v>23</v>
      </c>
      <c r="D1424">
        <v>32</v>
      </c>
      <c r="E1424">
        <v>15</v>
      </c>
      <c r="F1424" s="9">
        <v>0.22</v>
      </c>
      <c r="G1424" s="9">
        <v>5.6</v>
      </c>
      <c r="H1424" s="9">
        <v>1</v>
      </c>
    </row>
    <row r="1425" spans="1:8" x14ac:dyDescent="0.3">
      <c r="A1425" s="3">
        <v>2003</v>
      </c>
      <c r="B1425">
        <v>11</v>
      </c>
      <c r="C1425">
        <v>24</v>
      </c>
      <c r="D1425">
        <v>18</v>
      </c>
      <c r="E1425">
        <v>9</v>
      </c>
      <c r="F1425" s="9">
        <v>0</v>
      </c>
      <c r="G1425" s="9" t="s">
        <v>28</v>
      </c>
      <c r="H1425" s="9">
        <v>6</v>
      </c>
    </row>
    <row r="1426" spans="1:8" x14ac:dyDescent="0.3">
      <c r="A1426" s="3">
        <v>2003</v>
      </c>
      <c r="B1426">
        <v>11</v>
      </c>
      <c r="C1426">
        <v>25</v>
      </c>
      <c r="D1426">
        <v>35</v>
      </c>
      <c r="E1426">
        <v>14</v>
      </c>
      <c r="F1426" s="9">
        <v>0</v>
      </c>
      <c r="G1426" s="9">
        <v>0</v>
      </c>
      <c r="H1426" s="9">
        <v>4</v>
      </c>
    </row>
    <row r="1427" spans="1:8" x14ac:dyDescent="0.3">
      <c r="A1427" s="3">
        <v>2003</v>
      </c>
      <c r="B1427">
        <v>11</v>
      </c>
      <c r="C1427">
        <v>26</v>
      </c>
      <c r="D1427">
        <v>37</v>
      </c>
      <c r="E1427">
        <v>17</v>
      </c>
      <c r="F1427" s="9">
        <v>0.04</v>
      </c>
      <c r="G1427" s="9">
        <v>0.8</v>
      </c>
      <c r="H1427" s="9">
        <v>4</v>
      </c>
    </row>
    <row r="1428" spans="1:8" x14ac:dyDescent="0.3">
      <c r="A1428" s="3">
        <v>2003</v>
      </c>
      <c r="B1428">
        <v>11</v>
      </c>
      <c r="C1428">
        <v>27</v>
      </c>
      <c r="D1428">
        <v>33</v>
      </c>
      <c r="E1428">
        <v>24</v>
      </c>
      <c r="F1428" s="9">
        <v>0</v>
      </c>
      <c r="G1428" s="9">
        <v>0</v>
      </c>
      <c r="H1428" s="9">
        <v>4</v>
      </c>
    </row>
    <row r="1429" spans="1:8" x14ac:dyDescent="0.3">
      <c r="A1429" s="3">
        <v>2003</v>
      </c>
      <c r="B1429">
        <v>11</v>
      </c>
      <c r="C1429">
        <v>28</v>
      </c>
      <c r="D1429">
        <v>26</v>
      </c>
      <c r="E1429">
        <v>17</v>
      </c>
      <c r="F1429" s="9">
        <v>0</v>
      </c>
      <c r="G1429" s="9" t="s">
        <v>28</v>
      </c>
      <c r="H1429" s="9">
        <v>4</v>
      </c>
    </row>
    <row r="1430" spans="1:8" x14ac:dyDescent="0.3">
      <c r="A1430" s="3">
        <v>2003</v>
      </c>
      <c r="B1430">
        <v>11</v>
      </c>
      <c r="C1430">
        <v>29</v>
      </c>
      <c r="D1430">
        <v>36</v>
      </c>
      <c r="E1430">
        <v>14</v>
      </c>
      <c r="F1430" s="9">
        <v>0</v>
      </c>
      <c r="G1430" s="9">
        <v>0</v>
      </c>
      <c r="H1430" s="9">
        <v>3</v>
      </c>
    </row>
    <row r="1431" spans="1:8" x14ac:dyDescent="0.3">
      <c r="A1431" s="3">
        <v>2003</v>
      </c>
      <c r="B1431">
        <v>11</v>
      </c>
      <c r="C1431">
        <v>30</v>
      </c>
      <c r="D1431">
        <v>45</v>
      </c>
      <c r="E1431">
        <v>28</v>
      </c>
      <c r="F1431" s="9">
        <v>0</v>
      </c>
      <c r="G1431" s="9">
        <v>0</v>
      </c>
      <c r="H1431" s="9">
        <v>3</v>
      </c>
    </row>
    <row r="1432" spans="1:8" x14ac:dyDescent="0.3">
      <c r="A1432" s="3">
        <v>2003</v>
      </c>
      <c r="B1432">
        <v>12</v>
      </c>
      <c r="C1432">
        <v>1</v>
      </c>
      <c r="D1432">
        <v>34</v>
      </c>
      <c r="E1432">
        <v>22</v>
      </c>
      <c r="F1432" s="9">
        <v>0</v>
      </c>
      <c r="G1432" s="9">
        <v>0</v>
      </c>
      <c r="H1432" s="9">
        <v>1</v>
      </c>
    </row>
    <row r="1433" spans="1:8" x14ac:dyDescent="0.3">
      <c r="A1433" s="3">
        <v>2003</v>
      </c>
      <c r="B1433">
        <v>12</v>
      </c>
      <c r="C1433">
        <v>2</v>
      </c>
      <c r="D1433">
        <v>30</v>
      </c>
      <c r="E1433">
        <v>17</v>
      </c>
      <c r="F1433" s="9">
        <v>0</v>
      </c>
      <c r="G1433" s="9">
        <v>0</v>
      </c>
      <c r="H1433" s="9" t="s">
        <v>28</v>
      </c>
    </row>
    <row r="1434" spans="1:8" x14ac:dyDescent="0.3">
      <c r="A1434" s="3">
        <v>2003</v>
      </c>
      <c r="B1434">
        <v>12</v>
      </c>
      <c r="C1434">
        <v>3</v>
      </c>
      <c r="D1434">
        <v>37</v>
      </c>
      <c r="E1434">
        <v>28</v>
      </c>
      <c r="F1434" s="9">
        <v>0</v>
      </c>
      <c r="G1434" s="9">
        <v>0</v>
      </c>
      <c r="H1434" s="9" t="s">
        <v>28</v>
      </c>
    </row>
    <row r="1435" spans="1:8" x14ac:dyDescent="0.3">
      <c r="A1435" s="3">
        <v>2003</v>
      </c>
      <c r="B1435">
        <v>12</v>
      </c>
      <c r="C1435">
        <v>4</v>
      </c>
      <c r="D1435">
        <v>36</v>
      </c>
      <c r="E1435">
        <v>28</v>
      </c>
      <c r="F1435" s="9">
        <v>0.06</v>
      </c>
      <c r="G1435" s="9">
        <v>0.9</v>
      </c>
      <c r="H1435" s="9" t="s">
        <v>28</v>
      </c>
    </row>
    <row r="1436" spans="1:8" x14ac:dyDescent="0.3">
      <c r="A1436" s="3">
        <v>2003</v>
      </c>
      <c r="B1436">
        <v>12</v>
      </c>
      <c r="C1436">
        <v>5</v>
      </c>
      <c r="D1436">
        <v>34</v>
      </c>
      <c r="E1436">
        <v>30</v>
      </c>
      <c r="F1436" s="9">
        <v>0.02</v>
      </c>
      <c r="G1436" s="9">
        <v>0.5</v>
      </c>
      <c r="H1436" s="9">
        <v>1</v>
      </c>
    </row>
    <row r="1437" spans="1:8" x14ac:dyDescent="0.3">
      <c r="A1437" s="3">
        <v>2003</v>
      </c>
      <c r="B1437">
        <v>12</v>
      </c>
      <c r="C1437">
        <v>6</v>
      </c>
      <c r="D1437">
        <v>32</v>
      </c>
      <c r="E1437">
        <v>29</v>
      </c>
      <c r="F1437" s="9">
        <v>0</v>
      </c>
      <c r="G1437" s="9">
        <v>0</v>
      </c>
      <c r="H1437" s="9" t="s">
        <v>28</v>
      </c>
    </row>
    <row r="1438" spans="1:8" x14ac:dyDescent="0.3">
      <c r="A1438" s="3">
        <v>2003</v>
      </c>
      <c r="B1438">
        <v>12</v>
      </c>
      <c r="C1438">
        <v>7</v>
      </c>
      <c r="D1438">
        <v>36</v>
      </c>
      <c r="E1438">
        <v>28</v>
      </c>
      <c r="F1438" s="9">
        <v>0</v>
      </c>
      <c r="G1438" s="9">
        <v>0</v>
      </c>
      <c r="H1438" s="9" t="s">
        <v>28</v>
      </c>
    </row>
    <row r="1439" spans="1:8" x14ac:dyDescent="0.3">
      <c r="A1439" s="3">
        <v>2003</v>
      </c>
      <c r="B1439">
        <v>12</v>
      </c>
      <c r="C1439">
        <v>8</v>
      </c>
      <c r="D1439">
        <v>41</v>
      </c>
      <c r="E1439">
        <v>32</v>
      </c>
      <c r="F1439" s="9">
        <v>0</v>
      </c>
      <c r="G1439" s="9">
        <v>0</v>
      </c>
      <c r="H1439" s="9" t="s">
        <v>28</v>
      </c>
    </row>
    <row r="1440" spans="1:8" x14ac:dyDescent="0.3">
      <c r="A1440" s="3">
        <v>2003</v>
      </c>
      <c r="B1440">
        <v>12</v>
      </c>
      <c r="C1440">
        <v>9</v>
      </c>
      <c r="D1440">
        <v>35</v>
      </c>
      <c r="E1440">
        <v>19</v>
      </c>
      <c r="F1440" s="9">
        <v>0.37</v>
      </c>
      <c r="G1440" s="9">
        <v>9.5</v>
      </c>
      <c r="H1440" s="9">
        <v>2</v>
      </c>
    </row>
    <row r="1441" spans="1:8" x14ac:dyDescent="0.3">
      <c r="A1441" s="3">
        <v>2003</v>
      </c>
      <c r="B1441">
        <v>12</v>
      </c>
      <c r="C1441">
        <v>10</v>
      </c>
      <c r="D1441">
        <v>22</v>
      </c>
      <c r="E1441">
        <v>11</v>
      </c>
      <c r="F1441" s="9">
        <v>0.04</v>
      </c>
      <c r="G1441" s="9">
        <v>1</v>
      </c>
      <c r="H1441" s="9">
        <v>9</v>
      </c>
    </row>
    <row r="1442" spans="1:8" x14ac:dyDescent="0.3">
      <c r="A1442" s="3">
        <v>2003</v>
      </c>
      <c r="B1442">
        <v>12</v>
      </c>
      <c r="C1442">
        <v>11</v>
      </c>
      <c r="D1442">
        <v>11</v>
      </c>
      <c r="E1442">
        <v>0</v>
      </c>
      <c r="F1442" s="9">
        <v>0</v>
      </c>
      <c r="G1442" s="9">
        <v>0</v>
      </c>
      <c r="H1442" s="9">
        <v>7</v>
      </c>
    </row>
    <row r="1443" spans="1:8" x14ac:dyDescent="0.3">
      <c r="A1443" s="3">
        <v>2003</v>
      </c>
      <c r="B1443">
        <v>12</v>
      </c>
      <c r="C1443">
        <v>12</v>
      </c>
      <c r="D1443">
        <v>15</v>
      </c>
      <c r="E1443">
        <v>-4</v>
      </c>
      <c r="F1443" s="9">
        <v>0</v>
      </c>
      <c r="G1443" s="9" t="s">
        <v>28</v>
      </c>
      <c r="H1443" s="9">
        <v>6</v>
      </c>
    </row>
    <row r="1444" spans="1:8" x14ac:dyDescent="0.3">
      <c r="A1444" s="3">
        <v>2003</v>
      </c>
      <c r="B1444">
        <v>12</v>
      </c>
      <c r="C1444">
        <v>13</v>
      </c>
      <c r="D1444">
        <v>25</v>
      </c>
      <c r="E1444">
        <v>4</v>
      </c>
      <c r="F1444" s="9">
        <v>0</v>
      </c>
      <c r="G1444" s="9" t="s">
        <v>28</v>
      </c>
      <c r="H1444" s="9">
        <v>6</v>
      </c>
    </row>
    <row r="1445" spans="1:8" x14ac:dyDescent="0.3">
      <c r="A1445" s="3">
        <v>2003</v>
      </c>
      <c r="B1445">
        <v>12</v>
      </c>
      <c r="C1445">
        <v>14</v>
      </c>
      <c r="D1445">
        <v>29</v>
      </c>
      <c r="E1445">
        <v>24</v>
      </c>
      <c r="F1445" s="9">
        <v>0</v>
      </c>
      <c r="G1445" s="9" t="s">
        <v>28</v>
      </c>
      <c r="H1445" s="9">
        <v>6</v>
      </c>
    </row>
    <row r="1446" spans="1:8" x14ac:dyDescent="0.3">
      <c r="A1446" s="3">
        <v>2003</v>
      </c>
      <c r="B1446">
        <v>12</v>
      </c>
      <c r="C1446">
        <v>15</v>
      </c>
      <c r="D1446">
        <v>29</v>
      </c>
      <c r="E1446">
        <v>25</v>
      </c>
      <c r="F1446" s="9">
        <v>0</v>
      </c>
      <c r="G1446" s="9" t="s">
        <v>28</v>
      </c>
      <c r="H1446" s="9">
        <v>5</v>
      </c>
    </row>
    <row r="1447" spans="1:8" x14ac:dyDescent="0.3">
      <c r="A1447" s="3">
        <v>2003</v>
      </c>
      <c r="B1447">
        <v>12</v>
      </c>
      <c r="C1447">
        <v>16</v>
      </c>
      <c r="D1447">
        <v>27</v>
      </c>
      <c r="E1447">
        <v>14</v>
      </c>
      <c r="F1447" s="9">
        <v>0.06</v>
      </c>
      <c r="G1447" s="9">
        <v>2</v>
      </c>
      <c r="H1447" s="9">
        <v>7</v>
      </c>
    </row>
    <row r="1448" spans="1:8" x14ac:dyDescent="0.3">
      <c r="A1448" s="3">
        <v>2003</v>
      </c>
      <c r="B1448">
        <v>12</v>
      </c>
      <c r="C1448">
        <v>17</v>
      </c>
      <c r="D1448">
        <v>20</v>
      </c>
      <c r="E1448">
        <v>10</v>
      </c>
      <c r="F1448" s="9">
        <v>0</v>
      </c>
      <c r="G1448" s="9">
        <v>0.7</v>
      </c>
      <c r="H1448" s="9">
        <v>6</v>
      </c>
    </row>
    <row r="1449" spans="1:8" x14ac:dyDescent="0.3">
      <c r="A1449" s="3">
        <v>2003</v>
      </c>
      <c r="B1449">
        <v>12</v>
      </c>
      <c r="C1449">
        <v>18</v>
      </c>
      <c r="D1449">
        <v>32</v>
      </c>
      <c r="E1449">
        <v>19</v>
      </c>
      <c r="F1449" s="9">
        <v>0.05</v>
      </c>
      <c r="G1449" s="9">
        <v>0.7</v>
      </c>
      <c r="H1449" s="9">
        <v>7</v>
      </c>
    </row>
    <row r="1450" spans="1:8" x14ac:dyDescent="0.3">
      <c r="A1450" s="3">
        <v>2003</v>
      </c>
      <c r="B1450">
        <v>12</v>
      </c>
      <c r="C1450">
        <v>19</v>
      </c>
      <c r="D1450">
        <v>28</v>
      </c>
      <c r="E1450">
        <v>14</v>
      </c>
      <c r="F1450" s="9">
        <v>0</v>
      </c>
      <c r="G1450" s="9">
        <v>0</v>
      </c>
      <c r="H1450" s="9">
        <v>6</v>
      </c>
    </row>
    <row r="1451" spans="1:8" x14ac:dyDescent="0.3">
      <c r="A1451" s="3">
        <v>2003</v>
      </c>
      <c r="B1451">
        <v>12</v>
      </c>
      <c r="C1451">
        <v>20</v>
      </c>
      <c r="D1451">
        <v>34</v>
      </c>
      <c r="E1451">
        <v>15</v>
      </c>
      <c r="F1451" s="9">
        <v>0</v>
      </c>
      <c r="G1451" s="9">
        <v>0</v>
      </c>
      <c r="H1451" s="9">
        <v>6</v>
      </c>
    </row>
    <row r="1452" spans="1:8" x14ac:dyDescent="0.3">
      <c r="A1452" s="3">
        <v>2003</v>
      </c>
      <c r="B1452">
        <v>12</v>
      </c>
      <c r="C1452">
        <v>21</v>
      </c>
      <c r="D1452">
        <v>38</v>
      </c>
      <c r="E1452">
        <v>25</v>
      </c>
      <c r="F1452" s="9">
        <v>0</v>
      </c>
      <c r="G1452" s="9">
        <v>0</v>
      </c>
      <c r="H1452" s="9">
        <v>5</v>
      </c>
    </row>
    <row r="1453" spans="1:8" x14ac:dyDescent="0.3">
      <c r="A1453" s="3">
        <v>2003</v>
      </c>
      <c r="B1453">
        <v>12</v>
      </c>
      <c r="C1453">
        <v>22</v>
      </c>
      <c r="D1453">
        <v>35</v>
      </c>
      <c r="E1453">
        <v>26</v>
      </c>
      <c r="F1453" s="9">
        <v>0</v>
      </c>
      <c r="G1453" s="9">
        <v>0</v>
      </c>
      <c r="H1453" s="9">
        <v>4</v>
      </c>
    </row>
    <row r="1454" spans="1:8" x14ac:dyDescent="0.3">
      <c r="A1454" s="3">
        <v>2003</v>
      </c>
      <c r="B1454">
        <v>12</v>
      </c>
      <c r="C1454">
        <v>23</v>
      </c>
      <c r="D1454">
        <v>31</v>
      </c>
      <c r="E1454">
        <v>16</v>
      </c>
      <c r="F1454" s="9">
        <v>0</v>
      </c>
      <c r="G1454" s="9">
        <v>0</v>
      </c>
      <c r="H1454" s="9">
        <v>4</v>
      </c>
    </row>
    <row r="1455" spans="1:8" x14ac:dyDescent="0.3">
      <c r="A1455" s="3">
        <v>2003</v>
      </c>
      <c r="B1455">
        <v>12</v>
      </c>
      <c r="C1455">
        <v>24</v>
      </c>
      <c r="D1455">
        <v>28</v>
      </c>
      <c r="E1455">
        <v>10</v>
      </c>
      <c r="F1455" s="9">
        <v>0</v>
      </c>
      <c r="G1455" s="9">
        <v>0</v>
      </c>
      <c r="H1455" s="9">
        <v>4</v>
      </c>
    </row>
    <row r="1456" spans="1:8" x14ac:dyDescent="0.3">
      <c r="A1456" s="3">
        <v>2003</v>
      </c>
      <c r="B1456">
        <v>12</v>
      </c>
      <c r="C1456">
        <v>25</v>
      </c>
      <c r="D1456">
        <v>33</v>
      </c>
      <c r="E1456">
        <v>12</v>
      </c>
      <c r="F1456" s="9">
        <v>0</v>
      </c>
      <c r="G1456" s="9">
        <v>0</v>
      </c>
      <c r="H1456" s="9">
        <v>4</v>
      </c>
    </row>
    <row r="1457" spans="1:8" x14ac:dyDescent="0.3">
      <c r="A1457" s="3">
        <v>2003</v>
      </c>
      <c r="B1457">
        <v>12</v>
      </c>
      <c r="C1457">
        <v>26</v>
      </c>
      <c r="D1457">
        <v>39</v>
      </c>
      <c r="E1457">
        <v>26</v>
      </c>
      <c r="F1457" s="9">
        <v>0</v>
      </c>
      <c r="G1457" s="9">
        <v>0</v>
      </c>
      <c r="H1457" s="9">
        <v>3</v>
      </c>
    </row>
    <row r="1458" spans="1:8" x14ac:dyDescent="0.3">
      <c r="A1458" s="3">
        <v>2003</v>
      </c>
      <c r="B1458">
        <v>12</v>
      </c>
      <c r="C1458">
        <v>27</v>
      </c>
      <c r="D1458">
        <v>43</v>
      </c>
      <c r="E1458">
        <v>38</v>
      </c>
      <c r="F1458" s="9">
        <v>0.01</v>
      </c>
      <c r="G1458" s="9">
        <v>0</v>
      </c>
      <c r="H1458" s="9">
        <v>2</v>
      </c>
    </row>
    <row r="1459" spans="1:8" x14ac:dyDescent="0.3">
      <c r="A1459" s="3">
        <v>2003</v>
      </c>
      <c r="B1459">
        <v>12</v>
      </c>
      <c r="C1459">
        <v>28</v>
      </c>
      <c r="D1459">
        <v>40</v>
      </c>
      <c r="E1459">
        <v>29</v>
      </c>
      <c r="F1459" s="9">
        <v>0</v>
      </c>
      <c r="G1459" s="9">
        <v>0</v>
      </c>
      <c r="H1459" s="9" t="s">
        <v>28</v>
      </c>
    </row>
    <row r="1460" spans="1:8" x14ac:dyDescent="0.3">
      <c r="A1460" s="3">
        <v>2003</v>
      </c>
      <c r="B1460">
        <v>12</v>
      </c>
      <c r="C1460">
        <v>29</v>
      </c>
      <c r="D1460">
        <v>29</v>
      </c>
      <c r="E1460">
        <v>17</v>
      </c>
      <c r="F1460" s="9">
        <v>0.01</v>
      </c>
      <c r="G1460" s="9">
        <v>0.8</v>
      </c>
      <c r="H1460" s="9" t="s">
        <v>28</v>
      </c>
    </row>
    <row r="1461" spans="1:8" x14ac:dyDescent="0.3">
      <c r="A1461" s="3">
        <v>2003</v>
      </c>
      <c r="B1461">
        <v>12</v>
      </c>
      <c r="C1461">
        <v>30</v>
      </c>
      <c r="D1461">
        <v>33</v>
      </c>
      <c r="E1461">
        <v>11</v>
      </c>
      <c r="F1461" s="9">
        <v>0</v>
      </c>
      <c r="G1461" s="9" t="s">
        <v>28</v>
      </c>
      <c r="H1461" s="9" t="s">
        <v>28</v>
      </c>
    </row>
    <row r="1462" spans="1:8" x14ac:dyDescent="0.3">
      <c r="A1462" s="3">
        <v>2003</v>
      </c>
      <c r="B1462">
        <v>12</v>
      </c>
      <c r="C1462">
        <v>31</v>
      </c>
      <c r="D1462">
        <v>26</v>
      </c>
      <c r="E1462">
        <v>10</v>
      </c>
      <c r="F1462" s="9">
        <v>0</v>
      </c>
      <c r="G1462" s="9">
        <v>0</v>
      </c>
      <c r="H1462" s="9" t="s">
        <v>28</v>
      </c>
    </row>
    <row r="1463" spans="1:8" x14ac:dyDescent="0.3">
      <c r="A1463" s="3">
        <v>2004</v>
      </c>
      <c r="B1463">
        <v>1</v>
      </c>
      <c r="C1463">
        <v>1</v>
      </c>
      <c r="D1463">
        <v>34</v>
      </c>
      <c r="E1463">
        <v>17</v>
      </c>
      <c r="F1463" s="9">
        <v>0</v>
      </c>
      <c r="G1463" s="9">
        <v>0</v>
      </c>
      <c r="H1463" s="9" t="s">
        <v>28</v>
      </c>
    </row>
    <row r="1464" spans="1:8" x14ac:dyDescent="0.3">
      <c r="A1464" s="3">
        <v>2004</v>
      </c>
      <c r="B1464">
        <v>1</v>
      </c>
      <c r="C1464">
        <v>2</v>
      </c>
      <c r="D1464">
        <v>36</v>
      </c>
      <c r="E1464">
        <v>19</v>
      </c>
      <c r="F1464" s="9">
        <v>0</v>
      </c>
      <c r="G1464" s="9">
        <v>0</v>
      </c>
      <c r="H1464" s="9" t="s">
        <v>28</v>
      </c>
    </row>
    <row r="1465" spans="1:8" x14ac:dyDescent="0.3">
      <c r="A1465" s="3">
        <v>2004</v>
      </c>
      <c r="B1465">
        <v>1</v>
      </c>
      <c r="C1465">
        <v>3</v>
      </c>
      <c r="D1465">
        <v>19</v>
      </c>
      <c r="E1465">
        <v>9</v>
      </c>
      <c r="F1465" s="9">
        <v>0</v>
      </c>
      <c r="G1465" s="9">
        <v>0</v>
      </c>
      <c r="H1465" s="9" t="s">
        <v>28</v>
      </c>
    </row>
    <row r="1466" spans="1:8" x14ac:dyDescent="0.3">
      <c r="A1466" s="3">
        <v>2004</v>
      </c>
      <c r="B1466">
        <v>1</v>
      </c>
      <c r="C1466">
        <v>4</v>
      </c>
      <c r="D1466">
        <v>10</v>
      </c>
      <c r="E1466">
        <v>3</v>
      </c>
      <c r="F1466" s="9">
        <v>0</v>
      </c>
      <c r="G1466" s="9">
        <v>0.2</v>
      </c>
      <c r="H1466" s="9" t="s">
        <v>28</v>
      </c>
    </row>
    <row r="1467" spans="1:8" x14ac:dyDescent="0.3">
      <c r="A1467" s="3">
        <v>2004</v>
      </c>
      <c r="B1467">
        <v>1</v>
      </c>
      <c r="C1467">
        <v>5</v>
      </c>
      <c r="D1467">
        <v>4</v>
      </c>
      <c r="E1467">
        <v>-6</v>
      </c>
      <c r="F1467" s="9">
        <v>0</v>
      </c>
      <c r="G1467" s="9" t="s">
        <v>28</v>
      </c>
      <c r="H1467" s="9" t="s">
        <v>28</v>
      </c>
    </row>
    <row r="1468" spans="1:8" x14ac:dyDescent="0.3">
      <c r="A1468" s="3">
        <v>2004</v>
      </c>
      <c r="B1468">
        <v>1</v>
      </c>
      <c r="C1468">
        <v>6</v>
      </c>
      <c r="D1468">
        <v>12</v>
      </c>
      <c r="E1468">
        <v>-3</v>
      </c>
      <c r="F1468" s="9">
        <v>0</v>
      </c>
      <c r="G1468" s="9">
        <v>0</v>
      </c>
      <c r="H1468" s="9" t="s">
        <v>28</v>
      </c>
    </row>
    <row r="1469" spans="1:8" x14ac:dyDescent="0.3">
      <c r="A1469" s="3">
        <v>2004</v>
      </c>
      <c r="B1469">
        <v>1</v>
      </c>
      <c r="C1469">
        <v>7</v>
      </c>
      <c r="D1469">
        <v>20</v>
      </c>
      <c r="E1469">
        <v>5</v>
      </c>
      <c r="F1469" s="9">
        <v>0</v>
      </c>
      <c r="G1469" s="9">
        <v>0</v>
      </c>
      <c r="H1469" s="9" t="s">
        <v>28</v>
      </c>
    </row>
    <row r="1470" spans="1:8" x14ac:dyDescent="0.3">
      <c r="A1470" s="3">
        <v>2004</v>
      </c>
      <c r="B1470">
        <v>1</v>
      </c>
      <c r="C1470">
        <v>8</v>
      </c>
      <c r="D1470">
        <v>20</v>
      </c>
      <c r="E1470">
        <v>9</v>
      </c>
      <c r="F1470" s="9">
        <v>0</v>
      </c>
      <c r="G1470" s="9">
        <v>0</v>
      </c>
      <c r="H1470" s="9" t="s">
        <v>28</v>
      </c>
    </row>
    <row r="1471" spans="1:8" x14ac:dyDescent="0.3">
      <c r="A1471" s="3">
        <v>2004</v>
      </c>
      <c r="B1471">
        <v>1</v>
      </c>
      <c r="C1471">
        <v>9</v>
      </c>
      <c r="D1471">
        <v>21</v>
      </c>
      <c r="E1471">
        <v>15</v>
      </c>
      <c r="F1471" s="9">
        <v>0</v>
      </c>
      <c r="G1471" s="9">
        <v>0</v>
      </c>
      <c r="H1471" s="9" t="s">
        <v>28</v>
      </c>
    </row>
    <row r="1472" spans="1:8" x14ac:dyDescent="0.3">
      <c r="A1472" s="3">
        <v>2004</v>
      </c>
      <c r="B1472">
        <v>1</v>
      </c>
      <c r="C1472">
        <v>10</v>
      </c>
      <c r="D1472">
        <v>28</v>
      </c>
      <c r="E1472">
        <v>20</v>
      </c>
      <c r="F1472" s="9">
        <v>0</v>
      </c>
      <c r="G1472" s="9">
        <v>0</v>
      </c>
      <c r="H1472" s="9" t="s">
        <v>28</v>
      </c>
    </row>
    <row r="1473" spans="1:8" x14ac:dyDescent="0.3">
      <c r="A1473" s="3">
        <v>2004</v>
      </c>
      <c r="B1473">
        <v>1</v>
      </c>
      <c r="C1473">
        <v>11</v>
      </c>
      <c r="D1473">
        <v>36</v>
      </c>
      <c r="E1473">
        <v>22</v>
      </c>
      <c r="F1473" s="9">
        <v>0</v>
      </c>
      <c r="G1473" s="9">
        <v>0</v>
      </c>
      <c r="H1473" s="9" t="s">
        <v>28</v>
      </c>
    </row>
    <row r="1474" spans="1:8" x14ac:dyDescent="0.3">
      <c r="A1474" s="3">
        <v>2004</v>
      </c>
      <c r="B1474">
        <v>1</v>
      </c>
      <c r="C1474">
        <v>12</v>
      </c>
      <c r="D1474">
        <v>33</v>
      </c>
      <c r="E1474">
        <v>17</v>
      </c>
      <c r="F1474" s="9">
        <v>0</v>
      </c>
      <c r="G1474" s="9" t="s">
        <v>28</v>
      </c>
      <c r="H1474" s="9">
        <v>0</v>
      </c>
    </row>
    <row r="1475" spans="1:8" x14ac:dyDescent="0.3">
      <c r="A1475" s="3">
        <v>2004</v>
      </c>
      <c r="B1475">
        <v>1</v>
      </c>
      <c r="C1475">
        <v>13</v>
      </c>
      <c r="D1475">
        <v>30</v>
      </c>
      <c r="E1475">
        <v>14</v>
      </c>
      <c r="F1475" s="9">
        <v>0</v>
      </c>
      <c r="G1475" s="9">
        <v>0</v>
      </c>
      <c r="H1475" s="9">
        <v>0</v>
      </c>
    </row>
    <row r="1476" spans="1:8" x14ac:dyDescent="0.3">
      <c r="A1476" s="3">
        <v>2004</v>
      </c>
      <c r="B1476">
        <v>1</v>
      </c>
      <c r="C1476">
        <v>14</v>
      </c>
      <c r="D1476">
        <v>34</v>
      </c>
      <c r="E1476">
        <v>13</v>
      </c>
      <c r="F1476" s="9">
        <v>0</v>
      </c>
      <c r="G1476" s="9" t="s">
        <v>28</v>
      </c>
      <c r="H1476" s="9">
        <v>0</v>
      </c>
    </row>
    <row r="1477" spans="1:8" x14ac:dyDescent="0.3">
      <c r="A1477" s="3">
        <v>2004</v>
      </c>
      <c r="B1477">
        <v>1</v>
      </c>
      <c r="C1477">
        <v>15</v>
      </c>
      <c r="D1477">
        <v>28</v>
      </c>
      <c r="E1477">
        <v>10</v>
      </c>
      <c r="F1477" s="9">
        <v>0</v>
      </c>
      <c r="G1477" s="9">
        <v>0</v>
      </c>
      <c r="H1477" s="9">
        <v>0</v>
      </c>
    </row>
    <row r="1478" spans="1:8" x14ac:dyDescent="0.3">
      <c r="A1478" s="3">
        <v>2004</v>
      </c>
      <c r="B1478">
        <v>1</v>
      </c>
      <c r="C1478">
        <v>16</v>
      </c>
      <c r="D1478">
        <v>29</v>
      </c>
      <c r="E1478">
        <v>19</v>
      </c>
      <c r="F1478" s="9">
        <v>0</v>
      </c>
      <c r="G1478" s="9">
        <v>0</v>
      </c>
      <c r="H1478" s="9">
        <v>0</v>
      </c>
    </row>
    <row r="1479" spans="1:8" x14ac:dyDescent="0.3">
      <c r="A1479" s="3">
        <v>2004</v>
      </c>
      <c r="B1479">
        <v>1</v>
      </c>
      <c r="C1479">
        <v>17</v>
      </c>
      <c r="D1479">
        <v>34</v>
      </c>
      <c r="E1479">
        <v>4</v>
      </c>
      <c r="F1479" s="9">
        <v>0</v>
      </c>
      <c r="G1479" s="9" t="s">
        <v>28</v>
      </c>
      <c r="H1479" s="9">
        <v>0</v>
      </c>
    </row>
    <row r="1480" spans="1:8" x14ac:dyDescent="0.3">
      <c r="A1480" s="3">
        <v>2004</v>
      </c>
      <c r="B1480">
        <v>1</v>
      </c>
      <c r="C1480">
        <v>18</v>
      </c>
      <c r="D1480">
        <v>4</v>
      </c>
      <c r="E1480">
        <v>-6</v>
      </c>
      <c r="F1480" s="9">
        <v>0</v>
      </c>
      <c r="G1480" s="9">
        <v>0</v>
      </c>
      <c r="H1480" s="9">
        <v>0</v>
      </c>
    </row>
    <row r="1481" spans="1:8" x14ac:dyDescent="0.3">
      <c r="A1481" s="3">
        <v>2004</v>
      </c>
      <c r="B1481">
        <v>1</v>
      </c>
      <c r="C1481">
        <v>19</v>
      </c>
      <c r="D1481">
        <v>9</v>
      </c>
      <c r="E1481">
        <v>-5</v>
      </c>
      <c r="F1481" s="9">
        <v>0</v>
      </c>
      <c r="G1481" s="9">
        <v>0</v>
      </c>
      <c r="H1481" s="9">
        <v>0</v>
      </c>
    </row>
    <row r="1482" spans="1:8" x14ac:dyDescent="0.3">
      <c r="A1482" s="3">
        <v>2004</v>
      </c>
      <c r="B1482">
        <v>1</v>
      </c>
      <c r="C1482">
        <v>20</v>
      </c>
      <c r="D1482">
        <v>20</v>
      </c>
      <c r="E1482">
        <v>6</v>
      </c>
      <c r="F1482" s="9">
        <v>0</v>
      </c>
      <c r="G1482" s="9">
        <v>0.3</v>
      </c>
      <c r="H1482" s="9" t="s">
        <v>28</v>
      </c>
    </row>
    <row r="1483" spans="1:8" x14ac:dyDescent="0.3">
      <c r="A1483" s="3">
        <v>2004</v>
      </c>
      <c r="B1483">
        <v>1</v>
      </c>
      <c r="C1483">
        <v>21</v>
      </c>
      <c r="D1483">
        <v>30</v>
      </c>
      <c r="E1483">
        <v>-9</v>
      </c>
      <c r="F1483" s="9">
        <v>0.01</v>
      </c>
      <c r="G1483" s="9">
        <v>0.2</v>
      </c>
      <c r="H1483" s="9" t="s">
        <v>28</v>
      </c>
    </row>
    <row r="1484" spans="1:8" x14ac:dyDescent="0.3">
      <c r="A1484" s="3">
        <v>2004</v>
      </c>
      <c r="B1484">
        <v>1</v>
      </c>
      <c r="C1484">
        <v>22</v>
      </c>
      <c r="D1484">
        <v>5</v>
      </c>
      <c r="E1484">
        <v>-10</v>
      </c>
      <c r="F1484" s="9">
        <v>0</v>
      </c>
      <c r="G1484" s="9">
        <v>0.3</v>
      </c>
      <c r="H1484" s="9" t="s">
        <v>28</v>
      </c>
    </row>
    <row r="1485" spans="1:8" x14ac:dyDescent="0.3">
      <c r="A1485" s="3">
        <v>2004</v>
      </c>
      <c r="B1485">
        <v>1</v>
      </c>
      <c r="C1485">
        <v>23</v>
      </c>
      <c r="D1485">
        <v>12</v>
      </c>
      <c r="E1485">
        <v>5</v>
      </c>
      <c r="F1485" s="9">
        <v>0.04</v>
      </c>
      <c r="G1485" s="9">
        <v>0.5</v>
      </c>
      <c r="H1485" s="9" t="s">
        <v>28</v>
      </c>
    </row>
    <row r="1486" spans="1:8" x14ac:dyDescent="0.3">
      <c r="A1486" s="3">
        <v>2004</v>
      </c>
      <c r="B1486">
        <v>1</v>
      </c>
      <c r="C1486">
        <v>24</v>
      </c>
      <c r="D1486">
        <v>14</v>
      </c>
      <c r="E1486">
        <v>1</v>
      </c>
      <c r="F1486" s="9">
        <v>0</v>
      </c>
      <c r="G1486" s="9">
        <v>0</v>
      </c>
      <c r="H1486" s="9">
        <v>1</v>
      </c>
    </row>
    <row r="1487" spans="1:8" x14ac:dyDescent="0.3">
      <c r="A1487" s="3">
        <v>2004</v>
      </c>
      <c r="B1487">
        <v>1</v>
      </c>
      <c r="C1487">
        <v>25</v>
      </c>
      <c r="D1487">
        <v>18</v>
      </c>
      <c r="E1487">
        <v>11</v>
      </c>
      <c r="F1487" s="9">
        <v>0</v>
      </c>
      <c r="G1487" s="9">
        <v>0.8</v>
      </c>
      <c r="H1487" s="9">
        <v>1</v>
      </c>
    </row>
    <row r="1488" spans="1:8" x14ac:dyDescent="0.3">
      <c r="A1488" s="3">
        <v>2004</v>
      </c>
      <c r="B1488">
        <v>1</v>
      </c>
      <c r="C1488">
        <v>26</v>
      </c>
      <c r="D1488">
        <v>20</v>
      </c>
      <c r="E1488">
        <v>15</v>
      </c>
      <c r="F1488" s="9">
        <v>0.16</v>
      </c>
      <c r="G1488" s="9">
        <v>7.6</v>
      </c>
      <c r="H1488" s="9">
        <v>4</v>
      </c>
    </row>
    <row r="1489" spans="1:8" x14ac:dyDescent="0.3">
      <c r="A1489" s="3">
        <v>2004</v>
      </c>
      <c r="B1489">
        <v>1</v>
      </c>
      <c r="C1489">
        <v>27</v>
      </c>
      <c r="D1489">
        <v>16</v>
      </c>
      <c r="E1489">
        <v>-2</v>
      </c>
      <c r="F1489" s="9">
        <v>0</v>
      </c>
      <c r="G1489" s="9">
        <v>0.1</v>
      </c>
      <c r="H1489" s="9">
        <v>7</v>
      </c>
    </row>
    <row r="1490" spans="1:8" x14ac:dyDescent="0.3">
      <c r="A1490" s="3">
        <v>2004</v>
      </c>
      <c r="B1490">
        <v>1</v>
      </c>
      <c r="C1490">
        <v>28</v>
      </c>
      <c r="D1490">
        <v>2</v>
      </c>
      <c r="E1490">
        <v>-16</v>
      </c>
      <c r="F1490" s="9">
        <v>0</v>
      </c>
      <c r="G1490" s="9" t="s">
        <v>28</v>
      </c>
      <c r="H1490" s="9">
        <v>6</v>
      </c>
    </row>
    <row r="1491" spans="1:8" x14ac:dyDescent="0.3">
      <c r="A1491" s="3">
        <v>2004</v>
      </c>
      <c r="B1491">
        <v>1</v>
      </c>
      <c r="C1491">
        <v>29</v>
      </c>
      <c r="D1491">
        <v>-8</v>
      </c>
      <c r="E1491">
        <v>-16</v>
      </c>
      <c r="F1491" s="9">
        <v>0</v>
      </c>
      <c r="G1491" s="9">
        <v>0.2</v>
      </c>
      <c r="H1491" s="9">
        <v>5</v>
      </c>
    </row>
    <row r="1492" spans="1:8" x14ac:dyDescent="0.3">
      <c r="A1492" s="3">
        <v>2004</v>
      </c>
      <c r="B1492">
        <v>1</v>
      </c>
      <c r="C1492">
        <v>30</v>
      </c>
      <c r="D1492">
        <v>-4</v>
      </c>
      <c r="E1492">
        <v>-24</v>
      </c>
      <c r="F1492" s="9">
        <v>0</v>
      </c>
      <c r="G1492" s="9">
        <v>0</v>
      </c>
      <c r="H1492" s="9">
        <v>5</v>
      </c>
    </row>
    <row r="1493" spans="1:8" x14ac:dyDescent="0.3">
      <c r="A1493" s="3">
        <v>2004</v>
      </c>
      <c r="B1493">
        <v>1</v>
      </c>
      <c r="C1493">
        <v>31</v>
      </c>
      <c r="D1493">
        <v>7</v>
      </c>
      <c r="E1493">
        <v>-15</v>
      </c>
      <c r="F1493" s="9">
        <v>0.02</v>
      </c>
      <c r="G1493" s="9">
        <v>0.5</v>
      </c>
      <c r="H1493" s="9">
        <v>5</v>
      </c>
    </row>
    <row r="1494" spans="1:8" x14ac:dyDescent="0.3">
      <c r="A1494" s="3">
        <v>2004</v>
      </c>
      <c r="B1494">
        <v>2</v>
      </c>
      <c r="C1494">
        <v>1</v>
      </c>
      <c r="D1494">
        <v>19</v>
      </c>
      <c r="E1494">
        <v>7</v>
      </c>
      <c r="F1494" s="9">
        <v>0.24</v>
      </c>
      <c r="G1494" s="9">
        <v>6.7</v>
      </c>
      <c r="H1494" s="9">
        <v>11</v>
      </c>
    </row>
    <row r="1495" spans="1:8" x14ac:dyDescent="0.3">
      <c r="A1495" s="3">
        <v>2004</v>
      </c>
      <c r="B1495">
        <v>2</v>
      </c>
      <c r="C1495">
        <v>2</v>
      </c>
      <c r="D1495">
        <v>22</v>
      </c>
      <c r="E1495">
        <v>10</v>
      </c>
      <c r="F1495" s="9">
        <v>0.35</v>
      </c>
      <c r="G1495" s="9">
        <v>4</v>
      </c>
      <c r="H1495" s="9">
        <v>14</v>
      </c>
    </row>
    <row r="1496" spans="1:8" x14ac:dyDescent="0.3">
      <c r="A1496" s="3">
        <v>2004</v>
      </c>
      <c r="B1496">
        <v>2</v>
      </c>
      <c r="C1496">
        <v>3</v>
      </c>
      <c r="D1496">
        <v>11</v>
      </c>
      <c r="E1496">
        <v>-8</v>
      </c>
      <c r="F1496" s="9">
        <v>0</v>
      </c>
      <c r="G1496" s="9">
        <v>0</v>
      </c>
      <c r="H1496" s="9">
        <v>12</v>
      </c>
    </row>
    <row r="1497" spans="1:8" x14ac:dyDescent="0.3">
      <c r="A1497" s="3">
        <v>2004</v>
      </c>
      <c r="B1497">
        <v>2</v>
      </c>
      <c r="C1497">
        <v>4</v>
      </c>
      <c r="D1497">
        <v>15</v>
      </c>
      <c r="E1497">
        <v>-11</v>
      </c>
      <c r="F1497" s="9">
        <v>0</v>
      </c>
      <c r="G1497" s="9">
        <v>0.2</v>
      </c>
      <c r="H1497" s="9">
        <v>12</v>
      </c>
    </row>
    <row r="1498" spans="1:8" x14ac:dyDescent="0.3">
      <c r="A1498" s="3">
        <v>2004</v>
      </c>
      <c r="B1498">
        <v>2</v>
      </c>
      <c r="C1498">
        <v>5</v>
      </c>
      <c r="D1498">
        <v>26</v>
      </c>
      <c r="E1498">
        <v>15</v>
      </c>
      <c r="F1498" s="9">
        <v>0.03</v>
      </c>
      <c r="G1498" s="9">
        <v>1.1000000000000001</v>
      </c>
      <c r="H1498" s="9">
        <v>12</v>
      </c>
    </row>
    <row r="1499" spans="1:8" x14ac:dyDescent="0.3">
      <c r="A1499" s="3">
        <v>2004</v>
      </c>
      <c r="B1499">
        <v>2</v>
      </c>
      <c r="C1499">
        <v>6</v>
      </c>
      <c r="D1499">
        <v>27</v>
      </c>
      <c r="E1499">
        <v>17</v>
      </c>
      <c r="F1499" s="9">
        <v>0.06</v>
      </c>
      <c r="G1499" s="9">
        <v>1.5</v>
      </c>
      <c r="H1499" s="9">
        <v>13</v>
      </c>
    </row>
    <row r="1500" spans="1:8" x14ac:dyDescent="0.3">
      <c r="A1500" s="3">
        <v>2004</v>
      </c>
      <c r="B1500">
        <v>2</v>
      </c>
      <c r="C1500">
        <v>7</v>
      </c>
      <c r="D1500">
        <v>25</v>
      </c>
      <c r="E1500">
        <v>4</v>
      </c>
      <c r="F1500" s="9">
        <v>0.02</v>
      </c>
      <c r="G1500" s="9">
        <v>0.3</v>
      </c>
      <c r="H1500" s="9">
        <v>13</v>
      </c>
    </row>
    <row r="1501" spans="1:8" x14ac:dyDescent="0.3">
      <c r="A1501" s="3">
        <v>2004</v>
      </c>
      <c r="B1501">
        <v>2</v>
      </c>
      <c r="C1501">
        <v>8</v>
      </c>
      <c r="D1501">
        <v>19</v>
      </c>
      <c r="E1501">
        <v>2</v>
      </c>
      <c r="F1501" s="9">
        <v>0.03</v>
      </c>
      <c r="G1501" s="9">
        <v>1.8</v>
      </c>
      <c r="H1501" s="9">
        <v>13</v>
      </c>
    </row>
    <row r="1502" spans="1:8" x14ac:dyDescent="0.3">
      <c r="A1502" s="3">
        <v>2004</v>
      </c>
      <c r="B1502">
        <v>2</v>
      </c>
      <c r="C1502">
        <v>9</v>
      </c>
      <c r="D1502">
        <v>27</v>
      </c>
      <c r="E1502">
        <v>13</v>
      </c>
      <c r="F1502" s="9">
        <v>0</v>
      </c>
      <c r="G1502" s="9">
        <v>0.1</v>
      </c>
      <c r="H1502" s="9">
        <v>14</v>
      </c>
    </row>
    <row r="1503" spans="1:8" x14ac:dyDescent="0.3">
      <c r="A1503" s="3">
        <v>2004</v>
      </c>
      <c r="B1503">
        <v>2</v>
      </c>
      <c r="C1503">
        <v>10</v>
      </c>
      <c r="D1503">
        <v>17</v>
      </c>
      <c r="E1503">
        <v>7</v>
      </c>
      <c r="F1503" s="9">
        <v>0.02</v>
      </c>
      <c r="G1503" s="9">
        <v>0.3</v>
      </c>
      <c r="H1503" s="9">
        <v>12</v>
      </c>
    </row>
    <row r="1504" spans="1:8" x14ac:dyDescent="0.3">
      <c r="A1504" s="3">
        <v>2004</v>
      </c>
      <c r="B1504">
        <v>2</v>
      </c>
      <c r="C1504">
        <v>11</v>
      </c>
      <c r="D1504">
        <v>24</v>
      </c>
      <c r="E1504">
        <v>16</v>
      </c>
      <c r="F1504" s="9">
        <v>0.02</v>
      </c>
      <c r="G1504" s="9">
        <v>1.3</v>
      </c>
      <c r="H1504" s="9">
        <v>10</v>
      </c>
    </row>
    <row r="1505" spans="1:8" x14ac:dyDescent="0.3">
      <c r="A1505" s="3">
        <v>2004</v>
      </c>
      <c r="B1505">
        <v>2</v>
      </c>
      <c r="C1505">
        <v>12</v>
      </c>
      <c r="D1505">
        <v>19</v>
      </c>
      <c r="E1505">
        <v>6</v>
      </c>
      <c r="F1505" s="9">
        <v>0</v>
      </c>
      <c r="G1505" s="9" t="s">
        <v>28</v>
      </c>
      <c r="H1505" s="9">
        <v>11</v>
      </c>
    </row>
    <row r="1506" spans="1:8" x14ac:dyDescent="0.3">
      <c r="A1506" s="3">
        <v>2004</v>
      </c>
      <c r="B1506">
        <v>2</v>
      </c>
      <c r="C1506">
        <v>13</v>
      </c>
      <c r="D1506">
        <v>28</v>
      </c>
      <c r="E1506">
        <v>7</v>
      </c>
      <c r="F1506" s="9">
        <v>0</v>
      </c>
      <c r="G1506" s="9">
        <v>0</v>
      </c>
      <c r="H1506" s="9">
        <v>10</v>
      </c>
    </row>
    <row r="1507" spans="1:8" x14ac:dyDescent="0.3">
      <c r="A1507" s="3">
        <v>2004</v>
      </c>
      <c r="B1507">
        <v>2</v>
      </c>
      <c r="C1507">
        <v>14</v>
      </c>
      <c r="D1507">
        <v>20</v>
      </c>
      <c r="E1507">
        <v>3</v>
      </c>
      <c r="F1507" s="9">
        <v>0</v>
      </c>
      <c r="G1507" s="9">
        <v>0</v>
      </c>
      <c r="H1507" s="9">
        <v>10</v>
      </c>
    </row>
    <row r="1508" spans="1:8" x14ac:dyDescent="0.3">
      <c r="A1508" s="3">
        <v>2004</v>
      </c>
      <c r="B1508">
        <v>2</v>
      </c>
      <c r="C1508">
        <v>15</v>
      </c>
      <c r="D1508">
        <v>12</v>
      </c>
      <c r="E1508">
        <v>-5</v>
      </c>
      <c r="F1508" s="9">
        <v>0</v>
      </c>
      <c r="G1508" s="9">
        <v>0</v>
      </c>
      <c r="H1508" s="9">
        <v>10</v>
      </c>
    </row>
    <row r="1509" spans="1:8" x14ac:dyDescent="0.3">
      <c r="A1509" s="3">
        <v>2004</v>
      </c>
      <c r="B1509">
        <v>2</v>
      </c>
      <c r="C1509">
        <v>16</v>
      </c>
      <c r="D1509">
        <v>24</v>
      </c>
      <c r="E1509">
        <v>3</v>
      </c>
      <c r="F1509" s="9">
        <v>0</v>
      </c>
      <c r="G1509" s="9">
        <v>0</v>
      </c>
      <c r="H1509" s="9">
        <v>10</v>
      </c>
    </row>
    <row r="1510" spans="1:8" x14ac:dyDescent="0.3">
      <c r="A1510" s="3">
        <v>2004</v>
      </c>
      <c r="B1510">
        <v>2</v>
      </c>
      <c r="C1510">
        <v>17</v>
      </c>
      <c r="D1510">
        <v>28</v>
      </c>
      <c r="E1510">
        <v>9</v>
      </c>
      <c r="F1510" s="9">
        <v>0</v>
      </c>
      <c r="G1510" s="9">
        <v>0</v>
      </c>
      <c r="H1510" s="9">
        <v>9</v>
      </c>
    </row>
    <row r="1511" spans="1:8" x14ac:dyDescent="0.3">
      <c r="A1511" s="3">
        <v>2004</v>
      </c>
      <c r="B1511">
        <v>2</v>
      </c>
      <c r="C1511">
        <v>18</v>
      </c>
      <c r="D1511">
        <v>42</v>
      </c>
      <c r="E1511">
        <v>22</v>
      </c>
      <c r="F1511" s="9">
        <v>0</v>
      </c>
      <c r="G1511" s="9">
        <v>0</v>
      </c>
      <c r="H1511" s="9">
        <v>9</v>
      </c>
    </row>
    <row r="1512" spans="1:8" x14ac:dyDescent="0.3">
      <c r="A1512" s="3">
        <v>2004</v>
      </c>
      <c r="B1512">
        <v>2</v>
      </c>
      <c r="C1512">
        <v>19</v>
      </c>
      <c r="D1512">
        <v>39</v>
      </c>
      <c r="E1512">
        <v>32</v>
      </c>
      <c r="F1512" s="9">
        <v>0.01</v>
      </c>
      <c r="G1512" s="9" t="s">
        <v>28</v>
      </c>
      <c r="H1512" s="9">
        <v>8</v>
      </c>
    </row>
    <row r="1513" spans="1:8" x14ac:dyDescent="0.3">
      <c r="A1513" s="3">
        <v>2004</v>
      </c>
      <c r="B1513">
        <v>2</v>
      </c>
      <c r="C1513">
        <v>20</v>
      </c>
      <c r="D1513">
        <v>34</v>
      </c>
      <c r="E1513">
        <v>31</v>
      </c>
      <c r="F1513" s="9">
        <v>0.14000000000000001</v>
      </c>
      <c r="G1513" s="9">
        <v>2.4</v>
      </c>
      <c r="H1513" s="9">
        <v>9</v>
      </c>
    </row>
    <row r="1514" spans="1:8" x14ac:dyDescent="0.3">
      <c r="A1514" s="3">
        <v>2004</v>
      </c>
      <c r="B1514">
        <v>2</v>
      </c>
      <c r="C1514">
        <v>21</v>
      </c>
      <c r="D1514">
        <v>36</v>
      </c>
      <c r="E1514">
        <v>26</v>
      </c>
      <c r="F1514" s="9">
        <v>0</v>
      </c>
      <c r="G1514" s="9">
        <v>0</v>
      </c>
      <c r="H1514" s="9">
        <v>8</v>
      </c>
    </row>
    <row r="1515" spans="1:8" x14ac:dyDescent="0.3">
      <c r="A1515" s="3">
        <v>2004</v>
      </c>
      <c r="B1515">
        <v>2</v>
      </c>
      <c r="C1515">
        <v>22</v>
      </c>
      <c r="D1515">
        <v>36</v>
      </c>
      <c r="E1515">
        <v>26</v>
      </c>
      <c r="F1515" s="9">
        <v>0.08</v>
      </c>
      <c r="G1515" s="9" t="s">
        <v>28</v>
      </c>
      <c r="H1515" s="9">
        <v>8</v>
      </c>
    </row>
    <row r="1516" spans="1:8" x14ac:dyDescent="0.3">
      <c r="A1516" s="3">
        <v>2004</v>
      </c>
      <c r="B1516">
        <v>2</v>
      </c>
      <c r="C1516">
        <v>23</v>
      </c>
      <c r="D1516">
        <v>35</v>
      </c>
      <c r="E1516">
        <v>28</v>
      </c>
      <c r="F1516" s="9">
        <v>0</v>
      </c>
      <c r="G1516" s="9">
        <v>0</v>
      </c>
      <c r="H1516" s="9">
        <v>7</v>
      </c>
    </row>
    <row r="1517" spans="1:8" x14ac:dyDescent="0.3">
      <c r="A1517" s="3">
        <v>2004</v>
      </c>
      <c r="B1517">
        <v>2</v>
      </c>
      <c r="C1517">
        <v>24</v>
      </c>
      <c r="D1517">
        <v>38</v>
      </c>
      <c r="E1517">
        <v>24</v>
      </c>
      <c r="F1517" s="9">
        <v>0</v>
      </c>
      <c r="G1517" s="9">
        <v>0</v>
      </c>
      <c r="H1517" s="9">
        <v>7</v>
      </c>
    </row>
    <row r="1518" spans="1:8" x14ac:dyDescent="0.3">
      <c r="A1518" s="3">
        <v>2004</v>
      </c>
      <c r="B1518">
        <v>2</v>
      </c>
      <c r="C1518">
        <v>25</v>
      </c>
      <c r="D1518">
        <v>33</v>
      </c>
      <c r="E1518">
        <v>24</v>
      </c>
      <c r="F1518" s="9">
        <v>0</v>
      </c>
      <c r="G1518" s="9">
        <v>0</v>
      </c>
      <c r="H1518" s="9">
        <v>6</v>
      </c>
    </row>
    <row r="1519" spans="1:8" x14ac:dyDescent="0.3">
      <c r="A1519" s="3">
        <v>2004</v>
      </c>
      <c r="B1519">
        <v>2</v>
      </c>
      <c r="C1519">
        <v>26</v>
      </c>
      <c r="D1519">
        <v>38</v>
      </c>
      <c r="E1519">
        <v>22</v>
      </c>
      <c r="F1519" s="9">
        <v>0</v>
      </c>
      <c r="G1519" s="9">
        <v>0</v>
      </c>
      <c r="H1519" s="9">
        <v>5</v>
      </c>
    </row>
    <row r="1520" spans="1:8" x14ac:dyDescent="0.3">
      <c r="A1520" s="3">
        <v>2004</v>
      </c>
      <c r="B1520">
        <v>2</v>
      </c>
      <c r="C1520">
        <v>27</v>
      </c>
      <c r="D1520">
        <v>40</v>
      </c>
      <c r="E1520">
        <v>28</v>
      </c>
      <c r="F1520" s="9">
        <v>0</v>
      </c>
      <c r="G1520" s="9">
        <v>0</v>
      </c>
      <c r="H1520" s="9">
        <v>5</v>
      </c>
    </row>
    <row r="1521" spans="1:8" x14ac:dyDescent="0.3">
      <c r="A1521" s="3">
        <v>2004</v>
      </c>
      <c r="B1521">
        <v>2</v>
      </c>
      <c r="C1521">
        <v>28</v>
      </c>
      <c r="D1521">
        <v>47</v>
      </c>
      <c r="E1521">
        <v>32</v>
      </c>
      <c r="F1521" s="9">
        <v>0</v>
      </c>
      <c r="G1521" s="9">
        <v>0</v>
      </c>
      <c r="H1521" s="9">
        <v>4</v>
      </c>
    </row>
    <row r="1522" spans="1:8" x14ac:dyDescent="0.3">
      <c r="A1522" s="3">
        <v>2004</v>
      </c>
      <c r="B1522">
        <v>2</v>
      </c>
      <c r="C1522">
        <v>29</v>
      </c>
      <c r="D1522">
        <v>48</v>
      </c>
      <c r="E1522">
        <v>33</v>
      </c>
      <c r="F1522" s="9">
        <v>0.09</v>
      </c>
      <c r="G1522" s="9">
        <v>0</v>
      </c>
      <c r="H1522" s="9">
        <v>3</v>
      </c>
    </row>
    <row r="1523" spans="1:8" x14ac:dyDescent="0.3">
      <c r="A1523" s="3">
        <v>2004</v>
      </c>
      <c r="B1523">
        <v>3</v>
      </c>
      <c r="C1523">
        <v>1</v>
      </c>
      <c r="D1523">
        <v>44</v>
      </c>
      <c r="E1523">
        <v>38</v>
      </c>
      <c r="F1523" s="9">
        <v>0.01</v>
      </c>
      <c r="G1523" s="9">
        <v>0</v>
      </c>
      <c r="H1523" s="9">
        <v>2</v>
      </c>
    </row>
    <row r="1524" spans="1:8" x14ac:dyDescent="0.3">
      <c r="A1524" s="3">
        <v>2004</v>
      </c>
      <c r="B1524">
        <v>3</v>
      </c>
      <c r="C1524">
        <v>2</v>
      </c>
      <c r="D1524">
        <v>39</v>
      </c>
      <c r="E1524">
        <v>31</v>
      </c>
      <c r="F1524" s="9">
        <v>0</v>
      </c>
      <c r="G1524" s="9">
        <v>0</v>
      </c>
      <c r="H1524" s="9" t="s">
        <v>28</v>
      </c>
    </row>
    <row r="1525" spans="1:8" x14ac:dyDescent="0.3">
      <c r="A1525" s="3">
        <v>2004</v>
      </c>
      <c r="B1525">
        <v>3</v>
      </c>
      <c r="C1525">
        <v>3</v>
      </c>
      <c r="D1525">
        <v>36</v>
      </c>
      <c r="E1525">
        <v>28</v>
      </c>
      <c r="F1525" s="9">
        <v>0.04</v>
      </c>
      <c r="G1525" s="9" t="s">
        <v>28</v>
      </c>
      <c r="H1525" s="9">
        <v>0</v>
      </c>
    </row>
    <row r="1526" spans="1:8" x14ac:dyDescent="0.3">
      <c r="A1526" s="3">
        <v>2004</v>
      </c>
      <c r="B1526">
        <v>3</v>
      </c>
      <c r="C1526">
        <v>4</v>
      </c>
      <c r="D1526">
        <v>38</v>
      </c>
      <c r="E1526">
        <v>29</v>
      </c>
      <c r="F1526" s="9">
        <v>0</v>
      </c>
      <c r="G1526" s="9">
        <v>0</v>
      </c>
      <c r="H1526" s="9" t="s">
        <v>28</v>
      </c>
    </row>
    <row r="1527" spans="1:8" x14ac:dyDescent="0.3">
      <c r="A1527" s="3">
        <v>2004</v>
      </c>
      <c r="B1527">
        <v>3</v>
      </c>
      <c r="C1527">
        <v>5</v>
      </c>
      <c r="D1527">
        <v>35</v>
      </c>
      <c r="E1527">
        <v>31</v>
      </c>
      <c r="F1527" s="9">
        <v>0.59</v>
      </c>
      <c r="G1527" s="9">
        <v>7.8</v>
      </c>
      <c r="H1527" s="9">
        <v>5</v>
      </c>
    </row>
    <row r="1528" spans="1:8" x14ac:dyDescent="0.3">
      <c r="A1528" s="3">
        <v>2004</v>
      </c>
      <c r="B1528">
        <v>3</v>
      </c>
      <c r="C1528">
        <v>6</v>
      </c>
      <c r="D1528">
        <v>36</v>
      </c>
      <c r="E1528">
        <v>25</v>
      </c>
      <c r="F1528" s="9">
        <v>7.0000000000000007E-2</v>
      </c>
      <c r="G1528" s="9" t="s">
        <v>28</v>
      </c>
      <c r="H1528" s="9">
        <v>5</v>
      </c>
    </row>
    <row r="1529" spans="1:8" x14ac:dyDescent="0.3">
      <c r="A1529" s="3">
        <v>2004</v>
      </c>
      <c r="B1529">
        <v>3</v>
      </c>
      <c r="C1529">
        <v>7</v>
      </c>
      <c r="D1529">
        <v>36</v>
      </c>
      <c r="E1529">
        <v>24</v>
      </c>
      <c r="F1529" s="9">
        <v>0</v>
      </c>
      <c r="G1529" s="9" t="s">
        <v>28</v>
      </c>
      <c r="H1529" s="9">
        <v>2</v>
      </c>
    </row>
    <row r="1530" spans="1:8" x14ac:dyDescent="0.3">
      <c r="A1530" s="3">
        <v>2004</v>
      </c>
      <c r="B1530">
        <v>3</v>
      </c>
      <c r="C1530">
        <v>8</v>
      </c>
      <c r="D1530">
        <v>35</v>
      </c>
      <c r="E1530">
        <v>21</v>
      </c>
      <c r="F1530" s="9">
        <v>7.0000000000000007E-2</v>
      </c>
      <c r="G1530" s="9">
        <v>0.9</v>
      </c>
      <c r="H1530" s="9">
        <v>2</v>
      </c>
    </row>
    <row r="1531" spans="1:8" x14ac:dyDescent="0.3">
      <c r="A1531" s="3">
        <v>2004</v>
      </c>
      <c r="B1531">
        <v>3</v>
      </c>
      <c r="C1531">
        <v>9</v>
      </c>
      <c r="D1531">
        <v>43</v>
      </c>
      <c r="E1531">
        <v>23</v>
      </c>
      <c r="F1531" s="9">
        <v>0</v>
      </c>
      <c r="G1531" s="9">
        <v>0</v>
      </c>
      <c r="H1531" s="9">
        <v>1</v>
      </c>
    </row>
    <row r="1532" spans="1:8" x14ac:dyDescent="0.3">
      <c r="A1532" s="3">
        <v>2004</v>
      </c>
      <c r="B1532">
        <v>3</v>
      </c>
      <c r="C1532">
        <v>10</v>
      </c>
      <c r="D1532">
        <v>46</v>
      </c>
      <c r="E1532">
        <v>29</v>
      </c>
      <c r="F1532" s="9">
        <v>0.09</v>
      </c>
      <c r="G1532" s="9" t="s">
        <v>28</v>
      </c>
      <c r="H1532" s="9" t="s">
        <v>28</v>
      </c>
    </row>
    <row r="1533" spans="1:8" x14ac:dyDescent="0.3">
      <c r="A1533" s="3">
        <v>2004</v>
      </c>
      <c r="B1533">
        <v>3</v>
      </c>
      <c r="C1533">
        <v>11</v>
      </c>
      <c r="D1533">
        <v>29</v>
      </c>
      <c r="E1533">
        <v>5</v>
      </c>
      <c r="F1533" s="9">
        <v>0</v>
      </c>
      <c r="G1533" s="9">
        <v>0.2</v>
      </c>
      <c r="H1533" s="9" t="s">
        <v>28</v>
      </c>
    </row>
    <row r="1534" spans="1:8" x14ac:dyDescent="0.3">
      <c r="A1534" s="3">
        <v>2004</v>
      </c>
      <c r="B1534">
        <v>3</v>
      </c>
      <c r="C1534">
        <v>12</v>
      </c>
      <c r="D1534">
        <v>32</v>
      </c>
      <c r="E1534">
        <v>6</v>
      </c>
      <c r="F1534" s="9">
        <v>0</v>
      </c>
      <c r="G1534" s="9">
        <v>0</v>
      </c>
      <c r="H1534" s="9" t="s">
        <v>28</v>
      </c>
    </row>
    <row r="1535" spans="1:8" x14ac:dyDescent="0.3">
      <c r="A1535" s="3">
        <v>2004</v>
      </c>
      <c r="B1535">
        <v>3</v>
      </c>
      <c r="C1535">
        <v>13</v>
      </c>
      <c r="D1535">
        <v>45</v>
      </c>
      <c r="E1535">
        <v>27</v>
      </c>
      <c r="F1535" s="9">
        <v>0.15</v>
      </c>
      <c r="G1535" s="9" t="s">
        <v>28</v>
      </c>
      <c r="H1535" s="9">
        <v>0</v>
      </c>
    </row>
    <row r="1536" spans="1:8" x14ac:dyDescent="0.3">
      <c r="A1536" s="3">
        <v>2004</v>
      </c>
      <c r="B1536">
        <v>3</v>
      </c>
      <c r="C1536">
        <v>14</v>
      </c>
      <c r="D1536">
        <v>36</v>
      </c>
      <c r="E1536">
        <v>27</v>
      </c>
      <c r="F1536" s="9">
        <v>0</v>
      </c>
      <c r="G1536" s="9" t="s">
        <v>28</v>
      </c>
      <c r="H1536" s="9">
        <v>0</v>
      </c>
    </row>
    <row r="1537" spans="1:8" x14ac:dyDescent="0.3">
      <c r="A1537" s="3">
        <v>2004</v>
      </c>
      <c r="B1537">
        <v>3</v>
      </c>
      <c r="C1537">
        <v>15</v>
      </c>
      <c r="D1537">
        <v>35</v>
      </c>
      <c r="E1537">
        <v>22</v>
      </c>
      <c r="F1537" s="9">
        <v>0</v>
      </c>
      <c r="G1537" s="9">
        <v>0</v>
      </c>
      <c r="H1537" s="9">
        <v>0</v>
      </c>
    </row>
    <row r="1538" spans="1:8" x14ac:dyDescent="0.3">
      <c r="A1538" s="3">
        <v>2004</v>
      </c>
      <c r="B1538">
        <v>3</v>
      </c>
      <c r="C1538">
        <v>16</v>
      </c>
      <c r="D1538">
        <v>37</v>
      </c>
      <c r="E1538">
        <v>22</v>
      </c>
      <c r="F1538" s="9">
        <v>0.09</v>
      </c>
      <c r="G1538" s="9">
        <v>1.5</v>
      </c>
      <c r="H1538" s="9">
        <v>0</v>
      </c>
    </row>
    <row r="1539" spans="1:8" x14ac:dyDescent="0.3">
      <c r="A1539" s="3">
        <v>2004</v>
      </c>
      <c r="B1539">
        <v>3</v>
      </c>
      <c r="C1539">
        <v>17</v>
      </c>
      <c r="D1539">
        <v>44</v>
      </c>
      <c r="E1539">
        <v>30</v>
      </c>
      <c r="F1539" s="9">
        <v>0</v>
      </c>
      <c r="G1539" s="9">
        <v>0</v>
      </c>
      <c r="H1539" s="9">
        <v>1</v>
      </c>
    </row>
    <row r="1540" spans="1:8" x14ac:dyDescent="0.3">
      <c r="A1540" s="3">
        <v>2004</v>
      </c>
      <c r="B1540">
        <v>3</v>
      </c>
      <c r="C1540">
        <v>18</v>
      </c>
      <c r="D1540">
        <v>42</v>
      </c>
      <c r="E1540">
        <v>30</v>
      </c>
      <c r="F1540" s="9">
        <v>0.05</v>
      </c>
      <c r="G1540" s="9" t="s">
        <v>28</v>
      </c>
      <c r="H1540" s="9" t="s">
        <v>28</v>
      </c>
    </row>
    <row r="1541" spans="1:8" x14ac:dyDescent="0.3">
      <c r="A1541" s="3">
        <v>2004</v>
      </c>
      <c r="B1541">
        <v>3</v>
      </c>
      <c r="C1541">
        <v>19</v>
      </c>
      <c r="D1541">
        <v>53</v>
      </c>
      <c r="E1541">
        <v>30</v>
      </c>
      <c r="F1541" s="9">
        <v>0</v>
      </c>
      <c r="G1541" s="9" t="s">
        <v>28</v>
      </c>
      <c r="H1541" s="9">
        <v>0</v>
      </c>
    </row>
    <row r="1542" spans="1:8" x14ac:dyDescent="0.3">
      <c r="A1542" s="3">
        <v>2004</v>
      </c>
      <c r="B1542">
        <v>3</v>
      </c>
      <c r="C1542">
        <v>20</v>
      </c>
      <c r="D1542">
        <v>48</v>
      </c>
      <c r="E1542">
        <v>23</v>
      </c>
      <c r="F1542" s="9">
        <v>0</v>
      </c>
      <c r="G1542" s="9">
        <v>0</v>
      </c>
      <c r="H1542" s="9">
        <v>0</v>
      </c>
    </row>
    <row r="1543" spans="1:8" x14ac:dyDescent="0.3">
      <c r="A1543" s="3">
        <v>2004</v>
      </c>
      <c r="B1543">
        <v>3</v>
      </c>
      <c r="C1543">
        <v>21</v>
      </c>
      <c r="D1543">
        <v>32</v>
      </c>
      <c r="E1543">
        <v>17</v>
      </c>
      <c r="F1543" s="9">
        <v>0</v>
      </c>
      <c r="G1543" s="9">
        <v>0</v>
      </c>
      <c r="H1543" s="9">
        <v>0</v>
      </c>
    </row>
    <row r="1544" spans="1:8" x14ac:dyDescent="0.3">
      <c r="A1544" s="3">
        <v>2004</v>
      </c>
      <c r="B1544">
        <v>3</v>
      </c>
      <c r="C1544">
        <v>22</v>
      </c>
      <c r="D1544">
        <v>44</v>
      </c>
      <c r="E1544">
        <v>17</v>
      </c>
      <c r="F1544" s="9">
        <v>0</v>
      </c>
      <c r="G1544" s="9">
        <v>0</v>
      </c>
      <c r="H1544" s="9">
        <v>0</v>
      </c>
    </row>
    <row r="1545" spans="1:8" x14ac:dyDescent="0.3">
      <c r="A1545" s="3">
        <v>2004</v>
      </c>
      <c r="B1545">
        <v>3</v>
      </c>
      <c r="C1545">
        <v>23</v>
      </c>
      <c r="D1545">
        <v>51</v>
      </c>
      <c r="E1545">
        <v>28</v>
      </c>
      <c r="F1545" s="9">
        <v>0</v>
      </c>
      <c r="G1545" s="9">
        <v>0</v>
      </c>
      <c r="H1545" s="9">
        <v>0</v>
      </c>
    </row>
    <row r="1546" spans="1:8" x14ac:dyDescent="0.3">
      <c r="A1546" s="3">
        <v>2004</v>
      </c>
      <c r="B1546">
        <v>3</v>
      </c>
      <c r="C1546">
        <v>24</v>
      </c>
      <c r="D1546">
        <v>66</v>
      </c>
      <c r="E1546">
        <v>36</v>
      </c>
      <c r="F1546" s="9">
        <v>0</v>
      </c>
      <c r="G1546" s="9">
        <v>0</v>
      </c>
      <c r="H1546" s="9">
        <v>0</v>
      </c>
    </row>
    <row r="1547" spans="1:8" x14ac:dyDescent="0.3">
      <c r="A1547" s="3">
        <v>2004</v>
      </c>
      <c r="B1547">
        <v>3</v>
      </c>
      <c r="C1547">
        <v>25</v>
      </c>
      <c r="D1547">
        <v>63</v>
      </c>
      <c r="E1547">
        <v>44</v>
      </c>
      <c r="F1547" s="9">
        <v>0.48</v>
      </c>
      <c r="G1547" s="9">
        <v>0</v>
      </c>
      <c r="H1547" s="9">
        <v>0</v>
      </c>
    </row>
    <row r="1548" spans="1:8" x14ac:dyDescent="0.3">
      <c r="A1548" s="3">
        <v>2004</v>
      </c>
      <c r="B1548">
        <v>3</v>
      </c>
      <c r="C1548">
        <v>26</v>
      </c>
      <c r="D1548">
        <v>66</v>
      </c>
      <c r="E1548">
        <v>42</v>
      </c>
      <c r="F1548" s="9">
        <v>0</v>
      </c>
      <c r="G1548" s="9">
        <v>0</v>
      </c>
      <c r="H1548" s="9">
        <v>0</v>
      </c>
    </row>
    <row r="1549" spans="1:8" x14ac:dyDescent="0.3">
      <c r="A1549" s="3">
        <v>2004</v>
      </c>
      <c r="B1549">
        <v>3</v>
      </c>
      <c r="C1549">
        <v>27</v>
      </c>
      <c r="D1549">
        <v>61</v>
      </c>
      <c r="E1549">
        <v>47</v>
      </c>
      <c r="F1549" s="9">
        <v>0.45</v>
      </c>
      <c r="G1549" s="9">
        <v>0</v>
      </c>
      <c r="H1549" s="9">
        <v>0</v>
      </c>
    </row>
    <row r="1550" spans="1:8" x14ac:dyDescent="0.3">
      <c r="A1550" s="3">
        <v>2004</v>
      </c>
      <c r="B1550">
        <v>3</v>
      </c>
      <c r="C1550">
        <v>28</v>
      </c>
      <c r="D1550">
        <v>62</v>
      </c>
      <c r="E1550">
        <v>42</v>
      </c>
      <c r="F1550" s="9">
        <v>0.02</v>
      </c>
      <c r="G1550" s="9">
        <v>0</v>
      </c>
      <c r="H1550" s="9">
        <v>0</v>
      </c>
    </row>
    <row r="1551" spans="1:8" x14ac:dyDescent="0.3">
      <c r="A1551" s="3">
        <v>2004</v>
      </c>
      <c r="B1551">
        <v>3</v>
      </c>
      <c r="C1551">
        <v>29</v>
      </c>
      <c r="D1551">
        <v>46</v>
      </c>
      <c r="E1551">
        <v>33</v>
      </c>
      <c r="F1551" s="9">
        <v>0</v>
      </c>
      <c r="G1551" s="9" t="s">
        <v>28</v>
      </c>
      <c r="H1551" s="9">
        <v>0</v>
      </c>
    </row>
    <row r="1552" spans="1:8" x14ac:dyDescent="0.3">
      <c r="A1552" s="3">
        <v>2004</v>
      </c>
      <c r="B1552">
        <v>3</v>
      </c>
      <c r="C1552">
        <v>30</v>
      </c>
      <c r="D1552">
        <v>43</v>
      </c>
      <c r="E1552">
        <v>30</v>
      </c>
      <c r="F1552" s="9">
        <v>0</v>
      </c>
      <c r="G1552" s="9">
        <v>0</v>
      </c>
      <c r="H1552" s="9">
        <v>0</v>
      </c>
    </row>
    <row r="1553" spans="1:8" x14ac:dyDescent="0.3">
      <c r="A1553" s="3">
        <v>2004</v>
      </c>
      <c r="B1553">
        <v>3</v>
      </c>
      <c r="C1553">
        <v>31</v>
      </c>
      <c r="D1553">
        <v>48</v>
      </c>
      <c r="E1553">
        <v>24</v>
      </c>
      <c r="F1553" s="9">
        <v>0</v>
      </c>
      <c r="G1553" s="9">
        <v>0</v>
      </c>
      <c r="H1553" s="9">
        <v>0</v>
      </c>
    </row>
    <row r="1554" spans="1:8" x14ac:dyDescent="0.3">
      <c r="A1554" s="3">
        <v>2004</v>
      </c>
      <c r="B1554">
        <v>4</v>
      </c>
      <c r="C1554">
        <v>1</v>
      </c>
      <c r="D1554">
        <v>57</v>
      </c>
      <c r="E1554">
        <v>27</v>
      </c>
      <c r="F1554" s="9">
        <v>0</v>
      </c>
      <c r="G1554" s="9">
        <v>0</v>
      </c>
      <c r="H1554" s="9">
        <v>0</v>
      </c>
    </row>
    <row r="1555" spans="1:8" x14ac:dyDescent="0.3">
      <c r="A1555" s="3">
        <v>2004</v>
      </c>
      <c r="B1555">
        <v>4</v>
      </c>
      <c r="C1555">
        <v>2</v>
      </c>
      <c r="D1555">
        <v>62</v>
      </c>
      <c r="E1555">
        <v>29</v>
      </c>
      <c r="F1555" s="9">
        <v>0</v>
      </c>
      <c r="G1555" s="9">
        <v>0</v>
      </c>
      <c r="H1555" s="9">
        <v>0</v>
      </c>
    </row>
    <row r="1556" spans="1:8" x14ac:dyDescent="0.3">
      <c r="A1556" s="3">
        <v>2004</v>
      </c>
      <c r="B1556">
        <v>4</v>
      </c>
      <c r="C1556">
        <v>3</v>
      </c>
      <c r="D1556">
        <v>55</v>
      </c>
      <c r="E1556">
        <v>37</v>
      </c>
      <c r="F1556" s="9">
        <v>0</v>
      </c>
      <c r="G1556" s="9">
        <v>0</v>
      </c>
      <c r="H1556" s="9">
        <v>0</v>
      </c>
    </row>
    <row r="1557" spans="1:8" x14ac:dyDescent="0.3">
      <c r="A1557" s="3">
        <v>2004</v>
      </c>
      <c r="B1557">
        <v>4</v>
      </c>
      <c r="C1557">
        <v>4</v>
      </c>
      <c r="D1557">
        <v>51</v>
      </c>
      <c r="E1557">
        <v>29</v>
      </c>
      <c r="F1557" s="9">
        <v>0</v>
      </c>
      <c r="G1557" s="9">
        <v>0</v>
      </c>
      <c r="H1557" s="9">
        <v>0</v>
      </c>
    </row>
    <row r="1558" spans="1:8" x14ac:dyDescent="0.3">
      <c r="A1558" s="3">
        <v>2004</v>
      </c>
      <c r="B1558">
        <v>4</v>
      </c>
      <c r="C1558">
        <v>5</v>
      </c>
      <c r="D1558">
        <v>72</v>
      </c>
      <c r="E1558">
        <v>35</v>
      </c>
      <c r="F1558" s="9">
        <v>0</v>
      </c>
      <c r="G1558" s="9">
        <v>0</v>
      </c>
      <c r="H1558" s="9">
        <v>0</v>
      </c>
    </row>
    <row r="1559" spans="1:8" x14ac:dyDescent="0.3">
      <c r="A1559" s="3">
        <v>2004</v>
      </c>
      <c r="B1559">
        <v>4</v>
      </c>
      <c r="C1559">
        <v>6</v>
      </c>
      <c r="D1559">
        <v>67</v>
      </c>
      <c r="E1559">
        <v>45</v>
      </c>
      <c r="F1559" s="9">
        <v>0</v>
      </c>
      <c r="G1559" s="9">
        <v>0</v>
      </c>
      <c r="H1559" s="9">
        <v>0</v>
      </c>
    </row>
    <row r="1560" spans="1:8" x14ac:dyDescent="0.3">
      <c r="A1560" s="3">
        <v>2004</v>
      </c>
      <c r="B1560">
        <v>4</v>
      </c>
      <c r="C1560">
        <v>7</v>
      </c>
      <c r="D1560">
        <v>70</v>
      </c>
      <c r="E1560">
        <v>42</v>
      </c>
      <c r="F1560" s="9">
        <v>0</v>
      </c>
      <c r="G1560" s="9">
        <v>0</v>
      </c>
      <c r="H1560" s="9">
        <v>0</v>
      </c>
    </row>
    <row r="1561" spans="1:8" x14ac:dyDescent="0.3">
      <c r="A1561" s="3">
        <v>2004</v>
      </c>
      <c r="B1561">
        <v>4</v>
      </c>
      <c r="C1561">
        <v>8</v>
      </c>
      <c r="D1561">
        <v>54</v>
      </c>
      <c r="E1561">
        <v>37</v>
      </c>
      <c r="F1561" s="9">
        <v>0</v>
      </c>
      <c r="G1561" s="9">
        <v>0</v>
      </c>
      <c r="H1561" s="9">
        <v>0</v>
      </c>
    </row>
    <row r="1562" spans="1:8" x14ac:dyDescent="0.3">
      <c r="A1562" s="3">
        <v>2004</v>
      </c>
      <c r="B1562">
        <v>4</v>
      </c>
      <c r="C1562">
        <v>9</v>
      </c>
      <c r="D1562">
        <v>44</v>
      </c>
      <c r="E1562">
        <v>33</v>
      </c>
      <c r="F1562" s="9">
        <v>0</v>
      </c>
      <c r="G1562" s="9">
        <v>0</v>
      </c>
      <c r="H1562" s="9">
        <v>0</v>
      </c>
    </row>
    <row r="1563" spans="1:8" x14ac:dyDescent="0.3">
      <c r="A1563" s="3">
        <v>2004</v>
      </c>
      <c r="B1563">
        <v>4</v>
      </c>
      <c r="C1563">
        <v>10</v>
      </c>
      <c r="D1563">
        <v>43</v>
      </c>
      <c r="E1563">
        <v>30</v>
      </c>
      <c r="F1563" s="9">
        <v>0</v>
      </c>
      <c r="G1563" s="9" t="s">
        <v>28</v>
      </c>
      <c r="H1563" s="9">
        <v>0</v>
      </c>
    </row>
    <row r="1564" spans="1:8" x14ac:dyDescent="0.3">
      <c r="A1564" s="3">
        <v>2004</v>
      </c>
      <c r="B1564">
        <v>4</v>
      </c>
      <c r="C1564">
        <v>11</v>
      </c>
      <c r="D1564">
        <v>44</v>
      </c>
      <c r="E1564">
        <v>25</v>
      </c>
      <c r="F1564" s="9">
        <v>0</v>
      </c>
      <c r="G1564" s="9">
        <v>0</v>
      </c>
      <c r="H1564" s="9">
        <v>0</v>
      </c>
    </row>
    <row r="1565" spans="1:8" x14ac:dyDescent="0.3">
      <c r="A1565" s="3">
        <v>2004</v>
      </c>
      <c r="B1565">
        <v>4</v>
      </c>
      <c r="C1565">
        <v>12</v>
      </c>
      <c r="D1565">
        <v>48</v>
      </c>
      <c r="E1565">
        <v>28</v>
      </c>
      <c r="F1565" s="9">
        <v>0</v>
      </c>
      <c r="G1565" s="9">
        <v>0</v>
      </c>
      <c r="H1565" s="9">
        <v>0</v>
      </c>
    </row>
    <row r="1566" spans="1:8" x14ac:dyDescent="0.3">
      <c r="A1566" s="3">
        <v>2004</v>
      </c>
      <c r="B1566">
        <v>4</v>
      </c>
      <c r="C1566">
        <v>13</v>
      </c>
      <c r="D1566">
        <v>59</v>
      </c>
      <c r="E1566">
        <v>29</v>
      </c>
      <c r="F1566" s="9">
        <v>0</v>
      </c>
      <c r="G1566" s="9">
        <v>0</v>
      </c>
      <c r="H1566" s="9">
        <v>0</v>
      </c>
    </row>
    <row r="1567" spans="1:8" x14ac:dyDescent="0.3">
      <c r="A1567" s="3">
        <v>2004</v>
      </c>
      <c r="B1567">
        <v>4</v>
      </c>
      <c r="C1567">
        <v>14</v>
      </c>
      <c r="D1567">
        <v>70</v>
      </c>
      <c r="E1567">
        <v>41</v>
      </c>
      <c r="F1567" s="9">
        <v>0</v>
      </c>
      <c r="G1567" s="9">
        <v>0</v>
      </c>
      <c r="H1567" s="9">
        <v>0</v>
      </c>
    </row>
    <row r="1568" spans="1:8" x14ac:dyDescent="0.3">
      <c r="A1568" s="3">
        <v>2004</v>
      </c>
      <c r="B1568">
        <v>4</v>
      </c>
      <c r="C1568">
        <v>15</v>
      </c>
      <c r="D1568">
        <v>74</v>
      </c>
      <c r="E1568">
        <v>47</v>
      </c>
      <c r="F1568" s="9">
        <v>0</v>
      </c>
      <c r="G1568" s="9">
        <v>0</v>
      </c>
      <c r="H1568" s="9">
        <v>0</v>
      </c>
    </row>
    <row r="1569" spans="1:8" x14ac:dyDescent="0.3">
      <c r="A1569" s="3">
        <v>2004</v>
      </c>
      <c r="B1569">
        <v>4</v>
      </c>
      <c r="C1569">
        <v>16</v>
      </c>
      <c r="D1569">
        <v>72</v>
      </c>
      <c r="E1569">
        <v>46</v>
      </c>
      <c r="F1569" s="9">
        <v>0</v>
      </c>
      <c r="G1569" s="9">
        <v>0</v>
      </c>
      <c r="H1569" s="9">
        <v>0</v>
      </c>
    </row>
    <row r="1570" spans="1:8" x14ac:dyDescent="0.3">
      <c r="A1570" s="3">
        <v>2004</v>
      </c>
      <c r="B1570">
        <v>4</v>
      </c>
      <c r="C1570">
        <v>17</v>
      </c>
      <c r="D1570">
        <v>71</v>
      </c>
      <c r="E1570">
        <v>45</v>
      </c>
      <c r="F1570" s="9">
        <v>0</v>
      </c>
      <c r="G1570" s="9">
        <v>0</v>
      </c>
      <c r="H1570" s="9">
        <v>0</v>
      </c>
    </row>
    <row r="1571" spans="1:8" x14ac:dyDescent="0.3">
      <c r="A1571" s="3">
        <v>2004</v>
      </c>
      <c r="B1571">
        <v>4</v>
      </c>
      <c r="C1571">
        <v>18</v>
      </c>
      <c r="D1571">
        <v>88</v>
      </c>
      <c r="E1571">
        <v>51</v>
      </c>
      <c r="F1571" s="9">
        <v>1.04</v>
      </c>
      <c r="G1571" s="9">
        <v>0</v>
      </c>
      <c r="H1571" s="9">
        <v>0</v>
      </c>
    </row>
    <row r="1572" spans="1:8" x14ac:dyDescent="0.3">
      <c r="A1572" s="3">
        <v>2004</v>
      </c>
      <c r="B1572">
        <v>4</v>
      </c>
      <c r="C1572">
        <v>19</v>
      </c>
      <c r="D1572">
        <v>58</v>
      </c>
      <c r="E1572">
        <v>42</v>
      </c>
      <c r="F1572" s="9">
        <v>0.04</v>
      </c>
      <c r="G1572" s="9">
        <v>0</v>
      </c>
      <c r="H1572" s="9">
        <v>0</v>
      </c>
    </row>
    <row r="1573" spans="1:8" x14ac:dyDescent="0.3">
      <c r="A1573" s="3">
        <v>2004</v>
      </c>
      <c r="B1573">
        <v>4</v>
      </c>
      <c r="C1573">
        <v>20</v>
      </c>
      <c r="D1573">
        <v>53</v>
      </c>
      <c r="E1573">
        <v>43</v>
      </c>
      <c r="F1573" s="9">
        <v>0.31</v>
      </c>
      <c r="G1573" s="9">
        <v>0</v>
      </c>
      <c r="H1573" s="9">
        <v>0</v>
      </c>
    </row>
    <row r="1574" spans="1:8" x14ac:dyDescent="0.3">
      <c r="A1574" s="3">
        <v>2004</v>
      </c>
      <c r="B1574">
        <v>4</v>
      </c>
      <c r="C1574">
        <v>21</v>
      </c>
      <c r="D1574">
        <v>57</v>
      </c>
      <c r="E1574">
        <v>39</v>
      </c>
      <c r="F1574" s="9">
        <v>0.24</v>
      </c>
      <c r="G1574" s="9">
        <v>0</v>
      </c>
      <c r="H1574" s="9">
        <v>0</v>
      </c>
    </row>
    <row r="1575" spans="1:8" x14ac:dyDescent="0.3">
      <c r="A1575" s="3">
        <v>2004</v>
      </c>
      <c r="B1575">
        <v>4</v>
      </c>
      <c r="C1575">
        <v>22</v>
      </c>
      <c r="D1575">
        <v>59</v>
      </c>
      <c r="E1575">
        <v>34</v>
      </c>
      <c r="F1575" s="9">
        <v>0</v>
      </c>
      <c r="G1575" s="9">
        <v>0</v>
      </c>
      <c r="H1575" s="9">
        <v>0</v>
      </c>
    </row>
    <row r="1576" spans="1:8" x14ac:dyDescent="0.3">
      <c r="A1576" s="3">
        <v>2004</v>
      </c>
      <c r="B1576">
        <v>4</v>
      </c>
      <c r="C1576">
        <v>23</v>
      </c>
      <c r="D1576">
        <v>63</v>
      </c>
      <c r="E1576">
        <v>43</v>
      </c>
      <c r="F1576" s="9">
        <v>0</v>
      </c>
      <c r="G1576" s="9">
        <v>0</v>
      </c>
      <c r="H1576" s="9">
        <v>0</v>
      </c>
    </row>
    <row r="1577" spans="1:8" x14ac:dyDescent="0.3">
      <c r="A1577" s="3">
        <v>2004</v>
      </c>
      <c r="B1577">
        <v>4</v>
      </c>
      <c r="C1577">
        <v>24</v>
      </c>
      <c r="D1577">
        <v>57</v>
      </c>
      <c r="E1577">
        <v>39</v>
      </c>
      <c r="F1577" s="9">
        <v>0.18</v>
      </c>
      <c r="G1577" s="9">
        <v>0</v>
      </c>
      <c r="H1577" s="9">
        <v>0</v>
      </c>
    </row>
    <row r="1578" spans="1:8" x14ac:dyDescent="0.3">
      <c r="A1578" s="3">
        <v>2004</v>
      </c>
      <c r="B1578">
        <v>4</v>
      </c>
      <c r="C1578">
        <v>25</v>
      </c>
      <c r="D1578">
        <v>63</v>
      </c>
      <c r="E1578">
        <v>41</v>
      </c>
      <c r="F1578" s="9">
        <v>0.25</v>
      </c>
      <c r="G1578" s="9">
        <v>0</v>
      </c>
      <c r="H1578" s="9">
        <v>0</v>
      </c>
    </row>
    <row r="1579" spans="1:8" x14ac:dyDescent="0.3">
      <c r="A1579" s="3">
        <v>2004</v>
      </c>
      <c r="B1579">
        <v>4</v>
      </c>
      <c r="C1579">
        <v>26</v>
      </c>
      <c r="D1579">
        <v>51</v>
      </c>
      <c r="E1579">
        <v>39</v>
      </c>
      <c r="F1579" s="9">
        <v>0</v>
      </c>
      <c r="G1579" s="9">
        <v>0</v>
      </c>
      <c r="H1579" s="9">
        <v>0</v>
      </c>
    </row>
    <row r="1580" spans="1:8" x14ac:dyDescent="0.3">
      <c r="A1580" s="3">
        <v>2004</v>
      </c>
      <c r="B1580">
        <v>4</v>
      </c>
      <c r="C1580">
        <v>27</v>
      </c>
      <c r="D1580">
        <v>60</v>
      </c>
      <c r="E1580">
        <v>33</v>
      </c>
      <c r="F1580" s="9">
        <v>0</v>
      </c>
      <c r="G1580" s="9">
        <v>0</v>
      </c>
      <c r="H1580" s="9">
        <v>0</v>
      </c>
    </row>
    <row r="1581" spans="1:8" x14ac:dyDescent="0.3">
      <c r="A1581" s="3">
        <v>2004</v>
      </c>
      <c r="B1581">
        <v>4</v>
      </c>
      <c r="C1581">
        <v>28</v>
      </c>
      <c r="D1581">
        <v>91</v>
      </c>
      <c r="E1581">
        <v>49</v>
      </c>
      <c r="F1581" s="9">
        <v>0</v>
      </c>
      <c r="G1581" s="9">
        <v>0</v>
      </c>
      <c r="H1581" s="9">
        <v>0</v>
      </c>
    </row>
    <row r="1582" spans="1:8" x14ac:dyDescent="0.3">
      <c r="A1582" s="3">
        <v>2004</v>
      </c>
      <c r="B1582">
        <v>4</v>
      </c>
      <c r="C1582">
        <v>29</v>
      </c>
      <c r="D1582">
        <v>77</v>
      </c>
      <c r="E1582">
        <v>44</v>
      </c>
      <c r="F1582" s="9">
        <v>0</v>
      </c>
      <c r="G1582" s="9">
        <v>0</v>
      </c>
      <c r="H1582" s="9">
        <v>0</v>
      </c>
    </row>
    <row r="1583" spans="1:8" x14ac:dyDescent="0.3">
      <c r="A1583" s="3">
        <v>2004</v>
      </c>
      <c r="B1583">
        <v>4</v>
      </c>
      <c r="C1583">
        <v>30</v>
      </c>
      <c r="D1583">
        <v>61</v>
      </c>
      <c r="E1583">
        <v>43</v>
      </c>
      <c r="F1583" s="9">
        <v>0</v>
      </c>
      <c r="G1583" s="9">
        <v>0</v>
      </c>
      <c r="H1583" s="9">
        <v>0</v>
      </c>
    </row>
    <row r="1584" spans="1:8" x14ac:dyDescent="0.3">
      <c r="A1584" s="3">
        <v>2004</v>
      </c>
      <c r="B1584">
        <v>5</v>
      </c>
      <c r="C1584">
        <v>1</v>
      </c>
      <c r="D1584">
        <v>56</v>
      </c>
      <c r="E1584">
        <v>37</v>
      </c>
      <c r="F1584" s="9">
        <v>0</v>
      </c>
      <c r="G1584" s="9">
        <v>0</v>
      </c>
      <c r="H1584" s="9">
        <v>0</v>
      </c>
    </row>
    <row r="1585" spans="1:8" x14ac:dyDescent="0.3">
      <c r="A1585" s="3">
        <v>2004</v>
      </c>
      <c r="B1585">
        <v>5</v>
      </c>
      <c r="C1585">
        <v>2</v>
      </c>
      <c r="D1585">
        <v>53</v>
      </c>
      <c r="E1585">
        <v>41</v>
      </c>
      <c r="F1585" s="9">
        <v>0</v>
      </c>
      <c r="G1585" s="9">
        <v>0</v>
      </c>
      <c r="H1585" s="9">
        <v>0</v>
      </c>
    </row>
    <row r="1586" spans="1:8" x14ac:dyDescent="0.3">
      <c r="A1586" s="3">
        <v>2004</v>
      </c>
      <c r="B1586">
        <v>5</v>
      </c>
      <c r="C1586">
        <v>3</v>
      </c>
      <c r="D1586">
        <v>61</v>
      </c>
      <c r="E1586">
        <v>37</v>
      </c>
      <c r="F1586" s="9">
        <v>0</v>
      </c>
      <c r="G1586" s="9">
        <v>0</v>
      </c>
      <c r="H1586" s="9">
        <v>0</v>
      </c>
    </row>
    <row r="1587" spans="1:8" x14ac:dyDescent="0.3">
      <c r="A1587" s="3">
        <v>2004</v>
      </c>
      <c r="B1587">
        <v>5</v>
      </c>
      <c r="C1587">
        <v>4</v>
      </c>
      <c r="D1587">
        <v>64</v>
      </c>
      <c r="E1587">
        <v>47</v>
      </c>
      <c r="F1587" s="9">
        <v>0</v>
      </c>
      <c r="G1587" s="9">
        <v>0</v>
      </c>
      <c r="H1587" s="9">
        <v>0</v>
      </c>
    </row>
    <row r="1588" spans="1:8" x14ac:dyDescent="0.3">
      <c r="A1588" s="3">
        <v>2004</v>
      </c>
      <c r="B1588">
        <v>5</v>
      </c>
      <c r="C1588">
        <v>5</v>
      </c>
      <c r="D1588">
        <v>84</v>
      </c>
      <c r="E1588">
        <v>40</v>
      </c>
      <c r="F1588" s="9">
        <v>0.04</v>
      </c>
      <c r="G1588" s="9">
        <v>0</v>
      </c>
      <c r="H1588" s="9">
        <v>0</v>
      </c>
    </row>
    <row r="1589" spans="1:8" x14ac:dyDescent="0.3">
      <c r="A1589" s="3">
        <v>2004</v>
      </c>
      <c r="B1589">
        <v>5</v>
      </c>
      <c r="C1589">
        <v>6</v>
      </c>
      <c r="D1589">
        <v>71</v>
      </c>
      <c r="E1589">
        <v>51</v>
      </c>
      <c r="F1589" s="9">
        <v>0</v>
      </c>
      <c r="G1589" s="9">
        <v>0</v>
      </c>
      <c r="H1589" s="9">
        <v>0</v>
      </c>
    </row>
    <row r="1590" spans="1:8" x14ac:dyDescent="0.3">
      <c r="A1590" s="3">
        <v>2004</v>
      </c>
      <c r="B1590">
        <v>5</v>
      </c>
      <c r="C1590">
        <v>7</v>
      </c>
      <c r="D1590">
        <v>65</v>
      </c>
      <c r="E1590">
        <v>44</v>
      </c>
      <c r="F1590" s="9">
        <v>0</v>
      </c>
      <c r="G1590" s="9">
        <v>0</v>
      </c>
      <c r="H1590" s="9">
        <v>0</v>
      </c>
    </row>
    <row r="1591" spans="1:8" x14ac:dyDescent="0.3">
      <c r="A1591" s="3">
        <v>2004</v>
      </c>
      <c r="B1591">
        <v>5</v>
      </c>
      <c r="C1591">
        <v>8</v>
      </c>
      <c r="D1591">
        <v>70</v>
      </c>
      <c r="E1591">
        <v>46</v>
      </c>
      <c r="F1591" s="9">
        <v>0</v>
      </c>
      <c r="G1591" s="9">
        <v>0</v>
      </c>
      <c r="H1591" s="9">
        <v>0</v>
      </c>
    </row>
    <row r="1592" spans="1:8" x14ac:dyDescent="0.3">
      <c r="A1592" s="3">
        <v>2004</v>
      </c>
      <c r="B1592">
        <v>5</v>
      </c>
      <c r="C1592">
        <v>9</v>
      </c>
      <c r="D1592">
        <v>88</v>
      </c>
      <c r="E1592">
        <v>55</v>
      </c>
      <c r="F1592" s="9">
        <v>0.62</v>
      </c>
      <c r="G1592" s="9">
        <v>0</v>
      </c>
      <c r="H1592" s="9">
        <v>0</v>
      </c>
    </row>
    <row r="1593" spans="1:8" x14ac:dyDescent="0.3">
      <c r="A1593" s="3">
        <v>2004</v>
      </c>
      <c r="B1593">
        <v>5</v>
      </c>
      <c r="C1593">
        <v>10</v>
      </c>
      <c r="D1593">
        <v>72</v>
      </c>
      <c r="E1593">
        <v>56</v>
      </c>
      <c r="F1593" s="9">
        <v>0</v>
      </c>
      <c r="G1593" s="9">
        <v>0</v>
      </c>
      <c r="H1593" s="9">
        <v>0</v>
      </c>
    </row>
    <row r="1594" spans="1:8" x14ac:dyDescent="0.3">
      <c r="A1594" s="3">
        <v>2004</v>
      </c>
      <c r="B1594">
        <v>5</v>
      </c>
      <c r="C1594">
        <v>11</v>
      </c>
      <c r="D1594">
        <v>77</v>
      </c>
      <c r="E1594">
        <v>53</v>
      </c>
      <c r="F1594" s="9">
        <v>0</v>
      </c>
      <c r="G1594" s="9">
        <v>0</v>
      </c>
      <c r="H1594" s="9">
        <v>0</v>
      </c>
    </row>
    <row r="1595" spans="1:8" x14ac:dyDescent="0.3">
      <c r="A1595" s="3">
        <v>2004</v>
      </c>
      <c r="B1595">
        <v>5</v>
      </c>
      <c r="C1595">
        <v>12</v>
      </c>
      <c r="D1595">
        <v>76</v>
      </c>
      <c r="E1595">
        <v>47</v>
      </c>
      <c r="F1595" s="9">
        <v>0.14000000000000001</v>
      </c>
      <c r="G1595" s="9">
        <v>0</v>
      </c>
      <c r="H1595" s="9">
        <v>0</v>
      </c>
    </row>
    <row r="1596" spans="1:8" x14ac:dyDescent="0.3">
      <c r="A1596" s="3">
        <v>2004</v>
      </c>
      <c r="B1596">
        <v>5</v>
      </c>
      <c r="C1596">
        <v>13</v>
      </c>
      <c r="D1596">
        <v>47</v>
      </c>
      <c r="E1596">
        <v>39</v>
      </c>
      <c r="F1596" s="9">
        <v>0.38</v>
      </c>
      <c r="G1596" s="9">
        <v>0</v>
      </c>
      <c r="H1596" s="9">
        <v>0</v>
      </c>
    </row>
    <row r="1597" spans="1:8" x14ac:dyDescent="0.3">
      <c r="A1597" s="3">
        <v>2004</v>
      </c>
      <c r="B1597">
        <v>5</v>
      </c>
      <c r="C1597">
        <v>14</v>
      </c>
      <c r="D1597">
        <v>54</v>
      </c>
      <c r="E1597">
        <v>39</v>
      </c>
      <c r="F1597" s="9">
        <v>0</v>
      </c>
      <c r="G1597" s="9">
        <v>0</v>
      </c>
      <c r="H1597" s="9">
        <v>0</v>
      </c>
    </row>
    <row r="1598" spans="1:8" x14ac:dyDescent="0.3">
      <c r="A1598" s="3">
        <v>2004</v>
      </c>
      <c r="B1598">
        <v>5</v>
      </c>
      <c r="C1598">
        <v>15</v>
      </c>
      <c r="D1598">
        <v>59</v>
      </c>
      <c r="E1598">
        <v>37</v>
      </c>
      <c r="F1598" s="9">
        <v>0</v>
      </c>
      <c r="G1598" s="9">
        <v>0</v>
      </c>
      <c r="H1598" s="9">
        <v>0</v>
      </c>
    </row>
    <row r="1599" spans="1:8" x14ac:dyDescent="0.3">
      <c r="A1599" s="3">
        <v>2004</v>
      </c>
      <c r="B1599">
        <v>5</v>
      </c>
      <c r="C1599">
        <v>16</v>
      </c>
      <c r="D1599">
        <v>71</v>
      </c>
      <c r="E1599">
        <v>47</v>
      </c>
      <c r="F1599" s="9">
        <v>0.66</v>
      </c>
      <c r="G1599" s="9">
        <v>0</v>
      </c>
      <c r="H1599" s="9">
        <v>0</v>
      </c>
    </row>
    <row r="1600" spans="1:8" x14ac:dyDescent="0.3">
      <c r="A1600" s="3">
        <v>2004</v>
      </c>
      <c r="B1600">
        <v>5</v>
      </c>
      <c r="C1600">
        <v>17</v>
      </c>
      <c r="D1600">
        <v>66</v>
      </c>
      <c r="E1600">
        <v>52</v>
      </c>
      <c r="F1600" s="9">
        <v>0.32</v>
      </c>
      <c r="G1600" s="9">
        <v>0</v>
      </c>
      <c r="H1600" s="9">
        <v>0</v>
      </c>
    </row>
    <row r="1601" spans="1:8" x14ac:dyDescent="0.3">
      <c r="A1601" s="3">
        <v>2004</v>
      </c>
      <c r="B1601">
        <v>5</v>
      </c>
      <c r="C1601">
        <v>18</v>
      </c>
      <c r="D1601">
        <v>71</v>
      </c>
      <c r="E1601">
        <v>46</v>
      </c>
      <c r="F1601" s="9">
        <v>0</v>
      </c>
      <c r="G1601" s="9">
        <v>0</v>
      </c>
      <c r="H1601" s="9">
        <v>0</v>
      </c>
    </row>
    <row r="1602" spans="1:8" x14ac:dyDescent="0.3">
      <c r="A1602" s="3">
        <v>2004</v>
      </c>
      <c r="B1602">
        <v>5</v>
      </c>
      <c r="C1602">
        <v>19</v>
      </c>
      <c r="D1602">
        <v>75</v>
      </c>
      <c r="E1602">
        <v>51</v>
      </c>
      <c r="F1602" s="9">
        <v>0.17</v>
      </c>
      <c r="G1602" s="9">
        <v>0</v>
      </c>
      <c r="H1602" s="9">
        <v>0</v>
      </c>
    </row>
    <row r="1603" spans="1:8" x14ac:dyDescent="0.3">
      <c r="A1603" s="3">
        <v>2004</v>
      </c>
      <c r="B1603">
        <v>5</v>
      </c>
      <c r="C1603">
        <v>20</v>
      </c>
      <c r="D1603">
        <v>70</v>
      </c>
      <c r="E1603">
        <v>61</v>
      </c>
      <c r="F1603" s="9">
        <v>0</v>
      </c>
      <c r="G1603" s="9">
        <v>0</v>
      </c>
      <c r="H1603" s="9">
        <v>0</v>
      </c>
    </row>
    <row r="1604" spans="1:8" x14ac:dyDescent="0.3">
      <c r="A1604" s="3">
        <v>2004</v>
      </c>
      <c r="B1604">
        <v>5</v>
      </c>
      <c r="C1604">
        <v>21</v>
      </c>
      <c r="D1604">
        <v>63</v>
      </c>
      <c r="E1604">
        <v>51</v>
      </c>
      <c r="F1604" s="9">
        <v>0.21</v>
      </c>
      <c r="G1604" s="9">
        <v>0</v>
      </c>
      <c r="H1604" s="9">
        <v>0</v>
      </c>
    </row>
    <row r="1605" spans="1:8" x14ac:dyDescent="0.3">
      <c r="A1605" s="3">
        <v>2004</v>
      </c>
      <c r="B1605">
        <v>5</v>
      </c>
      <c r="C1605">
        <v>22</v>
      </c>
      <c r="D1605">
        <v>58</v>
      </c>
      <c r="E1605">
        <v>47</v>
      </c>
      <c r="F1605" s="9">
        <v>0.1</v>
      </c>
      <c r="G1605" s="9">
        <v>0</v>
      </c>
      <c r="H1605" s="9">
        <v>0</v>
      </c>
    </row>
    <row r="1606" spans="1:8" x14ac:dyDescent="0.3">
      <c r="A1606" s="3">
        <v>2004</v>
      </c>
      <c r="B1606">
        <v>5</v>
      </c>
      <c r="C1606">
        <v>23</v>
      </c>
      <c r="D1606">
        <v>52</v>
      </c>
      <c r="E1606">
        <v>45</v>
      </c>
      <c r="F1606" s="9">
        <v>1.28</v>
      </c>
      <c r="G1606" s="9">
        <v>0</v>
      </c>
      <c r="H1606" s="9">
        <v>0</v>
      </c>
    </row>
    <row r="1607" spans="1:8" x14ac:dyDescent="0.3">
      <c r="A1607" s="3">
        <v>2004</v>
      </c>
      <c r="B1607">
        <v>5</v>
      </c>
      <c r="C1607">
        <v>24</v>
      </c>
      <c r="D1607">
        <v>56</v>
      </c>
      <c r="E1607">
        <v>43</v>
      </c>
      <c r="F1607" s="9">
        <v>0</v>
      </c>
      <c r="G1607" s="9">
        <v>0</v>
      </c>
      <c r="H1607" s="9">
        <v>0</v>
      </c>
    </row>
    <row r="1608" spans="1:8" x14ac:dyDescent="0.3">
      <c r="A1608" s="3">
        <v>2004</v>
      </c>
      <c r="B1608">
        <v>5</v>
      </c>
      <c r="C1608">
        <v>25</v>
      </c>
      <c r="D1608">
        <v>58</v>
      </c>
      <c r="E1608">
        <v>47</v>
      </c>
      <c r="F1608" s="9">
        <v>0.01</v>
      </c>
      <c r="G1608" s="9">
        <v>0</v>
      </c>
      <c r="H1608" s="9">
        <v>0</v>
      </c>
    </row>
    <row r="1609" spans="1:8" x14ac:dyDescent="0.3">
      <c r="A1609" s="3">
        <v>2004</v>
      </c>
      <c r="B1609">
        <v>5</v>
      </c>
      <c r="C1609">
        <v>26</v>
      </c>
      <c r="D1609">
        <v>70</v>
      </c>
      <c r="E1609">
        <v>42</v>
      </c>
      <c r="F1609" s="9">
        <v>0.69</v>
      </c>
      <c r="G1609" s="9">
        <v>0</v>
      </c>
      <c r="H1609" s="9">
        <v>0</v>
      </c>
    </row>
    <row r="1610" spans="1:8" x14ac:dyDescent="0.3">
      <c r="A1610" s="3">
        <v>2004</v>
      </c>
      <c r="B1610">
        <v>5</v>
      </c>
      <c r="C1610">
        <v>27</v>
      </c>
      <c r="D1610">
        <v>67</v>
      </c>
      <c r="E1610">
        <v>51</v>
      </c>
      <c r="F1610" s="9">
        <v>0.17</v>
      </c>
      <c r="G1610" s="9">
        <v>0</v>
      </c>
      <c r="H1610" s="9">
        <v>0</v>
      </c>
    </row>
    <row r="1611" spans="1:8" x14ac:dyDescent="0.3">
      <c r="A1611" s="3">
        <v>2004</v>
      </c>
      <c r="B1611">
        <v>5</v>
      </c>
      <c r="C1611">
        <v>28</v>
      </c>
      <c r="D1611">
        <v>71</v>
      </c>
      <c r="E1611">
        <v>48</v>
      </c>
      <c r="F1611" s="9">
        <v>0.03</v>
      </c>
      <c r="G1611" s="9">
        <v>0</v>
      </c>
      <c r="H1611" s="9">
        <v>0</v>
      </c>
    </row>
    <row r="1612" spans="1:8" x14ac:dyDescent="0.3">
      <c r="A1612" s="3">
        <v>2004</v>
      </c>
      <c r="B1612">
        <v>5</v>
      </c>
      <c r="C1612">
        <v>29</v>
      </c>
      <c r="D1612">
        <v>60</v>
      </c>
      <c r="E1612">
        <v>55</v>
      </c>
      <c r="F1612" s="9">
        <v>0.82</v>
      </c>
      <c r="G1612" s="9">
        <v>0</v>
      </c>
      <c r="H1612" s="9">
        <v>0</v>
      </c>
    </row>
    <row r="1613" spans="1:8" x14ac:dyDescent="0.3">
      <c r="A1613" s="3">
        <v>2004</v>
      </c>
      <c r="B1613">
        <v>5</v>
      </c>
      <c r="C1613">
        <v>30</v>
      </c>
      <c r="D1613">
        <v>73</v>
      </c>
      <c r="E1613">
        <v>56</v>
      </c>
      <c r="F1613" s="9">
        <v>0.62</v>
      </c>
      <c r="G1613" s="9">
        <v>0</v>
      </c>
      <c r="H1613" s="9">
        <v>0</v>
      </c>
    </row>
    <row r="1614" spans="1:8" x14ac:dyDescent="0.3">
      <c r="A1614" s="3">
        <v>2004</v>
      </c>
      <c r="B1614">
        <v>5</v>
      </c>
      <c r="C1614">
        <v>31</v>
      </c>
      <c r="D1614">
        <v>68</v>
      </c>
      <c r="E1614">
        <v>53</v>
      </c>
      <c r="F1614" s="9">
        <v>0.13</v>
      </c>
      <c r="G1614" s="9">
        <v>0</v>
      </c>
      <c r="H1614" s="9">
        <v>0</v>
      </c>
    </row>
    <row r="1615" spans="1:8" x14ac:dyDescent="0.3">
      <c r="A1615" s="3">
        <v>2004</v>
      </c>
      <c r="B1615">
        <v>6</v>
      </c>
      <c r="C1615">
        <v>1</v>
      </c>
      <c r="D1615">
        <v>59</v>
      </c>
      <c r="E1615">
        <v>53</v>
      </c>
      <c r="F1615" s="9">
        <v>0.3</v>
      </c>
      <c r="G1615" s="9">
        <v>0</v>
      </c>
      <c r="H1615" s="9">
        <v>0</v>
      </c>
    </row>
    <row r="1616" spans="1:8" x14ac:dyDescent="0.3">
      <c r="A1616" s="3">
        <v>2004</v>
      </c>
      <c r="B1616">
        <v>6</v>
      </c>
      <c r="C1616">
        <v>2</v>
      </c>
      <c r="D1616">
        <v>72</v>
      </c>
      <c r="E1616">
        <v>50</v>
      </c>
      <c r="F1616" s="9">
        <v>0</v>
      </c>
      <c r="G1616" s="9">
        <v>0</v>
      </c>
      <c r="H1616" s="9">
        <v>0</v>
      </c>
    </row>
    <row r="1617" spans="1:8" x14ac:dyDescent="0.3">
      <c r="A1617" s="3">
        <v>2004</v>
      </c>
      <c r="B1617">
        <v>6</v>
      </c>
      <c r="C1617">
        <v>3</v>
      </c>
      <c r="D1617">
        <v>73</v>
      </c>
      <c r="E1617">
        <v>46</v>
      </c>
      <c r="F1617" s="9">
        <v>0</v>
      </c>
      <c r="G1617" s="9">
        <v>0</v>
      </c>
      <c r="H1617" s="9">
        <v>0</v>
      </c>
    </row>
    <row r="1618" spans="1:8" x14ac:dyDescent="0.3">
      <c r="A1618" s="3">
        <v>2004</v>
      </c>
      <c r="B1618">
        <v>6</v>
      </c>
      <c r="C1618">
        <v>4</v>
      </c>
      <c r="D1618">
        <v>79</v>
      </c>
      <c r="E1618">
        <v>54</v>
      </c>
      <c r="F1618" s="9">
        <v>0</v>
      </c>
      <c r="G1618" s="9">
        <v>0</v>
      </c>
      <c r="H1618" s="9">
        <v>0</v>
      </c>
    </row>
    <row r="1619" spans="1:8" x14ac:dyDescent="0.3">
      <c r="A1619" s="3">
        <v>2004</v>
      </c>
      <c r="B1619">
        <v>6</v>
      </c>
      <c r="C1619">
        <v>5</v>
      </c>
      <c r="D1619">
        <v>76</v>
      </c>
      <c r="E1619">
        <v>61</v>
      </c>
      <c r="F1619" s="9">
        <v>0.33</v>
      </c>
      <c r="G1619" s="9">
        <v>0</v>
      </c>
      <c r="H1619" s="9">
        <v>0</v>
      </c>
    </row>
    <row r="1620" spans="1:8" x14ac:dyDescent="0.3">
      <c r="A1620" s="3">
        <v>2004</v>
      </c>
      <c r="B1620">
        <v>6</v>
      </c>
      <c r="C1620">
        <v>6</v>
      </c>
      <c r="D1620">
        <v>81</v>
      </c>
      <c r="E1620">
        <v>58</v>
      </c>
      <c r="F1620" s="9">
        <v>0</v>
      </c>
      <c r="G1620" s="9">
        <v>0</v>
      </c>
      <c r="H1620" s="9">
        <v>0</v>
      </c>
    </row>
    <row r="1621" spans="1:8" x14ac:dyDescent="0.3">
      <c r="A1621" s="3">
        <v>2004</v>
      </c>
      <c r="B1621">
        <v>6</v>
      </c>
      <c r="C1621">
        <v>7</v>
      </c>
      <c r="D1621">
        <v>95</v>
      </c>
      <c r="E1621">
        <v>70</v>
      </c>
      <c r="F1621" s="9">
        <v>0</v>
      </c>
      <c r="G1621" s="9">
        <v>0</v>
      </c>
      <c r="H1621" s="9">
        <v>0</v>
      </c>
    </row>
    <row r="1622" spans="1:8" x14ac:dyDescent="0.3">
      <c r="A1622" s="3">
        <v>2004</v>
      </c>
      <c r="B1622">
        <v>6</v>
      </c>
      <c r="C1622">
        <v>8</v>
      </c>
      <c r="D1622">
        <v>82</v>
      </c>
      <c r="E1622">
        <v>60</v>
      </c>
      <c r="F1622" s="9">
        <v>0.38</v>
      </c>
      <c r="G1622" s="9">
        <v>0</v>
      </c>
      <c r="H1622" s="9">
        <v>0</v>
      </c>
    </row>
    <row r="1623" spans="1:8" x14ac:dyDescent="0.3">
      <c r="A1623" s="3">
        <v>2004</v>
      </c>
      <c r="B1623">
        <v>6</v>
      </c>
      <c r="C1623">
        <v>9</v>
      </c>
      <c r="D1623">
        <v>67</v>
      </c>
      <c r="E1623">
        <v>59</v>
      </c>
      <c r="F1623" s="9">
        <v>0.9</v>
      </c>
      <c r="G1623" s="9">
        <v>0</v>
      </c>
      <c r="H1623" s="9">
        <v>0</v>
      </c>
    </row>
    <row r="1624" spans="1:8" x14ac:dyDescent="0.3">
      <c r="A1624" s="3">
        <v>2004</v>
      </c>
      <c r="B1624">
        <v>6</v>
      </c>
      <c r="C1624">
        <v>10</v>
      </c>
      <c r="D1624">
        <v>61</v>
      </c>
      <c r="E1624">
        <v>56</v>
      </c>
      <c r="F1624" s="9">
        <v>0.16</v>
      </c>
      <c r="G1624" s="9">
        <v>0</v>
      </c>
      <c r="H1624" s="9">
        <v>0</v>
      </c>
    </row>
    <row r="1625" spans="1:8" x14ac:dyDescent="0.3">
      <c r="A1625" s="3">
        <v>2004</v>
      </c>
      <c r="B1625">
        <v>6</v>
      </c>
      <c r="C1625">
        <v>11</v>
      </c>
      <c r="D1625">
        <v>73</v>
      </c>
      <c r="E1625">
        <v>56</v>
      </c>
      <c r="F1625" s="9">
        <v>0.68</v>
      </c>
      <c r="G1625" s="9">
        <v>0</v>
      </c>
      <c r="H1625" s="9">
        <v>0</v>
      </c>
    </row>
    <row r="1626" spans="1:8" x14ac:dyDescent="0.3">
      <c r="A1626" s="3">
        <v>2004</v>
      </c>
      <c r="B1626">
        <v>6</v>
      </c>
      <c r="C1626">
        <v>12</v>
      </c>
      <c r="D1626">
        <v>81</v>
      </c>
      <c r="E1626">
        <v>59</v>
      </c>
      <c r="F1626" s="9">
        <v>0</v>
      </c>
      <c r="G1626" s="9">
        <v>0</v>
      </c>
      <c r="H1626" s="9">
        <v>0</v>
      </c>
    </row>
    <row r="1627" spans="1:8" x14ac:dyDescent="0.3">
      <c r="A1627" s="3">
        <v>2004</v>
      </c>
      <c r="B1627">
        <v>6</v>
      </c>
      <c r="C1627">
        <v>13</v>
      </c>
      <c r="D1627">
        <v>79</v>
      </c>
      <c r="E1627">
        <v>64</v>
      </c>
      <c r="F1627" s="9">
        <v>0</v>
      </c>
      <c r="G1627" s="9">
        <v>0</v>
      </c>
      <c r="H1627" s="9">
        <v>0</v>
      </c>
    </row>
    <row r="1628" spans="1:8" x14ac:dyDescent="0.3">
      <c r="A1628" s="3">
        <v>2004</v>
      </c>
      <c r="B1628">
        <v>6</v>
      </c>
      <c r="C1628">
        <v>14</v>
      </c>
      <c r="D1628">
        <v>75</v>
      </c>
      <c r="E1628">
        <v>61</v>
      </c>
      <c r="F1628" s="9">
        <v>0</v>
      </c>
      <c r="G1628" s="9">
        <v>0</v>
      </c>
      <c r="H1628" s="9">
        <v>0</v>
      </c>
    </row>
    <row r="1629" spans="1:8" x14ac:dyDescent="0.3">
      <c r="A1629" s="3">
        <v>2004</v>
      </c>
      <c r="B1629">
        <v>6</v>
      </c>
      <c r="C1629">
        <v>15</v>
      </c>
      <c r="D1629">
        <v>82</v>
      </c>
      <c r="E1629">
        <v>58</v>
      </c>
      <c r="F1629" s="9">
        <v>0</v>
      </c>
      <c r="G1629" s="9">
        <v>0</v>
      </c>
      <c r="H1629" s="9">
        <v>0</v>
      </c>
    </row>
    <row r="1630" spans="1:8" x14ac:dyDescent="0.3">
      <c r="A1630" s="3">
        <v>2004</v>
      </c>
      <c r="B1630">
        <v>6</v>
      </c>
      <c r="C1630">
        <v>16</v>
      </c>
      <c r="D1630">
        <v>74</v>
      </c>
      <c r="E1630">
        <v>64</v>
      </c>
      <c r="F1630" s="9">
        <v>0</v>
      </c>
      <c r="G1630" s="9">
        <v>0</v>
      </c>
      <c r="H1630" s="9">
        <v>0</v>
      </c>
    </row>
    <row r="1631" spans="1:8" x14ac:dyDescent="0.3">
      <c r="A1631" s="3">
        <v>2004</v>
      </c>
      <c r="B1631">
        <v>6</v>
      </c>
      <c r="C1631">
        <v>17</v>
      </c>
      <c r="D1631">
        <v>75</v>
      </c>
      <c r="E1631">
        <v>62</v>
      </c>
      <c r="F1631" s="9">
        <v>0</v>
      </c>
      <c r="G1631" s="9">
        <v>0</v>
      </c>
      <c r="H1631" s="9">
        <v>0</v>
      </c>
    </row>
    <row r="1632" spans="1:8" x14ac:dyDescent="0.3">
      <c r="A1632" s="3">
        <v>2004</v>
      </c>
      <c r="B1632">
        <v>6</v>
      </c>
      <c r="C1632">
        <v>18</v>
      </c>
      <c r="D1632">
        <v>65</v>
      </c>
      <c r="E1632">
        <v>53</v>
      </c>
      <c r="F1632" s="9">
        <v>0</v>
      </c>
      <c r="G1632" s="9">
        <v>0</v>
      </c>
      <c r="H1632" s="9">
        <v>0</v>
      </c>
    </row>
    <row r="1633" spans="1:8" x14ac:dyDescent="0.3">
      <c r="A1633" s="3">
        <v>2004</v>
      </c>
      <c r="B1633">
        <v>6</v>
      </c>
      <c r="C1633">
        <v>19</v>
      </c>
      <c r="D1633">
        <v>70</v>
      </c>
      <c r="E1633">
        <v>47</v>
      </c>
      <c r="F1633" s="9">
        <v>0</v>
      </c>
      <c r="G1633" s="9">
        <v>0</v>
      </c>
      <c r="H1633" s="9">
        <v>0</v>
      </c>
    </row>
    <row r="1634" spans="1:8" x14ac:dyDescent="0.3">
      <c r="A1634" s="3">
        <v>2004</v>
      </c>
      <c r="B1634">
        <v>6</v>
      </c>
      <c r="C1634">
        <v>20</v>
      </c>
      <c r="D1634">
        <v>68</v>
      </c>
      <c r="E1634">
        <v>55</v>
      </c>
      <c r="F1634" s="9">
        <v>0</v>
      </c>
      <c r="G1634" s="9">
        <v>0</v>
      </c>
      <c r="H1634" s="9">
        <v>0</v>
      </c>
    </row>
    <row r="1635" spans="1:8" x14ac:dyDescent="0.3">
      <c r="A1635" s="3">
        <v>2004</v>
      </c>
      <c r="B1635">
        <v>6</v>
      </c>
      <c r="C1635">
        <v>21</v>
      </c>
      <c r="D1635">
        <v>74</v>
      </c>
      <c r="E1635">
        <v>54</v>
      </c>
      <c r="F1635" s="9">
        <v>0</v>
      </c>
      <c r="G1635" s="9">
        <v>0</v>
      </c>
      <c r="H1635" s="9">
        <v>0</v>
      </c>
    </row>
    <row r="1636" spans="1:8" x14ac:dyDescent="0.3">
      <c r="A1636" s="3">
        <v>2004</v>
      </c>
      <c r="B1636">
        <v>6</v>
      </c>
      <c r="C1636">
        <v>22</v>
      </c>
      <c r="D1636">
        <v>77</v>
      </c>
      <c r="E1636">
        <v>51</v>
      </c>
      <c r="F1636" s="9">
        <v>0</v>
      </c>
      <c r="G1636" s="9">
        <v>0</v>
      </c>
      <c r="H1636" s="9">
        <v>0</v>
      </c>
    </row>
    <row r="1637" spans="1:8" x14ac:dyDescent="0.3">
      <c r="A1637" s="3">
        <v>2004</v>
      </c>
      <c r="B1637">
        <v>6</v>
      </c>
      <c r="C1637">
        <v>23</v>
      </c>
      <c r="D1637">
        <v>76</v>
      </c>
      <c r="E1637">
        <v>54</v>
      </c>
      <c r="F1637" s="9">
        <v>0.27</v>
      </c>
      <c r="G1637" s="9">
        <v>0</v>
      </c>
      <c r="H1637" s="9">
        <v>0</v>
      </c>
    </row>
    <row r="1638" spans="1:8" x14ac:dyDescent="0.3">
      <c r="A1638" s="3">
        <v>2004</v>
      </c>
      <c r="B1638">
        <v>6</v>
      </c>
      <c r="C1638">
        <v>24</v>
      </c>
      <c r="D1638">
        <v>64</v>
      </c>
      <c r="E1638">
        <v>53</v>
      </c>
      <c r="F1638" s="9">
        <v>0</v>
      </c>
      <c r="G1638" s="9">
        <v>0</v>
      </c>
      <c r="H1638" s="9">
        <v>0</v>
      </c>
    </row>
    <row r="1639" spans="1:8" x14ac:dyDescent="0.3">
      <c r="A1639" s="3">
        <v>2004</v>
      </c>
      <c r="B1639">
        <v>6</v>
      </c>
      <c r="C1639">
        <v>25</v>
      </c>
      <c r="D1639">
        <v>71</v>
      </c>
      <c r="E1639">
        <v>51</v>
      </c>
      <c r="F1639" s="9">
        <v>0</v>
      </c>
      <c r="G1639" s="9">
        <v>0</v>
      </c>
      <c r="H1639" s="9">
        <v>0</v>
      </c>
    </row>
    <row r="1640" spans="1:8" x14ac:dyDescent="0.3">
      <c r="A1640" s="3">
        <v>2004</v>
      </c>
      <c r="B1640">
        <v>6</v>
      </c>
      <c r="C1640">
        <v>26</v>
      </c>
      <c r="D1640">
        <v>73</v>
      </c>
      <c r="E1640">
        <v>50</v>
      </c>
      <c r="F1640" s="9">
        <v>0</v>
      </c>
      <c r="G1640" s="9">
        <v>0</v>
      </c>
      <c r="H1640" s="9">
        <v>0</v>
      </c>
    </row>
    <row r="1641" spans="1:8" x14ac:dyDescent="0.3">
      <c r="A1641" s="3">
        <v>2004</v>
      </c>
      <c r="B1641">
        <v>6</v>
      </c>
      <c r="C1641">
        <v>27</v>
      </c>
      <c r="D1641">
        <v>66</v>
      </c>
      <c r="E1641">
        <v>56</v>
      </c>
      <c r="F1641" s="9">
        <v>0.04</v>
      </c>
      <c r="G1641" s="9">
        <v>0</v>
      </c>
      <c r="H1641" s="9">
        <v>0</v>
      </c>
    </row>
    <row r="1642" spans="1:8" x14ac:dyDescent="0.3">
      <c r="A1642" s="3">
        <v>2004</v>
      </c>
      <c r="B1642">
        <v>6</v>
      </c>
      <c r="C1642">
        <v>28</v>
      </c>
      <c r="D1642">
        <v>78</v>
      </c>
      <c r="E1642">
        <v>52</v>
      </c>
      <c r="F1642" s="9">
        <v>0</v>
      </c>
      <c r="G1642" s="9">
        <v>0</v>
      </c>
      <c r="H1642" s="9">
        <v>0</v>
      </c>
    </row>
    <row r="1643" spans="1:8" x14ac:dyDescent="0.3">
      <c r="A1643" s="3">
        <v>2004</v>
      </c>
      <c r="B1643">
        <v>6</v>
      </c>
      <c r="C1643">
        <v>29</v>
      </c>
      <c r="D1643">
        <v>84</v>
      </c>
      <c r="E1643">
        <v>59</v>
      </c>
      <c r="F1643" s="9">
        <v>0</v>
      </c>
      <c r="G1643" s="9">
        <v>0</v>
      </c>
      <c r="H1643" s="9">
        <v>0</v>
      </c>
    </row>
    <row r="1644" spans="1:8" x14ac:dyDescent="0.3">
      <c r="A1644" s="3">
        <v>2004</v>
      </c>
      <c r="B1644">
        <v>6</v>
      </c>
      <c r="C1644">
        <v>30</v>
      </c>
      <c r="D1644">
        <v>86</v>
      </c>
      <c r="E1644">
        <v>65</v>
      </c>
      <c r="F1644" s="9">
        <v>0</v>
      </c>
      <c r="G1644" s="9">
        <v>0</v>
      </c>
      <c r="H1644" s="9">
        <v>0</v>
      </c>
    </row>
    <row r="1645" spans="1:8" x14ac:dyDescent="0.3">
      <c r="A1645" s="3">
        <v>2004</v>
      </c>
      <c r="B1645">
        <v>7</v>
      </c>
      <c r="C1645">
        <v>1</v>
      </c>
      <c r="D1645">
        <v>87</v>
      </c>
      <c r="E1645">
        <v>66</v>
      </c>
      <c r="F1645" s="9">
        <v>0</v>
      </c>
      <c r="G1645" s="9">
        <v>0</v>
      </c>
      <c r="H1645" s="9">
        <v>0</v>
      </c>
    </row>
    <row r="1646" spans="1:8" x14ac:dyDescent="0.3">
      <c r="A1646" s="3">
        <v>2004</v>
      </c>
      <c r="B1646">
        <v>7</v>
      </c>
      <c r="C1646">
        <v>2</v>
      </c>
      <c r="D1646">
        <v>88</v>
      </c>
      <c r="E1646">
        <v>66</v>
      </c>
      <c r="F1646" s="9">
        <v>0</v>
      </c>
      <c r="G1646" s="9">
        <v>0</v>
      </c>
      <c r="H1646" s="9">
        <v>0</v>
      </c>
    </row>
    <row r="1647" spans="1:8" x14ac:dyDescent="0.3">
      <c r="A1647" s="3">
        <v>2004</v>
      </c>
      <c r="B1647">
        <v>7</v>
      </c>
      <c r="C1647">
        <v>3</v>
      </c>
      <c r="D1647">
        <v>81</v>
      </c>
      <c r="E1647">
        <v>67</v>
      </c>
      <c r="F1647" s="9">
        <v>0.56000000000000005</v>
      </c>
      <c r="G1647" s="9">
        <v>0</v>
      </c>
      <c r="H1647" s="9">
        <v>0</v>
      </c>
    </row>
    <row r="1648" spans="1:8" x14ac:dyDescent="0.3">
      <c r="A1648" s="3">
        <v>2004</v>
      </c>
      <c r="B1648">
        <v>7</v>
      </c>
      <c r="C1648">
        <v>4</v>
      </c>
      <c r="D1648">
        <v>82</v>
      </c>
      <c r="E1648">
        <v>65</v>
      </c>
      <c r="F1648" s="9">
        <v>0</v>
      </c>
      <c r="G1648" s="9">
        <v>0</v>
      </c>
      <c r="H1648" s="9">
        <v>0</v>
      </c>
    </row>
    <row r="1649" spans="1:8" x14ac:dyDescent="0.3">
      <c r="A1649" s="3">
        <v>2004</v>
      </c>
      <c r="B1649">
        <v>7</v>
      </c>
      <c r="C1649">
        <v>5</v>
      </c>
      <c r="D1649">
        <v>73</v>
      </c>
      <c r="E1649">
        <v>62</v>
      </c>
      <c r="F1649" s="9">
        <v>0.01</v>
      </c>
      <c r="G1649" s="9">
        <v>0</v>
      </c>
      <c r="H1649" s="9">
        <v>0</v>
      </c>
    </row>
    <row r="1650" spans="1:8" x14ac:dyDescent="0.3">
      <c r="A1650" s="3">
        <v>2004</v>
      </c>
      <c r="B1650">
        <v>7</v>
      </c>
      <c r="C1650">
        <v>6</v>
      </c>
      <c r="D1650">
        <v>63</v>
      </c>
      <c r="E1650">
        <v>57</v>
      </c>
      <c r="F1650" s="9">
        <v>0.9</v>
      </c>
      <c r="G1650" s="9">
        <v>0</v>
      </c>
      <c r="H1650" s="9">
        <v>0</v>
      </c>
    </row>
    <row r="1651" spans="1:8" x14ac:dyDescent="0.3">
      <c r="A1651" s="3">
        <v>2004</v>
      </c>
      <c r="B1651">
        <v>7</v>
      </c>
      <c r="C1651">
        <v>7</v>
      </c>
      <c r="D1651">
        <v>69</v>
      </c>
      <c r="E1651">
        <v>54</v>
      </c>
      <c r="F1651" s="9">
        <v>0</v>
      </c>
      <c r="G1651" s="9">
        <v>0</v>
      </c>
      <c r="H1651" s="9">
        <v>0</v>
      </c>
    </row>
    <row r="1652" spans="1:8" x14ac:dyDescent="0.3">
      <c r="A1652" s="3">
        <v>2004</v>
      </c>
      <c r="B1652">
        <v>7</v>
      </c>
      <c r="C1652">
        <v>8</v>
      </c>
      <c r="D1652">
        <v>77</v>
      </c>
      <c r="E1652">
        <v>53</v>
      </c>
      <c r="F1652" s="9">
        <v>0</v>
      </c>
      <c r="G1652" s="9">
        <v>0</v>
      </c>
      <c r="H1652" s="9">
        <v>0</v>
      </c>
    </row>
    <row r="1653" spans="1:8" x14ac:dyDescent="0.3">
      <c r="A1653" s="3">
        <v>2004</v>
      </c>
      <c r="B1653">
        <v>7</v>
      </c>
      <c r="C1653">
        <v>9</v>
      </c>
      <c r="D1653">
        <v>80</v>
      </c>
      <c r="E1653">
        <v>64</v>
      </c>
      <c r="F1653" s="9">
        <v>0</v>
      </c>
      <c r="G1653" s="9">
        <v>0</v>
      </c>
      <c r="H1653" s="9">
        <v>0</v>
      </c>
    </row>
    <row r="1654" spans="1:8" x14ac:dyDescent="0.3">
      <c r="A1654" s="3">
        <v>2004</v>
      </c>
      <c r="B1654">
        <v>7</v>
      </c>
      <c r="C1654">
        <v>10</v>
      </c>
      <c r="D1654">
        <v>83</v>
      </c>
      <c r="E1654">
        <v>62</v>
      </c>
      <c r="F1654" s="9">
        <v>0</v>
      </c>
      <c r="G1654" s="9">
        <v>0</v>
      </c>
      <c r="H1654" s="9">
        <v>0</v>
      </c>
    </row>
    <row r="1655" spans="1:8" x14ac:dyDescent="0.3">
      <c r="A1655" s="3">
        <v>2004</v>
      </c>
      <c r="B1655">
        <v>7</v>
      </c>
      <c r="C1655">
        <v>11</v>
      </c>
      <c r="D1655">
        <v>82</v>
      </c>
      <c r="E1655">
        <v>69</v>
      </c>
      <c r="F1655" s="9">
        <v>0.95</v>
      </c>
      <c r="G1655" s="9">
        <v>0</v>
      </c>
      <c r="H1655" s="9">
        <v>0</v>
      </c>
    </row>
    <row r="1656" spans="1:8" x14ac:dyDescent="0.3">
      <c r="A1656" s="3">
        <v>2004</v>
      </c>
      <c r="B1656">
        <v>7</v>
      </c>
      <c r="C1656">
        <v>12</v>
      </c>
      <c r="D1656">
        <v>86</v>
      </c>
      <c r="E1656">
        <v>67</v>
      </c>
      <c r="F1656" s="9">
        <v>0</v>
      </c>
      <c r="G1656" s="9">
        <v>0</v>
      </c>
      <c r="H1656" s="9">
        <v>0</v>
      </c>
    </row>
    <row r="1657" spans="1:8" x14ac:dyDescent="0.3">
      <c r="A1657" s="3">
        <v>2004</v>
      </c>
      <c r="B1657">
        <v>7</v>
      </c>
      <c r="C1657">
        <v>13</v>
      </c>
      <c r="D1657">
        <v>81</v>
      </c>
      <c r="E1657">
        <v>69</v>
      </c>
      <c r="F1657" s="9">
        <v>0</v>
      </c>
      <c r="G1657" s="9">
        <v>0</v>
      </c>
      <c r="H1657" s="9">
        <v>0</v>
      </c>
    </row>
    <row r="1658" spans="1:8" x14ac:dyDescent="0.3">
      <c r="A1658" s="3">
        <v>2004</v>
      </c>
      <c r="B1658">
        <v>7</v>
      </c>
      <c r="C1658">
        <v>14</v>
      </c>
      <c r="D1658">
        <v>84</v>
      </c>
      <c r="E1658">
        <v>64</v>
      </c>
      <c r="F1658" s="9">
        <v>0</v>
      </c>
      <c r="G1658" s="9">
        <v>0</v>
      </c>
      <c r="H1658" s="9">
        <v>0</v>
      </c>
    </row>
    <row r="1659" spans="1:8" x14ac:dyDescent="0.3">
      <c r="A1659" s="3">
        <v>2004</v>
      </c>
      <c r="B1659">
        <v>7</v>
      </c>
      <c r="C1659">
        <v>15</v>
      </c>
      <c r="D1659">
        <v>83</v>
      </c>
      <c r="E1659">
        <v>66</v>
      </c>
      <c r="F1659" s="9">
        <v>0</v>
      </c>
      <c r="G1659" s="9">
        <v>0</v>
      </c>
      <c r="H1659" s="9">
        <v>0</v>
      </c>
    </row>
    <row r="1660" spans="1:8" x14ac:dyDescent="0.3">
      <c r="A1660" s="3">
        <v>2004</v>
      </c>
      <c r="B1660">
        <v>7</v>
      </c>
      <c r="C1660">
        <v>16</v>
      </c>
      <c r="D1660">
        <v>82</v>
      </c>
      <c r="E1660">
        <v>69</v>
      </c>
      <c r="F1660" s="9">
        <v>0</v>
      </c>
      <c r="G1660" s="9">
        <v>0</v>
      </c>
      <c r="H1660" s="9">
        <v>0</v>
      </c>
    </row>
    <row r="1661" spans="1:8" x14ac:dyDescent="0.3">
      <c r="A1661" s="3">
        <v>2004</v>
      </c>
      <c r="B1661">
        <v>7</v>
      </c>
      <c r="C1661">
        <v>17</v>
      </c>
      <c r="D1661">
        <v>79</v>
      </c>
      <c r="E1661">
        <v>62</v>
      </c>
      <c r="F1661" s="9">
        <v>0</v>
      </c>
      <c r="G1661" s="9">
        <v>0</v>
      </c>
      <c r="H1661" s="9">
        <v>0</v>
      </c>
    </row>
    <row r="1662" spans="1:8" x14ac:dyDescent="0.3">
      <c r="A1662" s="3">
        <v>2004</v>
      </c>
      <c r="B1662">
        <v>7</v>
      </c>
      <c r="C1662">
        <v>18</v>
      </c>
      <c r="D1662">
        <v>82</v>
      </c>
      <c r="E1662">
        <v>62</v>
      </c>
      <c r="F1662" s="9">
        <v>0</v>
      </c>
      <c r="G1662" s="9">
        <v>0</v>
      </c>
      <c r="H1662" s="9">
        <v>0</v>
      </c>
    </row>
    <row r="1663" spans="1:8" x14ac:dyDescent="0.3">
      <c r="A1663" s="3">
        <v>2004</v>
      </c>
      <c r="B1663">
        <v>7</v>
      </c>
      <c r="C1663">
        <v>19</v>
      </c>
      <c r="D1663">
        <v>88</v>
      </c>
      <c r="E1663">
        <v>69</v>
      </c>
      <c r="F1663" s="9">
        <v>0</v>
      </c>
      <c r="G1663" s="9">
        <v>0</v>
      </c>
      <c r="H1663" s="9">
        <v>0</v>
      </c>
    </row>
    <row r="1664" spans="1:8" x14ac:dyDescent="0.3">
      <c r="A1664" s="3">
        <v>2004</v>
      </c>
      <c r="B1664">
        <v>7</v>
      </c>
      <c r="C1664">
        <v>20</v>
      </c>
      <c r="D1664">
        <v>91</v>
      </c>
      <c r="E1664">
        <v>74</v>
      </c>
      <c r="F1664" s="9">
        <v>0</v>
      </c>
      <c r="G1664" s="9">
        <v>0</v>
      </c>
      <c r="H1664" s="9">
        <v>0</v>
      </c>
    </row>
    <row r="1665" spans="1:8" x14ac:dyDescent="0.3">
      <c r="A1665" s="3">
        <v>2004</v>
      </c>
      <c r="B1665">
        <v>7</v>
      </c>
      <c r="C1665">
        <v>21</v>
      </c>
      <c r="D1665">
        <v>95</v>
      </c>
      <c r="E1665">
        <v>71</v>
      </c>
      <c r="F1665" s="9">
        <v>0.05</v>
      </c>
      <c r="G1665" s="9">
        <v>0</v>
      </c>
      <c r="H1665" s="9">
        <v>0</v>
      </c>
    </row>
    <row r="1666" spans="1:8" x14ac:dyDescent="0.3">
      <c r="A1666" s="3">
        <v>2004</v>
      </c>
      <c r="B1666">
        <v>7</v>
      </c>
      <c r="C1666">
        <v>22</v>
      </c>
      <c r="D1666">
        <v>82</v>
      </c>
      <c r="E1666">
        <v>64</v>
      </c>
      <c r="F1666" s="9">
        <v>0</v>
      </c>
      <c r="G1666" s="9">
        <v>0</v>
      </c>
      <c r="H1666" s="9">
        <v>0</v>
      </c>
    </row>
    <row r="1667" spans="1:8" x14ac:dyDescent="0.3">
      <c r="A1667" s="3">
        <v>2004</v>
      </c>
      <c r="B1667">
        <v>7</v>
      </c>
      <c r="C1667">
        <v>23</v>
      </c>
      <c r="D1667">
        <v>75</v>
      </c>
      <c r="E1667">
        <v>58</v>
      </c>
      <c r="F1667" s="9">
        <v>0</v>
      </c>
      <c r="G1667" s="9">
        <v>0</v>
      </c>
      <c r="H1667" s="9">
        <v>0</v>
      </c>
    </row>
    <row r="1668" spans="1:8" x14ac:dyDescent="0.3">
      <c r="A1668" s="3">
        <v>2004</v>
      </c>
      <c r="B1668">
        <v>7</v>
      </c>
      <c r="C1668">
        <v>24</v>
      </c>
      <c r="D1668">
        <v>77</v>
      </c>
      <c r="E1668">
        <v>57</v>
      </c>
      <c r="F1668" s="9">
        <v>0</v>
      </c>
      <c r="G1668" s="9">
        <v>0</v>
      </c>
      <c r="H1668" s="9">
        <v>0</v>
      </c>
    </row>
    <row r="1669" spans="1:8" x14ac:dyDescent="0.3">
      <c r="A1669" s="3">
        <v>2004</v>
      </c>
      <c r="B1669">
        <v>7</v>
      </c>
      <c r="C1669">
        <v>25</v>
      </c>
      <c r="D1669">
        <v>80</v>
      </c>
      <c r="E1669">
        <v>57</v>
      </c>
      <c r="F1669" s="9">
        <v>0</v>
      </c>
      <c r="G1669" s="9">
        <v>0</v>
      </c>
      <c r="H1669" s="9">
        <v>0</v>
      </c>
    </row>
    <row r="1670" spans="1:8" x14ac:dyDescent="0.3">
      <c r="A1670" s="3">
        <v>2004</v>
      </c>
      <c r="B1670">
        <v>7</v>
      </c>
      <c r="C1670">
        <v>26</v>
      </c>
      <c r="D1670">
        <v>80</v>
      </c>
      <c r="E1670">
        <v>60</v>
      </c>
      <c r="F1670" s="9">
        <v>0</v>
      </c>
      <c r="G1670" s="9">
        <v>0</v>
      </c>
      <c r="H1670" s="9">
        <v>0</v>
      </c>
    </row>
    <row r="1671" spans="1:8" x14ac:dyDescent="0.3">
      <c r="A1671" s="3">
        <v>2004</v>
      </c>
      <c r="B1671">
        <v>7</v>
      </c>
      <c r="C1671">
        <v>27</v>
      </c>
      <c r="D1671">
        <v>82</v>
      </c>
      <c r="E1671">
        <v>59</v>
      </c>
      <c r="F1671" s="9">
        <v>0</v>
      </c>
      <c r="G1671" s="9">
        <v>0</v>
      </c>
      <c r="H1671" s="9">
        <v>0</v>
      </c>
    </row>
    <row r="1672" spans="1:8" x14ac:dyDescent="0.3">
      <c r="A1672" s="3">
        <v>2004</v>
      </c>
      <c r="B1672">
        <v>7</v>
      </c>
      <c r="C1672">
        <v>28</v>
      </c>
      <c r="D1672">
        <v>80</v>
      </c>
      <c r="E1672">
        <v>67</v>
      </c>
      <c r="F1672" s="9">
        <v>0.28000000000000003</v>
      </c>
      <c r="G1672" s="9">
        <v>0</v>
      </c>
      <c r="H1672" s="9">
        <v>0</v>
      </c>
    </row>
    <row r="1673" spans="1:8" x14ac:dyDescent="0.3">
      <c r="A1673" s="3">
        <v>2004</v>
      </c>
      <c r="B1673">
        <v>7</v>
      </c>
      <c r="C1673">
        <v>29</v>
      </c>
      <c r="D1673">
        <v>80</v>
      </c>
      <c r="E1673">
        <v>62</v>
      </c>
      <c r="F1673" s="9">
        <v>0</v>
      </c>
      <c r="G1673" s="9">
        <v>0</v>
      </c>
      <c r="H1673" s="9">
        <v>0</v>
      </c>
    </row>
    <row r="1674" spans="1:8" x14ac:dyDescent="0.3">
      <c r="A1674" s="3">
        <v>2004</v>
      </c>
      <c r="B1674">
        <v>7</v>
      </c>
      <c r="C1674">
        <v>30</v>
      </c>
      <c r="D1674">
        <v>82</v>
      </c>
      <c r="E1674">
        <v>59</v>
      </c>
      <c r="F1674" s="9">
        <v>0.19</v>
      </c>
      <c r="G1674" s="9">
        <v>0</v>
      </c>
      <c r="H1674" s="9">
        <v>0</v>
      </c>
    </row>
    <row r="1675" spans="1:8" x14ac:dyDescent="0.3">
      <c r="A1675" s="3">
        <v>2004</v>
      </c>
      <c r="B1675">
        <v>7</v>
      </c>
      <c r="C1675">
        <v>31</v>
      </c>
      <c r="D1675">
        <v>81</v>
      </c>
      <c r="E1675">
        <v>58</v>
      </c>
      <c r="F1675" s="9">
        <v>0.42</v>
      </c>
      <c r="G1675" s="9">
        <v>0</v>
      </c>
      <c r="H1675" s="9">
        <v>0</v>
      </c>
    </row>
    <row r="1676" spans="1:8" x14ac:dyDescent="0.3">
      <c r="A1676" s="3">
        <v>2004</v>
      </c>
      <c r="B1676">
        <v>8</v>
      </c>
      <c r="C1676">
        <v>1</v>
      </c>
      <c r="D1676">
        <v>86</v>
      </c>
      <c r="E1676">
        <v>67</v>
      </c>
      <c r="F1676" s="9">
        <v>0.03</v>
      </c>
      <c r="G1676" s="9">
        <v>0</v>
      </c>
      <c r="H1676" s="9">
        <v>0</v>
      </c>
    </row>
    <row r="1677" spans="1:8" x14ac:dyDescent="0.3">
      <c r="A1677" s="3">
        <v>2004</v>
      </c>
      <c r="B1677">
        <v>8</v>
      </c>
      <c r="C1677">
        <v>2</v>
      </c>
      <c r="D1677">
        <v>85</v>
      </c>
      <c r="E1677">
        <v>69</v>
      </c>
      <c r="F1677" s="9">
        <v>0</v>
      </c>
      <c r="G1677" s="9">
        <v>0</v>
      </c>
      <c r="H1677" s="9">
        <v>0</v>
      </c>
    </row>
    <row r="1678" spans="1:8" x14ac:dyDescent="0.3">
      <c r="A1678" s="3">
        <v>2004</v>
      </c>
      <c r="B1678">
        <v>8</v>
      </c>
      <c r="C1678">
        <v>3</v>
      </c>
      <c r="D1678">
        <v>79</v>
      </c>
      <c r="E1678">
        <v>67</v>
      </c>
      <c r="F1678" s="9">
        <v>0.06</v>
      </c>
      <c r="G1678" s="9">
        <v>0</v>
      </c>
      <c r="H1678" s="9">
        <v>0</v>
      </c>
    </row>
    <row r="1679" spans="1:8" x14ac:dyDescent="0.3">
      <c r="A1679" s="3">
        <v>2004</v>
      </c>
      <c r="B1679">
        <v>8</v>
      </c>
      <c r="C1679">
        <v>4</v>
      </c>
      <c r="D1679">
        <v>80</v>
      </c>
      <c r="E1679">
        <v>62</v>
      </c>
      <c r="F1679" s="9">
        <v>0</v>
      </c>
      <c r="G1679" s="9">
        <v>0</v>
      </c>
      <c r="H1679" s="9">
        <v>0</v>
      </c>
    </row>
    <row r="1680" spans="1:8" x14ac:dyDescent="0.3">
      <c r="A1680" s="3">
        <v>2004</v>
      </c>
      <c r="B1680">
        <v>8</v>
      </c>
      <c r="C1680">
        <v>5</v>
      </c>
      <c r="D1680">
        <v>78</v>
      </c>
      <c r="E1680">
        <v>56</v>
      </c>
      <c r="F1680" s="9">
        <v>0</v>
      </c>
      <c r="G1680" s="9">
        <v>0</v>
      </c>
      <c r="H1680" s="9">
        <v>0</v>
      </c>
    </row>
    <row r="1681" spans="1:8" x14ac:dyDescent="0.3">
      <c r="A1681" s="3">
        <v>2004</v>
      </c>
      <c r="B1681">
        <v>8</v>
      </c>
      <c r="C1681">
        <v>6</v>
      </c>
      <c r="D1681">
        <v>78</v>
      </c>
      <c r="E1681">
        <v>56</v>
      </c>
      <c r="F1681" s="9">
        <v>0</v>
      </c>
      <c r="G1681" s="9">
        <v>0</v>
      </c>
      <c r="H1681" s="9">
        <v>0</v>
      </c>
    </row>
    <row r="1682" spans="1:8" x14ac:dyDescent="0.3">
      <c r="A1682" s="3">
        <v>2004</v>
      </c>
      <c r="B1682">
        <v>8</v>
      </c>
      <c r="C1682">
        <v>7</v>
      </c>
      <c r="D1682">
        <v>74</v>
      </c>
      <c r="E1682">
        <v>62</v>
      </c>
      <c r="F1682" s="9">
        <v>0.16</v>
      </c>
      <c r="G1682" s="9">
        <v>0</v>
      </c>
      <c r="H1682" s="9">
        <v>0</v>
      </c>
    </row>
    <row r="1683" spans="1:8" x14ac:dyDescent="0.3">
      <c r="A1683" s="3">
        <v>2004</v>
      </c>
      <c r="B1683">
        <v>8</v>
      </c>
      <c r="C1683">
        <v>8</v>
      </c>
      <c r="D1683">
        <v>83</v>
      </c>
      <c r="E1683">
        <v>65</v>
      </c>
      <c r="F1683" s="9">
        <v>0</v>
      </c>
      <c r="G1683" s="9">
        <v>0</v>
      </c>
      <c r="H1683" s="9">
        <v>0</v>
      </c>
    </row>
    <row r="1684" spans="1:8" x14ac:dyDescent="0.3">
      <c r="A1684" s="3">
        <v>2004</v>
      </c>
      <c r="B1684">
        <v>8</v>
      </c>
      <c r="C1684">
        <v>9</v>
      </c>
      <c r="D1684">
        <v>72</v>
      </c>
      <c r="E1684">
        <v>58</v>
      </c>
      <c r="F1684" s="9">
        <v>0</v>
      </c>
      <c r="G1684" s="9">
        <v>0</v>
      </c>
      <c r="H1684" s="9">
        <v>0</v>
      </c>
    </row>
    <row r="1685" spans="1:8" x14ac:dyDescent="0.3">
      <c r="A1685" s="3">
        <v>2004</v>
      </c>
      <c r="B1685">
        <v>8</v>
      </c>
      <c r="C1685">
        <v>10</v>
      </c>
      <c r="D1685">
        <v>59</v>
      </c>
      <c r="E1685">
        <v>52</v>
      </c>
      <c r="F1685" s="9">
        <v>0</v>
      </c>
      <c r="G1685" s="9">
        <v>0</v>
      </c>
      <c r="H1685" s="9">
        <v>0</v>
      </c>
    </row>
    <row r="1686" spans="1:8" x14ac:dyDescent="0.3">
      <c r="A1686" s="3">
        <v>2004</v>
      </c>
      <c r="B1686">
        <v>8</v>
      </c>
      <c r="C1686">
        <v>11</v>
      </c>
      <c r="D1686">
        <v>65</v>
      </c>
      <c r="E1686">
        <v>47</v>
      </c>
      <c r="F1686" s="9">
        <v>0.02</v>
      </c>
      <c r="G1686" s="9">
        <v>0</v>
      </c>
      <c r="H1686" s="9">
        <v>0</v>
      </c>
    </row>
    <row r="1687" spans="1:8" x14ac:dyDescent="0.3">
      <c r="A1687" s="3">
        <v>2004</v>
      </c>
      <c r="B1687">
        <v>8</v>
      </c>
      <c r="C1687">
        <v>12</v>
      </c>
      <c r="D1687">
        <v>71</v>
      </c>
      <c r="E1687">
        <v>49</v>
      </c>
      <c r="F1687" s="9">
        <v>0</v>
      </c>
      <c r="G1687" s="9">
        <v>0</v>
      </c>
      <c r="H1687" s="9">
        <v>0</v>
      </c>
    </row>
    <row r="1688" spans="1:8" x14ac:dyDescent="0.3">
      <c r="A1688" s="3">
        <v>2004</v>
      </c>
      <c r="B1688">
        <v>8</v>
      </c>
      <c r="C1688">
        <v>13</v>
      </c>
      <c r="D1688">
        <v>74</v>
      </c>
      <c r="E1688">
        <v>51</v>
      </c>
      <c r="F1688" s="9">
        <v>0</v>
      </c>
      <c r="G1688" s="9">
        <v>0</v>
      </c>
      <c r="H1688" s="9">
        <v>0</v>
      </c>
    </row>
    <row r="1689" spans="1:8" x14ac:dyDescent="0.3">
      <c r="A1689" s="3">
        <v>2004</v>
      </c>
      <c r="B1689">
        <v>8</v>
      </c>
      <c r="C1689">
        <v>14</v>
      </c>
      <c r="D1689">
        <v>76</v>
      </c>
      <c r="E1689">
        <v>51</v>
      </c>
      <c r="F1689" s="9">
        <v>0</v>
      </c>
      <c r="G1689" s="9">
        <v>0</v>
      </c>
      <c r="H1689" s="9">
        <v>0</v>
      </c>
    </row>
    <row r="1690" spans="1:8" x14ac:dyDescent="0.3">
      <c r="A1690" s="3">
        <v>2004</v>
      </c>
      <c r="B1690">
        <v>8</v>
      </c>
      <c r="C1690">
        <v>15</v>
      </c>
      <c r="D1690">
        <v>77</v>
      </c>
      <c r="E1690">
        <v>57</v>
      </c>
      <c r="F1690" s="9">
        <v>0.02</v>
      </c>
      <c r="G1690" s="9">
        <v>0</v>
      </c>
      <c r="H1690" s="9">
        <v>0</v>
      </c>
    </row>
    <row r="1691" spans="1:8" x14ac:dyDescent="0.3">
      <c r="A1691" s="3">
        <v>2004</v>
      </c>
      <c r="B1691">
        <v>8</v>
      </c>
      <c r="C1691">
        <v>16</v>
      </c>
      <c r="D1691">
        <v>74</v>
      </c>
      <c r="E1691">
        <v>58</v>
      </c>
      <c r="F1691" s="9">
        <v>0.32</v>
      </c>
      <c r="G1691" s="9">
        <v>0</v>
      </c>
      <c r="H1691" s="9">
        <v>0</v>
      </c>
    </row>
    <row r="1692" spans="1:8" x14ac:dyDescent="0.3">
      <c r="A1692" s="3">
        <v>2004</v>
      </c>
      <c r="B1692">
        <v>8</v>
      </c>
      <c r="C1692">
        <v>17</v>
      </c>
      <c r="D1692">
        <v>78</v>
      </c>
      <c r="E1692">
        <v>60</v>
      </c>
      <c r="F1692" s="9">
        <v>0</v>
      </c>
      <c r="G1692" s="9">
        <v>0</v>
      </c>
      <c r="H1692" s="9">
        <v>0</v>
      </c>
    </row>
    <row r="1693" spans="1:8" x14ac:dyDescent="0.3">
      <c r="A1693" s="3">
        <v>2004</v>
      </c>
      <c r="B1693">
        <v>8</v>
      </c>
      <c r="C1693">
        <v>18</v>
      </c>
      <c r="D1693">
        <v>75</v>
      </c>
      <c r="E1693">
        <v>51</v>
      </c>
      <c r="F1693" s="9">
        <v>0</v>
      </c>
      <c r="G1693" s="9">
        <v>0</v>
      </c>
      <c r="H1693" s="9">
        <v>0</v>
      </c>
    </row>
    <row r="1694" spans="1:8" x14ac:dyDescent="0.3">
      <c r="A1694" s="3">
        <v>2004</v>
      </c>
      <c r="B1694">
        <v>8</v>
      </c>
      <c r="C1694">
        <v>19</v>
      </c>
      <c r="D1694">
        <v>72</v>
      </c>
      <c r="E1694">
        <v>47</v>
      </c>
      <c r="F1694" s="9">
        <v>0</v>
      </c>
      <c r="G1694" s="9">
        <v>0</v>
      </c>
      <c r="H1694" s="9">
        <v>0</v>
      </c>
    </row>
    <row r="1695" spans="1:8" x14ac:dyDescent="0.3">
      <c r="A1695" s="3">
        <v>2004</v>
      </c>
      <c r="B1695">
        <v>8</v>
      </c>
      <c r="C1695">
        <v>20</v>
      </c>
      <c r="D1695">
        <v>67</v>
      </c>
      <c r="E1695">
        <v>48</v>
      </c>
      <c r="F1695" s="9">
        <v>0</v>
      </c>
      <c r="G1695" s="9">
        <v>0</v>
      </c>
      <c r="H1695" s="9">
        <v>0</v>
      </c>
    </row>
    <row r="1696" spans="1:8" x14ac:dyDescent="0.3">
      <c r="A1696" s="3">
        <v>2004</v>
      </c>
      <c r="B1696">
        <v>8</v>
      </c>
      <c r="C1696">
        <v>21</v>
      </c>
      <c r="D1696">
        <v>71</v>
      </c>
      <c r="E1696">
        <v>44</v>
      </c>
      <c r="F1696" s="9">
        <v>0</v>
      </c>
      <c r="G1696" s="9">
        <v>0</v>
      </c>
      <c r="H1696" s="9">
        <v>0</v>
      </c>
    </row>
    <row r="1697" spans="1:8" x14ac:dyDescent="0.3">
      <c r="A1697" s="3">
        <v>2004</v>
      </c>
      <c r="B1697">
        <v>8</v>
      </c>
      <c r="C1697">
        <v>22</v>
      </c>
      <c r="D1697">
        <v>84</v>
      </c>
      <c r="E1697">
        <v>59</v>
      </c>
      <c r="F1697" s="9">
        <v>0.27</v>
      </c>
      <c r="G1697" s="9">
        <v>0</v>
      </c>
      <c r="H1697" s="9">
        <v>0</v>
      </c>
    </row>
    <row r="1698" spans="1:8" x14ac:dyDescent="0.3">
      <c r="A1698" s="3">
        <v>2004</v>
      </c>
      <c r="B1698">
        <v>8</v>
      </c>
      <c r="C1698">
        <v>23</v>
      </c>
      <c r="D1698">
        <v>75</v>
      </c>
      <c r="E1698">
        <v>56</v>
      </c>
      <c r="F1698" s="9">
        <v>0.06</v>
      </c>
      <c r="G1698" s="9">
        <v>0</v>
      </c>
      <c r="H1698" s="9">
        <v>0</v>
      </c>
    </row>
    <row r="1699" spans="1:8" x14ac:dyDescent="0.3">
      <c r="A1699" s="3">
        <v>2004</v>
      </c>
      <c r="B1699">
        <v>8</v>
      </c>
      <c r="C1699">
        <v>24</v>
      </c>
      <c r="D1699">
        <v>76</v>
      </c>
      <c r="E1699">
        <v>63</v>
      </c>
      <c r="F1699" s="9">
        <v>0</v>
      </c>
      <c r="G1699" s="9">
        <v>0</v>
      </c>
      <c r="H1699" s="9">
        <v>0</v>
      </c>
    </row>
    <row r="1700" spans="1:8" x14ac:dyDescent="0.3">
      <c r="A1700" s="3">
        <v>2004</v>
      </c>
      <c r="B1700">
        <v>8</v>
      </c>
      <c r="C1700">
        <v>25</v>
      </c>
      <c r="D1700">
        <v>84</v>
      </c>
      <c r="E1700">
        <v>65</v>
      </c>
      <c r="F1700" s="9">
        <v>0</v>
      </c>
      <c r="G1700" s="9">
        <v>0</v>
      </c>
      <c r="H1700" s="9">
        <v>0</v>
      </c>
    </row>
    <row r="1701" spans="1:8" x14ac:dyDescent="0.3">
      <c r="A1701" s="3">
        <v>2004</v>
      </c>
      <c r="B1701">
        <v>8</v>
      </c>
      <c r="C1701">
        <v>26</v>
      </c>
      <c r="D1701">
        <v>76</v>
      </c>
      <c r="E1701">
        <v>62</v>
      </c>
      <c r="F1701" s="9">
        <v>0.04</v>
      </c>
      <c r="G1701" s="9">
        <v>0</v>
      </c>
      <c r="H1701" s="9">
        <v>0</v>
      </c>
    </row>
    <row r="1702" spans="1:8" x14ac:dyDescent="0.3">
      <c r="A1702" s="3">
        <v>2004</v>
      </c>
      <c r="B1702">
        <v>8</v>
      </c>
      <c r="C1702">
        <v>27</v>
      </c>
      <c r="D1702">
        <v>76</v>
      </c>
      <c r="E1702">
        <v>59</v>
      </c>
      <c r="F1702" s="9">
        <v>0</v>
      </c>
      <c r="G1702" s="9">
        <v>0</v>
      </c>
      <c r="H1702" s="9">
        <v>0</v>
      </c>
    </row>
    <row r="1703" spans="1:8" x14ac:dyDescent="0.3">
      <c r="A1703" s="3">
        <v>2004</v>
      </c>
      <c r="B1703">
        <v>8</v>
      </c>
      <c r="C1703">
        <v>28</v>
      </c>
      <c r="D1703">
        <v>72</v>
      </c>
      <c r="E1703">
        <v>55</v>
      </c>
      <c r="F1703" s="9">
        <v>0</v>
      </c>
      <c r="G1703" s="9">
        <v>0</v>
      </c>
      <c r="H1703" s="9">
        <v>0</v>
      </c>
    </row>
    <row r="1704" spans="1:8" x14ac:dyDescent="0.3">
      <c r="A1704" s="3">
        <v>2004</v>
      </c>
      <c r="B1704">
        <v>8</v>
      </c>
      <c r="C1704">
        <v>29</v>
      </c>
      <c r="D1704">
        <v>72</v>
      </c>
      <c r="E1704">
        <v>54</v>
      </c>
      <c r="F1704" s="9">
        <v>0.21</v>
      </c>
      <c r="G1704" s="9">
        <v>0</v>
      </c>
      <c r="H1704" s="9">
        <v>0</v>
      </c>
    </row>
    <row r="1705" spans="1:8" x14ac:dyDescent="0.3">
      <c r="A1705" s="3">
        <v>2004</v>
      </c>
      <c r="B1705">
        <v>8</v>
      </c>
      <c r="C1705">
        <v>30</v>
      </c>
      <c r="D1705">
        <v>77</v>
      </c>
      <c r="E1705">
        <v>57</v>
      </c>
      <c r="F1705" s="9">
        <v>0</v>
      </c>
      <c r="G1705" s="9">
        <v>0</v>
      </c>
      <c r="H1705" s="9">
        <v>0</v>
      </c>
    </row>
    <row r="1706" spans="1:8" x14ac:dyDescent="0.3">
      <c r="A1706" s="3">
        <v>2004</v>
      </c>
      <c r="B1706">
        <v>8</v>
      </c>
      <c r="C1706">
        <v>31</v>
      </c>
      <c r="D1706">
        <v>81</v>
      </c>
      <c r="E1706">
        <v>58</v>
      </c>
      <c r="F1706" s="9">
        <v>0</v>
      </c>
      <c r="G1706" s="9">
        <v>0</v>
      </c>
      <c r="H1706" s="9">
        <v>0</v>
      </c>
    </row>
    <row r="1707" spans="1:8" x14ac:dyDescent="0.3">
      <c r="A1707" s="3">
        <v>2004</v>
      </c>
      <c r="B1707">
        <v>9</v>
      </c>
      <c r="C1707">
        <v>1</v>
      </c>
      <c r="D1707">
        <v>87</v>
      </c>
      <c r="E1707">
        <v>62</v>
      </c>
      <c r="F1707" s="9">
        <v>0</v>
      </c>
      <c r="G1707" s="9">
        <v>0</v>
      </c>
      <c r="H1707" s="9">
        <v>0</v>
      </c>
    </row>
    <row r="1708" spans="1:8" x14ac:dyDescent="0.3">
      <c r="A1708" s="3">
        <v>2004</v>
      </c>
      <c r="B1708">
        <v>9</v>
      </c>
      <c r="C1708">
        <v>2</v>
      </c>
      <c r="D1708">
        <v>88</v>
      </c>
      <c r="E1708">
        <v>71</v>
      </c>
      <c r="F1708" s="9">
        <v>0</v>
      </c>
      <c r="G1708" s="9">
        <v>0</v>
      </c>
      <c r="H1708" s="9">
        <v>0</v>
      </c>
    </row>
    <row r="1709" spans="1:8" x14ac:dyDescent="0.3">
      <c r="A1709" s="3">
        <v>2004</v>
      </c>
      <c r="B1709">
        <v>9</v>
      </c>
      <c r="C1709">
        <v>3</v>
      </c>
      <c r="D1709">
        <v>86</v>
      </c>
      <c r="E1709">
        <v>66</v>
      </c>
      <c r="F1709" s="9">
        <v>0</v>
      </c>
      <c r="G1709" s="9">
        <v>0</v>
      </c>
      <c r="H1709" s="9">
        <v>0</v>
      </c>
    </row>
    <row r="1710" spans="1:8" x14ac:dyDescent="0.3">
      <c r="A1710" s="3">
        <v>2004</v>
      </c>
      <c r="B1710">
        <v>9</v>
      </c>
      <c r="C1710">
        <v>4</v>
      </c>
      <c r="D1710">
        <v>87</v>
      </c>
      <c r="E1710">
        <v>66</v>
      </c>
      <c r="F1710" s="9">
        <v>0</v>
      </c>
      <c r="G1710" s="9">
        <v>0</v>
      </c>
      <c r="H1710" s="9">
        <v>0</v>
      </c>
    </row>
    <row r="1711" spans="1:8" x14ac:dyDescent="0.3">
      <c r="A1711" s="3">
        <v>2004</v>
      </c>
      <c r="B1711">
        <v>9</v>
      </c>
      <c r="C1711">
        <v>5</v>
      </c>
      <c r="D1711">
        <v>85</v>
      </c>
      <c r="E1711">
        <v>70</v>
      </c>
      <c r="F1711" s="9">
        <v>1.1200000000000001</v>
      </c>
      <c r="G1711" s="9">
        <v>0</v>
      </c>
      <c r="H1711" s="9">
        <v>0</v>
      </c>
    </row>
    <row r="1712" spans="1:8" x14ac:dyDescent="0.3">
      <c r="A1712" s="3">
        <v>2004</v>
      </c>
      <c r="B1712">
        <v>9</v>
      </c>
      <c r="C1712">
        <v>6</v>
      </c>
      <c r="D1712">
        <v>75</v>
      </c>
      <c r="E1712">
        <v>57</v>
      </c>
      <c r="F1712" s="9">
        <v>0</v>
      </c>
      <c r="G1712" s="9">
        <v>0</v>
      </c>
      <c r="H1712" s="9">
        <v>0</v>
      </c>
    </row>
    <row r="1713" spans="1:8" x14ac:dyDescent="0.3">
      <c r="A1713" s="3">
        <v>2004</v>
      </c>
      <c r="B1713">
        <v>9</v>
      </c>
      <c r="C1713">
        <v>7</v>
      </c>
      <c r="D1713">
        <v>69</v>
      </c>
      <c r="E1713">
        <v>53</v>
      </c>
      <c r="F1713" s="9">
        <v>0</v>
      </c>
      <c r="G1713" s="9">
        <v>0</v>
      </c>
      <c r="H1713" s="9">
        <v>0</v>
      </c>
    </row>
    <row r="1714" spans="1:8" x14ac:dyDescent="0.3">
      <c r="A1714" s="3">
        <v>2004</v>
      </c>
      <c r="B1714">
        <v>9</v>
      </c>
      <c r="C1714">
        <v>8</v>
      </c>
      <c r="D1714">
        <v>68</v>
      </c>
      <c r="E1714">
        <v>49</v>
      </c>
      <c r="F1714" s="9">
        <v>0</v>
      </c>
      <c r="G1714" s="9">
        <v>0</v>
      </c>
      <c r="H1714" s="9">
        <v>0</v>
      </c>
    </row>
    <row r="1715" spans="1:8" x14ac:dyDescent="0.3">
      <c r="A1715" s="3">
        <v>2004</v>
      </c>
      <c r="B1715">
        <v>9</v>
      </c>
      <c r="C1715">
        <v>9</v>
      </c>
      <c r="D1715">
        <v>77</v>
      </c>
      <c r="E1715">
        <v>56</v>
      </c>
      <c r="F1715" s="9">
        <v>0</v>
      </c>
      <c r="G1715" s="9">
        <v>0</v>
      </c>
      <c r="H1715" s="9">
        <v>0</v>
      </c>
    </row>
    <row r="1716" spans="1:8" x14ac:dyDescent="0.3">
      <c r="A1716" s="3">
        <v>2004</v>
      </c>
      <c r="B1716">
        <v>9</v>
      </c>
      <c r="C1716">
        <v>10</v>
      </c>
      <c r="D1716">
        <v>84</v>
      </c>
      <c r="E1716">
        <v>61</v>
      </c>
      <c r="F1716" s="9">
        <v>0</v>
      </c>
      <c r="G1716" s="9">
        <v>0</v>
      </c>
      <c r="H1716" s="9">
        <v>0</v>
      </c>
    </row>
    <row r="1717" spans="1:8" x14ac:dyDescent="0.3">
      <c r="A1717" s="3">
        <v>2004</v>
      </c>
      <c r="B1717">
        <v>9</v>
      </c>
      <c r="C1717">
        <v>11</v>
      </c>
      <c r="D1717">
        <v>81</v>
      </c>
      <c r="E1717">
        <v>66</v>
      </c>
      <c r="F1717" s="9">
        <v>0</v>
      </c>
      <c r="G1717" s="9">
        <v>0</v>
      </c>
      <c r="H1717" s="9">
        <v>0</v>
      </c>
    </row>
    <row r="1718" spans="1:8" x14ac:dyDescent="0.3">
      <c r="A1718" s="3">
        <v>2004</v>
      </c>
      <c r="B1718">
        <v>9</v>
      </c>
      <c r="C1718">
        <v>12</v>
      </c>
      <c r="D1718">
        <v>84</v>
      </c>
      <c r="E1718">
        <v>62</v>
      </c>
      <c r="F1718" s="9">
        <v>0</v>
      </c>
      <c r="G1718" s="9">
        <v>0</v>
      </c>
      <c r="H1718" s="9">
        <v>0</v>
      </c>
    </row>
    <row r="1719" spans="1:8" x14ac:dyDescent="0.3">
      <c r="A1719" s="3">
        <v>2004</v>
      </c>
      <c r="B1719">
        <v>9</v>
      </c>
      <c r="C1719">
        <v>13</v>
      </c>
      <c r="D1719">
        <v>86</v>
      </c>
      <c r="E1719">
        <v>68</v>
      </c>
      <c r="F1719" s="9">
        <v>0.16</v>
      </c>
      <c r="G1719" s="9">
        <v>0</v>
      </c>
      <c r="H1719" s="9">
        <v>0</v>
      </c>
    </row>
    <row r="1720" spans="1:8" x14ac:dyDescent="0.3">
      <c r="A1720" s="3">
        <v>2004</v>
      </c>
      <c r="B1720">
        <v>9</v>
      </c>
      <c r="C1720">
        <v>14</v>
      </c>
      <c r="D1720">
        <v>71</v>
      </c>
      <c r="E1720">
        <v>65</v>
      </c>
      <c r="F1720" s="9">
        <v>0.84</v>
      </c>
      <c r="G1720" s="9">
        <v>0</v>
      </c>
      <c r="H1720" s="9">
        <v>0</v>
      </c>
    </row>
    <row r="1721" spans="1:8" x14ac:dyDescent="0.3">
      <c r="A1721" s="3">
        <v>2004</v>
      </c>
      <c r="B1721">
        <v>9</v>
      </c>
      <c r="C1721">
        <v>15</v>
      </c>
      <c r="D1721">
        <v>74</v>
      </c>
      <c r="E1721">
        <v>51</v>
      </c>
      <c r="F1721" s="9">
        <v>1.58</v>
      </c>
      <c r="G1721" s="9">
        <v>0</v>
      </c>
      <c r="H1721" s="9">
        <v>0</v>
      </c>
    </row>
    <row r="1722" spans="1:8" x14ac:dyDescent="0.3">
      <c r="A1722" s="3">
        <v>2004</v>
      </c>
      <c r="B1722">
        <v>9</v>
      </c>
      <c r="C1722">
        <v>16</v>
      </c>
      <c r="D1722">
        <v>68</v>
      </c>
      <c r="E1722">
        <v>48</v>
      </c>
      <c r="F1722" s="9">
        <v>0</v>
      </c>
      <c r="G1722" s="9">
        <v>0</v>
      </c>
      <c r="H1722" s="9">
        <v>0</v>
      </c>
    </row>
    <row r="1723" spans="1:8" x14ac:dyDescent="0.3">
      <c r="A1723" s="3">
        <v>2004</v>
      </c>
      <c r="B1723">
        <v>9</v>
      </c>
      <c r="C1723">
        <v>17</v>
      </c>
      <c r="D1723">
        <v>73</v>
      </c>
      <c r="E1723">
        <v>55</v>
      </c>
      <c r="F1723" s="9">
        <v>0.06</v>
      </c>
      <c r="G1723" s="9">
        <v>0</v>
      </c>
      <c r="H1723" s="9">
        <v>0</v>
      </c>
    </row>
    <row r="1724" spans="1:8" x14ac:dyDescent="0.3">
      <c r="A1724" s="3">
        <v>2004</v>
      </c>
      <c r="B1724">
        <v>9</v>
      </c>
      <c r="C1724">
        <v>18</v>
      </c>
      <c r="D1724">
        <v>76</v>
      </c>
      <c r="E1724">
        <v>58</v>
      </c>
      <c r="F1724" s="9">
        <v>0</v>
      </c>
      <c r="G1724" s="9">
        <v>0</v>
      </c>
      <c r="H1724" s="9">
        <v>0</v>
      </c>
    </row>
    <row r="1725" spans="1:8" x14ac:dyDescent="0.3">
      <c r="A1725" s="3">
        <v>2004</v>
      </c>
      <c r="B1725">
        <v>9</v>
      </c>
      <c r="C1725">
        <v>19</v>
      </c>
      <c r="D1725">
        <v>87</v>
      </c>
      <c r="E1725">
        <v>65</v>
      </c>
      <c r="F1725" s="9">
        <v>0</v>
      </c>
      <c r="G1725" s="9">
        <v>0</v>
      </c>
      <c r="H1725" s="9">
        <v>0</v>
      </c>
    </row>
    <row r="1726" spans="1:8" x14ac:dyDescent="0.3">
      <c r="A1726" s="3">
        <v>2004</v>
      </c>
      <c r="B1726">
        <v>9</v>
      </c>
      <c r="C1726">
        <v>20</v>
      </c>
      <c r="D1726">
        <v>81</v>
      </c>
      <c r="E1726">
        <v>65</v>
      </c>
      <c r="F1726" s="9">
        <v>0</v>
      </c>
      <c r="G1726" s="9">
        <v>0</v>
      </c>
      <c r="H1726" s="9">
        <v>0</v>
      </c>
    </row>
    <row r="1727" spans="1:8" x14ac:dyDescent="0.3">
      <c r="A1727" s="3">
        <v>2004</v>
      </c>
      <c r="B1727">
        <v>9</v>
      </c>
      <c r="C1727">
        <v>21</v>
      </c>
      <c r="D1727">
        <v>70</v>
      </c>
      <c r="E1727">
        <v>61</v>
      </c>
      <c r="F1727" s="9">
        <v>0.09</v>
      </c>
      <c r="G1727" s="9">
        <v>0</v>
      </c>
      <c r="H1727" s="9">
        <v>0</v>
      </c>
    </row>
    <row r="1728" spans="1:8" x14ac:dyDescent="0.3">
      <c r="A1728" s="3">
        <v>2004</v>
      </c>
      <c r="B1728">
        <v>9</v>
      </c>
      <c r="C1728">
        <v>22</v>
      </c>
      <c r="D1728">
        <v>84</v>
      </c>
      <c r="E1728">
        <v>63</v>
      </c>
      <c r="F1728" s="9">
        <v>0.09</v>
      </c>
      <c r="G1728" s="9">
        <v>0</v>
      </c>
      <c r="H1728" s="9">
        <v>0</v>
      </c>
    </row>
    <row r="1729" spans="1:8" x14ac:dyDescent="0.3">
      <c r="A1729" s="3">
        <v>2004</v>
      </c>
      <c r="B1729">
        <v>9</v>
      </c>
      <c r="C1729">
        <v>23</v>
      </c>
      <c r="D1729">
        <v>80</v>
      </c>
      <c r="E1729">
        <v>59</v>
      </c>
      <c r="F1729" s="9">
        <v>0.27</v>
      </c>
      <c r="G1729" s="9">
        <v>0</v>
      </c>
      <c r="H1729" s="9">
        <v>0</v>
      </c>
    </row>
    <row r="1730" spans="1:8" x14ac:dyDescent="0.3">
      <c r="A1730" s="3">
        <v>2004</v>
      </c>
      <c r="B1730">
        <v>9</v>
      </c>
      <c r="C1730">
        <v>24</v>
      </c>
      <c r="D1730">
        <v>63</v>
      </c>
      <c r="E1730">
        <v>54</v>
      </c>
      <c r="F1730" s="9">
        <v>0</v>
      </c>
      <c r="G1730" s="9">
        <v>0</v>
      </c>
      <c r="H1730" s="9">
        <v>0</v>
      </c>
    </row>
    <row r="1731" spans="1:8" x14ac:dyDescent="0.3">
      <c r="A1731" s="3">
        <v>2004</v>
      </c>
      <c r="B1731">
        <v>9</v>
      </c>
      <c r="C1731">
        <v>25</v>
      </c>
      <c r="D1731">
        <v>73</v>
      </c>
      <c r="E1731">
        <v>48</v>
      </c>
      <c r="F1731" s="9">
        <v>0</v>
      </c>
      <c r="G1731" s="9">
        <v>0</v>
      </c>
      <c r="H1731" s="9">
        <v>0</v>
      </c>
    </row>
    <row r="1732" spans="1:8" x14ac:dyDescent="0.3">
      <c r="A1732" s="3">
        <v>2004</v>
      </c>
      <c r="B1732">
        <v>9</v>
      </c>
      <c r="C1732">
        <v>26</v>
      </c>
      <c r="D1732">
        <v>77</v>
      </c>
      <c r="E1732">
        <v>50</v>
      </c>
      <c r="F1732" s="9">
        <v>0</v>
      </c>
      <c r="G1732" s="9">
        <v>0</v>
      </c>
      <c r="H1732" s="9">
        <v>0</v>
      </c>
    </row>
    <row r="1733" spans="1:8" x14ac:dyDescent="0.3">
      <c r="A1733" s="3">
        <v>2004</v>
      </c>
      <c r="B1733">
        <v>9</v>
      </c>
      <c r="C1733">
        <v>27</v>
      </c>
      <c r="D1733">
        <v>73</v>
      </c>
      <c r="E1733">
        <v>53</v>
      </c>
      <c r="F1733" s="9">
        <v>0</v>
      </c>
      <c r="G1733" s="9">
        <v>0</v>
      </c>
      <c r="H1733" s="9">
        <v>0</v>
      </c>
    </row>
    <row r="1734" spans="1:8" x14ac:dyDescent="0.3">
      <c r="A1734" s="3">
        <v>2004</v>
      </c>
      <c r="B1734">
        <v>9</v>
      </c>
      <c r="C1734">
        <v>28</v>
      </c>
      <c r="D1734">
        <v>64</v>
      </c>
      <c r="E1734">
        <v>44</v>
      </c>
      <c r="F1734" s="9">
        <v>0</v>
      </c>
      <c r="G1734" s="9">
        <v>0</v>
      </c>
      <c r="H1734" s="9">
        <v>0</v>
      </c>
    </row>
    <row r="1735" spans="1:8" x14ac:dyDescent="0.3">
      <c r="A1735" s="3">
        <v>2004</v>
      </c>
      <c r="B1735">
        <v>9</v>
      </c>
      <c r="C1735">
        <v>29</v>
      </c>
      <c r="D1735">
        <v>68</v>
      </c>
      <c r="E1735">
        <v>41</v>
      </c>
      <c r="F1735" s="9">
        <v>0</v>
      </c>
      <c r="G1735" s="9">
        <v>0</v>
      </c>
      <c r="H1735" s="9">
        <v>0</v>
      </c>
    </row>
    <row r="1736" spans="1:8" x14ac:dyDescent="0.3">
      <c r="A1736" s="3">
        <v>2004</v>
      </c>
      <c r="B1736">
        <v>9</v>
      </c>
      <c r="C1736">
        <v>30</v>
      </c>
      <c r="D1736">
        <v>72</v>
      </c>
      <c r="E1736">
        <v>48</v>
      </c>
      <c r="F1736" s="9">
        <v>0</v>
      </c>
      <c r="G1736" s="9">
        <v>0</v>
      </c>
      <c r="H1736" s="9">
        <v>0</v>
      </c>
    </row>
    <row r="1737" spans="1:8" x14ac:dyDescent="0.3">
      <c r="A1737" s="3">
        <v>2004</v>
      </c>
      <c r="B1737">
        <v>10</v>
      </c>
      <c r="C1737">
        <v>1</v>
      </c>
      <c r="D1737">
        <v>67</v>
      </c>
      <c r="E1737">
        <v>36</v>
      </c>
      <c r="F1737" s="9">
        <v>0.38</v>
      </c>
      <c r="G1737" s="9">
        <v>0</v>
      </c>
      <c r="H1737" s="9">
        <v>0</v>
      </c>
    </row>
    <row r="1738" spans="1:8" x14ac:dyDescent="0.3">
      <c r="A1738" s="3">
        <v>2004</v>
      </c>
      <c r="B1738">
        <v>10</v>
      </c>
      <c r="C1738">
        <v>2</v>
      </c>
      <c r="D1738">
        <v>58</v>
      </c>
      <c r="E1738">
        <v>33</v>
      </c>
      <c r="F1738" s="9">
        <v>0</v>
      </c>
      <c r="G1738" s="9">
        <v>0</v>
      </c>
      <c r="H1738" s="9">
        <v>0</v>
      </c>
    </row>
    <row r="1739" spans="1:8" x14ac:dyDescent="0.3">
      <c r="A1739" s="3">
        <v>2004</v>
      </c>
      <c r="B1739">
        <v>10</v>
      </c>
      <c r="C1739">
        <v>3</v>
      </c>
      <c r="D1739">
        <v>73</v>
      </c>
      <c r="E1739">
        <v>42</v>
      </c>
      <c r="F1739" s="9">
        <v>0</v>
      </c>
      <c r="G1739" s="9">
        <v>0</v>
      </c>
      <c r="H1739" s="9">
        <v>0</v>
      </c>
    </row>
    <row r="1740" spans="1:8" x14ac:dyDescent="0.3">
      <c r="A1740" s="3">
        <v>2004</v>
      </c>
      <c r="B1740">
        <v>10</v>
      </c>
      <c r="C1740">
        <v>4</v>
      </c>
      <c r="D1740">
        <v>49</v>
      </c>
      <c r="E1740">
        <v>33</v>
      </c>
      <c r="F1740" s="9">
        <v>0</v>
      </c>
      <c r="G1740" s="9">
        <v>0</v>
      </c>
      <c r="H1740" s="9">
        <v>0</v>
      </c>
    </row>
    <row r="1741" spans="1:8" x14ac:dyDescent="0.3">
      <c r="A1741" s="3">
        <v>2004</v>
      </c>
      <c r="B1741">
        <v>10</v>
      </c>
      <c r="C1741">
        <v>5</v>
      </c>
      <c r="D1741">
        <v>68</v>
      </c>
      <c r="E1741">
        <v>34</v>
      </c>
      <c r="F1741" s="9">
        <v>0</v>
      </c>
      <c r="G1741" s="9">
        <v>0</v>
      </c>
      <c r="H1741" s="9">
        <v>0</v>
      </c>
    </row>
    <row r="1742" spans="1:8" x14ac:dyDescent="0.3">
      <c r="A1742" s="3">
        <v>2004</v>
      </c>
      <c r="B1742">
        <v>10</v>
      </c>
      <c r="C1742">
        <v>6</v>
      </c>
      <c r="D1742">
        <v>78</v>
      </c>
      <c r="E1742">
        <v>54</v>
      </c>
      <c r="F1742" s="9">
        <v>0</v>
      </c>
      <c r="G1742" s="9">
        <v>0</v>
      </c>
      <c r="H1742" s="9">
        <v>0</v>
      </c>
    </row>
    <row r="1743" spans="1:8" x14ac:dyDescent="0.3">
      <c r="A1743" s="3">
        <v>2004</v>
      </c>
      <c r="B1743">
        <v>10</v>
      </c>
      <c r="C1743">
        <v>7</v>
      </c>
      <c r="D1743">
        <v>71</v>
      </c>
      <c r="E1743">
        <v>57</v>
      </c>
      <c r="F1743" s="9">
        <v>0.28000000000000003</v>
      </c>
      <c r="G1743" s="9">
        <v>0</v>
      </c>
      <c r="H1743" s="9">
        <v>0</v>
      </c>
    </row>
    <row r="1744" spans="1:8" x14ac:dyDescent="0.3">
      <c r="A1744" s="3">
        <v>2004</v>
      </c>
      <c r="B1744">
        <v>10</v>
      </c>
      <c r="C1744">
        <v>8</v>
      </c>
      <c r="D1744">
        <v>67</v>
      </c>
      <c r="E1744">
        <v>50</v>
      </c>
      <c r="F1744" s="9">
        <v>0</v>
      </c>
      <c r="G1744" s="9">
        <v>0</v>
      </c>
      <c r="H1744" s="9">
        <v>0</v>
      </c>
    </row>
    <row r="1745" spans="1:8" x14ac:dyDescent="0.3">
      <c r="A1745" s="3">
        <v>2004</v>
      </c>
      <c r="B1745">
        <v>10</v>
      </c>
      <c r="C1745">
        <v>9</v>
      </c>
      <c r="D1745">
        <v>68</v>
      </c>
      <c r="E1745">
        <v>45</v>
      </c>
      <c r="F1745" s="9">
        <v>0</v>
      </c>
      <c r="G1745" s="9">
        <v>0</v>
      </c>
      <c r="H1745" s="9">
        <v>0</v>
      </c>
    </row>
    <row r="1746" spans="1:8" x14ac:dyDescent="0.3">
      <c r="A1746" s="3">
        <v>2004</v>
      </c>
      <c r="B1746">
        <v>10</v>
      </c>
      <c r="C1746">
        <v>10</v>
      </c>
      <c r="D1746">
        <v>70</v>
      </c>
      <c r="E1746">
        <v>46</v>
      </c>
      <c r="F1746" s="9">
        <v>0</v>
      </c>
      <c r="G1746" s="9">
        <v>0</v>
      </c>
      <c r="H1746" s="9">
        <v>0</v>
      </c>
    </row>
    <row r="1747" spans="1:8" x14ac:dyDescent="0.3">
      <c r="A1747" s="3">
        <v>2004</v>
      </c>
      <c r="B1747">
        <v>10</v>
      </c>
      <c r="C1747">
        <v>11</v>
      </c>
      <c r="D1747">
        <v>66</v>
      </c>
      <c r="E1747">
        <v>45</v>
      </c>
      <c r="F1747" s="9">
        <v>0</v>
      </c>
      <c r="G1747" s="9">
        <v>0</v>
      </c>
      <c r="H1747" s="9">
        <v>0</v>
      </c>
    </row>
    <row r="1748" spans="1:8" x14ac:dyDescent="0.3">
      <c r="A1748" s="3">
        <v>2004</v>
      </c>
      <c r="B1748">
        <v>10</v>
      </c>
      <c r="C1748">
        <v>12</v>
      </c>
      <c r="D1748">
        <v>60</v>
      </c>
      <c r="E1748">
        <v>42</v>
      </c>
      <c r="F1748" s="9">
        <v>0</v>
      </c>
      <c r="G1748" s="9">
        <v>0</v>
      </c>
      <c r="H1748" s="9">
        <v>0</v>
      </c>
    </row>
    <row r="1749" spans="1:8" x14ac:dyDescent="0.3">
      <c r="A1749" s="3">
        <v>2004</v>
      </c>
      <c r="B1749">
        <v>10</v>
      </c>
      <c r="C1749">
        <v>13</v>
      </c>
      <c r="D1749">
        <v>51</v>
      </c>
      <c r="E1749">
        <v>42</v>
      </c>
      <c r="F1749" s="9">
        <v>7.0000000000000007E-2</v>
      </c>
      <c r="G1749" s="9">
        <v>0</v>
      </c>
      <c r="H1749" s="9">
        <v>0</v>
      </c>
    </row>
    <row r="1750" spans="1:8" x14ac:dyDescent="0.3">
      <c r="A1750" s="3">
        <v>2004</v>
      </c>
      <c r="B1750">
        <v>10</v>
      </c>
      <c r="C1750">
        <v>14</v>
      </c>
      <c r="D1750">
        <v>43</v>
      </c>
      <c r="E1750">
        <v>34</v>
      </c>
      <c r="F1750" s="9">
        <v>0</v>
      </c>
      <c r="G1750" s="9">
        <v>0</v>
      </c>
      <c r="H1750" s="9">
        <v>0</v>
      </c>
    </row>
    <row r="1751" spans="1:8" x14ac:dyDescent="0.3">
      <c r="A1751" s="3">
        <v>2004</v>
      </c>
      <c r="B1751">
        <v>10</v>
      </c>
      <c r="C1751">
        <v>15</v>
      </c>
      <c r="D1751">
        <v>44</v>
      </c>
      <c r="E1751">
        <v>36</v>
      </c>
      <c r="F1751" s="9">
        <v>0.21</v>
      </c>
      <c r="G1751" s="9">
        <v>0</v>
      </c>
      <c r="H1751" s="9">
        <v>0</v>
      </c>
    </row>
    <row r="1752" spans="1:8" x14ac:dyDescent="0.3">
      <c r="A1752" s="3">
        <v>2004</v>
      </c>
      <c r="B1752">
        <v>10</v>
      </c>
      <c r="C1752">
        <v>16</v>
      </c>
      <c r="D1752">
        <v>40</v>
      </c>
      <c r="E1752">
        <v>35</v>
      </c>
      <c r="F1752" s="9">
        <v>0.01</v>
      </c>
      <c r="G1752" s="9">
        <v>0</v>
      </c>
      <c r="H1752" s="9">
        <v>0</v>
      </c>
    </row>
    <row r="1753" spans="1:8" x14ac:dyDescent="0.3">
      <c r="A1753" s="3">
        <v>2004</v>
      </c>
      <c r="B1753">
        <v>10</v>
      </c>
      <c r="C1753">
        <v>17</v>
      </c>
      <c r="D1753">
        <v>39</v>
      </c>
      <c r="E1753">
        <v>29</v>
      </c>
      <c r="F1753" s="9">
        <v>0.01</v>
      </c>
      <c r="G1753" s="9" t="s">
        <v>28</v>
      </c>
      <c r="H1753" s="9">
        <v>0</v>
      </c>
    </row>
    <row r="1754" spans="1:8" x14ac:dyDescent="0.3">
      <c r="A1754" s="3">
        <v>2004</v>
      </c>
      <c r="B1754">
        <v>10</v>
      </c>
      <c r="C1754">
        <v>18</v>
      </c>
      <c r="D1754">
        <v>51</v>
      </c>
      <c r="E1754">
        <v>37</v>
      </c>
      <c r="F1754" s="9">
        <v>0</v>
      </c>
      <c r="G1754" s="9">
        <v>0</v>
      </c>
      <c r="H1754" s="9">
        <v>0</v>
      </c>
    </row>
    <row r="1755" spans="1:8" x14ac:dyDescent="0.3">
      <c r="A1755" s="3">
        <v>2004</v>
      </c>
      <c r="B1755">
        <v>10</v>
      </c>
      <c r="C1755">
        <v>19</v>
      </c>
      <c r="D1755">
        <v>48</v>
      </c>
      <c r="E1755">
        <v>43</v>
      </c>
      <c r="F1755" s="9">
        <v>0</v>
      </c>
      <c r="G1755" s="9">
        <v>0</v>
      </c>
      <c r="H1755" s="9">
        <v>0</v>
      </c>
    </row>
    <row r="1756" spans="1:8" x14ac:dyDescent="0.3">
      <c r="A1756" s="3">
        <v>2004</v>
      </c>
      <c r="B1756">
        <v>10</v>
      </c>
      <c r="C1756">
        <v>20</v>
      </c>
      <c r="D1756">
        <v>53</v>
      </c>
      <c r="E1756">
        <v>43</v>
      </c>
      <c r="F1756" s="9">
        <v>0</v>
      </c>
      <c r="G1756" s="9">
        <v>0</v>
      </c>
      <c r="H1756" s="9">
        <v>0</v>
      </c>
    </row>
    <row r="1757" spans="1:8" x14ac:dyDescent="0.3">
      <c r="A1757" s="3">
        <v>2004</v>
      </c>
      <c r="B1757">
        <v>10</v>
      </c>
      <c r="C1757">
        <v>21</v>
      </c>
      <c r="D1757">
        <v>51</v>
      </c>
      <c r="E1757">
        <v>43</v>
      </c>
      <c r="F1757" s="9">
        <v>0</v>
      </c>
      <c r="G1757" s="9">
        <v>0</v>
      </c>
      <c r="H1757" s="9">
        <v>0</v>
      </c>
    </row>
    <row r="1758" spans="1:8" x14ac:dyDescent="0.3">
      <c r="A1758" s="3">
        <v>2004</v>
      </c>
      <c r="B1758">
        <v>10</v>
      </c>
      <c r="C1758">
        <v>22</v>
      </c>
      <c r="D1758">
        <v>64</v>
      </c>
      <c r="E1758">
        <v>50</v>
      </c>
      <c r="F1758" s="9">
        <v>0.06</v>
      </c>
      <c r="G1758" s="9">
        <v>0</v>
      </c>
      <c r="H1758" s="9">
        <v>0</v>
      </c>
    </row>
    <row r="1759" spans="1:8" x14ac:dyDescent="0.3">
      <c r="A1759" s="3">
        <v>2004</v>
      </c>
      <c r="B1759">
        <v>10</v>
      </c>
      <c r="C1759">
        <v>23</v>
      </c>
      <c r="D1759">
        <v>65</v>
      </c>
      <c r="E1759">
        <v>45</v>
      </c>
      <c r="F1759" s="9">
        <v>0.17</v>
      </c>
      <c r="G1759" s="9">
        <v>0</v>
      </c>
      <c r="H1759" s="9">
        <v>0</v>
      </c>
    </row>
    <row r="1760" spans="1:8" x14ac:dyDescent="0.3">
      <c r="A1760" s="3">
        <v>2004</v>
      </c>
      <c r="B1760">
        <v>10</v>
      </c>
      <c r="C1760">
        <v>24</v>
      </c>
      <c r="D1760">
        <v>66</v>
      </c>
      <c r="E1760">
        <v>37</v>
      </c>
      <c r="F1760" s="9">
        <v>0</v>
      </c>
      <c r="G1760" s="9">
        <v>0</v>
      </c>
      <c r="H1760" s="9">
        <v>0</v>
      </c>
    </row>
    <row r="1761" spans="1:8" x14ac:dyDescent="0.3">
      <c r="A1761" s="3">
        <v>2004</v>
      </c>
      <c r="B1761">
        <v>10</v>
      </c>
      <c r="C1761">
        <v>25</v>
      </c>
      <c r="D1761">
        <v>56</v>
      </c>
      <c r="E1761">
        <v>42</v>
      </c>
      <c r="F1761" s="9">
        <v>0</v>
      </c>
      <c r="G1761" s="9">
        <v>0</v>
      </c>
      <c r="H1761" s="9">
        <v>0</v>
      </c>
    </row>
    <row r="1762" spans="1:8" x14ac:dyDescent="0.3">
      <c r="A1762" s="3">
        <v>2004</v>
      </c>
      <c r="B1762">
        <v>10</v>
      </c>
      <c r="C1762">
        <v>26</v>
      </c>
      <c r="D1762">
        <v>50</v>
      </c>
      <c r="E1762">
        <v>43</v>
      </c>
      <c r="F1762" s="9">
        <v>0</v>
      </c>
      <c r="G1762" s="9">
        <v>0</v>
      </c>
      <c r="H1762" s="9">
        <v>0</v>
      </c>
    </row>
    <row r="1763" spans="1:8" x14ac:dyDescent="0.3">
      <c r="A1763" s="3">
        <v>2004</v>
      </c>
      <c r="B1763">
        <v>10</v>
      </c>
      <c r="C1763">
        <v>27</v>
      </c>
      <c r="D1763">
        <v>49</v>
      </c>
      <c r="E1763">
        <v>43</v>
      </c>
      <c r="F1763" s="9">
        <v>0</v>
      </c>
      <c r="G1763" s="9">
        <v>0</v>
      </c>
      <c r="H1763" s="9">
        <v>0</v>
      </c>
    </row>
    <row r="1764" spans="1:8" x14ac:dyDescent="0.3">
      <c r="A1764" s="3">
        <v>2004</v>
      </c>
      <c r="B1764">
        <v>10</v>
      </c>
      <c r="C1764">
        <v>28</v>
      </c>
      <c r="D1764">
        <v>58</v>
      </c>
      <c r="E1764">
        <v>49</v>
      </c>
      <c r="F1764" s="9">
        <v>0.88</v>
      </c>
      <c r="G1764" s="9">
        <v>0</v>
      </c>
      <c r="H1764" s="9">
        <v>0</v>
      </c>
    </row>
    <row r="1765" spans="1:8" x14ac:dyDescent="0.3">
      <c r="A1765" s="3">
        <v>2004</v>
      </c>
      <c r="B1765">
        <v>10</v>
      </c>
      <c r="C1765">
        <v>29</v>
      </c>
      <c r="D1765">
        <v>75</v>
      </c>
      <c r="E1765">
        <v>56</v>
      </c>
      <c r="F1765" s="9">
        <v>0.06</v>
      </c>
      <c r="G1765" s="9">
        <v>0</v>
      </c>
      <c r="H1765" s="9">
        <v>0</v>
      </c>
    </row>
    <row r="1766" spans="1:8" x14ac:dyDescent="0.3">
      <c r="A1766" s="3">
        <v>2004</v>
      </c>
      <c r="B1766">
        <v>10</v>
      </c>
      <c r="C1766">
        <v>30</v>
      </c>
      <c r="D1766">
        <v>57</v>
      </c>
      <c r="E1766">
        <v>42</v>
      </c>
      <c r="F1766" s="9">
        <v>0.19</v>
      </c>
      <c r="G1766" s="9">
        <v>0</v>
      </c>
      <c r="H1766" s="9">
        <v>0</v>
      </c>
    </row>
    <row r="1767" spans="1:8" x14ac:dyDescent="0.3">
      <c r="A1767" s="3">
        <v>2004</v>
      </c>
      <c r="B1767">
        <v>10</v>
      </c>
      <c r="C1767">
        <v>31</v>
      </c>
      <c r="D1767">
        <v>44</v>
      </c>
      <c r="E1767">
        <v>40</v>
      </c>
      <c r="F1767" s="9">
        <v>0</v>
      </c>
      <c r="G1767" s="9">
        <v>0</v>
      </c>
      <c r="H1767" s="9">
        <v>0</v>
      </c>
    </row>
    <row r="1768" spans="1:8" x14ac:dyDescent="0.3">
      <c r="A1768" s="3">
        <v>2004</v>
      </c>
      <c r="B1768">
        <v>11</v>
      </c>
      <c r="C1768">
        <v>1</v>
      </c>
      <c r="D1768">
        <v>48</v>
      </c>
      <c r="E1768">
        <v>39</v>
      </c>
      <c r="F1768" s="9">
        <v>0.03</v>
      </c>
      <c r="G1768" s="9">
        <v>0</v>
      </c>
      <c r="H1768" s="9">
        <v>0</v>
      </c>
    </row>
    <row r="1769" spans="1:8" x14ac:dyDescent="0.3">
      <c r="A1769" s="3">
        <v>2004</v>
      </c>
      <c r="B1769">
        <v>11</v>
      </c>
      <c r="C1769">
        <v>2</v>
      </c>
      <c r="D1769">
        <v>49</v>
      </c>
      <c r="E1769">
        <v>34</v>
      </c>
      <c r="F1769" s="9">
        <v>0.06</v>
      </c>
      <c r="G1769" s="9">
        <v>0</v>
      </c>
      <c r="H1769" s="9">
        <v>0</v>
      </c>
    </row>
    <row r="1770" spans="1:8" x14ac:dyDescent="0.3">
      <c r="A1770" s="3">
        <v>2004</v>
      </c>
      <c r="B1770">
        <v>11</v>
      </c>
      <c r="C1770">
        <v>3</v>
      </c>
      <c r="D1770">
        <v>51</v>
      </c>
      <c r="E1770">
        <v>32</v>
      </c>
      <c r="F1770" s="9">
        <v>0</v>
      </c>
      <c r="G1770" s="9">
        <v>0</v>
      </c>
      <c r="H1770" s="9">
        <v>0</v>
      </c>
    </row>
    <row r="1771" spans="1:8" x14ac:dyDescent="0.3">
      <c r="A1771" s="3">
        <v>2004</v>
      </c>
      <c r="B1771">
        <v>11</v>
      </c>
      <c r="C1771">
        <v>4</v>
      </c>
      <c r="D1771">
        <v>50</v>
      </c>
      <c r="E1771">
        <v>35</v>
      </c>
      <c r="F1771" s="9">
        <v>0</v>
      </c>
      <c r="G1771" s="9">
        <v>0</v>
      </c>
      <c r="H1771" s="9">
        <v>0</v>
      </c>
    </row>
    <row r="1772" spans="1:8" x14ac:dyDescent="0.3">
      <c r="A1772" s="3">
        <v>2004</v>
      </c>
      <c r="B1772">
        <v>11</v>
      </c>
      <c r="C1772">
        <v>5</v>
      </c>
      <c r="D1772">
        <v>55</v>
      </c>
      <c r="E1772">
        <v>33</v>
      </c>
      <c r="F1772" s="9">
        <v>0</v>
      </c>
      <c r="G1772" s="9">
        <v>0</v>
      </c>
      <c r="H1772" s="9">
        <v>0</v>
      </c>
    </row>
    <row r="1773" spans="1:8" x14ac:dyDescent="0.3">
      <c r="A1773" s="3">
        <v>2004</v>
      </c>
      <c r="B1773">
        <v>11</v>
      </c>
      <c r="C1773">
        <v>6</v>
      </c>
      <c r="D1773">
        <v>67</v>
      </c>
      <c r="E1773">
        <v>40</v>
      </c>
      <c r="F1773" s="9">
        <v>0</v>
      </c>
      <c r="G1773" s="9">
        <v>0</v>
      </c>
      <c r="H1773" s="9">
        <v>0</v>
      </c>
    </row>
    <row r="1774" spans="1:8" x14ac:dyDescent="0.3">
      <c r="A1774" s="3">
        <v>2004</v>
      </c>
      <c r="B1774">
        <v>11</v>
      </c>
      <c r="C1774">
        <v>7</v>
      </c>
      <c r="D1774">
        <v>50</v>
      </c>
      <c r="E1774">
        <v>32</v>
      </c>
      <c r="F1774" s="9">
        <v>0</v>
      </c>
      <c r="G1774" s="9">
        <v>0</v>
      </c>
      <c r="H1774" s="9">
        <v>0</v>
      </c>
    </row>
    <row r="1775" spans="1:8" x14ac:dyDescent="0.3">
      <c r="A1775" s="3">
        <v>2004</v>
      </c>
      <c r="B1775">
        <v>11</v>
      </c>
      <c r="C1775">
        <v>8</v>
      </c>
      <c r="D1775">
        <v>39</v>
      </c>
      <c r="E1775">
        <v>32</v>
      </c>
      <c r="F1775" s="9">
        <v>0</v>
      </c>
      <c r="G1775" s="9">
        <v>0</v>
      </c>
      <c r="H1775" s="9">
        <v>0</v>
      </c>
    </row>
    <row r="1776" spans="1:8" x14ac:dyDescent="0.3">
      <c r="A1776" s="3">
        <v>2004</v>
      </c>
      <c r="B1776">
        <v>11</v>
      </c>
      <c r="C1776">
        <v>9</v>
      </c>
      <c r="D1776">
        <v>60</v>
      </c>
      <c r="E1776">
        <v>33</v>
      </c>
      <c r="F1776" s="9">
        <v>0</v>
      </c>
      <c r="G1776" s="9">
        <v>0</v>
      </c>
      <c r="H1776" s="9">
        <v>0</v>
      </c>
    </row>
    <row r="1777" spans="1:8" x14ac:dyDescent="0.3">
      <c r="A1777" s="3">
        <v>2004</v>
      </c>
      <c r="B1777">
        <v>11</v>
      </c>
      <c r="C1777">
        <v>10</v>
      </c>
      <c r="D1777">
        <v>57</v>
      </c>
      <c r="E1777">
        <v>33</v>
      </c>
      <c r="F1777" s="9">
        <v>0</v>
      </c>
      <c r="G1777" s="9">
        <v>0</v>
      </c>
      <c r="H1777" s="9">
        <v>0</v>
      </c>
    </row>
    <row r="1778" spans="1:8" x14ac:dyDescent="0.3">
      <c r="A1778" s="3">
        <v>2004</v>
      </c>
      <c r="B1778">
        <v>11</v>
      </c>
      <c r="C1778">
        <v>11</v>
      </c>
      <c r="D1778">
        <v>39</v>
      </c>
      <c r="E1778">
        <v>24</v>
      </c>
      <c r="F1778" s="9">
        <v>0</v>
      </c>
      <c r="G1778" s="9">
        <v>0</v>
      </c>
      <c r="H1778" s="9">
        <v>0</v>
      </c>
    </row>
    <row r="1779" spans="1:8" x14ac:dyDescent="0.3">
      <c r="A1779" s="3">
        <v>2004</v>
      </c>
      <c r="B1779">
        <v>11</v>
      </c>
      <c r="C1779">
        <v>12</v>
      </c>
      <c r="D1779">
        <v>41</v>
      </c>
      <c r="E1779">
        <v>20</v>
      </c>
      <c r="F1779" s="9">
        <v>0</v>
      </c>
      <c r="G1779" s="9">
        <v>0</v>
      </c>
      <c r="H1779" s="9">
        <v>0</v>
      </c>
    </row>
    <row r="1780" spans="1:8" x14ac:dyDescent="0.3">
      <c r="A1780" s="3">
        <v>2004</v>
      </c>
      <c r="B1780">
        <v>11</v>
      </c>
      <c r="C1780">
        <v>13</v>
      </c>
      <c r="D1780">
        <v>47</v>
      </c>
      <c r="E1780">
        <v>23</v>
      </c>
      <c r="F1780" s="9">
        <v>0</v>
      </c>
      <c r="G1780" s="9">
        <v>0</v>
      </c>
      <c r="H1780" s="9">
        <v>0</v>
      </c>
    </row>
    <row r="1781" spans="1:8" x14ac:dyDescent="0.3">
      <c r="A1781" s="3">
        <v>2004</v>
      </c>
      <c r="B1781">
        <v>11</v>
      </c>
      <c r="C1781">
        <v>14</v>
      </c>
      <c r="D1781">
        <v>46</v>
      </c>
      <c r="E1781">
        <v>26</v>
      </c>
      <c r="F1781" s="9">
        <v>0</v>
      </c>
      <c r="G1781" s="9">
        <v>0</v>
      </c>
      <c r="H1781" s="9">
        <v>0</v>
      </c>
    </row>
    <row r="1782" spans="1:8" x14ac:dyDescent="0.3">
      <c r="A1782" s="3">
        <v>2004</v>
      </c>
      <c r="B1782">
        <v>11</v>
      </c>
      <c r="C1782">
        <v>15</v>
      </c>
      <c r="D1782">
        <v>52</v>
      </c>
      <c r="E1782">
        <v>32</v>
      </c>
      <c r="F1782" s="9">
        <v>0</v>
      </c>
      <c r="G1782" s="9">
        <v>0</v>
      </c>
      <c r="H1782" s="9">
        <v>0</v>
      </c>
    </row>
    <row r="1783" spans="1:8" x14ac:dyDescent="0.3">
      <c r="A1783" s="3">
        <v>2004</v>
      </c>
      <c r="B1783">
        <v>11</v>
      </c>
      <c r="C1783">
        <v>16</v>
      </c>
      <c r="D1783">
        <v>53</v>
      </c>
      <c r="E1783">
        <v>36</v>
      </c>
      <c r="F1783" s="9">
        <v>0</v>
      </c>
      <c r="G1783" s="9">
        <v>0</v>
      </c>
      <c r="H1783" s="9">
        <v>0</v>
      </c>
    </row>
    <row r="1784" spans="1:8" x14ac:dyDescent="0.3">
      <c r="A1784" s="3">
        <v>2004</v>
      </c>
      <c r="B1784">
        <v>11</v>
      </c>
      <c r="C1784">
        <v>17</v>
      </c>
      <c r="D1784">
        <v>51</v>
      </c>
      <c r="E1784">
        <v>39</v>
      </c>
      <c r="F1784" s="9">
        <v>0</v>
      </c>
      <c r="G1784" s="9">
        <v>0</v>
      </c>
      <c r="H1784" s="9">
        <v>0</v>
      </c>
    </row>
    <row r="1785" spans="1:8" x14ac:dyDescent="0.3">
      <c r="A1785" s="3">
        <v>2004</v>
      </c>
      <c r="B1785">
        <v>11</v>
      </c>
      <c r="C1785">
        <v>18</v>
      </c>
      <c r="D1785">
        <v>51</v>
      </c>
      <c r="E1785">
        <v>43</v>
      </c>
      <c r="F1785" s="9">
        <v>0</v>
      </c>
      <c r="G1785" s="9">
        <v>0</v>
      </c>
      <c r="H1785" s="9">
        <v>0</v>
      </c>
    </row>
    <row r="1786" spans="1:8" x14ac:dyDescent="0.3">
      <c r="A1786" s="3">
        <v>2004</v>
      </c>
      <c r="B1786">
        <v>11</v>
      </c>
      <c r="C1786">
        <v>19</v>
      </c>
      <c r="D1786">
        <v>45</v>
      </c>
      <c r="E1786">
        <v>39</v>
      </c>
      <c r="F1786" s="9">
        <v>0.62</v>
      </c>
      <c r="G1786" s="9">
        <v>0</v>
      </c>
      <c r="H1786" s="9">
        <v>0</v>
      </c>
    </row>
    <row r="1787" spans="1:8" x14ac:dyDescent="0.3">
      <c r="A1787" s="3">
        <v>2004</v>
      </c>
      <c r="B1787">
        <v>11</v>
      </c>
      <c r="C1787">
        <v>20</v>
      </c>
      <c r="D1787">
        <v>42</v>
      </c>
      <c r="E1787">
        <v>32</v>
      </c>
      <c r="F1787" s="9">
        <v>0.01</v>
      </c>
      <c r="G1787" s="9">
        <v>0</v>
      </c>
      <c r="H1787" s="9">
        <v>0</v>
      </c>
    </row>
    <row r="1788" spans="1:8" x14ac:dyDescent="0.3">
      <c r="A1788" s="3">
        <v>2004</v>
      </c>
      <c r="B1788">
        <v>11</v>
      </c>
      <c r="C1788">
        <v>21</v>
      </c>
      <c r="D1788">
        <v>40</v>
      </c>
      <c r="E1788">
        <v>27</v>
      </c>
      <c r="F1788" s="9">
        <v>0</v>
      </c>
      <c r="G1788" s="9">
        <v>0</v>
      </c>
      <c r="H1788" s="9">
        <v>0</v>
      </c>
    </row>
    <row r="1789" spans="1:8" x14ac:dyDescent="0.3">
      <c r="A1789" s="3">
        <v>2004</v>
      </c>
      <c r="B1789">
        <v>11</v>
      </c>
      <c r="C1789">
        <v>22</v>
      </c>
      <c r="D1789">
        <v>43</v>
      </c>
      <c r="E1789">
        <v>35</v>
      </c>
      <c r="F1789" s="9">
        <v>0</v>
      </c>
      <c r="G1789" s="9">
        <v>0</v>
      </c>
      <c r="H1789" s="9">
        <v>0</v>
      </c>
    </row>
    <row r="1790" spans="1:8" x14ac:dyDescent="0.3">
      <c r="A1790" s="3">
        <v>2004</v>
      </c>
      <c r="B1790">
        <v>11</v>
      </c>
      <c r="C1790">
        <v>23</v>
      </c>
      <c r="D1790">
        <v>39</v>
      </c>
      <c r="E1790">
        <v>25</v>
      </c>
      <c r="F1790" s="9">
        <v>0</v>
      </c>
      <c r="G1790" s="9">
        <v>0</v>
      </c>
      <c r="H1790" s="9">
        <v>0</v>
      </c>
    </row>
    <row r="1791" spans="1:8" x14ac:dyDescent="0.3">
      <c r="A1791" s="3">
        <v>2004</v>
      </c>
      <c r="B1791">
        <v>11</v>
      </c>
      <c r="C1791">
        <v>24</v>
      </c>
      <c r="D1791">
        <v>36</v>
      </c>
      <c r="E1791">
        <v>23</v>
      </c>
      <c r="F1791" s="9">
        <v>0</v>
      </c>
      <c r="G1791" s="9">
        <v>0</v>
      </c>
      <c r="H1791" s="9">
        <v>0</v>
      </c>
    </row>
    <row r="1792" spans="1:8" x14ac:dyDescent="0.3">
      <c r="A1792" s="3">
        <v>2004</v>
      </c>
      <c r="B1792">
        <v>11</v>
      </c>
      <c r="C1792">
        <v>25</v>
      </c>
      <c r="D1792">
        <v>34</v>
      </c>
      <c r="E1792">
        <v>22</v>
      </c>
      <c r="F1792" s="9">
        <v>0</v>
      </c>
      <c r="G1792" s="9" t="s">
        <v>28</v>
      </c>
      <c r="H1792" s="9">
        <v>0</v>
      </c>
    </row>
    <row r="1793" spans="1:8" x14ac:dyDescent="0.3">
      <c r="A1793" s="3">
        <v>2004</v>
      </c>
      <c r="B1793">
        <v>11</v>
      </c>
      <c r="C1793">
        <v>26</v>
      </c>
      <c r="D1793">
        <v>35</v>
      </c>
      <c r="E1793">
        <v>30</v>
      </c>
      <c r="F1793" s="9">
        <v>7.0000000000000007E-2</v>
      </c>
      <c r="G1793" s="9">
        <v>0</v>
      </c>
      <c r="H1793" s="9">
        <v>0</v>
      </c>
    </row>
    <row r="1794" spans="1:8" x14ac:dyDescent="0.3">
      <c r="A1794" s="3">
        <v>2004</v>
      </c>
      <c r="B1794">
        <v>11</v>
      </c>
      <c r="C1794">
        <v>27</v>
      </c>
      <c r="D1794">
        <v>34</v>
      </c>
      <c r="E1794">
        <v>27</v>
      </c>
      <c r="F1794" s="9">
        <v>0.14000000000000001</v>
      </c>
      <c r="G1794" s="9">
        <v>0.5</v>
      </c>
      <c r="H1794" s="9" t="s">
        <v>28</v>
      </c>
    </row>
    <row r="1795" spans="1:8" x14ac:dyDescent="0.3">
      <c r="A1795" s="3">
        <v>2004</v>
      </c>
      <c r="B1795">
        <v>11</v>
      </c>
      <c r="C1795">
        <v>28</v>
      </c>
      <c r="D1795">
        <v>33</v>
      </c>
      <c r="E1795">
        <v>20</v>
      </c>
      <c r="F1795" s="9">
        <v>0</v>
      </c>
      <c r="G1795" s="9">
        <v>0</v>
      </c>
      <c r="H1795" s="9">
        <v>1</v>
      </c>
    </row>
    <row r="1796" spans="1:8" x14ac:dyDescent="0.3">
      <c r="A1796" s="3">
        <v>2004</v>
      </c>
      <c r="B1796">
        <v>11</v>
      </c>
      <c r="C1796">
        <v>29</v>
      </c>
      <c r="D1796">
        <v>31</v>
      </c>
      <c r="E1796">
        <v>22</v>
      </c>
      <c r="F1796" s="9">
        <v>0</v>
      </c>
      <c r="G1796" s="9">
        <v>0</v>
      </c>
      <c r="H1796" s="9" t="s">
        <v>28</v>
      </c>
    </row>
    <row r="1797" spans="1:8" x14ac:dyDescent="0.3">
      <c r="A1797" s="3">
        <v>2004</v>
      </c>
      <c r="B1797">
        <v>11</v>
      </c>
      <c r="C1797">
        <v>30</v>
      </c>
      <c r="D1797">
        <v>36</v>
      </c>
      <c r="E1797">
        <v>21</v>
      </c>
      <c r="F1797" s="9">
        <v>0</v>
      </c>
      <c r="G1797" s="9">
        <v>0</v>
      </c>
      <c r="H1797" s="9">
        <v>0</v>
      </c>
    </row>
    <row r="1798" spans="1:8" x14ac:dyDescent="0.3">
      <c r="A1798" s="3">
        <v>2004</v>
      </c>
      <c r="B1798">
        <v>12</v>
      </c>
      <c r="C1798">
        <v>1</v>
      </c>
      <c r="D1798">
        <v>34</v>
      </c>
      <c r="E1798">
        <v>22</v>
      </c>
      <c r="F1798" s="9">
        <v>0</v>
      </c>
      <c r="G1798" s="9">
        <v>0</v>
      </c>
      <c r="H1798" s="9">
        <v>0</v>
      </c>
    </row>
    <row r="1799" spans="1:8" x14ac:dyDescent="0.3">
      <c r="A1799" s="3">
        <v>2004</v>
      </c>
      <c r="B1799">
        <v>12</v>
      </c>
      <c r="C1799">
        <v>2</v>
      </c>
      <c r="D1799">
        <v>34</v>
      </c>
      <c r="E1799">
        <v>19</v>
      </c>
      <c r="F1799" s="9">
        <v>0.04</v>
      </c>
      <c r="G1799" s="9">
        <v>0.8</v>
      </c>
      <c r="H1799" s="9">
        <v>0</v>
      </c>
    </row>
    <row r="1800" spans="1:8" x14ac:dyDescent="0.3">
      <c r="A1800" s="3">
        <v>2004</v>
      </c>
      <c r="B1800">
        <v>12</v>
      </c>
      <c r="C1800">
        <v>3</v>
      </c>
      <c r="D1800">
        <v>39</v>
      </c>
      <c r="E1800">
        <v>20</v>
      </c>
      <c r="F1800" s="9">
        <v>0</v>
      </c>
      <c r="G1800" s="9">
        <v>0</v>
      </c>
      <c r="H1800" s="9">
        <v>1</v>
      </c>
    </row>
    <row r="1801" spans="1:8" x14ac:dyDescent="0.3">
      <c r="A1801" s="3">
        <v>2004</v>
      </c>
      <c r="B1801">
        <v>12</v>
      </c>
      <c r="C1801">
        <v>4</v>
      </c>
      <c r="D1801">
        <v>45</v>
      </c>
      <c r="E1801">
        <v>27</v>
      </c>
      <c r="F1801" s="9">
        <v>0</v>
      </c>
      <c r="G1801" s="9">
        <v>0</v>
      </c>
      <c r="H1801" s="9">
        <v>0</v>
      </c>
    </row>
    <row r="1802" spans="1:8" x14ac:dyDescent="0.3">
      <c r="A1802" s="3">
        <v>2004</v>
      </c>
      <c r="B1802">
        <v>12</v>
      </c>
      <c r="C1802">
        <v>5</v>
      </c>
      <c r="D1802">
        <v>34</v>
      </c>
      <c r="E1802">
        <v>24</v>
      </c>
      <c r="F1802" s="9">
        <v>0</v>
      </c>
      <c r="G1802" s="9">
        <v>0</v>
      </c>
      <c r="H1802" s="9">
        <v>0</v>
      </c>
    </row>
    <row r="1803" spans="1:8" x14ac:dyDescent="0.3">
      <c r="A1803" s="3">
        <v>2004</v>
      </c>
      <c r="B1803">
        <v>12</v>
      </c>
      <c r="C1803">
        <v>6</v>
      </c>
      <c r="D1803">
        <v>36</v>
      </c>
      <c r="E1803">
        <v>30</v>
      </c>
      <c r="F1803" s="9">
        <v>0.02</v>
      </c>
      <c r="G1803" s="9">
        <v>0.2</v>
      </c>
      <c r="H1803" s="9" t="s">
        <v>28</v>
      </c>
    </row>
    <row r="1804" spans="1:8" x14ac:dyDescent="0.3">
      <c r="A1804" s="3">
        <v>2004</v>
      </c>
      <c r="B1804">
        <v>12</v>
      </c>
      <c r="C1804">
        <v>7</v>
      </c>
      <c r="D1804">
        <v>36</v>
      </c>
      <c r="E1804">
        <v>33</v>
      </c>
      <c r="F1804" s="9">
        <v>0.02</v>
      </c>
      <c r="G1804" s="9" t="s">
        <v>28</v>
      </c>
      <c r="H1804" s="9">
        <v>0</v>
      </c>
    </row>
    <row r="1805" spans="1:8" x14ac:dyDescent="0.3">
      <c r="A1805" s="3">
        <v>2004</v>
      </c>
      <c r="B1805">
        <v>12</v>
      </c>
      <c r="C1805">
        <v>8</v>
      </c>
      <c r="D1805">
        <v>40</v>
      </c>
      <c r="E1805">
        <v>31</v>
      </c>
      <c r="F1805" s="9">
        <v>0</v>
      </c>
      <c r="G1805" s="9">
        <v>0</v>
      </c>
      <c r="H1805" s="9">
        <v>0</v>
      </c>
    </row>
    <row r="1806" spans="1:8" x14ac:dyDescent="0.3">
      <c r="A1806" s="3">
        <v>2004</v>
      </c>
      <c r="B1806">
        <v>12</v>
      </c>
      <c r="C1806">
        <v>9</v>
      </c>
      <c r="D1806">
        <v>40</v>
      </c>
      <c r="E1806">
        <v>32</v>
      </c>
      <c r="F1806" s="9">
        <v>0.08</v>
      </c>
      <c r="G1806" s="9">
        <v>0</v>
      </c>
      <c r="H1806" s="9">
        <v>0</v>
      </c>
    </row>
    <row r="1807" spans="1:8" x14ac:dyDescent="0.3">
      <c r="A1807" s="3">
        <v>2004</v>
      </c>
      <c r="B1807">
        <v>12</v>
      </c>
      <c r="C1807">
        <v>10</v>
      </c>
      <c r="D1807">
        <v>36</v>
      </c>
      <c r="E1807">
        <v>31</v>
      </c>
      <c r="F1807" s="9">
        <v>0.08</v>
      </c>
      <c r="G1807" s="9" t="s">
        <v>28</v>
      </c>
      <c r="H1807" s="9">
        <v>0</v>
      </c>
    </row>
    <row r="1808" spans="1:8" x14ac:dyDescent="0.3">
      <c r="A1808" s="3">
        <v>2004</v>
      </c>
      <c r="B1808">
        <v>12</v>
      </c>
      <c r="C1808">
        <v>11</v>
      </c>
      <c r="D1808">
        <v>36</v>
      </c>
      <c r="E1808">
        <v>27</v>
      </c>
      <c r="F1808" s="9">
        <v>0</v>
      </c>
      <c r="G1808" s="9">
        <v>0</v>
      </c>
      <c r="H1808" s="9">
        <v>0</v>
      </c>
    </row>
    <row r="1809" spans="1:8" x14ac:dyDescent="0.3">
      <c r="A1809" s="3">
        <v>2004</v>
      </c>
      <c r="B1809">
        <v>12</v>
      </c>
      <c r="C1809">
        <v>12</v>
      </c>
      <c r="D1809">
        <v>41</v>
      </c>
      <c r="E1809">
        <v>19</v>
      </c>
      <c r="F1809" s="9">
        <v>0</v>
      </c>
      <c r="G1809" s="9" t="s">
        <v>28</v>
      </c>
      <c r="H1809" s="9">
        <v>0</v>
      </c>
    </row>
    <row r="1810" spans="1:8" x14ac:dyDescent="0.3">
      <c r="A1810" s="3">
        <v>2004</v>
      </c>
      <c r="B1810">
        <v>12</v>
      </c>
      <c r="C1810">
        <v>13</v>
      </c>
      <c r="D1810">
        <v>19</v>
      </c>
      <c r="E1810">
        <v>9</v>
      </c>
      <c r="F1810" s="9">
        <v>0</v>
      </c>
      <c r="G1810" s="9" t="s">
        <v>28</v>
      </c>
      <c r="H1810" s="9">
        <v>0</v>
      </c>
    </row>
    <row r="1811" spans="1:8" x14ac:dyDescent="0.3">
      <c r="A1811" s="3">
        <v>2004</v>
      </c>
      <c r="B1811">
        <v>12</v>
      </c>
      <c r="C1811">
        <v>14</v>
      </c>
      <c r="D1811">
        <v>27</v>
      </c>
      <c r="E1811">
        <v>6</v>
      </c>
      <c r="F1811" s="9">
        <v>0</v>
      </c>
      <c r="G1811" s="9">
        <v>0</v>
      </c>
      <c r="H1811" s="9">
        <v>0</v>
      </c>
    </row>
    <row r="1812" spans="1:8" x14ac:dyDescent="0.3">
      <c r="A1812" s="3">
        <v>2004</v>
      </c>
      <c r="B1812">
        <v>12</v>
      </c>
      <c r="C1812">
        <v>15</v>
      </c>
      <c r="D1812">
        <v>39</v>
      </c>
      <c r="E1812">
        <v>26</v>
      </c>
      <c r="F1812" s="9">
        <v>0</v>
      </c>
      <c r="G1812" s="9">
        <v>0</v>
      </c>
      <c r="H1812" s="9">
        <v>0</v>
      </c>
    </row>
    <row r="1813" spans="1:8" x14ac:dyDescent="0.3">
      <c r="A1813" s="3">
        <v>2004</v>
      </c>
      <c r="B1813">
        <v>12</v>
      </c>
      <c r="C1813">
        <v>16</v>
      </c>
      <c r="D1813">
        <v>33</v>
      </c>
      <c r="E1813">
        <v>15</v>
      </c>
      <c r="F1813" s="9">
        <v>0</v>
      </c>
      <c r="G1813" s="9" t="s">
        <v>28</v>
      </c>
      <c r="H1813" s="9">
        <v>0</v>
      </c>
    </row>
    <row r="1814" spans="1:8" x14ac:dyDescent="0.3">
      <c r="A1814" s="3">
        <v>2004</v>
      </c>
      <c r="B1814">
        <v>12</v>
      </c>
      <c r="C1814">
        <v>17</v>
      </c>
      <c r="D1814">
        <v>33</v>
      </c>
      <c r="E1814">
        <v>11</v>
      </c>
      <c r="F1814" s="9">
        <v>0</v>
      </c>
      <c r="G1814" s="9">
        <v>0</v>
      </c>
      <c r="H1814" s="9">
        <v>0</v>
      </c>
    </row>
    <row r="1815" spans="1:8" x14ac:dyDescent="0.3">
      <c r="A1815" s="3">
        <v>2004</v>
      </c>
      <c r="B1815">
        <v>12</v>
      </c>
      <c r="C1815">
        <v>18</v>
      </c>
      <c r="D1815">
        <v>38</v>
      </c>
      <c r="E1815">
        <v>-1</v>
      </c>
      <c r="F1815" s="9">
        <v>0</v>
      </c>
      <c r="G1815" s="9">
        <v>0</v>
      </c>
      <c r="H1815" s="9">
        <v>0</v>
      </c>
    </row>
    <row r="1816" spans="1:8" x14ac:dyDescent="0.3">
      <c r="A1816" s="3">
        <v>2004</v>
      </c>
      <c r="B1816">
        <v>12</v>
      </c>
      <c r="C1816">
        <v>19</v>
      </c>
      <c r="D1816">
        <v>13</v>
      </c>
      <c r="E1816">
        <v>-9</v>
      </c>
      <c r="F1816" s="9">
        <v>0</v>
      </c>
      <c r="G1816" s="9" t="s">
        <v>28</v>
      </c>
      <c r="H1816" s="9">
        <v>0</v>
      </c>
    </row>
    <row r="1817" spans="1:8" x14ac:dyDescent="0.3">
      <c r="A1817" s="3">
        <v>2004</v>
      </c>
      <c r="B1817">
        <v>12</v>
      </c>
      <c r="C1817">
        <v>20</v>
      </c>
      <c r="D1817">
        <v>26</v>
      </c>
      <c r="E1817">
        <v>13</v>
      </c>
      <c r="F1817" s="9">
        <v>0.02</v>
      </c>
      <c r="G1817" s="9" t="s">
        <v>28</v>
      </c>
      <c r="H1817" s="9" t="s">
        <v>28</v>
      </c>
    </row>
    <row r="1818" spans="1:8" x14ac:dyDescent="0.3">
      <c r="A1818" s="3">
        <v>2004</v>
      </c>
      <c r="B1818">
        <v>12</v>
      </c>
      <c r="C1818">
        <v>21</v>
      </c>
      <c r="D1818">
        <v>32</v>
      </c>
      <c r="E1818">
        <v>-1</v>
      </c>
      <c r="F1818" s="9">
        <v>0.01</v>
      </c>
      <c r="G1818" s="9">
        <v>0.5</v>
      </c>
      <c r="H1818" s="9">
        <v>1</v>
      </c>
    </row>
    <row r="1819" spans="1:8" x14ac:dyDescent="0.3">
      <c r="A1819" s="3">
        <v>2004</v>
      </c>
      <c r="B1819">
        <v>12</v>
      </c>
      <c r="C1819">
        <v>22</v>
      </c>
      <c r="D1819">
        <v>2</v>
      </c>
      <c r="E1819">
        <v>-4</v>
      </c>
      <c r="F1819" s="9">
        <v>0</v>
      </c>
      <c r="G1819" s="9" t="s">
        <v>28</v>
      </c>
      <c r="H1819" s="9">
        <v>1</v>
      </c>
    </row>
    <row r="1820" spans="1:8" x14ac:dyDescent="0.3">
      <c r="A1820" s="3">
        <v>2004</v>
      </c>
      <c r="B1820">
        <v>12</v>
      </c>
      <c r="C1820">
        <v>23</v>
      </c>
      <c r="D1820">
        <v>0</v>
      </c>
      <c r="E1820">
        <v>-9</v>
      </c>
      <c r="F1820" s="9">
        <v>0</v>
      </c>
      <c r="G1820" s="9">
        <v>0</v>
      </c>
      <c r="H1820" s="9">
        <v>1</v>
      </c>
    </row>
    <row r="1821" spans="1:8" x14ac:dyDescent="0.3">
      <c r="A1821" s="3">
        <v>2004</v>
      </c>
      <c r="B1821">
        <v>12</v>
      </c>
      <c r="C1821">
        <v>24</v>
      </c>
      <c r="D1821">
        <v>10</v>
      </c>
      <c r="E1821">
        <v>-10</v>
      </c>
      <c r="F1821" s="9">
        <v>0</v>
      </c>
      <c r="G1821" s="9">
        <v>0.1</v>
      </c>
      <c r="H1821" s="9">
        <v>1</v>
      </c>
    </row>
    <row r="1822" spans="1:8" x14ac:dyDescent="0.3">
      <c r="A1822" s="3">
        <v>2004</v>
      </c>
      <c r="B1822">
        <v>12</v>
      </c>
      <c r="C1822">
        <v>25</v>
      </c>
      <c r="D1822">
        <v>18</v>
      </c>
      <c r="E1822">
        <v>8</v>
      </c>
      <c r="F1822" s="9">
        <v>0.01</v>
      </c>
      <c r="G1822" s="9">
        <v>0.2</v>
      </c>
      <c r="H1822" s="9">
        <v>1</v>
      </c>
    </row>
    <row r="1823" spans="1:8" x14ac:dyDescent="0.3">
      <c r="A1823" s="3">
        <v>2004</v>
      </c>
      <c r="B1823">
        <v>12</v>
      </c>
      <c r="C1823">
        <v>26</v>
      </c>
      <c r="D1823">
        <v>20</v>
      </c>
      <c r="E1823">
        <v>1</v>
      </c>
      <c r="F1823" s="9">
        <v>0</v>
      </c>
      <c r="G1823" s="9">
        <v>0</v>
      </c>
      <c r="H1823" s="9">
        <v>1</v>
      </c>
    </row>
    <row r="1824" spans="1:8" x14ac:dyDescent="0.3">
      <c r="A1824" s="3">
        <v>2004</v>
      </c>
      <c r="B1824">
        <v>12</v>
      </c>
      <c r="C1824">
        <v>27</v>
      </c>
      <c r="D1824">
        <v>27</v>
      </c>
      <c r="E1824">
        <v>16</v>
      </c>
      <c r="F1824" s="9">
        <v>0</v>
      </c>
      <c r="G1824" s="9" t="s">
        <v>28</v>
      </c>
      <c r="H1824" s="9" t="s">
        <v>28</v>
      </c>
    </row>
    <row r="1825" spans="1:8" x14ac:dyDescent="0.3">
      <c r="A1825" s="3">
        <v>2004</v>
      </c>
      <c r="B1825">
        <v>12</v>
      </c>
      <c r="C1825">
        <v>28</v>
      </c>
      <c r="D1825">
        <v>29</v>
      </c>
      <c r="E1825">
        <v>17</v>
      </c>
      <c r="F1825" s="9">
        <v>0</v>
      </c>
      <c r="G1825" s="9">
        <v>0</v>
      </c>
      <c r="H1825" s="9" t="s">
        <v>28</v>
      </c>
    </row>
    <row r="1826" spans="1:8" x14ac:dyDescent="0.3">
      <c r="A1826" s="3">
        <v>2004</v>
      </c>
      <c r="B1826">
        <v>12</v>
      </c>
      <c r="C1826">
        <v>29</v>
      </c>
      <c r="D1826">
        <v>25</v>
      </c>
      <c r="E1826">
        <v>22</v>
      </c>
      <c r="F1826" s="9">
        <v>0</v>
      </c>
      <c r="G1826" s="9" t="s">
        <v>28</v>
      </c>
      <c r="H1826" s="9" t="s">
        <v>28</v>
      </c>
    </row>
    <row r="1827" spans="1:8" x14ac:dyDescent="0.3">
      <c r="A1827" s="3">
        <v>2004</v>
      </c>
      <c r="B1827">
        <v>12</v>
      </c>
      <c r="C1827">
        <v>30</v>
      </c>
      <c r="D1827">
        <v>51</v>
      </c>
      <c r="E1827">
        <v>25</v>
      </c>
      <c r="F1827" s="9">
        <v>0.16</v>
      </c>
      <c r="G1827" s="9">
        <v>0</v>
      </c>
      <c r="H1827" s="9" t="s">
        <v>28</v>
      </c>
    </row>
    <row r="1828" spans="1:8" x14ac:dyDescent="0.3">
      <c r="A1828" s="3">
        <v>2004</v>
      </c>
      <c r="B1828">
        <v>12</v>
      </c>
      <c r="C1828">
        <v>31</v>
      </c>
      <c r="D1828">
        <v>42</v>
      </c>
      <c r="E1828">
        <v>13</v>
      </c>
      <c r="F1828" s="9">
        <v>0</v>
      </c>
      <c r="G1828" s="9" t="s">
        <v>28</v>
      </c>
      <c r="H1828" s="9">
        <v>0</v>
      </c>
    </row>
    <row r="1829" spans="1:8" x14ac:dyDescent="0.3">
      <c r="A1829" s="3">
        <v>2005</v>
      </c>
      <c r="B1829">
        <v>1</v>
      </c>
      <c r="C1829">
        <v>1</v>
      </c>
      <c r="D1829">
        <v>28</v>
      </c>
      <c r="E1829">
        <v>13</v>
      </c>
      <c r="F1829" s="9">
        <v>0.34</v>
      </c>
      <c r="G1829" s="9">
        <v>0.5</v>
      </c>
      <c r="H1829" s="9">
        <v>1</v>
      </c>
    </row>
    <row r="1830" spans="1:8" x14ac:dyDescent="0.3">
      <c r="A1830" s="3">
        <v>2005</v>
      </c>
      <c r="B1830">
        <v>1</v>
      </c>
      <c r="C1830">
        <v>2</v>
      </c>
      <c r="D1830">
        <v>28</v>
      </c>
      <c r="E1830">
        <v>8</v>
      </c>
      <c r="F1830" s="9">
        <v>0</v>
      </c>
      <c r="G1830" s="9">
        <v>0</v>
      </c>
      <c r="H1830" s="9">
        <v>1</v>
      </c>
    </row>
    <row r="1831" spans="1:8" x14ac:dyDescent="0.3">
      <c r="A1831" s="3">
        <v>2005</v>
      </c>
      <c r="B1831">
        <v>1</v>
      </c>
      <c r="C1831">
        <v>3</v>
      </c>
      <c r="D1831">
        <v>16</v>
      </c>
      <c r="E1831">
        <v>4</v>
      </c>
      <c r="F1831" s="9">
        <v>0</v>
      </c>
      <c r="G1831" s="9">
        <v>0</v>
      </c>
      <c r="H1831" s="9">
        <v>1</v>
      </c>
    </row>
    <row r="1832" spans="1:8" x14ac:dyDescent="0.3">
      <c r="A1832" s="3">
        <v>2005</v>
      </c>
      <c r="B1832">
        <v>1</v>
      </c>
      <c r="C1832">
        <v>4</v>
      </c>
      <c r="D1832">
        <v>16</v>
      </c>
      <c r="E1832">
        <v>5</v>
      </c>
      <c r="F1832" s="9">
        <v>0</v>
      </c>
      <c r="G1832" s="9">
        <v>0</v>
      </c>
      <c r="H1832" s="9">
        <v>0</v>
      </c>
    </row>
    <row r="1833" spans="1:8" x14ac:dyDescent="0.3">
      <c r="A1833" s="3">
        <v>2005</v>
      </c>
      <c r="B1833">
        <v>1</v>
      </c>
      <c r="C1833">
        <v>5</v>
      </c>
      <c r="D1833">
        <v>9</v>
      </c>
      <c r="E1833">
        <v>0</v>
      </c>
      <c r="F1833" s="9">
        <v>0</v>
      </c>
      <c r="G1833" s="9">
        <v>0</v>
      </c>
      <c r="H1833" s="9">
        <v>0</v>
      </c>
    </row>
    <row r="1834" spans="1:8" x14ac:dyDescent="0.3">
      <c r="A1834" s="3">
        <v>2005</v>
      </c>
      <c r="B1834">
        <v>1</v>
      </c>
      <c r="C1834">
        <v>6</v>
      </c>
      <c r="D1834">
        <v>15</v>
      </c>
      <c r="E1834">
        <v>5</v>
      </c>
      <c r="F1834" s="9">
        <v>0</v>
      </c>
      <c r="G1834" s="9" t="s">
        <v>28</v>
      </c>
      <c r="H1834" s="9" t="s">
        <v>28</v>
      </c>
    </row>
    <row r="1835" spans="1:8" x14ac:dyDescent="0.3">
      <c r="A1835" s="3">
        <v>2005</v>
      </c>
      <c r="B1835">
        <v>1</v>
      </c>
      <c r="C1835">
        <v>7</v>
      </c>
      <c r="D1835">
        <v>21</v>
      </c>
      <c r="E1835">
        <v>7</v>
      </c>
      <c r="F1835" s="9">
        <v>0</v>
      </c>
      <c r="G1835" s="9" t="s">
        <v>28</v>
      </c>
      <c r="H1835" s="9" t="s">
        <v>28</v>
      </c>
    </row>
    <row r="1836" spans="1:8" x14ac:dyDescent="0.3">
      <c r="A1836" s="3">
        <v>2005</v>
      </c>
      <c r="B1836">
        <v>1</v>
      </c>
      <c r="C1836">
        <v>8</v>
      </c>
      <c r="D1836">
        <v>20</v>
      </c>
      <c r="E1836">
        <v>10</v>
      </c>
      <c r="F1836" s="9">
        <v>0</v>
      </c>
      <c r="G1836" s="9" t="s">
        <v>28</v>
      </c>
      <c r="H1836" s="9" t="s">
        <v>28</v>
      </c>
    </row>
    <row r="1837" spans="1:8" x14ac:dyDescent="0.3">
      <c r="A1837" s="3">
        <v>2005</v>
      </c>
      <c r="B1837">
        <v>1</v>
      </c>
      <c r="C1837">
        <v>9</v>
      </c>
      <c r="D1837">
        <v>28</v>
      </c>
      <c r="E1837">
        <v>11</v>
      </c>
      <c r="F1837" s="9">
        <v>0.01</v>
      </c>
      <c r="G1837" s="9">
        <v>0.1</v>
      </c>
      <c r="H1837" s="9" t="s">
        <v>28</v>
      </c>
    </row>
    <row r="1838" spans="1:8" x14ac:dyDescent="0.3">
      <c r="A1838" s="3">
        <v>2005</v>
      </c>
      <c r="B1838">
        <v>1</v>
      </c>
      <c r="C1838">
        <v>10</v>
      </c>
      <c r="D1838">
        <v>15</v>
      </c>
      <c r="E1838">
        <v>7</v>
      </c>
      <c r="F1838" s="9">
        <v>0.03</v>
      </c>
      <c r="G1838" s="9">
        <v>0.7</v>
      </c>
      <c r="H1838" s="9" t="s">
        <v>28</v>
      </c>
    </row>
    <row r="1839" spans="1:8" x14ac:dyDescent="0.3">
      <c r="A1839" s="3">
        <v>2005</v>
      </c>
      <c r="B1839">
        <v>1</v>
      </c>
      <c r="C1839">
        <v>11</v>
      </c>
      <c r="D1839">
        <v>26</v>
      </c>
      <c r="E1839">
        <v>14</v>
      </c>
      <c r="F1839" s="9">
        <v>0.01</v>
      </c>
      <c r="G1839" s="9">
        <v>0.2</v>
      </c>
      <c r="H1839" s="9">
        <v>1</v>
      </c>
    </row>
    <row r="1840" spans="1:8" x14ac:dyDescent="0.3">
      <c r="A1840" s="3">
        <v>2005</v>
      </c>
      <c r="B1840">
        <v>1</v>
      </c>
      <c r="C1840">
        <v>12</v>
      </c>
      <c r="D1840">
        <v>31</v>
      </c>
      <c r="E1840">
        <v>23</v>
      </c>
      <c r="F1840" s="9">
        <v>0.05</v>
      </c>
      <c r="G1840" s="9">
        <v>0.6</v>
      </c>
      <c r="H1840" s="9">
        <v>1</v>
      </c>
    </row>
    <row r="1841" spans="1:8" x14ac:dyDescent="0.3">
      <c r="A1841" s="3">
        <v>2005</v>
      </c>
      <c r="B1841">
        <v>1</v>
      </c>
      <c r="C1841">
        <v>13</v>
      </c>
      <c r="D1841">
        <v>25</v>
      </c>
      <c r="E1841">
        <v>-10</v>
      </c>
      <c r="F1841" s="9">
        <v>0</v>
      </c>
      <c r="G1841" s="9" t="s">
        <v>28</v>
      </c>
      <c r="H1841" s="9">
        <v>1</v>
      </c>
    </row>
    <row r="1842" spans="1:8" x14ac:dyDescent="0.3">
      <c r="A1842" s="3">
        <v>2005</v>
      </c>
      <c r="B1842">
        <v>1</v>
      </c>
      <c r="C1842">
        <v>14</v>
      </c>
      <c r="D1842">
        <v>-1</v>
      </c>
      <c r="E1842">
        <v>-14</v>
      </c>
      <c r="F1842" s="9">
        <v>0</v>
      </c>
      <c r="G1842" s="9">
        <v>0</v>
      </c>
      <c r="H1842" s="9">
        <v>1</v>
      </c>
    </row>
    <row r="1843" spans="1:8" x14ac:dyDescent="0.3">
      <c r="A1843" s="3">
        <v>2005</v>
      </c>
      <c r="B1843">
        <v>1</v>
      </c>
      <c r="C1843">
        <v>15</v>
      </c>
      <c r="D1843">
        <v>1</v>
      </c>
      <c r="E1843">
        <v>-11</v>
      </c>
      <c r="F1843" s="9">
        <v>0</v>
      </c>
      <c r="G1843" s="9">
        <v>0</v>
      </c>
      <c r="H1843" s="9">
        <v>1</v>
      </c>
    </row>
    <row r="1844" spans="1:8" x14ac:dyDescent="0.3">
      <c r="A1844" s="3">
        <v>2005</v>
      </c>
      <c r="B1844">
        <v>1</v>
      </c>
      <c r="C1844">
        <v>16</v>
      </c>
      <c r="D1844">
        <v>5</v>
      </c>
      <c r="E1844">
        <v>-9</v>
      </c>
      <c r="F1844" s="9">
        <v>0</v>
      </c>
      <c r="G1844" s="9">
        <v>0</v>
      </c>
      <c r="H1844" s="9">
        <v>1</v>
      </c>
    </row>
    <row r="1845" spans="1:8" x14ac:dyDescent="0.3">
      <c r="A1845" s="3">
        <v>2005</v>
      </c>
      <c r="B1845">
        <v>1</v>
      </c>
      <c r="C1845">
        <v>17</v>
      </c>
      <c r="D1845">
        <v>3</v>
      </c>
      <c r="E1845">
        <v>-12</v>
      </c>
      <c r="F1845" s="9">
        <v>0</v>
      </c>
      <c r="G1845" s="9">
        <v>0</v>
      </c>
      <c r="H1845" s="9">
        <v>1</v>
      </c>
    </row>
    <row r="1846" spans="1:8" x14ac:dyDescent="0.3">
      <c r="A1846" s="3">
        <v>2005</v>
      </c>
      <c r="B1846">
        <v>1</v>
      </c>
      <c r="C1846">
        <v>18</v>
      </c>
      <c r="D1846">
        <v>37</v>
      </c>
      <c r="E1846">
        <v>-3</v>
      </c>
      <c r="F1846" s="9">
        <v>0.02</v>
      </c>
      <c r="G1846" s="9">
        <v>0.2</v>
      </c>
      <c r="H1846" s="9">
        <v>1</v>
      </c>
    </row>
    <row r="1847" spans="1:8" x14ac:dyDescent="0.3">
      <c r="A1847" s="3">
        <v>2005</v>
      </c>
      <c r="B1847">
        <v>1</v>
      </c>
      <c r="C1847">
        <v>19</v>
      </c>
      <c r="D1847">
        <v>31</v>
      </c>
      <c r="E1847">
        <v>16</v>
      </c>
      <c r="F1847" s="9">
        <v>0.01</v>
      </c>
      <c r="G1847" s="9" t="s">
        <v>28</v>
      </c>
      <c r="H1847" s="9">
        <v>1</v>
      </c>
    </row>
    <row r="1848" spans="1:8" x14ac:dyDescent="0.3">
      <c r="A1848" s="3">
        <v>2005</v>
      </c>
      <c r="B1848">
        <v>1</v>
      </c>
      <c r="C1848">
        <v>20</v>
      </c>
      <c r="D1848">
        <v>22</v>
      </c>
      <c r="E1848">
        <v>16</v>
      </c>
      <c r="F1848" s="9">
        <v>0.02</v>
      </c>
      <c r="G1848" s="9">
        <v>0.1</v>
      </c>
      <c r="H1848" s="9">
        <v>1</v>
      </c>
    </row>
    <row r="1849" spans="1:8" x14ac:dyDescent="0.3">
      <c r="A1849" s="3">
        <v>2005</v>
      </c>
      <c r="B1849">
        <v>1</v>
      </c>
      <c r="C1849">
        <v>21</v>
      </c>
      <c r="D1849">
        <v>22</v>
      </c>
      <c r="E1849">
        <v>19</v>
      </c>
      <c r="F1849" s="9">
        <v>0.68</v>
      </c>
      <c r="G1849" s="9">
        <v>5.5</v>
      </c>
      <c r="H1849" s="9">
        <v>1</v>
      </c>
    </row>
    <row r="1850" spans="1:8" x14ac:dyDescent="0.3">
      <c r="A1850" s="3">
        <v>2005</v>
      </c>
      <c r="B1850">
        <v>1</v>
      </c>
      <c r="C1850">
        <v>22</v>
      </c>
      <c r="D1850">
        <v>24</v>
      </c>
      <c r="E1850">
        <v>4</v>
      </c>
      <c r="F1850" s="9">
        <v>0.02</v>
      </c>
      <c r="G1850" s="9">
        <v>0.4</v>
      </c>
      <c r="H1850" s="9">
        <v>7</v>
      </c>
    </row>
    <row r="1851" spans="1:8" x14ac:dyDescent="0.3">
      <c r="A1851" s="3">
        <v>2005</v>
      </c>
      <c r="B1851">
        <v>1</v>
      </c>
      <c r="C1851">
        <v>23</v>
      </c>
      <c r="D1851">
        <v>22</v>
      </c>
      <c r="E1851">
        <v>-1</v>
      </c>
      <c r="F1851" s="9">
        <v>0</v>
      </c>
      <c r="G1851" s="9">
        <v>0</v>
      </c>
      <c r="H1851" s="9">
        <v>6</v>
      </c>
    </row>
    <row r="1852" spans="1:8" x14ac:dyDescent="0.3">
      <c r="A1852" s="3">
        <v>2005</v>
      </c>
      <c r="B1852">
        <v>1</v>
      </c>
      <c r="C1852">
        <v>24</v>
      </c>
      <c r="D1852">
        <v>35</v>
      </c>
      <c r="E1852">
        <v>18</v>
      </c>
      <c r="F1852" s="9">
        <v>0</v>
      </c>
      <c r="G1852" s="9">
        <v>0</v>
      </c>
      <c r="H1852" s="9">
        <v>6</v>
      </c>
    </row>
    <row r="1853" spans="1:8" x14ac:dyDescent="0.3">
      <c r="A1853" s="3">
        <v>2005</v>
      </c>
      <c r="B1853">
        <v>1</v>
      </c>
      <c r="C1853">
        <v>25</v>
      </c>
      <c r="D1853">
        <v>44</v>
      </c>
      <c r="E1853">
        <v>22</v>
      </c>
      <c r="F1853" s="9">
        <v>0</v>
      </c>
      <c r="G1853" s="9">
        <v>0</v>
      </c>
      <c r="H1853" s="9">
        <v>6</v>
      </c>
    </row>
    <row r="1854" spans="1:8" x14ac:dyDescent="0.3">
      <c r="A1854" s="3">
        <v>2005</v>
      </c>
      <c r="B1854">
        <v>1</v>
      </c>
      <c r="C1854">
        <v>26</v>
      </c>
      <c r="D1854">
        <v>33</v>
      </c>
      <c r="E1854">
        <v>13</v>
      </c>
      <c r="F1854" s="9">
        <v>0</v>
      </c>
      <c r="G1854" s="9" t="s">
        <v>28</v>
      </c>
      <c r="H1854" s="9">
        <v>5</v>
      </c>
    </row>
    <row r="1855" spans="1:8" x14ac:dyDescent="0.3">
      <c r="A1855" s="3">
        <v>2005</v>
      </c>
      <c r="B1855">
        <v>1</v>
      </c>
      <c r="C1855">
        <v>27</v>
      </c>
      <c r="D1855">
        <v>26</v>
      </c>
      <c r="E1855">
        <v>6</v>
      </c>
      <c r="F1855" s="9">
        <v>0</v>
      </c>
      <c r="G1855" s="9">
        <v>0</v>
      </c>
      <c r="H1855" s="9">
        <v>5</v>
      </c>
    </row>
    <row r="1856" spans="1:8" x14ac:dyDescent="0.3">
      <c r="A1856" s="3">
        <v>2005</v>
      </c>
      <c r="B1856">
        <v>1</v>
      </c>
      <c r="C1856">
        <v>28</v>
      </c>
      <c r="D1856">
        <v>28</v>
      </c>
      <c r="E1856">
        <v>15</v>
      </c>
      <c r="F1856" s="9">
        <v>0</v>
      </c>
      <c r="G1856" s="9">
        <v>0</v>
      </c>
      <c r="H1856" s="9">
        <v>4</v>
      </c>
    </row>
    <row r="1857" spans="1:8" x14ac:dyDescent="0.3">
      <c r="A1857" s="3">
        <v>2005</v>
      </c>
      <c r="B1857">
        <v>1</v>
      </c>
      <c r="C1857">
        <v>29</v>
      </c>
      <c r="D1857">
        <v>31</v>
      </c>
      <c r="E1857">
        <v>24</v>
      </c>
      <c r="F1857" s="9">
        <v>0</v>
      </c>
      <c r="G1857" s="9" t="s">
        <v>28</v>
      </c>
      <c r="H1857" s="9">
        <v>4</v>
      </c>
    </row>
    <row r="1858" spans="1:8" x14ac:dyDescent="0.3">
      <c r="A1858" s="3">
        <v>2005</v>
      </c>
      <c r="B1858">
        <v>1</v>
      </c>
      <c r="C1858">
        <v>30</v>
      </c>
      <c r="D1858">
        <v>33</v>
      </c>
      <c r="E1858">
        <v>28</v>
      </c>
      <c r="F1858" s="9">
        <v>0</v>
      </c>
      <c r="G1858" s="9" t="s">
        <v>28</v>
      </c>
      <c r="H1858" s="9">
        <v>4</v>
      </c>
    </row>
    <row r="1859" spans="1:8" x14ac:dyDescent="0.3">
      <c r="A1859" s="3">
        <v>2005</v>
      </c>
      <c r="B1859">
        <v>1</v>
      </c>
      <c r="C1859">
        <v>31</v>
      </c>
      <c r="D1859">
        <v>35</v>
      </c>
      <c r="E1859">
        <v>29</v>
      </c>
      <c r="F1859" s="9">
        <v>0.02</v>
      </c>
      <c r="G1859" s="9">
        <v>0.3</v>
      </c>
      <c r="H1859" s="9">
        <v>4</v>
      </c>
    </row>
    <row r="1860" spans="1:8" x14ac:dyDescent="0.3">
      <c r="A1860" s="3">
        <v>2005</v>
      </c>
      <c r="B1860">
        <v>2</v>
      </c>
      <c r="C1860">
        <v>1</v>
      </c>
      <c r="D1860">
        <v>36</v>
      </c>
      <c r="E1860">
        <v>31</v>
      </c>
      <c r="F1860" s="9">
        <v>0</v>
      </c>
      <c r="G1860" s="9">
        <v>0</v>
      </c>
      <c r="H1860" s="9">
        <v>4</v>
      </c>
    </row>
    <row r="1861" spans="1:8" x14ac:dyDescent="0.3">
      <c r="A1861" s="3">
        <v>2005</v>
      </c>
      <c r="B1861">
        <v>2</v>
      </c>
      <c r="C1861">
        <v>2</v>
      </c>
      <c r="D1861">
        <v>42</v>
      </c>
      <c r="E1861">
        <v>27</v>
      </c>
      <c r="F1861" s="9">
        <v>0</v>
      </c>
      <c r="G1861" s="9">
        <v>0</v>
      </c>
      <c r="H1861" s="9">
        <v>4</v>
      </c>
    </row>
    <row r="1862" spans="1:8" x14ac:dyDescent="0.3">
      <c r="A1862" s="3">
        <v>2005</v>
      </c>
      <c r="B1862">
        <v>2</v>
      </c>
      <c r="C1862">
        <v>3</v>
      </c>
      <c r="D1862">
        <v>50</v>
      </c>
      <c r="E1862">
        <v>31</v>
      </c>
      <c r="F1862" s="9">
        <v>0</v>
      </c>
      <c r="G1862" s="9">
        <v>0</v>
      </c>
      <c r="H1862" s="9">
        <v>3</v>
      </c>
    </row>
    <row r="1863" spans="1:8" x14ac:dyDescent="0.3">
      <c r="A1863" s="3">
        <v>2005</v>
      </c>
      <c r="B1863">
        <v>2</v>
      </c>
      <c r="C1863">
        <v>4</v>
      </c>
      <c r="D1863">
        <v>51</v>
      </c>
      <c r="E1863">
        <v>35</v>
      </c>
      <c r="F1863" s="9">
        <v>0</v>
      </c>
      <c r="G1863" s="9">
        <v>0</v>
      </c>
      <c r="H1863" s="9">
        <v>2</v>
      </c>
    </row>
    <row r="1864" spans="1:8" x14ac:dyDescent="0.3">
      <c r="A1864" s="3">
        <v>2005</v>
      </c>
      <c r="B1864">
        <v>2</v>
      </c>
      <c r="C1864">
        <v>5</v>
      </c>
      <c r="D1864">
        <v>51</v>
      </c>
      <c r="E1864">
        <v>33</v>
      </c>
      <c r="F1864" s="9">
        <v>0</v>
      </c>
      <c r="G1864" s="9">
        <v>0</v>
      </c>
      <c r="H1864" s="9">
        <v>1</v>
      </c>
    </row>
    <row r="1865" spans="1:8" x14ac:dyDescent="0.3">
      <c r="A1865" s="3">
        <v>2005</v>
      </c>
      <c r="B1865">
        <v>2</v>
      </c>
      <c r="C1865">
        <v>6</v>
      </c>
      <c r="D1865">
        <v>48</v>
      </c>
      <c r="E1865">
        <v>18</v>
      </c>
      <c r="F1865" s="9">
        <v>0</v>
      </c>
      <c r="G1865" s="9">
        <v>0</v>
      </c>
      <c r="H1865" s="9" t="s">
        <v>28</v>
      </c>
    </row>
    <row r="1866" spans="1:8" x14ac:dyDescent="0.3">
      <c r="A1866" s="3">
        <v>2005</v>
      </c>
      <c r="B1866">
        <v>2</v>
      </c>
      <c r="C1866">
        <v>7</v>
      </c>
      <c r="D1866">
        <v>19</v>
      </c>
      <c r="E1866">
        <v>11</v>
      </c>
      <c r="F1866" s="9">
        <v>0</v>
      </c>
      <c r="G1866" s="9">
        <v>0</v>
      </c>
      <c r="H1866" s="9">
        <v>0</v>
      </c>
    </row>
    <row r="1867" spans="1:8" x14ac:dyDescent="0.3">
      <c r="A1867" s="3">
        <v>2005</v>
      </c>
      <c r="B1867">
        <v>2</v>
      </c>
      <c r="C1867">
        <v>8</v>
      </c>
      <c r="D1867">
        <v>23</v>
      </c>
      <c r="E1867">
        <v>14</v>
      </c>
      <c r="F1867" s="9">
        <v>0</v>
      </c>
      <c r="G1867" s="9" t="s">
        <v>28</v>
      </c>
      <c r="H1867" s="9">
        <v>0</v>
      </c>
    </row>
    <row r="1868" spans="1:8" x14ac:dyDescent="0.3">
      <c r="A1868" s="3">
        <v>2005</v>
      </c>
      <c r="B1868">
        <v>2</v>
      </c>
      <c r="C1868">
        <v>9</v>
      </c>
      <c r="D1868">
        <v>23</v>
      </c>
      <c r="E1868">
        <v>18</v>
      </c>
      <c r="F1868" s="9">
        <v>0.02</v>
      </c>
      <c r="G1868" s="9">
        <v>0.5</v>
      </c>
      <c r="H1868" s="9">
        <v>1</v>
      </c>
    </row>
    <row r="1869" spans="1:8" x14ac:dyDescent="0.3">
      <c r="A1869" s="3">
        <v>2005</v>
      </c>
      <c r="B1869">
        <v>2</v>
      </c>
      <c r="C1869">
        <v>10</v>
      </c>
      <c r="D1869">
        <v>28</v>
      </c>
      <c r="E1869">
        <v>11</v>
      </c>
      <c r="F1869" s="9">
        <v>0</v>
      </c>
      <c r="G1869" s="9" t="s">
        <v>28</v>
      </c>
      <c r="H1869" s="9" t="s">
        <v>28</v>
      </c>
    </row>
    <row r="1870" spans="1:8" x14ac:dyDescent="0.3">
      <c r="A1870" s="3">
        <v>2005</v>
      </c>
      <c r="B1870">
        <v>2</v>
      </c>
      <c r="C1870">
        <v>11</v>
      </c>
      <c r="D1870">
        <v>48</v>
      </c>
      <c r="E1870">
        <v>22</v>
      </c>
      <c r="F1870" s="9">
        <v>0</v>
      </c>
      <c r="G1870" s="9">
        <v>0</v>
      </c>
      <c r="H1870" s="9" t="s">
        <v>28</v>
      </c>
    </row>
    <row r="1871" spans="1:8" x14ac:dyDescent="0.3">
      <c r="A1871" s="3">
        <v>2005</v>
      </c>
      <c r="B1871">
        <v>2</v>
      </c>
      <c r="C1871">
        <v>12</v>
      </c>
      <c r="D1871">
        <v>53</v>
      </c>
      <c r="E1871">
        <v>25</v>
      </c>
      <c r="F1871" s="9">
        <v>0</v>
      </c>
      <c r="G1871" s="9">
        <v>0</v>
      </c>
      <c r="H1871" s="9" t="s">
        <v>28</v>
      </c>
    </row>
    <row r="1872" spans="1:8" x14ac:dyDescent="0.3">
      <c r="A1872" s="3">
        <v>2005</v>
      </c>
      <c r="B1872">
        <v>2</v>
      </c>
      <c r="C1872">
        <v>13</v>
      </c>
      <c r="D1872">
        <v>39</v>
      </c>
      <c r="E1872">
        <v>32</v>
      </c>
      <c r="F1872" s="9">
        <v>0.46</v>
      </c>
      <c r="G1872" s="9">
        <v>1.8</v>
      </c>
      <c r="H1872" s="9" t="s">
        <v>28</v>
      </c>
    </row>
    <row r="1873" spans="1:8" x14ac:dyDescent="0.3">
      <c r="A1873" s="3">
        <v>2005</v>
      </c>
      <c r="B1873">
        <v>2</v>
      </c>
      <c r="C1873">
        <v>14</v>
      </c>
      <c r="D1873">
        <v>42</v>
      </c>
      <c r="E1873">
        <v>30</v>
      </c>
      <c r="F1873" s="9">
        <v>0.12</v>
      </c>
      <c r="G1873" s="9">
        <v>0.9</v>
      </c>
      <c r="H1873" s="9">
        <v>3</v>
      </c>
    </row>
    <row r="1874" spans="1:8" x14ac:dyDescent="0.3">
      <c r="A1874" s="3">
        <v>2005</v>
      </c>
      <c r="B1874">
        <v>2</v>
      </c>
      <c r="C1874">
        <v>15</v>
      </c>
      <c r="D1874">
        <v>33</v>
      </c>
      <c r="E1874">
        <v>23</v>
      </c>
      <c r="F1874" s="9">
        <v>0</v>
      </c>
      <c r="G1874" s="9">
        <v>0</v>
      </c>
      <c r="H1874" s="9" t="s">
        <v>28</v>
      </c>
    </row>
    <row r="1875" spans="1:8" x14ac:dyDescent="0.3">
      <c r="A1875" s="3">
        <v>2005</v>
      </c>
      <c r="B1875">
        <v>2</v>
      </c>
      <c r="C1875">
        <v>16</v>
      </c>
      <c r="D1875">
        <v>25</v>
      </c>
      <c r="E1875">
        <v>12</v>
      </c>
      <c r="F1875" s="9">
        <v>0</v>
      </c>
      <c r="G1875" s="9" t="s">
        <v>28</v>
      </c>
      <c r="H1875" s="9" t="s">
        <v>28</v>
      </c>
    </row>
    <row r="1876" spans="1:8" x14ac:dyDescent="0.3">
      <c r="A1876" s="3">
        <v>2005</v>
      </c>
      <c r="B1876">
        <v>2</v>
      </c>
      <c r="C1876">
        <v>17</v>
      </c>
      <c r="D1876">
        <v>19</v>
      </c>
      <c r="E1876">
        <v>8</v>
      </c>
      <c r="F1876" s="9">
        <v>0</v>
      </c>
      <c r="G1876" s="9" t="s">
        <v>28</v>
      </c>
      <c r="H1876" s="9" t="s">
        <v>28</v>
      </c>
    </row>
    <row r="1877" spans="1:8" x14ac:dyDescent="0.3">
      <c r="A1877" s="3">
        <v>2005</v>
      </c>
      <c r="B1877">
        <v>2</v>
      </c>
      <c r="C1877">
        <v>18</v>
      </c>
      <c r="D1877">
        <v>27</v>
      </c>
      <c r="E1877">
        <v>3</v>
      </c>
      <c r="F1877" s="9">
        <v>0.01</v>
      </c>
      <c r="G1877" s="9">
        <v>0.1</v>
      </c>
      <c r="H1877" s="9">
        <v>0</v>
      </c>
    </row>
    <row r="1878" spans="1:8" x14ac:dyDescent="0.3">
      <c r="A1878" s="3">
        <v>2005</v>
      </c>
      <c r="B1878">
        <v>2</v>
      </c>
      <c r="C1878">
        <v>19</v>
      </c>
      <c r="D1878">
        <v>24</v>
      </c>
      <c r="E1878">
        <v>9</v>
      </c>
      <c r="F1878" s="9">
        <v>0.09</v>
      </c>
      <c r="G1878" s="9">
        <v>1.4</v>
      </c>
      <c r="H1878" s="9" t="s">
        <v>28</v>
      </c>
    </row>
    <row r="1879" spans="1:8" x14ac:dyDescent="0.3">
      <c r="A1879" s="3">
        <v>2005</v>
      </c>
      <c r="B1879">
        <v>2</v>
      </c>
      <c r="C1879">
        <v>20</v>
      </c>
      <c r="D1879">
        <v>33</v>
      </c>
      <c r="E1879">
        <v>22</v>
      </c>
      <c r="F1879" s="9">
        <v>0.16</v>
      </c>
      <c r="G1879" s="9">
        <v>2.2999999999999998</v>
      </c>
      <c r="H1879" s="9">
        <v>4</v>
      </c>
    </row>
    <row r="1880" spans="1:8" x14ac:dyDescent="0.3">
      <c r="A1880" s="3">
        <v>2005</v>
      </c>
      <c r="B1880">
        <v>2</v>
      </c>
      <c r="C1880">
        <v>21</v>
      </c>
      <c r="D1880">
        <v>24</v>
      </c>
      <c r="E1880">
        <v>9</v>
      </c>
      <c r="F1880" s="9">
        <v>0</v>
      </c>
      <c r="G1880" s="9">
        <v>0</v>
      </c>
      <c r="H1880" s="9">
        <v>4</v>
      </c>
    </row>
    <row r="1881" spans="1:8" x14ac:dyDescent="0.3">
      <c r="A1881" s="3">
        <v>2005</v>
      </c>
      <c r="B1881">
        <v>2</v>
      </c>
      <c r="C1881">
        <v>22</v>
      </c>
      <c r="D1881">
        <v>29</v>
      </c>
      <c r="E1881">
        <v>7</v>
      </c>
      <c r="F1881" s="9">
        <v>0</v>
      </c>
      <c r="G1881" s="9">
        <v>0</v>
      </c>
      <c r="H1881" s="9">
        <v>4</v>
      </c>
    </row>
    <row r="1882" spans="1:8" x14ac:dyDescent="0.3">
      <c r="A1882" s="3">
        <v>2005</v>
      </c>
      <c r="B1882">
        <v>2</v>
      </c>
      <c r="C1882">
        <v>23</v>
      </c>
      <c r="D1882">
        <v>29</v>
      </c>
      <c r="E1882">
        <v>7</v>
      </c>
      <c r="F1882" s="9">
        <v>0</v>
      </c>
      <c r="G1882" s="9">
        <v>0</v>
      </c>
      <c r="H1882" s="9">
        <v>4</v>
      </c>
    </row>
    <row r="1883" spans="1:8" x14ac:dyDescent="0.3">
      <c r="A1883" s="3">
        <v>2005</v>
      </c>
      <c r="B1883">
        <v>2</v>
      </c>
      <c r="C1883">
        <v>24</v>
      </c>
      <c r="D1883">
        <v>30</v>
      </c>
      <c r="E1883">
        <v>19</v>
      </c>
      <c r="F1883" s="9">
        <v>0.01</v>
      </c>
      <c r="G1883" s="9">
        <v>0.1</v>
      </c>
      <c r="H1883" s="9">
        <v>3</v>
      </c>
    </row>
    <row r="1884" spans="1:8" x14ac:dyDescent="0.3">
      <c r="A1884" s="3">
        <v>2005</v>
      </c>
      <c r="B1884">
        <v>2</v>
      </c>
      <c r="C1884">
        <v>25</v>
      </c>
      <c r="D1884">
        <v>32</v>
      </c>
      <c r="E1884">
        <v>16</v>
      </c>
      <c r="F1884" s="9">
        <v>0</v>
      </c>
      <c r="G1884" s="9">
        <v>0</v>
      </c>
      <c r="H1884" s="9">
        <v>4</v>
      </c>
    </row>
    <row r="1885" spans="1:8" x14ac:dyDescent="0.3">
      <c r="A1885" s="3">
        <v>2005</v>
      </c>
      <c r="B1885">
        <v>2</v>
      </c>
      <c r="C1885">
        <v>26</v>
      </c>
      <c r="D1885">
        <v>32</v>
      </c>
      <c r="E1885">
        <v>15</v>
      </c>
      <c r="F1885" s="9">
        <v>0</v>
      </c>
      <c r="G1885" s="9">
        <v>0</v>
      </c>
      <c r="H1885" s="9">
        <v>3</v>
      </c>
    </row>
    <row r="1886" spans="1:8" x14ac:dyDescent="0.3">
      <c r="A1886" s="3">
        <v>2005</v>
      </c>
      <c r="B1886">
        <v>2</v>
      </c>
      <c r="C1886">
        <v>27</v>
      </c>
      <c r="D1886">
        <v>34</v>
      </c>
      <c r="E1886">
        <v>24</v>
      </c>
      <c r="F1886" s="9">
        <v>0.09</v>
      </c>
      <c r="G1886" s="9">
        <v>0.9</v>
      </c>
      <c r="H1886" s="9">
        <v>3</v>
      </c>
    </row>
    <row r="1887" spans="1:8" x14ac:dyDescent="0.3">
      <c r="A1887" s="3">
        <v>2005</v>
      </c>
      <c r="B1887">
        <v>2</v>
      </c>
      <c r="C1887">
        <v>28</v>
      </c>
      <c r="D1887">
        <v>27</v>
      </c>
      <c r="E1887">
        <v>17</v>
      </c>
      <c r="F1887" s="9">
        <v>0</v>
      </c>
      <c r="G1887" s="9" t="s">
        <v>28</v>
      </c>
      <c r="H1887" s="9">
        <v>3</v>
      </c>
    </row>
    <row r="1888" spans="1:8" x14ac:dyDescent="0.3">
      <c r="A1888" s="3">
        <v>2005</v>
      </c>
      <c r="B1888">
        <v>3</v>
      </c>
      <c r="C1888">
        <v>1</v>
      </c>
      <c r="D1888">
        <v>23</v>
      </c>
      <c r="E1888">
        <v>9</v>
      </c>
      <c r="F1888" s="9">
        <v>0</v>
      </c>
      <c r="G1888" s="9">
        <v>0</v>
      </c>
      <c r="H1888" s="9">
        <v>2</v>
      </c>
    </row>
    <row r="1889" spans="1:8" x14ac:dyDescent="0.3">
      <c r="A1889" s="3">
        <v>2005</v>
      </c>
      <c r="B1889">
        <v>3</v>
      </c>
      <c r="C1889">
        <v>2</v>
      </c>
      <c r="D1889">
        <v>27</v>
      </c>
      <c r="E1889">
        <v>6</v>
      </c>
      <c r="F1889" s="9">
        <v>0</v>
      </c>
      <c r="G1889" s="9">
        <v>0</v>
      </c>
      <c r="H1889" s="9">
        <v>2</v>
      </c>
    </row>
    <row r="1890" spans="1:8" x14ac:dyDescent="0.3">
      <c r="A1890" s="3">
        <v>2005</v>
      </c>
      <c r="B1890">
        <v>3</v>
      </c>
      <c r="C1890">
        <v>3</v>
      </c>
      <c r="D1890">
        <v>36</v>
      </c>
      <c r="E1890">
        <v>8</v>
      </c>
      <c r="F1890" s="9">
        <v>0</v>
      </c>
      <c r="G1890" s="9">
        <v>0</v>
      </c>
      <c r="H1890" s="9">
        <v>2</v>
      </c>
    </row>
    <row r="1891" spans="1:8" x14ac:dyDescent="0.3">
      <c r="A1891" s="3">
        <v>2005</v>
      </c>
      <c r="B1891">
        <v>3</v>
      </c>
      <c r="C1891">
        <v>4</v>
      </c>
      <c r="D1891">
        <v>42</v>
      </c>
      <c r="E1891">
        <v>26</v>
      </c>
      <c r="F1891" s="9">
        <v>0</v>
      </c>
      <c r="G1891" s="9" t="s">
        <v>28</v>
      </c>
      <c r="H1891" s="9">
        <v>2</v>
      </c>
    </row>
    <row r="1892" spans="1:8" x14ac:dyDescent="0.3">
      <c r="A1892" s="3">
        <v>2005</v>
      </c>
      <c r="B1892">
        <v>3</v>
      </c>
      <c r="C1892">
        <v>5</v>
      </c>
      <c r="D1892">
        <v>41</v>
      </c>
      <c r="E1892">
        <v>28</v>
      </c>
      <c r="F1892" s="9">
        <v>0</v>
      </c>
      <c r="G1892" s="9">
        <v>0</v>
      </c>
      <c r="H1892" s="9">
        <v>0</v>
      </c>
    </row>
    <row r="1893" spans="1:8" x14ac:dyDescent="0.3">
      <c r="A1893" s="3">
        <v>2005</v>
      </c>
      <c r="B1893">
        <v>3</v>
      </c>
      <c r="C1893">
        <v>6</v>
      </c>
      <c r="D1893">
        <v>60</v>
      </c>
      <c r="E1893">
        <v>34</v>
      </c>
      <c r="F1893" s="9">
        <v>0</v>
      </c>
      <c r="G1893" s="9">
        <v>0</v>
      </c>
      <c r="H1893" s="9">
        <v>0</v>
      </c>
    </row>
    <row r="1894" spans="1:8" x14ac:dyDescent="0.3">
      <c r="A1894" s="3">
        <v>2005</v>
      </c>
      <c r="B1894">
        <v>3</v>
      </c>
      <c r="C1894">
        <v>7</v>
      </c>
      <c r="D1894">
        <v>43</v>
      </c>
      <c r="E1894">
        <v>19</v>
      </c>
      <c r="F1894" s="9">
        <v>0</v>
      </c>
      <c r="G1894" s="9" t="s">
        <v>28</v>
      </c>
      <c r="H1894" s="9">
        <v>0</v>
      </c>
    </row>
    <row r="1895" spans="1:8" x14ac:dyDescent="0.3">
      <c r="A1895" s="3">
        <v>2005</v>
      </c>
      <c r="B1895">
        <v>3</v>
      </c>
      <c r="C1895">
        <v>8</v>
      </c>
      <c r="D1895">
        <v>26</v>
      </c>
      <c r="E1895">
        <v>13</v>
      </c>
      <c r="F1895" s="9">
        <v>0</v>
      </c>
      <c r="G1895" s="9">
        <v>0</v>
      </c>
      <c r="H1895" s="9">
        <v>0</v>
      </c>
    </row>
    <row r="1896" spans="1:8" x14ac:dyDescent="0.3">
      <c r="A1896" s="3">
        <v>2005</v>
      </c>
      <c r="B1896">
        <v>3</v>
      </c>
      <c r="C1896">
        <v>9</v>
      </c>
      <c r="D1896">
        <v>31</v>
      </c>
      <c r="E1896">
        <v>12</v>
      </c>
      <c r="F1896" s="9">
        <v>0</v>
      </c>
      <c r="G1896" s="9">
        <v>0</v>
      </c>
      <c r="H1896" s="9">
        <v>0</v>
      </c>
    </row>
    <row r="1897" spans="1:8" x14ac:dyDescent="0.3">
      <c r="A1897" s="3">
        <v>2005</v>
      </c>
      <c r="B1897">
        <v>3</v>
      </c>
      <c r="C1897">
        <v>10</v>
      </c>
      <c r="D1897">
        <v>38</v>
      </c>
      <c r="E1897">
        <v>27</v>
      </c>
      <c r="F1897" s="9">
        <v>0.09</v>
      </c>
      <c r="G1897" s="9">
        <v>0.7</v>
      </c>
      <c r="H1897" s="9">
        <v>1</v>
      </c>
    </row>
    <row r="1898" spans="1:8" x14ac:dyDescent="0.3">
      <c r="A1898" s="3">
        <v>2005</v>
      </c>
      <c r="B1898">
        <v>3</v>
      </c>
      <c r="C1898">
        <v>11</v>
      </c>
      <c r="D1898">
        <v>34</v>
      </c>
      <c r="E1898">
        <v>12</v>
      </c>
      <c r="F1898" s="9">
        <v>0.03</v>
      </c>
      <c r="G1898" s="9">
        <v>0.5</v>
      </c>
      <c r="H1898" s="9">
        <v>0</v>
      </c>
    </row>
    <row r="1899" spans="1:8" x14ac:dyDescent="0.3">
      <c r="A1899" s="3">
        <v>2005</v>
      </c>
      <c r="B1899">
        <v>3</v>
      </c>
      <c r="C1899">
        <v>12</v>
      </c>
      <c r="D1899">
        <v>23</v>
      </c>
      <c r="E1899">
        <v>9</v>
      </c>
      <c r="F1899" s="9">
        <v>0</v>
      </c>
      <c r="G1899" s="9">
        <v>0</v>
      </c>
      <c r="H1899" s="9" t="s">
        <v>28</v>
      </c>
    </row>
    <row r="1900" spans="1:8" x14ac:dyDescent="0.3">
      <c r="A1900" s="3">
        <v>2005</v>
      </c>
      <c r="B1900">
        <v>3</v>
      </c>
      <c r="C1900">
        <v>13</v>
      </c>
      <c r="D1900">
        <v>28</v>
      </c>
      <c r="E1900">
        <v>11</v>
      </c>
      <c r="F1900" s="9">
        <v>0</v>
      </c>
      <c r="G1900" s="9" t="s">
        <v>28</v>
      </c>
      <c r="H1900" s="9" t="s">
        <v>28</v>
      </c>
    </row>
    <row r="1901" spans="1:8" x14ac:dyDescent="0.3">
      <c r="A1901" s="3">
        <v>2005</v>
      </c>
      <c r="B1901">
        <v>3</v>
      </c>
      <c r="C1901">
        <v>14</v>
      </c>
      <c r="D1901">
        <v>24</v>
      </c>
      <c r="E1901">
        <v>12</v>
      </c>
      <c r="F1901" s="9">
        <v>0</v>
      </c>
      <c r="G1901" s="9" t="s">
        <v>28</v>
      </c>
      <c r="H1901" s="9">
        <v>0</v>
      </c>
    </row>
    <row r="1902" spans="1:8" x14ac:dyDescent="0.3">
      <c r="A1902" s="3">
        <v>2005</v>
      </c>
      <c r="B1902">
        <v>3</v>
      </c>
      <c r="C1902">
        <v>15</v>
      </c>
      <c r="D1902">
        <v>37</v>
      </c>
      <c r="E1902">
        <v>18</v>
      </c>
      <c r="F1902" s="9">
        <v>0</v>
      </c>
      <c r="G1902" s="9" t="s">
        <v>28</v>
      </c>
      <c r="H1902" s="9">
        <v>0</v>
      </c>
    </row>
    <row r="1903" spans="1:8" x14ac:dyDescent="0.3">
      <c r="A1903" s="3">
        <v>2005</v>
      </c>
      <c r="B1903">
        <v>3</v>
      </c>
      <c r="C1903">
        <v>16</v>
      </c>
      <c r="D1903">
        <v>32</v>
      </c>
      <c r="E1903">
        <v>18</v>
      </c>
      <c r="F1903" s="9">
        <v>0.01</v>
      </c>
      <c r="G1903" s="9">
        <v>0.1</v>
      </c>
      <c r="H1903" s="9" t="s">
        <v>28</v>
      </c>
    </row>
    <row r="1904" spans="1:8" x14ac:dyDescent="0.3">
      <c r="A1904" s="3">
        <v>2005</v>
      </c>
      <c r="B1904">
        <v>3</v>
      </c>
      <c r="C1904">
        <v>17</v>
      </c>
      <c r="D1904">
        <v>36</v>
      </c>
      <c r="E1904">
        <v>19</v>
      </c>
      <c r="F1904" s="9">
        <v>0</v>
      </c>
      <c r="G1904" s="9">
        <v>0</v>
      </c>
      <c r="H1904" s="9">
        <v>0</v>
      </c>
    </row>
    <row r="1905" spans="1:8" x14ac:dyDescent="0.3">
      <c r="A1905" s="3">
        <v>2005</v>
      </c>
      <c r="B1905">
        <v>3</v>
      </c>
      <c r="C1905">
        <v>18</v>
      </c>
      <c r="D1905">
        <v>30</v>
      </c>
      <c r="E1905">
        <v>24</v>
      </c>
      <c r="F1905" s="9">
        <v>0.33</v>
      </c>
      <c r="G1905" s="9">
        <v>5.3</v>
      </c>
      <c r="H1905" s="9" t="s">
        <v>28</v>
      </c>
    </row>
    <row r="1906" spans="1:8" x14ac:dyDescent="0.3">
      <c r="A1906" s="3">
        <v>2005</v>
      </c>
      <c r="B1906">
        <v>3</v>
      </c>
      <c r="C1906">
        <v>19</v>
      </c>
      <c r="D1906">
        <v>38</v>
      </c>
      <c r="E1906">
        <v>22</v>
      </c>
      <c r="F1906" s="9">
        <v>0</v>
      </c>
      <c r="G1906" s="9">
        <v>0</v>
      </c>
      <c r="H1906" s="9">
        <v>5</v>
      </c>
    </row>
    <row r="1907" spans="1:8" x14ac:dyDescent="0.3">
      <c r="A1907" s="3">
        <v>2005</v>
      </c>
      <c r="B1907">
        <v>3</v>
      </c>
      <c r="C1907">
        <v>20</v>
      </c>
      <c r="D1907">
        <v>38</v>
      </c>
      <c r="E1907">
        <v>21</v>
      </c>
      <c r="F1907" s="9">
        <v>0</v>
      </c>
      <c r="G1907" s="9">
        <v>0</v>
      </c>
      <c r="H1907" s="9">
        <v>4</v>
      </c>
    </row>
    <row r="1908" spans="1:8" x14ac:dyDescent="0.3">
      <c r="A1908" s="3">
        <v>2005</v>
      </c>
      <c r="B1908">
        <v>3</v>
      </c>
      <c r="C1908">
        <v>21</v>
      </c>
      <c r="D1908">
        <v>40</v>
      </c>
      <c r="E1908">
        <v>26</v>
      </c>
      <c r="F1908" s="9">
        <v>0</v>
      </c>
      <c r="G1908" s="9">
        <v>0</v>
      </c>
      <c r="H1908" s="9">
        <v>3</v>
      </c>
    </row>
    <row r="1909" spans="1:8" x14ac:dyDescent="0.3">
      <c r="A1909" s="3">
        <v>2005</v>
      </c>
      <c r="B1909">
        <v>3</v>
      </c>
      <c r="C1909">
        <v>22</v>
      </c>
      <c r="D1909">
        <v>43</v>
      </c>
      <c r="E1909">
        <v>24</v>
      </c>
      <c r="F1909" s="9">
        <v>0</v>
      </c>
      <c r="G1909" s="9">
        <v>0</v>
      </c>
      <c r="H1909" s="9">
        <v>1</v>
      </c>
    </row>
    <row r="1910" spans="1:8" x14ac:dyDescent="0.3">
      <c r="A1910" s="3">
        <v>2005</v>
      </c>
      <c r="B1910">
        <v>3</v>
      </c>
      <c r="C1910">
        <v>23</v>
      </c>
      <c r="D1910">
        <v>46</v>
      </c>
      <c r="E1910">
        <v>30</v>
      </c>
      <c r="F1910" s="9">
        <v>0</v>
      </c>
      <c r="G1910" s="9">
        <v>0</v>
      </c>
      <c r="H1910" s="9">
        <v>0</v>
      </c>
    </row>
    <row r="1911" spans="1:8" x14ac:dyDescent="0.3">
      <c r="A1911" s="3">
        <v>2005</v>
      </c>
      <c r="B1911">
        <v>3</v>
      </c>
      <c r="C1911">
        <v>24</v>
      </c>
      <c r="D1911">
        <v>50</v>
      </c>
      <c r="E1911">
        <v>31</v>
      </c>
      <c r="F1911" s="9">
        <v>0</v>
      </c>
      <c r="G1911" s="9">
        <v>0</v>
      </c>
      <c r="H1911" s="9">
        <v>0</v>
      </c>
    </row>
    <row r="1912" spans="1:8" x14ac:dyDescent="0.3">
      <c r="A1912" s="3">
        <v>2005</v>
      </c>
      <c r="B1912">
        <v>3</v>
      </c>
      <c r="C1912">
        <v>25</v>
      </c>
      <c r="D1912">
        <v>44</v>
      </c>
      <c r="E1912">
        <v>26</v>
      </c>
      <c r="F1912" s="9">
        <v>0</v>
      </c>
      <c r="G1912" s="9">
        <v>0</v>
      </c>
      <c r="H1912" s="9">
        <v>0</v>
      </c>
    </row>
    <row r="1913" spans="1:8" x14ac:dyDescent="0.3">
      <c r="A1913" s="3">
        <v>2005</v>
      </c>
      <c r="B1913">
        <v>3</v>
      </c>
      <c r="C1913">
        <v>26</v>
      </c>
      <c r="D1913">
        <v>50</v>
      </c>
      <c r="E1913">
        <v>25</v>
      </c>
      <c r="F1913" s="9">
        <v>0</v>
      </c>
      <c r="G1913" s="9">
        <v>0</v>
      </c>
      <c r="H1913" s="9">
        <v>0</v>
      </c>
    </row>
    <row r="1914" spans="1:8" x14ac:dyDescent="0.3">
      <c r="A1914" s="3">
        <v>2005</v>
      </c>
      <c r="B1914">
        <v>3</v>
      </c>
      <c r="C1914">
        <v>27</v>
      </c>
      <c r="D1914">
        <v>56</v>
      </c>
      <c r="E1914">
        <v>32</v>
      </c>
      <c r="F1914" s="9">
        <v>0</v>
      </c>
      <c r="G1914" s="9">
        <v>0</v>
      </c>
      <c r="H1914" s="9">
        <v>0</v>
      </c>
    </row>
    <row r="1915" spans="1:8" x14ac:dyDescent="0.3">
      <c r="A1915" s="3">
        <v>2005</v>
      </c>
      <c r="B1915">
        <v>3</v>
      </c>
      <c r="C1915">
        <v>28</v>
      </c>
      <c r="D1915">
        <v>66</v>
      </c>
      <c r="E1915">
        <v>38</v>
      </c>
      <c r="F1915" s="9">
        <v>0</v>
      </c>
      <c r="G1915" s="9">
        <v>0</v>
      </c>
      <c r="H1915" s="9">
        <v>0</v>
      </c>
    </row>
    <row r="1916" spans="1:8" x14ac:dyDescent="0.3">
      <c r="A1916" s="3">
        <v>2005</v>
      </c>
      <c r="B1916">
        <v>3</v>
      </c>
      <c r="C1916">
        <v>29</v>
      </c>
      <c r="D1916">
        <v>71</v>
      </c>
      <c r="E1916">
        <v>46</v>
      </c>
      <c r="F1916" s="9">
        <v>0</v>
      </c>
      <c r="G1916" s="9">
        <v>0</v>
      </c>
      <c r="H1916" s="9">
        <v>0</v>
      </c>
    </row>
    <row r="1917" spans="1:8" x14ac:dyDescent="0.3">
      <c r="A1917" s="3">
        <v>2005</v>
      </c>
      <c r="B1917">
        <v>3</v>
      </c>
      <c r="C1917">
        <v>30</v>
      </c>
      <c r="D1917">
        <v>58</v>
      </c>
      <c r="E1917">
        <v>39</v>
      </c>
      <c r="F1917" s="9">
        <v>0.91</v>
      </c>
      <c r="G1917" s="9">
        <v>0</v>
      </c>
      <c r="H1917" s="9">
        <v>0</v>
      </c>
    </row>
    <row r="1918" spans="1:8" x14ac:dyDescent="0.3">
      <c r="A1918" s="3">
        <v>2005</v>
      </c>
      <c r="B1918">
        <v>3</v>
      </c>
      <c r="C1918">
        <v>31</v>
      </c>
      <c r="D1918">
        <v>57</v>
      </c>
      <c r="E1918">
        <v>39</v>
      </c>
      <c r="F1918" s="9">
        <v>0</v>
      </c>
      <c r="G1918" s="9">
        <v>0</v>
      </c>
      <c r="H1918" s="9">
        <v>0</v>
      </c>
    </row>
    <row r="1919" spans="1:8" x14ac:dyDescent="0.3">
      <c r="A1919" s="3">
        <v>2005</v>
      </c>
      <c r="B1919">
        <v>4</v>
      </c>
      <c r="C1919">
        <v>1</v>
      </c>
      <c r="D1919">
        <v>52</v>
      </c>
      <c r="E1919">
        <v>32</v>
      </c>
      <c r="F1919" s="9">
        <v>0</v>
      </c>
      <c r="G1919" s="9">
        <v>0</v>
      </c>
      <c r="H1919" s="9">
        <v>0</v>
      </c>
    </row>
    <row r="1920" spans="1:8" x14ac:dyDescent="0.3">
      <c r="A1920" s="3">
        <v>2005</v>
      </c>
      <c r="B1920">
        <v>4</v>
      </c>
      <c r="C1920">
        <v>2</v>
      </c>
      <c r="D1920">
        <v>55</v>
      </c>
      <c r="E1920">
        <v>29</v>
      </c>
      <c r="F1920" s="9">
        <v>0</v>
      </c>
      <c r="G1920" s="9">
        <v>0</v>
      </c>
      <c r="H1920" s="9">
        <v>0</v>
      </c>
    </row>
    <row r="1921" spans="1:8" x14ac:dyDescent="0.3">
      <c r="A1921" s="3">
        <v>2005</v>
      </c>
      <c r="B1921">
        <v>4</v>
      </c>
      <c r="C1921">
        <v>3</v>
      </c>
      <c r="D1921">
        <v>68</v>
      </c>
      <c r="E1921">
        <v>38</v>
      </c>
      <c r="F1921" s="9">
        <v>0</v>
      </c>
      <c r="G1921" s="9">
        <v>0</v>
      </c>
      <c r="H1921" s="9">
        <v>0</v>
      </c>
    </row>
    <row r="1922" spans="1:8" x14ac:dyDescent="0.3">
      <c r="A1922" s="3">
        <v>2005</v>
      </c>
      <c r="B1922">
        <v>4</v>
      </c>
      <c r="C1922">
        <v>4</v>
      </c>
      <c r="D1922">
        <v>76</v>
      </c>
      <c r="E1922">
        <v>48</v>
      </c>
      <c r="F1922" s="9">
        <v>0</v>
      </c>
      <c r="G1922" s="9">
        <v>0</v>
      </c>
      <c r="H1922" s="9">
        <v>0</v>
      </c>
    </row>
    <row r="1923" spans="1:8" x14ac:dyDescent="0.3">
      <c r="A1923" s="3">
        <v>2005</v>
      </c>
      <c r="B1923">
        <v>4</v>
      </c>
      <c r="C1923">
        <v>5</v>
      </c>
      <c r="D1923">
        <v>72</v>
      </c>
      <c r="E1923">
        <v>55</v>
      </c>
      <c r="F1923" s="9">
        <v>0</v>
      </c>
      <c r="G1923" s="9">
        <v>0</v>
      </c>
      <c r="H1923" s="9">
        <v>0</v>
      </c>
    </row>
    <row r="1924" spans="1:8" x14ac:dyDescent="0.3">
      <c r="A1924" s="3">
        <v>2005</v>
      </c>
      <c r="B1924">
        <v>4</v>
      </c>
      <c r="C1924">
        <v>6</v>
      </c>
      <c r="D1924">
        <v>58</v>
      </c>
      <c r="E1924">
        <v>43</v>
      </c>
      <c r="F1924" s="9">
        <v>0</v>
      </c>
      <c r="G1924" s="9">
        <v>0</v>
      </c>
      <c r="H1924" s="9">
        <v>0</v>
      </c>
    </row>
    <row r="1925" spans="1:8" x14ac:dyDescent="0.3">
      <c r="A1925" s="3">
        <v>2005</v>
      </c>
      <c r="B1925">
        <v>4</v>
      </c>
      <c r="C1925">
        <v>7</v>
      </c>
      <c r="D1925">
        <v>66</v>
      </c>
      <c r="E1925">
        <v>38</v>
      </c>
      <c r="F1925" s="9">
        <v>0</v>
      </c>
      <c r="G1925" s="9">
        <v>0</v>
      </c>
      <c r="H1925" s="9">
        <v>0</v>
      </c>
    </row>
    <row r="1926" spans="1:8" x14ac:dyDescent="0.3">
      <c r="A1926" s="3">
        <v>2005</v>
      </c>
      <c r="B1926">
        <v>4</v>
      </c>
      <c r="C1926">
        <v>8</v>
      </c>
      <c r="D1926">
        <v>70</v>
      </c>
      <c r="E1926">
        <v>42</v>
      </c>
      <c r="F1926" s="9">
        <v>0</v>
      </c>
      <c r="G1926" s="9">
        <v>0</v>
      </c>
      <c r="H1926" s="9">
        <v>0</v>
      </c>
    </row>
    <row r="1927" spans="1:8" x14ac:dyDescent="0.3">
      <c r="A1927" s="3">
        <v>2005</v>
      </c>
      <c r="B1927">
        <v>4</v>
      </c>
      <c r="C1927">
        <v>9</v>
      </c>
      <c r="D1927">
        <v>75</v>
      </c>
      <c r="E1927">
        <v>48</v>
      </c>
      <c r="F1927" s="9">
        <v>0</v>
      </c>
      <c r="G1927" s="9">
        <v>0</v>
      </c>
      <c r="H1927" s="9">
        <v>0</v>
      </c>
    </row>
    <row r="1928" spans="1:8" x14ac:dyDescent="0.3">
      <c r="A1928" s="3">
        <v>2005</v>
      </c>
      <c r="B1928">
        <v>4</v>
      </c>
      <c r="C1928">
        <v>10</v>
      </c>
      <c r="D1928">
        <v>75</v>
      </c>
      <c r="E1928">
        <v>57</v>
      </c>
      <c r="F1928" s="9">
        <v>0.44</v>
      </c>
      <c r="G1928" s="9">
        <v>0</v>
      </c>
      <c r="H1928" s="9">
        <v>0</v>
      </c>
    </row>
    <row r="1929" spans="1:8" x14ac:dyDescent="0.3">
      <c r="A1929" s="3">
        <v>2005</v>
      </c>
      <c r="B1929">
        <v>4</v>
      </c>
      <c r="C1929">
        <v>11</v>
      </c>
      <c r="D1929">
        <v>69</v>
      </c>
      <c r="E1929">
        <v>53</v>
      </c>
      <c r="F1929" s="9">
        <v>0.19</v>
      </c>
      <c r="G1929" s="9">
        <v>0</v>
      </c>
      <c r="H1929" s="9">
        <v>0</v>
      </c>
    </row>
    <row r="1930" spans="1:8" x14ac:dyDescent="0.3">
      <c r="A1930" s="3">
        <v>2005</v>
      </c>
      <c r="B1930">
        <v>4</v>
      </c>
      <c r="C1930">
        <v>12</v>
      </c>
      <c r="D1930">
        <v>53</v>
      </c>
      <c r="E1930">
        <v>45</v>
      </c>
      <c r="F1930" s="9">
        <v>0.18</v>
      </c>
      <c r="G1930" s="9">
        <v>0</v>
      </c>
      <c r="H1930" s="9">
        <v>0</v>
      </c>
    </row>
    <row r="1931" spans="1:8" x14ac:dyDescent="0.3">
      <c r="A1931" s="3">
        <v>2005</v>
      </c>
      <c r="B1931">
        <v>4</v>
      </c>
      <c r="C1931">
        <v>13</v>
      </c>
      <c r="D1931">
        <v>65</v>
      </c>
      <c r="E1931">
        <v>36</v>
      </c>
      <c r="F1931" s="9">
        <v>0</v>
      </c>
      <c r="G1931" s="9">
        <v>0</v>
      </c>
      <c r="H1931" s="9">
        <v>0</v>
      </c>
    </row>
    <row r="1932" spans="1:8" x14ac:dyDescent="0.3">
      <c r="A1932" s="3">
        <v>2005</v>
      </c>
      <c r="B1932">
        <v>4</v>
      </c>
      <c r="C1932">
        <v>14</v>
      </c>
      <c r="D1932">
        <v>67</v>
      </c>
      <c r="E1932">
        <v>41</v>
      </c>
      <c r="F1932" s="9">
        <v>0</v>
      </c>
      <c r="G1932" s="9">
        <v>0</v>
      </c>
      <c r="H1932" s="9">
        <v>0</v>
      </c>
    </row>
    <row r="1933" spans="1:8" x14ac:dyDescent="0.3">
      <c r="A1933" s="3">
        <v>2005</v>
      </c>
      <c r="B1933">
        <v>4</v>
      </c>
      <c r="C1933">
        <v>15</v>
      </c>
      <c r="D1933">
        <v>70</v>
      </c>
      <c r="E1933">
        <v>47</v>
      </c>
      <c r="F1933" s="9">
        <v>0.13</v>
      </c>
      <c r="G1933" s="9">
        <v>0</v>
      </c>
      <c r="H1933" s="9">
        <v>0</v>
      </c>
    </row>
    <row r="1934" spans="1:8" x14ac:dyDescent="0.3">
      <c r="A1934" s="3">
        <v>2005</v>
      </c>
      <c r="B1934">
        <v>4</v>
      </c>
      <c r="C1934">
        <v>16</v>
      </c>
      <c r="D1934">
        <v>59</v>
      </c>
      <c r="E1934">
        <v>49</v>
      </c>
      <c r="F1934" s="9">
        <v>0.94</v>
      </c>
      <c r="G1934" s="9">
        <v>0</v>
      </c>
      <c r="H1934" s="9">
        <v>0</v>
      </c>
    </row>
    <row r="1935" spans="1:8" x14ac:dyDescent="0.3">
      <c r="A1935" s="3">
        <v>2005</v>
      </c>
      <c r="B1935">
        <v>4</v>
      </c>
      <c r="C1935">
        <v>17</v>
      </c>
      <c r="D1935">
        <v>71</v>
      </c>
      <c r="E1935">
        <v>45</v>
      </c>
      <c r="F1935" s="9">
        <v>0</v>
      </c>
      <c r="G1935" s="9">
        <v>0</v>
      </c>
      <c r="H1935" s="9">
        <v>0</v>
      </c>
    </row>
    <row r="1936" spans="1:8" x14ac:dyDescent="0.3">
      <c r="A1936" s="3">
        <v>2005</v>
      </c>
      <c r="B1936">
        <v>4</v>
      </c>
      <c r="C1936">
        <v>18</v>
      </c>
      <c r="D1936">
        <v>81</v>
      </c>
      <c r="E1936">
        <v>61</v>
      </c>
      <c r="F1936" s="9">
        <v>0</v>
      </c>
      <c r="G1936" s="9">
        <v>0</v>
      </c>
      <c r="H1936" s="9">
        <v>0</v>
      </c>
    </row>
    <row r="1937" spans="1:8" x14ac:dyDescent="0.3">
      <c r="A1937" s="3">
        <v>2005</v>
      </c>
      <c r="B1937">
        <v>4</v>
      </c>
      <c r="C1937">
        <v>19</v>
      </c>
      <c r="D1937">
        <v>68</v>
      </c>
      <c r="E1937">
        <v>58</v>
      </c>
      <c r="F1937" s="9">
        <v>0.21</v>
      </c>
      <c r="G1937" s="9">
        <v>0</v>
      </c>
      <c r="H1937" s="9">
        <v>0</v>
      </c>
    </row>
    <row r="1938" spans="1:8" x14ac:dyDescent="0.3">
      <c r="A1938" s="3">
        <v>2005</v>
      </c>
      <c r="B1938">
        <v>4</v>
      </c>
      <c r="C1938">
        <v>20</v>
      </c>
      <c r="D1938">
        <v>64</v>
      </c>
      <c r="E1938">
        <v>48</v>
      </c>
      <c r="F1938" s="9">
        <v>0</v>
      </c>
      <c r="G1938" s="9">
        <v>0</v>
      </c>
      <c r="H1938" s="9">
        <v>0</v>
      </c>
    </row>
    <row r="1939" spans="1:8" x14ac:dyDescent="0.3">
      <c r="A1939" s="3">
        <v>2005</v>
      </c>
      <c r="B1939">
        <v>4</v>
      </c>
      <c r="C1939">
        <v>21</v>
      </c>
      <c r="D1939">
        <v>63</v>
      </c>
      <c r="E1939">
        <v>41</v>
      </c>
      <c r="F1939" s="9">
        <v>0</v>
      </c>
      <c r="G1939" s="9">
        <v>0</v>
      </c>
      <c r="H1939" s="9">
        <v>0</v>
      </c>
    </row>
    <row r="1940" spans="1:8" x14ac:dyDescent="0.3">
      <c r="A1940" s="3">
        <v>2005</v>
      </c>
      <c r="B1940">
        <v>4</v>
      </c>
      <c r="C1940">
        <v>22</v>
      </c>
      <c r="D1940">
        <v>55</v>
      </c>
      <c r="E1940">
        <v>36</v>
      </c>
      <c r="F1940" s="9">
        <v>0</v>
      </c>
      <c r="G1940" s="9">
        <v>0</v>
      </c>
      <c r="H1940" s="9">
        <v>0</v>
      </c>
    </row>
    <row r="1941" spans="1:8" x14ac:dyDescent="0.3">
      <c r="A1941" s="3">
        <v>2005</v>
      </c>
      <c r="B1941">
        <v>4</v>
      </c>
      <c r="C1941">
        <v>23</v>
      </c>
      <c r="D1941">
        <v>49</v>
      </c>
      <c r="E1941">
        <v>31</v>
      </c>
      <c r="F1941" s="9">
        <v>0</v>
      </c>
      <c r="G1941" s="9">
        <v>0</v>
      </c>
      <c r="H1941" s="9">
        <v>0</v>
      </c>
    </row>
    <row r="1942" spans="1:8" x14ac:dyDescent="0.3">
      <c r="A1942" s="3">
        <v>2005</v>
      </c>
      <c r="B1942">
        <v>4</v>
      </c>
      <c r="C1942">
        <v>24</v>
      </c>
      <c r="D1942">
        <v>58</v>
      </c>
      <c r="E1942">
        <v>33</v>
      </c>
      <c r="F1942" s="9">
        <v>0</v>
      </c>
      <c r="G1942" s="9">
        <v>0</v>
      </c>
      <c r="H1942" s="9">
        <v>0</v>
      </c>
    </row>
    <row r="1943" spans="1:8" x14ac:dyDescent="0.3">
      <c r="A1943" s="3">
        <v>2005</v>
      </c>
      <c r="B1943">
        <v>4</v>
      </c>
      <c r="C1943">
        <v>25</v>
      </c>
      <c r="D1943">
        <v>50</v>
      </c>
      <c r="E1943">
        <v>41</v>
      </c>
      <c r="F1943" s="9">
        <v>0.1</v>
      </c>
      <c r="G1943" s="9">
        <v>0</v>
      </c>
      <c r="H1943" s="9">
        <v>0</v>
      </c>
    </row>
    <row r="1944" spans="1:8" x14ac:dyDescent="0.3">
      <c r="A1944" s="3">
        <v>2005</v>
      </c>
      <c r="B1944">
        <v>4</v>
      </c>
      <c r="C1944">
        <v>26</v>
      </c>
      <c r="D1944">
        <v>48</v>
      </c>
      <c r="E1944">
        <v>37</v>
      </c>
      <c r="F1944" s="9">
        <v>0.11</v>
      </c>
      <c r="G1944" s="9" t="s">
        <v>28</v>
      </c>
      <c r="H1944" s="9">
        <v>0</v>
      </c>
    </row>
    <row r="1945" spans="1:8" x14ac:dyDescent="0.3">
      <c r="A1945" s="3">
        <v>2005</v>
      </c>
      <c r="B1945">
        <v>4</v>
      </c>
      <c r="C1945">
        <v>27</v>
      </c>
      <c r="D1945">
        <v>44</v>
      </c>
      <c r="E1945">
        <v>33</v>
      </c>
      <c r="F1945" s="9">
        <v>0</v>
      </c>
      <c r="G1945" s="9" t="s">
        <v>28</v>
      </c>
      <c r="H1945" s="9">
        <v>0</v>
      </c>
    </row>
    <row r="1946" spans="1:8" x14ac:dyDescent="0.3">
      <c r="A1946" s="3">
        <v>2005</v>
      </c>
      <c r="B1946">
        <v>4</v>
      </c>
      <c r="C1946">
        <v>28</v>
      </c>
      <c r="D1946">
        <v>49</v>
      </c>
      <c r="E1946">
        <v>31</v>
      </c>
      <c r="F1946" s="9">
        <v>0</v>
      </c>
      <c r="G1946" s="9">
        <v>0</v>
      </c>
      <c r="H1946" s="9">
        <v>0</v>
      </c>
    </row>
    <row r="1947" spans="1:8" x14ac:dyDescent="0.3">
      <c r="A1947" s="3">
        <v>2005</v>
      </c>
      <c r="B1947">
        <v>4</v>
      </c>
      <c r="C1947">
        <v>29</v>
      </c>
      <c r="D1947">
        <v>52</v>
      </c>
      <c r="E1947">
        <v>36</v>
      </c>
      <c r="F1947" s="9">
        <v>0</v>
      </c>
      <c r="G1947" s="9">
        <v>0</v>
      </c>
      <c r="H1947" s="9">
        <v>0</v>
      </c>
    </row>
    <row r="1948" spans="1:8" x14ac:dyDescent="0.3">
      <c r="A1948" s="3">
        <v>2005</v>
      </c>
      <c r="B1948">
        <v>4</v>
      </c>
      <c r="C1948">
        <v>30</v>
      </c>
      <c r="D1948">
        <v>48</v>
      </c>
      <c r="E1948">
        <v>34</v>
      </c>
      <c r="F1948" s="9">
        <v>0</v>
      </c>
      <c r="G1948" s="9">
        <v>0</v>
      </c>
      <c r="H1948" s="9">
        <v>0</v>
      </c>
    </row>
    <row r="1949" spans="1:8" x14ac:dyDescent="0.3">
      <c r="A1949" s="3">
        <v>2005</v>
      </c>
      <c r="B1949">
        <v>5</v>
      </c>
      <c r="C1949">
        <v>1</v>
      </c>
      <c r="D1949">
        <v>46</v>
      </c>
      <c r="E1949">
        <v>32</v>
      </c>
      <c r="F1949" s="9">
        <v>0</v>
      </c>
      <c r="G1949" s="9" t="s">
        <v>28</v>
      </c>
      <c r="H1949" s="9">
        <v>0</v>
      </c>
    </row>
    <row r="1950" spans="1:8" x14ac:dyDescent="0.3">
      <c r="A1950" s="3">
        <v>2005</v>
      </c>
      <c r="B1950">
        <v>5</v>
      </c>
      <c r="C1950">
        <v>2</v>
      </c>
      <c r="D1950">
        <v>46</v>
      </c>
      <c r="E1950">
        <v>30</v>
      </c>
      <c r="F1950" s="9">
        <v>0</v>
      </c>
      <c r="G1950" s="9" t="s">
        <v>28</v>
      </c>
      <c r="H1950" s="9">
        <v>0</v>
      </c>
    </row>
    <row r="1951" spans="1:8" x14ac:dyDescent="0.3">
      <c r="A1951" s="3">
        <v>2005</v>
      </c>
      <c r="B1951">
        <v>5</v>
      </c>
      <c r="C1951">
        <v>3</v>
      </c>
      <c r="D1951">
        <v>54</v>
      </c>
      <c r="E1951">
        <v>29</v>
      </c>
      <c r="F1951" s="9">
        <v>0</v>
      </c>
      <c r="G1951" s="9">
        <v>0</v>
      </c>
      <c r="H1951" s="9">
        <v>0</v>
      </c>
    </row>
    <row r="1952" spans="1:8" x14ac:dyDescent="0.3">
      <c r="A1952" s="3">
        <v>2005</v>
      </c>
      <c r="B1952">
        <v>5</v>
      </c>
      <c r="C1952">
        <v>4</v>
      </c>
      <c r="D1952">
        <v>67</v>
      </c>
      <c r="E1952">
        <v>38</v>
      </c>
      <c r="F1952" s="9">
        <v>0</v>
      </c>
      <c r="G1952" s="9">
        <v>0</v>
      </c>
      <c r="H1952" s="9">
        <v>0</v>
      </c>
    </row>
    <row r="1953" spans="1:8" x14ac:dyDescent="0.3">
      <c r="A1953" s="3">
        <v>2005</v>
      </c>
      <c r="B1953">
        <v>5</v>
      </c>
      <c r="C1953">
        <v>5</v>
      </c>
      <c r="D1953">
        <v>76</v>
      </c>
      <c r="E1953">
        <v>51</v>
      </c>
      <c r="F1953" s="9">
        <v>0</v>
      </c>
      <c r="G1953" s="9">
        <v>0</v>
      </c>
      <c r="H1953" s="9">
        <v>0</v>
      </c>
    </row>
    <row r="1954" spans="1:8" x14ac:dyDescent="0.3">
      <c r="A1954" s="3">
        <v>2005</v>
      </c>
      <c r="B1954">
        <v>5</v>
      </c>
      <c r="C1954">
        <v>6</v>
      </c>
      <c r="D1954">
        <v>74</v>
      </c>
      <c r="E1954">
        <v>50</v>
      </c>
      <c r="F1954" s="9">
        <v>0</v>
      </c>
      <c r="G1954" s="9">
        <v>0</v>
      </c>
      <c r="H1954" s="9">
        <v>0</v>
      </c>
    </row>
    <row r="1955" spans="1:8" x14ac:dyDescent="0.3">
      <c r="A1955" s="3">
        <v>2005</v>
      </c>
      <c r="B1955">
        <v>5</v>
      </c>
      <c r="C1955">
        <v>7</v>
      </c>
      <c r="D1955">
        <v>73</v>
      </c>
      <c r="E1955">
        <v>57</v>
      </c>
      <c r="F1955" s="9">
        <v>0.01</v>
      </c>
      <c r="G1955" s="9">
        <v>0</v>
      </c>
      <c r="H1955" s="9">
        <v>0</v>
      </c>
    </row>
    <row r="1956" spans="1:8" x14ac:dyDescent="0.3">
      <c r="A1956" s="3">
        <v>2005</v>
      </c>
      <c r="B1956">
        <v>5</v>
      </c>
      <c r="C1956">
        <v>8</v>
      </c>
      <c r="D1956">
        <v>77</v>
      </c>
      <c r="E1956">
        <v>60</v>
      </c>
      <c r="F1956" s="9">
        <v>0.25</v>
      </c>
      <c r="G1956" s="9">
        <v>0</v>
      </c>
      <c r="H1956" s="9">
        <v>0</v>
      </c>
    </row>
    <row r="1957" spans="1:8" x14ac:dyDescent="0.3">
      <c r="A1957" s="3">
        <v>2005</v>
      </c>
      <c r="B1957">
        <v>5</v>
      </c>
      <c r="C1957">
        <v>9</v>
      </c>
      <c r="D1957">
        <v>68</v>
      </c>
      <c r="E1957">
        <v>60</v>
      </c>
      <c r="F1957" s="9">
        <v>0.12</v>
      </c>
      <c r="G1957" s="9">
        <v>0</v>
      </c>
      <c r="H1957" s="9">
        <v>0</v>
      </c>
    </row>
    <row r="1958" spans="1:8" x14ac:dyDescent="0.3">
      <c r="A1958" s="3">
        <v>2005</v>
      </c>
      <c r="B1958">
        <v>5</v>
      </c>
      <c r="C1958">
        <v>10</v>
      </c>
      <c r="D1958">
        <v>68</v>
      </c>
      <c r="E1958">
        <v>55</v>
      </c>
      <c r="F1958" s="9">
        <v>0.02</v>
      </c>
      <c r="G1958" s="9">
        <v>0</v>
      </c>
      <c r="H1958" s="9">
        <v>0</v>
      </c>
    </row>
    <row r="1959" spans="1:8" x14ac:dyDescent="0.3">
      <c r="A1959" s="3">
        <v>2005</v>
      </c>
      <c r="B1959">
        <v>5</v>
      </c>
      <c r="C1959">
        <v>11</v>
      </c>
      <c r="D1959">
        <v>58</v>
      </c>
      <c r="E1959">
        <v>42</v>
      </c>
      <c r="F1959" s="9">
        <v>0</v>
      </c>
      <c r="G1959" s="9">
        <v>0</v>
      </c>
      <c r="H1959" s="9">
        <v>0</v>
      </c>
    </row>
    <row r="1960" spans="1:8" x14ac:dyDescent="0.3">
      <c r="A1960" s="3">
        <v>2005</v>
      </c>
      <c r="B1960">
        <v>5</v>
      </c>
      <c r="C1960">
        <v>12</v>
      </c>
      <c r="D1960">
        <v>42</v>
      </c>
      <c r="E1960">
        <v>34</v>
      </c>
      <c r="F1960" s="9">
        <v>0.62</v>
      </c>
      <c r="G1960" s="9">
        <v>0</v>
      </c>
      <c r="H1960" s="9">
        <v>0</v>
      </c>
    </row>
    <row r="1961" spans="1:8" x14ac:dyDescent="0.3">
      <c r="A1961" s="3">
        <v>2005</v>
      </c>
      <c r="B1961">
        <v>5</v>
      </c>
      <c r="C1961">
        <v>13</v>
      </c>
      <c r="D1961">
        <v>52</v>
      </c>
      <c r="E1961">
        <v>40</v>
      </c>
      <c r="F1961" s="9">
        <v>0.48</v>
      </c>
      <c r="G1961" s="9">
        <v>0</v>
      </c>
      <c r="H1961" s="9">
        <v>0</v>
      </c>
    </row>
    <row r="1962" spans="1:8" x14ac:dyDescent="0.3">
      <c r="A1962" s="3">
        <v>2005</v>
      </c>
      <c r="B1962">
        <v>5</v>
      </c>
      <c r="C1962">
        <v>14</v>
      </c>
      <c r="D1962">
        <v>55</v>
      </c>
      <c r="E1962">
        <v>42</v>
      </c>
      <c r="F1962" s="9">
        <v>0.1</v>
      </c>
      <c r="G1962" s="9">
        <v>0</v>
      </c>
      <c r="H1962" s="9">
        <v>0</v>
      </c>
    </row>
    <row r="1963" spans="1:8" x14ac:dyDescent="0.3">
      <c r="A1963" s="3">
        <v>2005</v>
      </c>
      <c r="B1963">
        <v>5</v>
      </c>
      <c r="C1963">
        <v>15</v>
      </c>
      <c r="D1963">
        <v>56</v>
      </c>
      <c r="E1963">
        <v>40</v>
      </c>
      <c r="F1963" s="9">
        <v>0</v>
      </c>
      <c r="G1963" s="9">
        <v>0</v>
      </c>
      <c r="H1963" s="9">
        <v>0</v>
      </c>
    </row>
    <row r="1964" spans="1:8" x14ac:dyDescent="0.3">
      <c r="A1964" s="3">
        <v>2005</v>
      </c>
      <c r="B1964">
        <v>5</v>
      </c>
      <c r="C1964">
        <v>16</v>
      </c>
      <c r="D1964">
        <v>58</v>
      </c>
      <c r="E1964">
        <v>40</v>
      </c>
      <c r="F1964" s="9">
        <v>0.27</v>
      </c>
      <c r="G1964" s="9">
        <v>0</v>
      </c>
      <c r="H1964" s="9">
        <v>0</v>
      </c>
    </row>
    <row r="1965" spans="1:8" x14ac:dyDescent="0.3">
      <c r="A1965" s="3">
        <v>2005</v>
      </c>
      <c r="B1965">
        <v>5</v>
      </c>
      <c r="C1965">
        <v>17</v>
      </c>
      <c r="D1965">
        <v>67</v>
      </c>
      <c r="E1965">
        <v>50</v>
      </c>
      <c r="F1965" s="9">
        <v>0.16</v>
      </c>
      <c r="G1965" s="9">
        <v>0</v>
      </c>
      <c r="H1965" s="9">
        <v>0</v>
      </c>
    </row>
    <row r="1966" spans="1:8" x14ac:dyDescent="0.3">
      <c r="A1966" s="3">
        <v>2005</v>
      </c>
      <c r="B1966">
        <v>5</v>
      </c>
      <c r="C1966">
        <v>18</v>
      </c>
      <c r="D1966">
        <v>62</v>
      </c>
      <c r="E1966">
        <v>55</v>
      </c>
      <c r="F1966" s="9">
        <v>0.38</v>
      </c>
      <c r="G1966" s="9">
        <v>0</v>
      </c>
      <c r="H1966" s="9">
        <v>0</v>
      </c>
    </row>
    <row r="1967" spans="1:8" x14ac:dyDescent="0.3">
      <c r="A1967" s="3">
        <v>2005</v>
      </c>
      <c r="B1967">
        <v>5</v>
      </c>
      <c r="C1967">
        <v>19</v>
      </c>
      <c r="D1967">
        <v>66</v>
      </c>
      <c r="E1967">
        <v>56</v>
      </c>
      <c r="F1967" s="9">
        <v>0</v>
      </c>
      <c r="G1967" s="9">
        <v>0</v>
      </c>
      <c r="H1967" s="9">
        <v>0</v>
      </c>
    </row>
    <row r="1968" spans="1:8" x14ac:dyDescent="0.3">
      <c r="A1968" s="3">
        <v>2005</v>
      </c>
      <c r="B1968">
        <v>5</v>
      </c>
      <c r="C1968">
        <v>20</v>
      </c>
      <c r="D1968">
        <v>67</v>
      </c>
      <c r="E1968">
        <v>53</v>
      </c>
      <c r="F1968" s="9">
        <v>0</v>
      </c>
      <c r="G1968" s="9">
        <v>0</v>
      </c>
      <c r="H1968" s="9">
        <v>0</v>
      </c>
    </row>
    <row r="1969" spans="1:8" x14ac:dyDescent="0.3">
      <c r="A1969" s="3">
        <v>2005</v>
      </c>
      <c r="B1969">
        <v>5</v>
      </c>
      <c r="C1969">
        <v>21</v>
      </c>
      <c r="D1969">
        <v>70</v>
      </c>
      <c r="E1969">
        <v>56</v>
      </c>
      <c r="F1969" s="9">
        <v>0.06</v>
      </c>
      <c r="G1969" s="9">
        <v>0</v>
      </c>
      <c r="H1969" s="9">
        <v>0</v>
      </c>
    </row>
    <row r="1970" spans="1:8" x14ac:dyDescent="0.3">
      <c r="A1970" s="3">
        <v>2005</v>
      </c>
      <c r="B1970">
        <v>5</v>
      </c>
      <c r="C1970">
        <v>22</v>
      </c>
      <c r="D1970">
        <v>75</v>
      </c>
      <c r="E1970">
        <v>57</v>
      </c>
      <c r="F1970" s="9">
        <v>0</v>
      </c>
      <c r="G1970" s="9">
        <v>0</v>
      </c>
      <c r="H1970" s="9">
        <v>0</v>
      </c>
    </row>
    <row r="1971" spans="1:8" x14ac:dyDescent="0.3">
      <c r="A1971" s="3">
        <v>2005</v>
      </c>
      <c r="B1971">
        <v>5</v>
      </c>
      <c r="C1971">
        <v>23</v>
      </c>
      <c r="D1971">
        <v>71</v>
      </c>
      <c r="E1971">
        <v>55</v>
      </c>
      <c r="F1971" s="9">
        <v>0</v>
      </c>
      <c r="G1971" s="9">
        <v>0</v>
      </c>
      <c r="H1971" s="9">
        <v>0</v>
      </c>
    </row>
    <row r="1972" spans="1:8" x14ac:dyDescent="0.3">
      <c r="A1972" s="3">
        <v>2005</v>
      </c>
      <c r="B1972">
        <v>5</v>
      </c>
      <c r="C1972">
        <v>24</v>
      </c>
      <c r="D1972">
        <v>75</v>
      </c>
      <c r="E1972">
        <v>53</v>
      </c>
      <c r="F1972" s="9">
        <v>0</v>
      </c>
      <c r="G1972" s="9">
        <v>0</v>
      </c>
      <c r="H1972" s="9">
        <v>0</v>
      </c>
    </row>
    <row r="1973" spans="1:8" x14ac:dyDescent="0.3">
      <c r="A1973" s="3">
        <v>2005</v>
      </c>
      <c r="B1973">
        <v>5</v>
      </c>
      <c r="C1973">
        <v>25</v>
      </c>
      <c r="D1973">
        <v>67</v>
      </c>
      <c r="E1973">
        <v>52</v>
      </c>
      <c r="F1973" s="9">
        <v>0.2</v>
      </c>
      <c r="G1973" s="9">
        <v>0</v>
      </c>
      <c r="H1973" s="9">
        <v>0</v>
      </c>
    </row>
    <row r="1974" spans="1:8" x14ac:dyDescent="0.3">
      <c r="A1974" s="3">
        <v>2005</v>
      </c>
      <c r="B1974">
        <v>5</v>
      </c>
      <c r="C1974">
        <v>26</v>
      </c>
      <c r="D1974">
        <v>69</v>
      </c>
      <c r="E1974">
        <v>50</v>
      </c>
      <c r="F1974" s="9">
        <v>0.05</v>
      </c>
      <c r="G1974" s="9">
        <v>0</v>
      </c>
      <c r="H1974" s="9">
        <v>0</v>
      </c>
    </row>
    <row r="1975" spans="1:8" x14ac:dyDescent="0.3">
      <c r="A1975" s="3">
        <v>2005</v>
      </c>
      <c r="B1975">
        <v>5</v>
      </c>
      <c r="C1975">
        <v>27</v>
      </c>
      <c r="D1975">
        <v>62</v>
      </c>
      <c r="E1975">
        <v>51</v>
      </c>
      <c r="F1975" s="9">
        <v>0.04</v>
      </c>
      <c r="G1975" s="9">
        <v>0</v>
      </c>
      <c r="H1975" s="9">
        <v>0</v>
      </c>
    </row>
    <row r="1976" spans="1:8" x14ac:dyDescent="0.3">
      <c r="A1976" s="3">
        <v>2005</v>
      </c>
      <c r="B1976">
        <v>5</v>
      </c>
      <c r="C1976">
        <v>28</v>
      </c>
      <c r="D1976">
        <v>64</v>
      </c>
      <c r="E1976">
        <v>48</v>
      </c>
      <c r="F1976" s="9">
        <v>0</v>
      </c>
      <c r="G1976" s="9">
        <v>0</v>
      </c>
      <c r="H1976" s="9">
        <v>0</v>
      </c>
    </row>
    <row r="1977" spans="1:8" x14ac:dyDescent="0.3">
      <c r="A1977" s="3">
        <v>2005</v>
      </c>
      <c r="B1977">
        <v>5</v>
      </c>
      <c r="C1977">
        <v>29</v>
      </c>
      <c r="D1977">
        <v>66</v>
      </c>
      <c r="E1977">
        <v>50</v>
      </c>
      <c r="F1977" s="9">
        <v>0.02</v>
      </c>
      <c r="G1977" s="9">
        <v>0</v>
      </c>
      <c r="H1977" s="9">
        <v>0</v>
      </c>
    </row>
    <row r="1978" spans="1:8" x14ac:dyDescent="0.3">
      <c r="A1978" s="3">
        <v>2005</v>
      </c>
      <c r="B1978">
        <v>5</v>
      </c>
      <c r="C1978">
        <v>30</v>
      </c>
      <c r="D1978">
        <v>76</v>
      </c>
      <c r="E1978">
        <v>49</v>
      </c>
      <c r="F1978" s="9">
        <v>0</v>
      </c>
      <c r="G1978" s="9">
        <v>0</v>
      </c>
      <c r="H1978" s="9">
        <v>0</v>
      </c>
    </row>
    <row r="1979" spans="1:8" x14ac:dyDescent="0.3">
      <c r="A1979" s="3">
        <v>2005</v>
      </c>
      <c r="B1979">
        <v>5</v>
      </c>
      <c r="C1979">
        <v>31</v>
      </c>
      <c r="D1979">
        <v>79</v>
      </c>
      <c r="E1979">
        <v>53</v>
      </c>
      <c r="F1979" s="9">
        <v>0</v>
      </c>
      <c r="G1979" s="9">
        <v>0</v>
      </c>
      <c r="H1979" s="9">
        <v>0</v>
      </c>
    </row>
    <row r="1980" spans="1:8" x14ac:dyDescent="0.3">
      <c r="A1980" s="3">
        <v>2005</v>
      </c>
      <c r="B1980">
        <v>6</v>
      </c>
      <c r="C1980">
        <v>1</v>
      </c>
      <c r="D1980">
        <v>77</v>
      </c>
      <c r="E1980">
        <v>64</v>
      </c>
      <c r="F1980" s="9">
        <v>0</v>
      </c>
      <c r="G1980" s="9">
        <v>0</v>
      </c>
      <c r="H1980" s="9">
        <v>0</v>
      </c>
    </row>
    <row r="1981" spans="1:8" x14ac:dyDescent="0.3">
      <c r="A1981" s="3">
        <v>2005</v>
      </c>
      <c r="B1981">
        <v>6</v>
      </c>
      <c r="C1981">
        <v>2</v>
      </c>
      <c r="D1981">
        <v>85</v>
      </c>
      <c r="E1981">
        <v>60</v>
      </c>
      <c r="F1981" s="9">
        <v>0</v>
      </c>
      <c r="G1981" s="9">
        <v>0</v>
      </c>
      <c r="H1981" s="9">
        <v>0</v>
      </c>
    </row>
    <row r="1982" spans="1:8" x14ac:dyDescent="0.3">
      <c r="A1982" s="3">
        <v>2005</v>
      </c>
      <c r="B1982">
        <v>6</v>
      </c>
      <c r="C1982">
        <v>3</v>
      </c>
      <c r="D1982">
        <v>74</v>
      </c>
      <c r="E1982">
        <v>65</v>
      </c>
      <c r="F1982" s="9">
        <v>0</v>
      </c>
      <c r="G1982" s="9">
        <v>0</v>
      </c>
      <c r="H1982" s="9">
        <v>0</v>
      </c>
    </row>
    <row r="1983" spans="1:8" x14ac:dyDescent="0.3">
      <c r="A1983" s="3">
        <v>2005</v>
      </c>
      <c r="B1983">
        <v>6</v>
      </c>
      <c r="C1983">
        <v>4</v>
      </c>
      <c r="D1983">
        <v>76</v>
      </c>
      <c r="E1983">
        <v>65</v>
      </c>
      <c r="F1983" s="9">
        <v>0.39</v>
      </c>
      <c r="G1983" s="9">
        <v>0</v>
      </c>
      <c r="H1983" s="9">
        <v>0</v>
      </c>
    </row>
    <row r="1984" spans="1:8" x14ac:dyDescent="0.3">
      <c r="A1984" s="3">
        <v>2005</v>
      </c>
      <c r="B1984">
        <v>6</v>
      </c>
      <c r="C1984">
        <v>5</v>
      </c>
      <c r="D1984">
        <v>79</v>
      </c>
      <c r="E1984">
        <v>64</v>
      </c>
      <c r="F1984" s="9">
        <v>0.38</v>
      </c>
      <c r="G1984" s="9">
        <v>0</v>
      </c>
      <c r="H1984" s="9">
        <v>0</v>
      </c>
    </row>
    <row r="1985" spans="1:8" x14ac:dyDescent="0.3">
      <c r="A1985" s="3">
        <v>2005</v>
      </c>
      <c r="B1985">
        <v>6</v>
      </c>
      <c r="C1985">
        <v>6</v>
      </c>
      <c r="D1985">
        <v>84</v>
      </c>
      <c r="E1985">
        <v>61</v>
      </c>
      <c r="F1985" s="9">
        <v>0</v>
      </c>
      <c r="G1985" s="9">
        <v>0</v>
      </c>
      <c r="H1985" s="9">
        <v>0</v>
      </c>
    </row>
    <row r="1986" spans="1:8" x14ac:dyDescent="0.3">
      <c r="A1986" s="3">
        <v>2005</v>
      </c>
      <c r="B1986">
        <v>6</v>
      </c>
      <c r="C1986">
        <v>7</v>
      </c>
      <c r="D1986">
        <v>91</v>
      </c>
      <c r="E1986">
        <v>69</v>
      </c>
      <c r="F1986" s="9">
        <v>0.04</v>
      </c>
      <c r="G1986" s="9">
        <v>0</v>
      </c>
      <c r="H1986" s="9">
        <v>0</v>
      </c>
    </row>
    <row r="1987" spans="1:8" x14ac:dyDescent="0.3">
      <c r="A1987" s="3">
        <v>2005</v>
      </c>
      <c r="B1987">
        <v>6</v>
      </c>
      <c r="C1987">
        <v>8</v>
      </c>
      <c r="D1987">
        <v>82</v>
      </c>
      <c r="E1987">
        <v>61</v>
      </c>
      <c r="F1987" s="9">
        <v>0.72</v>
      </c>
      <c r="G1987" s="9">
        <v>0</v>
      </c>
      <c r="H1987" s="9">
        <v>0</v>
      </c>
    </row>
    <row r="1988" spans="1:8" x14ac:dyDescent="0.3">
      <c r="A1988" s="3">
        <v>2005</v>
      </c>
      <c r="B1988">
        <v>6</v>
      </c>
      <c r="C1988">
        <v>9</v>
      </c>
      <c r="D1988">
        <v>81</v>
      </c>
      <c r="E1988">
        <v>62</v>
      </c>
      <c r="F1988" s="9">
        <v>0</v>
      </c>
      <c r="G1988" s="9">
        <v>0</v>
      </c>
      <c r="H1988" s="9">
        <v>0</v>
      </c>
    </row>
    <row r="1989" spans="1:8" x14ac:dyDescent="0.3">
      <c r="A1989" s="3">
        <v>2005</v>
      </c>
      <c r="B1989">
        <v>6</v>
      </c>
      <c r="C1989">
        <v>10</v>
      </c>
      <c r="D1989">
        <v>78</v>
      </c>
      <c r="E1989">
        <v>66</v>
      </c>
      <c r="F1989" s="9">
        <v>0.35</v>
      </c>
      <c r="G1989" s="9">
        <v>0</v>
      </c>
      <c r="H1989" s="9">
        <v>0</v>
      </c>
    </row>
    <row r="1990" spans="1:8" x14ac:dyDescent="0.3">
      <c r="A1990" s="3">
        <v>2005</v>
      </c>
      <c r="B1990">
        <v>6</v>
      </c>
      <c r="C1990">
        <v>11</v>
      </c>
      <c r="D1990">
        <v>81</v>
      </c>
      <c r="E1990">
        <v>67</v>
      </c>
      <c r="F1990" s="9">
        <v>0.1</v>
      </c>
      <c r="G1990" s="9">
        <v>0</v>
      </c>
      <c r="H1990" s="9">
        <v>0</v>
      </c>
    </row>
    <row r="1991" spans="1:8" x14ac:dyDescent="0.3">
      <c r="A1991" s="3">
        <v>2005</v>
      </c>
      <c r="B1991">
        <v>6</v>
      </c>
      <c r="C1991">
        <v>12</v>
      </c>
      <c r="D1991">
        <v>80</v>
      </c>
      <c r="E1991">
        <v>61</v>
      </c>
      <c r="F1991" s="9">
        <v>0</v>
      </c>
      <c r="G1991" s="9">
        <v>0</v>
      </c>
      <c r="H1991" s="9">
        <v>0</v>
      </c>
    </row>
    <row r="1992" spans="1:8" x14ac:dyDescent="0.3">
      <c r="A1992" s="3">
        <v>2005</v>
      </c>
      <c r="B1992">
        <v>6</v>
      </c>
      <c r="C1992">
        <v>13</v>
      </c>
      <c r="D1992">
        <v>83</v>
      </c>
      <c r="E1992">
        <v>62</v>
      </c>
      <c r="F1992" s="9">
        <v>0.26</v>
      </c>
      <c r="G1992" s="9">
        <v>0</v>
      </c>
      <c r="H1992" s="9">
        <v>0</v>
      </c>
    </row>
    <row r="1993" spans="1:8" x14ac:dyDescent="0.3">
      <c r="A1993" s="3">
        <v>2005</v>
      </c>
      <c r="B1993">
        <v>6</v>
      </c>
      <c r="C1993">
        <v>14</v>
      </c>
      <c r="D1993">
        <v>73</v>
      </c>
      <c r="E1993">
        <v>62</v>
      </c>
      <c r="F1993" s="9">
        <v>0.06</v>
      </c>
      <c r="G1993" s="9">
        <v>0</v>
      </c>
      <c r="H1993" s="9">
        <v>0</v>
      </c>
    </row>
    <row r="1994" spans="1:8" x14ac:dyDescent="0.3">
      <c r="A1994" s="3">
        <v>2005</v>
      </c>
      <c r="B1994">
        <v>6</v>
      </c>
      <c r="C1994">
        <v>15</v>
      </c>
      <c r="D1994">
        <v>75</v>
      </c>
      <c r="E1994">
        <v>58</v>
      </c>
      <c r="F1994" s="9">
        <v>0.05</v>
      </c>
      <c r="G1994" s="9">
        <v>0</v>
      </c>
      <c r="H1994" s="9">
        <v>0</v>
      </c>
    </row>
    <row r="1995" spans="1:8" x14ac:dyDescent="0.3">
      <c r="A1995" s="3">
        <v>2005</v>
      </c>
      <c r="B1995">
        <v>6</v>
      </c>
      <c r="C1995">
        <v>16</v>
      </c>
      <c r="D1995">
        <v>80</v>
      </c>
      <c r="E1995">
        <v>56</v>
      </c>
      <c r="F1995" s="9">
        <v>0</v>
      </c>
      <c r="G1995" s="9">
        <v>0</v>
      </c>
      <c r="H1995" s="9">
        <v>0</v>
      </c>
    </row>
    <row r="1996" spans="1:8" x14ac:dyDescent="0.3">
      <c r="A1996" s="3">
        <v>2005</v>
      </c>
      <c r="B1996">
        <v>6</v>
      </c>
      <c r="C1996">
        <v>17</v>
      </c>
      <c r="D1996">
        <v>83</v>
      </c>
      <c r="E1996">
        <v>56</v>
      </c>
      <c r="F1996" s="9">
        <v>0</v>
      </c>
      <c r="G1996" s="9">
        <v>0</v>
      </c>
      <c r="H1996" s="9">
        <v>0</v>
      </c>
    </row>
    <row r="1997" spans="1:8" x14ac:dyDescent="0.3">
      <c r="A1997" s="3">
        <v>2005</v>
      </c>
      <c r="B1997">
        <v>6</v>
      </c>
      <c r="C1997">
        <v>18</v>
      </c>
      <c r="D1997">
        <v>87</v>
      </c>
      <c r="E1997">
        <v>60</v>
      </c>
      <c r="F1997" s="9">
        <v>0</v>
      </c>
      <c r="G1997" s="9">
        <v>0</v>
      </c>
      <c r="H1997" s="9">
        <v>0</v>
      </c>
    </row>
    <row r="1998" spans="1:8" x14ac:dyDescent="0.3">
      <c r="A1998" s="3">
        <v>2005</v>
      </c>
      <c r="B1998">
        <v>6</v>
      </c>
      <c r="C1998">
        <v>19</v>
      </c>
      <c r="D1998">
        <v>88</v>
      </c>
      <c r="E1998">
        <v>65</v>
      </c>
      <c r="F1998" s="9">
        <v>0</v>
      </c>
      <c r="G1998" s="9">
        <v>0</v>
      </c>
      <c r="H1998" s="9">
        <v>0</v>
      </c>
    </row>
    <row r="1999" spans="1:8" x14ac:dyDescent="0.3">
      <c r="A1999" s="3">
        <v>2005</v>
      </c>
      <c r="B1999">
        <v>6</v>
      </c>
      <c r="C1999">
        <v>20</v>
      </c>
      <c r="D1999">
        <v>85</v>
      </c>
      <c r="E1999">
        <v>66</v>
      </c>
      <c r="F1999" s="9">
        <v>0.55000000000000004</v>
      </c>
      <c r="G1999" s="9">
        <v>0</v>
      </c>
      <c r="H1999" s="9">
        <v>0</v>
      </c>
    </row>
    <row r="2000" spans="1:8" x14ac:dyDescent="0.3">
      <c r="A2000" s="3">
        <v>2005</v>
      </c>
      <c r="B2000">
        <v>6</v>
      </c>
      <c r="C2000">
        <v>21</v>
      </c>
      <c r="D2000">
        <v>88</v>
      </c>
      <c r="E2000">
        <v>64</v>
      </c>
      <c r="F2000" s="9">
        <v>0</v>
      </c>
      <c r="G2000" s="9">
        <v>0</v>
      </c>
      <c r="H2000" s="9">
        <v>0</v>
      </c>
    </row>
    <row r="2001" spans="1:8" x14ac:dyDescent="0.3">
      <c r="A2001" s="3">
        <v>2005</v>
      </c>
      <c r="B2001">
        <v>6</v>
      </c>
      <c r="C2001">
        <v>22</v>
      </c>
      <c r="D2001">
        <v>89</v>
      </c>
      <c r="E2001">
        <v>68</v>
      </c>
      <c r="F2001" s="9">
        <v>0</v>
      </c>
      <c r="G2001" s="9">
        <v>0</v>
      </c>
      <c r="H2001" s="9">
        <v>0</v>
      </c>
    </row>
    <row r="2002" spans="1:8" x14ac:dyDescent="0.3">
      <c r="A2002" s="3">
        <v>2005</v>
      </c>
      <c r="B2002">
        <v>6</v>
      </c>
      <c r="C2002">
        <v>23</v>
      </c>
      <c r="D2002">
        <v>96</v>
      </c>
      <c r="E2002">
        <v>80</v>
      </c>
      <c r="F2002" s="9">
        <v>0</v>
      </c>
      <c r="G2002" s="9">
        <v>0</v>
      </c>
      <c r="H2002" s="9">
        <v>0</v>
      </c>
    </row>
    <row r="2003" spans="1:8" x14ac:dyDescent="0.3">
      <c r="A2003" s="3">
        <v>2005</v>
      </c>
      <c r="B2003">
        <v>6</v>
      </c>
      <c r="C2003">
        <v>24</v>
      </c>
      <c r="D2003">
        <v>85</v>
      </c>
      <c r="E2003">
        <v>68</v>
      </c>
      <c r="F2003" s="9">
        <v>0.06</v>
      </c>
      <c r="G2003" s="9">
        <v>0</v>
      </c>
      <c r="H2003" s="9">
        <v>0</v>
      </c>
    </row>
    <row r="2004" spans="1:8" x14ac:dyDescent="0.3">
      <c r="A2004" s="3">
        <v>2005</v>
      </c>
      <c r="B2004">
        <v>6</v>
      </c>
      <c r="C2004">
        <v>25</v>
      </c>
      <c r="D2004">
        <v>81</v>
      </c>
      <c r="E2004">
        <v>64</v>
      </c>
      <c r="F2004" s="9">
        <v>0</v>
      </c>
      <c r="G2004" s="9">
        <v>0</v>
      </c>
      <c r="H2004" s="9">
        <v>0</v>
      </c>
    </row>
    <row r="2005" spans="1:8" x14ac:dyDescent="0.3">
      <c r="A2005" s="3">
        <v>2005</v>
      </c>
      <c r="B2005">
        <v>6</v>
      </c>
      <c r="C2005">
        <v>26</v>
      </c>
      <c r="D2005">
        <v>88</v>
      </c>
      <c r="E2005">
        <v>71</v>
      </c>
      <c r="F2005" s="9">
        <v>0</v>
      </c>
      <c r="G2005" s="9">
        <v>0</v>
      </c>
      <c r="H2005" s="9">
        <v>0</v>
      </c>
    </row>
    <row r="2006" spans="1:8" x14ac:dyDescent="0.3">
      <c r="A2006" s="3">
        <v>2005</v>
      </c>
      <c r="B2006">
        <v>6</v>
      </c>
      <c r="C2006">
        <v>27</v>
      </c>
      <c r="D2006">
        <v>87</v>
      </c>
      <c r="E2006">
        <v>67</v>
      </c>
      <c r="F2006" s="9">
        <v>1.03</v>
      </c>
      <c r="G2006" s="9">
        <v>0</v>
      </c>
      <c r="H2006" s="9">
        <v>0</v>
      </c>
    </row>
    <row r="2007" spans="1:8" x14ac:dyDescent="0.3">
      <c r="A2007" s="3">
        <v>2005</v>
      </c>
      <c r="B2007">
        <v>6</v>
      </c>
      <c r="C2007">
        <v>28</v>
      </c>
      <c r="D2007">
        <v>81</v>
      </c>
      <c r="E2007">
        <v>66</v>
      </c>
      <c r="F2007" s="9">
        <v>0</v>
      </c>
      <c r="G2007" s="9">
        <v>0</v>
      </c>
      <c r="H2007" s="9">
        <v>0</v>
      </c>
    </row>
    <row r="2008" spans="1:8" x14ac:dyDescent="0.3">
      <c r="A2008" s="3">
        <v>2005</v>
      </c>
      <c r="B2008">
        <v>6</v>
      </c>
      <c r="C2008">
        <v>29</v>
      </c>
      <c r="D2008">
        <v>83</v>
      </c>
      <c r="E2008">
        <v>67</v>
      </c>
      <c r="F2008" s="9">
        <v>0.25</v>
      </c>
      <c r="G2008" s="9">
        <v>0</v>
      </c>
      <c r="H2008" s="9">
        <v>0</v>
      </c>
    </row>
    <row r="2009" spans="1:8" x14ac:dyDescent="0.3">
      <c r="A2009" s="3">
        <v>2005</v>
      </c>
      <c r="B2009">
        <v>6</v>
      </c>
      <c r="C2009">
        <v>30</v>
      </c>
      <c r="D2009">
        <v>76</v>
      </c>
      <c r="E2009">
        <v>64</v>
      </c>
      <c r="F2009" s="9">
        <v>0</v>
      </c>
      <c r="G2009" s="9">
        <v>0</v>
      </c>
      <c r="H2009" s="9">
        <v>0</v>
      </c>
    </row>
    <row r="2010" spans="1:8" x14ac:dyDescent="0.3">
      <c r="A2010" s="3">
        <v>2005</v>
      </c>
      <c r="B2010">
        <v>7</v>
      </c>
      <c r="C2010">
        <v>1</v>
      </c>
      <c r="D2010">
        <v>76</v>
      </c>
      <c r="E2010">
        <v>60</v>
      </c>
      <c r="F2010" s="9">
        <v>0</v>
      </c>
      <c r="G2010" s="9">
        <v>0</v>
      </c>
      <c r="H2010" s="9">
        <v>0</v>
      </c>
    </row>
    <row r="2011" spans="1:8" x14ac:dyDescent="0.3">
      <c r="A2011" s="3">
        <v>2005</v>
      </c>
      <c r="B2011">
        <v>7</v>
      </c>
      <c r="C2011">
        <v>2</v>
      </c>
      <c r="D2011">
        <v>81</v>
      </c>
      <c r="E2011">
        <v>58</v>
      </c>
      <c r="F2011" s="9">
        <v>0</v>
      </c>
      <c r="G2011" s="9">
        <v>0</v>
      </c>
      <c r="H2011" s="9">
        <v>0</v>
      </c>
    </row>
    <row r="2012" spans="1:8" x14ac:dyDescent="0.3">
      <c r="A2012" s="3">
        <v>2005</v>
      </c>
      <c r="B2012">
        <v>7</v>
      </c>
      <c r="C2012">
        <v>3</v>
      </c>
      <c r="D2012">
        <v>79</v>
      </c>
      <c r="E2012">
        <v>67</v>
      </c>
      <c r="F2012" s="9">
        <v>0.17</v>
      </c>
      <c r="G2012" s="9">
        <v>0</v>
      </c>
      <c r="H2012" s="9">
        <v>0</v>
      </c>
    </row>
    <row r="2013" spans="1:8" x14ac:dyDescent="0.3">
      <c r="A2013" s="3">
        <v>2005</v>
      </c>
      <c r="B2013">
        <v>7</v>
      </c>
      <c r="C2013">
        <v>4</v>
      </c>
      <c r="D2013">
        <v>82</v>
      </c>
      <c r="E2013">
        <v>64</v>
      </c>
      <c r="F2013" s="9">
        <v>0</v>
      </c>
      <c r="G2013" s="9">
        <v>0</v>
      </c>
      <c r="H2013" s="9">
        <v>0</v>
      </c>
    </row>
    <row r="2014" spans="1:8" x14ac:dyDescent="0.3">
      <c r="A2014" s="3">
        <v>2005</v>
      </c>
      <c r="B2014">
        <v>7</v>
      </c>
      <c r="C2014">
        <v>5</v>
      </c>
      <c r="D2014">
        <v>75</v>
      </c>
      <c r="E2014">
        <v>59</v>
      </c>
      <c r="F2014" s="9">
        <v>0</v>
      </c>
      <c r="G2014" s="9">
        <v>0</v>
      </c>
      <c r="H2014" s="9">
        <v>0</v>
      </c>
    </row>
    <row r="2015" spans="1:8" x14ac:dyDescent="0.3">
      <c r="A2015" s="3">
        <v>2005</v>
      </c>
      <c r="B2015">
        <v>7</v>
      </c>
      <c r="C2015">
        <v>6</v>
      </c>
      <c r="D2015">
        <v>79</v>
      </c>
      <c r="E2015">
        <v>58</v>
      </c>
      <c r="F2015" s="9">
        <v>0</v>
      </c>
      <c r="G2015" s="9">
        <v>0</v>
      </c>
      <c r="H2015" s="9">
        <v>0</v>
      </c>
    </row>
    <row r="2016" spans="1:8" x14ac:dyDescent="0.3">
      <c r="A2016" s="3">
        <v>2005</v>
      </c>
      <c r="B2016">
        <v>7</v>
      </c>
      <c r="C2016">
        <v>7</v>
      </c>
      <c r="D2016">
        <v>84</v>
      </c>
      <c r="E2016">
        <v>64</v>
      </c>
      <c r="F2016" s="9">
        <v>0</v>
      </c>
      <c r="G2016" s="9">
        <v>0</v>
      </c>
      <c r="H2016" s="9">
        <v>0</v>
      </c>
    </row>
    <row r="2017" spans="1:8" x14ac:dyDescent="0.3">
      <c r="A2017" s="3">
        <v>2005</v>
      </c>
      <c r="B2017">
        <v>7</v>
      </c>
      <c r="C2017">
        <v>8</v>
      </c>
      <c r="D2017">
        <v>84</v>
      </c>
      <c r="E2017">
        <v>69</v>
      </c>
      <c r="F2017" s="9">
        <v>0</v>
      </c>
      <c r="G2017" s="9">
        <v>0</v>
      </c>
      <c r="H2017" s="9">
        <v>0</v>
      </c>
    </row>
    <row r="2018" spans="1:8" x14ac:dyDescent="0.3">
      <c r="A2018" s="3">
        <v>2005</v>
      </c>
      <c r="B2018">
        <v>7</v>
      </c>
      <c r="C2018">
        <v>9</v>
      </c>
      <c r="D2018">
        <v>92</v>
      </c>
      <c r="E2018">
        <v>71</v>
      </c>
      <c r="F2018" s="9">
        <v>0</v>
      </c>
      <c r="G2018" s="9">
        <v>0</v>
      </c>
      <c r="H2018" s="9">
        <v>0</v>
      </c>
    </row>
    <row r="2019" spans="1:8" x14ac:dyDescent="0.3">
      <c r="A2019" s="3">
        <v>2005</v>
      </c>
      <c r="B2019">
        <v>7</v>
      </c>
      <c r="C2019">
        <v>10</v>
      </c>
      <c r="D2019">
        <v>93</v>
      </c>
      <c r="E2019">
        <v>73</v>
      </c>
      <c r="F2019" s="9">
        <v>0</v>
      </c>
      <c r="G2019" s="9">
        <v>0</v>
      </c>
      <c r="H2019" s="9">
        <v>0</v>
      </c>
    </row>
    <row r="2020" spans="1:8" x14ac:dyDescent="0.3">
      <c r="A2020" s="3">
        <v>2005</v>
      </c>
      <c r="B2020">
        <v>7</v>
      </c>
      <c r="C2020">
        <v>11</v>
      </c>
      <c r="D2020">
        <v>92</v>
      </c>
      <c r="E2020">
        <v>72</v>
      </c>
      <c r="F2020" s="9">
        <v>0</v>
      </c>
      <c r="G2020" s="9">
        <v>0</v>
      </c>
      <c r="H2020" s="9">
        <v>0</v>
      </c>
    </row>
    <row r="2021" spans="1:8" x14ac:dyDescent="0.3">
      <c r="A2021" s="3">
        <v>2005</v>
      </c>
      <c r="B2021">
        <v>7</v>
      </c>
      <c r="C2021">
        <v>12</v>
      </c>
      <c r="D2021">
        <v>92</v>
      </c>
      <c r="E2021">
        <v>72</v>
      </c>
      <c r="F2021" s="9">
        <v>0</v>
      </c>
      <c r="G2021" s="9">
        <v>0</v>
      </c>
      <c r="H2021" s="9">
        <v>0</v>
      </c>
    </row>
    <row r="2022" spans="1:8" x14ac:dyDescent="0.3">
      <c r="A2022" s="3">
        <v>2005</v>
      </c>
      <c r="B2022">
        <v>7</v>
      </c>
      <c r="C2022">
        <v>13</v>
      </c>
      <c r="D2022">
        <v>94</v>
      </c>
      <c r="E2022">
        <v>74</v>
      </c>
      <c r="F2022" s="9">
        <v>0</v>
      </c>
      <c r="G2022" s="9">
        <v>0</v>
      </c>
      <c r="H2022" s="9">
        <v>0</v>
      </c>
    </row>
    <row r="2023" spans="1:8" x14ac:dyDescent="0.3">
      <c r="A2023" s="3">
        <v>2005</v>
      </c>
      <c r="B2023">
        <v>7</v>
      </c>
      <c r="C2023">
        <v>14</v>
      </c>
      <c r="D2023">
        <v>92</v>
      </c>
      <c r="E2023">
        <v>71</v>
      </c>
      <c r="F2023" s="9">
        <v>0</v>
      </c>
      <c r="G2023" s="9">
        <v>0</v>
      </c>
      <c r="H2023" s="9">
        <v>0</v>
      </c>
    </row>
    <row r="2024" spans="1:8" x14ac:dyDescent="0.3">
      <c r="A2024" s="3">
        <v>2005</v>
      </c>
      <c r="B2024">
        <v>7</v>
      </c>
      <c r="C2024">
        <v>15</v>
      </c>
      <c r="D2024">
        <v>95</v>
      </c>
      <c r="E2024">
        <v>74</v>
      </c>
      <c r="F2024" s="9">
        <v>0</v>
      </c>
      <c r="G2024" s="9">
        <v>0</v>
      </c>
      <c r="H2024" s="9">
        <v>0</v>
      </c>
    </row>
    <row r="2025" spans="1:8" x14ac:dyDescent="0.3">
      <c r="A2025" s="3">
        <v>2005</v>
      </c>
      <c r="B2025">
        <v>7</v>
      </c>
      <c r="C2025">
        <v>16</v>
      </c>
      <c r="D2025">
        <v>97</v>
      </c>
      <c r="E2025">
        <v>79</v>
      </c>
      <c r="F2025" s="9">
        <v>0</v>
      </c>
      <c r="G2025" s="9">
        <v>0</v>
      </c>
      <c r="H2025" s="9">
        <v>0</v>
      </c>
    </row>
    <row r="2026" spans="1:8" x14ac:dyDescent="0.3">
      <c r="A2026" s="3">
        <v>2005</v>
      </c>
      <c r="B2026">
        <v>7</v>
      </c>
      <c r="C2026">
        <v>17</v>
      </c>
      <c r="D2026">
        <v>97</v>
      </c>
      <c r="E2026">
        <v>75</v>
      </c>
      <c r="F2026" s="9">
        <v>0.21</v>
      </c>
      <c r="G2026" s="9">
        <v>0</v>
      </c>
      <c r="H2026" s="9">
        <v>0</v>
      </c>
    </row>
    <row r="2027" spans="1:8" x14ac:dyDescent="0.3">
      <c r="A2027" s="3">
        <v>2005</v>
      </c>
      <c r="B2027">
        <v>7</v>
      </c>
      <c r="C2027">
        <v>18</v>
      </c>
      <c r="D2027">
        <v>81</v>
      </c>
      <c r="E2027">
        <v>65</v>
      </c>
      <c r="F2027" s="9">
        <v>0</v>
      </c>
      <c r="G2027" s="9">
        <v>0</v>
      </c>
      <c r="H2027" s="9">
        <v>0</v>
      </c>
    </row>
    <row r="2028" spans="1:8" x14ac:dyDescent="0.3">
      <c r="A2028" s="3">
        <v>2005</v>
      </c>
      <c r="B2028">
        <v>7</v>
      </c>
      <c r="C2028">
        <v>19</v>
      </c>
      <c r="D2028">
        <v>90</v>
      </c>
      <c r="E2028">
        <v>57</v>
      </c>
      <c r="F2028" s="9">
        <v>0</v>
      </c>
      <c r="G2028" s="9">
        <v>0</v>
      </c>
      <c r="H2028" s="9">
        <v>0</v>
      </c>
    </row>
    <row r="2029" spans="1:8" x14ac:dyDescent="0.3">
      <c r="A2029" s="3">
        <v>2005</v>
      </c>
      <c r="B2029">
        <v>7</v>
      </c>
      <c r="C2029">
        <v>20</v>
      </c>
      <c r="D2029">
        <v>92</v>
      </c>
      <c r="E2029">
        <v>69</v>
      </c>
      <c r="F2029" s="9">
        <v>0.37</v>
      </c>
      <c r="G2029" s="9">
        <v>0</v>
      </c>
      <c r="H2029" s="9">
        <v>0</v>
      </c>
    </row>
    <row r="2030" spans="1:8" x14ac:dyDescent="0.3">
      <c r="A2030" s="3">
        <v>2005</v>
      </c>
      <c r="B2030">
        <v>7</v>
      </c>
      <c r="C2030">
        <v>21</v>
      </c>
      <c r="D2030">
        <v>91</v>
      </c>
      <c r="E2030">
        <v>73</v>
      </c>
      <c r="F2030" s="9">
        <v>0</v>
      </c>
      <c r="G2030" s="9">
        <v>0</v>
      </c>
      <c r="H2030" s="9">
        <v>0</v>
      </c>
    </row>
    <row r="2031" spans="1:8" x14ac:dyDescent="0.3">
      <c r="A2031" s="3">
        <v>2005</v>
      </c>
      <c r="B2031">
        <v>7</v>
      </c>
      <c r="C2031">
        <v>22</v>
      </c>
      <c r="D2031">
        <v>91</v>
      </c>
      <c r="E2031">
        <v>71</v>
      </c>
      <c r="F2031" s="9">
        <v>0</v>
      </c>
      <c r="G2031" s="9">
        <v>0</v>
      </c>
      <c r="H2031" s="9">
        <v>0</v>
      </c>
    </row>
    <row r="2032" spans="1:8" x14ac:dyDescent="0.3">
      <c r="A2032" s="3">
        <v>2005</v>
      </c>
      <c r="B2032">
        <v>7</v>
      </c>
      <c r="C2032">
        <v>23</v>
      </c>
      <c r="D2032">
        <v>88</v>
      </c>
      <c r="E2032">
        <v>70</v>
      </c>
      <c r="F2032" s="9">
        <v>0.63</v>
      </c>
      <c r="G2032" s="9">
        <v>0</v>
      </c>
      <c r="H2032" s="9">
        <v>0</v>
      </c>
    </row>
    <row r="2033" spans="1:8" x14ac:dyDescent="0.3">
      <c r="A2033" s="3">
        <v>2005</v>
      </c>
      <c r="B2033">
        <v>7</v>
      </c>
      <c r="C2033">
        <v>24</v>
      </c>
      <c r="D2033">
        <v>93</v>
      </c>
      <c r="E2033">
        <v>74</v>
      </c>
      <c r="F2033" s="9">
        <v>0</v>
      </c>
      <c r="G2033" s="9">
        <v>0</v>
      </c>
      <c r="H2033" s="9">
        <v>0</v>
      </c>
    </row>
    <row r="2034" spans="1:8" x14ac:dyDescent="0.3">
      <c r="A2034" s="3">
        <v>2005</v>
      </c>
      <c r="B2034">
        <v>7</v>
      </c>
      <c r="C2034">
        <v>25</v>
      </c>
      <c r="D2034">
        <v>85</v>
      </c>
      <c r="E2034">
        <v>65</v>
      </c>
      <c r="F2034" s="9">
        <v>1.56</v>
      </c>
      <c r="G2034" s="9">
        <v>0</v>
      </c>
      <c r="H2034" s="9">
        <v>0</v>
      </c>
    </row>
    <row r="2035" spans="1:8" x14ac:dyDescent="0.3">
      <c r="A2035" s="3">
        <v>2005</v>
      </c>
      <c r="B2035">
        <v>7</v>
      </c>
      <c r="C2035">
        <v>26</v>
      </c>
      <c r="D2035">
        <v>72</v>
      </c>
      <c r="E2035">
        <v>59</v>
      </c>
      <c r="F2035" s="9">
        <v>0</v>
      </c>
      <c r="G2035" s="9">
        <v>0</v>
      </c>
      <c r="H2035" s="9">
        <v>0</v>
      </c>
    </row>
    <row r="2036" spans="1:8" x14ac:dyDescent="0.3">
      <c r="A2036" s="3">
        <v>2005</v>
      </c>
      <c r="B2036">
        <v>7</v>
      </c>
      <c r="C2036">
        <v>27</v>
      </c>
      <c r="D2036">
        <v>75</v>
      </c>
      <c r="E2036">
        <v>54</v>
      </c>
      <c r="F2036" s="9">
        <v>0</v>
      </c>
      <c r="G2036" s="9">
        <v>0</v>
      </c>
      <c r="H2036" s="9">
        <v>0</v>
      </c>
    </row>
    <row r="2037" spans="1:8" x14ac:dyDescent="0.3">
      <c r="A2037" s="3">
        <v>2005</v>
      </c>
      <c r="B2037">
        <v>7</v>
      </c>
      <c r="C2037">
        <v>28</v>
      </c>
      <c r="D2037">
        <v>82</v>
      </c>
      <c r="E2037">
        <v>62</v>
      </c>
      <c r="F2037" s="9">
        <v>0</v>
      </c>
      <c r="G2037" s="9">
        <v>0</v>
      </c>
      <c r="H2037" s="9">
        <v>0</v>
      </c>
    </row>
    <row r="2038" spans="1:8" x14ac:dyDescent="0.3">
      <c r="A2038" s="3">
        <v>2005</v>
      </c>
      <c r="B2038">
        <v>7</v>
      </c>
      <c r="C2038">
        <v>29</v>
      </c>
      <c r="D2038">
        <v>80</v>
      </c>
      <c r="E2038">
        <v>59</v>
      </c>
      <c r="F2038" s="9">
        <v>0</v>
      </c>
      <c r="G2038" s="9">
        <v>0</v>
      </c>
      <c r="H2038" s="9">
        <v>0</v>
      </c>
    </row>
    <row r="2039" spans="1:8" x14ac:dyDescent="0.3">
      <c r="A2039" s="3">
        <v>2005</v>
      </c>
      <c r="B2039">
        <v>7</v>
      </c>
      <c r="C2039">
        <v>30</v>
      </c>
      <c r="D2039">
        <v>90</v>
      </c>
      <c r="E2039">
        <v>67</v>
      </c>
      <c r="F2039" s="9">
        <v>0</v>
      </c>
      <c r="G2039" s="9">
        <v>0</v>
      </c>
      <c r="H2039" s="9">
        <v>0</v>
      </c>
    </row>
    <row r="2040" spans="1:8" x14ac:dyDescent="0.3">
      <c r="A2040" s="3">
        <v>2005</v>
      </c>
      <c r="B2040">
        <v>7</v>
      </c>
      <c r="C2040">
        <v>31</v>
      </c>
      <c r="D2040">
        <v>91</v>
      </c>
      <c r="E2040">
        <v>70</v>
      </c>
      <c r="F2040" s="9">
        <v>0</v>
      </c>
      <c r="G2040" s="9">
        <v>0</v>
      </c>
      <c r="H2040" s="9">
        <v>0</v>
      </c>
    </row>
    <row r="2041" spans="1:8" x14ac:dyDescent="0.3">
      <c r="A2041" s="3">
        <v>2005</v>
      </c>
      <c r="B2041">
        <v>8</v>
      </c>
      <c r="C2041">
        <v>1</v>
      </c>
      <c r="D2041">
        <v>91</v>
      </c>
      <c r="E2041">
        <v>68</v>
      </c>
      <c r="F2041" s="9">
        <v>0</v>
      </c>
      <c r="G2041" s="9">
        <v>0</v>
      </c>
      <c r="H2041" s="9">
        <v>0</v>
      </c>
    </row>
    <row r="2042" spans="1:8" x14ac:dyDescent="0.3">
      <c r="A2042" s="3">
        <v>2005</v>
      </c>
      <c r="B2042">
        <v>8</v>
      </c>
      <c r="C2042">
        <v>2</v>
      </c>
      <c r="D2042">
        <v>96</v>
      </c>
      <c r="E2042">
        <v>73</v>
      </c>
      <c r="F2042" s="9">
        <v>0</v>
      </c>
      <c r="G2042" s="9">
        <v>0</v>
      </c>
      <c r="H2042" s="9">
        <v>0</v>
      </c>
    </row>
    <row r="2043" spans="1:8" x14ac:dyDescent="0.3">
      <c r="A2043" s="3">
        <v>2005</v>
      </c>
      <c r="B2043">
        <v>8</v>
      </c>
      <c r="C2043">
        <v>3</v>
      </c>
      <c r="D2043">
        <v>91</v>
      </c>
      <c r="E2043">
        <v>72</v>
      </c>
      <c r="F2043" s="9">
        <v>1.46</v>
      </c>
      <c r="G2043" s="9">
        <v>0</v>
      </c>
      <c r="H2043" s="9">
        <v>0</v>
      </c>
    </row>
    <row r="2044" spans="1:8" x14ac:dyDescent="0.3">
      <c r="A2044" s="3">
        <v>2005</v>
      </c>
      <c r="B2044">
        <v>8</v>
      </c>
      <c r="C2044">
        <v>4</v>
      </c>
      <c r="D2044">
        <v>81</v>
      </c>
      <c r="E2044">
        <v>65</v>
      </c>
      <c r="F2044" s="9">
        <v>0.02</v>
      </c>
      <c r="G2044" s="9">
        <v>0</v>
      </c>
      <c r="H2044" s="9">
        <v>0</v>
      </c>
    </row>
    <row r="2045" spans="1:8" x14ac:dyDescent="0.3">
      <c r="A2045" s="3">
        <v>2005</v>
      </c>
      <c r="B2045">
        <v>8</v>
      </c>
      <c r="C2045">
        <v>5</v>
      </c>
      <c r="D2045">
        <v>82</v>
      </c>
      <c r="E2045">
        <v>60</v>
      </c>
      <c r="F2045" s="9">
        <v>0</v>
      </c>
      <c r="G2045" s="9">
        <v>0</v>
      </c>
      <c r="H2045" s="9">
        <v>0</v>
      </c>
    </row>
    <row r="2046" spans="1:8" x14ac:dyDescent="0.3">
      <c r="A2046" s="3">
        <v>2005</v>
      </c>
      <c r="B2046">
        <v>8</v>
      </c>
      <c r="C2046">
        <v>6</v>
      </c>
      <c r="D2046">
        <v>84</v>
      </c>
      <c r="E2046">
        <v>63</v>
      </c>
      <c r="F2046" s="9">
        <v>0</v>
      </c>
      <c r="G2046" s="9">
        <v>0</v>
      </c>
      <c r="H2046" s="9">
        <v>0</v>
      </c>
    </row>
    <row r="2047" spans="1:8" x14ac:dyDescent="0.3">
      <c r="A2047" s="3">
        <v>2005</v>
      </c>
      <c r="B2047">
        <v>8</v>
      </c>
      <c r="C2047">
        <v>7</v>
      </c>
      <c r="D2047">
        <v>91</v>
      </c>
      <c r="E2047">
        <v>64</v>
      </c>
      <c r="F2047" s="9">
        <v>0</v>
      </c>
      <c r="G2047" s="9">
        <v>0</v>
      </c>
      <c r="H2047" s="9">
        <v>0</v>
      </c>
    </row>
    <row r="2048" spans="1:8" x14ac:dyDescent="0.3">
      <c r="A2048" s="3">
        <v>2005</v>
      </c>
      <c r="B2048">
        <v>8</v>
      </c>
      <c r="C2048">
        <v>8</v>
      </c>
      <c r="D2048">
        <v>92</v>
      </c>
      <c r="E2048">
        <v>74</v>
      </c>
      <c r="F2048" s="9">
        <v>0.16</v>
      </c>
      <c r="G2048" s="9">
        <v>0</v>
      </c>
      <c r="H2048" s="9">
        <v>0</v>
      </c>
    </row>
    <row r="2049" spans="1:8" x14ac:dyDescent="0.3">
      <c r="A2049" s="3">
        <v>2005</v>
      </c>
      <c r="B2049">
        <v>8</v>
      </c>
      <c r="C2049">
        <v>9</v>
      </c>
      <c r="D2049">
        <v>83</v>
      </c>
      <c r="E2049">
        <v>68</v>
      </c>
      <c r="F2049" s="9">
        <v>1.17</v>
      </c>
      <c r="G2049" s="9">
        <v>0</v>
      </c>
      <c r="H2049" s="9">
        <v>0</v>
      </c>
    </row>
    <row r="2050" spans="1:8" x14ac:dyDescent="0.3">
      <c r="A2050" s="3">
        <v>2005</v>
      </c>
      <c r="B2050">
        <v>8</v>
      </c>
      <c r="C2050">
        <v>10</v>
      </c>
      <c r="D2050">
        <v>83</v>
      </c>
      <c r="E2050">
        <v>65</v>
      </c>
      <c r="F2050" s="9">
        <v>0</v>
      </c>
      <c r="G2050" s="9">
        <v>0</v>
      </c>
      <c r="H2050" s="9">
        <v>0</v>
      </c>
    </row>
    <row r="2051" spans="1:8" x14ac:dyDescent="0.3">
      <c r="A2051" s="3">
        <v>2005</v>
      </c>
      <c r="B2051">
        <v>8</v>
      </c>
      <c r="C2051">
        <v>11</v>
      </c>
      <c r="D2051">
        <v>73</v>
      </c>
      <c r="E2051">
        <v>65</v>
      </c>
      <c r="F2051" s="9">
        <v>0.04</v>
      </c>
      <c r="G2051" s="9">
        <v>0</v>
      </c>
      <c r="H2051" s="9">
        <v>0</v>
      </c>
    </row>
    <row r="2052" spans="1:8" x14ac:dyDescent="0.3">
      <c r="A2052" s="3">
        <v>2005</v>
      </c>
      <c r="B2052">
        <v>8</v>
      </c>
      <c r="C2052">
        <v>12</v>
      </c>
      <c r="D2052">
        <v>79</v>
      </c>
      <c r="E2052">
        <v>64</v>
      </c>
      <c r="F2052" s="9">
        <v>0</v>
      </c>
      <c r="G2052" s="9">
        <v>0</v>
      </c>
      <c r="H2052" s="9">
        <v>0</v>
      </c>
    </row>
    <row r="2053" spans="1:8" x14ac:dyDescent="0.3">
      <c r="A2053" s="3">
        <v>2005</v>
      </c>
      <c r="B2053">
        <v>8</v>
      </c>
      <c r="C2053">
        <v>13</v>
      </c>
      <c r="D2053">
        <v>72</v>
      </c>
      <c r="E2053">
        <v>58</v>
      </c>
      <c r="F2053" s="9">
        <v>0</v>
      </c>
      <c r="G2053" s="9">
        <v>0</v>
      </c>
      <c r="H2053" s="9">
        <v>0</v>
      </c>
    </row>
    <row r="2054" spans="1:8" x14ac:dyDescent="0.3">
      <c r="A2054" s="3">
        <v>2005</v>
      </c>
      <c r="B2054">
        <v>8</v>
      </c>
      <c r="C2054">
        <v>14</v>
      </c>
      <c r="D2054">
        <v>76</v>
      </c>
      <c r="E2054">
        <v>53</v>
      </c>
      <c r="F2054" s="9">
        <v>0</v>
      </c>
      <c r="G2054" s="9">
        <v>0</v>
      </c>
      <c r="H2054" s="9">
        <v>0</v>
      </c>
    </row>
    <row r="2055" spans="1:8" x14ac:dyDescent="0.3">
      <c r="A2055" s="3">
        <v>2005</v>
      </c>
      <c r="B2055">
        <v>8</v>
      </c>
      <c r="C2055">
        <v>15</v>
      </c>
      <c r="D2055">
        <v>78</v>
      </c>
      <c r="E2055">
        <v>58</v>
      </c>
      <c r="F2055" s="9">
        <v>0</v>
      </c>
      <c r="G2055" s="9">
        <v>0</v>
      </c>
      <c r="H2055" s="9">
        <v>0</v>
      </c>
    </row>
    <row r="2056" spans="1:8" x14ac:dyDescent="0.3">
      <c r="A2056" s="3">
        <v>2005</v>
      </c>
      <c r="B2056">
        <v>8</v>
      </c>
      <c r="C2056">
        <v>16</v>
      </c>
      <c r="D2056">
        <v>84</v>
      </c>
      <c r="E2056">
        <v>62</v>
      </c>
      <c r="F2056" s="9">
        <v>0.01</v>
      </c>
      <c r="G2056" s="9">
        <v>0</v>
      </c>
      <c r="H2056" s="9">
        <v>0</v>
      </c>
    </row>
    <row r="2057" spans="1:8" x14ac:dyDescent="0.3">
      <c r="A2057" s="3">
        <v>2005</v>
      </c>
      <c r="B2057">
        <v>8</v>
      </c>
      <c r="C2057">
        <v>17</v>
      </c>
      <c r="D2057">
        <v>82</v>
      </c>
      <c r="E2057">
        <v>66</v>
      </c>
      <c r="F2057" s="9">
        <v>0</v>
      </c>
      <c r="G2057" s="9">
        <v>0</v>
      </c>
      <c r="H2057" s="9">
        <v>0</v>
      </c>
    </row>
    <row r="2058" spans="1:8" x14ac:dyDescent="0.3">
      <c r="A2058" s="3">
        <v>2005</v>
      </c>
      <c r="B2058">
        <v>8</v>
      </c>
      <c r="C2058">
        <v>18</v>
      </c>
      <c r="D2058">
        <v>77</v>
      </c>
      <c r="E2058">
        <v>66</v>
      </c>
      <c r="F2058" s="9">
        <v>0.3</v>
      </c>
      <c r="G2058" s="9">
        <v>0</v>
      </c>
      <c r="H2058" s="9">
        <v>0</v>
      </c>
    </row>
    <row r="2059" spans="1:8" x14ac:dyDescent="0.3">
      <c r="A2059" s="3">
        <v>2005</v>
      </c>
      <c r="B2059">
        <v>8</v>
      </c>
      <c r="C2059">
        <v>19</v>
      </c>
      <c r="D2059">
        <v>80</v>
      </c>
      <c r="E2059">
        <v>64</v>
      </c>
      <c r="F2059" s="9">
        <v>0.02</v>
      </c>
      <c r="G2059" s="9">
        <v>0</v>
      </c>
      <c r="H2059" s="9">
        <v>0</v>
      </c>
    </row>
    <row r="2060" spans="1:8" x14ac:dyDescent="0.3">
      <c r="A2060" s="3">
        <v>2005</v>
      </c>
      <c r="B2060">
        <v>8</v>
      </c>
      <c r="C2060">
        <v>20</v>
      </c>
      <c r="D2060">
        <v>81</v>
      </c>
      <c r="E2060">
        <v>60</v>
      </c>
      <c r="F2060" s="9">
        <v>0</v>
      </c>
      <c r="G2060" s="9">
        <v>0</v>
      </c>
      <c r="H2060" s="9">
        <v>0</v>
      </c>
    </row>
    <row r="2061" spans="1:8" x14ac:dyDescent="0.3">
      <c r="A2061" s="3">
        <v>2005</v>
      </c>
      <c r="B2061">
        <v>8</v>
      </c>
      <c r="C2061">
        <v>21</v>
      </c>
      <c r="D2061">
        <v>75</v>
      </c>
      <c r="E2061">
        <v>56</v>
      </c>
      <c r="F2061" s="9">
        <v>0</v>
      </c>
      <c r="G2061" s="9">
        <v>0</v>
      </c>
      <c r="H2061" s="9">
        <v>0</v>
      </c>
    </row>
    <row r="2062" spans="1:8" x14ac:dyDescent="0.3">
      <c r="A2062" s="3">
        <v>2005</v>
      </c>
      <c r="B2062">
        <v>8</v>
      </c>
      <c r="C2062">
        <v>22</v>
      </c>
      <c r="D2062">
        <v>71</v>
      </c>
      <c r="E2062">
        <v>53</v>
      </c>
      <c r="F2062" s="9">
        <v>0</v>
      </c>
      <c r="G2062" s="9">
        <v>0</v>
      </c>
      <c r="H2062" s="9">
        <v>0</v>
      </c>
    </row>
    <row r="2063" spans="1:8" x14ac:dyDescent="0.3">
      <c r="A2063" s="3">
        <v>2005</v>
      </c>
      <c r="B2063">
        <v>8</v>
      </c>
      <c r="C2063">
        <v>23</v>
      </c>
      <c r="D2063">
        <v>76</v>
      </c>
      <c r="E2063">
        <v>54</v>
      </c>
      <c r="F2063" s="9">
        <v>0</v>
      </c>
      <c r="G2063" s="9">
        <v>0</v>
      </c>
      <c r="H2063" s="9">
        <v>0</v>
      </c>
    </row>
    <row r="2064" spans="1:8" x14ac:dyDescent="0.3">
      <c r="A2064" s="3">
        <v>2005</v>
      </c>
      <c r="B2064">
        <v>8</v>
      </c>
      <c r="C2064">
        <v>24</v>
      </c>
      <c r="D2064">
        <v>75</v>
      </c>
      <c r="E2064">
        <v>57</v>
      </c>
      <c r="F2064" s="9">
        <v>0</v>
      </c>
      <c r="G2064" s="9">
        <v>0</v>
      </c>
      <c r="H2064" s="9">
        <v>0</v>
      </c>
    </row>
    <row r="2065" spans="1:8" x14ac:dyDescent="0.3">
      <c r="A2065" s="3">
        <v>2005</v>
      </c>
      <c r="B2065">
        <v>8</v>
      </c>
      <c r="C2065">
        <v>25</v>
      </c>
      <c r="D2065">
        <v>83</v>
      </c>
      <c r="E2065">
        <v>68</v>
      </c>
      <c r="F2065" s="9">
        <v>0</v>
      </c>
      <c r="G2065" s="9">
        <v>0</v>
      </c>
      <c r="H2065" s="9">
        <v>0</v>
      </c>
    </row>
    <row r="2066" spans="1:8" x14ac:dyDescent="0.3">
      <c r="A2066" s="3">
        <v>2005</v>
      </c>
      <c r="B2066">
        <v>8</v>
      </c>
      <c r="C2066">
        <v>26</v>
      </c>
      <c r="D2066">
        <v>79</v>
      </c>
      <c r="E2066">
        <v>62</v>
      </c>
      <c r="F2066" s="9">
        <v>2.04</v>
      </c>
      <c r="G2066" s="9">
        <v>0</v>
      </c>
      <c r="H2066" s="9">
        <v>0</v>
      </c>
    </row>
    <row r="2067" spans="1:8" x14ac:dyDescent="0.3">
      <c r="A2067" s="3">
        <v>2005</v>
      </c>
      <c r="B2067">
        <v>8</v>
      </c>
      <c r="C2067">
        <v>27</v>
      </c>
      <c r="D2067">
        <v>79</v>
      </c>
      <c r="E2067">
        <v>59</v>
      </c>
      <c r="F2067" s="9">
        <v>0</v>
      </c>
      <c r="G2067" s="9">
        <v>0</v>
      </c>
      <c r="H2067" s="9">
        <v>0</v>
      </c>
    </row>
    <row r="2068" spans="1:8" x14ac:dyDescent="0.3">
      <c r="A2068" s="3">
        <v>2005</v>
      </c>
      <c r="B2068">
        <v>8</v>
      </c>
      <c r="C2068">
        <v>28</v>
      </c>
      <c r="D2068">
        <v>79</v>
      </c>
      <c r="E2068">
        <v>59</v>
      </c>
      <c r="F2068" s="9">
        <v>0</v>
      </c>
      <c r="G2068" s="9">
        <v>0</v>
      </c>
      <c r="H2068" s="9">
        <v>0</v>
      </c>
    </row>
    <row r="2069" spans="1:8" x14ac:dyDescent="0.3">
      <c r="A2069" s="3">
        <v>2005</v>
      </c>
      <c r="B2069">
        <v>8</v>
      </c>
      <c r="C2069">
        <v>29</v>
      </c>
      <c r="D2069">
        <v>79</v>
      </c>
      <c r="E2069">
        <v>60</v>
      </c>
      <c r="F2069" s="9">
        <v>0</v>
      </c>
      <c r="G2069" s="9">
        <v>0</v>
      </c>
      <c r="H2069" s="9">
        <v>0</v>
      </c>
    </row>
    <row r="2070" spans="1:8" x14ac:dyDescent="0.3">
      <c r="A2070" s="3">
        <v>2005</v>
      </c>
      <c r="B2070">
        <v>8</v>
      </c>
      <c r="C2070">
        <v>30</v>
      </c>
      <c r="D2070">
        <v>77</v>
      </c>
      <c r="E2070">
        <v>61</v>
      </c>
      <c r="F2070" s="9">
        <v>0</v>
      </c>
      <c r="G2070" s="9">
        <v>0</v>
      </c>
      <c r="H2070" s="9">
        <v>0</v>
      </c>
    </row>
    <row r="2071" spans="1:8" x14ac:dyDescent="0.3">
      <c r="A2071" s="3">
        <v>2005</v>
      </c>
      <c r="B2071">
        <v>8</v>
      </c>
      <c r="C2071">
        <v>31</v>
      </c>
      <c r="D2071">
        <v>78</v>
      </c>
      <c r="E2071">
        <v>59</v>
      </c>
      <c r="F2071" s="9">
        <v>0</v>
      </c>
      <c r="G2071" s="9">
        <v>0</v>
      </c>
      <c r="H2071" s="9">
        <v>0</v>
      </c>
    </row>
    <row r="2072" spans="1:8" x14ac:dyDescent="0.3">
      <c r="A2072" s="3">
        <v>2005</v>
      </c>
      <c r="B2072">
        <v>9</v>
      </c>
      <c r="C2072">
        <v>1</v>
      </c>
      <c r="D2072">
        <v>79</v>
      </c>
      <c r="E2072">
        <v>57</v>
      </c>
      <c r="F2072" s="9">
        <v>0</v>
      </c>
      <c r="G2072" s="9">
        <v>0</v>
      </c>
      <c r="H2072" s="9">
        <v>0</v>
      </c>
    </row>
    <row r="2073" spans="1:8" x14ac:dyDescent="0.3">
      <c r="A2073" s="3">
        <v>2005</v>
      </c>
      <c r="B2073">
        <v>9</v>
      </c>
      <c r="C2073">
        <v>2</v>
      </c>
      <c r="D2073">
        <v>77</v>
      </c>
      <c r="E2073">
        <v>55</v>
      </c>
      <c r="F2073" s="9">
        <v>0</v>
      </c>
      <c r="G2073" s="9">
        <v>0</v>
      </c>
      <c r="H2073" s="9">
        <v>0</v>
      </c>
    </row>
    <row r="2074" spans="1:8" x14ac:dyDescent="0.3">
      <c r="A2074" s="3">
        <v>2005</v>
      </c>
      <c r="B2074">
        <v>9</v>
      </c>
      <c r="C2074">
        <v>3</v>
      </c>
      <c r="D2074">
        <v>72</v>
      </c>
      <c r="E2074">
        <v>54</v>
      </c>
      <c r="F2074" s="9">
        <v>0.94</v>
      </c>
      <c r="G2074" s="9">
        <v>0</v>
      </c>
      <c r="H2074" s="9">
        <v>0</v>
      </c>
    </row>
    <row r="2075" spans="1:8" x14ac:dyDescent="0.3">
      <c r="A2075" s="3">
        <v>2005</v>
      </c>
      <c r="B2075">
        <v>9</v>
      </c>
      <c r="C2075">
        <v>4</v>
      </c>
      <c r="D2075">
        <v>80</v>
      </c>
      <c r="E2075">
        <v>62</v>
      </c>
      <c r="F2075" s="9">
        <v>0.33</v>
      </c>
      <c r="G2075" s="9">
        <v>0</v>
      </c>
      <c r="H2075" s="9">
        <v>0</v>
      </c>
    </row>
    <row r="2076" spans="1:8" x14ac:dyDescent="0.3">
      <c r="A2076" s="3">
        <v>2005</v>
      </c>
      <c r="B2076">
        <v>9</v>
      </c>
      <c r="C2076">
        <v>5</v>
      </c>
      <c r="D2076">
        <v>87</v>
      </c>
      <c r="E2076">
        <v>66</v>
      </c>
      <c r="F2076" s="9">
        <v>0.02</v>
      </c>
      <c r="G2076" s="9">
        <v>0</v>
      </c>
      <c r="H2076" s="9">
        <v>0</v>
      </c>
    </row>
    <row r="2077" spans="1:8" x14ac:dyDescent="0.3">
      <c r="A2077" s="3">
        <v>2005</v>
      </c>
      <c r="B2077">
        <v>9</v>
      </c>
      <c r="C2077">
        <v>6</v>
      </c>
      <c r="D2077">
        <v>81</v>
      </c>
      <c r="E2077">
        <v>67</v>
      </c>
      <c r="F2077" s="9">
        <v>0.12</v>
      </c>
      <c r="G2077" s="9">
        <v>0</v>
      </c>
      <c r="H2077" s="9">
        <v>0</v>
      </c>
    </row>
    <row r="2078" spans="1:8" x14ac:dyDescent="0.3">
      <c r="A2078" s="3">
        <v>2005</v>
      </c>
      <c r="B2078">
        <v>9</v>
      </c>
      <c r="C2078">
        <v>7</v>
      </c>
      <c r="D2078">
        <v>69</v>
      </c>
      <c r="E2078">
        <v>59</v>
      </c>
      <c r="F2078" s="9">
        <v>0.26</v>
      </c>
      <c r="G2078" s="9">
        <v>0</v>
      </c>
      <c r="H2078" s="9">
        <v>0</v>
      </c>
    </row>
    <row r="2079" spans="1:8" x14ac:dyDescent="0.3">
      <c r="A2079" s="3">
        <v>2005</v>
      </c>
      <c r="B2079">
        <v>9</v>
      </c>
      <c r="C2079">
        <v>8</v>
      </c>
      <c r="D2079">
        <v>76</v>
      </c>
      <c r="E2079">
        <v>59</v>
      </c>
      <c r="F2079" s="9">
        <v>0.09</v>
      </c>
      <c r="G2079" s="9">
        <v>0</v>
      </c>
      <c r="H2079" s="9">
        <v>0</v>
      </c>
    </row>
    <row r="2080" spans="1:8" x14ac:dyDescent="0.3">
      <c r="A2080" s="3">
        <v>2005</v>
      </c>
      <c r="B2080">
        <v>9</v>
      </c>
      <c r="C2080">
        <v>9</v>
      </c>
      <c r="D2080">
        <v>83</v>
      </c>
      <c r="E2080">
        <v>61</v>
      </c>
      <c r="F2080" s="9">
        <v>0</v>
      </c>
      <c r="G2080" s="9">
        <v>0</v>
      </c>
      <c r="H2080" s="9">
        <v>0</v>
      </c>
    </row>
    <row r="2081" spans="1:8" x14ac:dyDescent="0.3">
      <c r="A2081" s="3">
        <v>2005</v>
      </c>
      <c r="B2081">
        <v>9</v>
      </c>
      <c r="C2081">
        <v>10</v>
      </c>
      <c r="D2081">
        <v>90</v>
      </c>
      <c r="E2081">
        <v>70</v>
      </c>
      <c r="F2081" s="9">
        <v>0</v>
      </c>
      <c r="G2081" s="9">
        <v>0</v>
      </c>
      <c r="H2081" s="9">
        <v>0</v>
      </c>
    </row>
    <row r="2082" spans="1:8" x14ac:dyDescent="0.3">
      <c r="A2082" s="3">
        <v>2005</v>
      </c>
      <c r="B2082">
        <v>9</v>
      </c>
      <c r="C2082">
        <v>11</v>
      </c>
      <c r="D2082">
        <v>89</v>
      </c>
      <c r="E2082">
        <v>71</v>
      </c>
      <c r="F2082" s="9">
        <v>0</v>
      </c>
      <c r="G2082" s="9">
        <v>0</v>
      </c>
      <c r="H2082" s="9">
        <v>0</v>
      </c>
    </row>
    <row r="2083" spans="1:8" x14ac:dyDescent="0.3">
      <c r="A2083" s="3">
        <v>2005</v>
      </c>
      <c r="B2083">
        <v>9</v>
      </c>
      <c r="C2083">
        <v>12</v>
      </c>
      <c r="D2083">
        <v>78</v>
      </c>
      <c r="E2083">
        <v>67</v>
      </c>
      <c r="F2083" s="9">
        <v>0.39</v>
      </c>
      <c r="G2083" s="9">
        <v>0</v>
      </c>
      <c r="H2083" s="9">
        <v>0</v>
      </c>
    </row>
    <row r="2084" spans="1:8" x14ac:dyDescent="0.3">
      <c r="A2084" s="3">
        <v>2005</v>
      </c>
      <c r="B2084">
        <v>9</v>
      </c>
      <c r="C2084">
        <v>13</v>
      </c>
      <c r="D2084">
        <v>70</v>
      </c>
      <c r="E2084">
        <v>55</v>
      </c>
      <c r="F2084" s="9">
        <v>0.27</v>
      </c>
      <c r="G2084" s="9">
        <v>0</v>
      </c>
      <c r="H2084" s="9">
        <v>0</v>
      </c>
    </row>
    <row r="2085" spans="1:8" x14ac:dyDescent="0.3">
      <c r="A2085" s="3">
        <v>2005</v>
      </c>
      <c r="B2085">
        <v>9</v>
      </c>
      <c r="C2085">
        <v>14</v>
      </c>
      <c r="D2085">
        <v>73</v>
      </c>
      <c r="E2085">
        <v>51</v>
      </c>
      <c r="F2085" s="9">
        <v>0</v>
      </c>
      <c r="G2085" s="9">
        <v>0</v>
      </c>
      <c r="H2085" s="9">
        <v>0</v>
      </c>
    </row>
    <row r="2086" spans="1:8" x14ac:dyDescent="0.3">
      <c r="A2086" s="3">
        <v>2005</v>
      </c>
      <c r="B2086">
        <v>9</v>
      </c>
      <c r="C2086">
        <v>15</v>
      </c>
      <c r="D2086">
        <v>75</v>
      </c>
      <c r="E2086">
        <v>53</v>
      </c>
      <c r="F2086" s="9">
        <v>0</v>
      </c>
      <c r="G2086" s="9">
        <v>0</v>
      </c>
      <c r="H2086" s="9">
        <v>0</v>
      </c>
    </row>
    <row r="2087" spans="1:8" x14ac:dyDescent="0.3">
      <c r="A2087" s="3">
        <v>2005</v>
      </c>
      <c r="B2087">
        <v>9</v>
      </c>
      <c r="C2087">
        <v>16</v>
      </c>
      <c r="D2087">
        <v>78</v>
      </c>
      <c r="E2087">
        <v>57</v>
      </c>
      <c r="F2087" s="9">
        <v>0</v>
      </c>
      <c r="G2087" s="9">
        <v>0</v>
      </c>
      <c r="H2087" s="9">
        <v>0</v>
      </c>
    </row>
    <row r="2088" spans="1:8" x14ac:dyDescent="0.3">
      <c r="A2088" s="3">
        <v>2005</v>
      </c>
      <c r="B2088">
        <v>9</v>
      </c>
      <c r="C2088">
        <v>17</v>
      </c>
      <c r="D2088">
        <v>73</v>
      </c>
      <c r="E2088">
        <v>56</v>
      </c>
      <c r="F2088" s="9">
        <v>0</v>
      </c>
      <c r="G2088" s="9">
        <v>0</v>
      </c>
      <c r="H2088" s="9">
        <v>0</v>
      </c>
    </row>
    <row r="2089" spans="1:8" x14ac:dyDescent="0.3">
      <c r="A2089" s="3">
        <v>2005</v>
      </c>
      <c r="B2089">
        <v>9</v>
      </c>
      <c r="C2089">
        <v>18</v>
      </c>
      <c r="D2089">
        <v>79</v>
      </c>
      <c r="E2089">
        <v>58</v>
      </c>
      <c r="F2089" s="9">
        <v>0</v>
      </c>
      <c r="G2089" s="9">
        <v>0</v>
      </c>
      <c r="H2089" s="9">
        <v>0</v>
      </c>
    </row>
    <row r="2090" spans="1:8" x14ac:dyDescent="0.3">
      <c r="A2090" s="3">
        <v>2005</v>
      </c>
      <c r="B2090">
        <v>9</v>
      </c>
      <c r="C2090">
        <v>19</v>
      </c>
      <c r="D2090">
        <v>76</v>
      </c>
      <c r="E2090">
        <v>62</v>
      </c>
      <c r="F2090" s="9">
        <v>0.24</v>
      </c>
      <c r="G2090" s="9">
        <v>0</v>
      </c>
      <c r="H2090" s="9">
        <v>0</v>
      </c>
    </row>
    <row r="2091" spans="1:8" x14ac:dyDescent="0.3">
      <c r="A2091" s="3">
        <v>2005</v>
      </c>
      <c r="B2091">
        <v>9</v>
      </c>
      <c r="C2091">
        <v>20</v>
      </c>
      <c r="D2091">
        <v>83</v>
      </c>
      <c r="E2091">
        <v>59</v>
      </c>
      <c r="F2091" s="9">
        <v>0</v>
      </c>
      <c r="G2091" s="9">
        <v>0</v>
      </c>
      <c r="H2091" s="9">
        <v>0</v>
      </c>
    </row>
    <row r="2092" spans="1:8" x14ac:dyDescent="0.3">
      <c r="A2092" s="3">
        <v>2005</v>
      </c>
      <c r="B2092">
        <v>9</v>
      </c>
      <c r="C2092">
        <v>21</v>
      </c>
      <c r="D2092">
        <v>89</v>
      </c>
      <c r="E2092">
        <v>61</v>
      </c>
      <c r="F2092" s="9">
        <v>0.21</v>
      </c>
      <c r="G2092" s="9">
        <v>0</v>
      </c>
      <c r="H2092" s="9">
        <v>0</v>
      </c>
    </row>
    <row r="2093" spans="1:8" x14ac:dyDescent="0.3">
      <c r="A2093" s="3">
        <v>2005</v>
      </c>
      <c r="B2093">
        <v>9</v>
      </c>
      <c r="C2093">
        <v>22</v>
      </c>
      <c r="D2093">
        <v>67</v>
      </c>
      <c r="E2093">
        <v>49</v>
      </c>
      <c r="F2093" s="9">
        <v>0</v>
      </c>
      <c r="G2093" s="9">
        <v>0</v>
      </c>
      <c r="H2093" s="9">
        <v>0</v>
      </c>
    </row>
    <row r="2094" spans="1:8" x14ac:dyDescent="0.3">
      <c r="A2094" s="3">
        <v>2005</v>
      </c>
      <c r="B2094">
        <v>9</v>
      </c>
      <c r="C2094">
        <v>23</v>
      </c>
      <c r="D2094">
        <v>68</v>
      </c>
      <c r="E2094">
        <v>49</v>
      </c>
      <c r="F2094" s="9">
        <v>0</v>
      </c>
      <c r="G2094" s="9">
        <v>0</v>
      </c>
      <c r="H2094" s="9">
        <v>0</v>
      </c>
    </row>
    <row r="2095" spans="1:8" x14ac:dyDescent="0.3">
      <c r="A2095" s="3">
        <v>2005</v>
      </c>
      <c r="B2095">
        <v>9</v>
      </c>
      <c r="C2095">
        <v>24</v>
      </c>
      <c r="D2095">
        <v>67</v>
      </c>
      <c r="E2095">
        <v>55</v>
      </c>
      <c r="F2095" s="9">
        <v>0.67</v>
      </c>
      <c r="G2095" s="9">
        <v>0</v>
      </c>
      <c r="H2095" s="9">
        <v>0</v>
      </c>
    </row>
    <row r="2096" spans="1:8" x14ac:dyDescent="0.3">
      <c r="A2096" s="3">
        <v>2005</v>
      </c>
      <c r="B2096">
        <v>9</v>
      </c>
      <c r="C2096">
        <v>25</v>
      </c>
      <c r="D2096">
        <v>66</v>
      </c>
      <c r="E2096">
        <v>55</v>
      </c>
      <c r="F2096" s="9">
        <v>0.53</v>
      </c>
      <c r="G2096" s="9">
        <v>0</v>
      </c>
      <c r="H2096" s="9">
        <v>0</v>
      </c>
    </row>
    <row r="2097" spans="1:8" x14ac:dyDescent="0.3">
      <c r="A2097" s="3">
        <v>2005</v>
      </c>
      <c r="B2097">
        <v>9</v>
      </c>
      <c r="C2097">
        <v>26</v>
      </c>
      <c r="D2097">
        <v>67</v>
      </c>
      <c r="E2097">
        <v>51</v>
      </c>
      <c r="F2097" s="9">
        <v>0</v>
      </c>
      <c r="G2097" s="9">
        <v>0</v>
      </c>
      <c r="H2097" s="9">
        <v>0</v>
      </c>
    </row>
    <row r="2098" spans="1:8" x14ac:dyDescent="0.3">
      <c r="A2098" s="3">
        <v>2005</v>
      </c>
      <c r="B2098">
        <v>9</v>
      </c>
      <c r="C2098">
        <v>27</v>
      </c>
      <c r="D2098">
        <v>77</v>
      </c>
      <c r="E2098">
        <v>51</v>
      </c>
      <c r="F2098" s="9">
        <v>0</v>
      </c>
      <c r="G2098" s="9">
        <v>0</v>
      </c>
      <c r="H2098" s="9">
        <v>0</v>
      </c>
    </row>
    <row r="2099" spans="1:8" x14ac:dyDescent="0.3">
      <c r="A2099" s="3">
        <v>2005</v>
      </c>
      <c r="B2099">
        <v>9</v>
      </c>
      <c r="C2099">
        <v>28</v>
      </c>
      <c r="D2099">
        <v>66</v>
      </c>
      <c r="E2099">
        <v>43</v>
      </c>
      <c r="F2099" s="9">
        <v>0.37</v>
      </c>
      <c r="G2099" s="9">
        <v>0</v>
      </c>
      <c r="H2099" s="9">
        <v>0</v>
      </c>
    </row>
    <row r="2100" spans="1:8" x14ac:dyDescent="0.3">
      <c r="A2100" s="3">
        <v>2005</v>
      </c>
      <c r="B2100">
        <v>9</v>
      </c>
      <c r="C2100">
        <v>29</v>
      </c>
      <c r="D2100">
        <v>62</v>
      </c>
      <c r="E2100">
        <v>39</v>
      </c>
      <c r="F2100" s="9">
        <v>0</v>
      </c>
      <c r="G2100" s="9">
        <v>0</v>
      </c>
      <c r="H2100" s="9">
        <v>0</v>
      </c>
    </row>
    <row r="2101" spans="1:8" x14ac:dyDescent="0.3">
      <c r="A2101" s="3">
        <v>2005</v>
      </c>
      <c r="B2101">
        <v>9</v>
      </c>
      <c r="C2101">
        <v>30</v>
      </c>
      <c r="D2101">
        <v>77</v>
      </c>
      <c r="E2101">
        <v>53</v>
      </c>
      <c r="F2101" s="9">
        <v>0</v>
      </c>
      <c r="G2101" s="9">
        <v>0</v>
      </c>
      <c r="H2101" s="9">
        <v>0</v>
      </c>
    </row>
    <row r="2102" spans="1:8" x14ac:dyDescent="0.3">
      <c r="A2102" s="3">
        <v>2005</v>
      </c>
      <c r="B2102">
        <v>10</v>
      </c>
      <c r="C2102">
        <v>1</v>
      </c>
      <c r="D2102">
        <v>83</v>
      </c>
      <c r="E2102">
        <v>55</v>
      </c>
      <c r="F2102" s="9">
        <v>0</v>
      </c>
      <c r="G2102" s="9">
        <v>0</v>
      </c>
      <c r="H2102" s="9">
        <v>0</v>
      </c>
    </row>
    <row r="2103" spans="1:8" x14ac:dyDescent="0.3">
      <c r="A2103" s="3">
        <v>2005</v>
      </c>
      <c r="B2103">
        <v>10</v>
      </c>
      <c r="C2103">
        <v>2</v>
      </c>
      <c r="D2103">
        <v>78</v>
      </c>
      <c r="E2103">
        <v>65</v>
      </c>
      <c r="F2103" s="9">
        <v>0</v>
      </c>
      <c r="G2103" s="9">
        <v>0</v>
      </c>
      <c r="H2103" s="9">
        <v>0</v>
      </c>
    </row>
    <row r="2104" spans="1:8" x14ac:dyDescent="0.3">
      <c r="A2104" s="3">
        <v>2005</v>
      </c>
      <c r="B2104">
        <v>10</v>
      </c>
      <c r="C2104">
        <v>3</v>
      </c>
      <c r="D2104">
        <v>85</v>
      </c>
      <c r="E2104">
        <v>72</v>
      </c>
      <c r="F2104" s="9">
        <v>0</v>
      </c>
      <c r="G2104" s="9">
        <v>0</v>
      </c>
      <c r="H2104" s="9">
        <v>0</v>
      </c>
    </row>
    <row r="2105" spans="1:8" x14ac:dyDescent="0.3">
      <c r="A2105" s="13">
        <v>2005</v>
      </c>
      <c r="B2105" s="14">
        <v>10</v>
      </c>
      <c r="C2105" s="14">
        <v>4</v>
      </c>
      <c r="D2105" s="14">
        <v>78</v>
      </c>
      <c r="E2105" s="14">
        <v>62</v>
      </c>
      <c r="F2105" s="15">
        <v>4.6100000000000003</v>
      </c>
      <c r="G2105" s="9">
        <v>0</v>
      </c>
      <c r="H2105" s="9">
        <v>0</v>
      </c>
    </row>
    <row r="2106" spans="1:8" x14ac:dyDescent="0.3">
      <c r="A2106" s="3">
        <v>2005</v>
      </c>
      <c r="B2106">
        <v>10</v>
      </c>
      <c r="C2106">
        <v>5</v>
      </c>
      <c r="D2106">
        <v>72</v>
      </c>
      <c r="E2106">
        <v>44</v>
      </c>
      <c r="F2106" s="9">
        <v>0.28000000000000003</v>
      </c>
      <c r="G2106" s="9">
        <v>0</v>
      </c>
      <c r="H2106" s="9">
        <v>0</v>
      </c>
    </row>
    <row r="2107" spans="1:8" x14ac:dyDescent="0.3">
      <c r="A2107" s="3">
        <v>2005</v>
      </c>
      <c r="B2107">
        <v>10</v>
      </c>
      <c r="C2107">
        <v>6</v>
      </c>
      <c r="D2107">
        <v>44</v>
      </c>
      <c r="E2107">
        <v>39</v>
      </c>
      <c r="F2107" s="9">
        <v>0</v>
      </c>
      <c r="G2107" s="9" t="s">
        <v>28</v>
      </c>
      <c r="H2107" s="9">
        <v>0</v>
      </c>
    </row>
    <row r="2108" spans="1:8" x14ac:dyDescent="0.3">
      <c r="A2108" s="3">
        <v>2005</v>
      </c>
      <c r="B2108">
        <v>10</v>
      </c>
      <c r="C2108">
        <v>7</v>
      </c>
      <c r="D2108">
        <v>49</v>
      </c>
      <c r="E2108">
        <v>33</v>
      </c>
      <c r="F2108" s="9">
        <v>0</v>
      </c>
      <c r="G2108" s="9">
        <v>0</v>
      </c>
      <c r="H2108" s="9">
        <v>0</v>
      </c>
    </row>
    <row r="2109" spans="1:8" x14ac:dyDescent="0.3">
      <c r="A2109" s="3">
        <v>2005</v>
      </c>
      <c r="B2109">
        <v>10</v>
      </c>
      <c r="C2109">
        <v>8</v>
      </c>
      <c r="D2109">
        <v>55</v>
      </c>
      <c r="E2109">
        <v>35</v>
      </c>
      <c r="F2109" s="9">
        <v>0</v>
      </c>
      <c r="G2109" s="9">
        <v>0</v>
      </c>
      <c r="H2109" s="9">
        <v>0</v>
      </c>
    </row>
    <row r="2110" spans="1:8" x14ac:dyDescent="0.3">
      <c r="A2110" s="3">
        <v>2005</v>
      </c>
      <c r="B2110">
        <v>10</v>
      </c>
      <c r="C2110">
        <v>9</v>
      </c>
      <c r="D2110">
        <v>57</v>
      </c>
      <c r="E2110">
        <v>40</v>
      </c>
      <c r="F2110" s="9">
        <v>0</v>
      </c>
      <c r="G2110" s="9">
        <v>0</v>
      </c>
      <c r="H2110" s="9">
        <v>0</v>
      </c>
    </row>
    <row r="2111" spans="1:8" x14ac:dyDescent="0.3">
      <c r="A2111" s="3">
        <v>2005</v>
      </c>
      <c r="B2111">
        <v>10</v>
      </c>
      <c r="C2111">
        <v>10</v>
      </c>
      <c r="D2111">
        <v>64</v>
      </c>
      <c r="E2111">
        <v>40</v>
      </c>
      <c r="F2111" s="9">
        <v>0</v>
      </c>
      <c r="G2111" s="9">
        <v>0</v>
      </c>
      <c r="H2111" s="9">
        <v>0</v>
      </c>
    </row>
    <row r="2112" spans="1:8" x14ac:dyDescent="0.3">
      <c r="A2112" s="3">
        <v>2005</v>
      </c>
      <c r="B2112">
        <v>10</v>
      </c>
      <c r="C2112">
        <v>11</v>
      </c>
      <c r="D2112">
        <v>61</v>
      </c>
      <c r="E2112">
        <v>42</v>
      </c>
      <c r="F2112" s="9">
        <v>0</v>
      </c>
      <c r="G2112" s="9">
        <v>0</v>
      </c>
      <c r="H2112" s="9">
        <v>0</v>
      </c>
    </row>
    <row r="2113" spans="1:8" x14ac:dyDescent="0.3">
      <c r="A2113" s="3">
        <v>2005</v>
      </c>
      <c r="B2113">
        <v>10</v>
      </c>
      <c r="C2113">
        <v>12</v>
      </c>
      <c r="D2113">
        <v>62</v>
      </c>
      <c r="E2113">
        <v>53</v>
      </c>
      <c r="F2113" s="9">
        <v>0.22</v>
      </c>
      <c r="G2113" s="9">
        <v>0</v>
      </c>
      <c r="H2113" s="9">
        <v>0</v>
      </c>
    </row>
    <row r="2114" spans="1:8" x14ac:dyDescent="0.3">
      <c r="A2114" s="3">
        <v>2005</v>
      </c>
      <c r="B2114">
        <v>10</v>
      </c>
      <c r="C2114">
        <v>13</v>
      </c>
      <c r="D2114">
        <v>63</v>
      </c>
      <c r="E2114">
        <v>50</v>
      </c>
      <c r="F2114" s="9">
        <v>0</v>
      </c>
      <c r="G2114" s="9">
        <v>0</v>
      </c>
      <c r="H2114" s="9">
        <v>0</v>
      </c>
    </row>
    <row r="2115" spans="1:8" x14ac:dyDescent="0.3">
      <c r="A2115" s="3">
        <v>2005</v>
      </c>
      <c r="B2115">
        <v>10</v>
      </c>
      <c r="C2115">
        <v>14</v>
      </c>
      <c r="D2115">
        <v>71</v>
      </c>
      <c r="E2115">
        <v>48</v>
      </c>
      <c r="F2115" s="9">
        <v>0</v>
      </c>
      <c r="G2115" s="9">
        <v>0</v>
      </c>
      <c r="H2115" s="9">
        <v>0</v>
      </c>
    </row>
    <row r="2116" spans="1:8" x14ac:dyDescent="0.3">
      <c r="A2116" s="3">
        <v>2005</v>
      </c>
      <c r="B2116">
        <v>10</v>
      </c>
      <c r="C2116">
        <v>15</v>
      </c>
      <c r="D2116">
        <v>62</v>
      </c>
      <c r="E2116">
        <v>43</v>
      </c>
      <c r="F2116" s="9">
        <v>0</v>
      </c>
      <c r="G2116" s="9">
        <v>0</v>
      </c>
      <c r="H2116" s="9">
        <v>0</v>
      </c>
    </row>
    <row r="2117" spans="1:8" x14ac:dyDescent="0.3">
      <c r="A2117" s="3">
        <v>2005</v>
      </c>
      <c r="B2117">
        <v>10</v>
      </c>
      <c r="C2117">
        <v>16</v>
      </c>
      <c r="D2117">
        <v>68</v>
      </c>
      <c r="E2117">
        <v>39</v>
      </c>
      <c r="F2117" s="9">
        <v>0</v>
      </c>
      <c r="G2117" s="9">
        <v>0</v>
      </c>
      <c r="H2117" s="9">
        <v>0</v>
      </c>
    </row>
    <row r="2118" spans="1:8" x14ac:dyDescent="0.3">
      <c r="A2118" s="3">
        <v>2005</v>
      </c>
      <c r="B2118">
        <v>10</v>
      </c>
      <c r="C2118">
        <v>17</v>
      </c>
      <c r="D2118">
        <v>66</v>
      </c>
      <c r="E2118">
        <v>50</v>
      </c>
      <c r="F2118" s="9">
        <v>0.2</v>
      </c>
      <c r="G2118" s="9">
        <v>0</v>
      </c>
      <c r="H2118" s="9">
        <v>0</v>
      </c>
    </row>
    <row r="2119" spans="1:8" x14ac:dyDescent="0.3">
      <c r="A2119" s="3">
        <v>2005</v>
      </c>
      <c r="B2119">
        <v>10</v>
      </c>
      <c r="C2119">
        <v>18</v>
      </c>
      <c r="D2119">
        <v>78</v>
      </c>
      <c r="E2119">
        <v>46</v>
      </c>
      <c r="F2119" s="9">
        <v>0</v>
      </c>
      <c r="G2119" s="9">
        <v>0</v>
      </c>
      <c r="H2119" s="9">
        <v>0</v>
      </c>
    </row>
    <row r="2120" spans="1:8" x14ac:dyDescent="0.3">
      <c r="A2120" s="3">
        <v>2005</v>
      </c>
      <c r="B2120">
        <v>10</v>
      </c>
      <c r="C2120">
        <v>19</v>
      </c>
      <c r="D2120">
        <v>54</v>
      </c>
      <c r="E2120">
        <v>41</v>
      </c>
      <c r="F2120" s="9">
        <v>0</v>
      </c>
      <c r="G2120" s="9">
        <v>0</v>
      </c>
      <c r="H2120" s="9">
        <v>0</v>
      </c>
    </row>
    <row r="2121" spans="1:8" x14ac:dyDescent="0.3">
      <c r="A2121" s="3">
        <v>2005</v>
      </c>
      <c r="B2121">
        <v>10</v>
      </c>
      <c r="C2121">
        <v>20</v>
      </c>
      <c r="D2121">
        <v>59</v>
      </c>
      <c r="E2121">
        <v>37</v>
      </c>
      <c r="F2121" s="9">
        <v>0</v>
      </c>
      <c r="G2121" s="9">
        <v>0</v>
      </c>
      <c r="H2121" s="9">
        <v>0</v>
      </c>
    </row>
    <row r="2122" spans="1:8" x14ac:dyDescent="0.3">
      <c r="A2122" s="3">
        <v>2005</v>
      </c>
      <c r="B2122">
        <v>10</v>
      </c>
      <c r="C2122">
        <v>21</v>
      </c>
      <c r="D2122">
        <v>54</v>
      </c>
      <c r="E2122">
        <v>39</v>
      </c>
      <c r="F2122" s="9">
        <v>0.01</v>
      </c>
      <c r="G2122" s="9">
        <v>0</v>
      </c>
      <c r="H2122" s="9">
        <v>0</v>
      </c>
    </row>
    <row r="2123" spans="1:8" x14ac:dyDescent="0.3">
      <c r="A2123" s="3">
        <v>2005</v>
      </c>
      <c r="B2123">
        <v>10</v>
      </c>
      <c r="C2123">
        <v>22</v>
      </c>
      <c r="D2123">
        <v>51</v>
      </c>
      <c r="E2123">
        <v>33</v>
      </c>
      <c r="F2123" s="9">
        <v>0</v>
      </c>
      <c r="G2123" s="9">
        <v>0</v>
      </c>
      <c r="H2123" s="9">
        <v>0</v>
      </c>
    </row>
    <row r="2124" spans="1:8" x14ac:dyDescent="0.3">
      <c r="A2124" s="3">
        <v>2005</v>
      </c>
      <c r="B2124">
        <v>10</v>
      </c>
      <c r="C2124">
        <v>23</v>
      </c>
      <c r="D2124">
        <v>48</v>
      </c>
      <c r="E2124">
        <v>39</v>
      </c>
      <c r="F2124" s="9">
        <v>0.04</v>
      </c>
      <c r="G2124" s="9">
        <v>0</v>
      </c>
      <c r="H2124" s="9">
        <v>0</v>
      </c>
    </row>
    <row r="2125" spans="1:8" x14ac:dyDescent="0.3">
      <c r="A2125" s="3">
        <v>2005</v>
      </c>
      <c r="B2125">
        <v>10</v>
      </c>
      <c r="C2125">
        <v>24</v>
      </c>
      <c r="D2125">
        <v>45</v>
      </c>
      <c r="E2125">
        <v>32</v>
      </c>
      <c r="F2125" s="9">
        <v>0</v>
      </c>
      <c r="G2125" s="9">
        <v>0</v>
      </c>
      <c r="H2125" s="9">
        <v>0</v>
      </c>
    </row>
    <row r="2126" spans="1:8" x14ac:dyDescent="0.3">
      <c r="A2126" s="3">
        <v>2005</v>
      </c>
      <c r="B2126">
        <v>10</v>
      </c>
      <c r="C2126">
        <v>25</v>
      </c>
      <c r="D2126">
        <v>51</v>
      </c>
      <c r="E2126">
        <v>31</v>
      </c>
      <c r="F2126" s="9">
        <v>0</v>
      </c>
      <c r="G2126" s="9">
        <v>0</v>
      </c>
      <c r="H2126" s="9">
        <v>0</v>
      </c>
    </row>
    <row r="2127" spans="1:8" x14ac:dyDescent="0.3">
      <c r="A2127" s="3">
        <v>2005</v>
      </c>
      <c r="B2127">
        <v>10</v>
      </c>
      <c r="C2127">
        <v>26</v>
      </c>
      <c r="D2127">
        <v>52</v>
      </c>
      <c r="E2127">
        <v>36</v>
      </c>
      <c r="F2127" s="9">
        <v>0</v>
      </c>
      <c r="G2127" s="9">
        <v>0</v>
      </c>
      <c r="H2127" s="9">
        <v>0</v>
      </c>
    </row>
    <row r="2128" spans="1:8" x14ac:dyDescent="0.3">
      <c r="A2128" s="3">
        <v>2005</v>
      </c>
      <c r="B2128">
        <v>10</v>
      </c>
      <c r="C2128">
        <v>27</v>
      </c>
      <c r="D2128">
        <v>54</v>
      </c>
      <c r="E2128">
        <v>32</v>
      </c>
      <c r="F2128" s="9">
        <v>0</v>
      </c>
      <c r="G2128" s="9">
        <v>0</v>
      </c>
      <c r="H2128" s="9">
        <v>0</v>
      </c>
    </row>
    <row r="2129" spans="1:8" x14ac:dyDescent="0.3">
      <c r="A2129" s="3">
        <v>2005</v>
      </c>
      <c r="B2129">
        <v>10</v>
      </c>
      <c r="C2129">
        <v>28</v>
      </c>
      <c r="D2129">
        <v>61</v>
      </c>
      <c r="E2129">
        <v>35</v>
      </c>
      <c r="F2129" s="9">
        <v>0</v>
      </c>
      <c r="G2129" s="9">
        <v>0</v>
      </c>
      <c r="H2129" s="9">
        <v>0</v>
      </c>
    </row>
    <row r="2130" spans="1:8" x14ac:dyDescent="0.3">
      <c r="A2130" s="3">
        <v>2005</v>
      </c>
      <c r="B2130">
        <v>10</v>
      </c>
      <c r="C2130">
        <v>29</v>
      </c>
      <c r="D2130">
        <v>69</v>
      </c>
      <c r="E2130">
        <v>45</v>
      </c>
      <c r="F2130" s="9">
        <v>0</v>
      </c>
      <c r="G2130" s="9">
        <v>0</v>
      </c>
      <c r="H2130" s="9">
        <v>0</v>
      </c>
    </row>
    <row r="2131" spans="1:8" x14ac:dyDescent="0.3">
      <c r="A2131" s="3">
        <v>2005</v>
      </c>
      <c r="B2131">
        <v>10</v>
      </c>
      <c r="C2131">
        <v>30</v>
      </c>
      <c r="D2131">
        <v>61</v>
      </c>
      <c r="E2131">
        <v>45</v>
      </c>
      <c r="F2131" s="9">
        <v>0.09</v>
      </c>
      <c r="G2131" s="9">
        <v>0</v>
      </c>
      <c r="H2131" s="9">
        <v>0</v>
      </c>
    </row>
    <row r="2132" spans="1:8" x14ac:dyDescent="0.3">
      <c r="A2132" s="3">
        <v>2005</v>
      </c>
      <c r="B2132">
        <v>10</v>
      </c>
      <c r="C2132">
        <v>31</v>
      </c>
      <c r="D2132">
        <v>50</v>
      </c>
      <c r="E2132">
        <v>38</v>
      </c>
      <c r="F2132" s="9">
        <v>0</v>
      </c>
      <c r="G2132" s="9">
        <v>0</v>
      </c>
      <c r="H2132" s="9">
        <v>0</v>
      </c>
    </row>
    <row r="2133" spans="1:8" x14ac:dyDescent="0.3">
      <c r="A2133" s="3">
        <v>2005</v>
      </c>
      <c r="B2133">
        <v>11</v>
      </c>
      <c r="C2133">
        <v>1</v>
      </c>
      <c r="D2133">
        <v>54</v>
      </c>
      <c r="E2133">
        <v>34</v>
      </c>
      <c r="F2133" s="9">
        <v>0</v>
      </c>
      <c r="G2133" s="9">
        <v>0</v>
      </c>
      <c r="H2133" s="9">
        <v>0</v>
      </c>
    </row>
    <row r="2134" spans="1:8" x14ac:dyDescent="0.3">
      <c r="A2134" s="3">
        <v>2005</v>
      </c>
      <c r="B2134">
        <v>11</v>
      </c>
      <c r="C2134">
        <v>2</v>
      </c>
      <c r="D2134">
        <v>71</v>
      </c>
      <c r="E2134">
        <v>36</v>
      </c>
      <c r="F2134" s="9">
        <v>0</v>
      </c>
      <c r="G2134" s="9">
        <v>0</v>
      </c>
      <c r="H2134" s="9">
        <v>0</v>
      </c>
    </row>
    <row r="2135" spans="1:8" x14ac:dyDescent="0.3">
      <c r="A2135" s="3">
        <v>2005</v>
      </c>
      <c r="B2135">
        <v>11</v>
      </c>
      <c r="C2135">
        <v>3</v>
      </c>
      <c r="D2135">
        <v>54</v>
      </c>
      <c r="E2135">
        <v>42</v>
      </c>
      <c r="F2135" s="9">
        <v>0</v>
      </c>
      <c r="G2135" s="9">
        <v>0</v>
      </c>
      <c r="H2135" s="9">
        <v>0</v>
      </c>
    </row>
    <row r="2136" spans="1:8" x14ac:dyDescent="0.3">
      <c r="A2136" s="3">
        <v>2005</v>
      </c>
      <c r="B2136">
        <v>11</v>
      </c>
      <c r="C2136">
        <v>4</v>
      </c>
      <c r="D2136">
        <v>49</v>
      </c>
      <c r="E2136">
        <v>37</v>
      </c>
      <c r="F2136" s="9">
        <v>0</v>
      </c>
      <c r="G2136" s="9">
        <v>0</v>
      </c>
      <c r="H2136" s="9">
        <v>0</v>
      </c>
    </row>
    <row r="2137" spans="1:8" x14ac:dyDescent="0.3">
      <c r="A2137" s="3">
        <v>2005</v>
      </c>
      <c r="B2137">
        <v>11</v>
      </c>
      <c r="C2137">
        <v>5</v>
      </c>
      <c r="D2137">
        <v>52</v>
      </c>
      <c r="E2137">
        <v>39</v>
      </c>
      <c r="F2137" s="9">
        <v>0.12</v>
      </c>
      <c r="G2137" s="9">
        <v>0</v>
      </c>
      <c r="H2137" s="9">
        <v>0</v>
      </c>
    </row>
    <row r="2138" spans="1:8" x14ac:dyDescent="0.3">
      <c r="A2138" s="3">
        <v>2005</v>
      </c>
      <c r="B2138">
        <v>11</v>
      </c>
      <c r="C2138">
        <v>6</v>
      </c>
      <c r="D2138">
        <v>48</v>
      </c>
      <c r="E2138">
        <v>39</v>
      </c>
      <c r="F2138" s="9">
        <v>0</v>
      </c>
      <c r="G2138" s="9">
        <v>0</v>
      </c>
      <c r="H2138" s="9">
        <v>0</v>
      </c>
    </row>
    <row r="2139" spans="1:8" x14ac:dyDescent="0.3">
      <c r="A2139" s="3">
        <v>2005</v>
      </c>
      <c r="B2139">
        <v>11</v>
      </c>
      <c r="C2139">
        <v>7</v>
      </c>
      <c r="D2139">
        <v>62</v>
      </c>
      <c r="E2139">
        <v>42</v>
      </c>
      <c r="F2139" s="9">
        <v>0</v>
      </c>
      <c r="G2139" s="9">
        <v>0</v>
      </c>
      <c r="H2139" s="9">
        <v>0</v>
      </c>
    </row>
    <row r="2140" spans="1:8" x14ac:dyDescent="0.3">
      <c r="A2140" s="3">
        <v>2005</v>
      </c>
      <c r="B2140">
        <v>11</v>
      </c>
      <c r="C2140">
        <v>8</v>
      </c>
      <c r="D2140">
        <v>58</v>
      </c>
      <c r="E2140">
        <v>37</v>
      </c>
      <c r="F2140" s="9">
        <v>0</v>
      </c>
      <c r="G2140" s="9">
        <v>0</v>
      </c>
      <c r="H2140" s="9">
        <v>0</v>
      </c>
    </row>
    <row r="2141" spans="1:8" x14ac:dyDescent="0.3">
      <c r="A2141" s="3">
        <v>2005</v>
      </c>
      <c r="B2141">
        <v>11</v>
      </c>
      <c r="C2141">
        <v>9</v>
      </c>
      <c r="D2141">
        <v>51</v>
      </c>
      <c r="E2141">
        <v>32</v>
      </c>
      <c r="F2141" s="9">
        <v>0</v>
      </c>
      <c r="G2141" s="9">
        <v>0</v>
      </c>
      <c r="H2141" s="9">
        <v>0</v>
      </c>
    </row>
    <row r="2142" spans="1:8" x14ac:dyDescent="0.3">
      <c r="A2142" s="3">
        <v>2005</v>
      </c>
      <c r="B2142">
        <v>11</v>
      </c>
      <c r="C2142">
        <v>10</v>
      </c>
      <c r="D2142">
        <v>57</v>
      </c>
      <c r="E2142">
        <v>28</v>
      </c>
      <c r="F2142" s="9">
        <v>0</v>
      </c>
      <c r="G2142" s="9">
        <v>0</v>
      </c>
      <c r="H2142" s="9">
        <v>0</v>
      </c>
    </row>
    <row r="2143" spans="1:8" x14ac:dyDescent="0.3">
      <c r="A2143" s="3">
        <v>2005</v>
      </c>
      <c r="B2143">
        <v>11</v>
      </c>
      <c r="C2143">
        <v>11</v>
      </c>
      <c r="D2143">
        <v>64</v>
      </c>
      <c r="E2143">
        <v>35</v>
      </c>
      <c r="F2143" s="9">
        <v>0</v>
      </c>
      <c r="G2143" s="9">
        <v>0</v>
      </c>
      <c r="H2143" s="9">
        <v>0</v>
      </c>
    </row>
    <row r="2144" spans="1:8" x14ac:dyDescent="0.3">
      <c r="A2144" s="3">
        <v>2005</v>
      </c>
      <c r="B2144">
        <v>11</v>
      </c>
      <c r="C2144">
        <v>12</v>
      </c>
      <c r="D2144">
        <v>61</v>
      </c>
      <c r="E2144">
        <v>44</v>
      </c>
      <c r="F2144" s="9">
        <v>0.09</v>
      </c>
      <c r="G2144" s="9">
        <v>0</v>
      </c>
      <c r="H2144" s="9">
        <v>0</v>
      </c>
    </row>
    <row r="2145" spans="1:8" x14ac:dyDescent="0.3">
      <c r="A2145" s="3">
        <v>2005</v>
      </c>
      <c r="B2145">
        <v>11</v>
      </c>
      <c r="C2145">
        <v>13</v>
      </c>
      <c r="D2145">
        <v>48</v>
      </c>
      <c r="E2145">
        <v>32</v>
      </c>
      <c r="F2145" s="9">
        <v>0.1</v>
      </c>
      <c r="G2145" s="9">
        <v>0</v>
      </c>
      <c r="H2145" s="9">
        <v>0</v>
      </c>
    </row>
    <row r="2146" spans="1:8" x14ac:dyDescent="0.3">
      <c r="A2146" s="3">
        <v>2005</v>
      </c>
      <c r="B2146">
        <v>11</v>
      </c>
      <c r="C2146">
        <v>14</v>
      </c>
      <c r="D2146">
        <v>44</v>
      </c>
      <c r="E2146">
        <v>30</v>
      </c>
      <c r="F2146" s="9">
        <v>0.04</v>
      </c>
      <c r="G2146" s="9">
        <v>0</v>
      </c>
      <c r="H2146" s="9">
        <v>0</v>
      </c>
    </row>
    <row r="2147" spans="1:8" x14ac:dyDescent="0.3">
      <c r="A2147" s="3">
        <v>2005</v>
      </c>
      <c r="B2147">
        <v>11</v>
      </c>
      <c r="C2147">
        <v>15</v>
      </c>
      <c r="D2147">
        <v>39</v>
      </c>
      <c r="E2147">
        <v>27</v>
      </c>
      <c r="F2147" s="9">
        <v>0.36</v>
      </c>
      <c r="G2147" s="9">
        <v>0.7</v>
      </c>
      <c r="H2147" s="9">
        <v>0</v>
      </c>
    </row>
    <row r="2148" spans="1:8" x14ac:dyDescent="0.3">
      <c r="A2148" s="3">
        <v>2005</v>
      </c>
      <c r="B2148">
        <v>11</v>
      </c>
      <c r="C2148">
        <v>16</v>
      </c>
      <c r="D2148">
        <v>27</v>
      </c>
      <c r="E2148">
        <v>11</v>
      </c>
      <c r="F2148" s="9">
        <v>0</v>
      </c>
      <c r="G2148" s="9" t="s">
        <v>28</v>
      </c>
      <c r="H2148" s="9">
        <v>1</v>
      </c>
    </row>
    <row r="2149" spans="1:8" x14ac:dyDescent="0.3">
      <c r="A2149" s="3">
        <v>2005</v>
      </c>
      <c r="B2149">
        <v>11</v>
      </c>
      <c r="C2149">
        <v>17</v>
      </c>
      <c r="D2149">
        <v>24</v>
      </c>
      <c r="E2149">
        <v>8</v>
      </c>
      <c r="F2149" s="9">
        <v>0</v>
      </c>
      <c r="G2149" s="9" t="s">
        <v>28</v>
      </c>
      <c r="H2149" s="9">
        <v>0</v>
      </c>
    </row>
    <row r="2150" spans="1:8" x14ac:dyDescent="0.3">
      <c r="A2150" s="3">
        <v>2005</v>
      </c>
      <c r="B2150">
        <v>11</v>
      </c>
      <c r="C2150">
        <v>18</v>
      </c>
      <c r="D2150">
        <v>43</v>
      </c>
      <c r="E2150">
        <v>24</v>
      </c>
      <c r="F2150" s="9">
        <v>0</v>
      </c>
      <c r="G2150" s="9" t="s">
        <v>28</v>
      </c>
      <c r="H2150" s="9">
        <v>0</v>
      </c>
    </row>
    <row r="2151" spans="1:8" x14ac:dyDescent="0.3">
      <c r="A2151" s="3">
        <v>2005</v>
      </c>
      <c r="B2151">
        <v>11</v>
      </c>
      <c r="C2151">
        <v>19</v>
      </c>
      <c r="D2151">
        <v>44</v>
      </c>
      <c r="E2151">
        <v>36</v>
      </c>
      <c r="F2151" s="9">
        <v>0</v>
      </c>
      <c r="G2151" s="9">
        <v>0</v>
      </c>
      <c r="H2151" s="9">
        <v>0</v>
      </c>
    </row>
    <row r="2152" spans="1:8" x14ac:dyDescent="0.3">
      <c r="A2152" s="3">
        <v>2005</v>
      </c>
      <c r="B2152">
        <v>11</v>
      </c>
      <c r="C2152">
        <v>20</v>
      </c>
      <c r="D2152">
        <v>37</v>
      </c>
      <c r="E2152">
        <v>32</v>
      </c>
      <c r="F2152" s="9">
        <v>0</v>
      </c>
      <c r="G2152" s="9">
        <v>0</v>
      </c>
      <c r="H2152" s="9">
        <v>0</v>
      </c>
    </row>
    <row r="2153" spans="1:8" x14ac:dyDescent="0.3">
      <c r="A2153" s="3">
        <v>2005</v>
      </c>
      <c r="B2153">
        <v>11</v>
      </c>
      <c r="C2153">
        <v>21</v>
      </c>
      <c r="D2153">
        <v>44</v>
      </c>
      <c r="E2153">
        <v>32</v>
      </c>
      <c r="F2153" s="9">
        <v>0</v>
      </c>
      <c r="G2153" s="9">
        <v>0</v>
      </c>
      <c r="H2153" s="9">
        <v>0</v>
      </c>
    </row>
    <row r="2154" spans="1:8" x14ac:dyDescent="0.3">
      <c r="A2154" s="3">
        <v>2005</v>
      </c>
      <c r="B2154">
        <v>11</v>
      </c>
      <c r="C2154">
        <v>22</v>
      </c>
      <c r="D2154">
        <v>35</v>
      </c>
      <c r="E2154">
        <v>26</v>
      </c>
      <c r="F2154" s="9">
        <v>0</v>
      </c>
      <c r="G2154" s="9" t="s">
        <v>28</v>
      </c>
      <c r="H2154" s="9">
        <v>0</v>
      </c>
    </row>
    <row r="2155" spans="1:8" x14ac:dyDescent="0.3">
      <c r="A2155" s="3">
        <v>2005</v>
      </c>
      <c r="B2155">
        <v>11</v>
      </c>
      <c r="C2155">
        <v>23</v>
      </c>
      <c r="D2155">
        <v>44</v>
      </c>
      <c r="E2155">
        <v>21</v>
      </c>
      <c r="F2155" s="9">
        <v>0</v>
      </c>
      <c r="G2155" s="9">
        <v>0</v>
      </c>
      <c r="H2155" s="9">
        <v>0</v>
      </c>
    </row>
    <row r="2156" spans="1:8" x14ac:dyDescent="0.3">
      <c r="A2156" s="3">
        <v>2005</v>
      </c>
      <c r="B2156">
        <v>11</v>
      </c>
      <c r="C2156">
        <v>24</v>
      </c>
      <c r="D2156">
        <v>21</v>
      </c>
      <c r="E2156">
        <v>11</v>
      </c>
      <c r="F2156" s="9">
        <v>0</v>
      </c>
      <c r="G2156" s="9">
        <v>0</v>
      </c>
      <c r="H2156" s="9">
        <v>0</v>
      </c>
    </row>
    <row r="2157" spans="1:8" x14ac:dyDescent="0.3">
      <c r="A2157" s="3">
        <v>2005</v>
      </c>
      <c r="B2157">
        <v>11</v>
      </c>
      <c r="C2157">
        <v>25</v>
      </c>
      <c r="D2157">
        <v>20</v>
      </c>
      <c r="E2157">
        <v>15</v>
      </c>
      <c r="F2157" s="9">
        <v>0.14000000000000001</v>
      </c>
      <c r="G2157" s="9">
        <v>2.1</v>
      </c>
      <c r="H2157" s="9" t="s">
        <v>28</v>
      </c>
    </row>
    <row r="2158" spans="1:8" x14ac:dyDescent="0.3">
      <c r="A2158" s="3">
        <v>2005</v>
      </c>
      <c r="B2158">
        <v>11</v>
      </c>
      <c r="C2158">
        <v>26</v>
      </c>
      <c r="D2158">
        <v>28</v>
      </c>
      <c r="E2158">
        <v>15</v>
      </c>
      <c r="F2158" s="9">
        <v>0</v>
      </c>
      <c r="G2158" s="9">
        <v>0</v>
      </c>
      <c r="H2158" s="9">
        <v>3</v>
      </c>
    </row>
    <row r="2159" spans="1:8" x14ac:dyDescent="0.3">
      <c r="A2159" s="3">
        <v>2005</v>
      </c>
      <c r="B2159">
        <v>11</v>
      </c>
      <c r="C2159">
        <v>27</v>
      </c>
      <c r="D2159">
        <v>46</v>
      </c>
      <c r="E2159">
        <v>27</v>
      </c>
      <c r="F2159" s="9">
        <v>0.06</v>
      </c>
      <c r="G2159" s="9">
        <v>0</v>
      </c>
      <c r="H2159" s="9">
        <v>2</v>
      </c>
    </row>
    <row r="2160" spans="1:8" x14ac:dyDescent="0.3">
      <c r="A2160" s="3">
        <v>2005</v>
      </c>
      <c r="B2160">
        <v>11</v>
      </c>
      <c r="C2160">
        <v>28</v>
      </c>
      <c r="D2160">
        <v>53</v>
      </c>
      <c r="E2160">
        <v>35</v>
      </c>
      <c r="F2160" s="9">
        <v>0.43</v>
      </c>
      <c r="G2160" s="9">
        <v>0</v>
      </c>
      <c r="H2160" s="9">
        <v>0</v>
      </c>
    </row>
    <row r="2161" spans="1:8" x14ac:dyDescent="0.3">
      <c r="A2161" s="3">
        <v>2005</v>
      </c>
      <c r="B2161">
        <v>11</v>
      </c>
      <c r="C2161">
        <v>29</v>
      </c>
      <c r="D2161">
        <v>35</v>
      </c>
      <c r="E2161">
        <v>17</v>
      </c>
      <c r="F2161" s="9">
        <v>0.11</v>
      </c>
      <c r="G2161" s="9">
        <v>1</v>
      </c>
      <c r="H2161" s="9" t="s">
        <v>28</v>
      </c>
    </row>
    <row r="2162" spans="1:8" x14ac:dyDescent="0.3">
      <c r="A2162" s="3">
        <v>2005</v>
      </c>
      <c r="B2162">
        <v>11</v>
      </c>
      <c r="C2162">
        <v>30</v>
      </c>
      <c r="D2162">
        <v>21</v>
      </c>
      <c r="E2162">
        <v>16</v>
      </c>
      <c r="F2162" s="9">
        <v>0.08</v>
      </c>
      <c r="G2162" s="9">
        <v>1.3</v>
      </c>
      <c r="H2162" s="9">
        <v>1</v>
      </c>
    </row>
    <row r="2163" spans="1:8" x14ac:dyDescent="0.3">
      <c r="A2163" s="3">
        <v>2005</v>
      </c>
      <c r="B2163">
        <v>12</v>
      </c>
      <c r="C2163">
        <v>1</v>
      </c>
      <c r="D2163">
        <v>20</v>
      </c>
      <c r="E2163">
        <v>13</v>
      </c>
      <c r="F2163" s="9">
        <v>0.02</v>
      </c>
      <c r="G2163" s="9">
        <v>0.2</v>
      </c>
      <c r="H2163" s="9">
        <v>2</v>
      </c>
    </row>
    <row r="2164" spans="1:8" x14ac:dyDescent="0.3">
      <c r="A2164" s="3">
        <v>2005</v>
      </c>
      <c r="B2164">
        <v>12</v>
      </c>
      <c r="C2164">
        <v>2</v>
      </c>
      <c r="D2164">
        <v>15</v>
      </c>
      <c r="E2164">
        <v>8</v>
      </c>
      <c r="F2164" s="9">
        <v>0</v>
      </c>
      <c r="G2164" s="9">
        <v>0.2</v>
      </c>
      <c r="H2164" s="9">
        <v>2</v>
      </c>
    </row>
    <row r="2165" spans="1:8" x14ac:dyDescent="0.3">
      <c r="A2165" s="3">
        <v>2005</v>
      </c>
      <c r="B2165">
        <v>12</v>
      </c>
      <c r="C2165">
        <v>3</v>
      </c>
      <c r="D2165">
        <v>17</v>
      </c>
      <c r="E2165">
        <v>8</v>
      </c>
      <c r="F2165" s="9">
        <v>7.0000000000000007E-2</v>
      </c>
      <c r="G2165" s="9">
        <v>2.6</v>
      </c>
      <c r="H2165" s="9">
        <v>2</v>
      </c>
    </row>
    <row r="2166" spans="1:8" x14ac:dyDescent="0.3">
      <c r="A2166" s="3">
        <v>2005</v>
      </c>
      <c r="B2166">
        <v>12</v>
      </c>
      <c r="C2166">
        <v>4</v>
      </c>
      <c r="D2166">
        <v>14</v>
      </c>
      <c r="E2166">
        <v>2</v>
      </c>
      <c r="F2166" s="9">
        <v>0</v>
      </c>
      <c r="G2166" s="9" t="s">
        <v>28</v>
      </c>
      <c r="H2166" s="9">
        <v>4</v>
      </c>
    </row>
    <row r="2167" spans="1:8" x14ac:dyDescent="0.3">
      <c r="A2167" s="3">
        <v>2005</v>
      </c>
      <c r="B2167">
        <v>12</v>
      </c>
      <c r="C2167">
        <v>5</v>
      </c>
      <c r="D2167">
        <v>7</v>
      </c>
      <c r="E2167">
        <v>-4</v>
      </c>
      <c r="F2167" s="9">
        <v>0</v>
      </c>
      <c r="G2167" s="9" t="s">
        <v>28</v>
      </c>
      <c r="H2167" s="9">
        <v>4</v>
      </c>
    </row>
    <row r="2168" spans="1:8" x14ac:dyDescent="0.3">
      <c r="A2168" s="3">
        <v>2005</v>
      </c>
      <c r="B2168">
        <v>12</v>
      </c>
      <c r="C2168">
        <v>6</v>
      </c>
      <c r="D2168">
        <v>10</v>
      </c>
      <c r="E2168">
        <v>-7</v>
      </c>
      <c r="F2168" s="9">
        <v>0</v>
      </c>
      <c r="G2168" s="9">
        <v>0.1</v>
      </c>
      <c r="H2168" s="9">
        <v>4</v>
      </c>
    </row>
    <row r="2169" spans="1:8" x14ac:dyDescent="0.3">
      <c r="A2169" s="3">
        <v>2005</v>
      </c>
      <c r="B2169">
        <v>12</v>
      </c>
      <c r="C2169">
        <v>7</v>
      </c>
      <c r="D2169">
        <v>23</v>
      </c>
      <c r="E2169">
        <v>4</v>
      </c>
      <c r="F2169" s="9">
        <v>0</v>
      </c>
      <c r="G2169" s="9" t="s">
        <v>28</v>
      </c>
      <c r="H2169" s="9">
        <v>4</v>
      </c>
    </row>
    <row r="2170" spans="1:8" x14ac:dyDescent="0.3">
      <c r="A2170" s="3">
        <v>2005</v>
      </c>
      <c r="B2170">
        <v>12</v>
      </c>
      <c r="C2170">
        <v>8</v>
      </c>
      <c r="D2170">
        <v>21</v>
      </c>
      <c r="E2170">
        <v>3</v>
      </c>
      <c r="F2170" s="9">
        <v>0</v>
      </c>
      <c r="G2170" s="9" t="s">
        <v>28</v>
      </c>
      <c r="H2170" s="9">
        <v>4</v>
      </c>
    </row>
    <row r="2171" spans="1:8" x14ac:dyDescent="0.3">
      <c r="A2171" s="3">
        <v>2005</v>
      </c>
      <c r="B2171">
        <v>12</v>
      </c>
      <c r="C2171">
        <v>9</v>
      </c>
      <c r="D2171">
        <v>20</v>
      </c>
      <c r="E2171">
        <v>3</v>
      </c>
      <c r="F2171" s="9">
        <v>0</v>
      </c>
      <c r="G2171" s="9" t="s">
        <v>28</v>
      </c>
      <c r="H2171" s="9">
        <v>4</v>
      </c>
    </row>
    <row r="2172" spans="1:8" x14ac:dyDescent="0.3">
      <c r="A2172" s="3">
        <v>2005</v>
      </c>
      <c r="B2172">
        <v>12</v>
      </c>
      <c r="C2172">
        <v>10</v>
      </c>
      <c r="D2172">
        <v>36</v>
      </c>
      <c r="E2172">
        <v>17</v>
      </c>
      <c r="F2172" s="9">
        <v>0.01</v>
      </c>
      <c r="G2172" s="9">
        <v>0.1</v>
      </c>
      <c r="H2172" s="9">
        <v>3</v>
      </c>
    </row>
    <row r="2173" spans="1:8" x14ac:dyDescent="0.3">
      <c r="A2173" s="3">
        <v>2005</v>
      </c>
      <c r="B2173">
        <v>12</v>
      </c>
      <c r="C2173">
        <v>11</v>
      </c>
      <c r="D2173">
        <v>24</v>
      </c>
      <c r="E2173">
        <v>11</v>
      </c>
      <c r="F2173" s="9">
        <v>0</v>
      </c>
      <c r="G2173" s="9" t="s">
        <v>28</v>
      </c>
      <c r="H2173" s="9">
        <v>3</v>
      </c>
    </row>
    <row r="2174" spans="1:8" x14ac:dyDescent="0.3">
      <c r="A2174" s="3">
        <v>2005</v>
      </c>
      <c r="B2174">
        <v>12</v>
      </c>
      <c r="C2174">
        <v>12</v>
      </c>
      <c r="D2174">
        <v>32</v>
      </c>
      <c r="E2174">
        <v>18</v>
      </c>
      <c r="F2174" s="9">
        <v>0</v>
      </c>
      <c r="G2174" s="9" t="s">
        <v>28</v>
      </c>
      <c r="H2174" s="9">
        <v>3</v>
      </c>
    </row>
    <row r="2175" spans="1:8" x14ac:dyDescent="0.3">
      <c r="A2175" s="3">
        <v>2005</v>
      </c>
      <c r="B2175">
        <v>12</v>
      </c>
      <c r="C2175">
        <v>13</v>
      </c>
      <c r="D2175">
        <v>32</v>
      </c>
      <c r="E2175">
        <v>25</v>
      </c>
      <c r="F2175" s="9">
        <v>0.05</v>
      </c>
      <c r="G2175" s="9">
        <v>0.4</v>
      </c>
      <c r="H2175" s="9">
        <v>3</v>
      </c>
    </row>
    <row r="2176" spans="1:8" x14ac:dyDescent="0.3">
      <c r="A2176" s="3">
        <v>2005</v>
      </c>
      <c r="B2176">
        <v>12</v>
      </c>
      <c r="C2176">
        <v>14</v>
      </c>
      <c r="D2176">
        <v>32</v>
      </c>
      <c r="E2176">
        <v>25</v>
      </c>
      <c r="F2176" s="9">
        <v>0.3</v>
      </c>
      <c r="G2176" s="9">
        <v>5</v>
      </c>
      <c r="H2176" s="9">
        <v>7</v>
      </c>
    </row>
    <row r="2177" spans="1:8" x14ac:dyDescent="0.3">
      <c r="A2177" s="3">
        <v>2005</v>
      </c>
      <c r="B2177">
        <v>12</v>
      </c>
      <c r="C2177">
        <v>15</v>
      </c>
      <c r="D2177">
        <v>26</v>
      </c>
      <c r="E2177">
        <v>18</v>
      </c>
      <c r="F2177" s="9">
        <v>7.0000000000000007E-2</v>
      </c>
      <c r="G2177" s="9">
        <v>1.1000000000000001</v>
      </c>
      <c r="H2177" s="9">
        <v>7</v>
      </c>
    </row>
    <row r="2178" spans="1:8" x14ac:dyDescent="0.3">
      <c r="A2178" s="3">
        <v>2005</v>
      </c>
      <c r="B2178">
        <v>12</v>
      </c>
      <c r="C2178">
        <v>16</v>
      </c>
      <c r="D2178">
        <v>19</v>
      </c>
      <c r="E2178">
        <v>7</v>
      </c>
      <c r="F2178" s="9">
        <v>0</v>
      </c>
      <c r="G2178" s="9">
        <v>0.2</v>
      </c>
      <c r="H2178" s="9">
        <v>7</v>
      </c>
    </row>
    <row r="2179" spans="1:8" x14ac:dyDescent="0.3">
      <c r="A2179" s="3">
        <v>2005</v>
      </c>
      <c r="B2179">
        <v>12</v>
      </c>
      <c r="C2179">
        <v>17</v>
      </c>
      <c r="D2179">
        <v>11</v>
      </c>
      <c r="E2179">
        <v>2</v>
      </c>
      <c r="F2179" s="9">
        <v>0</v>
      </c>
      <c r="G2179" s="9" t="s">
        <v>28</v>
      </c>
      <c r="H2179" s="9">
        <v>6</v>
      </c>
    </row>
    <row r="2180" spans="1:8" x14ac:dyDescent="0.3">
      <c r="A2180" s="3">
        <v>2005</v>
      </c>
      <c r="B2180">
        <v>12</v>
      </c>
      <c r="C2180">
        <v>18</v>
      </c>
      <c r="D2180">
        <v>7</v>
      </c>
      <c r="E2180">
        <v>-5</v>
      </c>
      <c r="F2180" s="9">
        <v>0</v>
      </c>
      <c r="G2180" s="9" t="s">
        <v>28</v>
      </c>
      <c r="H2180" s="9">
        <v>6</v>
      </c>
    </row>
    <row r="2181" spans="1:8" x14ac:dyDescent="0.3">
      <c r="A2181" s="3">
        <v>2005</v>
      </c>
      <c r="B2181">
        <v>12</v>
      </c>
      <c r="C2181">
        <v>19</v>
      </c>
      <c r="D2181">
        <v>14</v>
      </c>
      <c r="E2181">
        <v>-8</v>
      </c>
      <c r="F2181" s="9">
        <v>0</v>
      </c>
      <c r="G2181" s="9" t="s">
        <v>28</v>
      </c>
      <c r="H2181" s="9">
        <v>6</v>
      </c>
    </row>
    <row r="2182" spans="1:8" x14ac:dyDescent="0.3">
      <c r="A2182" s="3">
        <v>2005</v>
      </c>
      <c r="B2182">
        <v>12</v>
      </c>
      <c r="C2182">
        <v>20</v>
      </c>
      <c r="D2182">
        <v>19</v>
      </c>
      <c r="E2182">
        <v>5</v>
      </c>
      <c r="F2182" s="9">
        <v>0</v>
      </c>
      <c r="G2182" s="9" t="s">
        <v>28</v>
      </c>
      <c r="H2182" s="9">
        <v>6</v>
      </c>
    </row>
    <row r="2183" spans="1:8" x14ac:dyDescent="0.3">
      <c r="A2183" s="3">
        <v>2005</v>
      </c>
      <c r="B2183">
        <v>12</v>
      </c>
      <c r="C2183">
        <v>21</v>
      </c>
      <c r="D2183">
        <v>17</v>
      </c>
      <c r="E2183">
        <v>9</v>
      </c>
      <c r="F2183" s="9">
        <v>0.01</v>
      </c>
      <c r="G2183" s="9">
        <v>0.1</v>
      </c>
      <c r="H2183" s="9">
        <v>6</v>
      </c>
    </row>
    <row r="2184" spans="1:8" x14ac:dyDescent="0.3">
      <c r="A2184" s="3">
        <v>2005</v>
      </c>
      <c r="B2184">
        <v>12</v>
      </c>
      <c r="C2184">
        <v>22</v>
      </c>
      <c r="D2184">
        <v>40</v>
      </c>
      <c r="E2184">
        <v>13</v>
      </c>
      <c r="F2184" s="9">
        <v>0</v>
      </c>
      <c r="G2184" s="9">
        <v>0</v>
      </c>
      <c r="H2184" s="9">
        <v>6</v>
      </c>
    </row>
    <row r="2185" spans="1:8" x14ac:dyDescent="0.3">
      <c r="A2185" s="3">
        <v>2005</v>
      </c>
      <c r="B2185">
        <v>12</v>
      </c>
      <c r="C2185">
        <v>23</v>
      </c>
      <c r="D2185">
        <v>43</v>
      </c>
      <c r="E2185">
        <v>31</v>
      </c>
      <c r="F2185" s="9">
        <v>0.09</v>
      </c>
      <c r="G2185" s="9">
        <v>0</v>
      </c>
      <c r="H2185" s="9">
        <v>6</v>
      </c>
    </row>
    <row r="2186" spans="1:8" x14ac:dyDescent="0.3">
      <c r="A2186" s="3">
        <v>2005</v>
      </c>
      <c r="B2186">
        <v>12</v>
      </c>
      <c r="C2186">
        <v>24</v>
      </c>
      <c r="D2186">
        <v>37</v>
      </c>
      <c r="E2186">
        <v>32</v>
      </c>
      <c r="F2186" s="9">
        <v>0</v>
      </c>
      <c r="G2186" s="9">
        <v>0</v>
      </c>
      <c r="H2186" s="9">
        <v>4</v>
      </c>
    </row>
    <row r="2187" spans="1:8" x14ac:dyDescent="0.3">
      <c r="A2187" s="3">
        <v>2005</v>
      </c>
      <c r="B2187">
        <v>12</v>
      </c>
      <c r="C2187">
        <v>25</v>
      </c>
      <c r="D2187">
        <v>35</v>
      </c>
      <c r="E2187">
        <v>32</v>
      </c>
      <c r="F2187" s="9">
        <v>0</v>
      </c>
      <c r="G2187" s="9" t="s">
        <v>28</v>
      </c>
      <c r="H2187" s="9">
        <v>3</v>
      </c>
    </row>
    <row r="2188" spans="1:8" x14ac:dyDescent="0.3">
      <c r="A2188" s="3">
        <v>2005</v>
      </c>
      <c r="B2188">
        <v>12</v>
      </c>
      <c r="C2188">
        <v>26</v>
      </c>
      <c r="D2188">
        <v>33</v>
      </c>
      <c r="E2188">
        <v>31</v>
      </c>
      <c r="F2188" s="9">
        <v>0</v>
      </c>
      <c r="G2188" s="9">
        <v>0</v>
      </c>
      <c r="H2188" s="9">
        <v>3</v>
      </c>
    </row>
    <row r="2189" spans="1:8" x14ac:dyDescent="0.3">
      <c r="A2189" s="3">
        <v>2005</v>
      </c>
      <c r="B2189">
        <v>12</v>
      </c>
      <c r="C2189">
        <v>27</v>
      </c>
      <c r="D2189">
        <v>33</v>
      </c>
      <c r="E2189">
        <v>31</v>
      </c>
      <c r="F2189" s="9">
        <v>0</v>
      </c>
      <c r="G2189" s="9">
        <v>0</v>
      </c>
      <c r="H2189" s="9">
        <v>3</v>
      </c>
    </row>
    <row r="2190" spans="1:8" x14ac:dyDescent="0.3">
      <c r="A2190" s="3">
        <v>2005</v>
      </c>
      <c r="B2190">
        <v>12</v>
      </c>
      <c r="C2190">
        <v>28</v>
      </c>
      <c r="D2190">
        <v>35</v>
      </c>
      <c r="E2190">
        <v>30</v>
      </c>
      <c r="F2190" s="9">
        <v>0</v>
      </c>
      <c r="G2190" s="9">
        <v>0</v>
      </c>
      <c r="H2190" s="9">
        <v>2</v>
      </c>
    </row>
    <row r="2191" spans="1:8" x14ac:dyDescent="0.3">
      <c r="A2191" s="3">
        <v>2005</v>
      </c>
      <c r="B2191">
        <v>12</v>
      </c>
      <c r="C2191">
        <v>29</v>
      </c>
      <c r="D2191">
        <v>32</v>
      </c>
      <c r="E2191">
        <v>27</v>
      </c>
      <c r="F2191" s="9">
        <v>0.06</v>
      </c>
      <c r="G2191" s="9">
        <v>1</v>
      </c>
      <c r="H2191" s="9">
        <v>2</v>
      </c>
    </row>
    <row r="2192" spans="1:8" x14ac:dyDescent="0.3">
      <c r="A2192" s="3">
        <v>2005</v>
      </c>
      <c r="B2192">
        <v>12</v>
      </c>
      <c r="C2192">
        <v>30</v>
      </c>
      <c r="D2192">
        <v>33</v>
      </c>
      <c r="E2192">
        <v>30</v>
      </c>
      <c r="F2192" s="9">
        <v>0.28999999999999998</v>
      </c>
      <c r="G2192" s="9">
        <v>3.5</v>
      </c>
      <c r="H2192" s="9">
        <v>5</v>
      </c>
    </row>
    <row r="2193" spans="1:8" x14ac:dyDescent="0.3">
      <c r="A2193" s="3">
        <v>2005</v>
      </c>
      <c r="B2193">
        <v>12</v>
      </c>
      <c r="C2193">
        <v>31</v>
      </c>
      <c r="D2193">
        <v>30</v>
      </c>
      <c r="E2193">
        <v>27</v>
      </c>
      <c r="F2193" s="9">
        <v>0</v>
      </c>
      <c r="G2193" s="9" t="s">
        <v>28</v>
      </c>
      <c r="H2193" s="9">
        <v>6</v>
      </c>
    </row>
    <row r="2194" spans="1:8" x14ac:dyDescent="0.3">
      <c r="A2194" s="3">
        <v>2006</v>
      </c>
      <c r="B2194">
        <v>1</v>
      </c>
      <c r="C2194">
        <v>1</v>
      </c>
      <c r="D2194">
        <v>33</v>
      </c>
      <c r="E2194">
        <v>24</v>
      </c>
      <c r="F2194" s="9">
        <v>0</v>
      </c>
      <c r="G2194" s="9">
        <v>0</v>
      </c>
      <c r="H2194" s="9">
        <v>5</v>
      </c>
    </row>
    <row r="2195" spans="1:8" x14ac:dyDescent="0.3">
      <c r="A2195" s="3">
        <v>2006</v>
      </c>
      <c r="B2195">
        <v>1</v>
      </c>
      <c r="C2195">
        <v>2</v>
      </c>
      <c r="D2195">
        <v>34</v>
      </c>
      <c r="E2195">
        <v>32</v>
      </c>
      <c r="F2195" s="9">
        <v>0.16</v>
      </c>
      <c r="G2195" s="9">
        <v>0</v>
      </c>
      <c r="H2195" s="9">
        <v>4</v>
      </c>
    </row>
    <row r="2196" spans="1:8" x14ac:dyDescent="0.3">
      <c r="A2196" s="3">
        <v>2006</v>
      </c>
      <c r="B2196">
        <v>1</v>
      </c>
      <c r="C2196">
        <v>3</v>
      </c>
      <c r="D2196">
        <v>36</v>
      </c>
      <c r="E2196">
        <v>32</v>
      </c>
      <c r="F2196" s="9">
        <v>0.01</v>
      </c>
      <c r="G2196" s="9" t="s">
        <v>28</v>
      </c>
      <c r="H2196" s="9">
        <v>4</v>
      </c>
    </row>
    <row r="2197" spans="1:8" x14ac:dyDescent="0.3">
      <c r="A2197" s="3">
        <v>2006</v>
      </c>
      <c r="B2197">
        <v>1</v>
      </c>
      <c r="C2197">
        <v>4</v>
      </c>
      <c r="D2197">
        <v>33</v>
      </c>
      <c r="E2197">
        <v>29</v>
      </c>
      <c r="F2197" s="9">
        <v>0.05</v>
      </c>
      <c r="G2197" s="9" t="s">
        <v>28</v>
      </c>
      <c r="H2197" s="9">
        <v>3</v>
      </c>
    </row>
    <row r="2198" spans="1:8" x14ac:dyDescent="0.3">
      <c r="A2198" s="3">
        <v>2006</v>
      </c>
      <c r="B2198">
        <v>1</v>
      </c>
      <c r="C2198">
        <v>5</v>
      </c>
      <c r="D2198">
        <v>29</v>
      </c>
      <c r="E2198">
        <v>27</v>
      </c>
      <c r="F2198" s="9">
        <v>0</v>
      </c>
      <c r="G2198" s="9" t="s">
        <v>28</v>
      </c>
      <c r="H2198" s="9">
        <v>1</v>
      </c>
    </row>
    <row r="2199" spans="1:8" x14ac:dyDescent="0.3">
      <c r="A2199" s="3">
        <v>2006</v>
      </c>
      <c r="B2199">
        <v>1</v>
      </c>
      <c r="C2199">
        <v>6</v>
      </c>
      <c r="D2199">
        <v>31</v>
      </c>
      <c r="E2199">
        <v>21</v>
      </c>
      <c r="F2199" s="9">
        <v>0</v>
      </c>
      <c r="G2199" s="9" t="s">
        <v>28</v>
      </c>
      <c r="H2199" s="9">
        <v>1</v>
      </c>
    </row>
    <row r="2200" spans="1:8" x14ac:dyDescent="0.3">
      <c r="A2200" s="3">
        <v>2006</v>
      </c>
      <c r="B2200">
        <v>1</v>
      </c>
      <c r="C2200">
        <v>7</v>
      </c>
      <c r="D2200">
        <v>36</v>
      </c>
      <c r="E2200">
        <v>26</v>
      </c>
      <c r="F2200" s="9">
        <v>0</v>
      </c>
      <c r="G2200" s="9">
        <v>0</v>
      </c>
      <c r="H2200" s="9">
        <v>1</v>
      </c>
    </row>
    <row r="2201" spans="1:8" x14ac:dyDescent="0.3">
      <c r="A2201" s="3">
        <v>2006</v>
      </c>
      <c r="B2201">
        <v>1</v>
      </c>
      <c r="C2201">
        <v>8</v>
      </c>
      <c r="D2201">
        <v>34</v>
      </c>
      <c r="E2201">
        <v>30</v>
      </c>
      <c r="F2201" s="9">
        <v>0.03</v>
      </c>
      <c r="G2201" s="9">
        <v>0.5</v>
      </c>
      <c r="H2201" s="9">
        <v>1</v>
      </c>
    </row>
    <row r="2202" spans="1:8" x14ac:dyDescent="0.3">
      <c r="A2202" s="3">
        <v>2006</v>
      </c>
      <c r="B2202">
        <v>1</v>
      </c>
      <c r="C2202">
        <v>9</v>
      </c>
      <c r="D2202">
        <v>31</v>
      </c>
      <c r="E2202">
        <v>18</v>
      </c>
      <c r="F2202" s="9">
        <v>0</v>
      </c>
      <c r="G2202" s="9">
        <v>0</v>
      </c>
      <c r="H2202" s="9">
        <v>1</v>
      </c>
    </row>
    <row r="2203" spans="1:8" x14ac:dyDescent="0.3">
      <c r="A2203" s="3">
        <v>2006</v>
      </c>
      <c r="B2203">
        <v>1</v>
      </c>
      <c r="C2203">
        <v>10</v>
      </c>
      <c r="D2203">
        <v>32</v>
      </c>
      <c r="E2203">
        <v>16</v>
      </c>
      <c r="F2203" s="9">
        <v>0</v>
      </c>
      <c r="G2203" s="9">
        <v>0</v>
      </c>
      <c r="H2203" s="9">
        <v>1</v>
      </c>
    </row>
    <row r="2204" spans="1:8" x14ac:dyDescent="0.3">
      <c r="A2204" s="3">
        <v>2006</v>
      </c>
      <c r="B2204">
        <v>1</v>
      </c>
      <c r="C2204">
        <v>11</v>
      </c>
      <c r="D2204">
        <v>37</v>
      </c>
      <c r="E2204">
        <v>23</v>
      </c>
      <c r="F2204" s="9">
        <v>0</v>
      </c>
      <c r="G2204" s="9">
        <v>0</v>
      </c>
      <c r="H2204" s="9">
        <v>1</v>
      </c>
    </row>
    <row r="2205" spans="1:8" x14ac:dyDescent="0.3">
      <c r="A2205" s="3">
        <v>2006</v>
      </c>
      <c r="B2205">
        <v>1</v>
      </c>
      <c r="C2205">
        <v>12</v>
      </c>
      <c r="D2205">
        <v>44</v>
      </c>
      <c r="E2205">
        <v>27</v>
      </c>
      <c r="F2205" s="9">
        <v>0</v>
      </c>
      <c r="G2205" s="9">
        <v>0</v>
      </c>
      <c r="H2205" s="9">
        <v>1</v>
      </c>
    </row>
    <row r="2206" spans="1:8" x14ac:dyDescent="0.3">
      <c r="A2206" s="3">
        <v>2006</v>
      </c>
      <c r="B2206">
        <v>1</v>
      </c>
      <c r="C2206">
        <v>13</v>
      </c>
      <c r="D2206">
        <v>32</v>
      </c>
      <c r="E2206">
        <v>20</v>
      </c>
      <c r="F2206" s="9">
        <v>0</v>
      </c>
      <c r="G2206" s="9" t="s">
        <v>28</v>
      </c>
      <c r="H2206" s="9">
        <v>1</v>
      </c>
    </row>
    <row r="2207" spans="1:8" x14ac:dyDescent="0.3">
      <c r="A2207" s="3">
        <v>2006</v>
      </c>
      <c r="B2207">
        <v>1</v>
      </c>
      <c r="C2207">
        <v>14</v>
      </c>
      <c r="D2207">
        <v>33</v>
      </c>
      <c r="E2207">
        <v>19</v>
      </c>
      <c r="F2207" s="9">
        <v>0</v>
      </c>
      <c r="G2207" s="9">
        <v>0</v>
      </c>
      <c r="H2207" s="9">
        <v>1</v>
      </c>
    </row>
    <row r="2208" spans="1:8" x14ac:dyDescent="0.3">
      <c r="A2208" s="3">
        <v>2006</v>
      </c>
      <c r="B2208">
        <v>1</v>
      </c>
      <c r="C2208">
        <v>15</v>
      </c>
      <c r="D2208">
        <v>39</v>
      </c>
      <c r="E2208">
        <v>30</v>
      </c>
      <c r="F2208" s="9">
        <v>0</v>
      </c>
      <c r="G2208" s="9">
        <v>0</v>
      </c>
      <c r="H2208" s="9">
        <v>1</v>
      </c>
    </row>
    <row r="2209" spans="1:8" x14ac:dyDescent="0.3">
      <c r="A2209" s="3">
        <v>2006</v>
      </c>
      <c r="B2209">
        <v>1</v>
      </c>
      <c r="C2209">
        <v>16</v>
      </c>
      <c r="D2209">
        <v>33</v>
      </c>
      <c r="E2209">
        <v>23</v>
      </c>
      <c r="F2209" s="9">
        <v>0.08</v>
      </c>
      <c r="G2209" s="9">
        <v>0.7</v>
      </c>
      <c r="H2209" s="9">
        <v>1</v>
      </c>
    </row>
    <row r="2210" spans="1:8" x14ac:dyDescent="0.3">
      <c r="A2210" s="3">
        <v>2006</v>
      </c>
      <c r="B2210">
        <v>1</v>
      </c>
      <c r="C2210">
        <v>17</v>
      </c>
      <c r="D2210">
        <v>23</v>
      </c>
      <c r="E2210">
        <v>14</v>
      </c>
      <c r="F2210" s="9">
        <v>0</v>
      </c>
      <c r="G2210" s="9" t="s">
        <v>28</v>
      </c>
      <c r="H2210" s="9">
        <v>1</v>
      </c>
    </row>
    <row r="2211" spans="1:8" x14ac:dyDescent="0.3">
      <c r="A2211" s="3">
        <v>2006</v>
      </c>
      <c r="B2211">
        <v>1</v>
      </c>
      <c r="C2211">
        <v>18</v>
      </c>
      <c r="D2211">
        <v>26</v>
      </c>
      <c r="E2211">
        <v>14</v>
      </c>
      <c r="F2211" s="9">
        <v>0</v>
      </c>
      <c r="G2211" s="9" t="s">
        <v>28</v>
      </c>
      <c r="H2211" s="9">
        <v>1</v>
      </c>
    </row>
    <row r="2212" spans="1:8" x14ac:dyDescent="0.3">
      <c r="A2212" s="3">
        <v>2006</v>
      </c>
      <c r="B2212">
        <v>1</v>
      </c>
      <c r="C2212">
        <v>19</v>
      </c>
      <c r="D2212">
        <v>28</v>
      </c>
      <c r="E2212">
        <v>23</v>
      </c>
      <c r="F2212" s="9">
        <v>0.01</v>
      </c>
      <c r="G2212" s="9">
        <v>0.1</v>
      </c>
      <c r="H2212" s="9">
        <v>1</v>
      </c>
    </row>
    <row r="2213" spans="1:8" x14ac:dyDescent="0.3">
      <c r="A2213" s="3">
        <v>2006</v>
      </c>
      <c r="B2213">
        <v>1</v>
      </c>
      <c r="C2213">
        <v>20</v>
      </c>
      <c r="D2213">
        <v>32</v>
      </c>
      <c r="E2213">
        <v>23</v>
      </c>
      <c r="F2213" s="9">
        <v>0</v>
      </c>
      <c r="G2213" s="9">
        <v>0</v>
      </c>
      <c r="H2213" s="9">
        <v>1</v>
      </c>
    </row>
    <row r="2214" spans="1:8" x14ac:dyDescent="0.3">
      <c r="A2214" s="3">
        <v>2006</v>
      </c>
      <c r="B2214">
        <v>1</v>
      </c>
      <c r="C2214">
        <v>21</v>
      </c>
      <c r="D2214">
        <v>31</v>
      </c>
      <c r="E2214">
        <v>17</v>
      </c>
      <c r="F2214" s="9">
        <v>0</v>
      </c>
      <c r="G2214" s="9">
        <v>0</v>
      </c>
      <c r="H2214" s="9">
        <v>1</v>
      </c>
    </row>
    <row r="2215" spans="1:8" x14ac:dyDescent="0.3">
      <c r="A2215" s="3">
        <v>2006</v>
      </c>
      <c r="B2215">
        <v>1</v>
      </c>
      <c r="C2215">
        <v>22</v>
      </c>
      <c r="D2215">
        <v>31</v>
      </c>
      <c r="E2215">
        <v>9</v>
      </c>
      <c r="F2215" s="9">
        <v>0</v>
      </c>
      <c r="G2215" s="9">
        <v>0</v>
      </c>
      <c r="H2215" s="9">
        <v>1</v>
      </c>
    </row>
    <row r="2216" spans="1:8" x14ac:dyDescent="0.3">
      <c r="A2216" s="3">
        <v>2006</v>
      </c>
      <c r="B2216">
        <v>1</v>
      </c>
      <c r="C2216">
        <v>23</v>
      </c>
      <c r="D2216">
        <v>38</v>
      </c>
      <c r="E2216">
        <v>5</v>
      </c>
      <c r="F2216" s="9">
        <v>0.01</v>
      </c>
      <c r="G2216" s="9">
        <v>0.1</v>
      </c>
      <c r="H2216" s="9">
        <v>1</v>
      </c>
    </row>
    <row r="2217" spans="1:8" x14ac:dyDescent="0.3">
      <c r="A2217" s="3">
        <v>2006</v>
      </c>
      <c r="B2217">
        <v>1</v>
      </c>
      <c r="C2217">
        <v>24</v>
      </c>
      <c r="D2217">
        <v>39</v>
      </c>
      <c r="E2217">
        <v>27</v>
      </c>
      <c r="F2217" s="9">
        <v>0.01</v>
      </c>
      <c r="G2217" s="9" t="s">
        <v>28</v>
      </c>
      <c r="H2217" s="9">
        <v>1</v>
      </c>
    </row>
    <row r="2218" spans="1:8" x14ac:dyDescent="0.3">
      <c r="A2218" s="3">
        <v>2006</v>
      </c>
      <c r="B2218">
        <v>1</v>
      </c>
      <c r="C2218">
        <v>25</v>
      </c>
      <c r="D2218">
        <v>32</v>
      </c>
      <c r="E2218">
        <v>19</v>
      </c>
      <c r="F2218" s="9">
        <v>0</v>
      </c>
      <c r="G2218" s="9">
        <v>0</v>
      </c>
      <c r="H2218" s="9" t="s">
        <v>28</v>
      </c>
    </row>
    <row r="2219" spans="1:8" x14ac:dyDescent="0.3">
      <c r="A2219" s="3">
        <v>2006</v>
      </c>
      <c r="B2219">
        <v>1</v>
      </c>
      <c r="C2219">
        <v>26</v>
      </c>
      <c r="D2219">
        <v>48</v>
      </c>
      <c r="E2219">
        <v>21</v>
      </c>
      <c r="F2219" s="9">
        <v>0.02</v>
      </c>
      <c r="G2219" s="9">
        <v>0</v>
      </c>
      <c r="H2219" s="9" t="s">
        <v>28</v>
      </c>
    </row>
    <row r="2220" spans="1:8" x14ac:dyDescent="0.3">
      <c r="A2220" s="3">
        <v>2006</v>
      </c>
      <c r="B2220">
        <v>1</v>
      </c>
      <c r="C2220">
        <v>27</v>
      </c>
      <c r="D2220">
        <v>46</v>
      </c>
      <c r="E2220">
        <v>31</v>
      </c>
      <c r="F2220" s="9">
        <v>0</v>
      </c>
      <c r="G2220" s="9">
        <v>0</v>
      </c>
      <c r="H2220" s="9" t="s">
        <v>28</v>
      </c>
    </row>
    <row r="2221" spans="1:8" x14ac:dyDescent="0.3">
      <c r="A2221" s="3">
        <v>2006</v>
      </c>
      <c r="B2221">
        <v>1</v>
      </c>
      <c r="C2221">
        <v>28</v>
      </c>
      <c r="D2221">
        <v>40</v>
      </c>
      <c r="E2221">
        <v>28</v>
      </c>
      <c r="F2221" s="9">
        <v>0.11</v>
      </c>
      <c r="G2221" s="9" t="s">
        <v>28</v>
      </c>
      <c r="H2221" s="9">
        <v>0</v>
      </c>
    </row>
    <row r="2222" spans="1:8" x14ac:dyDescent="0.3">
      <c r="A2222" s="3">
        <v>2006</v>
      </c>
      <c r="B2222">
        <v>1</v>
      </c>
      <c r="C2222">
        <v>29</v>
      </c>
      <c r="D2222">
        <v>34</v>
      </c>
      <c r="E2222">
        <v>30</v>
      </c>
      <c r="F2222" s="9">
        <v>0.14000000000000001</v>
      </c>
      <c r="G2222" s="9">
        <v>0.9</v>
      </c>
      <c r="H2222" s="9" t="s">
        <v>28</v>
      </c>
    </row>
    <row r="2223" spans="1:8" x14ac:dyDescent="0.3">
      <c r="A2223" s="3">
        <v>2006</v>
      </c>
      <c r="B2223">
        <v>1</v>
      </c>
      <c r="C2223">
        <v>30</v>
      </c>
      <c r="D2223">
        <v>37</v>
      </c>
      <c r="E2223">
        <v>24</v>
      </c>
      <c r="F2223" s="9">
        <v>0</v>
      </c>
      <c r="G2223" s="9" t="s">
        <v>28</v>
      </c>
      <c r="H2223" s="9">
        <v>1</v>
      </c>
    </row>
    <row r="2224" spans="1:8" x14ac:dyDescent="0.3">
      <c r="A2224" s="3">
        <v>2006</v>
      </c>
      <c r="B2224">
        <v>1</v>
      </c>
      <c r="C2224">
        <v>31</v>
      </c>
      <c r="D2224">
        <v>35</v>
      </c>
      <c r="E2224">
        <v>22</v>
      </c>
      <c r="F2224" s="9">
        <v>0.08</v>
      </c>
      <c r="G2224" s="9" t="s">
        <v>28</v>
      </c>
      <c r="H2224" s="9">
        <v>0</v>
      </c>
    </row>
    <row r="2225" spans="1:8" x14ac:dyDescent="0.3">
      <c r="A2225" s="3">
        <v>2006</v>
      </c>
      <c r="B2225">
        <v>2</v>
      </c>
      <c r="C2225">
        <v>1</v>
      </c>
      <c r="D2225">
        <v>34</v>
      </c>
      <c r="E2225">
        <v>25</v>
      </c>
      <c r="F2225" s="9">
        <v>0.09</v>
      </c>
      <c r="G2225" s="9">
        <v>0.2</v>
      </c>
      <c r="H2225" s="9">
        <v>0</v>
      </c>
    </row>
    <row r="2226" spans="1:8" x14ac:dyDescent="0.3">
      <c r="A2226" s="3">
        <v>2006</v>
      </c>
      <c r="B2226">
        <v>2</v>
      </c>
      <c r="C2226">
        <v>2</v>
      </c>
      <c r="D2226">
        <v>43</v>
      </c>
      <c r="E2226">
        <v>26</v>
      </c>
      <c r="F2226" s="9">
        <v>0</v>
      </c>
      <c r="G2226" s="9">
        <v>0</v>
      </c>
      <c r="H2226" s="9">
        <v>0</v>
      </c>
    </row>
    <row r="2227" spans="1:8" x14ac:dyDescent="0.3">
      <c r="A2227" s="3">
        <v>2006</v>
      </c>
      <c r="B2227">
        <v>2</v>
      </c>
      <c r="C2227">
        <v>3</v>
      </c>
      <c r="D2227">
        <v>33</v>
      </c>
      <c r="E2227">
        <v>11</v>
      </c>
      <c r="F2227" s="9">
        <v>0.04</v>
      </c>
      <c r="G2227" s="9">
        <v>0.3</v>
      </c>
      <c r="H2227" s="9" t="s">
        <v>28</v>
      </c>
    </row>
    <row r="2228" spans="1:8" x14ac:dyDescent="0.3">
      <c r="A2228" s="3">
        <v>2006</v>
      </c>
      <c r="B2228">
        <v>2</v>
      </c>
      <c r="C2228">
        <v>4</v>
      </c>
      <c r="D2228">
        <v>21</v>
      </c>
      <c r="E2228">
        <v>5</v>
      </c>
      <c r="F2228" s="9">
        <v>0</v>
      </c>
      <c r="G2228" s="9" t="s">
        <v>28</v>
      </c>
      <c r="H2228" s="9" t="s">
        <v>28</v>
      </c>
    </row>
    <row r="2229" spans="1:8" x14ac:dyDescent="0.3">
      <c r="A2229" s="3">
        <v>2006</v>
      </c>
      <c r="B2229">
        <v>2</v>
      </c>
      <c r="C2229">
        <v>5</v>
      </c>
      <c r="D2229">
        <v>24</v>
      </c>
      <c r="E2229">
        <v>7</v>
      </c>
      <c r="F2229" s="9">
        <v>0</v>
      </c>
      <c r="G2229" s="9" t="s">
        <v>28</v>
      </c>
      <c r="H2229" s="9" t="s">
        <v>28</v>
      </c>
    </row>
    <row r="2230" spans="1:8" x14ac:dyDescent="0.3">
      <c r="A2230" s="3">
        <v>2006</v>
      </c>
      <c r="B2230">
        <v>2</v>
      </c>
      <c r="C2230">
        <v>6</v>
      </c>
      <c r="D2230">
        <v>27</v>
      </c>
      <c r="E2230">
        <v>9</v>
      </c>
      <c r="F2230" s="9">
        <v>0</v>
      </c>
      <c r="G2230" s="9">
        <v>0</v>
      </c>
      <c r="H2230" s="9" t="s">
        <v>28</v>
      </c>
    </row>
    <row r="2231" spans="1:8" x14ac:dyDescent="0.3">
      <c r="A2231" s="3">
        <v>2006</v>
      </c>
      <c r="B2231">
        <v>2</v>
      </c>
      <c r="C2231">
        <v>7</v>
      </c>
      <c r="D2231">
        <v>30</v>
      </c>
      <c r="E2231">
        <v>20</v>
      </c>
      <c r="F2231" s="9">
        <v>0</v>
      </c>
      <c r="G2231" s="9">
        <v>0</v>
      </c>
      <c r="H2231" s="9" t="s">
        <v>28</v>
      </c>
    </row>
    <row r="2232" spans="1:8" x14ac:dyDescent="0.3">
      <c r="A2232" s="3">
        <v>2006</v>
      </c>
      <c r="B2232">
        <v>2</v>
      </c>
      <c r="C2232">
        <v>8</v>
      </c>
      <c r="D2232">
        <v>28</v>
      </c>
      <c r="E2232">
        <v>11</v>
      </c>
      <c r="F2232" s="9">
        <v>0</v>
      </c>
      <c r="G2232" s="9">
        <v>0</v>
      </c>
      <c r="H2232" s="9" t="s">
        <v>28</v>
      </c>
    </row>
    <row r="2233" spans="1:8" x14ac:dyDescent="0.3">
      <c r="A2233" s="3">
        <v>2006</v>
      </c>
      <c r="B2233">
        <v>2</v>
      </c>
      <c r="C2233">
        <v>9</v>
      </c>
      <c r="D2233">
        <v>28</v>
      </c>
      <c r="E2233">
        <v>10</v>
      </c>
      <c r="F2233" s="9">
        <v>0.12</v>
      </c>
      <c r="G2233" s="9">
        <v>1.5</v>
      </c>
      <c r="H2233" s="9" t="s">
        <v>28</v>
      </c>
    </row>
    <row r="2234" spans="1:8" x14ac:dyDescent="0.3">
      <c r="A2234" s="3">
        <v>2006</v>
      </c>
      <c r="B2234">
        <v>2</v>
      </c>
      <c r="C2234">
        <v>10</v>
      </c>
      <c r="D2234">
        <v>32</v>
      </c>
      <c r="E2234">
        <v>21</v>
      </c>
      <c r="F2234" s="9">
        <v>0.02</v>
      </c>
      <c r="G2234" s="9">
        <v>0.1</v>
      </c>
      <c r="H2234" s="9">
        <v>2</v>
      </c>
    </row>
    <row r="2235" spans="1:8" x14ac:dyDescent="0.3">
      <c r="A2235" s="3">
        <v>2006</v>
      </c>
      <c r="B2235">
        <v>2</v>
      </c>
      <c r="C2235">
        <v>11</v>
      </c>
      <c r="D2235">
        <v>27</v>
      </c>
      <c r="E2235">
        <v>17</v>
      </c>
      <c r="F2235" s="9">
        <v>0</v>
      </c>
      <c r="G2235" s="9" t="s">
        <v>28</v>
      </c>
      <c r="H2235" s="9">
        <v>2</v>
      </c>
    </row>
    <row r="2236" spans="1:8" x14ac:dyDescent="0.3">
      <c r="A2236" s="3">
        <v>2006</v>
      </c>
      <c r="B2236">
        <v>2</v>
      </c>
      <c r="C2236">
        <v>12</v>
      </c>
      <c r="D2236">
        <v>21</v>
      </c>
      <c r="E2236">
        <v>8</v>
      </c>
      <c r="F2236" s="9">
        <v>0</v>
      </c>
      <c r="G2236" s="9" t="s">
        <v>28</v>
      </c>
      <c r="H2236" s="9">
        <v>1</v>
      </c>
    </row>
    <row r="2237" spans="1:8" x14ac:dyDescent="0.3">
      <c r="A2237" s="3">
        <v>2006</v>
      </c>
      <c r="B2237">
        <v>2</v>
      </c>
      <c r="C2237">
        <v>13</v>
      </c>
      <c r="D2237">
        <v>31</v>
      </c>
      <c r="E2237">
        <v>9</v>
      </c>
      <c r="F2237" s="9">
        <v>0</v>
      </c>
      <c r="G2237" s="9">
        <v>0</v>
      </c>
      <c r="H2237" s="9">
        <v>1</v>
      </c>
    </row>
    <row r="2238" spans="1:8" x14ac:dyDescent="0.3">
      <c r="A2238" s="3">
        <v>2006</v>
      </c>
      <c r="B2238">
        <v>2</v>
      </c>
      <c r="C2238">
        <v>14</v>
      </c>
      <c r="D2238">
        <v>39</v>
      </c>
      <c r="E2238">
        <v>17</v>
      </c>
      <c r="F2238" s="9">
        <v>0.05</v>
      </c>
      <c r="G2238" s="9" t="s">
        <v>28</v>
      </c>
      <c r="H2238" s="9">
        <v>1</v>
      </c>
    </row>
    <row r="2239" spans="1:8" x14ac:dyDescent="0.3">
      <c r="A2239" s="3">
        <v>2006</v>
      </c>
      <c r="B2239">
        <v>2</v>
      </c>
      <c r="C2239">
        <v>15</v>
      </c>
      <c r="D2239">
        <v>21</v>
      </c>
      <c r="E2239">
        <v>7</v>
      </c>
      <c r="F2239" s="9">
        <v>0</v>
      </c>
      <c r="G2239" s="9">
        <v>0</v>
      </c>
      <c r="H2239" s="9" t="s">
        <v>28</v>
      </c>
    </row>
    <row r="2240" spans="1:8" x14ac:dyDescent="0.3">
      <c r="A2240" s="3">
        <v>2006</v>
      </c>
      <c r="B2240">
        <v>2</v>
      </c>
      <c r="C2240">
        <v>16</v>
      </c>
      <c r="D2240">
        <v>18</v>
      </c>
      <c r="E2240">
        <v>8</v>
      </c>
      <c r="F2240" s="9">
        <v>0</v>
      </c>
      <c r="G2240" s="9" t="s">
        <v>28</v>
      </c>
      <c r="H2240" s="9" t="s">
        <v>28</v>
      </c>
    </row>
    <row r="2241" spans="1:8" x14ac:dyDescent="0.3">
      <c r="A2241" s="3">
        <v>2006</v>
      </c>
      <c r="B2241">
        <v>2</v>
      </c>
      <c r="C2241">
        <v>17</v>
      </c>
      <c r="D2241">
        <v>8</v>
      </c>
      <c r="E2241">
        <v>-13</v>
      </c>
      <c r="F2241" s="9">
        <v>0</v>
      </c>
      <c r="G2241" s="9">
        <v>0</v>
      </c>
      <c r="H2241" s="9" t="s">
        <v>28</v>
      </c>
    </row>
    <row r="2242" spans="1:8" x14ac:dyDescent="0.3">
      <c r="A2242" s="3">
        <v>2006</v>
      </c>
      <c r="B2242">
        <v>2</v>
      </c>
      <c r="C2242">
        <v>18</v>
      </c>
      <c r="D2242">
        <v>10</v>
      </c>
      <c r="E2242">
        <v>-13</v>
      </c>
      <c r="F2242" s="9">
        <v>0</v>
      </c>
      <c r="G2242" s="9">
        <v>0</v>
      </c>
      <c r="H2242" s="9" t="s">
        <v>28</v>
      </c>
    </row>
    <row r="2243" spans="1:8" x14ac:dyDescent="0.3">
      <c r="A2243" s="3">
        <v>2006</v>
      </c>
      <c r="B2243">
        <v>2</v>
      </c>
      <c r="C2243">
        <v>19</v>
      </c>
      <c r="D2243">
        <v>22</v>
      </c>
      <c r="E2243">
        <v>1</v>
      </c>
      <c r="F2243" s="9">
        <v>0</v>
      </c>
      <c r="G2243" s="9">
        <v>0</v>
      </c>
      <c r="H2243" s="9" t="s">
        <v>28</v>
      </c>
    </row>
    <row r="2244" spans="1:8" x14ac:dyDescent="0.3">
      <c r="A2244" s="3">
        <v>2006</v>
      </c>
      <c r="B2244">
        <v>2</v>
      </c>
      <c r="C2244">
        <v>20</v>
      </c>
      <c r="D2244">
        <v>33</v>
      </c>
      <c r="E2244">
        <v>10</v>
      </c>
      <c r="F2244" s="9">
        <v>0</v>
      </c>
      <c r="G2244" s="9">
        <v>0</v>
      </c>
      <c r="H2244" s="9" t="s">
        <v>28</v>
      </c>
    </row>
    <row r="2245" spans="1:8" x14ac:dyDescent="0.3">
      <c r="A2245" s="3">
        <v>2006</v>
      </c>
      <c r="B2245">
        <v>2</v>
      </c>
      <c r="C2245">
        <v>21</v>
      </c>
      <c r="D2245">
        <v>28</v>
      </c>
      <c r="E2245">
        <v>8</v>
      </c>
      <c r="F2245" s="9">
        <v>0</v>
      </c>
      <c r="G2245" s="9">
        <v>0</v>
      </c>
      <c r="H2245" s="9" t="s">
        <v>28</v>
      </c>
    </row>
    <row r="2246" spans="1:8" x14ac:dyDescent="0.3">
      <c r="A2246" s="3">
        <v>2006</v>
      </c>
      <c r="B2246">
        <v>2</v>
      </c>
      <c r="C2246">
        <v>22</v>
      </c>
      <c r="D2246">
        <v>37</v>
      </c>
      <c r="E2246">
        <v>18</v>
      </c>
      <c r="F2246" s="9">
        <v>0</v>
      </c>
      <c r="G2246" s="9">
        <v>0</v>
      </c>
      <c r="H2246" s="9" t="s">
        <v>28</v>
      </c>
    </row>
    <row r="2247" spans="1:8" x14ac:dyDescent="0.3">
      <c r="A2247" s="3">
        <v>2006</v>
      </c>
      <c r="B2247">
        <v>2</v>
      </c>
      <c r="C2247">
        <v>23</v>
      </c>
      <c r="D2247">
        <v>29</v>
      </c>
      <c r="E2247">
        <v>14</v>
      </c>
      <c r="F2247" s="9">
        <v>0</v>
      </c>
      <c r="G2247" s="9">
        <v>0</v>
      </c>
      <c r="H2247" s="9" t="s">
        <v>28</v>
      </c>
    </row>
    <row r="2248" spans="1:8" x14ac:dyDescent="0.3">
      <c r="A2248" s="3">
        <v>2006</v>
      </c>
      <c r="B2248">
        <v>2</v>
      </c>
      <c r="C2248">
        <v>24</v>
      </c>
      <c r="D2248">
        <v>42</v>
      </c>
      <c r="E2248">
        <v>16</v>
      </c>
      <c r="F2248" s="9">
        <v>0</v>
      </c>
      <c r="G2248" s="9" t="s">
        <v>28</v>
      </c>
      <c r="H2248" s="9" t="s">
        <v>28</v>
      </c>
    </row>
    <row r="2249" spans="1:8" x14ac:dyDescent="0.3">
      <c r="A2249" s="3">
        <v>2006</v>
      </c>
      <c r="B2249">
        <v>2</v>
      </c>
      <c r="C2249">
        <v>25</v>
      </c>
      <c r="D2249">
        <v>25</v>
      </c>
      <c r="E2249">
        <v>11</v>
      </c>
      <c r="F2249" s="9">
        <v>0</v>
      </c>
      <c r="G2249" s="9">
        <v>0</v>
      </c>
      <c r="H2249" s="9">
        <v>0</v>
      </c>
    </row>
    <row r="2250" spans="1:8" x14ac:dyDescent="0.3">
      <c r="A2250" s="3">
        <v>2006</v>
      </c>
      <c r="B2250">
        <v>2</v>
      </c>
      <c r="C2250">
        <v>26</v>
      </c>
      <c r="D2250">
        <v>36</v>
      </c>
      <c r="E2250">
        <v>11</v>
      </c>
      <c r="F2250" s="9">
        <v>0</v>
      </c>
      <c r="G2250" s="9" t="s">
        <v>28</v>
      </c>
      <c r="H2250" s="9">
        <v>0</v>
      </c>
    </row>
    <row r="2251" spans="1:8" x14ac:dyDescent="0.3">
      <c r="A2251" s="3">
        <v>2006</v>
      </c>
      <c r="B2251">
        <v>2</v>
      </c>
      <c r="C2251">
        <v>27</v>
      </c>
      <c r="D2251">
        <v>34</v>
      </c>
      <c r="E2251">
        <v>23</v>
      </c>
      <c r="F2251" s="9">
        <v>0</v>
      </c>
      <c r="G2251" s="9">
        <v>0</v>
      </c>
      <c r="H2251" s="9">
        <v>0</v>
      </c>
    </row>
    <row r="2252" spans="1:8" x14ac:dyDescent="0.3">
      <c r="A2252" s="3">
        <v>2006</v>
      </c>
      <c r="B2252">
        <v>2</v>
      </c>
      <c r="C2252">
        <v>28</v>
      </c>
      <c r="D2252">
        <v>39</v>
      </c>
      <c r="E2252">
        <v>22</v>
      </c>
      <c r="F2252" s="9">
        <v>0</v>
      </c>
      <c r="G2252" s="9">
        <v>0</v>
      </c>
      <c r="H2252" s="9">
        <v>0</v>
      </c>
    </row>
    <row r="2253" spans="1:8" x14ac:dyDescent="0.3">
      <c r="A2253" s="3">
        <v>2006</v>
      </c>
      <c r="B2253">
        <v>3</v>
      </c>
      <c r="C2253">
        <v>1</v>
      </c>
      <c r="D2253">
        <v>44</v>
      </c>
      <c r="E2253">
        <v>31</v>
      </c>
      <c r="F2253" s="9">
        <v>0</v>
      </c>
      <c r="G2253" s="9">
        <v>0</v>
      </c>
      <c r="H2253" s="9">
        <v>0</v>
      </c>
    </row>
    <row r="2254" spans="1:8" x14ac:dyDescent="0.3">
      <c r="A2254" s="3">
        <v>2006</v>
      </c>
      <c r="B2254">
        <v>3</v>
      </c>
      <c r="C2254">
        <v>2</v>
      </c>
      <c r="D2254">
        <v>38</v>
      </c>
      <c r="E2254">
        <v>26</v>
      </c>
      <c r="F2254" s="9">
        <v>0</v>
      </c>
      <c r="G2254" s="9" t="s">
        <v>28</v>
      </c>
      <c r="H2254" s="9">
        <v>0</v>
      </c>
    </row>
    <row r="2255" spans="1:8" x14ac:dyDescent="0.3">
      <c r="A2255" s="3">
        <v>2006</v>
      </c>
      <c r="B2255">
        <v>3</v>
      </c>
      <c r="C2255">
        <v>3</v>
      </c>
      <c r="D2255">
        <v>31</v>
      </c>
      <c r="E2255">
        <v>24</v>
      </c>
      <c r="F2255" s="9">
        <v>0</v>
      </c>
      <c r="G2255" s="9">
        <v>0</v>
      </c>
      <c r="H2255" s="9">
        <v>0</v>
      </c>
    </row>
    <row r="2256" spans="1:8" x14ac:dyDescent="0.3">
      <c r="A2256" s="3">
        <v>2006</v>
      </c>
      <c r="B2256">
        <v>3</v>
      </c>
      <c r="C2256">
        <v>4</v>
      </c>
      <c r="D2256">
        <v>41</v>
      </c>
      <c r="E2256">
        <v>21</v>
      </c>
      <c r="F2256" s="9">
        <v>0</v>
      </c>
      <c r="G2256" s="9">
        <v>0</v>
      </c>
      <c r="H2256" s="9">
        <v>0</v>
      </c>
    </row>
    <row r="2257" spans="1:8" x14ac:dyDescent="0.3">
      <c r="A2257" s="3">
        <v>2006</v>
      </c>
      <c r="B2257">
        <v>3</v>
      </c>
      <c r="C2257">
        <v>5</v>
      </c>
      <c r="D2257">
        <v>37</v>
      </c>
      <c r="E2257">
        <v>32</v>
      </c>
      <c r="F2257" s="9">
        <v>0.19</v>
      </c>
      <c r="G2257" s="9">
        <v>1</v>
      </c>
      <c r="H2257" s="9">
        <v>0</v>
      </c>
    </row>
    <row r="2258" spans="1:8" x14ac:dyDescent="0.3">
      <c r="A2258" s="3">
        <v>2006</v>
      </c>
      <c r="B2258">
        <v>3</v>
      </c>
      <c r="C2258">
        <v>6</v>
      </c>
      <c r="D2258">
        <v>34</v>
      </c>
      <c r="E2258">
        <v>25</v>
      </c>
      <c r="F2258" s="9">
        <v>0</v>
      </c>
      <c r="G2258" s="9" t="s">
        <v>28</v>
      </c>
      <c r="H2258" s="9">
        <v>1</v>
      </c>
    </row>
    <row r="2259" spans="1:8" x14ac:dyDescent="0.3">
      <c r="A2259" s="3">
        <v>2006</v>
      </c>
      <c r="B2259">
        <v>3</v>
      </c>
      <c r="C2259">
        <v>7</v>
      </c>
      <c r="D2259">
        <v>36</v>
      </c>
      <c r="E2259">
        <v>29</v>
      </c>
      <c r="F2259" s="9">
        <v>0.03</v>
      </c>
      <c r="G2259" s="9">
        <v>0</v>
      </c>
      <c r="H2259" s="9">
        <v>0</v>
      </c>
    </row>
    <row r="2260" spans="1:8" x14ac:dyDescent="0.3">
      <c r="A2260" s="3">
        <v>2006</v>
      </c>
      <c r="B2260">
        <v>3</v>
      </c>
      <c r="C2260">
        <v>8</v>
      </c>
      <c r="D2260">
        <v>42</v>
      </c>
      <c r="E2260">
        <v>33</v>
      </c>
      <c r="F2260" s="9">
        <v>0</v>
      </c>
      <c r="G2260" s="9">
        <v>0</v>
      </c>
      <c r="H2260" s="9">
        <v>0</v>
      </c>
    </row>
    <row r="2261" spans="1:8" x14ac:dyDescent="0.3">
      <c r="A2261" s="3">
        <v>2006</v>
      </c>
      <c r="B2261">
        <v>3</v>
      </c>
      <c r="C2261">
        <v>9</v>
      </c>
      <c r="D2261">
        <v>48</v>
      </c>
      <c r="E2261">
        <v>32</v>
      </c>
      <c r="F2261" s="9">
        <v>0</v>
      </c>
      <c r="G2261" s="9">
        <v>0</v>
      </c>
      <c r="H2261" s="9">
        <v>0</v>
      </c>
    </row>
    <row r="2262" spans="1:8" x14ac:dyDescent="0.3">
      <c r="A2262" s="3">
        <v>2006</v>
      </c>
      <c r="B2262">
        <v>3</v>
      </c>
      <c r="C2262">
        <v>10</v>
      </c>
      <c r="D2262">
        <v>56</v>
      </c>
      <c r="E2262">
        <v>28</v>
      </c>
      <c r="F2262" s="9">
        <v>0</v>
      </c>
      <c r="G2262" s="9">
        <v>0</v>
      </c>
      <c r="H2262" s="9">
        <v>0</v>
      </c>
    </row>
    <row r="2263" spans="1:8" x14ac:dyDescent="0.3">
      <c r="A2263" s="3">
        <v>2006</v>
      </c>
      <c r="B2263">
        <v>3</v>
      </c>
      <c r="C2263">
        <v>11</v>
      </c>
      <c r="D2263">
        <v>53</v>
      </c>
      <c r="E2263">
        <v>31</v>
      </c>
      <c r="F2263" s="9">
        <v>0</v>
      </c>
      <c r="G2263" s="9">
        <v>0</v>
      </c>
      <c r="H2263" s="9">
        <v>0</v>
      </c>
    </row>
    <row r="2264" spans="1:8" x14ac:dyDescent="0.3">
      <c r="A2264" s="3">
        <v>2006</v>
      </c>
      <c r="B2264">
        <v>3</v>
      </c>
      <c r="C2264">
        <v>12</v>
      </c>
      <c r="D2264">
        <v>42</v>
      </c>
      <c r="E2264">
        <v>24</v>
      </c>
      <c r="F2264" s="9">
        <v>0.19</v>
      </c>
      <c r="G2264" s="9">
        <v>0.8</v>
      </c>
      <c r="H2264" s="9">
        <v>0</v>
      </c>
    </row>
    <row r="2265" spans="1:8" x14ac:dyDescent="0.3">
      <c r="A2265" s="3">
        <v>2006</v>
      </c>
      <c r="B2265">
        <v>3</v>
      </c>
      <c r="C2265">
        <v>13</v>
      </c>
      <c r="D2265">
        <v>34</v>
      </c>
      <c r="E2265">
        <v>18</v>
      </c>
      <c r="F2265" s="9">
        <v>0.78</v>
      </c>
      <c r="G2265" s="9">
        <v>9.9</v>
      </c>
      <c r="H2265" s="9">
        <v>4</v>
      </c>
    </row>
    <row r="2266" spans="1:8" x14ac:dyDescent="0.3">
      <c r="A2266" s="3">
        <v>2006</v>
      </c>
      <c r="B2266">
        <v>3</v>
      </c>
      <c r="C2266">
        <v>14</v>
      </c>
      <c r="D2266">
        <v>29</v>
      </c>
      <c r="E2266">
        <v>12</v>
      </c>
      <c r="F2266" s="9">
        <v>0</v>
      </c>
      <c r="G2266" s="9">
        <v>0</v>
      </c>
      <c r="H2266" s="9">
        <v>9</v>
      </c>
    </row>
    <row r="2267" spans="1:8" x14ac:dyDescent="0.3">
      <c r="A2267" s="3">
        <v>2006</v>
      </c>
      <c r="B2267">
        <v>3</v>
      </c>
      <c r="C2267">
        <v>15</v>
      </c>
      <c r="D2267">
        <v>27</v>
      </c>
      <c r="E2267">
        <v>10</v>
      </c>
      <c r="F2267" s="9">
        <v>0.09</v>
      </c>
      <c r="G2267" s="9">
        <v>2.8</v>
      </c>
      <c r="H2267" s="9">
        <v>9</v>
      </c>
    </row>
    <row r="2268" spans="1:8" x14ac:dyDescent="0.3">
      <c r="A2268" s="3">
        <v>2006</v>
      </c>
      <c r="B2268">
        <v>3</v>
      </c>
      <c r="C2268">
        <v>16</v>
      </c>
      <c r="D2268">
        <v>35</v>
      </c>
      <c r="E2268">
        <v>25</v>
      </c>
      <c r="F2268" s="9">
        <v>0.45</v>
      </c>
      <c r="G2268" s="9">
        <v>5.8</v>
      </c>
      <c r="H2268" s="9">
        <v>12</v>
      </c>
    </row>
    <row r="2269" spans="1:8" x14ac:dyDescent="0.3">
      <c r="A2269" s="3">
        <v>2006</v>
      </c>
      <c r="B2269">
        <v>3</v>
      </c>
      <c r="C2269">
        <v>17</v>
      </c>
      <c r="D2269">
        <v>36</v>
      </c>
      <c r="E2269">
        <v>12</v>
      </c>
      <c r="F2269" s="9">
        <v>0</v>
      </c>
      <c r="G2269" s="9">
        <v>0</v>
      </c>
      <c r="H2269" s="9">
        <v>11</v>
      </c>
    </row>
    <row r="2270" spans="1:8" x14ac:dyDescent="0.3">
      <c r="A2270" s="3">
        <v>2006</v>
      </c>
      <c r="B2270">
        <v>3</v>
      </c>
      <c r="C2270">
        <v>18</v>
      </c>
      <c r="D2270">
        <v>35</v>
      </c>
      <c r="E2270">
        <v>13</v>
      </c>
      <c r="F2270" s="9">
        <v>0</v>
      </c>
      <c r="G2270" s="9">
        <v>0</v>
      </c>
      <c r="H2270" s="9">
        <v>10</v>
      </c>
    </row>
    <row r="2271" spans="1:8" x14ac:dyDescent="0.3">
      <c r="A2271" s="3">
        <v>2006</v>
      </c>
      <c r="B2271">
        <v>3</v>
      </c>
      <c r="C2271">
        <v>19</v>
      </c>
      <c r="D2271">
        <v>39</v>
      </c>
      <c r="E2271">
        <v>17</v>
      </c>
      <c r="F2271" s="9">
        <v>0</v>
      </c>
      <c r="G2271" s="9">
        <v>0</v>
      </c>
      <c r="H2271" s="9">
        <v>9</v>
      </c>
    </row>
    <row r="2272" spans="1:8" x14ac:dyDescent="0.3">
      <c r="A2272" s="3">
        <v>2006</v>
      </c>
      <c r="B2272">
        <v>3</v>
      </c>
      <c r="C2272">
        <v>20</v>
      </c>
      <c r="D2272">
        <v>37</v>
      </c>
      <c r="E2272">
        <v>27</v>
      </c>
      <c r="F2272" s="9">
        <v>0</v>
      </c>
      <c r="G2272" s="9">
        <v>0</v>
      </c>
      <c r="H2272" s="9">
        <v>8</v>
      </c>
    </row>
    <row r="2273" spans="1:8" x14ac:dyDescent="0.3">
      <c r="A2273" s="3">
        <v>2006</v>
      </c>
      <c r="B2273">
        <v>3</v>
      </c>
      <c r="C2273">
        <v>21</v>
      </c>
      <c r="D2273">
        <v>37</v>
      </c>
      <c r="E2273">
        <v>22</v>
      </c>
      <c r="F2273" s="9">
        <v>0</v>
      </c>
      <c r="G2273" s="9">
        <v>0</v>
      </c>
      <c r="H2273" s="9">
        <v>7</v>
      </c>
    </row>
    <row r="2274" spans="1:8" x14ac:dyDescent="0.3">
      <c r="A2274" s="3">
        <v>2006</v>
      </c>
      <c r="B2274">
        <v>3</v>
      </c>
      <c r="C2274">
        <v>22</v>
      </c>
      <c r="D2274">
        <v>43</v>
      </c>
      <c r="E2274">
        <v>20</v>
      </c>
      <c r="F2274" s="9">
        <v>0</v>
      </c>
      <c r="G2274" s="9" t="s">
        <v>28</v>
      </c>
      <c r="H2274" s="9">
        <v>6</v>
      </c>
    </row>
    <row r="2275" spans="1:8" x14ac:dyDescent="0.3">
      <c r="A2275" s="3">
        <v>2006</v>
      </c>
      <c r="B2275">
        <v>3</v>
      </c>
      <c r="C2275">
        <v>23</v>
      </c>
      <c r="D2275">
        <v>37</v>
      </c>
      <c r="E2275">
        <v>31</v>
      </c>
      <c r="F2275" s="9">
        <v>0.04</v>
      </c>
      <c r="G2275" s="9">
        <v>0.1</v>
      </c>
      <c r="H2275" s="9">
        <v>5</v>
      </c>
    </row>
    <row r="2276" spans="1:8" x14ac:dyDescent="0.3">
      <c r="A2276" s="3">
        <v>2006</v>
      </c>
      <c r="B2276">
        <v>3</v>
      </c>
      <c r="C2276">
        <v>24</v>
      </c>
      <c r="D2276">
        <v>39</v>
      </c>
      <c r="E2276">
        <v>30</v>
      </c>
      <c r="F2276" s="9">
        <v>0</v>
      </c>
      <c r="G2276" s="9" t="s">
        <v>28</v>
      </c>
      <c r="H2276" s="9">
        <v>4</v>
      </c>
    </row>
    <row r="2277" spans="1:8" x14ac:dyDescent="0.3">
      <c r="A2277" s="3">
        <v>2006</v>
      </c>
      <c r="B2277">
        <v>3</v>
      </c>
      <c r="C2277">
        <v>25</v>
      </c>
      <c r="D2277">
        <v>40</v>
      </c>
      <c r="E2277">
        <v>32</v>
      </c>
      <c r="F2277" s="9">
        <v>0</v>
      </c>
      <c r="G2277" s="9">
        <v>0</v>
      </c>
      <c r="H2277" s="9">
        <v>3</v>
      </c>
    </row>
    <row r="2278" spans="1:8" x14ac:dyDescent="0.3">
      <c r="A2278" s="3">
        <v>2006</v>
      </c>
      <c r="B2278">
        <v>3</v>
      </c>
      <c r="C2278">
        <v>26</v>
      </c>
      <c r="D2278">
        <v>45</v>
      </c>
      <c r="E2278">
        <v>32</v>
      </c>
      <c r="F2278" s="9">
        <v>0</v>
      </c>
      <c r="G2278" s="9">
        <v>0</v>
      </c>
      <c r="H2278" s="9">
        <v>3</v>
      </c>
    </row>
    <row r="2279" spans="1:8" x14ac:dyDescent="0.3">
      <c r="A2279" s="3">
        <v>2006</v>
      </c>
      <c r="B2279">
        <v>3</v>
      </c>
      <c r="C2279">
        <v>27</v>
      </c>
      <c r="D2279">
        <v>43</v>
      </c>
      <c r="E2279">
        <v>32</v>
      </c>
      <c r="F2279" s="9">
        <v>0.01</v>
      </c>
      <c r="G2279" s="9">
        <v>0</v>
      </c>
      <c r="H2279" s="9" t="s">
        <v>28</v>
      </c>
    </row>
    <row r="2280" spans="1:8" x14ac:dyDescent="0.3">
      <c r="A2280" s="3">
        <v>2006</v>
      </c>
      <c r="B2280">
        <v>3</v>
      </c>
      <c r="C2280">
        <v>28</v>
      </c>
      <c r="D2280">
        <v>50</v>
      </c>
      <c r="E2280">
        <v>27</v>
      </c>
      <c r="F2280" s="9">
        <v>0</v>
      </c>
      <c r="G2280" s="9">
        <v>0</v>
      </c>
      <c r="H2280" s="9" t="s">
        <v>28</v>
      </c>
    </row>
    <row r="2281" spans="1:8" x14ac:dyDescent="0.3">
      <c r="A2281" s="3">
        <v>2006</v>
      </c>
      <c r="B2281">
        <v>3</v>
      </c>
      <c r="C2281">
        <v>29</v>
      </c>
      <c r="D2281">
        <v>53</v>
      </c>
      <c r="E2281">
        <v>35</v>
      </c>
      <c r="F2281" s="9">
        <v>0.03</v>
      </c>
      <c r="G2281" s="9">
        <v>0</v>
      </c>
      <c r="H2281" s="9">
        <v>0</v>
      </c>
    </row>
    <row r="2282" spans="1:8" x14ac:dyDescent="0.3">
      <c r="A2282" s="3">
        <v>2006</v>
      </c>
      <c r="B2282">
        <v>3</v>
      </c>
      <c r="C2282">
        <v>30</v>
      </c>
      <c r="D2282">
        <v>55</v>
      </c>
      <c r="E2282">
        <v>43</v>
      </c>
      <c r="F2282" s="9">
        <v>0.15</v>
      </c>
      <c r="G2282" s="9">
        <v>0</v>
      </c>
      <c r="H2282" s="9">
        <v>0</v>
      </c>
    </row>
    <row r="2283" spans="1:8" x14ac:dyDescent="0.3">
      <c r="A2283" s="3">
        <v>2006</v>
      </c>
      <c r="B2283">
        <v>3</v>
      </c>
      <c r="C2283">
        <v>31</v>
      </c>
      <c r="D2283">
        <v>53</v>
      </c>
      <c r="E2283">
        <v>39</v>
      </c>
      <c r="F2283" s="9">
        <v>0.05</v>
      </c>
      <c r="G2283" s="9">
        <v>0</v>
      </c>
      <c r="H2283" s="9">
        <v>0</v>
      </c>
    </row>
    <row r="2284" spans="1:8" x14ac:dyDescent="0.3">
      <c r="A2284" s="3">
        <v>2006</v>
      </c>
      <c r="B2284">
        <v>4</v>
      </c>
      <c r="C2284">
        <v>1</v>
      </c>
      <c r="D2284">
        <v>49</v>
      </c>
      <c r="E2284">
        <v>38</v>
      </c>
      <c r="F2284" s="9">
        <v>0</v>
      </c>
      <c r="G2284" s="9">
        <v>0</v>
      </c>
      <c r="H2284" s="9">
        <v>0</v>
      </c>
    </row>
    <row r="2285" spans="1:8" x14ac:dyDescent="0.3">
      <c r="A2285" s="3">
        <v>2006</v>
      </c>
      <c r="B2285">
        <v>4</v>
      </c>
      <c r="C2285">
        <v>2</v>
      </c>
      <c r="D2285">
        <v>43</v>
      </c>
      <c r="E2285">
        <v>36</v>
      </c>
      <c r="F2285" s="9">
        <v>1.06</v>
      </c>
      <c r="G2285" s="9">
        <v>0</v>
      </c>
      <c r="H2285" s="9">
        <v>0</v>
      </c>
    </row>
    <row r="2286" spans="1:8" x14ac:dyDescent="0.3">
      <c r="A2286" s="3">
        <v>2006</v>
      </c>
      <c r="B2286">
        <v>4</v>
      </c>
      <c r="C2286">
        <v>3</v>
      </c>
      <c r="D2286">
        <v>50</v>
      </c>
      <c r="E2286">
        <v>33</v>
      </c>
      <c r="F2286" s="9">
        <v>0</v>
      </c>
      <c r="G2286" s="9">
        <v>0</v>
      </c>
      <c r="H2286" s="9">
        <v>0</v>
      </c>
    </row>
    <row r="2287" spans="1:8" x14ac:dyDescent="0.3">
      <c r="A2287" s="3">
        <v>2006</v>
      </c>
      <c r="B2287">
        <v>4</v>
      </c>
      <c r="C2287">
        <v>4</v>
      </c>
      <c r="D2287">
        <v>56</v>
      </c>
      <c r="E2287">
        <v>29</v>
      </c>
      <c r="F2287" s="9">
        <v>0</v>
      </c>
      <c r="G2287" s="9">
        <v>0</v>
      </c>
      <c r="H2287" s="9">
        <v>0</v>
      </c>
    </row>
    <row r="2288" spans="1:8" x14ac:dyDescent="0.3">
      <c r="A2288" s="3">
        <v>2006</v>
      </c>
      <c r="B2288">
        <v>4</v>
      </c>
      <c r="C2288">
        <v>5</v>
      </c>
      <c r="D2288">
        <v>63</v>
      </c>
      <c r="E2288">
        <v>36</v>
      </c>
      <c r="F2288" s="9">
        <v>0</v>
      </c>
      <c r="G2288" s="9">
        <v>0</v>
      </c>
      <c r="H2288" s="9">
        <v>0</v>
      </c>
    </row>
    <row r="2289" spans="1:8" x14ac:dyDescent="0.3">
      <c r="A2289" s="3">
        <v>2006</v>
      </c>
      <c r="B2289">
        <v>4</v>
      </c>
      <c r="C2289">
        <v>6</v>
      </c>
      <c r="D2289">
        <v>62</v>
      </c>
      <c r="E2289">
        <v>47</v>
      </c>
      <c r="F2289" s="9">
        <v>2.58</v>
      </c>
      <c r="G2289" s="9" t="s">
        <v>28</v>
      </c>
      <c r="H2289" s="9">
        <v>0</v>
      </c>
    </row>
    <row r="2290" spans="1:8" x14ac:dyDescent="0.3">
      <c r="A2290" s="3">
        <v>2006</v>
      </c>
      <c r="B2290">
        <v>4</v>
      </c>
      <c r="C2290">
        <v>7</v>
      </c>
      <c r="D2290">
        <v>50</v>
      </c>
      <c r="E2290">
        <v>35</v>
      </c>
      <c r="F2290" s="9">
        <v>0</v>
      </c>
      <c r="G2290" s="9">
        <v>0</v>
      </c>
      <c r="H2290" s="9">
        <v>0</v>
      </c>
    </row>
    <row r="2291" spans="1:8" x14ac:dyDescent="0.3">
      <c r="A2291" s="3">
        <v>2006</v>
      </c>
      <c r="B2291">
        <v>4</v>
      </c>
      <c r="C2291">
        <v>8</v>
      </c>
      <c r="D2291">
        <v>52</v>
      </c>
      <c r="E2291">
        <v>29</v>
      </c>
      <c r="F2291" s="9">
        <v>0</v>
      </c>
      <c r="G2291" s="9">
        <v>0</v>
      </c>
      <c r="H2291" s="9">
        <v>0</v>
      </c>
    </row>
    <row r="2292" spans="1:8" x14ac:dyDescent="0.3">
      <c r="A2292" s="3">
        <v>2006</v>
      </c>
      <c r="B2292">
        <v>4</v>
      </c>
      <c r="C2292">
        <v>9</v>
      </c>
      <c r="D2292">
        <v>60</v>
      </c>
      <c r="E2292">
        <v>37</v>
      </c>
      <c r="F2292" s="9">
        <v>0</v>
      </c>
      <c r="G2292" s="9">
        <v>0</v>
      </c>
      <c r="H2292" s="9">
        <v>0</v>
      </c>
    </row>
    <row r="2293" spans="1:8" x14ac:dyDescent="0.3">
      <c r="A2293" s="3">
        <v>2006</v>
      </c>
      <c r="B2293">
        <v>4</v>
      </c>
      <c r="C2293">
        <v>10</v>
      </c>
      <c r="D2293">
        <v>79</v>
      </c>
      <c r="E2293">
        <v>44</v>
      </c>
      <c r="F2293" s="9">
        <v>0</v>
      </c>
      <c r="G2293" s="9">
        <v>0</v>
      </c>
      <c r="H2293" s="9">
        <v>0</v>
      </c>
    </row>
    <row r="2294" spans="1:8" x14ac:dyDescent="0.3">
      <c r="A2294" s="3">
        <v>2006</v>
      </c>
      <c r="B2294">
        <v>4</v>
      </c>
      <c r="C2294">
        <v>11</v>
      </c>
      <c r="D2294">
        <v>71</v>
      </c>
      <c r="E2294">
        <v>59</v>
      </c>
      <c r="F2294" s="9">
        <v>0</v>
      </c>
      <c r="G2294" s="9">
        <v>0</v>
      </c>
      <c r="H2294" s="9">
        <v>0</v>
      </c>
    </row>
    <row r="2295" spans="1:8" x14ac:dyDescent="0.3">
      <c r="A2295" s="3">
        <v>2006</v>
      </c>
      <c r="B2295">
        <v>4</v>
      </c>
      <c r="C2295">
        <v>12</v>
      </c>
      <c r="D2295">
        <v>71</v>
      </c>
      <c r="E2295">
        <v>53</v>
      </c>
      <c r="F2295" s="9">
        <v>0</v>
      </c>
      <c r="G2295" s="9">
        <v>0</v>
      </c>
      <c r="H2295" s="9">
        <v>0</v>
      </c>
    </row>
    <row r="2296" spans="1:8" x14ac:dyDescent="0.3">
      <c r="A2296" s="3">
        <v>2006</v>
      </c>
      <c r="B2296">
        <v>4</v>
      </c>
      <c r="C2296">
        <v>13</v>
      </c>
      <c r="D2296">
        <v>84</v>
      </c>
      <c r="E2296">
        <v>48</v>
      </c>
      <c r="F2296" s="9">
        <v>0</v>
      </c>
      <c r="G2296" s="9">
        <v>0</v>
      </c>
      <c r="H2296" s="9">
        <v>0</v>
      </c>
    </row>
    <row r="2297" spans="1:8" x14ac:dyDescent="0.3">
      <c r="A2297" s="3">
        <v>2006</v>
      </c>
      <c r="B2297">
        <v>4</v>
      </c>
      <c r="C2297">
        <v>14</v>
      </c>
      <c r="D2297">
        <v>72</v>
      </c>
      <c r="E2297">
        <v>56</v>
      </c>
      <c r="F2297" s="9">
        <v>0</v>
      </c>
      <c r="G2297" s="9">
        <v>0</v>
      </c>
      <c r="H2297" s="9">
        <v>0</v>
      </c>
    </row>
    <row r="2298" spans="1:8" x14ac:dyDescent="0.3">
      <c r="A2298" s="3">
        <v>2006</v>
      </c>
      <c r="B2298">
        <v>4</v>
      </c>
      <c r="C2298">
        <v>15</v>
      </c>
      <c r="D2298">
        <v>78</v>
      </c>
      <c r="E2298">
        <v>50</v>
      </c>
      <c r="F2298" s="9">
        <v>0</v>
      </c>
      <c r="G2298" s="9">
        <v>0</v>
      </c>
      <c r="H2298" s="9">
        <v>0</v>
      </c>
    </row>
    <row r="2299" spans="1:8" x14ac:dyDescent="0.3">
      <c r="A2299" s="3">
        <v>2006</v>
      </c>
      <c r="B2299">
        <v>4</v>
      </c>
      <c r="C2299">
        <v>16</v>
      </c>
      <c r="D2299">
        <v>70</v>
      </c>
      <c r="E2299">
        <v>53</v>
      </c>
      <c r="F2299" s="9">
        <v>0</v>
      </c>
      <c r="G2299" s="9">
        <v>0</v>
      </c>
      <c r="H2299" s="9">
        <v>0</v>
      </c>
    </row>
    <row r="2300" spans="1:8" x14ac:dyDescent="0.3">
      <c r="A2300" s="3">
        <v>2006</v>
      </c>
      <c r="B2300">
        <v>4</v>
      </c>
      <c r="C2300">
        <v>17</v>
      </c>
      <c r="D2300">
        <v>70</v>
      </c>
      <c r="E2300">
        <v>47</v>
      </c>
      <c r="F2300" s="9">
        <v>0</v>
      </c>
      <c r="G2300" s="9">
        <v>0</v>
      </c>
      <c r="H2300" s="9">
        <v>0</v>
      </c>
    </row>
    <row r="2301" spans="1:8" x14ac:dyDescent="0.3">
      <c r="A2301" s="3">
        <v>2006</v>
      </c>
      <c r="B2301">
        <v>4</v>
      </c>
      <c r="C2301">
        <v>18</v>
      </c>
      <c r="D2301">
        <v>71</v>
      </c>
      <c r="E2301">
        <v>46</v>
      </c>
      <c r="F2301" s="9">
        <v>0.06</v>
      </c>
      <c r="G2301" s="9">
        <v>0</v>
      </c>
      <c r="H2301" s="9">
        <v>0</v>
      </c>
    </row>
    <row r="2302" spans="1:8" x14ac:dyDescent="0.3">
      <c r="A2302" s="3">
        <v>2006</v>
      </c>
      <c r="B2302">
        <v>4</v>
      </c>
      <c r="C2302">
        <v>19</v>
      </c>
      <c r="D2302">
        <v>63</v>
      </c>
      <c r="E2302">
        <v>46</v>
      </c>
      <c r="F2302" s="9">
        <v>0.02</v>
      </c>
      <c r="G2302" s="9">
        <v>0</v>
      </c>
      <c r="H2302" s="9">
        <v>0</v>
      </c>
    </row>
    <row r="2303" spans="1:8" x14ac:dyDescent="0.3">
      <c r="A2303" s="3">
        <v>2006</v>
      </c>
      <c r="B2303">
        <v>4</v>
      </c>
      <c r="C2303">
        <v>20</v>
      </c>
      <c r="D2303">
        <v>56</v>
      </c>
      <c r="E2303">
        <v>45</v>
      </c>
      <c r="F2303" s="9">
        <v>0.28000000000000003</v>
      </c>
      <c r="G2303" s="9">
        <v>0</v>
      </c>
      <c r="H2303" s="9">
        <v>0</v>
      </c>
    </row>
    <row r="2304" spans="1:8" x14ac:dyDescent="0.3">
      <c r="A2304" s="3">
        <v>2006</v>
      </c>
      <c r="B2304">
        <v>4</v>
      </c>
      <c r="C2304">
        <v>21</v>
      </c>
      <c r="D2304">
        <v>59</v>
      </c>
      <c r="E2304">
        <v>42</v>
      </c>
      <c r="F2304" s="9">
        <v>0</v>
      </c>
      <c r="G2304" s="9">
        <v>0</v>
      </c>
      <c r="H2304" s="9">
        <v>0</v>
      </c>
    </row>
    <row r="2305" spans="1:8" x14ac:dyDescent="0.3">
      <c r="A2305" s="3">
        <v>2006</v>
      </c>
      <c r="B2305">
        <v>4</v>
      </c>
      <c r="C2305">
        <v>22</v>
      </c>
      <c r="D2305">
        <v>65</v>
      </c>
      <c r="E2305">
        <v>45</v>
      </c>
      <c r="F2305" s="9">
        <v>0</v>
      </c>
      <c r="G2305" s="9">
        <v>0</v>
      </c>
      <c r="H2305" s="9">
        <v>0</v>
      </c>
    </row>
    <row r="2306" spans="1:8" x14ac:dyDescent="0.3">
      <c r="A2306" s="3">
        <v>2006</v>
      </c>
      <c r="B2306">
        <v>4</v>
      </c>
      <c r="C2306">
        <v>23</v>
      </c>
      <c r="D2306">
        <v>73</v>
      </c>
      <c r="E2306">
        <v>45</v>
      </c>
      <c r="F2306" s="9">
        <v>0</v>
      </c>
      <c r="G2306" s="9">
        <v>0</v>
      </c>
      <c r="H2306" s="9">
        <v>0</v>
      </c>
    </row>
    <row r="2307" spans="1:8" x14ac:dyDescent="0.3">
      <c r="A2307" s="3">
        <v>2006</v>
      </c>
      <c r="B2307">
        <v>4</v>
      </c>
      <c r="C2307">
        <v>24</v>
      </c>
      <c r="D2307">
        <v>62</v>
      </c>
      <c r="E2307">
        <v>41</v>
      </c>
      <c r="F2307" s="9">
        <v>0</v>
      </c>
      <c r="G2307" s="9">
        <v>0</v>
      </c>
      <c r="H2307" s="9">
        <v>0</v>
      </c>
    </row>
    <row r="2308" spans="1:8" x14ac:dyDescent="0.3">
      <c r="A2308" s="3">
        <v>2006</v>
      </c>
      <c r="B2308">
        <v>4</v>
      </c>
      <c r="C2308">
        <v>25</v>
      </c>
      <c r="D2308">
        <v>58</v>
      </c>
      <c r="E2308">
        <v>37</v>
      </c>
      <c r="F2308" s="9">
        <v>0</v>
      </c>
      <c r="G2308" s="9">
        <v>0</v>
      </c>
      <c r="H2308" s="9">
        <v>0</v>
      </c>
    </row>
    <row r="2309" spans="1:8" x14ac:dyDescent="0.3">
      <c r="A2309" s="3">
        <v>2006</v>
      </c>
      <c r="B2309">
        <v>4</v>
      </c>
      <c r="C2309">
        <v>26</v>
      </c>
      <c r="D2309">
        <v>68</v>
      </c>
      <c r="E2309">
        <v>41</v>
      </c>
      <c r="F2309" s="9">
        <v>0</v>
      </c>
      <c r="G2309" s="9">
        <v>0</v>
      </c>
      <c r="H2309" s="9">
        <v>0</v>
      </c>
    </row>
    <row r="2310" spans="1:8" x14ac:dyDescent="0.3">
      <c r="A2310" s="3">
        <v>2006</v>
      </c>
      <c r="B2310">
        <v>4</v>
      </c>
      <c r="C2310">
        <v>27</v>
      </c>
      <c r="D2310">
        <v>72</v>
      </c>
      <c r="E2310">
        <v>47</v>
      </c>
      <c r="F2310" s="9">
        <v>0</v>
      </c>
      <c r="G2310" s="9">
        <v>0</v>
      </c>
      <c r="H2310" s="9">
        <v>0</v>
      </c>
    </row>
    <row r="2311" spans="1:8" x14ac:dyDescent="0.3">
      <c r="A2311" s="3">
        <v>2006</v>
      </c>
      <c r="B2311">
        <v>4</v>
      </c>
      <c r="C2311">
        <v>28</v>
      </c>
      <c r="D2311">
        <v>61</v>
      </c>
      <c r="E2311">
        <v>49</v>
      </c>
      <c r="F2311" s="9">
        <v>0.26</v>
      </c>
      <c r="G2311" s="9">
        <v>0</v>
      </c>
      <c r="H2311" s="9">
        <v>0</v>
      </c>
    </row>
    <row r="2312" spans="1:8" x14ac:dyDescent="0.3">
      <c r="A2312" s="3">
        <v>2006</v>
      </c>
      <c r="B2312">
        <v>4</v>
      </c>
      <c r="C2312">
        <v>29</v>
      </c>
      <c r="D2312">
        <v>54</v>
      </c>
      <c r="E2312">
        <v>48</v>
      </c>
      <c r="F2312" s="9">
        <v>0.9</v>
      </c>
      <c r="G2312" s="9">
        <v>0</v>
      </c>
      <c r="H2312" s="9">
        <v>0</v>
      </c>
    </row>
    <row r="2313" spans="1:8" x14ac:dyDescent="0.3">
      <c r="A2313" s="3">
        <v>2006</v>
      </c>
      <c r="B2313">
        <v>4</v>
      </c>
      <c r="C2313">
        <v>30</v>
      </c>
      <c r="D2313">
        <v>59</v>
      </c>
      <c r="E2313">
        <v>50</v>
      </c>
      <c r="F2313" s="9">
        <v>0.81</v>
      </c>
      <c r="G2313" s="9">
        <v>0</v>
      </c>
      <c r="H2313" s="9">
        <v>0</v>
      </c>
    </row>
    <row r="2314" spans="1:8" x14ac:dyDescent="0.3">
      <c r="A2314" s="3">
        <v>2006</v>
      </c>
      <c r="B2314">
        <v>5</v>
      </c>
      <c r="C2314">
        <v>1</v>
      </c>
      <c r="D2314">
        <v>63</v>
      </c>
      <c r="E2314">
        <v>53</v>
      </c>
      <c r="F2314" s="9">
        <v>0.46</v>
      </c>
      <c r="G2314" s="9">
        <v>0</v>
      </c>
      <c r="H2314" s="9">
        <v>0</v>
      </c>
    </row>
    <row r="2315" spans="1:8" x14ac:dyDescent="0.3">
      <c r="A2315" s="3">
        <v>2006</v>
      </c>
      <c r="B2315">
        <v>5</v>
      </c>
      <c r="C2315">
        <v>2</v>
      </c>
      <c r="D2315">
        <v>70</v>
      </c>
      <c r="E2315">
        <v>51</v>
      </c>
      <c r="F2315" s="9">
        <v>0.01</v>
      </c>
      <c r="G2315" s="9">
        <v>0</v>
      </c>
      <c r="H2315" s="9">
        <v>0</v>
      </c>
    </row>
    <row r="2316" spans="1:8" x14ac:dyDescent="0.3">
      <c r="A2316" s="3">
        <v>2006</v>
      </c>
      <c r="B2316">
        <v>5</v>
      </c>
      <c r="C2316">
        <v>3</v>
      </c>
      <c r="D2316">
        <v>64</v>
      </c>
      <c r="E2316">
        <v>51</v>
      </c>
      <c r="F2316" s="9">
        <v>0</v>
      </c>
      <c r="G2316" s="9">
        <v>0</v>
      </c>
      <c r="H2316" s="9">
        <v>0</v>
      </c>
    </row>
    <row r="2317" spans="1:8" x14ac:dyDescent="0.3">
      <c r="A2317" s="3">
        <v>2006</v>
      </c>
      <c r="B2317">
        <v>5</v>
      </c>
      <c r="C2317">
        <v>4</v>
      </c>
      <c r="D2317">
        <v>56</v>
      </c>
      <c r="E2317">
        <v>46</v>
      </c>
      <c r="F2317" s="9">
        <v>0</v>
      </c>
      <c r="G2317" s="9">
        <v>0</v>
      </c>
      <c r="H2317" s="9">
        <v>0</v>
      </c>
    </row>
    <row r="2318" spans="1:8" x14ac:dyDescent="0.3">
      <c r="A2318" s="3">
        <v>2006</v>
      </c>
      <c r="B2318">
        <v>5</v>
      </c>
      <c r="C2318">
        <v>5</v>
      </c>
      <c r="D2318">
        <v>54</v>
      </c>
      <c r="E2318">
        <v>42</v>
      </c>
      <c r="F2318" s="9">
        <v>0</v>
      </c>
      <c r="G2318" s="9">
        <v>0</v>
      </c>
      <c r="H2318" s="9">
        <v>0</v>
      </c>
    </row>
    <row r="2319" spans="1:8" x14ac:dyDescent="0.3">
      <c r="A2319" s="3">
        <v>2006</v>
      </c>
      <c r="B2319">
        <v>5</v>
      </c>
      <c r="C2319">
        <v>6</v>
      </c>
      <c r="D2319">
        <v>70</v>
      </c>
      <c r="E2319">
        <v>41</v>
      </c>
      <c r="F2319" s="9">
        <v>0</v>
      </c>
      <c r="G2319" s="9">
        <v>0</v>
      </c>
      <c r="H2319" s="9">
        <v>0</v>
      </c>
    </row>
    <row r="2320" spans="1:8" x14ac:dyDescent="0.3">
      <c r="A2320" s="3">
        <v>2006</v>
      </c>
      <c r="B2320">
        <v>5</v>
      </c>
      <c r="C2320">
        <v>7</v>
      </c>
      <c r="D2320">
        <v>71</v>
      </c>
      <c r="E2320">
        <v>51</v>
      </c>
      <c r="F2320" s="9">
        <v>0</v>
      </c>
      <c r="G2320" s="9">
        <v>0</v>
      </c>
      <c r="H2320" s="9">
        <v>0</v>
      </c>
    </row>
    <row r="2321" spans="1:8" x14ac:dyDescent="0.3">
      <c r="A2321" s="3">
        <v>2006</v>
      </c>
      <c r="B2321">
        <v>5</v>
      </c>
      <c r="C2321">
        <v>8</v>
      </c>
      <c r="D2321">
        <v>70</v>
      </c>
      <c r="E2321">
        <v>57</v>
      </c>
      <c r="F2321" s="9">
        <v>0.23</v>
      </c>
      <c r="G2321" s="9">
        <v>0</v>
      </c>
      <c r="H2321" s="9">
        <v>0</v>
      </c>
    </row>
    <row r="2322" spans="1:8" x14ac:dyDescent="0.3">
      <c r="A2322" s="3">
        <v>2006</v>
      </c>
      <c r="B2322">
        <v>5</v>
      </c>
      <c r="C2322">
        <v>9</v>
      </c>
      <c r="D2322">
        <v>75</v>
      </c>
      <c r="E2322">
        <v>56</v>
      </c>
      <c r="F2322" s="9">
        <v>0</v>
      </c>
      <c r="G2322" s="9">
        <v>0</v>
      </c>
      <c r="H2322" s="9">
        <v>0</v>
      </c>
    </row>
    <row r="2323" spans="1:8" x14ac:dyDescent="0.3">
      <c r="A2323" s="3">
        <v>2006</v>
      </c>
      <c r="B2323">
        <v>5</v>
      </c>
      <c r="C2323">
        <v>10</v>
      </c>
      <c r="D2323">
        <v>65</v>
      </c>
      <c r="E2323">
        <v>47</v>
      </c>
      <c r="F2323" s="9">
        <v>0</v>
      </c>
      <c r="G2323" s="9">
        <v>0</v>
      </c>
      <c r="H2323" s="9">
        <v>0</v>
      </c>
    </row>
    <row r="2324" spans="1:8" x14ac:dyDescent="0.3">
      <c r="A2324" s="3">
        <v>2006</v>
      </c>
      <c r="B2324">
        <v>5</v>
      </c>
      <c r="C2324">
        <v>11</v>
      </c>
      <c r="D2324">
        <v>53</v>
      </c>
      <c r="E2324">
        <v>45</v>
      </c>
      <c r="F2324" s="9">
        <v>0</v>
      </c>
      <c r="G2324" s="9">
        <v>0</v>
      </c>
      <c r="H2324" s="9">
        <v>0</v>
      </c>
    </row>
    <row r="2325" spans="1:8" x14ac:dyDescent="0.3">
      <c r="A2325" s="3">
        <v>2006</v>
      </c>
      <c r="B2325">
        <v>5</v>
      </c>
      <c r="C2325">
        <v>12</v>
      </c>
      <c r="D2325">
        <v>50</v>
      </c>
      <c r="E2325">
        <v>41</v>
      </c>
      <c r="F2325" s="9">
        <v>0.46</v>
      </c>
      <c r="G2325" s="9">
        <v>0</v>
      </c>
      <c r="H2325" s="9">
        <v>0</v>
      </c>
    </row>
    <row r="2326" spans="1:8" x14ac:dyDescent="0.3">
      <c r="A2326" s="3">
        <v>2006</v>
      </c>
      <c r="B2326">
        <v>5</v>
      </c>
      <c r="C2326">
        <v>13</v>
      </c>
      <c r="D2326">
        <v>55</v>
      </c>
      <c r="E2326">
        <v>40</v>
      </c>
      <c r="F2326" s="9">
        <v>0.11</v>
      </c>
      <c r="G2326" s="9">
        <v>0</v>
      </c>
      <c r="H2326" s="9">
        <v>0</v>
      </c>
    </row>
    <row r="2327" spans="1:8" x14ac:dyDescent="0.3">
      <c r="A2327" s="3">
        <v>2006</v>
      </c>
      <c r="B2327">
        <v>5</v>
      </c>
      <c r="C2327">
        <v>14</v>
      </c>
      <c r="D2327">
        <v>63</v>
      </c>
      <c r="E2327">
        <v>43</v>
      </c>
      <c r="F2327" s="9">
        <v>0.01</v>
      </c>
      <c r="G2327" s="9">
        <v>0</v>
      </c>
      <c r="H2327" s="9">
        <v>0</v>
      </c>
    </row>
    <row r="2328" spans="1:8" x14ac:dyDescent="0.3">
      <c r="A2328" s="3">
        <v>2006</v>
      </c>
      <c r="B2328">
        <v>5</v>
      </c>
      <c r="C2328">
        <v>15</v>
      </c>
      <c r="D2328">
        <v>68</v>
      </c>
      <c r="E2328">
        <v>51</v>
      </c>
      <c r="F2328" s="9">
        <v>0.06</v>
      </c>
      <c r="G2328" s="9">
        <v>0</v>
      </c>
      <c r="H2328" s="9">
        <v>0</v>
      </c>
    </row>
    <row r="2329" spans="1:8" x14ac:dyDescent="0.3">
      <c r="A2329" s="3">
        <v>2006</v>
      </c>
      <c r="B2329">
        <v>5</v>
      </c>
      <c r="C2329">
        <v>16</v>
      </c>
      <c r="D2329">
        <v>76</v>
      </c>
      <c r="E2329">
        <v>53</v>
      </c>
      <c r="F2329" s="9">
        <v>0</v>
      </c>
      <c r="G2329" s="9">
        <v>0</v>
      </c>
      <c r="H2329" s="9">
        <v>0</v>
      </c>
    </row>
    <row r="2330" spans="1:8" x14ac:dyDescent="0.3">
      <c r="A2330" s="3">
        <v>2006</v>
      </c>
      <c r="B2330">
        <v>5</v>
      </c>
      <c r="C2330">
        <v>17</v>
      </c>
      <c r="D2330">
        <v>70</v>
      </c>
      <c r="E2330">
        <v>53</v>
      </c>
      <c r="F2330" s="9">
        <v>0</v>
      </c>
      <c r="G2330" s="9">
        <v>0</v>
      </c>
      <c r="H2330" s="9">
        <v>0</v>
      </c>
    </row>
    <row r="2331" spans="1:8" x14ac:dyDescent="0.3">
      <c r="A2331" s="3">
        <v>2006</v>
      </c>
      <c r="B2331">
        <v>5</v>
      </c>
      <c r="C2331">
        <v>18</v>
      </c>
      <c r="D2331">
        <v>67</v>
      </c>
      <c r="E2331">
        <v>48</v>
      </c>
      <c r="F2331" s="9">
        <v>0.01</v>
      </c>
      <c r="G2331" s="9">
        <v>0</v>
      </c>
      <c r="H2331" s="9">
        <v>0</v>
      </c>
    </row>
    <row r="2332" spans="1:8" x14ac:dyDescent="0.3">
      <c r="A2332" s="3">
        <v>2006</v>
      </c>
      <c r="B2332">
        <v>5</v>
      </c>
      <c r="C2332">
        <v>19</v>
      </c>
      <c r="D2332">
        <v>69</v>
      </c>
      <c r="E2332">
        <v>48</v>
      </c>
      <c r="F2332" s="9">
        <v>0</v>
      </c>
      <c r="G2332" s="9">
        <v>0</v>
      </c>
      <c r="H2332" s="9">
        <v>0</v>
      </c>
    </row>
    <row r="2333" spans="1:8" x14ac:dyDescent="0.3">
      <c r="A2333" s="3">
        <v>2006</v>
      </c>
      <c r="B2333">
        <v>5</v>
      </c>
      <c r="C2333">
        <v>20</v>
      </c>
      <c r="D2333">
        <v>70</v>
      </c>
      <c r="E2333">
        <v>48</v>
      </c>
      <c r="F2333" s="9">
        <v>0</v>
      </c>
      <c r="G2333" s="9">
        <v>0</v>
      </c>
      <c r="H2333" s="9">
        <v>0</v>
      </c>
    </row>
    <row r="2334" spans="1:8" x14ac:dyDescent="0.3">
      <c r="A2334" s="3">
        <v>2006</v>
      </c>
      <c r="B2334">
        <v>5</v>
      </c>
      <c r="C2334">
        <v>21</v>
      </c>
      <c r="D2334">
        <v>58</v>
      </c>
      <c r="E2334">
        <v>41</v>
      </c>
      <c r="F2334" s="9">
        <v>0</v>
      </c>
      <c r="G2334" s="9">
        <v>0</v>
      </c>
      <c r="H2334" s="9">
        <v>0</v>
      </c>
    </row>
    <row r="2335" spans="1:8" x14ac:dyDescent="0.3">
      <c r="A2335" s="3">
        <v>2006</v>
      </c>
      <c r="B2335">
        <v>5</v>
      </c>
      <c r="C2335">
        <v>22</v>
      </c>
      <c r="D2335">
        <v>72</v>
      </c>
      <c r="E2335">
        <v>39</v>
      </c>
      <c r="F2335" s="9">
        <v>0</v>
      </c>
      <c r="G2335" s="9">
        <v>0</v>
      </c>
      <c r="H2335" s="9">
        <v>0</v>
      </c>
    </row>
    <row r="2336" spans="1:8" x14ac:dyDescent="0.3">
      <c r="A2336" s="3">
        <v>2006</v>
      </c>
      <c r="B2336">
        <v>5</v>
      </c>
      <c r="C2336">
        <v>23</v>
      </c>
      <c r="D2336">
        <v>85</v>
      </c>
      <c r="E2336">
        <v>53</v>
      </c>
      <c r="F2336" s="9">
        <v>0</v>
      </c>
      <c r="G2336" s="9">
        <v>0</v>
      </c>
      <c r="H2336" s="9">
        <v>0</v>
      </c>
    </row>
    <row r="2337" spans="1:8" x14ac:dyDescent="0.3">
      <c r="A2337" s="3">
        <v>2006</v>
      </c>
      <c r="B2337">
        <v>5</v>
      </c>
      <c r="C2337">
        <v>24</v>
      </c>
      <c r="D2337">
        <v>82</v>
      </c>
      <c r="E2337">
        <v>67</v>
      </c>
      <c r="F2337" s="9">
        <v>0</v>
      </c>
      <c r="G2337" s="9">
        <v>0</v>
      </c>
      <c r="H2337" s="9">
        <v>0</v>
      </c>
    </row>
    <row r="2338" spans="1:8" x14ac:dyDescent="0.3">
      <c r="A2338" s="3">
        <v>2006</v>
      </c>
      <c r="B2338">
        <v>5</v>
      </c>
      <c r="C2338">
        <v>25</v>
      </c>
      <c r="D2338">
        <v>80</v>
      </c>
      <c r="E2338">
        <v>64</v>
      </c>
      <c r="F2338" s="9">
        <v>0.31</v>
      </c>
      <c r="G2338" s="9">
        <v>0</v>
      </c>
      <c r="H2338" s="9">
        <v>0</v>
      </c>
    </row>
    <row r="2339" spans="1:8" x14ac:dyDescent="0.3">
      <c r="A2339" s="3">
        <v>2006</v>
      </c>
      <c r="B2339">
        <v>5</v>
      </c>
      <c r="C2339">
        <v>26</v>
      </c>
      <c r="D2339">
        <v>83</v>
      </c>
      <c r="E2339">
        <v>60</v>
      </c>
      <c r="F2339" s="9">
        <v>0</v>
      </c>
      <c r="G2339" s="9">
        <v>0</v>
      </c>
      <c r="H2339" s="9">
        <v>0</v>
      </c>
    </row>
    <row r="2340" spans="1:8" x14ac:dyDescent="0.3">
      <c r="A2340" s="3">
        <v>2006</v>
      </c>
      <c r="B2340">
        <v>5</v>
      </c>
      <c r="C2340">
        <v>27</v>
      </c>
      <c r="D2340">
        <v>87</v>
      </c>
      <c r="E2340">
        <v>67</v>
      </c>
      <c r="F2340" s="9">
        <v>0</v>
      </c>
      <c r="G2340" s="9">
        <v>0</v>
      </c>
      <c r="H2340" s="9">
        <v>0</v>
      </c>
    </row>
    <row r="2341" spans="1:8" x14ac:dyDescent="0.3">
      <c r="A2341" s="3">
        <v>2006</v>
      </c>
      <c r="B2341">
        <v>5</v>
      </c>
      <c r="C2341">
        <v>28</v>
      </c>
      <c r="D2341">
        <v>97</v>
      </c>
      <c r="E2341">
        <v>75</v>
      </c>
      <c r="F2341" s="9">
        <v>0</v>
      </c>
      <c r="G2341" s="9">
        <v>0</v>
      </c>
      <c r="H2341" s="9">
        <v>0</v>
      </c>
    </row>
    <row r="2342" spans="1:8" x14ac:dyDescent="0.3">
      <c r="A2342" s="3">
        <v>2006</v>
      </c>
      <c r="B2342">
        <v>5</v>
      </c>
      <c r="C2342">
        <v>29</v>
      </c>
      <c r="D2342">
        <v>94</v>
      </c>
      <c r="E2342">
        <v>74</v>
      </c>
      <c r="F2342" s="9">
        <v>0</v>
      </c>
      <c r="G2342" s="9">
        <v>0</v>
      </c>
      <c r="H2342" s="9">
        <v>0</v>
      </c>
    </row>
    <row r="2343" spans="1:8" x14ac:dyDescent="0.3">
      <c r="A2343" s="3">
        <v>2006</v>
      </c>
      <c r="B2343">
        <v>5</v>
      </c>
      <c r="C2343">
        <v>30</v>
      </c>
      <c r="D2343">
        <v>84</v>
      </c>
      <c r="E2343">
        <v>64</v>
      </c>
      <c r="F2343" s="9">
        <v>0</v>
      </c>
      <c r="G2343" s="9">
        <v>0</v>
      </c>
      <c r="H2343" s="9">
        <v>0</v>
      </c>
    </row>
    <row r="2344" spans="1:8" x14ac:dyDescent="0.3">
      <c r="A2344" s="3">
        <v>2006</v>
      </c>
      <c r="B2344">
        <v>5</v>
      </c>
      <c r="C2344">
        <v>31</v>
      </c>
      <c r="D2344">
        <v>85</v>
      </c>
      <c r="E2344">
        <v>62</v>
      </c>
      <c r="F2344" s="9">
        <v>0</v>
      </c>
      <c r="G2344" s="9">
        <v>0</v>
      </c>
      <c r="H2344" s="9">
        <v>0</v>
      </c>
    </row>
    <row r="2345" spans="1:8" x14ac:dyDescent="0.3">
      <c r="A2345" s="3">
        <v>2006</v>
      </c>
      <c r="B2345">
        <v>6</v>
      </c>
      <c r="C2345">
        <v>1</v>
      </c>
      <c r="D2345">
        <v>82</v>
      </c>
      <c r="E2345">
        <v>62</v>
      </c>
      <c r="F2345" s="9">
        <v>7.0000000000000007E-2</v>
      </c>
      <c r="G2345" s="9">
        <v>0</v>
      </c>
      <c r="H2345" s="9">
        <v>0</v>
      </c>
    </row>
    <row r="2346" spans="1:8" x14ac:dyDescent="0.3">
      <c r="A2346" s="3">
        <v>2006</v>
      </c>
      <c r="B2346">
        <v>6</v>
      </c>
      <c r="C2346">
        <v>2</v>
      </c>
      <c r="D2346">
        <v>85</v>
      </c>
      <c r="E2346">
        <v>59</v>
      </c>
      <c r="F2346" s="9">
        <v>0</v>
      </c>
      <c r="G2346" s="9">
        <v>0</v>
      </c>
      <c r="H2346" s="9">
        <v>0</v>
      </c>
    </row>
    <row r="2347" spans="1:8" x14ac:dyDescent="0.3">
      <c r="A2347" s="3">
        <v>2006</v>
      </c>
      <c r="B2347">
        <v>6</v>
      </c>
      <c r="C2347">
        <v>3</v>
      </c>
      <c r="D2347">
        <v>83</v>
      </c>
      <c r="E2347">
        <v>62</v>
      </c>
      <c r="F2347" s="9">
        <v>0</v>
      </c>
      <c r="G2347" s="9">
        <v>0</v>
      </c>
      <c r="H2347" s="9">
        <v>0</v>
      </c>
    </row>
    <row r="2348" spans="1:8" x14ac:dyDescent="0.3">
      <c r="A2348" s="3">
        <v>2006</v>
      </c>
      <c r="B2348">
        <v>6</v>
      </c>
      <c r="C2348">
        <v>4</v>
      </c>
      <c r="D2348">
        <v>86</v>
      </c>
      <c r="E2348">
        <v>64</v>
      </c>
      <c r="F2348" s="9">
        <v>0</v>
      </c>
      <c r="G2348" s="9">
        <v>0</v>
      </c>
      <c r="H2348" s="9">
        <v>0</v>
      </c>
    </row>
    <row r="2349" spans="1:8" x14ac:dyDescent="0.3">
      <c r="A2349" s="3">
        <v>2006</v>
      </c>
      <c r="B2349">
        <v>6</v>
      </c>
      <c r="C2349">
        <v>5</v>
      </c>
      <c r="D2349">
        <v>89</v>
      </c>
      <c r="E2349">
        <v>64</v>
      </c>
      <c r="F2349" s="9">
        <v>1.04</v>
      </c>
      <c r="G2349" s="9">
        <v>0</v>
      </c>
      <c r="H2349" s="9">
        <v>0</v>
      </c>
    </row>
    <row r="2350" spans="1:8" x14ac:dyDescent="0.3">
      <c r="A2350" s="3">
        <v>2006</v>
      </c>
      <c r="B2350">
        <v>6</v>
      </c>
      <c r="C2350">
        <v>6</v>
      </c>
      <c r="D2350">
        <v>84</v>
      </c>
      <c r="E2350">
        <v>65</v>
      </c>
      <c r="F2350" s="9">
        <v>0</v>
      </c>
      <c r="G2350" s="9">
        <v>0</v>
      </c>
      <c r="H2350" s="9">
        <v>0</v>
      </c>
    </row>
    <row r="2351" spans="1:8" x14ac:dyDescent="0.3">
      <c r="A2351" s="3">
        <v>2006</v>
      </c>
      <c r="B2351">
        <v>6</v>
      </c>
      <c r="C2351">
        <v>7</v>
      </c>
      <c r="D2351">
        <v>87</v>
      </c>
      <c r="E2351">
        <v>65</v>
      </c>
      <c r="F2351" s="9">
        <v>0</v>
      </c>
      <c r="G2351" s="9">
        <v>0</v>
      </c>
      <c r="H2351" s="9">
        <v>0</v>
      </c>
    </row>
    <row r="2352" spans="1:8" x14ac:dyDescent="0.3">
      <c r="A2352" s="3">
        <v>2006</v>
      </c>
      <c r="B2352">
        <v>6</v>
      </c>
      <c r="C2352">
        <v>8</v>
      </c>
      <c r="D2352">
        <v>80</v>
      </c>
      <c r="E2352">
        <v>65</v>
      </c>
      <c r="F2352" s="9">
        <v>0</v>
      </c>
      <c r="G2352" s="9">
        <v>0</v>
      </c>
      <c r="H2352" s="9">
        <v>0</v>
      </c>
    </row>
    <row r="2353" spans="1:8" x14ac:dyDescent="0.3">
      <c r="A2353" s="3">
        <v>2006</v>
      </c>
      <c r="B2353">
        <v>6</v>
      </c>
      <c r="C2353">
        <v>9</v>
      </c>
      <c r="D2353">
        <v>69</v>
      </c>
      <c r="E2353">
        <v>51</v>
      </c>
      <c r="F2353" s="9">
        <v>0.01</v>
      </c>
      <c r="G2353" s="9">
        <v>0</v>
      </c>
      <c r="H2353" s="9">
        <v>0</v>
      </c>
    </row>
    <row r="2354" spans="1:8" x14ac:dyDescent="0.3">
      <c r="A2354" s="3">
        <v>2006</v>
      </c>
      <c r="B2354">
        <v>6</v>
      </c>
      <c r="C2354">
        <v>10</v>
      </c>
      <c r="D2354">
        <v>63</v>
      </c>
      <c r="E2354">
        <v>52</v>
      </c>
      <c r="F2354" s="9">
        <v>0</v>
      </c>
      <c r="G2354" s="9">
        <v>0</v>
      </c>
      <c r="H2354" s="9">
        <v>0</v>
      </c>
    </row>
    <row r="2355" spans="1:8" x14ac:dyDescent="0.3">
      <c r="A2355" s="3">
        <v>2006</v>
      </c>
      <c r="B2355">
        <v>6</v>
      </c>
      <c r="C2355">
        <v>11</v>
      </c>
      <c r="D2355">
        <v>67</v>
      </c>
      <c r="E2355">
        <v>53</v>
      </c>
      <c r="F2355" s="9">
        <v>0</v>
      </c>
      <c r="G2355" s="9">
        <v>0</v>
      </c>
      <c r="H2355" s="9">
        <v>0</v>
      </c>
    </row>
    <row r="2356" spans="1:8" x14ac:dyDescent="0.3">
      <c r="A2356" s="3">
        <v>2006</v>
      </c>
      <c r="B2356">
        <v>6</v>
      </c>
      <c r="C2356">
        <v>12</v>
      </c>
      <c r="D2356">
        <v>76</v>
      </c>
      <c r="E2356">
        <v>49</v>
      </c>
      <c r="F2356" s="9">
        <v>0</v>
      </c>
      <c r="G2356" s="9">
        <v>0</v>
      </c>
      <c r="H2356" s="9">
        <v>0</v>
      </c>
    </row>
    <row r="2357" spans="1:8" x14ac:dyDescent="0.3">
      <c r="A2357" s="3">
        <v>2006</v>
      </c>
      <c r="B2357">
        <v>6</v>
      </c>
      <c r="C2357">
        <v>13</v>
      </c>
      <c r="D2357">
        <v>85</v>
      </c>
      <c r="E2357">
        <v>59</v>
      </c>
      <c r="F2357" s="9">
        <v>0</v>
      </c>
      <c r="G2357" s="9">
        <v>0</v>
      </c>
      <c r="H2357" s="9">
        <v>0</v>
      </c>
    </row>
    <row r="2358" spans="1:8" x14ac:dyDescent="0.3">
      <c r="A2358" s="3">
        <v>2006</v>
      </c>
      <c r="B2358">
        <v>6</v>
      </c>
      <c r="C2358">
        <v>14</v>
      </c>
      <c r="D2358">
        <v>80</v>
      </c>
      <c r="E2358">
        <v>63</v>
      </c>
      <c r="F2358" s="9">
        <v>0</v>
      </c>
      <c r="G2358" s="9">
        <v>0</v>
      </c>
      <c r="H2358" s="9">
        <v>0</v>
      </c>
    </row>
    <row r="2359" spans="1:8" x14ac:dyDescent="0.3">
      <c r="A2359" s="3">
        <v>2006</v>
      </c>
      <c r="B2359">
        <v>6</v>
      </c>
      <c r="C2359">
        <v>15</v>
      </c>
      <c r="D2359">
        <v>86</v>
      </c>
      <c r="E2359">
        <v>65</v>
      </c>
      <c r="F2359" s="9">
        <v>0.05</v>
      </c>
      <c r="G2359" s="9">
        <v>0</v>
      </c>
      <c r="H2359" s="9">
        <v>0</v>
      </c>
    </row>
    <row r="2360" spans="1:8" x14ac:dyDescent="0.3">
      <c r="A2360" s="3">
        <v>2006</v>
      </c>
      <c r="B2360">
        <v>6</v>
      </c>
      <c r="C2360">
        <v>16</v>
      </c>
      <c r="D2360">
        <v>88</v>
      </c>
      <c r="E2360">
        <v>67</v>
      </c>
      <c r="F2360" s="9">
        <v>1.1499999999999999</v>
      </c>
      <c r="G2360" s="9">
        <v>0</v>
      </c>
      <c r="H2360" s="9">
        <v>0</v>
      </c>
    </row>
    <row r="2361" spans="1:8" x14ac:dyDescent="0.3">
      <c r="A2361" s="3">
        <v>2006</v>
      </c>
      <c r="B2361">
        <v>6</v>
      </c>
      <c r="C2361">
        <v>17</v>
      </c>
      <c r="D2361">
        <v>85</v>
      </c>
      <c r="E2361">
        <v>68</v>
      </c>
      <c r="F2361" s="9">
        <v>0.04</v>
      </c>
      <c r="G2361" s="9">
        <v>0</v>
      </c>
      <c r="H2361" s="9">
        <v>0</v>
      </c>
    </row>
    <row r="2362" spans="1:8" x14ac:dyDescent="0.3">
      <c r="A2362" s="3">
        <v>2006</v>
      </c>
      <c r="B2362">
        <v>6</v>
      </c>
      <c r="C2362">
        <v>18</v>
      </c>
      <c r="D2362">
        <v>84</v>
      </c>
      <c r="E2362">
        <v>66</v>
      </c>
      <c r="F2362" s="9">
        <v>0</v>
      </c>
      <c r="G2362" s="9">
        <v>0</v>
      </c>
      <c r="H2362" s="9">
        <v>0</v>
      </c>
    </row>
    <row r="2363" spans="1:8" x14ac:dyDescent="0.3">
      <c r="A2363" s="3">
        <v>2006</v>
      </c>
      <c r="B2363">
        <v>6</v>
      </c>
      <c r="C2363">
        <v>19</v>
      </c>
      <c r="D2363">
        <v>78</v>
      </c>
      <c r="E2363">
        <v>63</v>
      </c>
      <c r="F2363" s="9">
        <v>0</v>
      </c>
      <c r="G2363" s="9">
        <v>0</v>
      </c>
      <c r="H2363" s="9">
        <v>0</v>
      </c>
    </row>
    <row r="2364" spans="1:8" x14ac:dyDescent="0.3">
      <c r="A2364" s="3">
        <v>2006</v>
      </c>
      <c r="B2364">
        <v>6</v>
      </c>
      <c r="C2364">
        <v>20</v>
      </c>
      <c r="D2364">
        <v>76</v>
      </c>
      <c r="E2364">
        <v>61</v>
      </c>
      <c r="F2364" s="9">
        <v>0.01</v>
      </c>
      <c r="G2364" s="9">
        <v>0</v>
      </c>
      <c r="H2364" s="9">
        <v>0</v>
      </c>
    </row>
    <row r="2365" spans="1:8" x14ac:dyDescent="0.3">
      <c r="A2365" s="3">
        <v>2006</v>
      </c>
      <c r="B2365">
        <v>6</v>
      </c>
      <c r="C2365">
        <v>21</v>
      </c>
      <c r="D2365">
        <v>83</v>
      </c>
      <c r="E2365">
        <v>65</v>
      </c>
      <c r="F2365" s="9">
        <v>0</v>
      </c>
      <c r="G2365" s="9">
        <v>0</v>
      </c>
      <c r="H2365" s="9">
        <v>0</v>
      </c>
    </row>
    <row r="2366" spans="1:8" x14ac:dyDescent="0.3">
      <c r="A2366" s="3">
        <v>2006</v>
      </c>
      <c r="B2366">
        <v>6</v>
      </c>
      <c r="C2366">
        <v>22</v>
      </c>
      <c r="D2366">
        <v>80</v>
      </c>
      <c r="E2366">
        <v>64</v>
      </c>
      <c r="F2366" s="9">
        <v>0</v>
      </c>
      <c r="G2366" s="9">
        <v>0</v>
      </c>
      <c r="H2366" s="9">
        <v>0</v>
      </c>
    </row>
    <row r="2367" spans="1:8" x14ac:dyDescent="0.3">
      <c r="A2367" s="3">
        <v>2006</v>
      </c>
      <c r="B2367">
        <v>6</v>
      </c>
      <c r="C2367">
        <v>23</v>
      </c>
      <c r="D2367">
        <v>83</v>
      </c>
      <c r="E2367">
        <v>60</v>
      </c>
      <c r="F2367" s="9">
        <v>0.02</v>
      </c>
      <c r="G2367" s="9">
        <v>0</v>
      </c>
      <c r="H2367" s="9">
        <v>0</v>
      </c>
    </row>
    <row r="2368" spans="1:8" x14ac:dyDescent="0.3">
      <c r="A2368" s="3">
        <v>2006</v>
      </c>
      <c r="B2368">
        <v>6</v>
      </c>
      <c r="C2368">
        <v>24</v>
      </c>
      <c r="D2368">
        <v>78</v>
      </c>
      <c r="E2368">
        <v>62</v>
      </c>
      <c r="F2368" s="9">
        <v>0.18</v>
      </c>
      <c r="G2368" s="9">
        <v>0</v>
      </c>
      <c r="H2368" s="9">
        <v>0</v>
      </c>
    </row>
    <row r="2369" spans="1:8" x14ac:dyDescent="0.3">
      <c r="A2369" s="3">
        <v>2006</v>
      </c>
      <c r="B2369">
        <v>6</v>
      </c>
      <c r="C2369">
        <v>25</v>
      </c>
      <c r="D2369">
        <v>80</v>
      </c>
      <c r="E2369">
        <v>60</v>
      </c>
      <c r="F2369" s="9">
        <v>0.24</v>
      </c>
      <c r="G2369" s="9">
        <v>0</v>
      </c>
      <c r="H2369" s="9">
        <v>0</v>
      </c>
    </row>
    <row r="2370" spans="1:8" x14ac:dyDescent="0.3">
      <c r="A2370" s="3">
        <v>2006</v>
      </c>
      <c r="B2370">
        <v>6</v>
      </c>
      <c r="C2370">
        <v>26</v>
      </c>
      <c r="D2370">
        <v>82</v>
      </c>
      <c r="E2370">
        <v>56</v>
      </c>
      <c r="F2370" s="9">
        <v>0</v>
      </c>
      <c r="G2370" s="9">
        <v>0</v>
      </c>
      <c r="H2370" s="9">
        <v>0</v>
      </c>
    </row>
    <row r="2371" spans="1:8" x14ac:dyDescent="0.3">
      <c r="A2371" s="3">
        <v>2006</v>
      </c>
      <c r="B2371">
        <v>6</v>
      </c>
      <c r="C2371">
        <v>27</v>
      </c>
      <c r="D2371">
        <v>75</v>
      </c>
      <c r="E2371">
        <v>56</v>
      </c>
      <c r="F2371" s="9">
        <v>0</v>
      </c>
      <c r="G2371" s="9">
        <v>0</v>
      </c>
      <c r="H2371" s="9">
        <v>0</v>
      </c>
    </row>
    <row r="2372" spans="1:8" x14ac:dyDescent="0.3">
      <c r="A2372" s="3">
        <v>2006</v>
      </c>
      <c r="B2372">
        <v>6</v>
      </c>
      <c r="C2372">
        <v>28</v>
      </c>
      <c r="D2372">
        <v>79</v>
      </c>
      <c r="E2372">
        <v>59</v>
      </c>
      <c r="F2372" s="9">
        <v>0</v>
      </c>
      <c r="G2372" s="9">
        <v>0</v>
      </c>
      <c r="H2372" s="9">
        <v>0</v>
      </c>
    </row>
    <row r="2373" spans="1:8" x14ac:dyDescent="0.3">
      <c r="A2373" s="3">
        <v>2006</v>
      </c>
      <c r="B2373">
        <v>6</v>
      </c>
      <c r="C2373">
        <v>29</v>
      </c>
      <c r="D2373">
        <v>83</v>
      </c>
      <c r="E2373">
        <v>59</v>
      </c>
      <c r="F2373" s="9">
        <v>0</v>
      </c>
      <c r="G2373" s="9">
        <v>0</v>
      </c>
      <c r="H2373" s="9">
        <v>0</v>
      </c>
    </row>
    <row r="2374" spans="1:8" x14ac:dyDescent="0.3">
      <c r="A2374" s="3">
        <v>2006</v>
      </c>
      <c r="B2374">
        <v>6</v>
      </c>
      <c r="C2374">
        <v>30</v>
      </c>
      <c r="D2374">
        <v>91</v>
      </c>
      <c r="E2374">
        <v>66</v>
      </c>
      <c r="F2374" s="9">
        <v>0</v>
      </c>
      <c r="G2374" s="9">
        <v>0</v>
      </c>
      <c r="H2374" s="9">
        <v>0</v>
      </c>
    </row>
    <row r="2375" spans="1:8" x14ac:dyDescent="0.3">
      <c r="A2375" s="3">
        <v>2006</v>
      </c>
      <c r="B2375">
        <v>7</v>
      </c>
      <c r="C2375">
        <v>1</v>
      </c>
      <c r="D2375">
        <v>88</v>
      </c>
      <c r="E2375">
        <v>72</v>
      </c>
      <c r="F2375" s="9">
        <v>0</v>
      </c>
      <c r="G2375" s="9">
        <v>0</v>
      </c>
      <c r="H2375" s="9">
        <v>0</v>
      </c>
    </row>
    <row r="2376" spans="1:8" x14ac:dyDescent="0.3">
      <c r="A2376" s="3">
        <v>2006</v>
      </c>
      <c r="B2376">
        <v>7</v>
      </c>
      <c r="C2376">
        <v>2</v>
      </c>
      <c r="D2376">
        <v>91</v>
      </c>
      <c r="E2376">
        <v>68</v>
      </c>
      <c r="F2376" s="9">
        <v>0</v>
      </c>
      <c r="G2376" s="9">
        <v>0</v>
      </c>
      <c r="H2376" s="9">
        <v>0</v>
      </c>
    </row>
    <row r="2377" spans="1:8" x14ac:dyDescent="0.3">
      <c r="A2377" s="3">
        <v>2006</v>
      </c>
      <c r="B2377">
        <v>7</v>
      </c>
      <c r="C2377">
        <v>3</v>
      </c>
      <c r="D2377">
        <v>88</v>
      </c>
      <c r="E2377">
        <v>70</v>
      </c>
      <c r="F2377" s="9">
        <v>0</v>
      </c>
      <c r="G2377" s="9">
        <v>0</v>
      </c>
      <c r="H2377" s="9">
        <v>0</v>
      </c>
    </row>
    <row r="2378" spans="1:8" x14ac:dyDescent="0.3">
      <c r="A2378" s="3">
        <v>2006</v>
      </c>
      <c r="B2378">
        <v>7</v>
      </c>
      <c r="C2378">
        <v>4</v>
      </c>
      <c r="D2378">
        <v>79</v>
      </c>
      <c r="E2378">
        <v>63</v>
      </c>
      <c r="F2378" s="9">
        <v>0</v>
      </c>
      <c r="G2378" s="9">
        <v>0</v>
      </c>
      <c r="H2378" s="9">
        <v>0</v>
      </c>
    </row>
    <row r="2379" spans="1:8" x14ac:dyDescent="0.3">
      <c r="A2379" s="3">
        <v>2006</v>
      </c>
      <c r="B2379">
        <v>7</v>
      </c>
      <c r="C2379">
        <v>5</v>
      </c>
      <c r="D2379">
        <v>84</v>
      </c>
      <c r="E2379">
        <v>59</v>
      </c>
      <c r="F2379" s="9">
        <v>0</v>
      </c>
      <c r="G2379" s="9">
        <v>0</v>
      </c>
      <c r="H2379" s="9">
        <v>0</v>
      </c>
    </row>
    <row r="2380" spans="1:8" x14ac:dyDescent="0.3">
      <c r="A2380" s="3">
        <v>2006</v>
      </c>
      <c r="B2380">
        <v>7</v>
      </c>
      <c r="C2380">
        <v>6</v>
      </c>
      <c r="D2380">
        <v>85</v>
      </c>
      <c r="E2380">
        <v>62</v>
      </c>
      <c r="F2380" s="9">
        <v>0</v>
      </c>
      <c r="G2380" s="9">
        <v>0</v>
      </c>
      <c r="H2380" s="9">
        <v>0</v>
      </c>
    </row>
    <row r="2381" spans="1:8" x14ac:dyDescent="0.3">
      <c r="A2381" s="3">
        <v>2006</v>
      </c>
      <c r="B2381">
        <v>7</v>
      </c>
      <c r="C2381">
        <v>7</v>
      </c>
      <c r="D2381">
        <v>86</v>
      </c>
      <c r="E2381">
        <v>68</v>
      </c>
      <c r="F2381" s="9">
        <v>0</v>
      </c>
      <c r="G2381" s="9">
        <v>0</v>
      </c>
      <c r="H2381" s="9">
        <v>0</v>
      </c>
    </row>
    <row r="2382" spans="1:8" x14ac:dyDescent="0.3">
      <c r="A2382" s="3">
        <v>2006</v>
      </c>
      <c r="B2382">
        <v>7</v>
      </c>
      <c r="C2382">
        <v>8</v>
      </c>
      <c r="D2382">
        <v>91</v>
      </c>
      <c r="E2382">
        <v>71</v>
      </c>
      <c r="F2382" s="9">
        <v>0</v>
      </c>
      <c r="G2382" s="9">
        <v>0</v>
      </c>
      <c r="H2382" s="9">
        <v>0</v>
      </c>
    </row>
    <row r="2383" spans="1:8" x14ac:dyDescent="0.3">
      <c r="A2383" s="3">
        <v>2006</v>
      </c>
      <c r="B2383">
        <v>7</v>
      </c>
      <c r="C2383">
        <v>9</v>
      </c>
      <c r="D2383">
        <v>86</v>
      </c>
      <c r="E2383">
        <v>66</v>
      </c>
      <c r="F2383" s="9">
        <v>0</v>
      </c>
      <c r="G2383" s="9">
        <v>0</v>
      </c>
      <c r="H2383" s="9">
        <v>0</v>
      </c>
    </row>
    <row r="2384" spans="1:8" x14ac:dyDescent="0.3">
      <c r="A2384" s="3">
        <v>2006</v>
      </c>
      <c r="B2384">
        <v>7</v>
      </c>
      <c r="C2384">
        <v>10</v>
      </c>
      <c r="D2384">
        <v>84</v>
      </c>
      <c r="E2384">
        <v>60</v>
      </c>
      <c r="F2384" s="9">
        <v>0</v>
      </c>
      <c r="G2384" s="9">
        <v>0</v>
      </c>
      <c r="H2384" s="9">
        <v>0</v>
      </c>
    </row>
    <row r="2385" spans="1:8" x14ac:dyDescent="0.3">
      <c r="A2385" s="3">
        <v>2006</v>
      </c>
      <c r="B2385">
        <v>7</v>
      </c>
      <c r="C2385">
        <v>11</v>
      </c>
      <c r="D2385">
        <v>85</v>
      </c>
      <c r="E2385">
        <v>71</v>
      </c>
      <c r="F2385" s="9">
        <v>0</v>
      </c>
      <c r="G2385" s="9">
        <v>0</v>
      </c>
      <c r="H2385" s="9">
        <v>0</v>
      </c>
    </row>
    <row r="2386" spans="1:8" x14ac:dyDescent="0.3">
      <c r="A2386" s="3">
        <v>2006</v>
      </c>
      <c r="B2386">
        <v>7</v>
      </c>
      <c r="C2386">
        <v>12</v>
      </c>
      <c r="D2386">
        <v>90</v>
      </c>
      <c r="E2386">
        <v>69</v>
      </c>
      <c r="F2386" s="9">
        <v>0</v>
      </c>
      <c r="G2386" s="9">
        <v>0</v>
      </c>
      <c r="H2386" s="9">
        <v>0</v>
      </c>
    </row>
    <row r="2387" spans="1:8" x14ac:dyDescent="0.3">
      <c r="A2387" s="3">
        <v>2006</v>
      </c>
      <c r="B2387">
        <v>7</v>
      </c>
      <c r="C2387">
        <v>13</v>
      </c>
      <c r="D2387">
        <v>92</v>
      </c>
      <c r="E2387">
        <v>70</v>
      </c>
      <c r="F2387" s="9">
        <v>0.04</v>
      </c>
      <c r="G2387" s="9">
        <v>0</v>
      </c>
      <c r="H2387" s="9">
        <v>0</v>
      </c>
    </row>
    <row r="2388" spans="1:8" x14ac:dyDescent="0.3">
      <c r="A2388" s="3">
        <v>2006</v>
      </c>
      <c r="B2388">
        <v>7</v>
      </c>
      <c r="C2388">
        <v>14</v>
      </c>
      <c r="D2388">
        <v>96</v>
      </c>
      <c r="E2388">
        <v>67</v>
      </c>
      <c r="F2388" s="9">
        <v>0.1</v>
      </c>
      <c r="G2388" s="9">
        <v>0</v>
      </c>
      <c r="H2388" s="9">
        <v>0</v>
      </c>
    </row>
    <row r="2389" spans="1:8" x14ac:dyDescent="0.3">
      <c r="A2389" s="3">
        <v>2006</v>
      </c>
      <c r="B2389">
        <v>7</v>
      </c>
      <c r="C2389">
        <v>15</v>
      </c>
      <c r="D2389">
        <v>99</v>
      </c>
      <c r="E2389">
        <v>72</v>
      </c>
      <c r="F2389" s="9">
        <v>0</v>
      </c>
      <c r="G2389" s="9">
        <v>0</v>
      </c>
      <c r="H2389" s="9">
        <v>0</v>
      </c>
    </row>
    <row r="2390" spans="1:8" x14ac:dyDescent="0.3">
      <c r="A2390" s="3">
        <v>2006</v>
      </c>
      <c r="B2390">
        <v>7</v>
      </c>
      <c r="C2390">
        <v>16</v>
      </c>
      <c r="D2390">
        <v>94</v>
      </c>
      <c r="E2390">
        <v>78</v>
      </c>
      <c r="F2390" s="9">
        <v>0.05</v>
      </c>
      <c r="G2390" s="9">
        <v>0</v>
      </c>
      <c r="H2390" s="9">
        <v>0</v>
      </c>
    </row>
    <row r="2391" spans="1:8" x14ac:dyDescent="0.3">
      <c r="A2391" s="3">
        <v>2006</v>
      </c>
      <c r="B2391">
        <v>7</v>
      </c>
      <c r="C2391">
        <v>17</v>
      </c>
      <c r="D2391">
        <v>93</v>
      </c>
      <c r="E2391">
        <v>73</v>
      </c>
      <c r="F2391" s="9">
        <v>0</v>
      </c>
      <c r="G2391" s="9">
        <v>0</v>
      </c>
      <c r="H2391" s="9">
        <v>0</v>
      </c>
    </row>
    <row r="2392" spans="1:8" x14ac:dyDescent="0.3">
      <c r="A2392" s="3">
        <v>2006</v>
      </c>
      <c r="B2392">
        <v>7</v>
      </c>
      <c r="C2392">
        <v>18</v>
      </c>
      <c r="D2392">
        <v>89</v>
      </c>
      <c r="E2392">
        <v>63</v>
      </c>
      <c r="F2392" s="9">
        <v>0</v>
      </c>
      <c r="G2392" s="9">
        <v>0</v>
      </c>
      <c r="H2392" s="9">
        <v>0</v>
      </c>
    </row>
    <row r="2393" spans="1:8" x14ac:dyDescent="0.3">
      <c r="A2393" s="3">
        <v>2006</v>
      </c>
      <c r="B2393">
        <v>7</v>
      </c>
      <c r="C2393">
        <v>19</v>
      </c>
      <c r="D2393">
        <v>78</v>
      </c>
      <c r="E2393">
        <v>67</v>
      </c>
      <c r="F2393" s="9">
        <v>0.71</v>
      </c>
      <c r="G2393" s="9">
        <v>0</v>
      </c>
      <c r="H2393" s="9">
        <v>0</v>
      </c>
    </row>
    <row r="2394" spans="1:8" x14ac:dyDescent="0.3">
      <c r="A2394" s="3">
        <v>2006</v>
      </c>
      <c r="B2394">
        <v>7</v>
      </c>
      <c r="C2394">
        <v>20</v>
      </c>
      <c r="D2394">
        <v>88</v>
      </c>
      <c r="E2394">
        <v>69</v>
      </c>
      <c r="F2394" s="9">
        <v>0</v>
      </c>
      <c r="G2394" s="9">
        <v>0</v>
      </c>
      <c r="H2394" s="9">
        <v>0</v>
      </c>
    </row>
    <row r="2395" spans="1:8" x14ac:dyDescent="0.3">
      <c r="A2395" s="3">
        <v>2006</v>
      </c>
      <c r="B2395">
        <v>7</v>
      </c>
      <c r="C2395">
        <v>21</v>
      </c>
      <c r="D2395">
        <v>79</v>
      </c>
      <c r="E2395">
        <v>68</v>
      </c>
      <c r="F2395" s="9">
        <v>0</v>
      </c>
      <c r="G2395" s="9">
        <v>0</v>
      </c>
      <c r="H2395" s="9">
        <v>0</v>
      </c>
    </row>
    <row r="2396" spans="1:8" x14ac:dyDescent="0.3">
      <c r="A2396" s="3">
        <v>2006</v>
      </c>
      <c r="B2396">
        <v>7</v>
      </c>
      <c r="C2396">
        <v>22</v>
      </c>
      <c r="D2396">
        <v>87</v>
      </c>
      <c r="E2396">
        <v>63</v>
      </c>
      <c r="F2396" s="9">
        <v>0</v>
      </c>
      <c r="G2396" s="9">
        <v>0</v>
      </c>
      <c r="H2396" s="9">
        <v>0</v>
      </c>
    </row>
    <row r="2397" spans="1:8" x14ac:dyDescent="0.3">
      <c r="A2397" s="3">
        <v>2006</v>
      </c>
      <c r="B2397">
        <v>7</v>
      </c>
      <c r="C2397">
        <v>23</v>
      </c>
      <c r="D2397">
        <v>90</v>
      </c>
      <c r="E2397">
        <v>68</v>
      </c>
      <c r="F2397" s="9">
        <v>0</v>
      </c>
      <c r="G2397" s="9">
        <v>0</v>
      </c>
      <c r="H2397" s="9">
        <v>0</v>
      </c>
    </row>
    <row r="2398" spans="1:8" x14ac:dyDescent="0.3">
      <c r="A2398" s="3">
        <v>2006</v>
      </c>
      <c r="B2398">
        <v>7</v>
      </c>
      <c r="C2398">
        <v>24</v>
      </c>
      <c r="D2398">
        <v>96</v>
      </c>
      <c r="E2398">
        <v>71</v>
      </c>
      <c r="F2398" s="9">
        <v>0.28000000000000003</v>
      </c>
      <c r="G2398" s="9">
        <v>0</v>
      </c>
      <c r="H2398" s="9">
        <v>0</v>
      </c>
    </row>
    <row r="2399" spans="1:8" x14ac:dyDescent="0.3">
      <c r="A2399" s="3">
        <v>2006</v>
      </c>
      <c r="B2399">
        <v>7</v>
      </c>
      <c r="C2399">
        <v>25</v>
      </c>
      <c r="D2399">
        <v>90</v>
      </c>
      <c r="E2399">
        <v>69</v>
      </c>
      <c r="F2399" s="9">
        <v>0.02</v>
      </c>
      <c r="G2399" s="9">
        <v>0</v>
      </c>
      <c r="H2399" s="9">
        <v>0</v>
      </c>
    </row>
    <row r="2400" spans="1:8" x14ac:dyDescent="0.3">
      <c r="A2400" s="3">
        <v>2006</v>
      </c>
      <c r="B2400">
        <v>7</v>
      </c>
      <c r="C2400">
        <v>26</v>
      </c>
      <c r="D2400">
        <v>90</v>
      </c>
      <c r="E2400">
        <v>71</v>
      </c>
      <c r="F2400" s="9">
        <v>0</v>
      </c>
      <c r="G2400" s="9">
        <v>0</v>
      </c>
      <c r="H2400" s="9">
        <v>0</v>
      </c>
    </row>
    <row r="2401" spans="1:10" x14ac:dyDescent="0.3">
      <c r="A2401" s="3">
        <v>2006</v>
      </c>
      <c r="B2401">
        <v>7</v>
      </c>
      <c r="C2401">
        <v>27</v>
      </c>
      <c r="D2401">
        <v>92</v>
      </c>
      <c r="E2401">
        <v>70</v>
      </c>
      <c r="F2401" s="9">
        <v>0</v>
      </c>
      <c r="G2401" s="9">
        <v>0</v>
      </c>
      <c r="H2401" s="9">
        <v>0</v>
      </c>
    </row>
    <row r="2402" spans="1:10" x14ac:dyDescent="0.3">
      <c r="A2402" s="3">
        <v>2006</v>
      </c>
      <c r="B2402">
        <v>7</v>
      </c>
      <c r="C2402">
        <v>28</v>
      </c>
      <c r="D2402">
        <v>98</v>
      </c>
      <c r="E2402">
        <v>76</v>
      </c>
      <c r="F2402" s="9">
        <v>0</v>
      </c>
      <c r="G2402" s="9">
        <v>0</v>
      </c>
      <c r="H2402" s="9">
        <v>0</v>
      </c>
    </row>
    <row r="2403" spans="1:10" x14ac:dyDescent="0.3">
      <c r="A2403" s="3">
        <v>2006</v>
      </c>
      <c r="B2403">
        <v>7</v>
      </c>
      <c r="C2403">
        <v>29</v>
      </c>
      <c r="D2403">
        <v>96</v>
      </c>
      <c r="E2403">
        <v>80</v>
      </c>
      <c r="F2403" s="9">
        <v>0</v>
      </c>
      <c r="G2403" s="9">
        <v>0</v>
      </c>
      <c r="H2403" s="9">
        <v>0</v>
      </c>
    </row>
    <row r="2404" spans="1:10" x14ac:dyDescent="0.3">
      <c r="A2404" s="3">
        <v>2006</v>
      </c>
      <c r="B2404">
        <v>7</v>
      </c>
      <c r="C2404">
        <v>30</v>
      </c>
      <c r="D2404">
        <v>99</v>
      </c>
      <c r="E2404">
        <v>79</v>
      </c>
      <c r="F2404" s="9">
        <v>0</v>
      </c>
      <c r="G2404" s="9">
        <v>0</v>
      </c>
      <c r="H2404" s="9">
        <v>0</v>
      </c>
    </row>
    <row r="2405" spans="1:10" x14ac:dyDescent="0.3">
      <c r="A2405" s="3">
        <v>2006</v>
      </c>
      <c r="B2405">
        <v>7</v>
      </c>
      <c r="C2405">
        <v>31</v>
      </c>
      <c r="D2405">
        <v>101</v>
      </c>
      <c r="E2405">
        <v>80</v>
      </c>
      <c r="F2405" s="9">
        <v>0.09</v>
      </c>
      <c r="G2405" s="9">
        <v>0</v>
      </c>
      <c r="H2405" s="9">
        <v>0</v>
      </c>
    </row>
    <row r="2406" spans="1:10" x14ac:dyDescent="0.3">
      <c r="A2406" s="3">
        <v>2006</v>
      </c>
      <c r="B2406">
        <v>8</v>
      </c>
      <c r="C2406">
        <v>1</v>
      </c>
      <c r="D2406">
        <v>80</v>
      </c>
      <c r="E2406">
        <v>68</v>
      </c>
      <c r="F2406" s="9">
        <v>1.05</v>
      </c>
      <c r="G2406" s="9">
        <v>0</v>
      </c>
      <c r="H2406" s="9">
        <v>0</v>
      </c>
    </row>
    <row r="2407" spans="1:10" x14ac:dyDescent="0.3">
      <c r="A2407" s="3">
        <v>2006</v>
      </c>
      <c r="B2407">
        <v>8</v>
      </c>
      <c r="C2407">
        <v>2</v>
      </c>
      <c r="D2407">
        <v>85</v>
      </c>
      <c r="E2407">
        <v>64</v>
      </c>
      <c r="F2407" s="9">
        <v>2.69</v>
      </c>
      <c r="G2407" s="9">
        <v>0</v>
      </c>
      <c r="H2407" s="9">
        <v>0</v>
      </c>
      <c r="J2407" s="11">
        <f>F2407+F2406</f>
        <v>3.74</v>
      </c>
    </row>
    <row r="2408" spans="1:10" x14ac:dyDescent="0.3">
      <c r="A2408" s="3">
        <v>2006</v>
      </c>
      <c r="B2408">
        <v>8</v>
      </c>
      <c r="C2408">
        <v>3</v>
      </c>
      <c r="D2408">
        <v>88</v>
      </c>
      <c r="E2408">
        <v>65</v>
      </c>
      <c r="F2408" s="9">
        <v>0</v>
      </c>
      <c r="G2408" s="9">
        <v>0</v>
      </c>
      <c r="H2408" s="9">
        <v>0</v>
      </c>
    </row>
    <row r="2409" spans="1:10" x14ac:dyDescent="0.3">
      <c r="A2409" s="3">
        <v>2006</v>
      </c>
      <c r="B2409">
        <v>8</v>
      </c>
      <c r="C2409">
        <v>4</v>
      </c>
      <c r="D2409">
        <v>88</v>
      </c>
      <c r="E2409">
        <v>69</v>
      </c>
      <c r="F2409" s="9">
        <v>0</v>
      </c>
      <c r="G2409" s="9">
        <v>0</v>
      </c>
      <c r="H2409" s="9">
        <v>0</v>
      </c>
    </row>
    <row r="2410" spans="1:10" x14ac:dyDescent="0.3">
      <c r="A2410" s="3">
        <v>2006</v>
      </c>
      <c r="B2410">
        <v>8</v>
      </c>
      <c r="C2410">
        <v>5</v>
      </c>
      <c r="D2410">
        <v>84</v>
      </c>
      <c r="E2410">
        <v>72</v>
      </c>
      <c r="F2410" s="9">
        <v>0</v>
      </c>
      <c r="G2410" s="9">
        <v>0</v>
      </c>
      <c r="H2410" s="9">
        <v>0</v>
      </c>
    </row>
    <row r="2411" spans="1:10" x14ac:dyDescent="0.3">
      <c r="A2411" s="3">
        <v>2006</v>
      </c>
      <c r="B2411">
        <v>8</v>
      </c>
      <c r="C2411">
        <v>6</v>
      </c>
      <c r="D2411">
        <v>86</v>
      </c>
      <c r="E2411">
        <v>69</v>
      </c>
      <c r="F2411" s="9">
        <v>0.27</v>
      </c>
      <c r="G2411" s="9">
        <v>0</v>
      </c>
      <c r="H2411" s="9">
        <v>0</v>
      </c>
    </row>
    <row r="2412" spans="1:10" x14ac:dyDescent="0.3">
      <c r="A2412" s="3">
        <v>2006</v>
      </c>
      <c r="B2412">
        <v>8</v>
      </c>
      <c r="C2412">
        <v>7</v>
      </c>
      <c r="D2412">
        <v>82</v>
      </c>
      <c r="E2412">
        <v>62</v>
      </c>
      <c r="F2412" s="9">
        <v>0</v>
      </c>
      <c r="G2412" s="9">
        <v>0</v>
      </c>
      <c r="H2412" s="9">
        <v>0</v>
      </c>
    </row>
    <row r="2413" spans="1:10" x14ac:dyDescent="0.3">
      <c r="A2413" s="3">
        <v>2006</v>
      </c>
      <c r="B2413">
        <v>8</v>
      </c>
      <c r="C2413">
        <v>8</v>
      </c>
      <c r="D2413">
        <v>84</v>
      </c>
      <c r="E2413">
        <v>65</v>
      </c>
      <c r="F2413" s="9">
        <v>0</v>
      </c>
      <c r="G2413" s="9">
        <v>0</v>
      </c>
      <c r="H2413" s="9">
        <v>0</v>
      </c>
    </row>
    <row r="2414" spans="1:10" x14ac:dyDescent="0.3">
      <c r="A2414" s="3">
        <v>2006</v>
      </c>
      <c r="B2414">
        <v>8</v>
      </c>
      <c r="C2414">
        <v>9</v>
      </c>
      <c r="D2414">
        <v>81</v>
      </c>
      <c r="E2414">
        <v>68</v>
      </c>
      <c r="F2414" s="9">
        <v>0</v>
      </c>
      <c r="G2414" s="9">
        <v>0</v>
      </c>
      <c r="H2414" s="9">
        <v>0</v>
      </c>
    </row>
    <row r="2415" spans="1:10" x14ac:dyDescent="0.3">
      <c r="A2415" s="3">
        <v>2006</v>
      </c>
      <c r="B2415">
        <v>8</v>
      </c>
      <c r="C2415">
        <v>10</v>
      </c>
      <c r="D2415">
        <v>85</v>
      </c>
      <c r="E2415">
        <v>69</v>
      </c>
      <c r="F2415" s="9">
        <v>0.28000000000000003</v>
      </c>
      <c r="G2415" s="9">
        <v>0</v>
      </c>
      <c r="H2415" s="9">
        <v>0</v>
      </c>
    </row>
    <row r="2416" spans="1:10" x14ac:dyDescent="0.3">
      <c r="A2416" s="3">
        <v>2006</v>
      </c>
      <c r="B2416">
        <v>8</v>
      </c>
      <c r="C2416">
        <v>11</v>
      </c>
      <c r="D2416">
        <v>80</v>
      </c>
      <c r="E2416">
        <v>67</v>
      </c>
      <c r="F2416" s="9">
        <v>0</v>
      </c>
      <c r="G2416" s="9">
        <v>0</v>
      </c>
      <c r="H2416" s="9">
        <v>0</v>
      </c>
    </row>
    <row r="2417" spans="1:8" x14ac:dyDescent="0.3">
      <c r="A2417" s="3">
        <v>2006</v>
      </c>
      <c r="B2417">
        <v>8</v>
      </c>
      <c r="C2417">
        <v>12</v>
      </c>
      <c r="D2417">
        <v>82</v>
      </c>
      <c r="E2417">
        <v>64</v>
      </c>
      <c r="F2417" s="9">
        <v>0</v>
      </c>
      <c r="G2417" s="9">
        <v>0</v>
      </c>
      <c r="H2417" s="9">
        <v>0</v>
      </c>
    </row>
    <row r="2418" spans="1:8" x14ac:dyDescent="0.3">
      <c r="A2418" s="3">
        <v>2006</v>
      </c>
      <c r="B2418">
        <v>8</v>
      </c>
      <c r="C2418">
        <v>13</v>
      </c>
      <c r="D2418">
        <v>74</v>
      </c>
      <c r="E2418">
        <v>65</v>
      </c>
      <c r="F2418" s="9">
        <v>0.45</v>
      </c>
      <c r="G2418" s="9">
        <v>0</v>
      </c>
      <c r="H2418" s="9">
        <v>0</v>
      </c>
    </row>
    <row r="2419" spans="1:8" x14ac:dyDescent="0.3">
      <c r="A2419" s="3">
        <v>2006</v>
      </c>
      <c r="B2419">
        <v>8</v>
      </c>
      <c r="C2419">
        <v>14</v>
      </c>
      <c r="D2419">
        <v>80</v>
      </c>
      <c r="E2419">
        <v>58</v>
      </c>
      <c r="F2419" s="9">
        <v>0</v>
      </c>
      <c r="G2419" s="9">
        <v>0</v>
      </c>
      <c r="H2419" s="9">
        <v>0</v>
      </c>
    </row>
    <row r="2420" spans="1:8" x14ac:dyDescent="0.3">
      <c r="A2420" s="3">
        <v>2006</v>
      </c>
      <c r="B2420">
        <v>8</v>
      </c>
      <c r="C2420">
        <v>15</v>
      </c>
      <c r="D2420">
        <v>82</v>
      </c>
      <c r="E2420">
        <v>59</v>
      </c>
      <c r="F2420" s="9">
        <v>0</v>
      </c>
      <c r="G2420" s="9">
        <v>0</v>
      </c>
      <c r="H2420" s="9">
        <v>0</v>
      </c>
    </row>
    <row r="2421" spans="1:8" x14ac:dyDescent="0.3">
      <c r="A2421" s="3">
        <v>2006</v>
      </c>
      <c r="B2421">
        <v>8</v>
      </c>
      <c r="C2421">
        <v>16</v>
      </c>
      <c r="D2421">
        <v>85</v>
      </c>
      <c r="E2421">
        <v>66</v>
      </c>
      <c r="F2421" s="9">
        <v>0</v>
      </c>
      <c r="G2421" s="9">
        <v>0</v>
      </c>
      <c r="H2421" s="9">
        <v>0</v>
      </c>
    </row>
    <row r="2422" spans="1:8" x14ac:dyDescent="0.3">
      <c r="A2422" s="3">
        <v>2006</v>
      </c>
      <c r="B2422">
        <v>8</v>
      </c>
      <c r="C2422">
        <v>17</v>
      </c>
      <c r="D2422">
        <v>75</v>
      </c>
      <c r="E2422">
        <v>62</v>
      </c>
      <c r="F2422" s="9">
        <v>7.0000000000000007E-2</v>
      </c>
      <c r="G2422" s="9">
        <v>0</v>
      </c>
      <c r="H2422" s="9">
        <v>0</v>
      </c>
    </row>
    <row r="2423" spans="1:8" x14ac:dyDescent="0.3">
      <c r="A2423" s="3">
        <v>2006</v>
      </c>
      <c r="B2423">
        <v>8</v>
      </c>
      <c r="C2423">
        <v>18</v>
      </c>
      <c r="D2423">
        <v>78</v>
      </c>
      <c r="E2423">
        <v>65</v>
      </c>
      <c r="F2423" s="9">
        <v>0.01</v>
      </c>
      <c r="G2423" s="9">
        <v>0</v>
      </c>
      <c r="H2423" s="9">
        <v>0</v>
      </c>
    </row>
    <row r="2424" spans="1:8" x14ac:dyDescent="0.3">
      <c r="A2424" s="3">
        <v>2006</v>
      </c>
      <c r="B2424">
        <v>8</v>
      </c>
      <c r="C2424">
        <v>19</v>
      </c>
      <c r="D2424">
        <v>79</v>
      </c>
      <c r="E2424">
        <v>62</v>
      </c>
      <c r="F2424" s="9">
        <v>0</v>
      </c>
      <c r="G2424" s="9">
        <v>0</v>
      </c>
      <c r="H2424" s="9">
        <v>0</v>
      </c>
    </row>
    <row r="2425" spans="1:8" x14ac:dyDescent="0.3">
      <c r="A2425" s="3">
        <v>2006</v>
      </c>
      <c r="B2425">
        <v>8</v>
      </c>
      <c r="C2425">
        <v>20</v>
      </c>
      <c r="D2425">
        <v>80</v>
      </c>
      <c r="E2425">
        <v>58</v>
      </c>
      <c r="F2425" s="9">
        <v>0</v>
      </c>
      <c r="G2425" s="9">
        <v>0</v>
      </c>
      <c r="H2425" s="9">
        <v>0</v>
      </c>
    </row>
    <row r="2426" spans="1:8" x14ac:dyDescent="0.3">
      <c r="A2426" s="3">
        <v>2006</v>
      </c>
      <c r="B2426">
        <v>8</v>
      </c>
      <c r="C2426">
        <v>21</v>
      </c>
      <c r="D2426">
        <v>86</v>
      </c>
      <c r="E2426">
        <v>64</v>
      </c>
      <c r="F2426" s="9">
        <v>0</v>
      </c>
      <c r="G2426" s="9">
        <v>0</v>
      </c>
      <c r="H2426" s="9">
        <v>0</v>
      </c>
    </row>
    <row r="2427" spans="1:8" x14ac:dyDescent="0.3">
      <c r="A2427" s="3">
        <v>2006</v>
      </c>
      <c r="B2427">
        <v>8</v>
      </c>
      <c r="C2427">
        <v>22</v>
      </c>
      <c r="D2427">
        <v>82</v>
      </c>
      <c r="E2427">
        <v>58</v>
      </c>
      <c r="F2427" s="9">
        <v>0</v>
      </c>
      <c r="G2427" s="9">
        <v>0</v>
      </c>
      <c r="H2427" s="9">
        <v>0</v>
      </c>
    </row>
    <row r="2428" spans="1:8" x14ac:dyDescent="0.3">
      <c r="A2428" s="3">
        <v>2006</v>
      </c>
      <c r="B2428">
        <v>8</v>
      </c>
      <c r="C2428">
        <v>23</v>
      </c>
      <c r="D2428">
        <v>81</v>
      </c>
      <c r="E2428">
        <v>60</v>
      </c>
      <c r="F2428" s="9">
        <v>0.76</v>
      </c>
      <c r="G2428" s="9">
        <v>0</v>
      </c>
      <c r="H2428" s="9">
        <v>0</v>
      </c>
    </row>
    <row r="2429" spans="1:8" x14ac:dyDescent="0.3">
      <c r="A2429" s="3">
        <v>2006</v>
      </c>
      <c r="B2429">
        <v>8</v>
      </c>
      <c r="C2429">
        <v>24</v>
      </c>
      <c r="D2429">
        <v>70</v>
      </c>
      <c r="E2429">
        <v>65</v>
      </c>
      <c r="F2429" s="9">
        <v>1.26</v>
      </c>
      <c r="G2429" s="9">
        <v>0</v>
      </c>
      <c r="H2429" s="9">
        <v>0</v>
      </c>
    </row>
    <row r="2430" spans="1:8" x14ac:dyDescent="0.3">
      <c r="A2430" s="3">
        <v>2006</v>
      </c>
      <c r="B2430">
        <v>8</v>
      </c>
      <c r="C2430">
        <v>25</v>
      </c>
      <c r="D2430">
        <v>73</v>
      </c>
      <c r="E2430">
        <v>64</v>
      </c>
      <c r="F2430" s="9">
        <v>0</v>
      </c>
      <c r="G2430" s="9">
        <v>0</v>
      </c>
      <c r="H2430" s="9">
        <v>0</v>
      </c>
    </row>
    <row r="2431" spans="1:8" x14ac:dyDescent="0.3">
      <c r="A2431" s="3">
        <v>2006</v>
      </c>
      <c r="B2431">
        <v>8</v>
      </c>
      <c r="C2431">
        <v>26</v>
      </c>
      <c r="D2431">
        <v>79</v>
      </c>
      <c r="E2431">
        <v>61</v>
      </c>
      <c r="F2431" s="9">
        <v>0</v>
      </c>
      <c r="G2431" s="9">
        <v>0</v>
      </c>
      <c r="H2431" s="9">
        <v>0</v>
      </c>
    </row>
    <row r="2432" spans="1:8" x14ac:dyDescent="0.3">
      <c r="A2432" s="3">
        <v>2006</v>
      </c>
      <c r="B2432">
        <v>8</v>
      </c>
      <c r="C2432">
        <v>27</v>
      </c>
      <c r="D2432">
        <v>84</v>
      </c>
      <c r="E2432">
        <v>60</v>
      </c>
      <c r="F2432" s="9">
        <v>0</v>
      </c>
      <c r="G2432" s="9">
        <v>0</v>
      </c>
      <c r="H2432" s="9">
        <v>0</v>
      </c>
    </row>
    <row r="2433" spans="1:8" x14ac:dyDescent="0.3">
      <c r="A2433" s="3">
        <v>2006</v>
      </c>
      <c r="B2433">
        <v>8</v>
      </c>
      <c r="C2433">
        <v>28</v>
      </c>
      <c r="D2433">
        <v>70</v>
      </c>
      <c r="E2433">
        <v>65</v>
      </c>
      <c r="F2433" s="9">
        <v>0.06</v>
      </c>
      <c r="G2433" s="9">
        <v>0</v>
      </c>
      <c r="H2433" s="9">
        <v>0</v>
      </c>
    </row>
    <row r="2434" spans="1:8" x14ac:dyDescent="0.3">
      <c r="A2434" s="3">
        <v>2006</v>
      </c>
      <c r="B2434">
        <v>8</v>
      </c>
      <c r="C2434">
        <v>29</v>
      </c>
      <c r="D2434">
        <v>77</v>
      </c>
      <c r="E2434">
        <v>58</v>
      </c>
      <c r="F2434" s="9">
        <v>0</v>
      </c>
      <c r="G2434" s="9">
        <v>0</v>
      </c>
      <c r="H2434" s="9">
        <v>0</v>
      </c>
    </row>
    <row r="2435" spans="1:8" x14ac:dyDescent="0.3">
      <c r="A2435" s="3">
        <v>2006</v>
      </c>
      <c r="B2435">
        <v>8</v>
      </c>
      <c r="C2435">
        <v>30</v>
      </c>
      <c r="D2435">
        <v>81</v>
      </c>
      <c r="E2435">
        <v>58</v>
      </c>
      <c r="F2435" s="9">
        <v>0</v>
      </c>
      <c r="G2435" s="9">
        <v>0</v>
      </c>
      <c r="H2435" s="9">
        <v>0</v>
      </c>
    </row>
    <row r="2436" spans="1:8" x14ac:dyDescent="0.3">
      <c r="A2436" s="3">
        <v>2006</v>
      </c>
      <c r="B2436">
        <v>8</v>
      </c>
      <c r="C2436">
        <v>31</v>
      </c>
      <c r="D2436">
        <v>78</v>
      </c>
      <c r="E2436">
        <v>61</v>
      </c>
      <c r="F2436" s="9">
        <v>0</v>
      </c>
      <c r="G2436" s="9">
        <v>0</v>
      </c>
      <c r="H2436" s="9">
        <v>0</v>
      </c>
    </row>
    <row r="2437" spans="1:8" x14ac:dyDescent="0.3">
      <c r="A2437" s="3">
        <v>2006</v>
      </c>
      <c r="B2437">
        <v>9</v>
      </c>
      <c r="C2437">
        <v>1</v>
      </c>
      <c r="D2437">
        <v>77</v>
      </c>
      <c r="E2437">
        <v>58</v>
      </c>
      <c r="F2437" s="9">
        <v>0</v>
      </c>
      <c r="G2437" s="9">
        <v>0</v>
      </c>
      <c r="H2437" s="9">
        <v>0</v>
      </c>
    </row>
    <row r="2438" spans="1:8" x14ac:dyDescent="0.3">
      <c r="A2438" s="3">
        <v>2006</v>
      </c>
      <c r="B2438">
        <v>9</v>
      </c>
      <c r="C2438">
        <v>2</v>
      </c>
      <c r="D2438">
        <v>75</v>
      </c>
      <c r="E2438">
        <v>61</v>
      </c>
      <c r="F2438" s="9">
        <v>0.39</v>
      </c>
      <c r="G2438" s="9">
        <v>0</v>
      </c>
      <c r="H2438" s="9">
        <v>0</v>
      </c>
    </row>
    <row r="2439" spans="1:8" x14ac:dyDescent="0.3">
      <c r="A2439" s="3">
        <v>2006</v>
      </c>
      <c r="B2439">
        <v>9</v>
      </c>
      <c r="C2439">
        <v>3</v>
      </c>
      <c r="D2439">
        <v>67</v>
      </c>
      <c r="E2439">
        <v>60</v>
      </c>
      <c r="F2439" s="9">
        <v>0.63</v>
      </c>
      <c r="G2439" s="9">
        <v>0</v>
      </c>
      <c r="H2439" s="9">
        <v>0</v>
      </c>
    </row>
    <row r="2440" spans="1:8" x14ac:dyDescent="0.3">
      <c r="A2440" s="3">
        <v>2006</v>
      </c>
      <c r="B2440">
        <v>9</v>
      </c>
      <c r="C2440">
        <v>4</v>
      </c>
      <c r="D2440">
        <v>78</v>
      </c>
      <c r="E2440">
        <v>59</v>
      </c>
      <c r="F2440" s="9">
        <v>0</v>
      </c>
      <c r="G2440" s="9">
        <v>0</v>
      </c>
      <c r="H2440" s="9">
        <v>0</v>
      </c>
    </row>
    <row r="2441" spans="1:8" x14ac:dyDescent="0.3">
      <c r="A2441" s="3">
        <v>2006</v>
      </c>
      <c r="B2441">
        <v>9</v>
      </c>
      <c r="C2441">
        <v>5</v>
      </c>
      <c r="D2441">
        <v>82</v>
      </c>
      <c r="E2441">
        <v>58</v>
      </c>
      <c r="F2441" s="9">
        <v>0</v>
      </c>
      <c r="G2441" s="9">
        <v>0</v>
      </c>
      <c r="H2441" s="9">
        <v>0</v>
      </c>
    </row>
    <row r="2442" spans="1:8" x14ac:dyDescent="0.3">
      <c r="A2442" s="3">
        <v>2006</v>
      </c>
      <c r="B2442">
        <v>9</v>
      </c>
      <c r="C2442">
        <v>6</v>
      </c>
      <c r="D2442">
        <v>82</v>
      </c>
      <c r="E2442">
        <v>59</v>
      </c>
      <c r="F2442" s="9">
        <v>0</v>
      </c>
      <c r="G2442" s="9">
        <v>0</v>
      </c>
      <c r="H2442" s="9">
        <v>0</v>
      </c>
    </row>
    <row r="2443" spans="1:8" x14ac:dyDescent="0.3">
      <c r="A2443" s="3">
        <v>2006</v>
      </c>
      <c r="B2443">
        <v>9</v>
      </c>
      <c r="C2443">
        <v>7</v>
      </c>
      <c r="D2443">
        <v>83</v>
      </c>
      <c r="E2443">
        <v>62</v>
      </c>
      <c r="F2443" s="9">
        <v>0</v>
      </c>
      <c r="G2443" s="9">
        <v>0</v>
      </c>
      <c r="H2443" s="9">
        <v>0</v>
      </c>
    </row>
    <row r="2444" spans="1:8" x14ac:dyDescent="0.3">
      <c r="A2444" s="3">
        <v>2006</v>
      </c>
      <c r="B2444">
        <v>9</v>
      </c>
      <c r="C2444">
        <v>8</v>
      </c>
      <c r="D2444">
        <v>72</v>
      </c>
      <c r="E2444">
        <v>53</v>
      </c>
      <c r="F2444" s="9">
        <v>0</v>
      </c>
      <c r="G2444" s="9">
        <v>0</v>
      </c>
      <c r="H2444" s="9">
        <v>0</v>
      </c>
    </row>
    <row r="2445" spans="1:8" x14ac:dyDescent="0.3">
      <c r="A2445" s="3">
        <v>2006</v>
      </c>
      <c r="B2445">
        <v>9</v>
      </c>
      <c r="C2445">
        <v>9</v>
      </c>
      <c r="D2445">
        <v>59</v>
      </c>
      <c r="E2445">
        <v>50</v>
      </c>
      <c r="F2445" s="9">
        <v>0</v>
      </c>
      <c r="G2445" s="9">
        <v>0</v>
      </c>
      <c r="H2445" s="9">
        <v>0</v>
      </c>
    </row>
    <row r="2446" spans="1:8" x14ac:dyDescent="0.3">
      <c r="A2446" s="3">
        <v>2006</v>
      </c>
      <c r="B2446">
        <v>9</v>
      </c>
      <c r="C2446">
        <v>10</v>
      </c>
      <c r="D2446">
        <v>56</v>
      </c>
      <c r="E2446">
        <v>51</v>
      </c>
      <c r="F2446" s="9">
        <v>0.03</v>
      </c>
      <c r="G2446" s="9">
        <v>0</v>
      </c>
      <c r="H2446" s="9">
        <v>0</v>
      </c>
    </row>
    <row r="2447" spans="1:8" x14ac:dyDescent="0.3">
      <c r="A2447" s="3">
        <v>2006</v>
      </c>
      <c r="B2447">
        <v>9</v>
      </c>
      <c r="C2447">
        <v>11</v>
      </c>
      <c r="D2447">
        <v>59</v>
      </c>
      <c r="E2447">
        <v>52</v>
      </c>
      <c r="F2447" s="9">
        <v>0.01</v>
      </c>
      <c r="G2447" s="9">
        <v>0</v>
      </c>
      <c r="H2447" s="9">
        <v>0</v>
      </c>
    </row>
    <row r="2448" spans="1:8" x14ac:dyDescent="0.3">
      <c r="A2448" s="3">
        <v>2006</v>
      </c>
      <c r="B2448">
        <v>9</v>
      </c>
      <c r="C2448">
        <v>12</v>
      </c>
      <c r="D2448">
        <v>67</v>
      </c>
      <c r="E2448">
        <v>51</v>
      </c>
      <c r="F2448" s="9">
        <v>0</v>
      </c>
      <c r="G2448" s="9">
        <v>0</v>
      </c>
      <c r="H2448" s="9">
        <v>0</v>
      </c>
    </row>
    <row r="2449" spans="1:8" x14ac:dyDescent="0.3">
      <c r="A2449" s="3">
        <v>2006</v>
      </c>
      <c r="B2449">
        <v>9</v>
      </c>
      <c r="C2449">
        <v>13</v>
      </c>
      <c r="D2449">
        <v>75</v>
      </c>
      <c r="E2449">
        <v>48</v>
      </c>
      <c r="F2449" s="9">
        <v>0</v>
      </c>
      <c r="G2449" s="9">
        <v>0</v>
      </c>
      <c r="H2449" s="9">
        <v>0</v>
      </c>
    </row>
    <row r="2450" spans="1:8" x14ac:dyDescent="0.3">
      <c r="A2450" s="3">
        <v>2006</v>
      </c>
      <c r="B2450">
        <v>9</v>
      </c>
      <c r="C2450">
        <v>14</v>
      </c>
      <c r="D2450">
        <v>80</v>
      </c>
      <c r="E2450">
        <v>54</v>
      </c>
      <c r="F2450" s="9">
        <v>0</v>
      </c>
      <c r="G2450" s="9">
        <v>0</v>
      </c>
      <c r="H2450" s="9">
        <v>0</v>
      </c>
    </row>
    <row r="2451" spans="1:8" x14ac:dyDescent="0.3">
      <c r="A2451" s="3">
        <v>2006</v>
      </c>
      <c r="B2451">
        <v>9</v>
      </c>
      <c r="C2451">
        <v>15</v>
      </c>
      <c r="D2451">
        <v>82</v>
      </c>
      <c r="E2451">
        <v>58</v>
      </c>
      <c r="F2451" s="9">
        <v>0</v>
      </c>
      <c r="G2451" s="9">
        <v>0</v>
      </c>
      <c r="H2451" s="9">
        <v>0</v>
      </c>
    </row>
    <row r="2452" spans="1:8" x14ac:dyDescent="0.3">
      <c r="A2452" s="3">
        <v>2006</v>
      </c>
      <c r="B2452">
        <v>9</v>
      </c>
      <c r="C2452">
        <v>16</v>
      </c>
      <c r="D2452">
        <v>82</v>
      </c>
      <c r="E2452">
        <v>63</v>
      </c>
      <c r="F2452" s="9">
        <v>0.19</v>
      </c>
      <c r="G2452" s="9">
        <v>0</v>
      </c>
      <c r="H2452" s="9">
        <v>0</v>
      </c>
    </row>
    <row r="2453" spans="1:8" x14ac:dyDescent="0.3">
      <c r="A2453" s="3">
        <v>2006</v>
      </c>
      <c r="B2453">
        <v>9</v>
      </c>
      <c r="C2453">
        <v>17</v>
      </c>
      <c r="D2453">
        <v>76</v>
      </c>
      <c r="E2453">
        <v>51</v>
      </c>
      <c r="F2453" s="9">
        <v>0.14000000000000001</v>
      </c>
      <c r="G2453" s="9">
        <v>0</v>
      </c>
      <c r="H2453" s="9">
        <v>0</v>
      </c>
    </row>
    <row r="2454" spans="1:8" x14ac:dyDescent="0.3">
      <c r="A2454" s="3">
        <v>2006</v>
      </c>
      <c r="B2454">
        <v>9</v>
      </c>
      <c r="C2454">
        <v>18</v>
      </c>
      <c r="D2454">
        <v>53</v>
      </c>
      <c r="E2454">
        <v>46</v>
      </c>
      <c r="F2454" s="9">
        <v>0.03</v>
      </c>
      <c r="G2454" s="9">
        <v>0</v>
      </c>
      <c r="H2454" s="9">
        <v>0</v>
      </c>
    </row>
    <row r="2455" spans="1:8" x14ac:dyDescent="0.3">
      <c r="A2455" s="3">
        <v>2006</v>
      </c>
      <c r="B2455">
        <v>9</v>
      </c>
      <c r="C2455">
        <v>19</v>
      </c>
      <c r="D2455">
        <v>52</v>
      </c>
      <c r="E2455">
        <v>44</v>
      </c>
      <c r="F2455" s="9">
        <v>0</v>
      </c>
      <c r="G2455" s="9">
        <v>0</v>
      </c>
      <c r="H2455" s="9">
        <v>0</v>
      </c>
    </row>
    <row r="2456" spans="1:8" x14ac:dyDescent="0.3">
      <c r="A2456" s="3">
        <v>2006</v>
      </c>
      <c r="B2456">
        <v>9</v>
      </c>
      <c r="C2456">
        <v>20</v>
      </c>
      <c r="D2456">
        <v>58</v>
      </c>
      <c r="E2456">
        <v>38</v>
      </c>
      <c r="F2456" s="9">
        <v>0</v>
      </c>
      <c r="G2456" s="9">
        <v>0</v>
      </c>
      <c r="H2456" s="9">
        <v>0</v>
      </c>
    </row>
    <row r="2457" spans="1:8" x14ac:dyDescent="0.3">
      <c r="A2457" s="3">
        <v>2006</v>
      </c>
      <c r="B2457">
        <v>9</v>
      </c>
      <c r="C2457">
        <v>21</v>
      </c>
      <c r="D2457">
        <v>55</v>
      </c>
      <c r="E2457">
        <v>44</v>
      </c>
      <c r="F2457" s="9">
        <v>0.52</v>
      </c>
      <c r="G2457" s="9">
        <v>0</v>
      </c>
      <c r="H2457" s="9">
        <v>0</v>
      </c>
    </row>
    <row r="2458" spans="1:8" x14ac:dyDescent="0.3">
      <c r="A2458" s="3">
        <v>2006</v>
      </c>
      <c r="B2458">
        <v>9</v>
      </c>
      <c r="C2458">
        <v>22</v>
      </c>
      <c r="D2458">
        <v>59</v>
      </c>
      <c r="E2458">
        <v>52</v>
      </c>
      <c r="F2458" s="9">
        <v>0.27</v>
      </c>
      <c r="G2458" s="9">
        <v>0</v>
      </c>
      <c r="H2458" s="9">
        <v>0</v>
      </c>
    </row>
    <row r="2459" spans="1:8" x14ac:dyDescent="0.3">
      <c r="A2459" s="3">
        <v>2006</v>
      </c>
      <c r="B2459">
        <v>9</v>
      </c>
      <c r="C2459">
        <v>23</v>
      </c>
      <c r="D2459">
        <v>62</v>
      </c>
      <c r="E2459">
        <v>52</v>
      </c>
      <c r="F2459" s="9">
        <v>0.13</v>
      </c>
      <c r="G2459" s="9">
        <v>0</v>
      </c>
      <c r="H2459" s="9">
        <v>0</v>
      </c>
    </row>
    <row r="2460" spans="1:8" x14ac:dyDescent="0.3">
      <c r="A2460" s="3">
        <v>2006</v>
      </c>
      <c r="B2460">
        <v>9</v>
      </c>
      <c r="C2460">
        <v>24</v>
      </c>
      <c r="D2460">
        <v>65</v>
      </c>
      <c r="E2460">
        <v>44</v>
      </c>
      <c r="F2460" s="9">
        <v>0</v>
      </c>
      <c r="G2460" s="9">
        <v>0</v>
      </c>
      <c r="H2460" s="9">
        <v>0</v>
      </c>
    </row>
    <row r="2461" spans="1:8" x14ac:dyDescent="0.3">
      <c r="A2461" s="3">
        <v>2006</v>
      </c>
      <c r="B2461">
        <v>9</v>
      </c>
      <c r="C2461">
        <v>25</v>
      </c>
      <c r="D2461">
        <v>66</v>
      </c>
      <c r="E2461">
        <v>48</v>
      </c>
      <c r="F2461" s="9">
        <v>0</v>
      </c>
      <c r="G2461" s="9">
        <v>0</v>
      </c>
      <c r="H2461" s="9">
        <v>0</v>
      </c>
    </row>
    <row r="2462" spans="1:8" x14ac:dyDescent="0.3">
      <c r="A2462" s="3">
        <v>2006</v>
      </c>
      <c r="B2462">
        <v>9</v>
      </c>
      <c r="C2462">
        <v>26</v>
      </c>
      <c r="D2462">
        <v>76</v>
      </c>
      <c r="E2462">
        <v>46</v>
      </c>
      <c r="F2462" s="9">
        <v>0.03</v>
      </c>
      <c r="G2462" s="9">
        <v>0</v>
      </c>
      <c r="H2462" s="9">
        <v>0</v>
      </c>
    </row>
    <row r="2463" spans="1:8" x14ac:dyDescent="0.3">
      <c r="A2463" s="3">
        <v>2006</v>
      </c>
      <c r="B2463">
        <v>9</v>
      </c>
      <c r="C2463">
        <v>27</v>
      </c>
      <c r="D2463">
        <v>58</v>
      </c>
      <c r="E2463">
        <v>44</v>
      </c>
      <c r="F2463" s="9">
        <v>0.06</v>
      </c>
      <c r="G2463" s="9">
        <v>0</v>
      </c>
      <c r="H2463" s="9">
        <v>0</v>
      </c>
    </row>
    <row r="2464" spans="1:8" x14ac:dyDescent="0.3">
      <c r="A2464" s="3">
        <v>2006</v>
      </c>
      <c r="B2464">
        <v>9</v>
      </c>
      <c r="C2464">
        <v>28</v>
      </c>
      <c r="D2464">
        <v>51</v>
      </c>
      <c r="E2464">
        <v>42</v>
      </c>
      <c r="F2464" s="9">
        <v>0</v>
      </c>
      <c r="G2464" s="9">
        <v>0</v>
      </c>
      <c r="H2464" s="9">
        <v>0</v>
      </c>
    </row>
    <row r="2465" spans="1:8" x14ac:dyDescent="0.3">
      <c r="A2465" s="3">
        <v>2006</v>
      </c>
      <c r="B2465">
        <v>9</v>
      </c>
      <c r="C2465">
        <v>29</v>
      </c>
      <c r="D2465">
        <v>62</v>
      </c>
      <c r="E2465">
        <v>45</v>
      </c>
      <c r="F2465" s="9">
        <v>0.01</v>
      </c>
      <c r="G2465" s="9">
        <v>0</v>
      </c>
      <c r="H2465" s="9">
        <v>0</v>
      </c>
    </row>
    <row r="2466" spans="1:8" x14ac:dyDescent="0.3">
      <c r="A2466" s="3">
        <v>2006</v>
      </c>
      <c r="B2466">
        <v>9</v>
      </c>
      <c r="C2466">
        <v>30</v>
      </c>
      <c r="D2466">
        <v>68</v>
      </c>
      <c r="E2466">
        <v>48</v>
      </c>
      <c r="F2466" s="9">
        <v>0</v>
      </c>
      <c r="G2466" s="9">
        <v>0</v>
      </c>
      <c r="H2466" s="9">
        <v>0</v>
      </c>
    </row>
    <row r="2467" spans="1:8" x14ac:dyDescent="0.3">
      <c r="A2467" s="3">
        <v>2006</v>
      </c>
      <c r="B2467">
        <v>10</v>
      </c>
      <c r="C2467">
        <v>1</v>
      </c>
      <c r="D2467">
        <v>84</v>
      </c>
      <c r="E2467">
        <v>48</v>
      </c>
      <c r="F2467" s="9">
        <v>0</v>
      </c>
      <c r="G2467" s="9">
        <v>0</v>
      </c>
      <c r="H2467" s="9">
        <v>0</v>
      </c>
    </row>
    <row r="2468" spans="1:8" x14ac:dyDescent="0.3">
      <c r="A2468" s="3">
        <v>2006</v>
      </c>
      <c r="B2468">
        <v>10</v>
      </c>
      <c r="C2468">
        <v>2</v>
      </c>
      <c r="D2468">
        <v>84</v>
      </c>
      <c r="E2468">
        <v>58</v>
      </c>
      <c r="F2468" s="9">
        <v>0</v>
      </c>
      <c r="G2468" s="9">
        <v>0</v>
      </c>
      <c r="H2468" s="9">
        <v>0</v>
      </c>
    </row>
    <row r="2469" spans="1:8" x14ac:dyDescent="0.3">
      <c r="A2469" s="3">
        <v>2006</v>
      </c>
      <c r="B2469">
        <v>10</v>
      </c>
      <c r="C2469">
        <v>3</v>
      </c>
      <c r="D2469">
        <v>77</v>
      </c>
      <c r="E2469">
        <v>54</v>
      </c>
      <c r="F2469" s="9">
        <v>0.02</v>
      </c>
      <c r="G2469" s="9">
        <v>0</v>
      </c>
      <c r="H2469" s="9">
        <v>0</v>
      </c>
    </row>
    <row r="2470" spans="1:8" x14ac:dyDescent="0.3">
      <c r="A2470" s="3">
        <v>2006</v>
      </c>
      <c r="B2470">
        <v>10</v>
      </c>
      <c r="C2470">
        <v>4</v>
      </c>
      <c r="D2470">
        <v>63</v>
      </c>
      <c r="E2470">
        <v>48</v>
      </c>
      <c r="F2470" s="9">
        <v>0</v>
      </c>
      <c r="G2470" s="9">
        <v>0</v>
      </c>
      <c r="H2470" s="9">
        <v>0</v>
      </c>
    </row>
    <row r="2471" spans="1:8" x14ac:dyDescent="0.3">
      <c r="A2471" s="3">
        <v>2006</v>
      </c>
      <c r="B2471">
        <v>10</v>
      </c>
      <c r="C2471">
        <v>5</v>
      </c>
      <c r="D2471">
        <v>62</v>
      </c>
      <c r="E2471">
        <v>39</v>
      </c>
      <c r="F2471" s="9">
        <v>0</v>
      </c>
      <c r="G2471" s="9">
        <v>0</v>
      </c>
      <c r="H2471" s="9">
        <v>0</v>
      </c>
    </row>
    <row r="2472" spans="1:8" x14ac:dyDescent="0.3">
      <c r="A2472" s="3">
        <v>2006</v>
      </c>
      <c r="B2472">
        <v>10</v>
      </c>
      <c r="C2472">
        <v>6</v>
      </c>
      <c r="D2472">
        <v>67</v>
      </c>
      <c r="E2472">
        <v>46</v>
      </c>
      <c r="F2472" s="9">
        <v>0</v>
      </c>
      <c r="G2472" s="9">
        <v>0</v>
      </c>
      <c r="H2472" s="9">
        <v>0</v>
      </c>
    </row>
    <row r="2473" spans="1:8" x14ac:dyDescent="0.3">
      <c r="A2473" s="3">
        <v>2006</v>
      </c>
      <c r="B2473">
        <v>10</v>
      </c>
      <c r="C2473">
        <v>7</v>
      </c>
      <c r="D2473">
        <v>80</v>
      </c>
      <c r="E2473">
        <v>57</v>
      </c>
      <c r="F2473" s="9">
        <v>0</v>
      </c>
      <c r="G2473" s="9">
        <v>0</v>
      </c>
      <c r="H2473" s="9">
        <v>0</v>
      </c>
    </row>
    <row r="2474" spans="1:8" x14ac:dyDescent="0.3">
      <c r="A2474" s="3">
        <v>2006</v>
      </c>
      <c r="B2474">
        <v>10</v>
      </c>
      <c r="C2474">
        <v>8</v>
      </c>
      <c r="D2474">
        <v>69</v>
      </c>
      <c r="E2474">
        <v>51</v>
      </c>
      <c r="F2474" s="9">
        <v>0</v>
      </c>
      <c r="G2474" s="9">
        <v>0</v>
      </c>
      <c r="H2474" s="9">
        <v>0</v>
      </c>
    </row>
    <row r="2475" spans="1:8" x14ac:dyDescent="0.3">
      <c r="A2475" s="3">
        <v>2006</v>
      </c>
      <c r="B2475">
        <v>10</v>
      </c>
      <c r="C2475">
        <v>9</v>
      </c>
      <c r="D2475">
        <v>53</v>
      </c>
      <c r="E2475">
        <v>39</v>
      </c>
      <c r="F2475" s="9">
        <v>0</v>
      </c>
      <c r="G2475" s="9">
        <v>0</v>
      </c>
      <c r="H2475" s="9">
        <v>0</v>
      </c>
    </row>
    <row r="2476" spans="1:8" x14ac:dyDescent="0.3">
      <c r="A2476" s="3">
        <v>2006</v>
      </c>
      <c r="B2476">
        <v>10</v>
      </c>
      <c r="C2476">
        <v>10</v>
      </c>
      <c r="D2476">
        <v>53</v>
      </c>
      <c r="E2476">
        <v>37</v>
      </c>
      <c r="F2476" s="9">
        <v>0</v>
      </c>
      <c r="G2476" s="9">
        <v>0</v>
      </c>
      <c r="H2476" s="9">
        <v>0</v>
      </c>
    </row>
    <row r="2477" spans="1:8" x14ac:dyDescent="0.3">
      <c r="A2477" s="3">
        <v>2006</v>
      </c>
      <c r="B2477">
        <v>10</v>
      </c>
      <c r="C2477">
        <v>11</v>
      </c>
      <c r="D2477">
        <v>48</v>
      </c>
      <c r="E2477">
        <v>28</v>
      </c>
      <c r="F2477" s="9">
        <v>0.15</v>
      </c>
      <c r="G2477" s="9" t="s">
        <v>28</v>
      </c>
      <c r="H2477" s="9">
        <v>0</v>
      </c>
    </row>
    <row r="2478" spans="1:8" x14ac:dyDescent="0.3">
      <c r="A2478" s="3">
        <v>2006</v>
      </c>
      <c r="B2478">
        <v>10</v>
      </c>
      <c r="C2478">
        <v>12</v>
      </c>
      <c r="D2478">
        <v>39</v>
      </c>
      <c r="E2478">
        <v>25</v>
      </c>
      <c r="F2478" s="9">
        <v>0</v>
      </c>
      <c r="G2478" s="9" t="s">
        <v>28</v>
      </c>
      <c r="H2478" s="9">
        <v>0</v>
      </c>
    </row>
    <row r="2479" spans="1:8" x14ac:dyDescent="0.3">
      <c r="A2479" s="3">
        <v>2006</v>
      </c>
      <c r="B2479">
        <v>10</v>
      </c>
      <c r="C2479">
        <v>13</v>
      </c>
      <c r="D2479">
        <v>44</v>
      </c>
      <c r="E2479">
        <v>36</v>
      </c>
      <c r="F2479" s="9">
        <v>0</v>
      </c>
      <c r="G2479" s="9">
        <v>0</v>
      </c>
      <c r="H2479" s="9">
        <v>0</v>
      </c>
    </row>
    <row r="2480" spans="1:8" x14ac:dyDescent="0.3">
      <c r="A2480" s="3">
        <v>2006</v>
      </c>
      <c r="B2480">
        <v>10</v>
      </c>
      <c r="C2480">
        <v>14</v>
      </c>
      <c r="D2480">
        <v>48</v>
      </c>
      <c r="E2480">
        <v>32</v>
      </c>
      <c r="F2480" s="9">
        <v>0</v>
      </c>
      <c r="G2480" s="9">
        <v>0</v>
      </c>
      <c r="H2480" s="9">
        <v>0</v>
      </c>
    </row>
    <row r="2481" spans="1:8" x14ac:dyDescent="0.3">
      <c r="A2481" s="3">
        <v>2006</v>
      </c>
      <c r="B2481">
        <v>10</v>
      </c>
      <c r="C2481">
        <v>15</v>
      </c>
      <c r="D2481">
        <v>62</v>
      </c>
      <c r="E2481">
        <v>29</v>
      </c>
      <c r="F2481" s="9">
        <v>0</v>
      </c>
      <c r="G2481" s="9">
        <v>0</v>
      </c>
      <c r="H2481" s="9">
        <v>0</v>
      </c>
    </row>
    <row r="2482" spans="1:8" x14ac:dyDescent="0.3">
      <c r="A2482" s="3">
        <v>2006</v>
      </c>
      <c r="B2482">
        <v>10</v>
      </c>
      <c r="C2482">
        <v>16</v>
      </c>
      <c r="D2482">
        <v>56</v>
      </c>
      <c r="E2482">
        <v>48</v>
      </c>
      <c r="F2482" s="9">
        <v>0.18</v>
      </c>
      <c r="G2482" s="9">
        <v>0</v>
      </c>
      <c r="H2482" s="9">
        <v>0</v>
      </c>
    </row>
    <row r="2483" spans="1:8" x14ac:dyDescent="0.3">
      <c r="A2483" s="3">
        <v>2006</v>
      </c>
      <c r="B2483">
        <v>10</v>
      </c>
      <c r="C2483">
        <v>17</v>
      </c>
      <c r="D2483">
        <v>55</v>
      </c>
      <c r="E2483">
        <v>39</v>
      </c>
      <c r="F2483" s="9">
        <v>0.01</v>
      </c>
      <c r="G2483" s="9">
        <v>0</v>
      </c>
      <c r="H2483" s="9">
        <v>0</v>
      </c>
    </row>
    <row r="2484" spans="1:8" x14ac:dyDescent="0.3">
      <c r="A2484" s="3">
        <v>2006</v>
      </c>
      <c r="B2484">
        <v>10</v>
      </c>
      <c r="C2484">
        <v>18</v>
      </c>
      <c r="D2484">
        <v>40</v>
      </c>
      <c r="E2484">
        <v>35</v>
      </c>
      <c r="F2484" s="9">
        <v>0.05</v>
      </c>
      <c r="G2484" s="9">
        <v>0</v>
      </c>
      <c r="H2484" s="9">
        <v>0</v>
      </c>
    </row>
    <row r="2485" spans="1:8" x14ac:dyDescent="0.3">
      <c r="A2485" s="3">
        <v>2006</v>
      </c>
      <c r="B2485">
        <v>10</v>
      </c>
      <c r="C2485">
        <v>19</v>
      </c>
      <c r="D2485">
        <v>39</v>
      </c>
      <c r="E2485">
        <v>32</v>
      </c>
      <c r="F2485" s="9">
        <v>0</v>
      </c>
      <c r="G2485" s="9">
        <v>0</v>
      </c>
      <c r="H2485" s="9">
        <v>0</v>
      </c>
    </row>
    <row r="2486" spans="1:8" x14ac:dyDescent="0.3">
      <c r="A2486" s="3">
        <v>2006</v>
      </c>
      <c r="B2486">
        <v>10</v>
      </c>
      <c r="C2486">
        <v>20</v>
      </c>
      <c r="D2486">
        <v>49</v>
      </c>
      <c r="E2486">
        <v>31</v>
      </c>
      <c r="F2486" s="9">
        <v>0</v>
      </c>
      <c r="G2486" s="9">
        <v>0</v>
      </c>
      <c r="H2486" s="9">
        <v>0</v>
      </c>
    </row>
    <row r="2487" spans="1:8" x14ac:dyDescent="0.3">
      <c r="A2487" s="3">
        <v>2006</v>
      </c>
      <c r="B2487">
        <v>10</v>
      </c>
      <c r="C2487">
        <v>21</v>
      </c>
      <c r="D2487">
        <v>42</v>
      </c>
      <c r="E2487">
        <v>32</v>
      </c>
      <c r="F2487" s="9">
        <v>0</v>
      </c>
      <c r="G2487" s="9">
        <v>0</v>
      </c>
      <c r="H2487" s="9">
        <v>0</v>
      </c>
    </row>
    <row r="2488" spans="1:8" x14ac:dyDescent="0.3">
      <c r="A2488" s="3">
        <v>2006</v>
      </c>
      <c r="B2488">
        <v>10</v>
      </c>
      <c r="C2488">
        <v>22</v>
      </c>
      <c r="D2488">
        <v>40</v>
      </c>
      <c r="E2488">
        <v>26</v>
      </c>
      <c r="F2488" s="9">
        <v>0</v>
      </c>
      <c r="G2488" s="9">
        <v>0</v>
      </c>
      <c r="H2488" s="9">
        <v>0</v>
      </c>
    </row>
    <row r="2489" spans="1:8" x14ac:dyDescent="0.3">
      <c r="A2489" s="3">
        <v>2006</v>
      </c>
      <c r="B2489">
        <v>10</v>
      </c>
      <c r="C2489">
        <v>23</v>
      </c>
      <c r="D2489">
        <v>39</v>
      </c>
      <c r="E2489">
        <v>30</v>
      </c>
      <c r="F2489" s="9">
        <v>0</v>
      </c>
      <c r="G2489" s="9" t="s">
        <v>28</v>
      </c>
      <c r="H2489" s="9">
        <v>0</v>
      </c>
    </row>
    <row r="2490" spans="1:8" x14ac:dyDescent="0.3">
      <c r="A2490" s="3">
        <v>2006</v>
      </c>
      <c r="B2490">
        <v>10</v>
      </c>
      <c r="C2490">
        <v>24</v>
      </c>
      <c r="D2490">
        <v>45</v>
      </c>
      <c r="E2490">
        <v>26</v>
      </c>
      <c r="F2490" s="9">
        <v>0</v>
      </c>
      <c r="G2490" s="9">
        <v>0</v>
      </c>
      <c r="H2490" s="9">
        <v>0</v>
      </c>
    </row>
    <row r="2491" spans="1:8" x14ac:dyDescent="0.3">
      <c r="A2491" s="3">
        <v>2006</v>
      </c>
      <c r="B2491">
        <v>10</v>
      </c>
      <c r="C2491">
        <v>25</v>
      </c>
      <c r="D2491">
        <v>52</v>
      </c>
      <c r="E2491">
        <v>33</v>
      </c>
      <c r="F2491" s="9">
        <v>0</v>
      </c>
      <c r="G2491" s="9">
        <v>0</v>
      </c>
      <c r="H2491" s="9">
        <v>0</v>
      </c>
    </row>
    <row r="2492" spans="1:8" x14ac:dyDescent="0.3">
      <c r="A2492" s="3">
        <v>2006</v>
      </c>
      <c r="B2492">
        <v>10</v>
      </c>
      <c r="C2492">
        <v>26</v>
      </c>
      <c r="D2492">
        <v>49</v>
      </c>
      <c r="E2492">
        <v>33</v>
      </c>
      <c r="F2492" s="9">
        <v>0</v>
      </c>
      <c r="G2492" s="9">
        <v>0</v>
      </c>
      <c r="H2492" s="9">
        <v>0</v>
      </c>
    </row>
    <row r="2493" spans="1:8" x14ac:dyDescent="0.3">
      <c r="A2493" s="3">
        <v>2006</v>
      </c>
      <c r="B2493">
        <v>10</v>
      </c>
      <c r="C2493">
        <v>27</v>
      </c>
      <c r="D2493">
        <v>57</v>
      </c>
      <c r="E2493">
        <v>29</v>
      </c>
      <c r="F2493" s="9">
        <v>0</v>
      </c>
      <c r="G2493" s="9">
        <v>0</v>
      </c>
      <c r="H2493" s="9">
        <v>0</v>
      </c>
    </row>
    <row r="2494" spans="1:8" x14ac:dyDescent="0.3">
      <c r="A2494" s="3">
        <v>2006</v>
      </c>
      <c r="B2494">
        <v>10</v>
      </c>
      <c r="C2494">
        <v>28</v>
      </c>
      <c r="D2494">
        <v>51</v>
      </c>
      <c r="E2494">
        <v>35</v>
      </c>
      <c r="F2494" s="9">
        <v>0</v>
      </c>
      <c r="G2494" s="9">
        <v>0</v>
      </c>
      <c r="H2494" s="9">
        <v>0</v>
      </c>
    </row>
    <row r="2495" spans="1:8" x14ac:dyDescent="0.3">
      <c r="A2495" s="3">
        <v>2006</v>
      </c>
      <c r="B2495">
        <v>10</v>
      </c>
      <c r="C2495">
        <v>29</v>
      </c>
      <c r="D2495">
        <v>56</v>
      </c>
      <c r="E2495">
        <v>29</v>
      </c>
      <c r="F2495" s="9">
        <v>0</v>
      </c>
      <c r="G2495" s="9">
        <v>0</v>
      </c>
      <c r="H2495" s="9">
        <v>0</v>
      </c>
    </row>
    <row r="2496" spans="1:8" x14ac:dyDescent="0.3">
      <c r="A2496" s="3">
        <v>2006</v>
      </c>
      <c r="B2496">
        <v>10</v>
      </c>
      <c r="C2496">
        <v>30</v>
      </c>
      <c r="D2496">
        <v>67</v>
      </c>
      <c r="E2496">
        <v>33</v>
      </c>
      <c r="F2496" s="9">
        <v>0</v>
      </c>
      <c r="G2496" s="9">
        <v>0</v>
      </c>
      <c r="H2496" s="9">
        <v>0</v>
      </c>
    </row>
    <row r="2497" spans="1:8" x14ac:dyDescent="0.3">
      <c r="A2497" s="3">
        <v>2006</v>
      </c>
      <c r="B2497">
        <v>10</v>
      </c>
      <c r="C2497">
        <v>31</v>
      </c>
      <c r="D2497">
        <v>36</v>
      </c>
      <c r="E2497">
        <v>24</v>
      </c>
      <c r="F2497" s="9">
        <v>0</v>
      </c>
      <c r="G2497" s="9">
        <v>0</v>
      </c>
      <c r="H2497" s="9">
        <v>0</v>
      </c>
    </row>
    <row r="2498" spans="1:8" x14ac:dyDescent="0.3">
      <c r="A2498" s="3">
        <v>2006</v>
      </c>
      <c r="B2498">
        <v>11</v>
      </c>
      <c r="C2498">
        <v>1</v>
      </c>
      <c r="D2498">
        <v>34</v>
      </c>
      <c r="E2498">
        <v>20</v>
      </c>
      <c r="F2498" s="9">
        <v>0</v>
      </c>
      <c r="G2498" s="9">
        <v>0</v>
      </c>
      <c r="H2498" s="9">
        <v>0</v>
      </c>
    </row>
    <row r="2499" spans="1:8" x14ac:dyDescent="0.3">
      <c r="A2499" s="3">
        <v>2006</v>
      </c>
      <c r="B2499">
        <v>11</v>
      </c>
      <c r="C2499">
        <v>2</v>
      </c>
      <c r="D2499">
        <v>31</v>
      </c>
      <c r="E2499">
        <v>21</v>
      </c>
      <c r="F2499" s="9">
        <v>0</v>
      </c>
      <c r="G2499" s="9" t="s">
        <v>28</v>
      </c>
      <c r="H2499" s="9">
        <v>0</v>
      </c>
    </row>
    <row r="2500" spans="1:8" x14ac:dyDescent="0.3">
      <c r="A2500" s="3">
        <v>2006</v>
      </c>
      <c r="B2500">
        <v>11</v>
      </c>
      <c r="C2500">
        <v>3</v>
      </c>
      <c r="D2500">
        <v>38</v>
      </c>
      <c r="E2500">
        <v>18</v>
      </c>
      <c r="F2500" s="9">
        <v>0</v>
      </c>
      <c r="G2500" s="9">
        <v>0</v>
      </c>
      <c r="H2500" s="9">
        <v>0</v>
      </c>
    </row>
    <row r="2501" spans="1:8" x14ac:dyDescent="0.3">
      <c r="A2501" s="3">
        <v>2006</v>
      </c>
      <c r="B2501">
        <v>11</v>
      </c>
      <c r="C2501">
        <v>4</v>
      </c>
      <c r="D2501">
        <v>53</v>
      </c>
      <c r="E2501">
        <v>33</v>
      </c>
      <c r="F2501" s="9">
        <v>0</v>
      </c>
      <c r="G2501" s="9">
        <v>0</v>
      </c>
      <c r="H2501" s="9">
        <v>0</v>
      </c>
    </row>
    <row r="2502" spans="1:8" x14ac:dyDescent="0.3">
      <c r="A2502" s="3">
        <v>2006</v>
      </c>
      <c r="B2502">
        <v>11</v>
      </c>
      <c r="C2502">
        <v>5</v>
      </c>
      <c r="D2502">
        <v>63</v>
      </c>
      <c r="E2502">
        <v>32</v>
      </c>
      <c r="F2502" s="9">
        <v>0</v>
      </c>
      <c r="G2502" s="9">
        <v>0</v>
      </c>
      <c r="H2502" s="9">
        <v>0</v>
      </c>
    </row>
    <row r="2503" spans="1:8" x14ac:dyDescent="0.3">
      <c r="A2503" s="3">
        <v>2006</v>
      </c>
      <c r="B2503">
        <v>11</v>
      </c>
      <c r="C2503">
        <v>6</v>
      </c>
      <c r="D2503">
        <v>50</v>
      </c>
      <c r="E2503">
        <v>39</v>
      </c>
      <c r="F2503" s="9">
        <v>0.01</v>
      </c>
      <c r="G2503" s="9">
        <v>0</v>
      </c>
      <c r="H2503" s="9">
        <v>0</v>
      </c>
    </row>
    <row r="2504" spans="1:8" x14ac:dyDescent="0.3">
      <c r="A2504" s="3">
        <v>2006</v>
      </c>
      <c r="B2504">
        <v>11</v>
      </c>
      <c r="C2504">
        <v>7</v>
      </c>
      <c r="D2504">
        <v>61</v>
      </c>
      <c r="E2504">
        <v>44</v>
      </c>
      <c r="F2504" s="9">
        <v>0</v>
      </c>
      <c r="G2504" s="9">
        <v>0</v>
      </c>
      <c r="H2504" s="9">
        <v>0</v>
      </c>
    </row>
    <row r="2505" spans="1:8" x14ac:dyDescent="0.3">
      <c r="A2505" s="3">
        <v>2006</v>
      </c>
      <c r="B2505">
        <v>11</v>
      </c>
      <c r="C2505">
        <v>8</v>
      </c>
      <c r="D2505">
        <v>72</v>
      </c>
      <c r="E2505">
        <v>53</v>
      </c>
      <c r="F2505" s="9">
        <v>0</v>
      </c>
      <c r="G2505" s="9">
        <v>0</v>
      </c>
      <c r="H2505" s="9">
        <v>0</v>
      </c>
    </row>
    <row r="2506" spans="1:8" x14ac:dyDescent="0.3">
      <c r="A2506" s="3">
        <v>2006</v>
      </c>
      <c r="B2506">
        <v>11</v>
      </c>
      <c r="C2506">
        <v>9</v>
      </c>
      <c r="D2506">
        <v>58</v>
      </c>
      <c r="E2506">
        <v>36</v>
      </c>
      <c r="F2506" s="9">
        <v>0</v>
      </c>
      <c r="G2506" s="9">
        <v>0</v>
      </c>
      <c r="H2506" s="9">
        <v>0</v>
      </c>
    </row>
    <row r="2507" spans="1:8" x14ac:dyDescent="0.3">
      <c r="A2507" s="3">
        <v>2006</v>
      </c>
      <c r="B2507">
        <v>11</v>
      </c>
      <c r="C2507">
        <v>10</v>
      </c>
      <c r="D2507">
        <v>37</v>
      </c>
      <c r="E2507">
        <v>25</v>
      </c>
      <c r="F2507" s="9">
        <v>0.05</v>
      </c>
      <c r="G2507" s="9">
        <v>0.1</v>
      </c>
      <c r="H2507" s="9">
        <v>0</v>
      </c>
    </row>
    <row r="2508" spans="1:8" x14ac:dyDescent="0.3">
      <c r="A2508" s="3">
        <v>2006</v>
      </c>
      <c r="B2508">
        <v>11</v>
      </c>
      <c r="C2508">
        <v>11</v>
      </c>
      <c r="D2508">
        <v>32</v>
      </c>
      <c r="E2508">
        <v>19</v>
      </c>
      <c r="F2508" s="9">
        <v>0</v>
      </c>
      <c r="G2508" s="9">
        <v>0</v>
      </c>
      <c r="H2508" s="9">
        <v>0</v>
      </c>
    </row>
    <row r="2509" spans="1:8" x14ac:dyDescent="0.3">
      <c r="A2509" s="3">
        <v>2006</v>
      </c>
      <c r="B2509">
        <v>11</v>
      </c>
      <c r="C2509">
        <v>12</v>
      </c>
      <c r="D2509">
        <v>39</v>
      </c>
      <c r="E2509">
        <v>26</v>
      </c>
      <c r="F2509" s="9">
        <v>0.02</v>
      </c>
      <c r="G2509" s="9">
        <v>0</v>
      </c>
      <c r="H2509" s="9">
        <v>0</v>
      </c>
    </row>
    <row r="2510" spans="1:8" x14ac:dyDescent="0.3">
      <c r="A2510" s="3">
        <v>2006</v>
      </c>
      <c r="B2510">
        <v>11</v>
      </c>
      <c r="C2510">
        <v>13</v>
      </c>
      <c r="D2510">
        <v>40</v>
      </c>
      <c r="E2510">
        <v>31</v>
      </c>
      <c r="F2510" s="9">
        <v>0.06</v>
      </c>
      <c r="G2510" s="9">
        <v>0.1</v>
      </c>
      <c r="H2510" s="9" t="s">
        <v>28</v>
      </c>
    </row>
    <row r="2511" spans="1:8" x14ac:dyDescent="0.3">
      <c r="A2511" s="3">
        <v>2006</v>
      </c>
      <c r="B2511">
        <v>11</v>
      </c>
      <c r="C2511">
        <v>14</v>
      </c>
      <c r="D2511">
        <v>40</v>
      </c>
      <c r="E2511">
        <v>32</v>
      </c>
      <c r="F2511" s="9">
        <v>0</v>
      </c>
      <c r="G2511" s="9">
        <v>0</v>
      </c>
      <c r="H2511" s="9">
        <v>0</v>
      </c>
    </row>
    <row r="2512" spans="1:8" x14ac:dyDescent="0.3">
      <c r="A2512" s="3">
        <v>2006</v>
      </c>
      <c r="B2512">
        <v>11</v>
      </c>
      <c r="C2512">
        <v>15</v>
      </c>
      <c r="D2512">
        <v>38</v>
      </c>
      <c r="E2512">
        <v>34</v>
      </c>
      <c r="F2512" s="9">
        <v>0</v>
      </c>
      <c r="G2512" s="9">
        <v>0</v>
      </c>
      <c r="H2512" s="9">
        <v>0</v>
      </c>
    </row>
    <row r="2513" spans="1:8" x14ac:dyDescent="0.3">
      <c r="A2513" s="3">
        <v>2006</v>
      </c>
      <c r="B2513">
        <v>11</v>
      </c>
      <c r="C2513">
        <v>16</v>
      </c>
      <c r="D2513">
        <v>37</v>
      </c>
      <c r="E2513">
        <v>23</v>
      </c>
      <c r="F2513" s="9">
        <v>0</v>
      </c>
      <c r="G2513" s="9">
        <v>0</v>
      </c>
      <c r="H2513" s="9">
        <v>0</v>
      </c>
    </row>
    <row r="2514" spans="1:8" x14ac:dyDescent="0.3">
      <c r="A2514" s="3">
        <v>2006</v>
      </c>
      <c r="B2514">
        <v>11</v>
      </c>
      <c r="C2514">
        <v>17</v>
      </c>
      <c r="D2514">
        <v>40</v>
      </c>
      <c r="E2514">
        <v>29</v>
      </c>
      <c r="F2514" s="9">
        <v>0</v>
      </c>
      <c r="G2514" s="9">
        <v>0</v>
      </c>
      <c r="H2514" s="9">
        <v>0</v>
      </c>
    </row>
    <row r="2515" spans="1:8" x14ac:dyDescent="0.3">
      <c r="A2515" s="3">
        <v>2006</v>
      </c>
      <c r="B2515">
        <v>11</v>
      </c>
      <c r="C2515">
        <v>18</v>
      </c>
      <c r="D2515">
        <v>37</v>
      </c>
      <c r="E2515">
        <v>24</v>
      </c>
      <c r="F2515" s="9">
        <v>0</v>
      </c>
      <c r="G2515" s="9">
        <v>0</v>
      </c>
      <c r="H2515" s="9">
        <v>0</v>
      </c>
    </row>
    <row r="2516" spans="1:8" x14ac:dyDescent="0.3">
      <c r="A2516" s="3">
        <v>2006</v>
      </c>
      <c r="B2516">
        <v>11</v>
      </c>
      <c r="C2516">
        <v>19</v>
      </c>
      <c r="D2516">
        <v>42</v>
      </c>
      <c r="E2516">
        <v>19</v>
      </c>
      <c r="F2516" s="9">
        <v>0</v>
      </c>
      <c r="G2516" s="9">
        <v>0</v>
      </c>
      <c r="H2516" s="9">
        <v>0</v>
      </c>
    </row>
    <row r="2517" spans="1:8" x14ac:dyDescent="0.3">
      <c r="A2517" s="3">
        <v>2006</v>
      </c>
      <c r="B2517">
        <v>11</v>
      </c>
      <c r="C2517">
        <v>20</v>
      </c>
      <c r="D2517">
        <v>47</v>
      </c>
      <c r="E2517">
        <v>19</v>
      </c>
      <c r="F2517" s="9">
        <v>0</v>
      </c>
      <c r="G2517" s="9">
        <v>0</v>
      </c>
      <c r="H2517" s="9">
        <v>0</v>
      </c>
    </row>
    <row r="2518" spans="1:8" x14ac:dyDescent="0.3">
      <c r="A2518" s="3">
        <v>2006</v>
      </c>
      <c r="B2518">
        <v>11</v>
      </c>
      <c r="C2518">
        <v>21</v>
      </c>
      <c r="D2518">
        <v>51</v>
      </c>
      <c r="E2518">
        <v>37</v>
      </c>
      <c r="F2518" s="9">
        <v>0</v>
      </c>
      <c r="G2518" s="9">
        <v>0</v>
      </c>
      <c r="H2518" s="9">
        <v>0</v>
      </c>
    </row>
    <row r="2519" spans="1:8" x14ac:dyDescent="0.3">
      <c r="A2519" s="3">
        <v>2006</v>
      </c>
      <c r="B2519">
        <v>11</v>
      </c>
      <c r="C2519">
        <v>22</v>
      </c>
      <c r="D2519">
        <v>55</v>
      </c>
      <c r="E2519">
        <v>35</v>
      </c>
      <c r="F2519" s="9">
        <v>0</v>
      </c>
      <c r="G2519" s="9">
        <v>0</v>
      </c>
      <c r="H2519" s="9">
        <v>0</v>
      </c>
    </row>
    <row r="2520" spans="1:8" x14ac:dyDescent="0.3">
      <c r="A2520" s="3">
        <v>2006</v>
      </c>
      <c r="B2520">
        <v>11</v>
      </c>
      <c r="C2520">
        <v>23</v>
      </c>
      <c r="D2520">
        <v>54</v>
      </c>
      <c r="E2520">
        <v>29</v>
      </c>
      <c r="F2520" s="9">
        <v>0</v>
      </c>
      <c r="G2520" s="9">
        <v>0</v>
      </c>
      <c r="H2520" s="9">
        <v>0</v>
      </c>
    </row>
    <row r="2521" spans="1:8" x14ac:dyDescent="0.3">
      <c r="A2521" s="3">
        <v>2006</v>
      </c>
      <c r="B2521">
        <v>11</v>
      </c>
      <c r="C2521">
        <v>24</v>
      </c>
      <c r="D2521">
        <v>55</v>
      </c>
      <c r="E2521">
        <v>33</v>
      </c>
      <c r="F2521" s="9">
        <v>0</v>
      </c>
      <c r="G2521" s="9">
        <v>0</v>
      </c>
      <c r="H2521" s="9">
        <v>0</v>
      </c>
    </row>
    <row r="2522" spans="1:8" x14ac:dyDescent="0.3">
      <c r="A2522" s="3">
        <v>2006</v>
      </c>
      <c r="B2522">
        <v>11</v>
      </c>
      <c r="C2522">
        <v>25</v>
      </c>
      <c r="D2522">
        <v>50</v>
      </c>
      <c r="E2522">
        <v>25</v>
      </c>
      <c r="F2522" s="9">
        <v>0</v>
      </c>
      <c r="G2522" s="9">
        <v>0</v>
      </c>
      <c r="H2522" s="9">
        <v>0</v>
      </c>
    </row>
    <row r="2523" spans="1:8" x14ac:dyDescent="0.3">
      <c r="A2523" s="3">
        <v>2006</v>
      </c>
      <c r="B2523">
        <v>11</v>
      </c>
      <c r="C2523">
        <v>26</v>
      </c>
      <c r="D2523">
        <v>51</v>
      </c>
      <c r="E2523">
        <v>27</v>
      </c>
      <c r="F2523" s="9">
        <v>0.1</v>
      </c>
      <c r="G2523" s="9">
        <v>0</v>
      </c>
      <c r="H2523" s="9">
        <v>0</v>
      </c>
    </row>
    <row r="2524" spans="1:8" x14ac:dyDescent="0.3">
      <c r="A2524" s="3">
        <v>2006</v>
      </c>
      <c r="B2524">
        <v>11</v>
      </c>
      <c r="C2524">
        <v>27</v>
      </c>
      <c r="D2524">
        <v>42</v>
      </c>
      <c r="E2524">
        <v>36</v>
      </c>
      <c r="F2524" s="9">
        <v>0.02</v>
      </c>
      <c r="G2524" s="9">
        <v>0</v>
      </c>
      <c r="H2524" s="9">
        <v>0</v>
      </c>
    </row>
    <row r="2525" spans="1:8" x14ac:dyDescent="0.3">
      <c r="A2525" s="3">
        <v>2006</v>
      </c>
      <c r="B2525">
        <v>11</v>
      </c>
      <c r="C2525">
        <v>28</v>
      </c>
      <c r="D2525">
        <v>56</v>
      </c>
      <c r="E2525">
        <v>35</v>
      </c>
      <c r="F2525" s="9">
        <v>0.66</v>
      </c>
      <c r="G2525" s="9">
        <v>0</v>
      </c>
      <c r="H2525" s="9">
        <v>0</v>
      </c>
    </row>
    <row r="2526" spans="1:8" x14ac:dyDescent="0.3">
      <c r="A2526" s="3">
        <v>2006</v>
      </c>
      <c r="B2526">
        <v>11</v>
      </c>
      <c r="C2526">
        <v>29</v>
      </c>
      <c r="D2526">
        <v>35</v>
      </c>
      <c r="E2526">
        <v>10</v>
      </c>
      <c r="F2526" s="9">
        <v>0</v>
      </c>
      <c r="G2526" s="9" t="s">
        <v>28</v>
      </c>
      <c r="H2526" s="9">
        <v>0</v>
      </c>
    </row>
    <row r="2527" spans="1:8" x14ac:dyDescent="0.3">
      <c r="A2527" s="3">
        <v>2006</v>
      </c>
      <c r="B2527">
        <v>11</v>
      </c>
      <c r="C2527">
        <v>30</v>
      </c>
      <c r="D2527">
        <v>18</v>
      </c>
      <c r="E2527">
        <v>7</v>
      </c>
      <c r="F2527" s="9">
        <v>0</v>
      </c>
      <c r="G2527" s="9">
        <v>0</v>
      </c>
      <c r="H2527" s="9">
        <v>0</v>
      </c>
    </row>
    <row r="2528" spans="1:8" x14ac:dyDescent="0.3">
      <c r="A2528" s="3">
        <v>2006</v>
      </c>
      <c r="B2528">
        <v>12</v>
      </c>
      <c r="C2528">
        <v>1</v>
      </c>
      <c r="D2528">
        <v>24</v>
      </c>
      <c r="E2528">
        <v>8</v>
      </c>
      <c r="F2528" s="9">
        <v>0</v>
      </c>
      <c r="G2528" s="9">
        <v>0</v>
      </c>
      <c r="H2528" s="9">
        <v>0</v>
      </c>
    </row>
    <row r="2529" spans="1:8" x14ac:dyDescent="0.3">
      <c r="A2529" s="3">
        <v>2006</v>
      </c>
      <c r="B2529">
        <v>12</v>
      </c>
      <c r="C2529">
        <v>2</v>
      </c>
      <c r="D2529">
        <v>23</v>
      </c>
      <c r="E2529">
        <v>9</v>
      </c>
      <c r="F2529" s="9">
        <v>0</v>
      </c>
      <c r="G2529" s="9" t="s">
        <v>28</v>
      </c>
      <c r="H2529" s="9">
        <v>0</v>
      </c>
    </row>
    <row r="2530" spans="1:8" x14ac:dyDescent="0.3">
      <c r="A2530" s="3">
        <v>2006</v>
      </c>
      <c r="B2530">
        <v>12</v>
      </c>
      <c r="C2530">
        <v>3</v>
      </c>
      <c r="D2530">
        <v>14</v>
      </c>
      <c r="E2530">
        <v>7</v>
      </c>
      <c r="F2530" s="9">
        <v>0</v>
      </c>
      <c r="G2530" s="9" t="s">
        <v>28</v>
      </c>
      <c r="H2530" s="9">
        <v>0</v>
      </c>
    </row>
    <row r="2531" spans="1:8" x14ac:dyDescent="0.3">
      <c r="A2531" s="3">
        <v>2006</v>
      </c>
      <c r="B2531">
        <v>12</v>
      </c>
      <c r="C2531">
        <v>4</v>
      </c>
      <c r="D2531">
        <v>22</v>
      </c>
      <c r="E2531">
        <v>5</v>
      </c>
      <c r="F2531" s="9">
        <v>0</v>
      </c>
      <c r="G2531" s="9">
        <v>0.1</v>
      </c>
      <c r="H2531" s="9" t="s">
        <v>28</v>
      </c>
    </row>
    <row r="2532" spans="1:8" x14ac:dyDescent="0.3">
      <c r="A2532" s="3">
        <v>2006</v>
      </c>
      <c r="B2532">
        <v>12</v>
      </c>
      <c r="C2532">
        <v>5</v>
      </c>
      <c r="D2532">
        <v>37</v>
      </c>
      <c r="E2532">
        <v>5</v>
      </c>
      <c r="F2532" s="9">
        <v>0</v>
      </c>
      <c r="G2532" s="9">
        <v>0</v>
      </c>
      <c r="H2532" s="9" t="s">
        <v>28</v>
      </c>
    </row>
    <row r="2533" spans="1:8" x14ac:dyDescent="0.3">
      <c r="A2533" s="3">
        <v>2006</v>
      </c>
      <c r="B2533">
        <v>12</v>
      </c>
      <c r="C2533">
        <v>6</v>
      </c>
      <c r="D2533">
        <v>28</v>
      </c>
      <c r="E2533">
        <v>5</v>
      </c>
      <c r="F2533" s="9">
        <v>0</v>
      </c>
      <c r="G2533" s="9" t="s">
        <v>28</v>
      </c>
      <c r="H2533" s="9">
        <v>0</v>
      </c>
    </row>
    <row r="2534" spans="1:8" x14ac:dyDescent="0.3">
      <c r="A2534" s="3">
        <v>2006</v>
      </c>
      <c r="B2534">
        <v>12</v>
      </c>
      <c r="C2534">
        <v>7</v>
      </c>
      <c r="D2534">
        <v>13</v>
      </c>
      <c r="E2534">
        <v>-1</v>
      </c>
      <c r="F2534" s="9">
        <v>0</v>
      </c>
      <c r="G2534" s="9">
        <v>0</v>
      </c>
      <c r="H2534" s="9">
        <v>0</v>
      </c>
    </row>
    <row r="2535" spans="1:8" x14ac:dyDescent="0.3">
      <c r="A2535" s="3">
        <v>2006</v>
      </c>
      <c r="B2535">
        <v>12</v>
      </c>
      <c r="C2535">
        <v>8</v>
      </c>
      <c r="D2535">
        <v>33</v>
      </c>
      <c r="E2535">
        <v>9</v>
      </c>
      <c r="F2535" s="9">
        <v>0</v>
      </c>
      <c r="G2535" s="9">
        <v>0</v>
      </c>
      <c r="H2535" s="9">
        <v>0</v>
      </c>
    </row>
    <row r="2536" spans="1:8" x14ac:dyDescent="0.3">
      <c r="A2536" s="3">
        <v>2006</v>
      </c>
      <c r="B2536">
        <v>12</v>
      </c>
      <c r="C2536">
        <v>9</v>
      </c>
      <c r="D2536">
        <v>48</v>
      </c>
      <c r="E2536">
        <v>24</v>
      </c>
      <c r="F2536" s="9">
        <v>0</v>
      </c>
      <c r="G2536" s="9">
        <v>0</v>
      </c>
      <c r="H2536" s="9">
        <v>0</v>
      </c>
    </row>
    <row r="2537" spans="1:8" x14ac:dyDescent="0.3">
      <c r="A2537" s="3">
        <v>2006</v>
      </c>
      <c r="B2537">
        <v>12</v>
      </c>
      <c r="C2537">
        <v>10</v>
      </c>
      <c r="D2537">
        <v>46</v>
      </c>
      <c r="E2537">
        <v>31</v>
      </c>
      <c r="F2537" s="9">
        <v>0</v>
      </c>
      <c r="G2537" s="9">
        <v>0</v>
      </c>
      <c r="H2537" s="9">
        <v>0</v>
      </c>
    </row>
    <row r="2538" spans="1:8" x14ac:dyDescent="0.3">
      <c r="A2538" s="3">
        <v>2006</v>
      </c>
      <c r="B2538">
        <v>12</v>
      </c>
      <c r="C2538">
        <v>11</v>
      </c>
      <c r="D2538">
        <v>42</v>
      </c>
      <c r="E2538">
        <v>27</v>
      </c>
      <c r="F2538" s="9">
        <v>0.01</v>
      </c>
      <c r="G2538" s="9">
        <v>0</v>
      </c>
      <c r="H2538" s="9">
        <v>0</v>
      </c>
    </row>
    <row r="2539" spans="1:8" x14ac:dyDescent="0.3">
      <c r="A2539" s="3">
        <v>2006</v>
      </c>
      <c r="B2539">
        <v>12</v>
      </c>
      <c r="C2539">
        <v>12</v>
      </c>
      <c r="D2539">
        <v>39</v>
      </c>
      <c r="E2539">
        <v>32</v>
      </c>
      <c r="F2539" s="9">
        <v>0.08</v>
      </c>
      <c r="G2539" s="9">
        <v>0</v>
      </c>
      <c r="H2539" s="9">
        <v>0</v>
      </c>
    </row>
    <row r="2540" spans="1:8" x14ac:dyDescent="0.3">
      <c r="A2540" s="3">
        <v>2006</v>
      </c>
      <c r="B2540">
        <v>12</v>
      </c>
      <c r="C2540">
        <v>13</v>
      </c>
      <c r="D2540">
        <v>41</v>
      </c>
      <c r="E2540">
        <v>27</v>
      </c>
      <c r="F2540" s="9">
        <v>0</v>
      </c>
      <c r="G2540" s="9">
        <v>0</v>
      </c>
      <c r="H2540" s="9">
        <v>0</v>
      </c>
    </row>
    <row r="2541" spans="1:8" x14ac:dyDescent="0.3">
      <c r="A2541" s="3">
        <v>2006</v>
      </c>
      <c r="B2541">
        <v>12</v>
      </c>
      <c r="C2541">
        <v>14</v>
      </c>
      <c r="D2541">
        <v>50</v>
      </c>
      <c r="E2541">
        <v>31</v>
      </c>
      <c r="F2541" s="9">
        <v>0.01</v>
      </c>
      <c r="G2541" s="9">
        <v>0</v>
      </c>
      <c r="H2541" s="9">
        <v>0</v>
      </c>
    </row>
    <row r="2542" spans="1:8" x14ac:dyDescent="0.3">
      <c r="A2542" s="3">
        <v>2006</v>
      </c>
      <c r="B2542">
        <v>12</v>
      </c>
      <c r="C2542">
        <v>15</v>
      </c>
      <c r="D2542">
        <v>36</v>
      </c>
      <c r="E2542">
        <v>29</v>
      </c>
      <c r="F2542" s="9">
        <v>0</v>
      </c>
      <c r="G2542" s="9">
        <v>0</v>
      </c>
      <c r="H2542" s="9">
        <v>0</v>
      </c>
    </row>
    <row r="2543" spans="1:8" x14ac:dyDescent="0.3">
      <c r="A2543" s="3">
        <v>2006</v>
      </c>
      <c r="B2543">
        <v>12</v>
      </c>
      <c r="C2543">
        <v>16</v>
      </c>
      <c r="D2543">
        <v>47</v>
      </c>
      <c r="E2543">
        <v>32</v>
      </c>
      <c r="F2543" s="9">
        <v>0</v>
      </c>
      <c r="G2543" s="9">
        <v>0</v>
      </c>
      <c r="H2543" s="9">
        <v>0</v>
      </c>
    </row>
    <row r="2544" spans="1:8" x14ac:dyDescent="0.3">
      <c r="A2544" s="3">
        <v>2006</v>
      </c>
      <c r="B2544">
        <v>12</v>
      </c>
      <c r="C2544">
        <v>17</v>
      </c>
      <c r="D2544">
        <v>36</v>
      </c>
      <c r="E2544">
        <v>25</v>
      </c>
      <c r="F2544" s="9">
        <v>0</v>
      </c>
      <c r="G2544" s="9">
        <v>0</v>
      </c>
      <c r="H2544" s="9">
        <v>0</v>
      </c>
    </row>
    <row r="2545" spans="1:8" x14ac:dyDescent="0.3">
      <c r="A2545" s="3">
        <v>2006</v>
      </c>
      <c r="B2545">
        <v>12</v>
      </c>
      <c r="C2545">
        <v>18</v>
      </c>
      <c r="D2545">
        <v>30</v>
      </c>
      <c r="E2545">
        <v>18</v>
      </c>
      <c r="F2545" s="9">
        <v>0</v>
      </c>
      <c r="G2545" s="9">
        <v>0</v>
      </c>
      <c r="H2545" s="9">
        <v>0</v>
      </c>
    </row>
    <row r="2546" spans="1:8" x14ac:dyDescent="0.3">
      <c r="A2546" s="3">
        <v>2006</v>
      </c>
      <c r="B2546">
        <v>12</v>
      </c>
      <c r="C2546">
        <v>19</v>
      </c>
      <c r="D2546">
        <v>42</v>
      </c>
      <c r="E2546">
        <v>23</v>
      </c>
      <c r="F2546" s="9">
        <v>0</v>
      </c>
      <c r="G2546" s="9">
        <v>0</v>
      </c>
      <c r="H2546" s="9">
        <v>0</v>
      </c>
    </row>
    <row r="2547" spans="1:8" x14ac:dyDescent="0.3">
      <c r="A2547" s="3">
        <v>2006</v>
      </c>
      <c r="B2547">
        <v>12</v>
      </c>
      <c r="C2547">
        <v>20</v>
      </c>
      <c r="D2547">
        <v>39</v>
      </c>
      <c r="E2547">
        <v>32</v>
      </c>
      <c r="F2547" s="9">
        <v>0</v>
      </c>
      <c r="G2547" s="9">
        <v>0</v>
      </c>
      <c r="H2547" s="9">
        <v>0</v>
      </c>
    </row>
    <row r="2548" spans="1:8" x14ac:dyDescent="0.3">
      <c r="A2548" s="3">
        <v>2006</v>
      </c>
      <c r="B2548">
        <v>12</v>
      </c>
      <c r="C2548">
        <v>21</v>
      </c>
      <c r="D2548">
        <v>35</v>
      </c>
      <c r="E2548">
        <v>31</v>
      </c>
      <c r="F2548" s="9">
        <v>0.71</v>
      </c>
      <c r="G2548" s="9">
        <v>1</v>
      </c>
      <c r="H2548" s="9">
        <v>0</v>
      </c>
    </row>
    <row r="2549" spans="1:8" x14ac:dyDescent="0.3">
      <c r="A2549" s="3">
        <v>2006</v>
      </c>
      <c r="B2549">
        <v>12</v>
      </c>
      <c r="C2549">
        <v>22</v>
      </c>
      <c r="D2549">
        <v>34</v>
      </c>
      <c r="E2549">
        <v>33</v>
      </c>
      <c r="F2549" s="9">
        <v>7.0000000000000007E-2</v>
      </c>
      <c r="G2549" s="9" t="s">
        <v>28</v>
      </c>
      <c r="H2549" s="9">
        <v>1</v>
      </c>
    </row>
    <row r="2550" spans="1:8" x14ac:dyDescent="0.3">
      <c r="A2550" s="3">
        <v>2006</v>
      </c>
      <c r="B2550">
        <v>12</v>
      </c>
      <c r="C2550">
        <v>23</v>
      </c>
      <c r="D2550">
        <v>35</v>
      </c>
      <c r="E2550">
        <v>28</v>
      </c>
      <c r="F2550" s="9">
        <v>0</v>
      </c>
      <c r="G2550" s="9">
        <v>0</v>
      </c>
      <c r="H2550" s="9" t="s">
        <v>28</v>
      </c>
    </row>
    <row r="2551" spans="1:8" x14ac:dyDescent="0.3">
      <c r="A2551" s="3">
        <v>2006</v>
      </c>
      <c r="B2551">
        <v>12</v>
      </c>
      <c r="C2551">
        <v>24</v>
      </c>
      <c r="D2551">
        <v>40</v>
      </c>
      <c r="E2551">
        <v>23</v>
      </c>
      <c r="F2551" s="9">
        <v>0</v>
      </c>
      <c r="G2551" s="9">
        <v>0</v>
      </c>
      <c r="H2551" s="9" t="s">
        <v>28</v>
      </c>
    </row>
    <row r="2552" spans="1:8" x14ac:dyDescent="0.3">
      <c r="A2552" s="3">
        <v>2006</v>
      </c>
      <c r="B2552">
        <v>12</v>
      </c>
      <c r="C2552">
        <v>25</v>
      </c>
      <c r="D2552">
        <v>34</v>
      </c>
      <c r="E2552">
        <v>21</v>
      </c>
      <c r="F2552" s="9">
        <v>0</v>
      </c>
      <c r="G2552" s="9">
        <v>0</v>
      </c>
      <c r="H2552" s="9" t="s">
        <v>28</v>
      </c>
    </row>
    <row r="2553" spans="1:8" x14ac:dyDescent="0.3">
      <c r="A2553" s="3">
        <v>2006</v>
      </c>
      <c r="B2553">
        <v>12</v>
      </c>
      <c r="C2553">
        <v>26</v>
      </c>
      <c r="D2553">
        <v>37</v>
      </c>
      <c r="E2553">
        <v>19</v>
      </c>
      <c r="F2553" s="9">
        <v>0</v>
      </c>
      <c r="G2553" s="9">
        <v>0</v>
      </c>
      <c r="H2553" s="9">
        <v>0</v>
      </c>
    </row>
    <row r="2554" spans="1:8" x14ac:dyDescent="0.3">
      <c r="A2554" s="3">
        <v>2006</v>
      </c>
      <c r="B2554">
        <v>12</v>
      </c>
      <c r="C2554">
        <v>27</v>
      </c>
      <c r="D2554">
        <v>43</v>
      </c>
      <c r="E2554">
        <v>30</v>
      </c>
      <c r="F2554" s="9">
        <v>0</v>
      </c>
      <c r="G2554" s="9" t="s">
        <v>28</v>
      </c>
      <c r="H2554" s="9">
        <v>0</v>
      </c>
    </row>
    <row r="2555" spans="1:8" x14ac:dyDescent="0.3">
      <c r="A2555" s="3">
        <v>2006</v>
      </c>
      <c r="B2555">
        <v>12</v>
      </c>
      <c r="C2555">
        <v>28</v>
      </c>
      <c r="D2555">
        <v>39</v>
      </c>
      <c r="E2555">
        <v>34</v>
      </c>
      <c r="F2555" s="9">
        <v>0.02</v>
      </c>
      <c r="G2555" s="9" t="s">
        <v>28</v>
      </c>
      <c r="H2555" s="9">
        <v>0</v>
      </c>
    </row>
    <row r="2556" spans="1:8" x14ac:dyDescent="0.3">
      <c r="A2556" s="3">
        <v>2006</v>
      </c>
      <c r="B2556">
        <v>12</v>
      </c>
      <c r="C2556">
        <v>29</v>
      </c>
      <c r="D2556">
        <v>36</v>
      </c>
      <c r="E2556">
        <v>34</v>
      </c>
      <c r="F2556" s="9">
        <v>0.04</v>
      </c>
      <c r="G2556" s="9" t="s">
        <v>28</v>
      </c>
      <c r="H2556" s="9">
        <v>0</v>
      </c>
    </row>
    <row r="2557" spans="1:8" x14ac:dyDescent="0.3">
      <c r="A2557" s="3">
        <v>2006</v>
      </c>
      <c r="B2557">
        <v>12</v>
      </c>
      <c r="C2557">
        <v>30</v>
      </c>
      <c r="D2557">
        <v>43</v>
      </c>
      <c r="E2557">
        <v>34</v>
      </c>
      <c r="F2557" s="9">
        <v>0.21</v>
      </c>
      <c r="G2557" s="9">
        <v>0</v>
      </c>
      <c r="H2557" s="9">
        <v>0</v>
      </c>
    </row>
    <row r="2558" spans="1:8" x14ac:dyDescent="0.3">
      <c r="A2558" s="3">
        <v>2006</v>
      </c>
      <c r="B2558">
        <v>12</v>
      </c>
      <c r="C2558">
        <v>31</v>
      </c>
      <c r="D2558">
        <v>43</v>
      </c>
      <c r="E2558">
        <v>30</v>
      </c>
      <c r="F2558" s="9">
        <v>0.98</v>
      </c>
      <c r="G2558" s="9">
        <v>3.2</v>
      </c>
      <c r="H2558" s="9">
        <v>0</v>
      </c>
    </row>
    <row r="2559" spans="1:8" x14ac:dyDescent="0.3">
      <c r="A2559" s="3">
        <v>2007</v>
      </c>
      <c r="B2559">
        <v>1</v>
      </c>
      <c r="C2559">
        <v>1</v>
      </c>
      <c r="D2559">
        <v>33</v>
      </c>
      <c r="E2559">
        <v>21</v>
      </c>
      <c r="F2559" s="9">
        <v>0</v>
      </c>
      <c r="G2559" s="9">
        <v>0</v>
      </c>
      <c r="H2559" s="9">
        <v>3</v>
      </c>
    </row>
    <row r="2560" spans="1:8" x14ac:dyDescent="0.3">
      <c r="A2560" s="3">
        <v>2007</v>
      </c>
      <c r="B2560">
        <v>1</v>
      </c>
      <c r="C2560">
        <v>2</v>
      </c>
      <c r="D2560">
        <v>36</v>
      </c>
      <c r="E2560">
        <v>18</v>
      </c>
      <c r="F2560" s="9">
        <v>0</v>
      </c>
      <c r="G2560" s="9">
        <v>0</v>
      </c>
      <c r="H2560" s="9">
        <v>3</v>
      </c>
    </row>
    <row r="2561" spans="1:8" x14ac:dyDescent="0.3">
      <c r="A2561" s="3">
        <v>2007</v>
      </c>
      <c r="B2561">
        <v>1</v>
      </c>
      <c r="C2561">
        <v>3</v>
      </c>
      <c r="D2561">
        <v>40</v>
      </c>
      <c r="E2561">
        <v>28</v>
      </c>
      <c r="F2561" s="9">
        <v>0</v>
      </c>
      <c r="G2561" s="9">
        <v>0</v>
      </c>
      <c r="H2561" s="9">
        <v>2</v>
      </c>
    </row>
    <row r="2562" spans="1:8" x14ac:dyDescent="0.3">
      <c r="A2562" s="3">
        <v>2007</v>
      </c>
      <c r="B2562">
        <v>1</v>
      </c>
      <c r="C2562">
        <v>4</v>
      </c>
      <c r="D2562">
        <v>41</v>
      </c>
      <c r="E2562">
        <v>33</v>
      </c>
      <c r="F2562" s="9">
        <v>0</v>
      </c>
      <c r="G2562" s="9">
        <v>0</v>
      </c>
      <c r="H2562" s="9">
        <v>2</v>
      </c>
    </row>
    <row r="2563" spans="1:8" x14ac:dyDescent="0.3">
      <c r="A2563" s="3">
        <v>2007</v>
      </c>
      <c r="B2563">
        <v>1</v>
      </c>
      <c r="C2563">
        <v>5</v>
      </c>
      <c r="D2563">
        <v>37</v>
      </c>
      <c r="E2563">
        <v>29</v>
      </c>
      <c r="F2563" s="9">
        <v>0</v>
      </c>
      <c r="G2563" s="9">
        <v>0</v>
      </c>
      <c r="H2563" s="9" t="s">
        <v>28</v>
      </c>
    </row>
    <row r="2564" spans="1:8" x14ac:dyDescent="0.3">
      <c r="A2564" s="3">
        <v>2007</v>
      </c>
      <c r="B2564">
        <v>1</v>
      </c>
      <c r="C2564">
        <v>6</v>
      </c>
      <c r="D2564">
        <v>36</v>
      </c>
      <c r="E2564">
        <v>28</v>
      </c>
      <c r="F2564" s="9">
        <v>0</v>
      </c>
      <c r="G2564" s="9">
        <v>0</v>
      </c>
      <c r="H2564" s="9" t="s">
        <v>28</v>
      </c>
    </row>
    <row r="2565" spans="1:8" x14ac:dyDescent="0.3">
      <c r="A2565" s="3">
        <v>2007</v>
      </c>
      <c r="B2565">
        <v>1</v>
      </c>
      <c r="C2565">
        <v>7</v>
      </c>
      <c r="D2565">
        <v>37</v>
      </c>
      <c r="E2565">
        <v>22</v>
      </c>
      <c r="F2565" s="9">
        <v>0</v>
      </c>
      <c r="G2565" s="9" t="s">
        <v>28</v>
      </c>
      <c r="H2565" s="9">
        <v>0</v>
      </c>
    </row>
    <row r="2566" spans="1:8" x14ac:dyDescent="0.3">
      <c r="A2566" s="3">
        <v>2007</v>
      </c>
      <c r="B2566">
        <v>1</v>
      </c>
      <c r="C2566">
        <v>8</v>
      </c>
      <c r="D2566">
        <v>34</v>
      </c>
      <c r="E2566">
        <v>19</v>
      </c>
      <c r="F2566" s="9">
        <v>0</v>
      </c>
      <c r="G2566" s="9">
        <v>0</v>
      </c>
      <c r="H2566" s="9">
        <v>0</v>
      </c>
    </row>
    <row r="2567" spans="1:8" x14ac:dyDescent="0.3">
      <c r="A2567" s="3">
        <v>2007</v>
      </c>
      <c r="B2567">
        <v>1</v>
      </c>
      <c r="C2567">
        <v>9</v>
      </c>
      <c r="D2567">
        <v>24</v>
      </c>
      <c r="E2567">
        <v>16</v>
      </c>
      <c r="F2567" s="9">
        <v>0</v>
      </c>
      <c r="G2567" s="9" t="s">
        <v>28</v>
      </c>
      <c r="H2567" s="9">
        <v>0</v>
      </c>
    </row>
    <row r="2568" spans="1:8" x14ac:dyDescent="0.3">
      <c r="A2568" s="3">
        <v>2007</v>
      </c>
      <c r="B2568">
        <v>1</v>
      </c>
      <c r="C2568">
        <v>10</v>
      </c>
      <c r="D2568">
        <v>39</v>
      </c>
      <c r="E2568">
        <v>14</v>
      </c>
      <c r="F2568" s="9">
        <v>0</v>
      </c>
      <c r="G2568" s="9">
        <v>0</v>
      </c>
      <c r="H2568" s="9">
        <v>0</v>
      </c>
    </row>
    <row r="2569" spans="1:8" x14ac:dyDescent="0.3">
      <c r="A2569" s="3">
        <v>2007</v>
      </c>
      <c r="B2569">
        <v>1</v>
      </c>
      <c r="C2569">
        <v>11</v>
      </c>
      <c r="D2569">
        <v>39</v>
      </c>
      <c r="E2569">
        <v>14</v>
      </c>
      <c r="F2569" s="9">
        <v>0</v>
      </c>
      <c r="G2569" s="9">
        <v>0</v>
      </c>
      <c r="H2569" s="9">
        <v>0</v>
      </c>
    </row>
    <row r="2570" spans="1:8" x14ac:dyDescent="0.3">
      <c r="A2570" s="3">
        <v>2007</v>
      </c>
      <c r="B2570">
        <v>1</v>
      </c>
      <c r="C2570">
        <v>12</v>
      </c>
      <c r="D2570">
        <v>14</v>
      </c>
      <c r="E2570">
        <v>4</v>
      </c>
      <c r="F2570" s="9">
        <v>0</v>
      </c>
      <c r="G2570" s="9">
        <v>0</v>
      </c>
      <c r="H2570" s="9">
        <v>0</v>
      </c>
    </row>
    <row r="2571" spans="1:8" x14ac:dyDescent="0.3">
      <c r="A2571" s="3">
        <v>2007</v>
      </c>
      <c r="B2571">
        <v>1</v>
      </c>
      <c r="C2571">
        <v>13</v>
      </c>
      <c r="D2571">
        <v>14</v>
      </c>
      <c r="E2571">
        <v>1</v>
      </c>
      <c r="F2571" s="9">
        <v>0</v>
      </c>
      <c r="G2571" s="9">
        <v>0</v>
      </c>
      <c r="H2571" s="9">
        <v>0</v>
      </c>
    </row>
    <row r="2572" spans="1:8" x14ac:dyDescent="0.3">
      <c r="A2572" s="3">
        <v>2007</v>
      </c>
      <c r="B2572">
        <v>1</v>
      </c>
      <c r="C2572">
        <v>14</v>
      </c>
      <c r="D2572">
        <v>21</v>
      </c>
      <c r="E2572">
        <v>13</v>
      </c>
      <c r="F2572" s="9">
        <v>0.16</v>
      </c>
      <c r="G2572" s="9">
        <v>3</v>
      </c>
      <c r="H2572" s="9">
        <v>0</v>
      </c>
    </row>
    <row r="2573" spans="1:8" x14ac:dyDescent="0.3">
      <c r="A2573" s="3">
        <v>2007</v>
      </c>
      <c r="B2573">
        <v>1</v>
      </c>
      <c r="C2573">
        <v>15</v>
      </c>
      <c r="D2573">
        <v>14</v>
      </c>
      <c r="E2573">
        <v>0</v>
      </c>
      <c r="F2573" s="9">
        <v>0.05</v>
      </c>
      <c r="G2573" s="9">
        <v>1.2</v>
      </c>
      <c r="H2573" s="9">
        <v>4</v>
      </c>
    </row>
    <row r="2574" spans="1:8" x14ac:dyDescent="0.3">
      <c r="A2574" s="3">
        <v>2007</v>
      </c>
      <c r="B2574">
        <v>1</v>
      </c>
      <c r="C2574">
        <v>16</v>
      </c>
      <c r="D2574">
        <v>8</v>
      </c>
      <c r="E2574">
        <v>-6</v>
      </c>
      <c r="F2574" s="9">
        <v>0</v>
      </c>
      <c r="G2574" s="9">
        <v>0</v>
      </c>
      <c r="H2574" s="9">
        <v>4</v>
      </c>
    </row>
    <row r="2575" spans="1:8" x14ac:dyDescent="0.3">
      <c r="A2575" s="3">
        <v>2007</v>
      </c>
      <c r="B2575">
        <v>1</v>
      </c>
      <c r="C2575">
        <v>17</v>
      </c>
      <c r="D2575">
        <v>28</v>
      </c>
      <c r="E2575">
        <v>-1</v>
      </c>
      <c r="F2575" s="9">
        <v>0</v>
      </c>
      <c r="G2575" s="9">
        <v>0</v>
      </c>
      <c r="H2575" s="9">
        <v>3</v>
      </c>
    </row>
    <row r="2576" spans="1:8" x14ac:dyDescent="0.3">
      <c r="A2576" s="3">
        <v>2007</v>
      </c>
      <c r="B2576">
        <v>1</v>
      </c>
      <c r="C2576">
        <v>18</v>
      </c>
      <c r="D2576">
        <v>28</v>
      </c>
      <c r="E2576">
        <v>15</v>
      </c>
      <c r="F2576" s="9">
        <v>0.02</v>
      </c>
      <c r="G2576" s="9">
        <v>0.2</v>
      </c>
      <c r="H2576" s="9">
        <v>3</v>
      </c>
    </row>
    <row r="2577" spans="1:8" x14ac:dyDescent="0.3">
      <c r="A2577" s="3">
        <v>2007</v>
      </c>
      <c r="B2577">
        <v>1</v>
      </c>
      <c r="C2577">
        <v>19</v>
      </c>
      <c r="D2577">
        <v>20</v>
      </c>
      <c r="E2577">
        <v>8</v>
      </c>
      <c r="F2577" s="9">
        <v>0</v>
      </c>
      <c r="G2577" s="9">
        <v>0</v>
      </c>
      <c r="H2577" s="9">
        <v>3</v>
      </c>
    </row>
    <row r="2578" spans="1:8" x14ac:dyDescent="0.3">
      <c r="A2578" s="3">
        <v>2007</v>
      </c>
      <c r="B2578">
        <v>1</v>
      </c>
      <c r="C2578">
        <v>20</v>
      </c>
      <c r="D2578">
        <v>25</v>
      </c>
      <c r="E2578">
        <v>5</v>
      </c>
      <c r="F2578" s="9">
        <v>0</v>
      </c>
      <c r="G2578" s="9">
        <v>0</v>
      </c>
      <c r="H2578" s="9">
        <v>3</v>
      </c>
    </row>
    <row r="2579" spans="1:8" x14ac:dyDescent="0.3">
      <c r="A2579" s="3">
        <v>2007</v>
      </c>
      <c r="B2579">
        <v>1</v>
      </c>
      <c r="C2579">
        <v>21</v>
      </c>
      <c r="D2579">
        <v>28</v>
      </c>
      <c r="E2579">
        <v>18</v>
      </c>
      <c r="F2579" s="9">
        <v>7.0000000000000007E-2</v>
      </c>
      <c r="G2579" s="9">
        <v>0.8</v>
      </c>
      <c r="H2579" s="9">
        <v>4</v>
      </c>
    </row>
    <row r="2580" spans="1:8" x14ac:dyDescent="0.3">
      <c r="A2580" s="3">
        <v>2007</v>
      </c>
      <c r="B2580">
        <v>1</v>
      </c>
      <c r="C2580">
        <v>22</v>
      </c>
      <c r="D2580">
        <v>25</v>
      </c>
      <c r="E2580">
        <v>18</v>
      </c>
      <c r="F2580" s="9">
        <v>0</v>
      </c>
      <c r="G2580" s="9" t="s">
        <v>28</v>
      </c>
      <c r="H2580" s="9">
        <v>4</v>
      </c>
    </row>
    <row r="2581" spans="1:8" x14ac:dyDescent="0.3">
      <c r="A2581" s="3">
        <v>2007</v>
      </c>
      <c r="B2581">
        <v>1</v>
      </c>
      <c r="C2581">
        <v>23</v>
      </c>
      <c r="D2581">
        <v>24</v>
      </c>
      <c r="E2581">
        <v>17</v>
      </c>
      <c r="F2581" s="9">
        <v>0</v>
      </c>
      <c r="G2581" s="9" t="s">
        <v>28</v>
      </c>
      <c r="H2581" s="9">
        <v>3</v>
      </c>
    </row>
    <row r="2582" spans="1:8" x14ac:dyDescent="0.3">
      <c r="A2582" s="3">
        <v>2007</v>
      </c>
      <c r="B2582">
        <v>1</v>
      </c>
      <c r="C2582">
        <v>24</v>
      </c>
      <c r="D2582">
        <v>26</v>
      </c>
      <c r="E2582">
        <v>18</v>
      </c>
      <c r="F2582" s="9">
        <v>0</v>
      </c>
      <c r="G2582" s="9" t="s">
        <v>28</v>
      </c>
      <c r="H2582" s="9">
        <v>3</v>
      </c>
    </row>
    <row r="2583" spans="1:8" x14ac:dyDescent="0.3">
      <c r="A2583" s="3">
        <v>2007</v>
      </c>
      <c r="B2583">
        <v>1</v>
      </c>
      <c r="C2583">
        <v>25</v>
      </c>
      <c r="D2583">
        <v>24</v>
      </c>
      <c r="E2583">
        <v>10</v>
      </c>
      <c r="F2583" s="9">
        <v>0</v>
      </c>
      <c r="G2583" s="9" t="s">
        <v>28</v>
      </c>
      <c r="H2583" s="9">
        <v>3</v>
      </c>
    </row>
    <row r="2584" spans="1:8" x14ac:dyDescent="0.3">
      <c r="A2584" s="3">
        <v>2007</v>
      </c>
      <c r="B2584">
        <v>1</v>
      </c>
      <c r="C2584">
        <v>26</v>
      </c>
      <c r="D2584">
        <v>41</v>
      </c>
      <c r="E2584">
        <v>20</v>
      </c>
      <c r="F2584" s="9">
        <v>0</v>
      </c>
      <c r="G2584" s="9">
        <v>0</v>
      </c>
      <c r="H2584" s="9">
        <v>3</v>
      </c>
    </row>
    <row r="2585" spans="1:8" x14ac:dyDescent="0.3">
      <c r="A2585" s="3">
        <v>2007</v>
      </c>
      <c r="B2585">
        <v>1</v>
      </c>
      <c r="C2585">
        <v>27</v>
      </c>
      <c r="D2585">
        <v>26</v>
      </c>
      <c r="E2585">
        <v>3</v>
      </c>
      <c r="F2585" s="9">
        <v>0</v>
      </c>
      <c r="G2585" s="9" t="s">
        <v>28</v>
      </c>
      <c r="H2585" s="9">
        <v>2</v>
      </c>
    </row>
    <row r="2586" spans="1:8" x14ac:dyDescent="0.3">
      <c r="A2586" s="3">
        <v>2007</v>
      </c>
      <c r="B2586">
        <v>1</v>
      </c>
      <c r="C2586">
        <v>28</v>
      </c>
      <c r="D2586">
        <v>10</v>
      </c>
      <c r="E2586">
        <v>-3</v>
      </c>
      <c r="F2586" s="9">
        <v>0</v>
      </c>
      <c r="G2586" s="9">
        <v>0.1</v>
      </c>
      <c r="H2586" s="9">
        <v>2</v>
      </c>
    </row>
    <row r="2587" spans="1:8" x14ac:dyDescent="0.3">
      <c r="A2587" s="3">
        <v>2007</v>
      </c>
      <c r="B2587">
        <v>1</v>
      </c>
      <c r="C2587">
        <v>29</v>
      </c>
      <c r="D2587">
        <v>21</v>
      </c>
      <c r="E2587">
        <v>8</v>
      </c>
      <c r="F2587" s="9">
        <v>0</v>
      </c>
      <c r="G2587" s="9" t="s">
        <v>28</v>
      </c>
      <c r="H2587" s="9">
        <v>2</v>
      </c>
    </row>
    <row r="2588" spans="1:8" x14ac:dyDescent="0.3">
      <c r="A2588" s="3">
        <v>2007</v>
      </c>
      <c r="B2588">
        <v>1</v>
      </c>
      <c r="C2588">
        <v>30</v>
      </c>
      <c r="D2588">
        <v>12</v>
      </c>
      <c r="E2588">
        <v>1</v>
      </c>
      <c r="F2588" s="9">
        <v>0</v>
      </c>
      <c r="G2588" s="9" t="s">
        <v>28</v>
      </c>
      <c r="H2588" s="9">
        <v>2</v>
      </c>
    </row>
    <row r="2589" spans="1:8" x14ac:dyDescent="0.3">
      <c r="A2589" s="3">
        <v>2007</v>
      </c>
      <c r="B2589">
        <v>1</v>
      </c>
      <c r="C2589">
        <v>31</v>
      </c>
      <c r="D2589">
        <v>20</v>
      </c>
      <c r="E2589">
        <v>2</v>
      </c>
      <c r="F2589" s="9">
        <v>0.01</v>
      </c>
      <c r="G2589" s="9">
        <v>0.2</v>
      </c>
      <c r="H2589" s="9">
        <v>2</v>
      </c>
    </row>
    <row r="2590" spans="1:8" x14ac:dyDescent="0.3">
      <c r="A2590" s="3">
        <v>2007</v>
      </c>
      <c r="B2590">
        <v>2</v>
      </c>
      <c r="C2590">
        <v>1</v>
      </c>
      <c r="D2590">
        <v>13</v>
      </c>
      <c r="E2590">
        <v>-2</v>
      </c>
      <c r="F2590" s="9">
        <v>0</v>
      </c>
      <c r="G2590" s="9">
        <v>0.2</v>
      </c>
      <c r="H2590" s="9">
        <v>2</v>
      </c>
    </row>
    <row r="2591" spans="1:8" x14ac:dyDescent="0.3">
      <c r="A2591" s="3">
        <v>2007</v>
      </c>
      <c r="B2591">
        <v>2</v>
      </c>
      <c r="C2591">
        <v>2</v>
      </c>
      <c r="D2591">
        <v>9</v>
      </c>
      <c r="E2591">
        <v>-8</v>
      </c>
      <c r="F2591" s="9">
        <v>0</v>
      </c>
      <c r="G2591" s="9" t="s">
        <v>28</v>
      </c>
      <c r="H2591" s="9">
        <v>2</v>
      </c>
    </row>
    <row r="2592" spans="1:8" x14ac:dyDescent="0.3">
      <c r="A2592" s="3">
        <v>2007</v>
      </c>
      <c r="B2592">
        <v>2</v>
      </c>
      <c r="C2592">
        <v>3</v>
      </c>
      <c r="D2592">
        <v>0</v>
      </c>
      <c r="E2592">
        <v>-13</v>
      </c>
      <c r="F2592" s="9">
        <v>0</v>
      </c>
      <c r="G2592" s="9" t="s">
        <v>28</v>
      </c>
      <c r="H2592" s="9">
        <v>2</v>
      </c>
    </row>
    <row r="2593" spans="1:8" x14ac:dyDescent="0.3">
      <c r="A2593" s="3">
        <v>2007</v>
      </c>
      <c r="B2593">
        <v>2</v>
      </c>
      <c r="C2593">
        <v>4</v>
      </c>
      <c r="D2593">
        <v>-5</v>
      </c>
      <c r="E2593">
        <v>-13</v>
      </c>
      <c r="F2593" s="9">
        <v>0</v>
      </c>
      <c r="G2593" s="9" t="s">
        <v>28</v>
      </c>
      <c r="H2593" s="9">
        <v>2</v>
      </c>
    </row>
    <row r="2594" spans="1:8" x14ac:dyDescent="0.3">
      <c r="A2594" s="3">
        <v>2007</v>
      </c>
      <c r="B2594">
        <v>2</v>
      </c>
      <c r="C2594">
        <v>5</v>
      </c>
      <c r="D2594">
        <v>2</v>
      </c>
      <c r="E2594">
        <v>-17</v>
      </c>
      <c r="F2594" s="9">
        <v>0</v>
      </c>
      <c r="G2594" s="9">
        <v>0</v>
      </c>
      <c r="H2594" s="9">
        <v>2</v>
      </c>
    </row>
    <row r="2595" spans="1:8" x14ac:dyDescent="0.3">
      <c r="A2595" s="3">
        <v>2007</v>
      </c>
      <c r="B2595">
        <v>2</v>
      </c>
      <c r="C2595">
        <v>6</v>
      </c>
      <c r="D2595">
        <v>7</v>
      </c>
      <c r="E2595">
        <v>-6</v>
      </c>
      <c r="F2595" s="9">
        <v>0.11</v>
      </c>
      <c r="G2595" s="9">
        <v>1.9</v>
      </c>
      <c r="H2595" s="9">
        <v>2</v>
      </c>
    </row>
    <row r="2596" spans="1:8" x14ac:dyDescent="0.3">
      <c r="A2596" s="3">
        <v>2007</v>
      </c>
      <c r="B2596">
        <v>2</v>
      </c>
      <c r="C2596">
        <v>7</v>
      </c>
      <c r="D2596">
        <v>5</v>
      </c>
      <c r="E2596">
        <v>-9</v>
      </c>
      <c r="F2596" s="9">
        <v>0</v>
      </c>
      <c r="G2596" s="9">
        <v>0</v>
      </c>
      <c r="H2596" s="9">
        <v>4</v>
      </c>
    </row>
    <row r="2597" spans="1:8" x14ac:dyDescent="0.3">
      <c r="A2597" s="3">
        <v>2007</v>
      </c>
      <c r="B2597">
        <v>2</v>
      </c>
      <c r="C2597">
        <v>8</v>
      </c>
      <c r="D2597">
        <v>7</v>
      </c>
      <c r="E2597">
        <v>-13</v>
      </c>
      <c r="F2597" s="9">
        <v>0</v>
      </c>
      <c r="G2597" s="9">
        <v>0</v>
      </c>
      <c r="H2597" s="9">
        <v>4</v>
      </c>
    </row>
    <row r="2598" spans="1:8" x14ac:dyDescent="0.3">
      <c r="A2598" s="3">
        <v>2007</v>
      </c>
      <c r="B2598">
        <v>2</v>
      </c>
      <c r="C2598">
        <v>9</v>
      </c>
      <c r="D2598">
        <v>10</v>
      </c>
      <c r="E2598">
        <v>-7</v>
      </c>
      <c r="F2598" s="9">
        <v>0</v>
      </c>
      <c r="G2598" s="9">
        <v>0</v>
      </c>
      <c r="H2598" s="9">
        <v>4</v>
      </c>
    </row>
    <row r="2599" spans="1:8" x14ac:dyDescent="0.3">
      <c r="A2599" s="3">
        <v>2007</v>
      </c>
      <c r="B2599">
        <v>2</v>
      </c>
      <c r="C2599">
        <v>10</v>
      </c>
      <c r="D2599">
        <v>9</v>
      </c>
      <c r="E2599">
        <v>-9</v>
      </c>
      <c r="F2599" s="9">
        <v>0</v>
      </c>
      <c r="G2599" s="9">
        <v>0</v>
      </c>
      <c r="H2599" s="9">
        <v>4</v>
      </c>
    </row>
    <row r="2600" spans="1:8" x14ac:dyDescent="0.3">
      <c r="A2600" s="3">
        <v>2007</v>
      </c>
      <c r="B2600">
        <v>2</v>
      </c>
      <c r="C2600">
        <v>11</v>
      </c>
      <c r="D2600">
        <v>25</v>
      </c>
      <c r="E2600">
        <v>10</v>
      </c>
      <c r="F2600" s="9">
        <v>0</v>
      </c>
      <c r="G2600" s="9" t="s">
        <v>28</v>
      </c>
      <c r="H2600" s="9">
        <v>4</v>
      </c>
    </row>
    <row r="2601" spans="1:8" x14ac:dyDescent="0.3">
      <c r="A2601" s="3">
        <v>2007</v>
      </c>
      <c r="B2601">
        <v>2</v>
      </c>
      <c r="C2601">
        <v>12</v>
      </c>
      <c r="D2601">
        <v>23</v>
      </c>
      <c r="E2601">
        <v>6</v>
      </c>
      <c r="F2601" s="9">
        <v>0</v>
      </c>
      <c r="G2601" s="9">
        <v>0</v>
      </c>
      <c r="H2601" s="9">
        <v>4</v>
      </c>
    </row>
    <row r="2602" spans="1:8" x14ac:dyDescent="0.3">
      <c r="A2602" s="3">
        <v>2007</v>
      </c>
      <c r="B2602">
        <v>2</v>
      </c>
      <c r="C2602">
        <v>13</v>
      </c>
      <c r="D2602">
        <v>19</v>
      </c>
      <c r="E2602">
        <v>7</v>
      </c>
      <c r="F2602" s="9">
        <v>0</v>
      </c>
      <c r="G2602" s="9">
        <v>0</v>
      </c>
      <c r="H2602" s="9">
        <v>4</v>
      </c>
    </row>
    <row r="2603" spans="1:8" x14ac:dyDescent="0.3">
      <c r="A2603" s="3">
        <v>2007</v>
      </c>
      <c r="B2603">
        <v>2</v>
      </c>
      <c r="C2603">
        <v>14</v>
      </c>
      <c r="D2603">
        <v>11</v>
      </c>
      <c r="E2603">
        <v>-1</v>
      </c>
      <c r="F2603" s="9">
        <v>0</v>
      </c>
      <c r="G2603" s="9">
        <v>0</v>
      </c>
      <c r="H2603" s="9">
        <v>4</v>
      </c>
    </row>
    <row r="2604" spans="1:8" x14ac:dyDescent="0.3">
      <c r="A2604" s="3">
        <v>2007</v>
      </c>
      <c r="B2604">
        <v>2</v>
      </c>
      <c r="C2604">
        <v>15</v>
      </c>
      <c r="D2604">
        <v>12</v>
      </c>
      <c r="E2604">
        <v>-5</v>
      </c>
      <c r="F2604" s="9">
        <v>0</v>
      </c>
      <c r="G2604" s="9">
        <v>0</v>
      </c>
      <c r="H2604" s="9">
        <v>4</v>
      </c>
    </row>
    <row r="2605" spans="1:8" x14ac:dyDescent="0.3">
      <c r="A2605" s="3">
        <v>2007</v>
      </c>
      <c r="B2605">
        <v>2</v>
      </c>
      <c r="C2605">
        <v>16</v>
      </c>
      <c r="D2605">
        <v>20</v>
      </c>
      <c r="E2605">
        <v>0</v>
      </c>
      <c r="F2605" s="9">
        <v>0</v>
      </c>
      <c r="G2605" s="9">
        <v>0.1</v>
      </c>
      <c r="H2605" s="9">
        <v>4</v>
      </c>
    </row>
    <row r="2606" spans="1:8" x14ac:dyDescent="0.3">
      <c r="A2606" s="3">
        <v>2007</v>
      </c>
      <c r="B2606">
        <v>2</v>
      </c>
      <c r="C2606">
        <v>17</v>
      </c>
      <c r="D2606">
        <v>25</v>
      </c>
      <c r="E2606">
        <v>13</v>
      </c>
      <c r="F2606" s="9">
        <v>0</v>
      </c>
      <c r="G2606" s="9" t="s">
        <v>28</v>
      </c>
      <c r="H2606" s="9">
        <v>3</v>
      </c>
    </row>
    <row r="2607" spans="1:8" x14ac:dyDescent="0.3">
      <c r="A2607" s="3">
        <v>2007</v>
      </c>
      <c r="B2607">
        <v>2</v>
      </c>
      <c r="C2607">
        <v>18</v>
      </c>
      <c r="D2607">
        <v>22</v>
      </c>
      <c r="E2607">
        <v>13</v>
      </c>
      <c r="F2607" s="9">
        <v>0</v>
      </c>
      <c r="G2607" s="9" t="s">
        <v>28</v>
      </c>
      <c r="H2607" s="9">
        <v>3</v>
      </c>
    </row>
    <row r="2608" spans="1:8" x14ac:dyDescent="0.3">
      <c r="A2608" s="3">
        <v>2007</v>
      </c>
      <c r="B2608">
        <v>2</v>
      </c>
      <c r="C2608">
        <v>19</v>
      </c>
      <c r="D2608">
        <v>43</v>
      </c>
      <c r="E2608">
        <v>20</v>
      </c>
      <c r="F2608" s="9">
        <v>0</v>
      </c>
      <c r="G2608" s="9">
        <v>0</v>
      </c>
      <c r="H2608" s="9">
        <v>3</v>
      </c>
    </row>
    <row r="2609" spans="1:8" x14ac:dyDescent="0.3">
      <c r="A2609" s="3">
        <v>2007</v>
      </c>
      <c r="B2609">
        <v>2</v>
      </c>
      <c r="C2609">
        <v>20</v>
      </c>
      <c r="D2609">
        <v>41</v>
      </c>
      <c r="E2609">
        <v>19</v>
      </c>
      <c r="F2609" s="9">
        <v>0</v>
      </c>
      <c r="G2609" s="9">
        <v>0</v>
      </c>
      <c r="H2609" s="9">
        <v>1</v>
      </c>
    </row>
    <row r="2610" spans="1:8" x14ac:dyDescent="0.3">
      <c r="A2610" s="3">
        <v>2007</v>
      </c>
      <c r="B2610">
        <v>2</v>
      </c>
      <c r="C2610">
        <v>21</v>
      </c>
      <c r="D2610">
        <v>47</v>
      </c>
      <c r="E2610">
        <v>27</v>
      </c>
      <c r="F2610" s="9">
        <v>0</v>
      </c>
      <c r="G2610" s="9">
        <v>0</v>
      </c>
      <c r="H2610" s="9" t="s">
        <v>28</v>
      </c>
    </row>
    <row r="2611" spans="1:8" x14ac:dyDescent="0.3">
      <c r="A2611" s="3">
        <v>2007</v>
      </c>
      <c r="B2611">
        <v>2</v>
      </c>
      <c r="C2611">
        <v>22</v>
      </c>
      <c r="D2611">
        <v>33</v>
      </c>
      <c r="E2611">
        <v>18</v>
      </c>
      <c r="F2611" s="9">
        <v>0</v>
      </c>
      <c r="G2611" s="9">
        <v>0</v>
      </c>
      <c r="H2611" s="9" t="s">
        <v>28</v>
      </c>
    </row>
    <row r="2612" spans="1:8" x14ac:dyDescent="0.3">
      <c r="A2612" s="3">
        <v>2007</v>
      </c>
      <c r="B2612">
        <v>2</v>
      </c>
      <c r="C2612">
        <v>23</v>
      </c>
      <c r="D2612">
        <v>33</v>
      </c>
      <c r="E2612">
        <v>26</v>
      </c>
      <c r="F2612" s="9">
        <v>0.03</v>
      </c>
      <c r="G2612" s="9">
        <v>0.1</v>
      </c>
      <c r="H2612" s="9">
        <v>0</v>
      </c>
    </row>
    <row r="2613" spans="1:8" x14ac:dyDescent="0.3">
      <c r="A2613" s="3">
        <v>2007</v>
      </c>
      <c r="B2613">
        <v>2</v>
      </c>
      <c r="C2613">
        <v>24</v>
      </c>
      <c r="D2613">
        <v>30</v>
      </c>
      <c r="E2613">
        <v>24</v>
      </c>
      <c r="F2613" s="9">
        <v>0.64</v>
      </c>
      <c r="G2613" s="9">
        <v>4.8</v>
      </c>
      <c r="H2613" s="9" t="s">
        <v>28</v>
      </c>
    </row>
    <row r="2614" spans="1:8" x14ac:dyDescent="0.3">
      <c r="A2614" s="3">
        <v>2007</v>
      </c>
      <c r="B2614">
        <v>2</v>
      </c>
      <c r="C2614">
        <v>25</v>
      </c>
      <c r="D2614">
        <v>31</v>
      </c>
      <c r="E2614">
        <v>24</v>
      </c>
      <c r="F2614" s="9">
        <v>0.35</v>
      </c>
      <c r="G2614" s="9">
        <v>3.9</v>
      </c>
      <c r="H2614" s="9">
        <v>7</v>
      </c>
    </row>
    <row r="2615" spans="1:8" x14ac:dyDescent="0.3">
      <c r="A2615" s="3">
        <v>2007</v>
      </c>
      <c r="B2615">
        <v>2</v>
      </c>
      <c r="C2615">
        <v>26</v>
      </c>
      <c r="D2615">
        <v>33</v>
      </c>
      <c r="E2615">
        <v>26</v>
      </c>
      <c r="F2615" s="9">
        <v>0.04</v>
      </c>
      <c r="G2615" s="9">
        <v>0.3</v>
      </c>
      <c r="H2615" s="9">
        <v>7</v>
      </c>
    </row>
    <row r="2616" spans="1:8" x14ac:dyDescent="0.3">
      <c r="A2616" s="3">
        <v>2007</v>
      </c>
      <c r="B2616">
        <v>2</v>
      </c>
      <c r="C2616">
        <v>27</v>
      </c>
      <c r="D2616">
        <v>33</v>
      </c>
      <c r="E2616">
        <v>25</v>
      </c>
      <c r="F2616" s="9">
        <v>0.01</v>
      </c>
      <c r="G2616" s="9" t="s">
        <v>28</v>
      </c>
      <c r="H2616" s="9">
        <v>6</v>
      </c>
    </row>
    <row r="2617" spans="1:8" x14ac:dyDescent="0.3">
      <c r="A2617" s="3">
        <v>2007</v>
      </c>
      <c r="B2617">
        <v>2</v>
      </c>
      <c r="C2617">
        <v>28</v>
      </c>
      <c r="D2617">
        <v>37</v>
      </c>
      <c r="E2617">
        <v>26</v>
      </c>
      <c r="F2617" s="9">
        <v>0.19</v>
      </c>
      <c r="G2617" s="9">
        <v>1.3</v>
      </c>
      <c r="H2617" s="9">
        <v>6</v>
      </c>
    </row>
    <row r="2618" spans="1:8" x14ac:dyDescent="0.3">
      <c r="A2618" s="3">
        <v>2007</v>
      </c>
      <c r="B2618">
        <v>3</v>
      </c>
      <c r="C2618">
        <v>1</v>
      </c>
      <c r="D2618">
        <v>33</v>
      </c>
      <c r="E2618">
        <v>24</v>
      </c>
      <c r="F2618" s="9">
        <v>0.9</v>
      </c>
      <c r="G2618" s="9">
        <v>9</v>
      </c>
      <c r="H2618" s="9">
        <v>7</v>
      </c>
    </row>
    <row r="2619" spans="1:8" x14ac:dyDescent="0.3">
      <c r="A2619" s="3">
        <v>2007</v>
      </c>
      <c r="B2619">
        <v>3</v>
      </c>
      <c r="C2619">
        <v>2</v>
      </c>
      <c r="D2619">
        <v>27</v>
      </c>
      <c r="E2619">
        <v>18</v>
      </c>
      <c r="F2619" s="9">
        <v>0.17</v>
      </c>
      <c r="G2619" s="9">
        <v>2</v>
      </c>
      <c r="H2619" s="9">
        <v>15</v>
      </c>
    </row>
    <row r="2620" spans="1:8" x14ac:dyDescent="0.3">
      <c r="A2620" s="3">
        <v>2007</v>
      </c>
      <c r="B2620">
        <v>3</v>
      </c>
      <c r="C2620">
        <v>3</v>
      </c>
      <c r="D2620">
        <v>23</v>
      </c>
      <c r="E2620">
        <v>10</v>
      </c>
      <c r="F2620" s="9">
        <v>0</v>
      </c>
      <c r="G2620" s="9" t="s">
        <v>28</v>
      </c>
      <c r="H2620" s="9">
        <v>14</v>
      </c>
    </row>
    <row r="2621" spans="1:8" x14ac:dyDescent="0.3">
      <c r="A2621" s="3">
        <v>2007</v>
      </c>
      <c r="B2621">
        <v>3</v>
      </c>
      <c r="C2621">
        <v>4</v>
      </c>
      <c r="D2621">
        <v>35</v>
      </c>
      <c r="E2621">
        <v>4</v>
      </c>
      <c r="F2621" s="9">
        <v>0</v>
      </c>
      <c r="G2621" s="9">
        <v>0</v>
      </c>
      <c r="H2621" s="9">
        <v>13</v>
      </c>
    </row>
    <row r="2622" spans="1:8" x14ac:dyDescent="0.3">
      <c r="A2622" s="3">
        <v>2007</v>
      </c>
      <c r="B2622">
        <v>3</v>
      </c>
      <c r="C2622">
        <v>5</v>
      </c>
      <c r="D2622">
        <v>28</v>
      </c>
      <c r="E2622">
        <v>10</v>
      </c>
      <c r="F2622" s="9">
        <v>0</v>
      </c>
      <c r="G2622" s="9">
        <v>0</v>
      </c>
      <c r="H2622" s="9">
        <v>11</v>
      </c>
    </row>
    <row r="2623" spans="1:8" x14ac:dyDescent="0.3">
      <c r="A2623" s="3">
        <v>2007</v>
      </c>
      <c r="B2623">
        <v>3</v>
      </c>
      <c r="C2623">
        <v>6</v>
      </c>
      <c r="D2623">
        <v>21</v>
      </c>
      <c r="E2623">
        <v>10</v>
      </c>
      <c r="F2623" s="9">
        <v>0</v>
      </c>
      <c r="G2623" s="9" t="s">
        <v>28</v>
      </c>
      <c r="H2623" s="9">
        <v>11</v>
      </c>
    </row>
    <row r="2624" spans="1:8" x14ac:dyDescent="0.3">
      <c r="A2624" s="3">
        <v>2007</v>
      </c>
      <c r="B2624">
        <v>3</v>
      </c>
      <c r="C2624">
        <v>7</v>
      </c>
      <c r="D2624">
        <v>28</v>
      </c>
      <c r="E2624">
        <v>17</v>
      </c>
      <c r="F2624" s="9">
        <v>0</v>
      </c>
      <c r="G2624" s="9">
        <v>0</v>
      </c>
      <c r="H2624" s="9">
        <v>11</v>
      </c>
    </row>
    <row r="2625" spans="1:8" x14ac:dyDescent="0.3">
      <c r="A2625" s="3">
        <v>2007</v>
      </c>
      <c r="B2625">
        <v>3</v>
      </c>
      <c r="C2625">
        <v>8</v>
      </c>
      <c r="D2625">
        <v>38</v>
      </c>
      <c r="E2625">
        <v>22</v>
      </c>
      <c r="F2625" s="9">
        <v>0</v>
      </c>
      <c r="G2625" s="9" t="s">
        <v>28</v>
      </c>
      <c r="H2625" s="9">
        <v>10</v>
      </c>
    </row>
    <row r="2626" spans="1:8" x14ac:dyDescent="0.3">
      <c r="A2626" s="3">
        <v>2007</v>
      </c>
      <c r="B2626">
        <v>3</v>
      </c>
      <c r="C2626">
        <v>9</v>
      </c>
      <c r="D2626">
        <v>47</v>
      </c>
      <c r="E2626">
        <v>32</v>
      </c>
      <c r="F2626" s="9">
        <v>0</v>
      </c>
      <c r="G2626" s="9">
        <v>0</v>
      </c>
      <c r="H2626" s="9">
        <v>9</v>
      </c>
    </row>
    <row r="2627" spans="1:8" x14ac:dyDescent="0.3">
      <c r="A2627" s="3">
        <v>2007</v>
      </c>
      <c r="B2627">
        <v>3</v>
      </c>
      <c r="C2627">
        <v>10</v>
      </c>
      <c r="D2627">
        <v>48</v>
      </c>
      <c r="E2627">
        <v>27</v>
      </c>
      <c r="F2627" s="9">
        <v>0</v>
      </c>
      <c r="G2627" s="9">
        <v>0</v>
      </c>
      <c r="H2627" s="9">
        <v>6</v>
      </c>
    </row>
    <row r="2628" spans="1:8" x14ac:dyDescent="0.3">
      <c r="A2628" s="3">
        <v>2007</v>
      </c>
      <c r="B2628">
        <v>3</v>
      </c>
      <c r="C2628">
        <v>11</v>
      </c>
      <c r="D2628">
        <v>49</v>
      </c>
      <c r="E2628">
        <v>26</v>
      </c>
      <c r="F2628" s="9">
        <v>0</v>
      </c>
      <c r="G2628" s="9">
        <v>0</v>
      </c>
      <c r="H2628" s="9">
        <v>5</v>
      </c>
    </row>
    <row r="2629" spans="1:8" x14ac:dyDescent="0.3">
      <c r="A2629" s="3">
        <v>2007</v>
      </c>
      <c r="B2629">
        <v>3</v>
      </c>
      <c r="C2629">
        <v>12</v>
      </c>
      <c r="D2629">
        <v>54</v>
      </c>
      <c r="E2629">
        <v>38</v>
      </c>
      <c r="F2629" s="9">
        <v>0</v>
      </c>
      <c r="G2629" s="9">
        <v>0</v>
      </c>
      <c r="H2629" s="9">
        <v>2</v>
      </c>
    </row>
    <row r="2630" spans="1:8" x14ac:dyDescent="0.3">
      <c r="A2630" s="3">
        <v>2007</v>
      </c>
      <c r="B2630">
        <v>3</v>
      </c>
      <c r="C2630">
        <v>13</v>
      </c>
      <c r="D2630">
        <v>66</v>
      </c>
      <c r="E2630">
        <v>41</v>
      </c>
      <c r="F2630" s="9">
        <v>0</v>
      </c>
      <c r="G2630" s="9">
        <v>0</v>
      </c>
      <c r="H2630" s="9" t="s">
        <v>28</v>
      </c>
    </row>
    <row r="2631" spans="1:8" x14ac:dyDescent="0.3">
      <c r="A2631" s="3">
        <v>2007</v>
      </c>
      <c r="B2631">
        <v>3</v>
      </c>
      <c r="C2631">
        <v>14</v>
      </c>
      <c r="D2631">
        <v>43</v>
      </c>
      <c r="E2631">
        <v>32</v>
      </c>
      <c r="F2631" s="9">
        <v>0</v>
      </c>
      <c r="G2631" s="9">
        <v>0</v>
      </c>
      <c r="H2631" s="9" t="s">
        <v>28</v>
      </c>
    </row>
    <row r="2632" spans="1:8" x14ac:dyDescent="0.3">
      <c r="A2632" s="3">
        <v>2007</v>
      </c>
      <c r="B2632">
        <v>3</v>
      </c>
      <c r="C2632">
        <v>15</v>
      </c>
      <c r="D2632">
        <v>41</v>
      </c>
      <c r="E2632">
        <v>25</v>
      </c>
      <c r="F2632" s="9">
        <v>0</v>
      </c>
      <c r="G2632" s="9" t="s">
        <v>28</v>
      </c>
      <c r="H2632" s="9" t="s">
        <v>28</v>
      </c>
    </row>
    <row r="2633" spans="1:8" x14ac:dyDescent="0.3">
      <c r="A2633" s="3">
        <v>2007</v>
      </c>
      <c r="B2633">
        <v>3</v>
      </c>
      <c r="C2633">
        <v>16</v>
      </c>
      <c r="D2633">
        <v>36</v>
      </c>
      <c r="E2633">
        <v>20</v>
      </c>
      <c r="F2633" s="9">
        <v>0</v>
      </c>
      <c r="G2633" s="9">
        <v>0</v>
      </c>
      <c r="H2633" s="9" t="s">
        <v>28</v>
      </c>
    </row>
    <row r="2634" spans="1:8" x14ac:dyDescent="0.3">
      <c r="A2634" s="3">
        <v>2007</v>
      </c>
      <c r="B2634">
        <v>3</v>
      </c>
      <c r="C2634">
        <v>17</v>
      </c>
      <c r="D2634">
        <v>42</v>
      </c>
      <c r="E2634">
        <v>22</v>
      </c>
      <c r="F2634" s="9">
        <v>0</v>
      </c>
      <c r="G2634" s="9">
        <v>0</v>
      </c>
      <c r="H2634" s="9" t="s">
        <v>28</v>
      </c>
    </row>
    <row r="2635" spans="1:8" x14ac:dyDescent="0.3">
      <c r="A2635" s="3">
        <v>2007</v>
      </c>
      <c r="B2635">
        <v>3</v>
      </c>
      <c r="C2635">
        <v>18</v>
      </c>
      <c r="D2635">
        <v>42</v>
      </c>
      <c r="E2635">
        <v>27</v>
      </c>
      <c r="F2635" s="9">
        <v>0</v>
      </c>
      <c r="G2635" s="9">
        <v>0</v>
      </c>
      <c r="H2635" s="9">
        <v>0</v>
      </c>
    </row>
    <row r="2636" spans="1:8" x14ac:dyDescent="0.3">
      <c r="A2636" s="3">
        <v>2007</v>
      </c>
      <c r="B2636">
        <v>3</v>
      </c>
      <c r="C2636">
        <v>19</v>
      </c>
      <c r="D2636">
        <v>43</v>
      </c>
      <c r="E2636">
        <v>26</v>
      </c>
      <c r="F2636" s="9">
        <v>0</v>
      </c>
      <c r="G2636" s="9">
        <v>0</v>
      </c>
      <c r="H2636" s="9">
        <v>0</v>
      </c>
    </row>
    <row r="2637" spans="1:8" x14ac:dyDescent="0.3">
      <c r="A2637" s="3">
        <v>2007</v>
      </c>
      <c r="B2637">
        <v>3</v>
      </c>
      <c r="C2637">
        <v>20</v>
      </c>
      <c r="D2637">
        <v>45</v>
      </c>
      <c r="E2637">
        <v>23</v>
      </c>
      <c r="F2637" s="9">
        <v>0</v>
      </c>
      <c r="G2637" s="9">
        <v>0</v>
      </c>
      <c r="H2637" s="9">
        <v>0</v>
      </c>
    </row>
    <row r="2638" spans="1:8" x14ac:dyDescent="0.3">
      <c r="A2638" s="3">
        <v>2007</v>
      </c>
      <c r="B2638">
        <v>3</v>
      </c>
      <c r="C2638">
        <v>21</v>
      </c>
      <c r="D2638">
        <v>56</v>
      </c>
      <c r="E2638">
        <v>41</v>
      </c>
      <c r="F2638" s="9">
        <v>0.02</v>
      </c>
      <c r="G2638" s="9">
        <v>0</v>
      </c>
      <c r="H2638" s="9">
        <v>0</v>
      </c>
    </row>
    <row r="2639" spans="1:8" x14ac:dyDescent="0.3">
      <c r="A2639" s="3">
        <v>2007</v>
      </c>
      <c r="B2639">
        <v>3</v>
      </c>
      <c r="C2639">
        <v>22</v>
      </c>
      <c r="D2639">
        <v>53</v>
      </c>
      <c r="E2639">
        <v>31</v>
      </c>
      <c r="F2639" s="9">
        <v>0</v>
      </c>
      <c r="G2639" s="9">
        <v>0</v>
      </c>
      <c r="H2639" s="9">
        <v>0</v>
      </c>
    </row>
    <row r="2640" spans="1:8" x14ac:dyDescent="0.3">
      <c r="A2640" s="3">
        <v>2007</v>
      </c>
      <c r="B2640">
        <v>3</v>
      </c>
      <c r="C2640">
        <v>23</v>
      </c>
      <c r="D2640">
        <v>65</v>
      </c>
      <c r="E2640">
        <v>36</v>
      </c>
      <c r="F2640" s="9">
        <v>0</v>
      </c>
      <c r="G2640" s="9">
        <v>0</v>
      </c>
      <c r="H2640" s="9">
        <v>0</v>
      </c>
    </row>
    <row r="2641" spans="1:8" x14ac:dyDescent="0.3">
      <c r="A2641" s="3">
        <v>2007</v>
      </c>
      <c r="B2641">
        <v>3</v>
      </c>
      <c r="C2641">
        <v>24</v>
      </c>
      <c r="D2641">
        <v>65</v>
      </c>
      <c r="E2641">
        <v>41</v>
      </c>
      <c r="F2641" s="9">
        <v>0.11</v>
      </c>
      <c r="G2641" s="9">
        <v>0</v>
      </c>
      <c r="H2641" s="9">
        <v>0</v>
      </c>
    </row>
    <row r="2642" spans="1:8" x14ac:dyDescent="0.3">
      <c r="A2642" s="3">
        <v>2007</v>
      </c>
      <c r="B2642">
        <v>3</v>
      </c>
      <c r="C2642">
        <v>25</v>
      </c>
      <c r="D2642">
        <v>73</v>
      </c>
      <c r="E2642">
        <v>56</v>
      </c>
      <c r="F2642" s="9">
        <v>0.18</v>
      </c>
      <c r="G2642" s="9">
        <v>0</v>
      </c>
      <c r="H2642" s="9">
        <v>0</v>
      </c>
    </row>
    <row r="2643" spans="1:8" x14ac:dyDescent="0.3">
      <c r="A2643" s="3">
        <v>2007</v>
      </c>
      <c r="B2643">
        <v>3</v>
      </c>
      <c r="C2643">
        <v>26</v>
      </c>
      <c r="D2643">
        <v>81</v>
      </c>
      <c r="E2643">
        <v>50</v>
      </c>
      <c r="F2643" s="9">
        <v>0</v>
      </c>
      <c r="G2643" s="9">
        <v>0</v>
      </c>
      <c r="H2643" s="9">
        <v>0</v>
      </c>
    </row>
    <row r="2644" spans="1:8" x14ac:dyDescent="0.3">
      <c r="A2644" s="3">
        <v>2007</v>
      </c>
      <c r="B2644">
        <v>3</v>
      </c>
      <c r="C2644">
        <v>27</v>
      </c>
      <c r="D2644">
        <v>65</v>
      </c>
      <c r="E2644">
        <v>42</v>
      </c>
      <c r="F2644" s="9">
        <v>0.09</v>
      </c>
      <c r="G2644" s="9">
        <v>0</v>
      </c>
      <c r="H2644" s="9">
        <v>0</v>
      </c>
    </row>
    <row r="2645" spans="1:8" x14ac:dyDescent="0.3">
      <c r="A2645" s="3">
        <v>2007</v>
      </c>
      <c r="B2645">
        <v>3</v>
      </c>
      <c r="C2645">
        <v>28</v>
      </c>
      <c r="D2645">
        <v>54</v>
      </c>
      <c r="E2645">
        <v>44</v>
      </c>
      <c r="F2645" s="9">
        <v>0.43</v>
      </c>
      <c r="G2645" s="9">
        <v>0</v>
      </c>
      <c r="H2645" s="9">
        <v>0</v>
      </c>
    </row>
    <row r="2646" spans="1:8" x14ac:dyDescent="0.3">
      <c r="A2646" s="3">
        <v>2007</v>
      </c>
      <c r="B2646">
        <v>3</v>
      </c>
      <c r="C2646">
        <v>29</v>
      </c>
      <c r="D2646">
        <v>57</v>
      </c>
      <c r="E2646">
        <v>44</v>
      </c>
      <c r="F2646" s="9">
        <v>0</v>
      </c>
      <c r="G2646" s="9">
        <v>0</v>
      </c>
      <c r="H2646" s="9">
        <v>0</v>
      </c>
    </row>
    <row r="2647" spans="1:8" x14ac:dyDescent="0.3">
      <c r="A2647" s="3">
        <v>2007</v>
      </c>
      <c r="B2647">
        <v>3</v>
      </c>
      <c r="C2647">
        <v>30</v>
      </c>
      <c r="D2647">
        <v>49</v>
      </c>
      <c r="E2647">
        <v>43</v>
      </c>
      <c r="F2647" s="9">
        <v>1.02</v>
      </c>
      <c r="G2647" s="9">
        <v>0</v>
      </c>
      <c r="H2647" s="9">
        <v>0</v>
      </c>
    </row>
    <row r="2648" spans="1:8" x14ac:dyDescent="0.3">
      <c r="A2648" s="3">
        <v>2007</v>
      </c>
      <c r="B2648">
        <v>3</v>
      </c>
      <c r="C2648">
        <v>31</v>
      </c>
      <c r="D2648">
        <v>49</v>
      </c>
      <c r="E2648">
        <v>41</v>
      </c>
      <c r="F2648" s="9">
        <v>0.72</v>
      </c>
      <c r="G2648" s="9">
        <v>0</v>
      </c>
      <c r="H2648" s="9">
        <v>0</v>
      </c>
    </row>
    <row r="2649" spans="1:8" x14ac:dyDescent="0.3">
      <c r="A2649" s="3">
        <v>2007</v>
      </c>
      <c r="B2649">
        <v>4</v>
      </c>
      <c r="C2649">
        <v>1</v>
      </c>
      <c r="D2649">
        <v>49</v>
      </c>
      <c r="E2649">
        <v>38</v>
      </c>
      <c r="F2649" s="9">
        <v>0.09</v>
      </c>
      <c r="G2649" s="9">
        <v>0</v>
      </c>
      <c r="H2649" s="9">
        <v>0</v>
      </c>
    </row>
    <row r="2650" spans="1:8" x14ac:dyDescent="0.3">
      <c r="A2650" s="3">
        <v>2007</v>
      </c>
      <c r="B2650">
        <v>4</v>
      </c>
      <c r="C2650">
        <v>2</v>
      </c>
      <c r="D2650">
        <v>51</v>
      </c>
      <c r="E2650">
        <v>39</v>
      </c>
      <c r="F2650" s="9">
        <v>0.01</v>
      </c>
      <c r="G2650" s="9">
        <v>0</v>
      </c>
      <c r="H2650" s="9">
        <v>0</v>
      </c>
    </row>
    <row r="2651" spans="1:8" x14ac:dyDescent="0.3">
      <c r="A2651" s="3">
        <v>2007</v>
      </c>
      <c r="B2651">
        <v>4</v>
      </c>
      <c r="C2651">
        <v>3</v>
      </c>
      <c r="D2651">
        <v>42</v>
      </c>
      <c r="E2651">
        <v>20</v>
      </c>
      <c r="F2651" s="9">
        <v>0.05</v>
      </c>
      <c r="G2651" s="9" t="s">
        <v>28</v>
      </c>
      <c r="H2651" s="9">
        <v>0</v>
      </c>
    </row>
    <row r="2652" spans="1:8" x14ac:dyDescent="0.3">
      <c r="A2652" s="3">
        <v>2007</v>
      </c>
      <c r="B2652">
        <v>4</v>
      </c>
      <c r="C2652">
        <v>4</v>
      </c>
      <c r="D2652">
        <v>30</v>
      </c>
      <c r="E2652">
        <v>17</v>
      </c>
      <c r="F2652" s="9">
        <v>0.01</v>
      </c>
      <c r="G2652" s="9">
        <v>0.4</v>
      </c>
      <c r="H2652" s="9">
        <v>0</v>
      </c>
    </row>
    <row r="2653" spans="1:8" x14ac:dyDescent="0.3">
      <c r="A2653" s="3">
        <v>2007</v>
      </c>
      <c r="B2653">
        <v>4</v>
      </c>
      <c r="C2653">
        <v>5</v>
      </c>
      <c r="D2653">
        <v>32</v>
      </c>
      <c r="E2653">
        <v>16</v>
      </c>
      <c r="F2653" s="9">
        <v>0</v>
      </c>
      <c r="G2653" s="9">
        <v>0</v>
      </c>
      <c r="H2653" s="9">
        <v>0</v>
      </c>
    </row>
    <row r="2654" spans="1:8" x14ac:dyDescent="0.3">
      <c r="A2654" s="3">
        <v>2007</v>
      </c>
      <c r="B2654">
        <v>4</v>
      </c>
      <c r="C2654">
        <v>6</v>
      </c>
      <c r="D2654">
        <v>29</v>
      </c>
      <c r="E2654">
        <v>16</v>
      </c>
      <c r="F2654" s="9">
        <v>0</v>
      </c>
      <c r="G2654" s="9">
        <v>0</v>
      </c>
      <c r="H2654" s="9">
        <v>0</v>
      </c>
    </row>
    <row r="2655" spans="1:8" x14ac:dyDescent="0.3">
      <c r="A2655" s="3">
        <v>2007</v>
      </c>
      <c r="B2655">
        <v>4</v>
      </c>
      <c r="C2655">
        <v>7</v>
      </c>
      <c r="D2655">
        <v>35</v>
      </c>
      <c r="E2655">
        <v>15</v>
      </c>
      <c r="F2655" s="9">
        <v>0</v>
      </c>
      <c r="G2655" s="9">
        <v>0</v>
      </c>
      <c r="H2655" s="9">
        <v>0</v>
      </c>
    </row>
    <row r="2656" spans="1:8" x14ac:dyDescent="0.3">
      <c r="A2656" s="3">
        <v>2007</v>
      </c>
      <c r="B2656">
        <v>4</v>
      </c>
      <c r="C2656">
        <v>8</v>
      </c>
      <c r="D2656">
        <v>40</v>
      </c>
      <c r="E2656">
        <v>19</v>
      </c>
      <c r="F2656" s="9">
        <v>0</v>
      </c>
      <c r="G2656" s="9">
        <v>0</v>
      </c>
      <c r="H2656" s="9">
        <v>0</v>
      </c>
    </row>
    <row r="2657" spans="1:8" x14ac:dyDescent="0.3">
      <c r="A2657" s="3">
        <v>2007</v>
      </c>
      <c r="B2657">
        <v>4</v>
      </c>
      <c r="C2657">
        <v>9</v>
      </c>
      <c r="D2657">
        <v>43</v>
      </c>
      <c r="E2657">
        <v>20</v>
      </c>
      <c r="F2657" s="9">
        <v>0</v>
      </c>
      <c r="G2657" s="9">
        <v>0</v>
      </c>
      <c r="H2657" s="9">
        <v>0</v>
      </c>
    </row>
    <row r="2658" spans="1:8" x14ac:dyDescent="0.3">
      <c r="A2658" s="3">
        <v>2007</v>
      </c>
      <c r="B2658">
        <v>4</v>
      </c>
      <c r="C2658">
        <v>10</v>
      </c>
      <c r="D2658">
        <v>43</v>
      </c>
      <c r="E2658">
        <v>30</v>
      </c>
      <c r="F2658" s="9">
        <v>0.12</v>
      </c>
      <c r="G2658" s="9" t="s">
        <v>28</v>
      </c>
      <c r="H2658" s="9">
        <v>0</v>
      </c>
    </row>
    <row r="2659" spans="1:8" x14ac:dyDescent="0.3">
      <c r="A2659" s="3">
        <v>2007</v>
      </c>
      <c r="B2659">
        <v>4</v>
      </c>
      <c r="C2659">
        <v>11</v>
      </c>
      <c r="D2659">
        <v>36</v>
      </c>
      <c r="E2659">
        <v>30</v>
      </c>
      <c r="F2659" s="9">
        <v>0.28999999999999998</v>
      </c>
      <c r="G2659" s="9">
        <v>1.3</v>
      </c>
      <c r="H2659" s="9">
        <v>1</v>
      </c>
    </row>
    <row r="2660" spans="1:8" x14ac:dyDescent="0.3">
      <c r="A2660" s="3">
        <v>2007</v>
      </c>
      <c r="B2660">
        <v>4</v>
      </c>
      <c r="C2660">
        <v>12</v>
      </c>
      <c r="D2660">
        <v>46</v>
      </c>
      <c r="E2660">
        <v>29</v>
      </c>
      <c r="F2660" s="9">
        <v>0.01</v>
      </c>
      <c r="G2660" s="9">
        <v>0.2</v>
      </c>
      <c r="H2660" s="9">
        <v>1</v>
      </c>
    </row>
    <row r="2661" spans="1:8" x14ac:dyDescent="0.3">
      <c r="A2661" s="3">
        <v>2007</v>
      </c>
      <c r="B2661">
        <v>4</v>
      </c>
      <c r="C2661">
        <v>13</v>
      </c>
      <c r="D2661">
        <v>53</v>
      </c>
      <c r="E2661">
        <v>30</v>
      </c>
      <c r="F2661" s="9">
        <v>0</v>
      </c>
      <c r="G2661" s="9">
        <v>0</v>
      </c>
      <c r="H2661" s="9">
        <v>0</v>
      </c>
    </row>
    <row r="2662" spans="1:8" x14ac:dyDescent="0.3">
      <c r="A2662" s="3">
        <v>2007</v>
      </c>
      <c r="B2662">
        <v>4</v>
      </c>
      <c r="C2662">
        <v>14</v>
      </c>
      <c r="D2662">
        <v>59</v>
      </c>
      <c r="E2662">
        <v>30</v>
      </c>
      <c r="F2662" s="9">
        <v>0</v>
      </c>
      <c r="G2662" s="9">
        <v>0</v>
      </c>
      <c r="H2662" s="9">
        <v>0</v>
      </c>
    </row>
    <row r="2663" spans="1:8" x14ac:dyDescent="0.3">
      <c r="A2663" s="3">
        <v>2007</v>
      </c>
      <c r="B2663">
        <v>4</v>
      </c>
      <c r="C2663">
        <v>15</v>
      </c>
      <c r="D2663">
        <v>64</v>
      </c>
      <c r="E2663">
        <v>34</v>
      </c>
      <c r="F2663" s="9">
        <v>0</v>
      </c>
      <c r="G2663" s="9">
        <v>0</v>
      </c>
      <c r="H2663" s="9">
        <v>0</v>
      </c>
    </row>
    <row r="2664" spans="1:8" x14ac:dyDescent="0.3">
      <c r="A2664" s="3">
        <v>2007</v>
      </c>
      <c r="B2664">
        <v>4</v>
      </c>
      <c r="C2664">
        <v>16</v>
      </c>
      <c r="D2664">
        <v>76</v>
      </c>
      <c r="E2664">
        <v>41</v>
      </c>
      <c r="F2664" s="9">
        <v>0</v>
      </c>
      <c r="G2664" s="9">
        <v>0</v>
      </c>
      <c r="H2664" s="9">
        <v>0</v>
      </c>
    </row>
    <row r="2665" spans="1:8" x14ac:dyDescent="0.3">
      <c r="A2665" s="3">
        <v>2007</v>
      </c>
      <c r="B2665">
        <v>4</v>
      </c>
      <c r="C2665">
        <v>17</v>
      </c>
      <c r="D2665">
        <v>64</v>
      </c>
      <c r="E2665">
        <v>46</v>
      </c>
      <c r="F2665" s="9">
        <v>0</v>
      </c>
      <c r="G2665" s="9">
        <v>0</v>
      </c>
      <c r="H2665" s="9">
        <v>0</v>
      </c>
    </row>
    <row r="2666" spans="1:8" x14ac:dyDescent="0.3">
      <c r="A2666" s="3">
        <v>2007</v>
      </c>
      <c r="B2666">
        <v>4</v>
      </c>
      <c r="C2666">
        <v>18</v>
      </c>
      <c r="D2666">
        <v>65</v>
      </c>
      <c r="E2666">
        <v>39</v>
      </c>
      <c r="F2666" s="9">
        <v>0</v>
      </c>
      <c r="G2666" s="9">
        <v>0</v>
      </c>
      <c r="H2666" s="9">
        <v>0</v>
      </c>
    </row>
    <row r="2667" spans="1:8" x14ac:dyDescent="0.3">
      <c r="A2667" s="3">
        <v>2007</v>
      </c>
      <c r="B2667">
        <v>4</v>
      </c>
      <c r="C2667">
        <v>19</v>
      </c>
      <c r="D2667">
        <v>66</v>
      </c>
      <c r="E2667">
        <v>42</v>
      </c>
      <c r="F2667" s="9">
        <v>0</v>
      </c>
      <c r="G2667" s="9">
        <v>0</v>
      </c>
      <c r="H2667" s="9">
        <v>0</v>
      </c>
    </row>
    <row r="2668" spans="1:8" x14ac:dyDescent="0.3">
      <c r="A2668" s="3">
        <v>2007</v>
      </c>
      <c r="B2668">
        <v>4</v>
      </c>
      <c r="C2668">
        <v>20</v>
      </c>
      <c r="D2668">
        <v>73</v>
      </c>
      <c r="E2668">
        <v>47</v>
      </c>
      <c r="F2668" s="9">
        <v>0</v>
      </c>
      <c r="G2668" s="9">
        <v>0</v>
      </c>
      <c r="H2668" s="9">
        <v>0</v>
      </c>
    </row>
    <row r="2669" spans="1:8" x14ac:dyDescent="0.3">
      <c r="A2669" s="3">
        <v>2007</v>
      </c>
      <c r="B2669">
        <v>4</v>
      </c>
      <c r="C2669">
        <v>21</v>
      </c>
      <c r="D2669">
        <v>83</v>
      </c>
      <c r="E2669">
        <v>57</v>
      </c>
      <c r="F2669" s="9">
        <v>0</v>
      </c>
      <c r="G2669" s="9">
        <v>0</v>
      </c>
      <c r="H2669" s="9">
        <v>0</v>
      </c>
    </row>
    <row r="2670" spans="1:8" x14ac:dyDescent="0.3">
      <c r="A2670" s="3">
        <v>2007</v>
      </c>
      <c r="B2670">
        <v>4</v>
      </c>
      <c r="C2670">
        <v>22</v>
      </c>
      <c r="D2670">
        <v>78</v>
      </c>
      <c r="E2670">
        <v>53</v>
      </c>
      <c r="F2670" s="9">
        <v>0.3</v>
      </c>
      <c r="G2670" s="9">
        <v>0</v>
      </c>
      <c r="H2670" s="9">
        <v>0</v>
      </c>
    </row>
    <row r="2671" spans="1:8" x14ac:dyDescent="0.3">
      <c r="A2671" s="3">
        <v>2007</v>
      </c>
      <c r="B2671">
        <v>4</v>
      </c>
      <c r="C2671">
        <v>23</v>
      </c>
      <c r="D2671">
        <v>69</v>
      </c>
      <c r="E2671">
        <v>49</v>
      </c>
      <c r="F2671" s="9">
        <v>0.01</v>
      </c>
      <c r="G2671" s="9">
        <v>0</v>
      </c>
      <c r="H2671" s="9">
        <v>0</v>
      </c>
    </row>
    <row r="2672" spans="1:8" x14ac:dyDescent="0.3">
      <c r="A2672" s="3">
        <v>2007</v>
      </c>
      <c r="B2672">
        <v>4</v>
      </c>
      <c r="C2672">
        <v>24</v>
      </c>
      <c r="D2672">
        <v>64</v>
      </c>
      <c r="E2672">
        <v>49</v>
      </c>
      <c r="F2672" s="9">
        <v>0</v>
      </c>
      <c r="G2672" s="9">
        <v>0</v>
      </c>
      <c r="H2672" s="9">
        <v>0</v>
      </c>
    </row>
    <row r="2673" spans="1:8" x14ac:dyDescent="0.3">
      <c r="A2673" s="3">
        <v>2007</v>
      </c>
      <c r="B2673">
        <v>4</v>
      </c>
      <c r="C2673">
        <v>25</v>
      </c>
      <c r="D2673">
        <v>60</v>
      </c>
      <c r="E2673">
        <v>47</v>
      </c>
      <c r="F2673" s="9">
        <v>0</v>
      </c>
      <c r="G2673" s="9">
        <v>0</v>
      </c>
      <c r="H2673" s="9">
        <v>0</v>
      </c>
    </row>
    <row r="2674" spans="1:8" x14ac:dyDescent="0.3">
      <c r="A2674" s="3">
        <v>2007</v>
      </c>
      <c r="B2674">
        <v>4</v>
      </c>
      <c r="C2674">
        <v>26</v>
      </c>
      <c r="D2674">
        <v>62</v>
      </c>
      <c r="E2674">
        <v>47</v>
      </c>
      <c r="F2674" s="9">
        <v>0</v>
      </c>
      <c r="G2674" s="9">
        <v>0</v>
      </c>
      <c r="H2674" s="9">
        <v>0</v>
      </c>
    </row>
    <row r="2675" spans="1:8" x14ac:dyDescent="0.3">
      <c r="A2675" s="3">
        <v>2007</v>
      </c>
      <c r="B2675">
        <v>4</v>
      </c>
      <c r="C2675">
        <v>27</v>
      </c>
      <c r="D2675">
        <v>76</v>
      </c>
      <c r="E2675">
        <v>45</v>
      </c>
      <c r="F2675" s="9">
        <v>0</v>
      </c>
      <c r="G2675" s="9">
        <v>0</v>
      </c>
      <c r="H2675" s="9">
        <v>0</v>
      </c>
    </row>
    <row r="2676" spans="1:8" x14ac:dyDescent="0.3">
      <c r="A2676" s="3">
        <v>2007</v>
      </c>
      <c r="B2676">
        <v>4</v>
      </c>
      <c r="C2676">
        <v>28</v>
      </c>
      <c r="D2676">
        <v>79</v>
      </c>
      <c r="E2676">
        <v>51</v>
      </c>
      <c r="F2676" s="9">
        <v>0</v>
      </c>
      <c r="G2676" s="9">
        <v>0</v>
      </c>
      <c r="H2676" s="9">
        <v>0</v>
      </c>
    </row>
    <row r="2677" spans="1:8" x14ac:dyDescent="0.3">
      <c r="A2677" s="3">
        <v>2007</v>
      </c>
      <c r="B2677">
        <v>4</v>
      </c>
      <c r="C2677">
        <v>29</v>
      </c>
      <c r="D2677">
        <v>85</v>
      </c>
      <c r="E2677">
        <v>60</v>
      </c>
      <c r="F2677" s="9">
        <v>0</v>
      </c>
      <c r="G2677" s="9">
        <v>0</v>
      </c>
      <c r="H2677" s="9">
        <v>0</v>
      </c>
    </row>
    <row r="2678" spans="1:8" x14ac:dyDescent="0.3">
      <c r="A2678" s="3">
        <v>2007</v>
      </c>
      <c r="B2678">
        <v>4</v>
      </c>
      <c r="C2678">
        <v>30</v>
      </c>
      <c r="D2678">
        <v>74</v>
      </c>
      <c r="E2678">
        <v>52</v>
      </c>
      <c r="F2678" s="9">
        <v>0.22</v>
      </c>
      <c r="G2678" s="9">
        <v>0</v>
      </c>
      <c r="H2678" s="9">
        <v>0</v>
      </c>
    </row>
    <row r="2679" spans="1:8" x14ac:dyDescent="0.3">
      <c r="A2679" s="3">
        <v>2007</v>
      </c>
      <c r="B2679">
        <v>5</v>
      </c>
      <c r="C2679">
        <v>1</v>
      </c>
      <c r="D2679">
        <v>68</v>
      </c>
      <c r="E2679">
        <v>50</v>
      </c>
      <c r="F2679" s="9">
        <v>0</v>
      </c>
      <c r="G2679" s="9">
        <v>0</v>
      </c>
      <c r="H2679" s="9">
        <v>0</v>
      </c>
    </row>
    <row r="2680" spans="1:8" x14ac:dyDescent="0.3">
      <c r="A2680" s="3">
        <v>2007</v>
      </c>
      <c r="B2680">
        <v>5</v>
      </c>
      <c r="C2680">
        <v>2</v>
      </c>
      <c r="D2680">
        <v>67</v>
      </c>
      <c r="E2680">
        <v>46</v>
      </c>
      <c r="F2680" s="9">
        <v>0</v>
      </c>
      <c r="G2680" s="9">
        <v>0</v>
      </c>
      <c r="H2680" s="9">
        <v>0</v>
      </c>
    </row>
    <row r="2681" spans="1:8" x14ac:dyDescent="0.3">
      <c r="A2681" s="3">
        <v>2007</v>
      </c>
      <c r="B2681">
        <v>5</v>
      </c>
      <c r="C2681">
        <v>3</v>
      </c>
      <c r="D2681">
        <v>73</v>
      </c>
      <c r="E2681">
        <v>48</v>
      </c>
      <c r="F2681" s="9">
        <v>0</v>
      </c>
      <c r="G2681" s="9">
        <v>0</v>
      </c>
      <c r="H2681" s="9">
        <v>0</v>
      </c>
    </row>
    <row r="2682" spans="1:8" x14ac:dyDescent="0.3">
      <c r="A2682" s="3">
        <v>2007</v>
      </c>
      <c r="B2682">
        <v>5</v>
      </c>
      <c r="C2682">
        <v>4</v>
      </c>
      <c r="D2682">
        <v>62</v>
      </c>
      <c r="E2682">
        <v>55</v>
      </c>
      <c r="F2682" s="9">
        <v>0.09</v>
      </c>
      <c r="G2682" s="9">
        <v>0</v>
      </c>
      <c r="H2682" s="9">
        <v>0</v>
      </c>
    </row>
    <row r="2683" spans="1:8" x14ac:dyDescent="0.3">
      <c r="A2683" s="3">
        <v>2007</v>
      </c>
      <c r="B2683">
        <v>5</v>
      </c>
      <c r="C2683">
        <v>5</v>
      </c>
      <c r="D2683">
        <v>67</v>
      </c>
      <c r="E2683">
        <v>55</v>
      </c>
      <c r="F2683" s="9">
        <v>0.09</v>
      </c>
      <c r="G2683" s="9">
        <v>0</v>
      </c>
      <c r="H2683" s="9">
        <v>0</v>
      </c>
    </row>
    <row r="2684" spans="1:8" x14ac:dyDescent="0.3">
      <c r="A2684" s="3">
        <v>2007</v>
      </c>
      <c r="B2684">
        <v>5</v>
      </c>
      <c r="C2684">
        <v>6</v>
      </c>
      <c r="D2684">
        <v>69</v>
      </c>
      <c r="E2684">
        <v>55</v>
      </c>
      <c r="F2684" s="9">
        <v>0</v>
      </c>
      <c r="G2684" s="9">
        <v>0</v>
      </c>
      <c r="H2684" s="9">
        <v>0</v>
      </c>
    </row>
    <row r="2685" spans="1:8" x14ac:dyDescent="0.3">
      <c r="A2685" s="3">
        <v>2007</v>
      </c>
      <c r="B2685">
        <v>5</v>
      </c>
      <c r="C2685">
        <v>7</v>
      </c>
      <c r="D2685">
        <v>72</v>
      </c>
      <c r="E2685">
        <v>56</v>
      </c>
      <c r="F2685" s="9">
        <v>0.06</v>
      </c>
      <c r="G2685" s="9">
        <v>0</v>
      </c>
      <c r="H2685" s="9">
        <v>0</v>
      </c>
    </row>
    <row r="2686" spans="1:8" x14ac:dyDescent="0.3">
      <c r="A2686" s="3">
        <v>2007</v>
      </c>
      <c r="B2686">
        <v>5</v>
      </c>
      <c r="C2686">
        <v>8</v>
      </c>
      <c r="D2686">
        <v>75</v>
      </c>
      <c r="E2686">
        <v>54</v>
      </c>
      <c r="F2686" s="9">
        <v>0.13</v>
      </c>
      <c r="G2686" s="9">
        <v>0</v>
      </c>
      <c r="H2686" s="9">
        <v>0</v>
      </c>
    </row>
    <row r="2687" spans="1:8" x14ac:dyDescent="0.3">
      <c r="A2687" s="3">
        <v>2007</v>
      </c>
      <c r="B2687">
        <v>5</v>
      </c>
      <c r="C2687">
        <v>9</v>
      </c>
      <c r="D2687">
        <v>80</v>
      </c>
      <c r="E2687">
        <v>53</v>
      </c>
      <c r="F2687" s="9">
        <v>0</v>
      </c>
      <c r="G2687" s="9">
        <v>0</v>
      </c>
      <c r="H2687" s="9">
        <v>0</v>
      </c>
    </row>
    <row r="2688" spans="1:8" x14ac:dyDescent="0.3">
      <c r="A2688" s="3">
        <v>2007</v>
      </c>
      <c r="B2688">
        <v>5</v>
      </c>
      <c r="C2688">
        <v>10</v>
      </c>
      <c r="D2688">
        <v>87</v>
      </c>
      <c r="E2688">
        <v>56</v>
      </c>
      <c r="F2688" s="9">
        <v>0</v>
      </c>
      <c r="G2688" s="9">
        <v>0</v>
      </c>
      <c r="H2688" s="9">
        <v>0</v>
      </c>
    </row>
    <row r="2689" spans="1:8" x14ac:dyDescent="0.3">
      <c r="A2689" s="3">
        <v>2007</v>
      </c>
      <c r="B2689">
        <v>5</v>
      </c>
      <c r="C2689">
        <v>11</v>
      </c>
      <c r="D2689">
        <v>74</v>
      </c>
      <c r="E2689">
        <v>54</v>
      </c>
      <c r="F2689" s="9">
        <v>0</v>
      </c>
      <c r="G2689" s="9">
        <v>0</v>
      </c>
      <c r="H2689" s="9">
        <v>0</v>
      </c>
    </row>
    <row r="2690" spans="1:8" x14ac:dyDescent="0.3">
      <c r="A2690" s="3">
        <v>2007</v>
      </c>
      <c r="B2690">
        <v>5</v>
      </c>
      <c r="C2690">
        <v>12</v>
      </c>
      <c r="D2690">
        <v>71</v>
      </c>
      <c r="E2690">
        <v>51</v>
      </c>
      <c r="F2690" s="9">
        <v>0.01</v>
      </c>
      <c r="G2690" s="9">
        <v>0</v>
      </c>
      <c r="H2690" s="9">
        <v>0</v>
      </c>
    </row>
    <row r="2691" spans="1:8" x14ac:dyDescent="0.3">
      <c r="A2691" s="3">
        <v>2007</v>
      </c>
      <c r="B2691">
        <v>5</v>
      </c>
      <c r="C2691">
        <v>13</v>
      </c>
      <c r="D2691">
        <v>92</v>
      </c>
      <c r="E2691">
        <v>52</v>
      </c>
      <c r="F2691" s="9">
        <v>0.01</v>
      </c>
      <c r="G2691" s="9">
        <v>0</v>
      </c>
      <c r="H2691" s="9">
        <v>0</v>
      </c>
    </row>
    <row r="2692" spans="1:8" x14ac:dyDescent="0.3">
      <c r="A2692" s="3">
        <v>2007</v>
      </c>
      <c r="B2692">
        <v>5</v>
      </c>
      <c r="C2692">
        <v>14</v>
      </c>
      <c r="D2692">
        <v>91</v>
      </c>
      <c r="E2692">
        <v>68</v>
      </c>
      <c r="F2692" s="9">
        <v>0</v>
      </c>
      <c r="G2692" s="9">
        <v>0</v>
      </c>
      <c r="H2692" s="9">
        <v>0</v>
      </c>
    </row>
    <row r="2693" spans="1:8" x14ac:dyDescent="0.3">
      <c r="A2693" s="3">
        <v>2007</v>
      </c>
      <c r="B2693">
        <v>5</v>
      </c>
      <c r="C2693">
        <v>15</v>
      </c>
      <c r="D2693">
        <v>68</v>
      </c>
      <c r="E2693">
        <v>49</v>
      </c>
      <c r="F2693" s="9">
        <v>0</v>
      </c>
      <c r="G2693" s="9">
        <v>0</v>
      </c>
      <c r="H2693" s="9">
        <v>0</v>
      </c>
    </row>
    <row r="2694" spans="1:8" x14ac:dyDescent="0.3">
      <c r="A2694" s="3">
        <v>2007</v>
      </c>
      <c r="B2694">
        <v>5</v>
      </c>
      <c r="C2694">
        <v>16</v>
      </c>
      <c r="D2694">
        <v>60</v>
      </c>
      <c r="E2694">
        <v>47</v>
      </c>
      <c r="F2694" s="9">
        <v>0</v>
      </c>
      <c r="G2694" s="9">
        <v>0</v>
      </c>
      <c r="H2694" s="9">
        <v>0</v>
      </c>
    </row>
    <row r="2695" spans="1:8" x14ac:dyDescent="0.3">
      <c r="A2695" s="3">
        <v>2007</v>
      </c>
      <c r="B2695">
        <v>5</v>
      </c>
      <c r="C2695">
        <v>17</v>
      </c>
      <c r="D2695">
        <v>71</v>
      </c>
      <c r="E2695">
        <v>41</v>
      </c>
      <c r="F2695" s="9">
        <v>0</v>
      </c>
      <c r="G2695" s="9">
        <v>0</v>
      </c>
      <c r="H2695" s="9">
        <v>0</v>
      </c>
    </row>
    <row r="2696" spans="1:8" x14ac:dyDescent="0.3">
      <c r="A2696" s="3">
        <v>2007</v>
      </c>
      <c r="B2696">
        <v>5</v>
      </c>
      <c r="C2696">
        <v>18</v>
      </c>
      <c r="D2696">
        <v>84</v>
      </c>
      <c r="E2696">
        <v>56</v>
      </c>
      <c r="F2696" s="9">
        <v>0.09</v>
      </c>
      <c r="G2696" s="9">
        <v>0</v>
      </c>
      <c r="H2696" s="9">
        <v>0</v>
      </c>
    </row>
    <row r="2697" spans="1:8" x14ac:dyDescent="0.3">
      <c r="A2697" s="3">
        <v>2007</v>
      </c>
      <c r="B2697">
        <v>5</v>
      </c>
      <c r="C2697">
        <v>19</v>
      </c>
      <c r="D2697">
        <v>86</v>
      </c>
      <c r="E2697">
        <v>44</v>
      </c>
      <c r="F2697" s="9">
        <v>0</v>
      </c>
      <c r="G2697" s="9">
        <v>0</v>
      </c>
      <c r="H2697" s="9">
        <v>0</v>
      </c>
    </row>
    <row r="2698" spans="1:8" x14ac:dyDescent="0.3">
      <c r="A2698" s="3">
        <v>2007</v>
      </c>
      <c r="B2698">
        <v>5</v>
      </c>
      <c r="C2698">
        <v>20</v>
      </c>
      <c r="D2698">
        <v>61</v>
      </c>
      <c r="E2698">
        <v>41</v>
      </c>
      <c r="F2698" s="9">
        <v>0.03</v>
      </c>
      <c r="G2698" s="9">
        <v>0</v>
      </c>
      <c r="H2698" s="9">
        <v>0</v>
      </c>
    </row>
    <row r="2699" spans="1:8" x14ac:dyDescent="0.3">
      <c r="A2699" s="3">
        <v>2007</v>
      </c>
      <c r="B2699">
        <v>5</v>
      </c>
      <c r="C2699">
        <v>21</v>
      </c>
      <c r="D2699">
        <v>85</v>
      </c>
      <c r="E2699">
        <v>54</v>
      </c>
      <c r="F2699" s="9">
        <v>0.01</v>
      </c>
      <c r="G2699" s="9">
        <v>0</v>
      </c>
      <c r="H2699" s="9">
        <v>0</v>
      </c>
    </row>
    <row r="2700" spans="1:8" x14ac:dyDescent="0.3">
      <c r="A2700" s="3">
        <v>2007</v>
      </c>
      <c r="B2700">
        <v>5</v>
      </c>
      <c r="C2700">
        <v>22</v>
      </c>
      <c r="D2700">
        <v>83</v>
      </c>
      <c r="E2700">
        <v>64</v>
      </c>
      <c r="F2700" s="9">
        <v>0.01</v>
      </c>
      <c r="G2700" s="9">
        <v>0</v>
      </c>
      <c r="H2700" s="9">
        <v>0</v>
      </c>
    </row>
    <row r="2701" spans="1:8" x14ac:dyDescent="0.3">
      <c r="A2701" s="3">
        <v>2007</v>
      </c>
      <c r="B2701">
        <v>5</v>
      </c>
      <c r="C2701">
        <v>23</v>
      </c>
      <c r="D2701">
        <v>78</v>
      </c>
      <c r="E2701">
        <v>65</v>
      </c>
      <c r="F2701" s="9">
        <v>0.14000000000000001</v>
      </c>
      <c r="G2701" s="9">
        <v>0</v>
      </c>
      <c r="H2701" s="9">
        <v>0</v>
      </c>
    </row>
    <row r="2702" spans="1:8" x14ac:dyDescent="0.3">
      <c r="A2702" s="3">
        <v>2007</v>
      </c>
      <c r="B2702">
        <v>5</v>
      </c>
      <c r="C2702">
        <v>24</v>
      </c>
      <c r="D2702">
        <v>65</v>
      </c>
      <c r="E2702">
        <v>48</v>
      </c>
      <c r="F2702" s="9">
        <v>0.57999999999999996</v>
      </c>
      <c r="G2702" s="9">
        <v>0</v>
      </c>
      <c r="H2702" s="9">
        <v>0</v>
      </c>
    </row>
    <row r="2703" spans="1:8" x14ac:dyDescent="0.3">
      <c r="A2703" s="3">
        <v>2007</v>
      </c>
      <c r="B2703">
        <v>5</v>
      </c>
      <c r="C2703">
        <v>25</v>
      </c>
      <c r="D2703">
        <v>68</v>
      </c>
      <c r="E2703">
        <v>44</v>
      </c>
      <c r="F2703" s="9">
        <v>0</v>
      </c>
      <c r="G2703" s="9">
        <v>0</v>
      </c>
      <c r="H2703" s="9">
        <v>0</v>
      </c>
    </row>
    <row r="2704" spans="1:8" x14ac:dyDescent="0.3">
      <c r="A2704" s="3">
        <v>2007</v>
      </c>
      <c r="B2704">
        <v>5</v>
      </c>
      <c r="C2704">
        <v>26</v>
      </c>
      <c r="D2704">
        <v>76</v>
      </c>
      <c r="E2704">
        <v>50</v>
      </c>
      <c r="F2704" s="9">
        <v>0</v>
      </c>
      <c r="G2704" s="9">
        <v>0</v>
      </c>
      <c r="H2704" s="9">
        <v>0</v>
      </c>
    </row>
    <row r="2705" spans="1:8" x14ac:dyDescent="0.3">
      <c r="A2705" s="3">
        <v>2007</v>
      </c>
      <c r="B2705">
        <v>5</v>
      </c>
      <c r="C2705">
        <v>27</v>
      </c>
      <c r="D2705">
        <v>71</v>
      </c>
      <c r="E2705">
        <v>46</v>
      </c>
      <c r="F2705" s="9">
        <v>0</v>
      </c>
      <c r="G2705" s="9">
        <v>0</v>
      </c>
      <c r="H2705" s="9">
        <v>0</v>
      </c>
    </row>
    <row r="2706" spans="1:8" x14ac:dyDescent="0.3">
      <c r="A2706" s="3">
        <v>2007</v>
      </c>
      <c r="B2706">
        <v>5</v>
      </c>
      <c r="C2706">
        <v>28</v>
      </c>
      <c r="D2706">
        <v>82</v>
      </c>
      <c r="E2706">
        <v>57</v>
      </c>
      <c r="F2706" s="9">
        <v>0</v>
      </c>
      <c r="G2706" s="9">
        <v>0</v>
      </c>
      <c r="H2706" s="9">
        <v>0</v>
      </c>
    </row>
    <row r="2707" spans="1:8" x14ac:dyDescent="0.3">
      <c r="A2707" s="3">
        <v>2007</v>
      </c>
      <c r="B2707">
        <v>5</v>
      </c>
      <c r="C2707">
        <v>29</v>
      </c>
      <c r="D2707">
        <v>83</v>
      </c>
      <c r="E2707">
        <v>67</v>
      </c>
      <c r="F2707" s="9">
        <v>0.53</v>
      </c>
      <c r="G2707" s="9">
        <v>0</v>
      </c>
      <c r="H2707" s="9">
        <v>0</v>
      </c>
    </row>
    <row r="2708" spans="1:8" x14ac:dyDescent="0.3">
      <c r="A2708" s="3">
        <v>2007</v>
      </c>
      <c r="B2708">
        <v>5</v>
      </c>
      <c r="C2708">
        <v>30</v>
      </c>
      <c r="D2708">
        <v>83</v>
      </c>
      <c r="E2708">
        <v>62</v>
      </c>
      <c r="F2708" s="9">
        <v>0.21</v>
      </c>
      <c r="G2708" s="9">
        <v>0</v>
      </c>
      <c r="H2708" s="9">
        <v>0</v>
      </c>
    </row>
    <row r="2709" spans="1:8" x14ac:dyDescent="0.3">
      <c r="A2709" s="3">
        <v>2007</v>
      </c>
      <c r="B2709">
        <v>5</v>
      </c>
      <c r="C2709">
        <v>31</v>
      </c>
      <c r="D2709">
        <v>76</v>
      </c>
      <c r="E2709">
        <v>60</v>
      </c>
      <c r="F2709" s="9">
        <v>0</v>
      </c>
      <c r="G2709" s="9">
        <v>0</v>
      </c>
      <c r="H2709" s="9">
        <v>0</v>
      </c>
    </row>
    <row r="2710" spans="1:8" x14ac:dyDescent="0.3">
      <c r="A2710" s="3">
        <v>2007</v>
      </c>
      <c r="B2710">
        <v>6</v>
      </c>
      <c r="C2710">
        <v>1</v>
      </c>
      <c r="D2710">
        <v>73</v>
      </c>
      <c r="E2710">
        <v>61</v>
      </c>
      <c r="F2710" s="9">
        <v>0.08</v>
      </c>
      <c r="G2710" s="9">
        <v>0</v>
      </c>
      <c r="H2710" s="9">
        <v>0</v>
      </c>
    </row>
    <row r="2711" spans="1:8" x14ac:dyDescent="0.3">
      <c r="A2711" s="3">
        <v>2007</v>
      </c>
      <c r="B2711">
        <v>6</v>
      </c>
      <c r="C2711">
        <v>2</v>
      </c>
      <c r="D2711">
        <v>75</v>
      </c>
      <c r="E2711">
        <v>61</v>
      </c>
      <c r="F2711" s="9">
        <v>0.21</v>
      </c>
      <c r="G2711" s="9">
        <v>0</v>
      </c>
      <c r="H2711" s="9">
        <v>0</v>
      </c>
    </row>
    <row r="2712" spans="1:8" x14ac:dyDescent="0.3">
      <c r="A2712" s="3">
        <v>2007</v>
      </c>
      <c r="B2712">
        <v>6</v>
      </c>
      <c r="C2712">
        <v>3</v>
      </c>
      <c r="D2712">
        <v>72</v>
      </c>
      <c r="E2712">
        <v>59</v>
      </c>
      <c r="F2712" s="9">
        <v>0.08</v>
      </c>
      <c r="G2712" s="9">
        <v>0</v>
      </c>
      <c r="H2712" s="9">
        <v>0</v>
      </c>
    </row>
    <row r="2713" spans="1:8" x14ac:dyDescent="0.3">
      <c r="A2713" s="3">
        <v>2007</v>
      </c>
      <c r="B2713">
        <v>6</v>
      </c>
      <c r="C2713">
        <v>4</v>
      </c>
      <c r="D2713">
        <v>77</v>
      </c>
      <c r="E2713">
        <v>59</v>
      </c>
      <c r="F2713" s="9">
        <v>0</v>
      </c>
      <c r="G2713" s="9">
        <v>0</v>
      </c>
      <c r="H2713" s="9">
        <v>0</v>
      </c>
    </row>
    <row r="2714" spans="1:8" x14ac:dyDescent="0.3">
      <c r="A2714" s="3">
        <v>2007</v>
      </c>
      <c r="B2714">
        <v>6</v>
      </c>
      <c r="C2714">
        <v>5</v>
      </c>
      <c r="D2714">
        <v>71</v>
      </c>
      <c r="E2714">
        <v>51</v>
      </c>
      <c r="F2714" s="9">
        <v>0</v>
      </c>
      <c r="G2714" s="9">
        <v>0</v>
      </c>
      <c r="H2714" s="9">
        <v>0</v>
      </c>
    </row>
    <row r="2715" spans="1:8" x14ac:dyDescent="0.3">
      <c r="A2715" s="3">
        <v>2007</v>
      </c>
      <c r="B2715">
        <v>6</v>
      </c>
      <c r="C2715">
        <v>6</v>
      </c>
      <c r="D2715">
        <v>70</v>
      </c>
      <c r="E2715">
        <v>53</v>
      </c>
      <c r="F2715" s="9">
        <v>0.15</v>
      </c>
      <c r="G2715" s="9">
        <v>0</v>
      </c>
      <c r="H2715" s="9">
        <v>0</v>
      </c>
    </row>
    <row r="2716" spans="1:8" x14ac:dyDescent="0.3">
      <c r="A2716" s="3">
        <v>2007</v>
      </c>
      <c r="B2716">
        <v>6</v>
      </c>
      <c r="C2716">
        <v>7</v>
      </c>
      <c r="D2716">
        <v>90</v>
      </c>
      <c r="E2716">
        <v>58</v>
      </c>
      <c r="F2716" s="9">
        <v>0</v>
      </c>
      <c r="G2716" s="9">
        <v>0</v>
      </c>
      <c r="H2716" s="9">
        <v>0</v>
      </c>
    </row>
    <row r="2717" spans="1:8" x14ac:dyDescent="0.3">
      <c r="A2717" s="3">
        <v>2007</v>
      </c>
      <c r="B2717">
        <v>6</v>
      </c>
      <c r="C2717">
        <v>8</v>
      </c>
      <c r="D2717">
        <v>73</v>
      </c>
      <c r="E2717">
        <v>53</v>
      </c>
      <c r="F2717" s="9">
        <v>0</v>
      </c>
      <c r="G2717" s="9">
        <v>0</v>
      </c>
      <c r="H2717" s="9">
        <v>0</v>
      </c>
    </row>
    <row r="2718" spans="1:8" x14ac:dyDescent="0.3">
      <c r="A2718" s="3">
        <v>2007</v>
      </c>
      <c r="B2718">
        <v>6</v>
      </c>
      <c r="C2718">
        <v>9</v>
      </c>
      <c r="D2718">
        <v>84</v>
      </c>
      <c r="E2718">
        <v>57</v>
      </c>
      <c r="F2718" s="9">
        <v>0</v>
      </c>
      <c r="G2718" s="9">
        <v>0</v>
      </c>
      <c r="H2718" s="9">
        <v>0</v>
      </c>
    </row>
    <row r="2719" spans="1:8" x14ac:dyDescent="0.3">
      <c r="A2719" s="3">
        <v>2007</v>
      </c>
      <c r="B2719">
        <v>6</v>
      </c>
      <c r="C2719">
        <v>10</v>
      </c>
      <c r="D2719">
        <v>89</v>
      </c>
      <c r="E2719">
        <v>64</v>
      </c>
      <c r="F2719" s="9">
        <v>0</v>
      </c>
      <c r="G2719" s="9">
        <v>0</v>
      </c>
      <c r="H2719" s="9">
        <v>0</v>
      </c>
    </row>
    <row r="2720" spans="1:8" x14ac:dyDescent="0.3">
      <c r="A2720" s="3">
        <v>2007</v>
      </c>
      <c r="B2720">
        <v>6</v>
      </c>
      <c r="C2720">
        <v>11</v>
      </c>
      <c r="D2720">
        <v>90</v>
      </c>
      <c r="E2720">
        <v>68</v>
      </c>
      <c r="F2720" s="9">
        <v>0</v>
      </c>
      <c r="G2720" s="9">
        <v>0</v>
      </c>
      <c r="H2720" s="9">
        <v>0</v>
      </c>
    </row>
    <row r="2721" spans="1:8" x14ac:dyDescent="0.3">
      <c r="A2721" s="3">
        <v>2007</v>
      </c>
      <c r="B2721">
        <v>6</v>
      </c>
      <c r="C2721">
        <v>12</v>
      </c>
      <c r="D2721">
        <v>91</v>
      </c>
      <c r="E2721">
        <v>69</v>
      </c>
      <c r="F2721" s="9">
        <v>0</v>
      </c>
      <c r="G2721" s="9">
        <v>0</v>
      </c>
      <c r="H2721" s="9">
        <v>0</v>
      </c>
    </row>
    <row r="2722" spans="1:8" x14ac:dyDescent="0.3">
      <c r="A2722" s="3">
        <v>2007</v>
      </c>
      <c r="B2722">
        <v>6</v>
      </c>
      <c r="C2722">
        <v>13</v>
      </c>
      <c r="D2722">
        <v>90</v>
      </c>
      <c r="E2722">
        <v>69</v>
      </c>
      <c r="F2722" s="9">
        <v>0</v>
      </c>
      <c r="G2722" s="9">
        <v>0</v>
      </c>
      <c r="H2722" s="9">
        <v>0</v>
      </c>
    </row>
    <row r="2723" spans="1:8" x14ac:dyDescent="0.3">
      <c r="A2723" s="3">
        <v>2007</v>
      </c>
      <c r="B2723">
        <v>6</v>
      </c>
      <c r="C2723">
        <v>14</v>
      </c>
      <c r="D2723">
        <v>92</v>
      </c>
      <c r="E2723">
        <v>68</v>
      </c>
      <c r="F2723" s="9">
        <v>0</v>
      </c>
      <c r="G2723" s="9">
        <v>0</v>
      </c>
      <c r="H2723" s="9">
        <v>0</v>
      </c>
    </row>
    <row r="2724" spans="1:8" x14ac:dyDescent="0.3">
      <c r="A2724" s="3">
        <v>2007</v>
      </c>
      <c r="B2724">
        <v>6</v>
      </c>
      <c r="C2724">
        <v>15</v>
      </c>
      <c r="D2724">
        <v>92</v>
      </c>
      <c r="E2724">
        <v>71</v>
      </c>
      <c r="F2724" s="9">
        <v>0.02</v>
      </c>
      <c r="G2724" s="9">
        <v>0</v>
      </c>
      <c r="H2724" s="9">
        <v>0</v>
      </c>
    </row>
    <row r="2725" spans="1:8" x14ac:dyDescent="0.3">
      <c r="A2725" s="3">
        <v>2007</v>
      </c>
      <c r="B2725">
        <v>6</v>
      </c>
      <c r="C2725">
        <v>16</v>
      </c>
      <c r="D2725">
        <v>87</v>
      </c>
      <c r="E2725">
        <v>70</v>
      </c>
      <c r="F2725" s="9">
        <v>0.01</v>
      </c>
      <c r="G2725" s="9">
        <v>0</v>
      </c>
      <c r="H2725" s="9">
        <v>0</v>
      </c>
    </row>
    <row r="2726" spans="1:8" x14ac:dyDescent="0.3">
      <c r="A2726" s="3">
        <v>2007</v>
      </c>
      <c r="B2726">
        <v>6</v>
      </c>
      <c r="C2726">
        <v>17</v>
      </c>
      <c r="D2726">
        <v>92</v>
      </c>
      <c r="E2726">
        <v>70</v>
      </c>
      <c r="F2726" s="9">
        <v>0</v>
      </c>
      <c r="G2726" s="9">
        <v>0</v>
      </c>
      <c r="H2726" s="9">
        <v>0</v>
      </c>
    </row>
    <row r="2727" spans="1:8" x14ac:dyDescent="0.3">
      <c r="A2727" s="3">
        <v>2007</v>
      </c>
      <c r="B2727">
        <v>6</v>
      </c>
      <c r="C2727">
        <v>18</v>
      </c>
      <c r="D2727">
        <v>83</v>
      </c>
      <c r="E2727">
        <v>65</v>
      </c>
      <c r="F2727" s="9">
        <v>0.11</v>
      </c>
      <c r="G2727" s="9">
        <v>0</v>
      </c>
      <c r="H2727" s="9">
        <v>0</v>
      </c>
    </row>
    <row r="2728" spans="1:8" x14ac:dyDescent="0.3">
      <c r="A2728" s="3">
        <v>2007</v>
      </c>
      <c r="B2728">
        <v>6</v>
      </c>
      <c r="C2728">
        <v>19</v>
      </c>
      <c r="D2728">
        <v>80</v>
      </c>
      <c r="E2728">
        <v>59</v>
      </c>
      <c r="F2728" s="9">
        <v>0</v>
      </c>
      <c r="G2728" s="9">
        <v>0</v>
      </c>
      <c r="H2728" s="9">
        <v>0</v>
      </c>
    </row>
    <row r="2729" spans="1:8" x14ac:dyDescent="0.3">
      <c r="A2729" s="3">
        <v>2007</v>
      </c>
      <c r="B2729">
        <v>6</v>
      </c>
      <c r="C2729">
        <v>20</v>
      </c>
      <c r="D2729">
        <v>92</v>
      </c>
      <c r="E2729">
        <v>62</v>
      </c>
      <c r="F2729" s="9">
        <v>0.02</v>
      </c>
      <c r="G2729" s="9">
        <v>0</v>
      </c>
      <c r="H2729" s="9">
        <v>0</v>
      </c>
    </row>
    <row r="2730" spans="1:8" x14ac:dyDescent="0.3">
      <c r="A2730" s="3">
        <v>2007</v>
      </c>
      <c r="B2730">
        <v>6</v>
      </c>
      <c r="C2730">
        <v>21</v>
      </c>
      <c r="D2730">
        <v>78</v>
      </c>
      <c r="E2730">
        <v>65</v>
      </c>
      <c r="F2730" s="9">
        <v>0</v>
      </c>
      <c r="G2730" s="9">
        <v>0</v>
      </c>
      <c r="H2730" s="9">
        <v>0</v>
      </c>
    </row>
    <row r="2731" spans="1:8" x14ac:dyDescent="0.3">
      <c r="A2731" s="3">
        <v>2007</v>
      </c>
      <c r="B2731">
        <v>6</v>
      </c>
      <c r="C2731">
        <v>22</v>
      </c>
      <c r="D2731">
        <v>77</v>
      </c>
      <c r="E2731">
        <v>65</v>
      </c>
      <c r="F2731" s="9">
        <v>1.0900000000000001</v>
      </c>
      <c r="G2731" s="9">
        <v>0</v>
      </c>
      <c r="H2731" s="9">
        <v>0</v>
      </c>
    </row>
    <row r="2732" spans="1:8" x14ac:dyDescent="0.3">
      <c r="A2732" s="3">
        <v>2007</v>
      </c>
      <c r="B2732">
        <v>6</v>
      </c>
      <c r="C2732">
        <v>23</v>
      </c>
      <c r="D2732">
        <v>81</v>
      </c>
      <c r="E2732">
        <v>62</v>
      </c>
      <c r="F2732" s="9">
        <v>0</v>
      </c>
      <c r="G2732" s="9">
        <v>0</v>
      </c>
      <c r="H2732" s="9">
        <v>0</v>
      </c>
    </row>
    <row r="2733" spans="1:8" x14ac:dyDescent="0.3">
      <c r="A2733" s="3">
        <v>2007</v>
      </c>
      <c r="B2733">
        <v>6</v>
      </c>
      <c r="C2733">
        <v>24</v>
      </c>
      <c r="D2733">
        <v>84</v>
      </c>
      <c r="E2733">
        <v>65</v>
      </c>
      <c r="F2733" s="9">
        <v>0</v>
      </c>
      <c r="G2733" s="9">
        <v>0</v>
      </c>
      <c r="H2733" s="9">
        <v>0</v>
      </c>
    </row>
    <row r="2734" spans="1:8" x14ac:dyDescent="0.3">
      <c r="A2734" s="3">
        <v>2007</v>
      </c>
      <c r="B2734">
        <v>6</v>
      </c>
      <c r="C2734">
        <v>25</v>
      </c>
      <c r="D2734">
        <v>88</v>
      </c>
      <c r="E2734">
        <v>65</v>
      </c>
      <c r="F2734" s="9">
        <v>0</v>
      </c>
      <c r="G2734" s="9">
        <v>0</v>
      </c>
      <c r="H2734" s="9">
        <v>0</v>
      </c>
    </row>
    <row r="2735" spans="1:8" x14ac:dyDescent="0.3">
      <c r="A2735" s="3">
        <v>2007</v>
      </c>
      <c r="B2735">
        <v>6</v>
      </c>
      <c r="C2735">
        <v>26</v>
      </c>
      <c r="D2735">
        <v>93</v>
      </c>
      <c r="E2735">
        <v>73</v>
      </c>
      <c r="F2735" s="9">
        <v>0.28000000000000003</v>
      </c>
      <c r="G2735" s="9">
        <v>0</v>
      </c>
      <c r="H2735" s="9">
        <v>0</v>
      </c>
    </row>
    <row r="2736" spans="1:8" x14ac:dyDescent="0.3">
      <c r="A2736" s="3">
        <v>2007</v>
      </c>
      <c r="B2736">
        <v>6</v>
      </c>
      <c r="C2736">
        <v>27</v>
      </c>
      <c r="D2736">
        <v>81</v>
      </c>
      <c r="E2736">
        <v>63</v>
      </c>
      <c r="F2736" s="9">
        <v>0</v>
      </c>
      <c r="G2736" s="9">
        <v>0</v>
      </c>
      <c r="H2736" s="9">
        <v>0</v>
      </c>
    </row>
    <row r="2737" spans="1:8" x14ac:dyDescent="0.3">
      <c r="A2737" s="3">
        <v>2007</v>
      </c>
      <c r="B2737">
        <v>6</v>
      </c>
      <c r="C2737">
        <v>28</v>
      </c>
      <c r="D2737">
        <v>73</v>
      </c>
      <c r="E2737">
        <v>58</v>
      </c>
      <c r="F2737" s="9">
        <v>0</v>
      </c>
      <c r="G2737" s="9">
        <v>0</v>
      </c>
      <c r="H2737" s="9">
        <v>0</v>
      </c>
    </row>
    <row r="2738" spans="1:8" x14ac:dyDescent="0.3">
      <c r="A2738" s="3">
        <v>2007</v>
      </c>
      <c r="B2738">
        <v>6</v>
      </c>
      <c r="C2738">
        <v>29</v>
      </c>
      <c r="D2738">
        <v>80</v>
      </c>
      <c r="E2738">
        <v>56</v>
      </c>
      <c r="F2738" s="9">
        <v>0</v>
      </c>
      <c r="G2738" s="9">
        <v>0</v>
      </c>
      <c r="H2738" s="9">
        <v>0</v>
      </c>
    </row>
    <row r="2739" spans="1:8" x14ac:dyDescent="0.3">
      <c r="A2739" s="3">
        <v>2007</v>
      </c>
      <c r="B2739">
        <v>6</v>
      </c>
      <c r="C2739">
        <v>30</v>
      </c>
      <c r="D2739">
        <v>83</v>
      </c>
      <c r="E2739">
        <v>62</v>
      </c>
      <c r="F2739" s="9">
        <v>0</v>
      </c>
      <c r="G2739" s="9">
        <v>0</v>
      </c>
      <c r="H2739" s="9">
        <v>0</v>
      </c>
    </row>
    <row r="2740" spans="1:8" x14ac:dyDescent="0.3">
      <c r="A2740" s="3">
        <v>2007</v>
      </c>
      <c r="B2740">
        <v>7</v>
      </c>
      <c r="C2740">
        <v>1</v>
      </c>
      <c r="D2740">
        <v>83</v>
      </c>
      <c r="E2740">
        <v>64</v>
      </c>
      <c r="F2740" s="9">
        <v>0</v>
      </c>
      <c r="G2740" s="9">
        <v>0</v>
      </c>
      <c r="H2740" s="9">
        <v>0</v>
      </c>
    </row>
    <row r="2741" spans="1:8" x14ac:dyDescent="0.3">
      <c r="A2741" s="3">
        <v>2007</v>
      </c>
      <c r="B2741">
        <v>7</v>
      </c>
      <c r="C2741">
        <v>2</v>
      </c>
      <c r="D2741">
        <v>81</v>
      </c>
      <c r="E2741">
        <v>65</v>
      </c>
      <c r="F2741" s="9">
        <v>0</v>
      </c>
      <c r="G2741" s="9">
        <v>0</v>
      </c>
      <c r="H2741" s="9">
        <v>0</v>
      </c>
    </row>
    <row r="2742" spans="1:8" x14ac:dyDescent="0.3">
      <c r="A2742" s="3">
        <v>2007</v>
      </c>
      <c r="B2742">
        <v>7</v>
      </c>
      <c r="C2742">
        <v>3</v>
      </c>
      <c r="D2742">
        <v>85</v>
      </c>
      <c r="E2742">
        <v>70</v>
      </c>
      <c r="F2742" s="9">
        <v>0.2</v>
      </c>
      <c r="G2742" s="9">
        <v>0</v>
      </c>
      <c r="H2742" s="9">
        <v>0</v>
      </c>
    </row>
    <row r="2743" spans="1:8" x14ac:dyDescent="0.3">
      <c r="A2743" s="3">
        <v>2007</v>
      </c>
      <c r="B2743">
        <v>7</v>
      </c>
      <c r="C2743">
        <v>4</v>
      </c>
      <c r="D2743">
        <v>90</v>
      </c>
      <c r="E2743">
        <v>67</v>
      </c>
      <c r="F2743" s="9">
        <v>0</v>
      </c>
      <c r="G2743" s="9">
        <v>0</v>
      </c>
      <c r="H2743" s="9">
        <v>0</v>
      </c>
    </row>
    <row r="2744" spans="1:8" x14ac:dyDescent="0.3">
      <c r="A2744" s="3">
        <v>2007</v>
      </c>
      <c r="B2744">
        <v>7</v>
      </c>
      <c r="C2744">
        <v>5</v>
      </c>
      <c r="D2744">
        <v>89</v>
      </c>
      <c r="E2744">
        <v>65</v>
      </c>
      <c r="F2744" s="9">
        <v>0</v>
      </c>
      <c r="G2744" s="9">
        <v>0</v>
      </c>
      <c r="H2744" s="9">
        <v>0</v>
      </c>
    </row>
    <row r="2745" spans="1:8" x14ac:dyDescent="0.3">
      <c r="A2745" s="3">
        <v>2007</v>
      </c>
      <c r="B2745">
        <v>7</v>
      </c>
      <c r="C2745">
        <v>6</v>
      </c>
      <c r="D2745">
        <v>89</v>
      </c>
      <c r="E2745">
        <v>65</v>
      </c>
      <c r="F2745" s="9">
        <v>0</v>
      </c>
      <c r="G2745" s="9">
        <v>0</v>
      </c>
      <c r="H2745" s="9">
        <v>0</v>
      </c>
    </row>
    <row r="2746" spans="1:8" x14ac:dyDescent="0.3">
      <c r="A2746" s="3">
        <v>2007</v>
      </c>
      <c r="B2746">
        <v>7</v>
      </c>
      <c r="C2746">
        <v>7</v>
      </c>
      <c r="D2746">
        <v>98</v>
      </c>
      <c r="E2746">
        <v>66</v>
      </c>
      <c r="F2746" s="9">
        <v>0</v>
      </c>
      <c r="G2746" s="9">
        <v>0</v>
      </c>
      <c r="H2746" s="9">
        <v>0</v>
      </c>
    </row>
    <row r="2747" spans="1:8" x14ac:dyDescent="0.3">
      <c r="A2747" s="3">
        <v>2007</v>
      </c>
      <c r="B2747">
        <v>7</v>
      </c>
      <c r="C2747">
        <v>8</v>
      </c>
      <c r="D2747">
        <v>93</v>
      </c>
      <c r="E2747">
        <v>70</v>
      </c>
      <c r="F2747" s="9">
        <v>1.48</v>
      </c>
      <c r="G2747" s="9" t="s">
        <v>28</v>
      </c>
      <c r="H2747" s="9">
        <v>0</v>
      </c>
    </row>
    <row r="2748" spans="1:8" x14ac:dyDescent="0.3">
      <c r="A2748" s="3">
        <v>2007</v>
      </c>
      <c r="B2748">
        <v>7</v>
      </c>
      <c r="C2748">
        <v>9</v>
      </c>
      <c r="D2748">
        <v>85</v>
      </c>
      <c r="E2748">
        <v>66</v>
      </c>
      <c r="F2748" s="9">
        <v>0</v>
      </c>
      <c r="G2748" s="9">
        <v>0</v>
      </c>
      <c r="H2748" s="9">
        <v>0</v>
      </c>
    </row>
    <row r="2749" spans="1:8" x14ac:dyDescent="0.3">
      <c r="A2749" s="3">
        <v>2007</v>
      </c>
      <c r="B2749">
        <v>7</v>
      </c>
      <c r="C2749">
        <v>10</v>
      </c>
      <c r="D2749">
        <v>78</v>
      </c>
      <c r="E2749">
        <v>61</v>
      </c>
      <c r="F2749" s="9">
        <v>0</v>
      </c>
      <c r="G2749" s="9">
        <v>0</v>
      </c>
      <c r="H2749" s="9">
        <v>0</v>
      </c>
    </row>
    <row r="2750" spans="1:8" x14ac:dyDescent="0.3">
      <c r="A2750" s="3">
        <v>2007</v>
      </c>
      <c r="B2750">
        <v>7</v>
      </c>
      <c r="C2750">
        <v>11</v>
      </c>
      <c r="D2750">
        <v>77</v>
      </c>
      <c r="E2750">
        <v>58</v>
      </c>
      <c r="F2750" s="9">
        <v>0</v>
      </c>
      <c r="G2750" s="9">
        <v>0</v>
      </c>
      <c r="H2750" s="9">
        <v>0</v>
      </c>
    </row>
    <row r="2751" spans="1:8" x14ac:dyDescent="0.3">
      <c r="A2751" s="3">
        <v>2007</v>
      </c>
      <c r="B2751">
        <v>7</v>
      </c>
      <c r="C2751">
        <v>12</v>
      </c>
      <c r="D2751">
        <v>78</v>
      </c>
      <c r="E2751">
        <v>59</v>
      </c>
      <c r="F2751" s="9">
        <v>0</v>
      </c>
      <c r="G2751" s="9">
        <v>0</v>
      </c>
      <c r="H2751" s="9">
        <v>0</v>
      </c>
    </row>
    <row r="2752" spans="1:8" x14ac:dyDescent="0.3">
      <c r="A2752" s="3">
        <v>2007</v>
      </c>
      <c r="B2752">
        <v>7</v>
      </c>
      <c r="C2752">
        <v>13</v>
      </c>
      <c r="D2752">
        <v>79</v>
      </c>
      <c r="E2752">
        <v>56</v>
      </c>
      <c r="F2752" s="9">
        <v>0.05</v>
      </c>
      <c r="G2752" s="9">
        <v>0</v>
      </c>
      <c r="H2752" s="9">
        <v>0</v>
      </c>
    </row>
    <row r="2753" spans="1:8" x14ac:dyDescent="0.3">
      <c r="A2753" s="3">
        <v>2007</v>
      </c>
      <c r="B2753">
        <v>7</v>
      </c>
      <c r="C2753">
        <v>14</v>
      </c>
      <c r="D2753">
        <v>79</v>
      </c>
      <c r="E2753">
        <v>66</v>
      </c>
      <c r="F2753" s="9">
        <v>0</v>
      </c>
      <c r="G2753" s="9">
        <v>0</v>
      </c>
      <c r="H2753" s="9">
        <v>0</v>
      </c>
    </row>
    <row r="2754" spans="1:8" x14ac:dyDescent="0.3">
      <c r="A2754" s="3">
        <v>2007</v>
      </c>
      <c r="B2754">
        <v>7</v>
      </c>
      <c r="C2754">
        <v>15</v>
      </c>
      <c r="D2754">
        <v>83</v>
      </c>
      <c r="E2754">
        <v>61</v>
      </c>
      <c r="F2754" s="9">
        <v>0</v>
      </c>
      <c r="G2754" s="9">
        <v>0</v>
      </c>
      <c r="H2754" s="9">
        <v>0</v>
      </c>
    </row>
    <row r="2755" spans="1:8" x14ac:dyDescent="0.3">
      <c r="A2755" s="3">
        <v>2007</v>
      </c>
      <c r="B2755">
        <v>7</v>
      </c>
      <c r="C2755">
        <v>16</v>
      </c>
      <c r="D2755">
        <v>85</v>
      </c>
      <c r="E2755">
        <v>64</v>
      </c>
      <c r="F2755" s="9">
        <v>0.01</v>
      </c>
      <c r="G2755" s="9">
        <v>0</v>
      </c>
      <c r="H2755" s="9">
        <v>0</v>
      </c>
    </row>
    <row r="2756" spans="1:8" x14ac:dyDescent="0.3">
      <c r="A2756" s="3">
        <v>2007</v>
      </c>
      <c r="B2756">
        <v>7</v>
      </c>
      <c r="C2756">
        <v>17</v>
      </c>
      <c r="D2756">
        <v>88</v>
      </c>
      <c r="E2756">
        <v>68</v>
      </c>
      <c r="F2756" s="9">
        <v>0</v>
      </c>
      <c r="G2756" s="9">
        <v>0</v>
      </c>
      <c r="H2756" s="9">
        <v>0</v>
      </c>
    </row>
    <row r="2757" spans="1:8" x14ac:dyDescent="0.3">
      <c r="A2757" s="3">
        <v>2007</v>
      </c>
      <c r="B2757">
        <v>7</v>
      </c>
      <c r="C2757">
        <v>18</v>
      </c>
      <c r="D2757">
        <v>91</v>
      </c>
      <c r="E2757">
        <v>71</v>
      </c>
      <c r="F2757" s="9">
        <v>0.75</v>
      </c>
      <c r="G2757" s="9">
        <v>0</v>
      </c>
      <c r="H2757" s="9">
        <v>0</v>
      </c>
    </row>
    <row r="2758" spans="1:8" x14ac:dyDescent="0.3">
      <c r="A2758" s="3">
        <v>2007</v>
      </c>
      <c r="B2758">
        <v>7</v>
      </c>
      <c r="C2758">
        <v>19</v>
      </c>
      <c r="D2758">
        <v>80</v>
      </c>
      <c r="E2758">
        <v>64</v>
      </c>
      <c r="F2758" s="9">
        <v>0</v>
      </c>
      <c r="G2758" s="9">
        <v>0</v>
      </c>
      <c r="H2758" s="9">
        <v>0</v>
      </c>
    </row>
    <row r="2759" spans="1:8" x14ac:dyDescent="0.3">
      <c r="A2759" s="3">
        <v>2007</v>
      </c>
      <c r="B2759">
        <v>7</v>
      </c>
      <c r="C2759">
        <v>20</v>
      </c>
      <c r="D2759">
        <v>78</v>
      </c>
      <c r="E2759">
        <v>57</v>
      </c>
      <c r="F2759" s="9">
        <v>0</v>
      </c>
      <c r="G2759" s="9">
        <v>0</v>
      </c>
      <c r="H2759" s="9">
        <v>0</v>
      </c>
    </row>
    <row r="2760" spans="1:8" x14ac:dyDescent="0.3">
      <c r="A2760" s="3">
        <v>2007</v>
      </c>
      <c r="B2760">
        <v>7</v>
      </c>
      <c r="C2760">
        <v>21</v>
      </c>
      <c r="D2760">
        <v>83</v>
      </c>
      <c r="E2760">
        <v>62</v>
      </c>
      <c r="F2760" s="9">
        <v>0</v>
      </c>
      <c r="G2760" s="9">
        <v>0</v>
      </c>
      <c r="H2760" s="9">
        <v>0</v>
      </c>
    </row>
    <row r="2761" spans="1:8" x14ac:dyDescent="0.3">
      <c r="A2761" s="3">
        <v>2007</v>
      </c>
      <c r="B2761">
        <v>7</v>
      </c>
      <c r="C2761">
        <v>22</v>
      </c>
      <c r="D2761">
        <v>84</v>
      </c>
      <c r="E2761">
        <v>67</v>
      </c>
      <c r="F2761" s="9">
        <v>0</v>
      </c>
      <c r="G2761" s="9">
        <v>0</v>
      </c>
      <c r="H2761" s="9">
        <v>0</v>
      </c>
    </row>
    <row r="2762" spans="1:8" x14ac:dyDescent="0.3">
      <c r="A2762" s="3">
        <v>2007</v>
      </c>
      <c r="B2762">
        <v>7</v>
      </c>
      <c r="C2762">
        <v>23</v>
      </c>
      <c r="D2762">
        <v>83</v>
      </c>
      <c r="E2762">
        <v>72</v>
      </c>
      <c r="F2762" s="9">
        <v>0</v>
      </c>
      <c r="G2762" s="9">
        <v>0</v>
      </c>
      <c r="H2762" s="9">
        <v>0</v>
      </c>
    </row>
    <row r="2763" spans="1:8" x14ac:dyDescent="0.3">
      <c r="A2763" s="3">
        <v>2007</v>
      </c>
      <c r="B2763">
        <v>7</v>
      </c>
      <c r="C2763">
        <v>24</v>
      </c>
      <c r="D2763">
        <v>90</v>
      </c>
      <c r="E2763">
        <v>72</v>
      </c>
      <c r="F2763" s="9">
        <v>0</v>
      </c>
      <c r="G2763" s="9">
        <v>0</v>
      </c>
      <c r="H2763" s="9">
        <v>0</v>
      </c>
    </row>
    <row r="2764" spans="1:8" x14ac:dyDescent="0.3">
      <c r="A2764" s="3">
        <v>2007</v>
      </c>
      <c r="B2764">
        <v>7</v>
      </c>
      <c r="C2764">
        <v>25</v>
      </c>
      <c r="D2764">
        <v>92</v>
      </c>
      <c r="E2764">
        <v>72</v>
      </c>
      <c r="F2764" s="9">
        <v>0</v>
      </c>
      <c r="G2764" s="9">
        <v>0</v>
      </c>
      <c r="H2764" s="9">
        <v>0</v>
      </c>
    </row>
    <row r="2765" spans="1:8" x14ac:dyDescent="0.3">
      <c r="A2765" s="3">
        <v>2007</v>
      </c>
      <c r="B2765">
        <v>7</v>
      </c>
      <c r="C2765">
        <v>26</v>
      </c>
      <c r="D2765">
        <v>96</v>
      </c>
      <c r="E2765">
        <v>75</v>
      </c>
      <c r="F2765" s="9">
        <v>0.8</v>
      </c>
      <c r="G2765" s="9">
        <v>0</v>
      </c>
      <c r="H2765" s="9">
        <v>0</v>
      </c>
    </row>
    <row r="2766" spans="1:8" x14ac:dyDescent="0.3">
      <c r="A2766" s="3">
        <v>2007</v>
      </c>
      <c r="B2766">
        <v>7</v>
      </c>
      <c r="C2766">
        <v>27</v>
      </c>
      <c r="D2766">
        <v>88</v>
      </c>
      <c r="E2766">
        <v>73</v>
      </c>
      <c r="F2766" s="9">
        <v>0</v>
      </c>
      <c r="G2766" s="9">
        <v>0</v>
      </c>
      <c r="H2766" s="9">
        <v>0</v>
      </c>
    </row>
    <row r="2767" spans="1:8" x14ac:dyDescent="0.3">
      <c r="A2767" s="3">
        <v>2007</v>
      </c>
      <c r="B2767">
        <v>7</v>
      </c>
      <c r="C2767">
        <v>28</v>
      </c>
      <c r="D2767">
        <v>86</v>
      </c>
      <c r="E2767">
        <v>70</v>
      </c>
      <c r="F2767" s="9">
        <v>0</v>
      </c>
      <c r="G2767" s="9">
        <v>0</v>
      </c>
      <c r="H2767" s="9">
        <v>0</v>
      </c>
    </row>
    <row r="2768" spans="1:8" x14ac:dyDescent="0.3">
      <c r="A2768" s="3">
        <v>2007</v>
      </c>
      <c r="B2768">
        <v>7</v>
      </c>
      <c r="C2768">
        <v>29</v>
      </c>
      <c r="D2768">
        <v>87</v>
      </c>
      <c r="E2768">
        <v>66</v>
      </c>
      <c r="F2768" s="9">
        <v>0</v>
      </c>
      <c r="G2768" s="9">
        <v>0</v>
      </c>
      <c r="H2768" s="9">
        <v>0</v>
      </c>
    </row>
    <row r="2769" spans="1:8" x14ac:dyDescent="0.3">
      <c r="A2769" s="3">
        <v>2007</v>
      </c>
      <c r="B2769">
        <v>7</v>
      </c>
      <c r="C2769">
        <v>30</v>
      </c>
      <c r="D2769">
        <v>90</v>
      </c>
      <c r="E2769">
        <v>68</v>
      </c>
      <c r="F2769" s="9">
        <v>0</v>
      </c>
      <c r="G2769" s="9">
        <v>0</v>
      </c>
      <c r="H2769" s="9">
        <v>0</v>
      </c>
    </row>
    <row r="2770" spans="1:8" x14ac:dyDescent="0.3">
      <c r="A2770" s="3">
        <v>2007</v>
      </c>
      <c r="B2770">
        <v>7</v>
      </c>
      <c r="C2770">
        <v>31</v>
      </c>
      <c r="D2770">
        <v>89</v>
      </c>
      <c r="E2770">
        <v>73</v>
      </c>
      <c r="F2770" s="9">
        <v>0</v>
      </c>
      <c r="G2770" s="9">
        <v>0</v>
      </c>
      <c r="H2770" s="9">
        <v>0</v>
      </c>
    </row>
    <row r="2771" spans="1:8" x14ac:dyDescent="0.3">
      <c r="A2771" s="3">
        <v>2007</v>
      </c>
      <c r="B2771">
        <v>8</v>
      </c>
      <c r="C2771">
        <v>1</v>
      </c>
      <c r="D2771">
        <v>92</v>
      </c>
      <c r="E2771">
        <v>73</v>
      </c>
      <c r="F2771" s="9">
        <v>0</v>
      </c>
      <c r="G2771" s="9">
        <v>0</v>
      </c>
      <c r="H2771" s="9">
        <v>0</v>
      </c>
    </row>
    <row r="2772" spans="1:8" x14ac:dyDescent="0.3">
      <c r="A2772" s="3">
        <v>2007</v>
      </c>
      <c r="B2772">
        <v>8</v>
      </c>
      <c r="C2772">
        <v>2</v>
      </c>
      <c r="D2772">
        <v>89</v>
      </c>
      <c r="E2772">
        <v>65</v>
      </c>
      <c r="F2772" s="9">
        <v>0</v>
      </c>
      <c r="G2772" s="9">
        <v>0</v>
      </c>
      <c r="H2772" s="9">
        <v>0</v>
      </c>
    </row>
    <row r="2773" spans="1:8" x14ac:dyDescent="0.3">
      <c r="A2773" s="3">
        <v>2007</v>
      </c>
      <c r="B2773">
        <v>8</v>
      </c>
      <c r="C2773">
        <v>3</v>
      </c>
      <c r="D2773">
        <v>88</v>
      </c>
      <c r="E2773">
        <v>62</v>
      </c>
      <c r="F2773" s="9">
        <v>0</v>
      </c>
      <c r="G2773" s="9">
        <v>0</v>
      </c>
      <c r="H2773" s="9">
        <v>0</v>
      </c>
    </row>
    <row r="2774" spans="1:8" x14ac:dyDescent="0.3">
      <c r="A2774" s="3">
        <v>2007</v>
      </c>
      <c r="B2774">
        <v>8</v>
      </c>
      <c r="C2774">
        <v>4</v>
      </c>
      <c r="D2774">
        <v>74</v>
      </c>
      <c r="E2774">
        <v>62</v>
      </c>
      <c r="F2774" s="9">
        <v>0.15</v>
      </c>
      <c r="G2774" s="9">
        <v>0</v>
      </c>
      <c r="H2774" s="9">
        <v>0</v>
      </c>
    </row>
    <row r="2775" spans="1:8" x14ac:dyDescent="0.3">
      <c r="A2775" s="3">
        <v>2007</v>
      </c>
      <c r="B2775">
        <v>8</v>
      </c>
      <c r="C2775">
        <v>5</v>
      </c>
      <c r="D2775">
        <v>75</v>
      </c>
      <c r="E2775">
        <v>61</v>
      </c>
      <c r="F2775" s="9">
        <v>0</v>
      </c>
      <c r="G2775" s="9">
        <v>0</v>
      </c>
      <c r="H2775" s="9">
        <v>0</v>
      </c>
    </row>
    <row r="2776" spans="1:8" x14ac:dyDescent="0.3">
      <c r="A2776" s="3">
        <v>2007</v>
      </c>
      <c r="B2776">
        <v>8</v>
      </c>
      <c r="C2776">
        <v>6</v>
      </c>
      <c r="D2776">
        <v>83</v>
      </c>
      <c r="E2776">
        <v>67</v>
      </c>
      <c r="F2776" s="9">
        <v>0</v>
      </c>
      <c r="G2776" s="9">
        <v>0</v>
      </c>
      <c r="H2776" s="9">
        <v>0</v>
      </c>
    </row>
    <row r="2777" spans="1:8" x14ac:dyDescent="0.3">
      <c r="A2777" s="3">
        <v>2007</v>
      </c>
      <c r="B2777">
        <v>8</v>
      </c>
      <c r="C2777">
        <v>7</v>
      </c>
      <c r="D2777">
        <v>93</v>
      </c>
      <c r="E2777">
        <v>73</v>
      </c>
      <c r="F2777" s="9">
        <v>0</v>
      </c>
      <c r="G2777" s="9">
        <v>0</v>
      </c>
      <c r="H2777" s="9">
        <v>0</v>
      </c>
    </row>
    <row r="2778" spans="1:8" x14ac:dyDescent="0.3">
      <c r="A2778" s="3">
        <v>2007</v>
      </c>
      <c r="B2778">
        <v>8</v>
      </c>
      <c r="C2778">
        <v>8</v>
      </c>
      <c r="D2778">
        <v>90</v>
      </c>
      <c r="E2778">
        <v>67</v>
      </c>
      <c r="F2778" s="9">
        <v>0</v>
      </c>
      <c r="G2778" s="9">
        <v>0</v>
      </c>
      <c r="H2778" s="9">
        <v>0</v>
      </c>
    </row>
    <row r="2779" spans="1:8" x14ac:dyDescent="0.3">
      <c r="A2779" s="3">
        <v>2007</v>
      </c>
      <c r="B2779">
        <v>8</v>
      </c>
      <c r="C2779">
        <v>9</v>
      </c>
      <c r="D2779">
        <v>93</v>
      </c>
      <c r="E2779">
        <v>73</v>
      </c>
      <c r="F2779" s="9">
        <v>0</v>
      </c>
      <c r="G2779" s="9">
        <v>0</v>
      </c>
      <c r="H2779" s="9">
        <v>0</v>
      </c>
    </row>
    <row r="2780" spans="1:8" x14ac:dyDescent="0.3">
      <c r="A2780" s="3">
        <v>2007</v>
      </c>
      <c r="B2780">
        <v>8</v>
      </c>
      <c r="C2780">
        <v>10</v>
      </c>
      <c r="D2780">
        <v>94</v>
      </c>
      <c r="E2780">
        <v>68</v>
      </c>
      <c r="F2780" s="9">
        <v>0</v>
      </c>
      <c r="G2780" s="9">
        <v>0</v>
      </c>
      <c r="H2780" s="9">
        <v>0</v>
      </c>
    </row>
    <row r="2781" spans="1:8" x14ac:dyDescent="0.3">
      <c r="A2781" s="3">
        <v>2007</v>
      </c>
      <c r="B2781">
        <v>8</v>
      </c>
      <c r="C2781">
        <v>11</v>
      </c>
      <c r="D2781">
        <v>91</v>
      </c>
      <c r="E2781">
        <v>68</v>
      </c>
      <c r="F2781" s="9">
        <v>1.73</v>
      </c>
      <c r="G2781" s="9">
        <v>0</v>
      </c>
      <c r="H2781" s="9">
        <v>0</v>
      </c>
    </row>
    <row r="2782" spans="1:8" x14ac:dyDescent="0.3">
      <c r="A2782" s="3">
        <v>2007</v>
      </c>
      <c r="B2782">
        <v>8</v>
      </c>
      <c r="C2782">
        <v>12</v>
      </c>
      <c r="D2782">
        <v>82</v>
      </c>
      <c r="E2782">
        <v>67</v>
      </c>
      <c r="F2782" s="9">
        <v>0</v>
      </c>
      <c r="G2782" s="9">
        <v>0</v>
      </c>
      <c r="H2782" s="9">
        <v>0</v>
      </c>
    </row>
    <row r="2783" spans="1:8" x14ac:dyDescent="0.3">
      <c r="A2783" s="3">
        <v>2007</v>
      </c>
      <c r="B2783">
        <v>8</v>
      </c>
      <c r="C2783">
        <v>13</v>
      </c>
      <c r="D2783">
        <v>86</v>
      </c>
      <c r="E2783">
        <v>63</v>
      </c>
      <c r="F2783" s="9">
        <v>2.0499999999999998</v>
      </c>
      <c r="G2783" s="9" t="s">
        <v>28</v>
      </c>
      <c r="H2783" s="9">
        <v>0</v>
      </c>
    </row>
    <row r="2784" spans="1:8" x14ac:dyDescent="0.3">
      <c r="A2784" s="3">
        <v>2007</v>
      </c>
      <c r="B2784">
        <v>8</v>
      </c>
      <c r="C2784">
        <v>14</v>
      </c>
      <c r="D2784">
        <v>82</v>
      </c>
      <c r="E2784">
        <v>68</v>
      </c>
      <c r="F2784" s="9">
        <v>0</v>
      </c>
      <c r="G2784" s="9">
        <v>0</v>
      </c>
      <c r="H2784" s="9">
        <v>0</v>
      </c>
    </row>
    <row r="2785" spans="1:8" x14ac:dyDescent="0.3">
      <c r="A2785" s="3">
        <v>2007</v>
      </c>
      <c r="B2785">
        <v>8</v>
      </c>
      <c r="C2785">
        <v>15</v>
      </c>
      <c r="D2785">
        <v>79</v>
      </c>
      <c r="E2785">
        <v>67</v>
      </c>
      <c r="F2785" s="9">
        <v>0</v>
      </c>
      <c r="G2785" s="9">
        <v>0</v>
      </c>
      <c r="H2785" s="9">
        <v>0</v>
      </c>
    </row>
    <row r="2786" spans="1:8" x14ac:dyDescent="0.3">
      <c r="A2786" s="3">
        <v>2007</v>
      </c>
      <c r="B2786">
        <v>8</v>
      </c>
      <c r="C2786">
        <v>16</v>
      </c>
      <c r="D2786">
        <v>79</v>
      </c>
      <c r="E2786">
        <v>64</v>
      </c>
      <c r="F2786" s="9">
        <v>0</v>
      </c>
      <c r="G2786" s="9">
        <v>0</v>
      </c>
      <c r="H2786" s="9">
        <v>0</v>
      </c>
    </row>
    <row r="2787" spans="1:8" x14ac:dyDescent="0.3">
      <c r="A2787" s="3">
        <v>2007</v>
      </c>
      <c r="B2787">
        <v>8</v>
      </c>
      <c r="C2787">
        <v>17</v>
      </c>
      <c r="D2787">
        <v>75</v>
      </c>
      <c r="E2787">
        <v>59</v>
      </c>
      <c r="F2787" s="9">
        <v>0</v>
      </c>
      <c r="G2787" s="9">
        <v>0</v>
      </c>
      <c r="H2787" s="9">
        <v>0</v>
      </c>
    </row>
    <row r="2788" spans="1:8" x14ac:dyDescent="0.3">
      <c r="A2788" s="3">
        <v>2007</v>
      </c>
      <c r="B2788">
        <v>8</v>
      </c>
      <c r="C2788">
        <v>18</v>
      </c>
      <c r="D2788">
        <v>64</v>
      </c>
      <c r="E2788">
        <v>58</v>
      </c>
      <c r="F2788" s="9">
        <v>1.5</v>
      </c>
      <c r="G2788" s="9">
        <v>0</v>
      </c>
      <c r="H2788" s="9">
        <v>0</v>
      </c>
    </row>
    <row r="2789" spans="1:8" x14ac:dyDescent="0.3">
      <c r="A2789" s="3">
        <v>2007</v>
      </c>
      <c r="B2789">
        <v>8</v>
      </c>
      <c r="C2789">
        <v>19</v>
      </c>
      <c r="D2789">
        <v>63</v>
      </c>
      <c r="E2789">
        <v>58</v>
      </c>
      <c r="F2789" s="9">
        <v>1.1299999999999999</v>
      </c>
      <c r="G2789" s="9">
        <v>0</v>
      </c>
      <c r="H2789" s="9">
        <v>0</v>
      </c>
    </row>
    <row r="2790" spans="1:8" x14ac:dyDescent="0.3">
      <c r="A2790" s="3">
        <v>2007</v>
      </c>
      <c r="B2790">
        <v>8</v>
      </c>
      <c r="C2790">
        <v>20</v>
      </c>
      <c r="D2790">
        <v>67</v>
      </c>
      <c r="E2790">
        <v>59</v>
      </c>
      <c r="F2790" s="9">
        <v>0.08</v>
      </c>
      <c r="G2790" s="9">
        <v>0</v>
      </c>
      <c r="H2790" s="9">
        <v>0</v>
      </c>
    </row>
    <row r="2791" spans="1:8" x14ac:dyDescent="0.3">
      <c r="A2791" s="3">
        <v>2007</v>
      </c>
      <c r="B2791">
        <v>8</v>
      </c>
      <c r="C2791">
        <v>21</v>
      </c>
      <c r="D2791">
        <v>77</v>
      </c>
      <c r="E2791">
        <v>65</v>
      </c>
      <c r="F2791" s="9">
        <v>1.05</v>
      </c>
      <c r="G2791" s="9">
        <v>0</v>
      </c>
      <c r="H2791" s="9">
        <v>0</v>
      </c>
    </row>
    <row r="2792" spans="1:8" x14ac:dyDescent="0.3">
      <c r="A2792" s="3">
        <v>2007</v>
      </c>
      <c r="B2792">
        <v>8</v>
      </c>
      <c r="C2792">
        <v>22</v>
      </c>
      <c r="D2792">
        <v>75</v>
      </c>
      <c r="E2792">
        <v>67</v>
      </c>
      <c r="F2792" s="9">
        <v>0</v>
      </c>
      <c r="G2792" s="9">
        <v>0</v>
      </c>
      <c r="H2792" s="9">
        <v>0</v>
      </c>
    </row>
    <row r="2793" spans="1:8" x14ac:dyDescent="0.3">
      <c r="A2793" s="3">
        <v>2007</v>
      </c>
      <c r="B2793">
        <v>8</v>
      </c>
      <c r="C2793">
        <v>23</v>
      </c>
      <c r="D2793">
        <v>70</v>
      </c>
      <c r="E2793">
        <v>64</v>
      </c>
      <c r="F2793" s="9">
        <v>0.27</v>
      </c>
      <c r="G2793" s="9">
        <v>0</v>
      </c>
      <c r="H2793" s="9">
        <v>0</v>
      </c>
    </row>
    <row r="2794" spans="1:8" x14ac:dyDescent="0.3">
      <c r="A2794" s="3">
        <v>2007</v>
      </c>
      <c r="B2794">
        <v>8</v>
      </c>
      <c r="C2794">
        <v>24</v>
      </c>
      <c r="D2794">
        <v>77</v>
      </c>
      <c r="E2794">
        <v>59</v>
      </c>
      <c r="F2794" s="9">
        <v>0</v>
      </c>
      <c r="G2794" s="9">
        <v>0</v>
      </c>
      <c r="H2794" s="9">
        <v>0</v>
      </c>
    </row>
    <row r="2795" spans="1:8" x14ac:dyDescent="0.3">
      <c r="A2795" s="3">
        <v>2007</v>
      </c>
      <c r="B2795">
        <v>8</v>
      </c>
      <c r="C2795">
        <v>25</v>
      </c>
      <c r="D2795">
        <v>76</v>
      </c>
      <c r="E2795">
        <v>60</v>
      </c>
      <c r="F2795" s="9">
        <v>0</v>
      </c>
      <c r="G2795" s="9">
        <v>0</v>
      </c>
      <c r="H2795" s="9">
        <v>0</v>
      </c>
    </row>
    <row r="2796" spans="1:8" x14ac:dyDescent="0.3">
      <c r="A2796" s="3">
        <v>2007</v>
      </c>
      <c r="B2796">
        <v>8</v>
      </c>
      <c r="C2796">
        <v>26</v>
      </c>
      <c r="D2796">
        <v>82</v>
      </c>
      <c r="E2796">
        <v>61</v>
      </c>
      <c r="F2796" s="9">
        <v>0</v>
      </c>
      <c r="G2796" s="9">
        <v>0</v>
      </c>
      <c r="H2796" s="9">
        <v>0</v>
      </c>
    </row>
    <row r="2797" spans="1:8" x14ac:dyDescent="0.3">
      <c r="A2797" s="3">
        <v>2007</v>
      </c>
      <c r="B2797">
        <v>8</v>
      </c>
      <c r="C2797">
        <v>27</v>
      </c>
      <c r="D2797">
        <v>80</v>
      </c>
      <c r="E2797">
        <v>66</v>
      </c>
      <c r="F2797" s="9">
        <v>0.71</v>
      </c>
      <c r="G2797" s="9">
        <v>0</v>
      </c>
      <c r="H2797" s="9">
        <v>0</v>
      </c>
    </row>
    <row r="2798" spans="1:8" x14ac:dyDescent="0.3">
      <c r="A2798" s="3">
        <v>2007</v>
      </c>
      <c r="B2798">
        <v>8</v>
      </c>
      <c r="C2798">
        <v>28</v>
      </c>
      <c r="D2798">
        <v>79</v>
      </c>
      <c r="E2798">
        <v>67</v>
      </c>
      <c r="F2798" s="9">
        <v>0.65</v>
      </c>
      <c r="G2798" s="9">
        <v>0</v>
      </c>
      <c r="H2798" s="9">
        <v>0</v>
      </c>
    </row>
    <row r="2799" spans="1:8" x14ac:dyDescent="0.3">
      <c r="A2799" s="3">
        <v>2007</v>
      </c>
      <c r="B2799">
        <v>8</v>
      </c>
      <c r="C2799">
        <v>29</v>
      </c>
      <c r="D2799">
        <v>74</v>
      </c>
      <c r="E2799">
        <v>59</v>
      </c>
      <c r="F2799" s="9">
        <v>0</v>
      </c>
      <c r="G2799" s="9">
        <v>0</v>
      </c>
      <c r="H2799" s="9">
        <v>0</v>
      </c>
    </row>
    <row r="2800" spans="1:8" x14ac:dyDescent="0.3">
      <c r="A2800" s="3">
        <v>2007</v>
      </c>
      <c r="B2800">
        <v>8</v>
      </c>
      <c r="C2800">
        <v>30</v>
      </c>
      <c r="D2800">
        <v>75</v>
      </c>
      <c r="E2800">
        <v>54</v>
      </c>
      <c r="F2800" s="9">
        <v>0</v>
      </c>
      <c r="G2800" s="9">
        <v>0</v>
      </c>
      <c r="H2800" s="9">
        <v>0</v>
      </c>
    </row>
    <row r="2801" spans="1:8" x14ac:dyDescent="0.3">
      <c r="A2801" s="3">
        <v>2007</v>
      </c>
      <c r="B2801">
        <v>8</v>
      </c>
      <c r="C2801">
        <v>31</v>
      </c>
      <c r="D2801">
        <v>81</v>
      </c>
      <c r="E2801">
        <v>59</v>
      </c>
      <c r="F2801" s="9">
        <v>0</v>
      </c>
      <c r="G2801" s="9">
        <v>0</v>
      </c>
      <c r="H2801" s="9">
        <v>0</v>
      </c>
    </row>
    <row r="2802" spans="1:8" x14ac:dyDescent="0.3">
      <c r="A2802" s="3">
        <v>2007</v>
      </c>
      <c r="B2802">
        <v>9</v>
      </c>
      <c r="C2802">
        <v>1</v>
      </c>
      <c r="D2802">
        <v>82</v>
      </c>
      <c r="E2802">
        <v>61</v>
      </c>
      <c r="F2802" s="9">
        <v>0</v>
      </c>
      <c r="G2802" s="9">
        <v>0</v>
      </c>
      <c r="H2802" s="9">
        <v>0</v>
      </c>
    </row>
    <row r="2803" spans="1:8" x14ac:dyDescent="0.3">
      <c r="A2803" s="3">
        <v>2007</v>
      </c>
      <c r="B2803">
        <v>9</v>
      </c>
      <c r="C2803">
        <v>2</v>
      </c>
      <c r="D2803">
        <v>85</v>
      </c>
      <c r="E2803">
        <v>64</v>
      </c>
      <c r="F2803" s="9">
        <v>0</v>
      </c>
      <c r="G2803" s="9">
        <v>0</v>
      </c>
      <c r="H2803" s="9">
        <v>0</v>
      </c>
    </row>
    <row r="2804" spans="1:8" x14ac:dyDescent="0.3">
      <c r="A2804" s="3">
        <v>2007</v>
      </c>
      <c r="B2804">
        <v>9</v>
      </c>
      <c r="C2804">
        <v>3</v>
      </c>
      <c r="D2804">
        <v>89</v>
      </c>
      <c r="E2804">
        <v>63</v>
      </c>
      <c r="F2804" s="9">
        <v>0</v>
      </c>
      <c r="G2804" s="9">
        <v>0</v>
      </c>
      <c r="H2804" s="9">
        <v>0</v>
      </c>
    </row>
    <row r="2805" spans="1:8" x14ac:dyDescent="0.3">
      <c r="A2805" s="3">
        <v>2007</v>
      </c>
      <c r="B2805">
        <v>9</v>
      </c>
      <c r="C2805">
        <v>4</v>
      </c>
      <c r="D2805">
        <v>92</v>
      </c>
      <c r="E2805">
        <v>71</v>
      </c>
      <c r="F2805" s="9">
        <v>0</v>
      </c>
      <c r="G2805" s="9">
        <v>0</v>
      </c>
      <c r="H2805" s="9">
        <v>0</v>
      </c>
    </row>
    <row r="2806" spans="1:8" x14ac:dyDescent="0.3">
      <c r="A2806" s="3">
        <v>2007</v>
      </c>
      <c r="B2806">
        <v>9</v>
      </c>
      <c r="C2806">
        <v>5</v>
      </c>
      <c r="D2806">
        <v>91</v>
      </c>
      <c r="E2806">
        <v>69</v>
      </c>
      <c r="F2806" s="9">
        <v>0</v>
      </c>
      <c r="G2806" s="9">
        <v>0</v>
      </c>
      <c r="H2806" s="9">
        <v>0</v>
      </c>
    </row>
    <row r="2807" spans="1:8" x14ac:dyDescent="0.3">
      <c r="A2807" s="3">
        <v>2007</v>
      </c>
      <c r="B2807">
        <v>9</v>
      </c>
      <c r="C2807">
        <v>6</v>
      </c>
      <c r="D2807">
        <v>86</v>
      </c>
      <c r="E2807">
        <v>70</v>
      </c>
      <c r="F2807" s="9">
        <v>1.17</v>
      </c>
      <c r="G2807" s="9">
        <v>0</v>
      </c>
      <c r="H2807" s="9">
        <v>0</v>
      </c>
    </row>
    <row r="2808" spans="1:8" x14ac:dyDescent="0.3">
      <c r="A2808" s="3">
        <v>2007</v>
      </c>
      <c r="B2808">
        <v>9</v>
      </c>
      <c r="C2808">
        <v>7</v>
      </c>
      <c r="D2808">
        <v>76</v>
      </c>
      <c r="E2808">
        <v>60</v>
      </c>
      <c r="F2808" s="9">
        <v>0.05</v>
      </c>
      <c r="G2808" s="9">
        <v>0</v>
      </c>
      <c r="H2808" s="9">
        <v>0</v>
      </c>
    </row>
    <row r="2809" spans="1:8" x14ac:dyDescent="0.3">
      <c r="A2809" s="3">
        <v>2007</v>
      </c>
      <c r="B2809">
        <v>9</v>
      </c>
      <c r="C2809">
        <v>8</v>
      </c>
      <c r="D2809">
        <v>69</v>
      </c>
      <c r="E2809">
        <v>54</v>
      </c>
      <c r="F2809" s="9">
        <v>0.01</v>
      </c>
      <c r="G2809" s="9">
        <v>0</v>
      </c>
      <c r="H2809" s="9">
        <v>0</v>
      </c>
    </row>
    <row r="2810" spans="1:8" x14ac:dyDescent="0.3">
      <c r="A2810" s="3">
        <v>2007</v>
      </c>
      <c r="B2810">
        <v>9</v>
      </c>
      <c r="C2810">
        <v>9</v>
      </c>
      <c r="D2810">
        <v>66</v>
      </c>
      <c r="E2810">
        <v>52</v>
      </c>
      <c r="F2810" s="9">
        <v>0.02</v>
      </c>
      <c r="G2810" s="9">
        <v>0</v>
      </c>
      <c r="H2810" s="9">
        <v>0</v>
      </c>
    </row>
    <row r="2811" spans="1:8" x14ac:dyDescent="0.3">
      <c r="A2811" s="3">
        <v>2007</v>
      </c>
      <c r="B2811">
        <v>9</v>
      </c>
      <c r="C2811">
        <v>10</v>
      </c>
      <c r="D2811">
        <v>66</v>
      </c>
      <c r="E2811">
        <v>53</v>
      </c>
      <c r="F2811" s="9">
        <v>0</v>
      </c>
      <c r="G2811" s="9">
        <v>0</v>
      </c>
      <c r="H2811" s="9">
        <v>0</v>
      </c>
    </row>
    <row r="2812" spans="1:8" x14ac:dyDescent="0.3">
      <c r="A2812" s="3">
        <v>2007</v>
      </c>
      <c r="B2812">
        <v>9</v>
      </c>
      <c r="C2812">
        <v>11</v>
      </c>
      <c r="D2812">
        <v>61</v>
      </c>
      <c r="E2812">
        <v>46</v>
      </c>
      <c r="F2812" s="9">
        <v>0</v>
      </c>
      <c r="G2812" s="9">
        <v>0</v>
      </c>
      <c r="H2812" s="9">
        <v>0</v>
      </c>
    </row>
    <row r="2813" spans="1:8" x14ac:dyDescent="0.3">
      <c r="A2813" s="3">
        <v>2007</v>
      </c>
      <c r="B2813">
        <v>9</v>
      </c>
      <c r="C2813">
        <v>12</v>
      </c>
      <c r="D2813">
        <v>67</v>
      </c>
      <c r="E2813">
        <v>41</v>
      </c>
      <c r="F2813" s="9">
        <v>0</v>
      </c>
      <c r="G2813" s="9">
        <v>0</v>
      </c>
      <c r="H2813" s="9">
        <v>0</v>
      </c>
    </row>
    <row r="2814" spans="1:8" x14ac:dyDescent="0.3">
      <c r="A2814" s="3">
        <v>2007</v>
      </c>
      <c r="B2814">
        <v>9</v>
      </c>
      <c r="C2814">
        <v>13</v>
      </c>
      <c r="D2814">
        <v>65</v>
      </c>
      <c r="E2814">
        <v>50</v>
      </c>
      <c r="F2814" s="9">
        <v>0</v>
      </c>
      <c r="G2814" s="9" t="s">
        <v>28</v>
      </c>
      <c r="H2814" s="9">
        <v>0</v>
      </c>
    </row>
    <row r="2815" spans="1:8" x14ac:dyDescent="0.3">
      <c r="A2815" s="3">
        <v>2007</v>
      </c>
      <c r="B2815">
        <v>9</v>
      </c>
      <c r="C2815">
        <v>14</v>
      </c>
      <c r="D2815">
        <v>54</v>
      </c>
      <c r="E2815">
        <v>41</v>
      </c>
      <c r="F2815" s="9">
        <v>0</v>
      </c>
      <c r="G2815" s="9">
        <v>0</v>
      </c>
      <c r="H2815" s="9">
        <v>0</v>
      </c>
    </row>
    <row r="2816" spans="1:8" x14ac:dyDescent="0.3">
      <c r="A2816" s="3">
        <v>2007</v>
      </c>
      <c r="B2816">
        <v>9</v>
      </c>
      <c r="C2816">
        <v>15</v>
      </c>
      <c r="D2816">
        <v>63</v>
      </c>
      <c r="E2816">
        <v>36</v>
      </c>
      <c r="F2816" s="9">
        <v>0</v>
      </c>
      <c r="G2816" s="9">
        <v>0</v>
      </c>
      <c r="H2816" s="9">
        <v>0</v>
      </c>
    </row>
    <row r="2817" spans="1:8" x14ac:dyDescent="0.3">
      <c r="A2817" s="3">
        <v>2007</v>
      </c>
      <c r="B2817">
        <v>9</v>
      </c>
      <c r="C2817">
        <v>16</v>
      </c>
      <c r="D2817">
        <v>74</v>
      </c>
      <c r="E2817">
        <v>53</v>
      </c>
      <c r="F2817" s="9">
        <v>0</v>
      </c>
      <c r="G2817" s="9">
        <v>0</v>
      </c>
      <c r="H2817" s="9">
        <v>0</v>
      </c>
    </row>
    <row r="2818" spans="1:8" x14ac:dyDescent="0.3">
      <c r="A2818" s="3">
        <v>2007</v>
      </c>
      <c r="B2818">
        <v>9</v>
      </c>
      <c r="C2818">
        <v>17</v>
      </c>
      <c r="D2818">
        <v>85</v>
      </c>
      <c r="E2818">
        <v>58</v>
      </c>
      <c r="F2818" s="9">
        <v>0</v>
      </c>
      <c r="G2818" s="9">
        <v>0</v>
      </c>
      <c r="H2818" s="9">
        <v>0</v>
      </c>
    </row>
    <row r="2819" spans="1:8" x14ac:dyDescent="0.3">
      <c r="A2819" s="3">
        <v>2007</v>
      </c>
      <c r="B2819">
        <v>9</v>
      </c>
      <c r="C2819">
        <v>18</v>
      </c>
      <c r="D2819">
        <v>79</v>
      </c>
      <c r="E2819">
        <v>64</v>
      </c>
      <c r="F2819" s="9">
        <v>1.77</v>
      </c>
      <c r="G2819" s="9">
        <v>0</v>
      </c>
      <c r="H2819" s="9">
        <v>0</v>
      </c>
    </row>
    <row r="2820" spans="1:8" x14ac:dyDescent="0.3">
      <c r="A2820" s="3">
        <v>2007</v>
      </c>
      <c r="B2820">
        <v>9</v>
      </c>
      <c r="C2820">
        <v>19</v>
      </c>
      <c r="D2820">
        <v>70</v>
      </c>
      <c r="E2820">
        <v>55</v>
      </c>
      <c r="F2820" s="9">
        <v>0</v>
      </c>
      <c r="G2820" s="9">
        <v>0</v>
      </c>
      <c r="H2820" s="9">
        <v>0</v>
      </c>
    </row>
    <row r="2821" spans="1:8" x14ac:dyDescent="0.3">
      <c r="A2821" s="3">
        <v>2007</v>
      </c>
      <c r="B2821">
        <v>9</v>
      </c>
      <c r="C2821">
        <v>20</v>
      </c>
      <c r="D2821">
        <v>78</v>
      </c>
      <c r="E2821">
        <v>52</v>
      </c>
      <c r="F2821" s="9">
        <v>1.26</v>
      </c>
      <c r="G2821" s="9" t="s">
        <v>28</v>
      </c>
      <c r="H2821" s="9">
        <v>0</v>
      </c>
    </row>
    <row r="2822" spans="1:8" x14ac:dyDescent="0.3">
      <c r="A2822" s="3">
        <v>2007</v>
      </c>
      <c r="B2822">
        <v>9</v>
      </c>
      <c r="C2822">
        <v>21</v>
      </c>
      <c r="D2822">
        <v>80</v>
      </c>
      <c r="E2822">
        <v>55</v>
      </c>
      <c r="F2822" s="9">
        <v>0</v>
      </c>
      <c r="G2822" s="9">
        <v>0</v>
      </c>
      <c r="H2822" s="9">
        <v>0</v>
      </c>
    </row>
    <row r="2823" spans="1:8" x14ac:dyDescent="0.3">
      <c r="A2823" s="3">
        <v>2007</v>
      </c>
      <c r="B2823">
        <v>9</v>
      </c>
      <c r="C2823">
        <v>22</v>
      </c>
      <c r="D2823">
        <v>76</v>
      </c>
      <c r="E2823">
        <v>50</v>
      </c>
      <c r="F2823" s="9">
        <v>0</v>
      </c>
      <c r="G2823" s="9">
        <v>0</v>
      </c>
      <c r="H2823" s="9">
        <v>0</v>
      </c>
    </row>
    <row r="2824" spans="1:8" x14ac:dyDescent="0.3">
      <c r="A2824" s="3">
        <v>2007</v>
      </c>
      <c r="B2824">
        <v>9</v>
      </c>
      <c r="C2824">
        <v>23</v>
      </c>
      <c r="D2824">
        <v>85</v>
      </c>
      <c r="E2824">
        <v>54</v>
      </c>
      <c r="F2824" s="9">
        <v>0</v>
      </c>
      <c r="G2824" s="9">
        <v>0</v>
      </c>
      <c r="H2824" s="9">
        <v>0</v>
      </c>
    </row>
    <row r="2825" spans="1:8" x14ac:dyDescent="0.3">
      <c r="A2825" s="3">
        <v>2007</v>
      </c>
      <c r="B2825">
        <v>9</v>
      </c>
      <c r="C2825">
        <v>24</v>
      </c>
      <c r="D2825">
        <v>83</v>
      </c>
      <c r="E2825">
        <v>66</v>
      </c>
      <c r="F2825" s="9">
        <v>0.38</v>
      </c>
      <c r="G2825" s="9">
        <v>0</v>
      </c>
      <c r="H2825" s="9">
        <v>0</v>
      </c>
    </row>
    <row r="2826" spans="1:8" x14ac:dyDescent="0.3">
      <c r="A2826" s="3">
        <v>2007</v>
      </c>
      <c r="B2826">
        <v>9</v>
      </c>
      <c r="C2826">
        <v>25</v>
      </c>
      <c r="D2826">
        <v>66</v>
      </c>
      <c r="E2826">
        <v>51</v>
      </c>
      <c r="F2826" s="9">
        <v>0</v>
      </c>
      <c r="G2826" s="9">
        <v>0</v>
      </c>
      <c r="H2826" s="9">
        <v>0</v>
      </c>
    </row>
    <row r="2827" spans="1:8" x14ac:dyDescent="0.3">
      <c r="A2827" s="3">
        <v>2007</v>
      </c>
      <c r="B2827">
        <v>9</v>
      </c>
      <c r="C2827">
        <v>26</v>
      </c>
      <c r="D2827">
        <v>68</v>
      </c>
      <c r="E2827">
        <v>45</v>
      </c>
      <c r="F2827" s="9">
        <v>0.28000000000000003</v>
      </c>
      <c r="G2827" s="9">
        <v>0</v>
      </c>
      <c r="H2827" s="9">
        <v>0</v>
      </c>
    </row>
    <row r="2828" spans="1:8" x14ac:dyDescent="0.3">
      <c r="A2828" s="3">
        <v>2007</v>
      </c>
      <c r="B2828">
        <v>9</v>
      </c>
      <c r="C2828">
        <v>27</v>
      </c>
      <c r="D2828">
        <v>72</v>
      </c>
      <c r="E2828">
        <v>52</v>
      </c>
      <c r="F2828" s="9">
        <v>0</v>
      </c>
      <c r="G2828" s="9">
        <v>0</v>
      </c>
      <c r="H2828" s="9">
        <v>0</v>
      </c>
    </row>
    <row r="2829" spans="1:8" x14ac:dyDescent="0.3">
      <c r="A2829" s="3">
        <v>2007</v>
      </c>
      <c r="B2829">
        <v>9</v>
      </c>
      <c r="C2829">
        <v>28</v>
      </c>
      <c r="D2829">
        <v>68</v>
      </c>
      <c r="E2829">
        <v>46</v>
      </c>
      <c r="F2829" s="9">
        <v>0</v>
      </c>
      <c r="G2829" s="9">
        <v>0</v>
      </c>
      <c r="H2829" s="9">
        <v>0</v>
      </c>
    </row>
    <row r="2830" spans="1:8" x14ac:dyDescent="0.3">
      <c r="A2830" s="3">
        <v>2007</v>
      </c>
      <c r="B2830">
        <v>9</v>
      </c>
      <c r="C2830">
        <v>29</v>
      </c>
      <c r="D2830">
        <v>73</v>
      </c>
      <c r="E2830">
        <v>54</v>
      </c>
      <c r="F2830" s="9">
        <v>0.04</v>
      </c>
      <c r="G2830" s="9">
        <v>0</v>
      </c>
      <c r="H2830" s="9">
        <v>0</v>
      </c>
    </row>
    <row r="2831" spans="1:8" x14ac:dyDescent="0.3">
      <c r="A2831" s="3">
        <v>2007</v>
      </c>
      <c r="B2831">
        <v>9</v>
      </c>
      <c r="C2831">
        <v>30</v>
      </c>
      <c r="D2831">
        <v>71</v>
      </c>
      <c r="E2831">
        <v>62</v>
      </c>
      <c r="F2831" s="9">
        <v>1.06</v>
      </c>
      <c r="G2831" s="9">
        <v>0</v>
      </c>
      <c r="H2831" s="9">
        <v>0</v>
      </c>
    </row>
    <row r="2832" spans="1:8" x14ac:dyDescent="0.3">
      <c r="A2832" s="3">
        <v>2007</v>
      </c>
      <c r="B2832">
        <v>10</v>
      </c>
      <c r="C2832">
        <v>1</v>
      </c>
      <c r="D2832">
        <v>63</v>
      </c>
      <c r="E2832">
        <v>56</v>
      </c>
      <c r="F2832" s="9">
        <v>0</v>
      </c>
      <c r="G2832" s="9">
        <v>0</v>
      </c>
      <c r="H2832" s="9">
        <v>0</v>
      </c>
    </row>
    <row r="2833" spans="1:8" x14ac:dyDescent="0.3">
      <c r="A2833" s="3">
        <v>2007</v>
      </c>
      <c r="B2833">
        <v>10</v>
      </c>
      <c r="C2833">
        <v>2</v>
      </c>
      <c r="D2833">
        <v>67</v>
      </c>
      <c r="E2833">
        <v>56</v>
      </c>
      <c r="F2833" s="9">
        <v>0.53</v>
      </c>
      <c r="G2833" s="9">
        <v>0</v>
      </c>
      <c r="H2833" s="9">
        <v>0</v>
      </c>
    </row>
    <row r="2834" spans="1:8" x14ac:dyDescent="0.3">
      <c r="A2834" s="3">
        <v>2007</v>
      </c>
      <c r="B2834">
        <v>10</v>
      </c>
      <c r="C2834">
        <v>3</v>
      </c>
      <c r="D2834">
        <v>74</v>
      </c>
      <c r="E2834">
        <v>47</v>
      </c>
      <c r="F2834" s="9">
        <v>0</v>
      </c>
      <c r="G2834" s="9">
        <v>0</v>
      </c>
      <c r="H2834" s="9">
        <v>0</v>
      </c>
    </row>
    <row r="2835" spans="1:8" x14ac:dyDescent="0.3">
      <c r="A2835" s="3">
        <v>2007</v>
      </c>
      <c r="B2835">
        <v>10</v>
      </c>
      <c r="C2835">
        <v>4</v>
      </c>
      <c r="D2835">
        <v>78</v>
      </c>
      <c r="E2835">
        <v>55</v>
      </c>
      <c r="F2835" s="9">
        <v>0</v>
      </c>
      <c r="G2835" s="9">
        <v>0</v>
      </c>
      <c r="H2835" s="9">
        <v>0</v>
      </c>
    </row>
    <row r="2836" spans="1:8" x14ac:dyDescent="0.3">
      <c r="A2836" s="3">
        <v>2007</v>
      </c>
      <c r="B2836">
        <v>10</v>
      </c>
      <c r="C2836">
        <v>5</v>
      </c>
      <c r="D2836">
        <v>80</v>
      </c>
      <c r="E2836">
        <v>63</v>
      </c>
      <c r="F2836" s="9">
        <v>0.92</v>
      </c>
      <c r="G2836" s="9">
        <v>0</v>
      </c>
      <c r="H2836" s="9">
        <v>0</v>
      </c>
    </row>
    <row r="2837" spans="1:8" x14ac:dyDescent="0.3">
      <c r="A2837" s="3">
        <v>2007</v>
      </c>
      <c r="B2837">
        <v>10</v>
      </c>
      <c r="C2837">
        <v>6</v>
      </c>
      <c r="D2837">
        <v>87</v>
      </c>
      <c r="E2837">
        <v>70</v>
      </c>
      <c r="F2837" s="9">
        <v>7.0000000000000007E-2</v>
      </c>
      <c r="G2837" s="9">
        <v>0</v>
      </c>
      <c r="H2837" s="9">
        <v>0</v>
      </c>
    </row>
    <row r="2838" spans="1:8" x14ac:dyDescent="0.3">
      <c r="A2838" s="3">
        <v>2007</v>
      </c>
      <c r="B2838">
        <v>10</v>
      </c>
      <c r="C2838">
        <v>7</v>
      </c>
      <c r="D2838">
        <v>82</v>
      </c>
      <c r="E2838">
        <v>65</v>
      </c>
      <c r="F2838" s="9">
        <v>0.02</v>
      </c>
      <c r="G2838" s="9">
        <v>0</v>
      </c>
      <c r="H2838" s="9">
        <v>0</v>
      </c>
    </row>
    <row r="2839" spans="1:8" x14ac:dyDescent="0.3">
      <c r="A2839" s="3">
        <v>2007</v>
      </c>
      <c r="B2839">
        <v>10</v>
      </c>
      <c r="C2839">
        <v>8</v>
      </c>
      <c r="D2839">
        <v>66</v>
      </c>
      <c r="E2839">
        <v>51</v>
      </c>
      <c r="F2839" s="9">
        <v>0.42</v>
      </c>
      <c r="G2839" s="9">
        <v>0</v>
      </c>
      <c r="H2839" s="9">
        <v>0</v>
      </c>
    </row>
    <row r="2840" spans="1:8" x14ac:dyDescent="0.3">
      <c r="A2840" s="3">
        <v>2007</v>
      </c>
      <c r="B2840">
        <v>10</v>
      </c>
      <c r="C2840">
        <v>9</v>
      </c>
      <c r="D2840">
        <v>55</v>
      </c>
      <c r="E2840">
        <v>44</v>
      </c>
      <c r="F2840" s="9">
        <v>0</v>
      </c>
      <c r="G2840" s="9">
        <v>0</v>
      </c>
      <c r="H2840" s="9">
        <v>0</v>
      </c>
    </row>
    <row r="2841" spans="1:8" x14ac:dyDescent="0.3">
      <c r="A2841" s="3">
        <v>2007</v>
      </c>
      <c r="B2841">
        <v>10</v>
      </c>
      <c r="C2841">
        <v>10</v>
      </c>
      <c r="D2841">
        <v>49</v>
      </c>
      <c r="E2841">
        <v>40</v>
      </c>
      <c r="F2841" s="9">
        <v>0</v>
      </c>
      <c r="G2841" s="9">
        <v>0</v>
      </c>
      <c r="H2841" s="9">
        <v>0</v>
      </c>
    </row>
    <row r="2842" spans="1:8" x14ac:dyDescent="0.3">
      <c r="A2842" s="3">
        <v>2007</v>
      </c>
      <c r="B2842">
        <v>10</v>
      </c>
      <c r="C2842">
        <v>11</v>
      </c>
      <c r="D2842">
        <v>51</v>
      </c>
      <c r="E2842">
        <v>43</v>
      </c>
      <c r="F2842" s="9">
        <v>0</v>
      </c>
      <c r="G2842" s="9">
        <v>0</v>
      </c>
      <c r="H2842" s="9">
        <v>0</v>
      </c>
    </row>
    <row r="2843" spans="1:8" x14ac:dyDescent="0.3">
      <c r="A2843" s="3">
        <v>2007</v>
      </c>
      <c r="B2843">
        <v>10</v>
      </c>
      <c r="C2843">
        <v>12</v>
      </c>
      <c r="D2843">
        <v>50</v>
      </c>
      <c r="E2843">
        <v>42</v>
      </c>
      <c r="F2843" s="9">
        <v>0</v>
      </c>
      <c r="G2843" s="9">
        <v>0</v>
      </c>
      <c r="H2843" s="9">
        <v>0</v>
      </c>
    </row>
    <row r="2844" spans="1:8" x14ac:dyDescent="0.3">
      <c r="A2844" s="3">
        <v>2007</v>
      </c>
      <c r="B2844">
        <v>10</v>
      </c>
      <c r="C2844">
        <v>13</v>
      </c>
      <c r="D2844">
        <v>61</v>
      </c>
      <c r="E2844">
        <v>40</v>
      </c>
      <c r="F2844" s="9">
        <v>0</v>
      </c>
      <c r="G2844" s="9">
        <v>0</v>
      </c>
      <c r="H2844" s="9">
        <v>0</v>
      </c>
    </row>
    <row r="2845" spans="1:8" x14ac:dyDescent="0.3">
      <c r="A2845" s="3">
        <v>2007</v>
      </c>
      <c r="B2845">
        <v>10</v>
      </c>
      <c r="C2845">
        <v>14</v>
      </c>
      <c r="D2845">
        <v>50</v>
      </c>
      <c r="E2845">
        <v>46</v>
      </c>
      <c r="F2845" s="9">
        <v>0.03</v>
      </c>
      <c r="G2845" s="9">
        <v>0</v>
      </c>
      <c r="H2845" s="9">
        <v>0</v>
      </c>
    </row>
    <row r="2846" spans="1:8" x14ac:dyDescent="0.3">
      <c r="A2846" s="3">
        <v>2007</v>
      </c>
      <c r="B2846">
        <v>10</v>
      </c>
      <c r="C2846">
        <v>15</v>
      </c>
      <c r="D2846">
        <v>52</v>
      </c>
      <c r="E2846">
        <v>47</v>
      </c>
      <c r="F2846" s="9">
        <v>0.13</v>
      </c>
      <c r="G2846" s="9">
        <v>0</v>
      </c>
      <c r="H2846" s="9">
        <v>0</v>
      </c>
    </row>
    <row r="2847" spans="1:8" x14ac:dyDescent="0.3">
      <c r="A2847" s="3">
        <v>2007</v>
      </c>
      <c r="B2847">
        <v>10</v>
      </c>
      <c r="C2847">
        <v>16</v>
      </c>
      <c r="D2847">
        <v>56</v>
      </c>
      <c r="E2847">
        <v>51</v>
      </c>
      <c r="F2847" s="9">
        <v>0.57999999999999996</v>
      </c>
      <c r="G2847" s="9">
        <v>0</v>
      </c>
      <c r="H2847" s="9">
        <v>0</v>
      </c>
    </row>
    <row r="2848" spans="1:8" x14ac:dyDescent="0.3">
      <c r="A2848" s="3">
        <v>2007</v>
      </c>
      <c r="B2848">
        <v>10</v>
      </c>
      <c r="C2848">
        <v>17</v>
      </c>
      <c r="D2848">
        <v>66</v>
      </c>
      <c r="E2848">
        <v>51</v>
      </c>
      <c r="F2848" s="9">
        <v>0.04</v>
      </c>
      <c r="G2848" s="9">
        <v>0</v>
      </c>
      <c r="H2848" s="9">
        <v>0</v>
      </c>
    </row>
    <row r="2849" spans="1:8" x14ac:dyDescent="0.3">
      <c r="A2849" s="3">
        <v>2007</v>
      </c>
      <c r="B2849">
        <v>10</v>
      </c>
      <c r="C2849">
        <v>18</v>
      </c>
      <c r="D2849">
        <v>62</v>
      </c>
      <c r="E2849">
        <v>53</v>
      </c>
      <c r="F2849" s="9">
        <v>0.81</v>
      </c>
      <c r="G2849" s="9">
        <v>0</v>
      </c>
      <c r="H2849" s="9">
        <v>0</v>
      </c>
    </row>
    <row r="2850" spans="1:8" x14ac:dyDescent="0.3">
      <c r="A2850" s="3">
        <v>2007</v>
      </c>
      <c r="B2850">
        <v>10</v>
      </c>
      <c r="C2850">
        <v>19</v>
      </c>
      <c r="D2850">
        <v>56</v>
      </c>
      <c r="E2850">
        <v>47</v>
      </c>
      <c r="F2850" s="9">
        <v>7.0000000000000007E-2</v>
      </c>
      <c r="G2850" s="9">
        <v>0</v>
      </c>
      <c r="H2850" s="9">
        <v>0</v>
      </c>
    </row>
    <row r="2851" spans="1:8" x14ac:dyDescent="0.3">
      <c r="A2851" s="3">
        <v>2007</v>
      </c>
      <c r="B2851">
        <v>10</v>
      </c>
      <c r="C2851">
        <v>20</v>
      </c>
      <c r="D2851">
        <v>73</v>
      </c>
      <c r="E2851">
        <v>42</v>
      </c>
      <c r="F2851" s="9">
        <v>0</v>
      </c>
      <c r="G2851" s="9">
        <v>0</v>
      </c>
      <c r="H2851" s="9">
        <v>0</v>
      </c>
    </row>
    <row r="2852" spans="1:8" x14ac:dyDescent="0.3">
      <c r="A2852" s="3">
        <v>2007</v>
      </c>
      <c r="B2852">
        <v>10</v>
      </c>
      <c r="C2852">
        <v>21</v>
      </c>
      <c r="D2852">
        <v>58</v>
      </c>
      <c r="E2852">
        <v>48</v>
      </c>
      <c r="F2852" s="9">
        <v>0</v>
      </c>
      <c r="G2852" s="9">
        <v>0</v>
      </c>
      <c r="H2852" s="9">
        <v>0</v>
      </c>
    </row>
    <row r="2853" spans="1:8" x14ac:dyDescent="0.3">
      <c r="A2853" s="3">
        <v>2007</v>
      </c>
      <c r="B2853">
        <v>10</v>
      </c>
      <c r="C2853">
        <v>22</v>
      </c>
      <c r="D2853">
        <v>54</v>
      </c>
      <c r="E2853">
        <v>39</v>
      </c>
      <c r="F2853" s="9">
        <v>0</v>
      </c>
      <c r="G2853" s="9">
        <v>0</v>
      </c>
      <c r="H2853" s="9">
        <v>0</v>
      </c>
    </row>
    <row r="2854" spans="1:8" x14ac:dyDescent="0.3">
      <c r="A2854" s="3">
        <v>2007</v>
      </c>
      <c r="B2854">
        <v>10</v>
      </c>
      <c r="C2854">
        <v>23</v>
      </c>
      <c r="D2854">
        <v>66</v>
      </c>
      <c r="E2854">
        <v>38</v>
      </c>
      <c r="F2854" s="9">
        <v>0</v>
      </c>
      <c r="G2854" s="9">
        <v>0</v>
      </c>
      <c r="H2854" s="9">
        <v>0</v>
      </c>
    </row>
    <row r="2855" spans="1:8" x14ac:dyDescent="0.3">
      <c r="A2855" s="3">
        <v>2007</v>
      </c>
      <c r="B2855">
        <v>10</v>
      </c>
      <c r="C2855">
        <v>24</v>
      </c>
      <c r="D2855">
        <v>53</v>
      </c>
      <c r="E2855">
        <v>38</v>
      </c>
      <c r="F2855" s="9">
        <v>0</v>
      </c>
      <c r="G2855" s="9">
        <v>0</v>
      </c>
      <c r="H2855" s="9">
        <v>0</v>
      </c>
    </row>
    <row r="2856" spans="1:8" x14ac:dyDescent="0.3">
      <c r="A2856" s="3">
        <v>2007</v>
      </c>
      <c r="B2856">
        <v>10</v>
      </c>
      <c r="C2856">
        <v>25</v>
      </c>
      <c r="D2856">
        <v>57</v>
      </c>
      <c r="E2856">
        <v>37</v>
      </c>
      <c r="F2856" s="9">
        <v>0</v>
      </c>
      <c r="G2856" s="9">
        <v>0</v>
      </c>
      <c r="H2856" s="9">
        <v>0</v>
      </c>
    </row>
    <row r="2857" spans="1:8" x14ac:dyDescent="0.3">
      <c r="A2857" s="3">
        <v>2007</v>
      </c>
      <c r="B2857">
        <v>10</v>
      </c>
      <c r="C2857">
        <v>26</v>
      </c>
      <c r="D2857">
        <v>54</v>
      </c>
      <c r="E2857">
        <v>36</v>
      </c>
      <c r="F2857" s="9">
        <v>0.01</v>
      </c>
      <c r="G2857" s="9">
        <v>0</v>
      </c>
      <c r="H2857" s="9">
        <v>0</v>
      </c>
    </row>
    <row r="2858" spans="1:8" x14ac:dyDescent="0.3">
      <c r="A2858" s="3">
        <v>2007</v>
      </c>
      <c r="B2858">
        <v>10</v>
      </c>
      <c r="C2858">
        <v>27</v>
      </c>
      <c r="D2858">
        <v>53</v>
      </c>
      <c r="E2858">
        <v>37</v>
      </c>
      <c r="F2858" s="9">
        <v>0</v>
      </c>
      <c r="G2858" s="9">
        <v>0</v>
      </c>
      <c r="H2858" s="9">
        <v>0</v>
      </c>
    </row>
    <row r="2859" spans="1:8" x14ac:dyDescent="0.3">
      <c r="A2859" s="3">
        <v>2007</v>
      </c>
      <c r="B2859">
        <v>10</v>
      </c>
      <c r="C2859">
        <v>28</v>
      </c>
      <c r="D2859">
        <v>58</v>
      </c>
      <c r="E2859">
        <v>31</v>
      </c>
      <c r="F2859" s="9">
        <v>0</v>
      </c>
      <c r="G2859" s="9">
        <v>0</v>
      </c>
      <c r="H2859" s="9">
        <v>0</v>
      </c>
    </row>
    <row r="2860" spans="1:8" x14ac:dyDescent="0.3">
      <c r="A2860" s="3">
        <v>2007</v>
      </c>
      <c r="B2860">
        <v>10</v>
      </c>
      <c r="C2860">
        <v>29</v>
      </c>
      <c r="D2860">
        <v>63</v>
      </c>
      <c r="E2860">
        <v>42</v>
      </c>
      <c r="F2860" s="9">
        <v>0</v>
      </c>
      <c r="G2860" s="9">
        <v>0</v>
      </c>
      <c r="H2860" s="9">
        <v>0</v>
      </c>
    </row>
    <row r="2861" spans="1:8" x14ac:dyDescent="0.3">
      <c r="A2861" s="3">
        <v>2007</v>
      </c>
      <c r="B2861">
        <v>10</v>
      </c>
      <c r="C2861">
        <v>30</v>
      </c>
      <c r="D2861">
        <v>70</v>
      </c>
      <c r="E2861">
        <v>47</v>
      </c>
      <c r="F2861" s="9">
        <v>0</v>
      </c>
      <c r="G2861" s="9">
        <v>0</v>
      </c>
      <c r="H2861" s="9">
        <v>0</v>
      </c>
    </row>
    <row r="2862" spans="1:8" x14ac:dyDescent="0.3">
      <c r="A2862" s="3">
        <v>2007</v>
      </c>
      <c r="B2862">
        <v>10</v>
      </c>
      <c r="C2862">
        <v>31</v>
      </c>
      <c r="D2862">
        <v>62</v>
      </c>
      <c r="E2862">
        <v>39</v>
      </c>
      <c r="F2862" s="9">
        <v>0</v>
      </c>
      <c r="G2862" s="9">
        <v>0</v>
      </c>
      <c r="H2862" s="9">
        <v>0</v>
      </c>
    </row>
    <row r="2863" spans="1:8" x14ac:dyDescent="0.3">
      <c r="A2863" s="3">
        <v>2007</v>
      </c>
      <c r="B2863">
        <v>11</v>
      </c>
      <c r="C2863">
        <v>1</v>
      </c>
      <c r="D2863">
        <v>58</v>
      </c>
      <c r="E2863">
        <v>32</v>
      </c>
      <c r="F2863" s="9">
        <v>0</v>
      </c>
      <c r="G2863" s="9">
        <v>0</v>
      </c>
      <c r="H2863" s="9">
        <v>0</v>
      </c>
    </row>
    <row r="2864" spans="1:8" x14ac:dyDescent="0.3">
      <c r="A2864" s="3">
        <v>2007</v>
      </c>
      <c r="B2864">
        <v>11</v>
      </c>
      <c r="C2864">
        <v>2</v>
      </c>
      <c r="D2864">
        <v>54</v>
      </c>
      <c r="E2864">
        <v>39</v>
      </c>
      <c r="F2864" s="9">
        <v>0</v>
      </c>
      <c r="G2864" s="9">
        <v>0</v>
      </c>
      <c r="H2864" s="9">
        <v>0</v>
      </c>
    </row>
    <row r="2865" spans="1:8" x14ac:dyDescent="0.3">
      <c r="A2865" s="3">
        <v>2007</v>
      </c>
      <c r="B2865">
        <v>11</v>
      </c>
      <c r="C2865">
        <v>3</v>
      </c>
      <c r="D2865">
        <v>50</v>
      </c>
      <c r="E2865">
        <v>32</v>
      </c>
      <c r="F2865" s="9">
        <v>0</v>
      </c>
      <c r="G2865" s="9">
        <v>0</v>
      </c>
      <c r="H2865" s="9">
        <v>0</v>
      </c>
    </row>
    <row r="2866" spans="1:8" x14ac:dyDescent="0.3">
      <c r="A2866" s="3">
        <v>2007</v>
      </c>
      <c r="B2866">
        <v>11</v>
      </c>
      <c r="C2866">
        <v>4</v>
      </c>
      <c r="D2866">
        <v>55</v>
      </c>
      <c r="E2866">
        <v>32</v>
      </c>
      <c r="F2866" s="9">
        <v>0</v>
      </c>
      <c r="G2866" s="9">
        <v>0</v>
      </c>
      <c r="H2866" s="9">
        <v>0</v>
      </c>
    </row>
    <row r="2867" spans="1:8" x14ac:dyDescent="0.3">
      <c r="A2867" s="3">
        <v>2007</v>
      </c>
      <c r="B2867">
        <v>11</v>
      </c>
      <c r="C2867">
        <v>5</v>
      </c>
      <c r="D2867">
        <v>52</v>
      </c>
      <c r="E2867">
        <v>36</v>
      </c>
      <c r="F2867" s="9">
        <v>0</v>
      </c>
      <c r="G2867" s="9" t="s">
        <v>28</v>
      </c>
      <c r="H2867" s="9">
        <v>0</v>
      </c>
    </row>
    <row r="2868" spans="1:8" x14ac:dyDescent="0.3">
      <c r="A2868" s="3">
        <v>2007</v>
      </c>
      <c r="B2868">
        <v>11</v>
      </c>
      <c r="C2868">
        <v>6</v>
      </c>
      <c r="D2868">
        <v>37</v>
      </c>
      <c r="E2868">
        <v>29</v>
      </c>
      <c r="F2868" s="9">
        <v>0</v>
      </c>
      <c r="G2868" s="9">
        <v>0</v>
      </c>
      <c r="H2868" s="9">
        <v>0</v>
      </c>
    </row>
    <row r="2869" spans="1:8" x14ac:dyDescent="0.3">
      <c r="A2869" s="3">
        <v>2007</v>
      </c>
      <c r="B2869">
        <v>11</v>
      </c>
      <c r="C2869">
        <v>7</v>
      </c>
      <c r="D2869">
        <v>42</v>
      </c>
      <c r="E2869">
        <v>25</v>
      </c>
      <c r="F2869" s="9">
        <v>0</v>
      </c>
      <c r="G2869" s="9">
        <v>0</v>
      </c>
      <c r="H2869" s="9">
        <v>0</v>
      </c>
    </row>
    <row r="2870" spans="1:8" x14ac:dyDescent="0.3">
      <c r="A2870" s="3">
        <v>2007</v>
      </c>
      <c r="B2870">
        <v>11</v>
      </c>
      <c r="C2870">
        <v>8</v>
      </c>
      <c r="D2870">
        <v>41</v>
      </c>
      <c r="E2870">
        <v>27</v>
      </c>
      <c r="F2870" s="9">
        <v>0</v>
      </c>
      <c r="G2870" s="9">
        <v>0</v>
      </c>
      <c r="H2870" s="9">
        <v>0</v>
      </c>
    </row>
    <row r="2871" spans="1:8" x14ac:dyDescent="0.3">
      <c r="A2871" s="3">
        <v>2007</v>
      </c>
      <c r="B2871">
        <v>11</v>
      </c>
      <c r="C2871">
        <v>9</v>
      </c>
      <c r="D2871">
        <v>41</v>
      </c>
      <c r="E2871">
        <v>26</v>
      </c>
      <c r="F2871" s="9">
        <v>0</v>
      </c>
      <c r="G2871" s="9" t="s">
        <v>28</v>
      </c>
      <c r="H2871" s="9">
        <v>0</v>
      </c>
    </row>
    <row r="2872" spans="1:8" x14ac:dyDescent="0.3">
      <c r="A2872" s="3">
        <v>2007</v>
      </c>
      <c r="B2872">
        <v>11</v>
      </c>
      <c r="C2872">
        <v>10</v>
      </c>
      <c r="D2872">
        <v>45</v>
      </c>
      <c r="E2872">
        <v>33</v>
      </c>
      <c r="F2872" s="9">
        <v>0.01</v>
      </c>
      <c r="G2872" s="9" t="s">
        <v>28</v>
      </c>
      <c r="H2872" s="9">
        <v>0</v>
      </c>
    </row>
    <row r="2873" spans="1:8" x14ac:dyDescent="0.3">
      <c r="A2873" s="3">
        <v>2007</v>
      </c>
      <c r="B2873">
        <v>11</v>
      </c>
      <c r="C2873">
        <v>11</v>
      </c>
      <c r="D2873">
        <v>63</v>
      </c>
      <c r="E2873">
        <v>34</v>
      </c>
      <c r="F2873" s="9">
        <v>0</v>
      </c>
      <c r="G2873" s="9">
        <v>0</v>
      </c>
      <c r="H2873" s="9">
        <v>0</v>
      </c>
    </row>
    <row r="2874" spans="1:8" x14ac:dyDescent="0.3">
      <c r="A2874" s="3">
        <v>2007</v>
      </c>
      <c r="B2874">
        <v>11</v>
      </c>
      <c r="C2874">
        <v>12</v>
      </c>
      <c r="D2874">
        <v>51</v>
      </c>
      <c r="E2874">
        <v>38</v>
      </c>
      <c r="F2874" s="9">
        <v>0</v>
      </c>
      <c r="G2874" s="9">
        <v>0</v>
      </c>
      <c r="H2874" s="9">
        <v>0</v>
      </c>
    </row>
    <row r="2875" spans="1:8" x14ac:dyDescent="0.3">
      <c r="A2875" s="3">
        <v>2007</v>
      </c>
      <c r="B2875">
        <v>11</v>
      </c>
      <c r="C2875">
        <v>13</v>
      </c>
      <c r="D2875">
        <v>58</v>
      </c>
      <c r="E2875">
        <v>35</v>
      </c>
      <c r="F2875" s="9">
        <v>0</v>
      </c>
      <c r="G2875" s="9">
        <v>0</v>
      </c>
      <c r="H2875" s="9">
        <v>0</v>
      </c>
    </row>
    <row r="2876" spans="1:8" x14ac:dyDescent="0.3">
      <c r="A2876" s="3">
        <v>2007</v>
      </c>
      <c r="B2876">
        <v>11</v>
      </c>
      <c r="C2876">
        <v>14</v>
      </c>
      <c r="D2876">
        <v>50</v>
      </c>
      <c r="E2876">
        <v>33</v>
      </c>
      <c r="F2876" s="9">
        <v>0</v>
      </c>
      <c r="G2876" s="9" t="s">
        <v>28</v>
      </c>
      <c r="H2876" s="9">
        <v>0</v>
      </c>
    </row>
    <row r="2877" spans="1:8" x14ac:dyDescent="0.3">
      <c r="A2877" s="3">
        <v>2007</v>
      </c>
      <c r="B2877">
        <v>11</v>
      </c>
      <c r="C2877">
        <v>15</v>
      </c>
      <c r="D2877">
        <v>39</v>
      </c>
      <c r="E2877">
        <v>31</v>
      </c>
      <c r="F2877" s="9">
        <v>0</v>
      </c>
      <c r="G2877" s="9">
        <v>0</v>
      </c>
      <c r="H2877" s="9">
        <v>0</v>
      </c>
    </row>
    <row r="2878" spans="1:8" x14ac:dyDescent="0.3">
      <c r="A2878" s="3">
        <v>2007</v>
      </c>
      <c r="B2878">
        <v>11</v>
      </c>
      <c r="C2878">
        <v>16</v>
      </c>
      <c r="D2878">
        <v>45</v>
      </c>
      <c r="E2878">
        <v>33</v>
      </c>
      <c r="F2878" s="9">
        <v>0</v>
      </c>
      <c r="G2878" s="9">
        <v>0</v>
      </c>
      <c r="H2878" s="9">
        <v>0</v>
      </c>
    </row>
    <row r="2879" spans="1:8" x14ac:dyDescent="0.3">
      <c r="A2879" s="3">
        <v>2007</v>
      </c>
      <c r="B2879">
        <v>11</v>
      </c>
      <c r="C2879">
        <v>17</v>
      </c>
      <c r="D2879">
        <v>40</v>
      </c>
      <c r="E2879">
        <v>30</v>
      </c>
      <c r="F2879" s="9">
        <v>0</v>
      </c>
      <c r="G2879" s="9" t="s">
        <v>28</v>
      </c>
      <c r="H2879" s="9">
        <v>0</v>
      </c>
    </row>
    <row r="2880" spans="1:8" x14ac:dyDescent="0.3">
      <c r="A2880" s="3">
        <v>2007</v>
      </c>
      <c r="B2880">
        <v>11</v>
      </c>
      <c r="C2880">
        <v>18</v>
      </c>
      <c r="D2880">
        <v>39</v>
      </c>
      <c r="E2880">
        <v>29</v>
      </c>
      <c r="F2880" s="9">
        <v>0.06</v>
      </c>
      <c r="G2880" s="9" t="s">
        <v>28</v>
      </c>
      <c r="H2880" s="9">
        <v>0</v>
      </c>
    </row>
    <row r="2881" spans="1:8" x14ac:dyDescent="0.3">
      <c r="A2881" s="3">
        <v>2007</v>
      </c>
      <c r="B2881">
        <v>11</v>
      </c>
      <c r="C2881">
        <v>19</v>
      </c>
      <c r="D2881">
        <v>42</v>
      </c>
      <c r="E2881">
        <v>31</v>
      </c>
      <c r="F2881" s="9">
        <v>0</v>
      </c>
      <c r="G2881" s="9">
        <v>0</v>
      </c>
      <c r="H2881" s="9">
        <v>0</v>
      </c>
    </row>
    <row r="2882" spans="1:8" x14ac:dyDescent="0.3">
      <c r="A2882" s="3">
        <v>2007</v>
      </c>
      <c r="B2882">
        <v>11</v>
      </c>
      <c r="C2882">
        <v>20</v>
      </c>
      <c r="D2882">
        <v>41</v>
      </c>
      <c r="E2882">
        <v>31</v>
      </c>
      <c r="F2882" s="9">
        <v>0</v>
      </c>
      <c r="G2882" s="9">
        <v>0</v>
      </c>
      <c r="H2882" s="9">
        <v>0</v>
      </c>
    </row>
    <row r="2883" spans="1:8" x14ac:dyDescent="0.3">
      <c r="A2883" s="3">
        <v>2007</v>
      </c>
      <c r="B2883">
        <v>11</v>
      </c>
      <c r="C2883">
        <v>21</v>
      </c>
      <c r="D2883">
        <v>33</v>
      </c>
      <c r="E2883">
        <v>28</v>
      </c>
      <c r="F2883" s="9">
        <v>0.02</v>
      </c>
      <c r="G2883" s="9">
        <v>0.2</v>
      </c>
      <c r="H2883" s="9">
        <v>0</v>
      </c>
    </row>
    <row r="2884" spans="1:8" x14ac:dyDescent="0.3">
      <c r="A2884" s="3">
        <v>2007</v>
      </c>
      <c r="B2884">
        <v>11</v>
      </c>
      <c r="C2884">
        <v>22</v>
      </c>
      <c r="D2884">
        <v>29</v>
      </c>
      <c r="E2884">
        <v>16</v>
      </c>
      <c r="F2884" s="9">
        <v>0</v>
      </c>
      <c r="G2884" s="9">
        <v>0.2</v>
      </c>
      <c r="H2884" s="9" t="s">
        <v>28</v>
      </c>
    </row>
    <row r="2885" spans="1:8" x14ac:dyDescent="0.3">
      <c r="A2885" s="3">
        <v>2007</v>
      </c>
      <c r="B2885">
        <v>11</v>
      </c>
      <c r="C2885">
        <v>23</v>
      </c>
      <c r="D2885">
        <v>35</v>
      </c>
      <c r="E2885">
        <v>15</v>
      </c>
      <c r="F2885" s="9">
        <v>0</v>
      </c>
      <c r="G2885" s="9">
        <v>0</v>
      </c>
      <c r="H2885" s="9" t="s">
        <v>28</v>
      </c>
    </row>
    <row r="2886" spans="1:8" x14ac:dyDescent="0.3">
      <c r="A2886" s="3">
        <v>2007</v>
      </c>
      <c r="B2886">
        <v>11</v>
      </c>
      <c r="C2886">
        <v>24</v>
      </c>
      <c r="D2886">
        <v>38</v>
      </c>
      <c r="E2886">
        <v>30</v>
      </c>
      <c r="F2886" s="9">
        <v>0</v>
      </c>
      <c r="G2886" s="9">
        <v>0</v>
      </c>
      <c r="H2886" s="9">
        <v>0</v>
      </c>
    </row>
    <row r="2887" spans="1:8" x14ac:dyDescent="0.3">
      <c r="A2887" s="3">
        <v>2007</v>
      </c>
      <c r="B2887">
        <v>11</v>
      </c>
      <c r="C2887">
        <v>25</v>
      </c>
      <c r="D2887">
        <v>48</v>
      </c>
      <c r="E2887">
        <v>28</v>
      </c>
      <c r="F2887" s="9">
        <v>0</v>
      </c>
      <c r="G2887" s="9">
        <v>0</v>
      </c>
      <c r="H2887" s="9">
        <v>0</v>
      </c>
    </row>
    <row r="2888" spans="1:8" x14ac:dyDescent="0.3">
      <c r="A2888" s="3">
        <v>2007</v>
      </c>
      <c r="B2888">
        <v>11</v>
      </c>
      <c r="C2888">
        <v>26</v>
      </c>
      <c r="D2888">
        <v>37</v>
      </c>
      <c r="E2888">
        <v>29</v>
      </c>
      <c r="F2888" s="9">
        <v>0</v>
      </c>
      <c r="G2888" s="9" t="s">
        <v>28</v>
      </c>
      <c r="H2888" s="9">
        <v>0</v>
      </c>
    </row>
    <row r="2889" spans="1:8" x14ac:dyDescent="0.3">
      <c r="A2889" s="3">
        <v>2007</v>
      </c>
      <c r="B2889">
        <v>11</v>
      </c>
      <c r="C2889">
        <v>27</v>
      </c>
      <c r="D2889">
        <v>30</v>
      </c>
      <c r="E2889">
        <v>5</v>
      </c>
      <c r="F2889" s="9">
        <v>0</v>
      </c>
      <c r="G2889" s="9" t="s">
        <v>28</v>
      </c>
      <c r="H2889" s="9">
        <v>0</v>
      </c>
    </row>
    <row r="2890" spans="1:8" x14ac:dyDescent="0.3">
      <c r="A2890" s="3">
        <v>2007</v>
      </c>
      <c r="B2890">
        <v>11</v>
      </c>
      <c r="C2890">
        <v>28</v>
      </c>
      <c r="D2890">
        <v>29</v>
      </c>
      <c r="E2890">
        <v>13</v>
      </c>
      <c r="F2890" s="9">
        <v>0</v>
      </c>
      <c r="G2890" s="9" t="s">
        <v>28</v>
      </c>
      <c r="H2890" s="9">
        <v>0</v>
      </c>
    </row>
    <row r="2891" spans="1:8" x14ac:dyDescent="0.3">
      <c r="A2891" s="3">
        <v>2007</v>
      </c>
      <c r="B2891">
        <v>11</v>
      </c>
      <c r="C2891">
        <v>29</v>
      </c>
      <c r="D2891">
        <v>19</v>
      </c>
      <c r="E2891">
        <v>7</v>
      </c>
      <c r="F2891" s="9">
        <v>0</v>
      </c>
      <c r="G2891" s="9">
        <v>0</v>
      </c>
      <c r="H2891" s="9">
        <v>0</v>
      </c>
    </row>
    <row r="2892" spans="1:8" x14ac:dyDescent="0.3">
      <c r="A2892" s="3">
        <v>2007</v>
      </c>
      <c r="B2892">
        <v>11</v>
      </c>
      <c r="C2892">
        <v>30</v>
      </c>
      <c r="D2892">
        <v>19</v>
      </c>
      <c r="E2892">
        <v>4</v>
      </c>
      <c r="F2892" s="9">
        <v>0</v>
      </c>
      <c r="G2892" s="9">
        <v>0</v>
      </c>
      <c r="H2892" s="9">
        <v>0</v>
      </c>
    </row>
    <row r="2893" spans="1:8" x14ac:dyDescent="0.3">
      <c r="A2893" s="3">
        <v>2007</v>
      </c>
      <c r="B2893">
        <v>12</v>
      </c>
      <c r="C2893">
        <v>1</v>
      </c>
      <c r="D2893">
        <v>27</v>
      </c>
      <c r="E2893">
        <v>12</v>
      </c>
      <c r="F2893" s="9">
        <v>0.48</v>
      </c>
      <c r="G2893" s="9">
        <v>4.5</v>
      </c>
      <c r="H2893" s="9">
        <v>0</v>
      </c>
    </row>
    <row r="2894" spans="1:8" x14ac:dyDescent="0.3">
      <c r="A2894" s="3">
        <v>2007</v>
      </c>
      <c r="B2894">
        <v>12</v>
      </c>
      <c r="C2894">
        <v>2</v>
      </c>
      <c r="D2894">
        <v>25</v>
      </c>
      <c r="E2894">
        <v>8</v>
      </c>
      <c r="F2894" s="9">
        <v>0</v>
      </c>
      <c r="G2894" s="9" t="s">
        <v>28</v>
      </c>
      <c r="H2894" s="9">
        <v>4</v>
      </c>
    </row>
    <row r="2895" spans="1:8" x14ac:dyDescent="0.3">
      <c r="A2895" s="3">
        <v>2007</v>
      </c>
      <c r="B2895">
        <v>12</v>
      </c>
      <c r="C2895">
        <v>3</v>
      </c>
      <c r="D2895">
        <v>21</v>
      </c>
      <c r="E2895">
        <v>2</v>
      </c>
      <c r="F2895" s="9">
        <v>0</v>
      </c>
      <c r="G2895" s="9">
        <v>0</v>
      </c>
      <c r="H2895" s="9">
        <v>4</v>
      </c>
    </row>
    <row r="2896" spans="1:8" x14ac:dyDescent="0.3">
      <c r="A2896" s="3">
        <v>2007</v>
      </c>
      <c r="B2896">
        <v>12</v>
      </c>
      <c r="C2896">
        <v>4</v>
      </c>
      <c r="D2896">
        <v>20</v>
      </c>
      <c r="E2896">
        <v>14</v>
      </c>
      <c r="F2896" s="9">
        <v>0.22</v>
      </c>
      <c r="G2896" s="9">
        <v>3.5</v>
      </c>
      <c r="H2896" s="9">
        <v>4</v>
      </c>
    </row>
    <row r="2897" spans="1:8" x14ac:dyDescent="0.3">
      <c r="A2897" s="3">
        <v>2007</v>
      </c>
      <c r="B2897">
        <v>12</v>
      </c>
      <c r="C2897">
        <v>5</v>
      </c>
      <c r="D2897">
        <v>20</v>
      </c>
      <c r="E2897">
        <v>1</v>
      </c>
      <c r="F2897" s="9">
        <v>0</v>
      </c>
      <c r="G2897" s="9" t="s">
        <v>28</v>
      </c>
      <c r="H2897" s="9">
        <v>6</v>
      </c>
    </row>
    <row r="2898" spans="1:8" x14ac:dyDescent="0.3">
      <c r="A2898" s="3">
        <v>2007</v>
      </c>
      <c r="B2898">
        <v>12</v>
      </c>
      <c r="C2898">
        <v>6</v>
      </c>
      <c r="D2898">
        <v>27</v>
      </c>
      <c r="E2898">
        <v>0</v>
      </c>
      <c r="F2898" s="9">
        <v>0.01</v>
      </c>
      <c r="G2898" s="9">
        <v>0.3</v>
      </c>
      <c r="H2898" s="9">
        <v>6</v>
      </c>
    </row>
    <row r="2899" spans="1:8" x14ac:dyDescent="0.3">
      <c r="A2899" s="3">
        <v>2007</v>
      </c>
      <c r="B2899">
        <v>12</v>
      </c>
      <c r="C2899">
        <v>7</v>
      </c>
      <c r="D2899">
        <v>18</v>
      </c>
      <c r="E2899">
        <v>-1</v>
      </c>
      <c r="F2899" s="9">
        <v>0</v>
      </c>
      <c r="G2899" s="9" t="s">
        <v>28</v>
      </c>
      <c r="H2899" s="9">
        <v>6</v>
      </c>
    </row>
    <row r="2900" spans="1:8" x14ac:dyDescent="0.3">
      <c r="A2900" s="3">
        <v>2007</v>
      </c>
      <c r="B2900">
        <v>12</v>
      </c>
      <c r="C2900">
        <v>8</v>
      </c>
      <c r="D2900">
        <v>8</v>
      </c>
      <c r="E2900">
        <v>-4</v>
      </c>
      <c r="F2900" s="9">
        <v>0</v>
      </c>
      <c r="G2900" s="9">
        <v>0</v>
      </c>
      <c r="H2900" s="9">
        <v>6</v>
      </c>
    </row>
    <row r="2901" spans="1:8" x14ac:dyDescent="0.3">
      <c r="A2901" s="3">
        <v>2007</v>
      </c>
      <c r="B2901">
        <v>12</v>
      </c>
      <c r="C2901">
        <v>9</v>
      </c>
      <c r="D2901">
        <v>11</v>
      </c>
      <c r="E2901">
        <v>3</v>
      </c>
      <c r="F2901" s="9">
        <v>0</v>
      </c>
      <c r="G2901" s="9">
        <v>0</v>
      </c>
      <c r="H2901" s="9">
        <v>6</v>
      </c>
    </row>
    <row r="2902" spans="1:8" x14ac:dyDescent="0.3">
      <c r="A2902" s="3">
        <v>2007</v>
      </c>
      <c r="B2902">
        <v>12</v>
      </c>
      <c r="C2902">
        <v>10</v>
      </c>
      <c r="D2902">
        <v>22</v>
      </c>
      <c r="E2902">
        <v>3</v>
      </c>
      <c r="F2902" s="9">
        <v>0</v>
      </c>
      <c r="G2902" s="9">
        <v>0</v>
      </c>
      <c r="H2902" s="9">
        <v>6</v>
      </c>
    </row>
    <row r="2903" spans="1:8" x14ac:dyDescent="0.3">
      <c r="A2903" s="3">
        <v>2007</v>
      </c>
      <c r="B2903">
        <v>12</v>
      </c>
      <c r="C2903">
        <v>11</v>
      </c>
      <c r="D2903">
        <v>22</v>
      </c>
      <c r="E2903">
        <v>8</v>
      </c>
      <c r="F2903" s="9">
        <v>0</v>
      </c>
      <c r="G2903" s="9">
        <v>0</v>
      </c>
      <c r="H2903" s="9">
        <v>6</v>
      </c>
    </row>
    <row r="2904" spans="1:8" x14ac:dyDescent="0.3">
      <c r="A2904" s="3">
        <v>2007</v>
      </c>
      <c r="B2904">
        <v>12</v>
      </c>
      <c r="C2904">
        <v>12</v>
      </c>
      <c r="D2904">
        <v>20</v>
      </c>
      <c r="E2904">
        <v>4</v>
      </c>
      <c r="F2904" s="9">
        <v>0</v>
      </c>
      <c r="G2904" s="9" t="s">
        <v>28</v>
      </c>
      <c r="H2904" s="9">
        <v>6</v>
      </c>
    </row>
    <row r="2905" spans="1:8" x14ac:dyDescent="0.3">
      <c r="A2905" s="3">
        <v>2007</v>
      </c>
      <c r="B2905">
        <v>12</v>
      </c>
      <c r="C2905">
        <v>13</v>
      </c>
      <c r="D2905">
        <v>34</v>
      </c>
      <c r="E2905">
        <v>5</v>
      </c>
      <c r="F2905" s="9">
        <v>0</v>
      </c>
      <c r="G2905" s="9" t="s">
        <v>28</v>
      </c>
      <c r="H2905" s="9">
        <v>6</v>
      </c>
    </row>
    <row r="2906" spans="1:8" x14ac:dyDescent="0.3">
      <c r="A2906" s="3">
        <v>2007</v>
      </c>
      <c r="B2906">
        <v>12</v>
      </c>
      <c r="C2906">
        <v>14</v>
      </c>
      <c r="D2906">
        <v>12</v>
      </c>
      <c r="E2906">
        <v>0</v>
      </c>
      <c r="F2906" s="9">
        <v>0</v>
      </c>
      <c r="G2906" s="9">
        <v>0</v>
      </c>
      <c r="H2906" s="9">
        <v>5</v>
      </c>
    </row>
    <row r="2907" spans="1:8" x14ac:dyDescent="0.3">
      <c r="A2907" s="3">
        <v>2007</v>
      </c>
      <c r="B2907">
        <v>12</v>
      </c>
      <c r="C2907">
        <v>15</v>
      </c>
      <c r="D2907">
        <v>19</v>
      </c>
      <c r="E2907">
        <v>-1</v>
      </c>
      <c r="F2907" s="9">
        <v>0</v>
      </c>
      <c r="G2907" s="9">
        <v>0</v>
      </c>
      <c r="H2907" s="9">
        <v>5</v>
      </c>
    </row>
    <row r="2908" spans="1:8" x14ac:dyDescent="0.3">
      <c r="A2908" s="3">
        <v>2007</v>
      </c>
      <c r="B2908">
        <v>12</v>
      </c>
      <c r="C2908">
        <v>16</v>
      </c>
      <c r="D2908">
        <v>22</v>
      </c>
      <c r="E2908">
        <v>14</v>
      </c>
      <c r="F2908" s="9">
        <v>0</v>
      </c>
      <c r="G2908" s="9" t="s">
        <v>28</v>
      </c>
      <c r="H2908" s="9">
        <v>5</v>
      </c>
    </row>
    <row r="2909" spans="1:8" x14ac:dyDescent="0.3">
      <c r="A2909" s="3">
        <v>2007</v>
      </c>
      <c r="B2909">
        <v>12</v>
      </c>
      <c r="C2909">
        <v>17</v>
      </c>
      <c r="D2909">
        <v>31</v>
      </c>
      <c r="E2909">
        <v>12</v>
      </c>
      <c r="F2909" s="9">
        <v>0</v>
      </c>
      <c r="G2909" s="9">
        <v>0</v>
      </c>
      <c r="H2909" s="9">
        <v>5</v>
      </c>
    </row>
    <row r="2910" spans="1:8" x14ac:dyDescent="0.3">
      <c r="A2910" s="3">
        <v>2007</v>
      </c>
      <c r="B2910">
        <v>12</v>
      </c>
      <c r="C2910">
        <v>18</v>
      </c>
      <c r="D2910">
        <v>27</v>
      </c>
      <c r="E2910">
        <v>17</v>
      </c>
      <c r="F2910" s="9">
        <v>0</v>
      </c>
      <c r="G2910" s="9">
        <v>0</v>
      </c>
      <c r="H2910" s="9">
        <v>5</v>
      </c>
    </row>
    <row r="2911" spans="1:8" x14ac:dyDescent="0.3">
      <c r="A2911" s="3">
        <v>2007</v>
      </c>
      <c r="B2911">
        <v>12</v>
      </c>
      <c r="C2911">
        <v>19</v>
      </c>
      <c r="D2911">
        <v>25</v>
      </c>
      <c r="E2911">
        <v>19</v>
      </c>
      <c r="F2911" s="9">
        <v>0</v>
      </c>
      <c r="G2911" s="9">
        <v>0</v>
      </c>
      <c r="H2911" s="9">
        <v>5</v>
      </c>
    </row>
    <row r="2912" spans="1:8" x14ac:dyDescent="0.3">
      <c r="A2912" s="3">
        <v>2007</v>
      </c>
      <c r="B2912">
        <v>12</v>
      </c>
      <c r="C2912">
        <v>20</v>
      </c>
      <c r="D2912">
        <v>33</v>
      </c>
      <c r="E2912">
        <v>22</v>
      </c>
      <c r="F2912" s="9">
        <v>0</v>
      </c>
      <c r="G2912" s="9">
        <v>0</v>
      </c>
      <c r="H2912" s="9">
        <v>5</v>
      </c>
    </row>
    <row r="2913" spans="1:8" x14ac:dyDescent="0.3">
      <c r="A2913" s="3">
        <v>2007</v>
      </c>
      <c r="B2913">
        <v>12</v>
      </c>
      <c r="C2913">
        <v>21</v>
      </c>
      <c r="D2913">
        <v>36</v>
      </c>
      <c r="E2913">
        <v>31</v>
      </c>
      <c r="F2913" s="9">
        <v>0</v>
      </c>
      <c r="G2913" s="9">
        <v>0</v>
      </c>
      <c r="H2913" s="9">
        <v>5</v>
      </c>
    </row>
    <row r="2914" spans="1:8" x14ac:dyDescent="0.3">
      <c r="A2914" s="3">
        <v>2007</v>
      </c>
      <c r="B2914">
        <v>12</v>
      </c>
      <c r="C2914">
        <v>22</v>
      </c>
      <c r="D2914">
        <v>35</v>
      </c>
      <c r="E2914">
        <v>6</v>
      </c>
      <c r="F2914" s="9">
        <v>0.37</v>
      </c>
      <c r="G2914" s="9">
        <v>0.9</v>
      </c>
      <c r="H2914" s="9">
        <v>5</v>
      </c>
    </row>
    <row r="2915" spans="1:8" x14ac:dyDescent="0.3">
      <c r="A2915" s="3">
        <v>2007</v>
      </c>
      <c r="B2915">
        <v>12</v>
      </c>
      <c r="C2915">
        <v>23</v>
      </c>
      <c r="D2915">
        <v>14</v>
      </c>
      <c r="E2915">
        <v>3</v>
      </c>
      <c r="F2915" s="9">
        <v>0.15</v>
      </c>
      <c r="G2915" s="9">
        <v>3.1</v>
      </c>
      <c r="H2915" s="9">
        <v>5</v>
      </c>
    </row>
    <row r="2916" spans="1:8" x14ac:dyDescent="0.3">
      <c r="A2916" s="3">
        <v>2007</v>
      </c>
      <c r="B2916">
        <v>12</v>
      </c>
      <c r="C2916">
        <v>24</v>
      </c>
      <c r="D2916">
        <v>20</v>
      </c>
      <c r="E2916">
        <v>6</v>
      </c>
      <c r="F2916" s="9">
        <v>0</v>
      </c>
      <c r="G2916" s="9">
        <v>0</v>
      </c>
      <c r="H2916" s="9">
        <v>7</v>
      </c>
    </row>
    <row r="2917" spans="1:8" x14ac:dyDescent="0.3">
      <c r="A2917" s="3">
        <v>2007</v>
      </c>
      <c r="B2917">
        <v>12</v>
      </c>
      <c r="C2917">
        <v>25</v>
      </c>
      <c r="D2917">
        <v>28</v>
      </c>
      <c r="E2917">
        <v>19</v>
      </c>
      <c r="F2917" s="9">
        <v>0.15</v>
      </c>
      <c r="G2917" s="9">
        <v>3.4</v>
      </c>
      <c r="H2917" s="9">
        <v>6</v>
      </c>
    </row>
    <row r="2918" spans="1:8" x14ac:dyDescent="0.3">
      <c r="A2918" s="3">
        <v>2007</v>
      </c>
      <c r="B2918">
        <v>12</v>
      </c>
      <c r="C2918">
        <v>26</v>
      </c>
      <c r="D2918">
        <v>28</v>
      </c>
      <c r="E2918">
        <v>20</v>
      </c>
      <c r="F2918" s="9">
        <v>0.08</v>
      </c>
      <c r="G2918" s="9">
        <v>1.8</v>
      </c>
      <c r="H2918" s="9">
        <v>10</v>
      </c>
    </row>
    <row r="2919" spans="1:8" x14ac:dyDescent="0.3">
      <c r="A2919" s="3">
        <v>2007</v>
      </c>
      <c r="B2919">
        <v>12</v>
      </c>
      <c r="C2919">
        <v>27</v>
      </c>
      <c r="D2919">
        <v>28</v>
      </c>
      <c r="E2919">
        <v>22</v>
      </c>
      <c r="F2919" s="9">
        <v>0</v>
      </c>
      <c r="G2919" s="9" t="s">
        <v>28</v>
      </c>
      <c r="H2919" s="9">
        <v>10</v>
      </c>
    </row>
    <row r="2920" spans="1:8" x14ac:dyDescent="0.3">
      <c r="A2920" s="3">
        <v>2007</v>
      </c>
      <c r="B2920">
        <v>12</v>
      </c>
      <c r="C2920">
        <v>28</v>
      </c>
      <c r="D2920">
        <v>22</v>
      </c>
      <c r="E2920">
        <v>14</v>
      </c>
      <c r="F2920" s="9">
        <v>0.02</v>
      </c>
      <c r="G2920" s="9">
        <v>0.4</v>
      </c>
      <c r="H2920" s="9">
        <v>9</v>
      </c>
    </row>
    <row r="2921" spans="1:8" x14ac:dyDescent="0.3">
      <c r="A2921" s="3">
        <v>2007</v>
      </c>
      <c r="B2921">
        <v>12</v>
      </c>
      <c r="C2921">
        <v>29</v>
      </c>
      <c r="D2921">
        <v>24</v>
      </c>
      <c r="E2921">
        <v>18</v>
      </c>
      <c r="F2921" s="9">
        <v>0</v>
      </c>
      <c r="G2921" s="9">
        <v>0.2</v>
      </c>
      <c r="H2921" s="9">
        <v>9</v>
      </c>
    </row>
    <row r="2922" spans="1:8" x14ac:dyDescent="0.3">
      <c r="A2922" s="3">
        <v>2007</v>
      </c>
      <c r="B2922">
        <v>12</v>
      </c>
      <c r="C2922">
        <v>30</v>
      </c>
      <c r="D2922">
        <v>24</v>
      </c>
      <c r="E2922">
        <v>13</v>
      </c>
      <c r="F2922" s="9">
        <v>0</v>
      </c>
      <c r="G2922" s="9" t="s">
        <v>28</v>
      </c>
      <c r="H2922" s="9">
        <v>8</v>
      </c>
    </row>
    <row r="2923" spans="1:8" x14ac:dyDescent="0.3">
      <c r="A2923" s="3">
        <v>2007</v>
      </c>
      <c r="B2923">
        <v>12</v>
      </c>
      <c r="C2923">
        <v>31</v>
      </c>
      <c r="D2923">
        <v>23</v>
      </c>
      <c r="E2923">
        <v>11</v>
      </c>
      <c r="F2923" s="9">
        <v>0</v>
      </c>
      <c r="G2923" s="9" t="s">
        <v>28</v>
      </c>
      <c r="H2923" s="9">
        <v>8</v>
      </c>
    </row>
    <row r="2924" spans="1:8" x14ac:dyDescent="0.3">
      <c r="A2924" s="3">
        <v>2008</v>
      </c>
      <c r="B2924">
        <v>1</v>
      </c>
      <c r="C2924">
        <v>1</v>
      </c>
      <c r="D2924">
        <v>11</v>
      </c>
      <c r="E2924">
        <v>-1</v>
      </c>
      <c r="F2924" s="9">
        <v>0</v>
      </c>
      <c r="G2924" s="9" t="s">
        <v>28</v>
      </c>
      <c r="H2924" s="9">
        <v>8</v>
      </c>
    </row>
    <row r="2925" spans="1:8" x14ac:dyDescent="0.3">
      <c r="A2925" s="3">
        <v>2008</v>
      </c>
      <c r="B2925">
        <v>1</v>
      </c>
      <c r="C2925">
        <v>2</v>
      </c>
      <c r="D2925">
        <v>9</v>
      </c>
      <c r="E2925">
        <v>-6</v>
      </c>
      <c r="F2925" s="9">
        <v>0</v>
      </c>
      <c r="G2925" s="9">
        <v>0</v>
      </c>
      <c r="H2925" s="9">
        <v>8</v>
      </c>
    </row>
    <row r="2926" spans="1:8" x14ac:dyDescent="0.3">
      <c r="A2926" s="3">
        <v>2008</v>
      </c>
      <c r="B2926">
        <v>1</v>
      </c>
      <c r="C2926">
        <v>3</v>
      </c>
      <c r="D2926">
        <v>26</v>
      </c>
      <c r="E2926">
        <v>4</v>
      </c>
      <c r="F2926" s="9">
        <v>0</v>
      </c>
      <c r="G2926" s="9">
        <v>0</v>
      </c>
      <c r="H2926" s="9">
        <v>8</v>
      </c>
    </row>
    <row r="2927" spans="1:8" x14ac:dyDescent="0.3">
      <c r="A2927" s="3">
        <v>2008</v>
      </c>
      <c r="B2927">
        <v>1</v>
      </c>
      <c r="C2927">
        <v>4</v>
      </c>
      <c r="D2927">
        <v>30</v>
      </c>
      <c r="E2927">
        <v>14</v>
      </c>
      <c r="F2927" s="9">
        <v>0</v>
      </c>
      <c r="G2927" s="9">
        <v>0</v>
      </c>
      <c r="H2927" s="9">
        <v>7</v>
      </c>
    </row>
    <row r="2928" spans="1:8" x14ac:dyDescent="0.3">
      <c r="A2928" s="3">
        <v>2008</v>
      </c>
      <c r="B2928">
        <v>1</v>
      </c>
      <c r="C2928">
        <v>5</v>
      </c>
      <c r="D2928">
        <v>37</v>
      </c>
      <c r="E2928">
        <v>19</v>
      </c>
      <c r="F2928" s="9">
        <v>0</v>
      </c>
      <c r="G2928" s="9">
        <v>0</v>
      </c>
      <c r="H2928" s="9">
        <v>7</v>
      </c>
    </row>
    <row r="2929" spans="1:8" x14ac:dyDescent="0.3">
      <c r="A2929" s="3">
        <v>2008</v>
      </c>
      <c r="B2929">
        <v>1</v>
      </c>
      <c r="C2929">
        <v>6</v>
      </c>
      <c r="D2929">
        <v>41</v>
      </c>
      <c r="E2929">
        <v>32</v>
      </c>
      <c r="F2929" s="9">
        <v>0</v>
      </c>
      <c r="G2929" s="9">
        <v>0</v>
      </c>
      <c r="H2929" s="9">
        <v>6</v>
      </c>
    </row>
    <row r="2930" spans="1:8" x14ac:dyDescent="0.3">
      <c r="A2930" s="3">
        <v>2008</v>
      </c>
      <c r="B2930">
        <v>1</v>
      </c>
      <c r="C2930">
        <v>7</v>
      </c>
      <c r="D2930">
        <v>37</v>
      </c>
      <c r="E2930">
        <v>27</v>
      </c>
      <c r="F2930" s="9">
        <v>0</v>
      </c>
      <c r="G2930" s="9">
        <v>0</v>
      </c>
      <c r="H2930" s="9">
        <v>5</v>
      </c>
    </row>
    <row r="2931" spans="1:8" x14ac:dyDescent="0.3">
      <c r="A2931" s="3">
        <v>2008</v>
      </c>
      <c r="B2931">
        <v>1</v>
      </c>
      <c r="C2931">
        <v>8</v>
      </c>
      <c r="D2931">
        <v>34</v>
      </c>
      <c r="E2931">
        <v>22</v>
      </c>
      <c r="F2931" s="9">
        <v>0</v>
      </c>
      <c r="G2931" s="9">
        <v>0</v>
      </c>
      <c r="H2931" s="9">
        <v>5</v>
      </c>
    </row>
    <row r="2932" spans="1:8" x14ac:dyDescent="0.3">
      <c r="A2932" s="3">
        <v>2008</v>
      </c>
      <c r="B2932">
        <v>1</v>
      </c>
      <c r="C2932">
        <v>9</v>
      </c>
      <c r="D2932">
        <v>31</v>
      </c>
      <c r="E2932">
        <v>13</v>
      </c>
      <c r="F2932" s="9">
        <v>0</v>
      </c>
      <c r="G2932" s="9">
        <v>0</v>
      </c>
      <c r="H2932" s="9">
        <v>4</v>
      </c>
    </row>
    <row r="2933" spans="1:8" x14ac:dyDescent="0.3">
      <c r="A2933" s="3">
        <v>2008</v>
      </c>
      <c r="B2933">
        <v>1</v>
      </c>
      <c r="C2933">
        <v>10</v>
      </c>
      <c r="D2933">
        <v>35</v>
      </c>
      <c r="E2933">
        <v>29</v>
      </c>
      <c r="F2933" s="9">
        <v>0</v>
      </c>
      <c r="G2933" s="9" t="s">
        <v>28</v>
      </c>
      <c r="H2933" s="9">
        <v>4</v>
      </c>
    </row>
    <row r="2934" spans="1:8" x14ac:dyDescent="0.3">
      <c r="A2934" s="3">
        <v>2008</v>
      </c>
      <c r="B2934">
        <v>1</v>
      </c>
      <c r="C2934">
        <v>11</v>
      </c>
      <c r="D2934">
        <v>30</v>
      </c>
      <c r="E2934">
        <v>19</v>
      </c>
      <c r="F2934" s="9">
        <v>0.04</v>
      </c>
      <c r="G2934" s="9">
        <v>0.7</v>
      </c>
      <c r="H2934" s="9">
        <v>5</v>
      </c>
    </row>
    <row r="2935" spans="1:8" x14ac:dyDescent="0.3">
      <c r="A2935" s="3">
        <v>2008</v>
      </c>
      <c r="B2935">
        <v>1</v>
      </c>
      <c r="C2935">
        <v>12</v>
      </c>
      <c r="D2935">
        <v>26</v>
      </c>
      <c r="E2935">
        <v>17</v>
      </c>
      <c r="F2935" s="9">
        <v>0.01</v>
      </c>
      <c r="G2935" s="9">
        <v>0.2</v>
      </c>
      <c r="H2935" s="9">
        <v>5</v>
      </c>
    </row>
    <row r="2936" spans="1:8" x14ac:dyDescent="0.3">
      <c r="A2936" s="3">
        <v>2008</v>
      </c>
      <c r="B2936">
        <v>1</v>
      </c>
      <c r="C2936">
        <v>13</v>
      </c>
      <c r="D2936">
        <v>22</v>
      </c>
      <c r="E2936">
        <v>16</v>
      </c>
      <c r="F2936" s="9">
        <v>0</v>
      </c>
      <c r="G2936" s="9" t="s">
        <v>28</v>
      </c>
      <c r="H2936" s="9">
        <v>5</v>
      </c>
    </row>
    <row r="2937" spans="1:8" x14ac:dyDescent="0.3">
      <c r="A2937" s="3">
        <v>2008</v>
      </c>
      <c r="B2937">
        <v>1</v>
      </c>
      <c r="C2937">
        <v>14</v>
      </c>
      <c r="D2937">
        <v>20</v>
      </c>
      <c r="E2937">
        <v>-1</v>
      </c>
      <c r="F2937" s="9">
        <v>0</v>
      </c>
      <c r="G2937" s="9" t="s">
        <v>28</v>
      </c>
      <c r="H2937" s="9">
        <v>5</v>
      </c>
    </row>
    <row r="2938" spans="1:8" x14ac:dyDescent="0.3">
      <c r="A2938" s="3">
        <v>2008</v>
      </c>
      <c r="B2938">
        <v>1</v>
      </c>
      <c r="C2938">
        <v>15</v>
      </c>
      <c r="D2938">
        <v>22</v>
      </c>
      <c r="E2938">
        <v>-5</v>
      </c>
      <c r="F2938" s="9">
        <v>0</v>
      </c>
      <c r="G2938" s="9">
        <v>0</v>
      </c>
      <c r="H2938" s="9">
        <v>5</v>
      </c>
    </row>
    <row r="2939" spans="1:8" x14ac:dyDescent="0.3">
      <c r="A2939" s="3">
        <v>2008</v>
      </c>
      <c r="B2939">
        <v>1</v>
      </c>
      <c r="C2939">
        <v>16</v>
      </c>
      <c r="D2939">
        <v>24</v>
      </c>
      <c r="E2939">
        <v>8</v>
      </c>
      <c r="F2939" s="9">
        <v>0</v>
      </c>
      <c r="G2939" s="9" t="s">
        <v>28</v>
      </c>
      <c r="H2939" s="9">
        <v>5</v>
      </c>
    </row>
    <row r="2940" spans="1:8" x14ac:dyDescent="0.3">
      <c r="A2940" s="3">
        <v>2008</v>
      </c>
      <c r="B2940">
        <v>1</v>
      </c>
      <c r="C2940">
        <v>17</v>
      </c>
      <c r="D2940">
        <v>8</v>
      </c>
      <c r="E2940">
        <v>2</v>
      </c>
      <c r="F2940" s="9">
        <v>0</v>
      </c>
      <c r="G2940" s="9">
        <v>0</v>
      </c>
      <c r="H2940" s="9">
        <v>5</v>
      </c>
    </row>
    <row r="2941" spans="1:8" x14ac:dyDescent="0.3">
      <c r="A2941" s="3">
        <v>2008</v>
      </c>
      <c r="B2941">
        <v>1</v>
      </c>
      <c r="C2941">
        <v>18</v>
      </c>
      <c r="D2941">
        <v>12</v>
      </c>
      <c r="E2941">
        <v>-10</v>
      </c>
      <c r="F2941" s="9">
        <v>0</v>
      </c>
      <c r="G2941" s="9">
        <v>0.1</v>
      </c>
      <c r="H2941" s="9">
        <v>5</v>
      </c>
    </row>
    <row r="2942" spans="1:8" x14ac:dyDescent="0.3">
      <c r="A2942" s="3">
        <v>2008</v>
      </c>
      <c r="B2942">
        <v>1</v>
      </c>
      <c r="C2942">
        <v>19</v>
      </c>
      <c r="D2942">
        <v>-1</v>
      </c>
      <c r="E2942">
        <v>-14</v>
      </c>
      <c r="F2942" s="9">
        <v>0</v>
      </c>
      <c r="G2942" s="9">
        <v>0</v>
      </c>
      <c r="H2942" s="9">
        <v>5</v>
      </c>
    </row>
    <row r="2943" spans="1:8" x14ac:dyDescent="0.3">
      <c r="A2943" s="3">
        <v>2008</v>
      </c>
      <c r="B2943">
        <v>1</v>
      </c>
      <c r="C2943">
        <v>20</v>
      </c>
      <c r="D2943">
        <v>4</v>
      </c>
      <c r="E2943">
        <v>-15</v>
      </c>
      <c r="F2943" s="9">
        <v>0</v>
      </c>
      <c r="G2943" s="9">
        <v>0</v>
      </c>
      <c r="H2943" s="9">
        <v>5</v>
      </c>
    </row>
    <row r="2944" spans="1:8" x14ac:dyDescent="0.3">
      <c r="A2944" s="3">
        <v>2008</v>
      </c>
      <c r="B2944">
        <v>1</v>
      </c>
      <c r="C2944">
        <v>21</v>
      </c>
      <c r="D2944">
        <v>8</v>
      </c>
      <c r="E2944">
        <v>0</v>
      </c>
      <c r="F2944" s="9">
        <v>0.09</v>
      </c>
      <c r="G2944" s="9">
        <v>0.9</v>
      </c>
      <c r="H2944" s="9">
        <v>5</v>
      </c>
    </row>
    <row r="2945" spans="1:8" x14ac:dyDescent="0.3">
      <c r="A2945" s="3">
        <v>2008</v>
      </c>
      <c r="B2945">
        <v>1</v>
      </c>
      <c r="C2945">
        <v>22</v>
      </c>
      <c r="D2945">
        <v>9</v>
      </c>
      <c r="E2945">
        <v>-4</v>
      </c>
      <c r="F2945" s="9">
        <v>0</v>
      </c>
      <c r="G2945" s="9" t="s">
        <v>28</v>
      </c>
      <c r="H2945" s="9">
        <v>5</v>
      </c>
    </row>
    <row r="2946" spans="1:8" x14ac:dyDescent="0.3">
      <c r="A2946" s="3">
        <v>2008</v>
      </c>
      <c r="B2946">
        <v>1</v>
      </c>
      <c r="C2946">
        <v>23</v>
      </c>
      <c r="D2946">
        <v>3</v>
      </c>
      <c r="E2946">
        <v>-9</v>
      </c>
      <c r="F2946" s="9">
        <v>0</v>
      </c>
      <c r="G2946" s="9">
        <v>0</v>
      </c>
      <c r="H2946" s="9">
        <v>5</v>
      </c>
    </row>
    <row r="2947" spans="1:8" x14ac:dyDescent="0.3">
      <c r="A2947" s="3">
        <v>2008</v>
      </c>
      <c r="B2947">
        <v>1</v>
      </c>
      <c r="C2947">
        <v>24</v>
      </c>
      <c r="D2947">
        <v>8</v>
      </c>
      <c r="E2947">
        <v>-13</v>
      </c>
      <c r="F2947" s="9">
        <v>0</v>
      </c>
      <c r="G2947" s="9" t="s">
        <v>28</v>
      </c>
      <c r="H2947" s="9">
        <v>5</v>
      </c>
    </row>
    <row r="2948" spans="1:8" x14ac:dyDescent="0.3">
      <c r="A2948" s="3">
        <v>2008</v>
      </c>
      <c r="B2948">
        <v>1</v>
      </c>
      <c r="C2948">
        <v>25</v>
      </c>
      <c r="D2948">
        <v>19</v>
      </c>
      <c r="E2948">
        <v>0</v>
      </c>
      <c r="F2948" s="9">
        <v>0</v>
      </c>
      <c r="G2948" s="9" t="s">
        <v>28</v>
      </c>
      <c r="H2948" s="9">
        <v>5</v>
      </c>
    </row>
    <row r="2949" spans="1:8" x14ac:dyDescent="0.3">
      <c r="A2949" s="3">
        <v>2008</v>
      </c>
      <c r="B2949">
        <v>1</v>
      </c>
      <c r="C2949">
        <v>26</v>
      </c>
      <c r="D2949">
        <v>25</v>
      </c>
      <c r="E2949">
        <v>14</v>
      </c>
      <c r="F2949" s="9">
        <v>0</v>
      </c>
      <c r="G2949" s="9">
        <v>0.1</v>
      </c>
      <c r="H2949" s="9">
        <v>5</v>
      </c>
    </row>
    <row r="2950" spans="1:8" x14ac:dyDescent="0.3">
      <c r="A2950" s="3">
        <v>2008</v>
      </c>
      <c r="B2950">
        <v>1</v>
      </c>
      <c r="C2950">
        <v>27</v>
      </c>
      <c r="D2950">
        <v>37</v>
      </c>
      <c r="E2950">
        <v>10</v>
      </c>
      <c r="F2950" s="9">
        <v>0</v>
      </c>
      <c r="G2950" s="9">
        <v>0</v>
      </c>
      <c r="H2950" s="9">
        <v>5</v>
      </c>
    </row>
    <row r="2951" spans="1:8" x14ac:dyDescent="0.3">
      <c r="A2951" s="3">
        <v>2008</v>
      </c>
      <c r="B2951">
        <v>1</v>
      </c>
      <c r="C2951">
        <v>28</v>
      </c>
      <c r="D2951">
        <v>43</v>
      </c>
      <c r="E2951">
        <v>24</v>
      </c>
      <c r="F2951" s="9">
        <v>0.01</v>
      </c>
      <c r="G2951" s="9">
        <v>0</v>
      </c>
      <c r="H2951" s="9">
        <v>4</v>
      </c>
    </row>
    <row r="2952" spans="1:8" x14ac:dyDescent="0.3">
      <c r="A2952" s="3">
        <v>2008</v>
      </c>
      <c r="B2952">
        <v>1</v>
      </c>
      <c r="C2952">
        <v>29</v>
      </c>
      <c r="D2952">
        <v>36</v>
      </c>
      <c r="E2952">
        <v>-13</v>
      </c>
      <c r="F2952" s="9">
        <v>0</v>
      </c>
      <c r="G2952" s="9" t="s">
        <v>28</v>
      </c>
      <c r="H2952" s="9">
        <v>3</v>
      </c>
    </row>
    <row r="2953" spans="1:8" x14ac:dyDescent="0.3">
      <c r="A2953" s="3">
        <v>2008</v>
      </c>
      <c r="B2953">
        <v>1</v>
      </c>
      <c r="C2953">
        <v>30</v>
      </c>
      <c r="D2953">
        <v>-2</v>
      </c>
      <c r="E2953">
        <v>-14</v>
      </c>
      <c r="F2953" s="9">
        <v>0</v>
      </c>
      <c r="G2953" s="9">
        <v>0</v>
      </c>
      <c r="H2953" s="9">
        <v>3</v>
      </c>
    </row>
    <row r="2954" spans="1:8" x14ac:dyDescent="0.3">
      <c r="A2954" s="3">
        <v>2008</v>
      </c>
      <c r="B2954">
        <v>1</v>
      </c>
      <c r="C2954">
        <v>31</v>
      </c>
      <c r="D2954">
        <v>14</v>
      </c>
      <c r="E2954">
        <v>-4</v>
      </c>
      <c r="F2954" s="9">
        <v>0</v>
      </c>
      <c r="G2954" s="9" t="s">
        <v>28</v>
      </c>
      <c r="H2954" s="9">
        <v>3</v>
      </c>
    </row>
    <row r="2955" spans="1:8" x14ac:dyDescent="0.3">
      <c r="A2955" s="3">
        <v>2008</v>
      </c>
      <c r="B2955">
        <v>2</v>
      </c>
      <c r="C2955">
        <v>1</v>
      </c>
      <c r="D2955">
        <v>27</v>
      </c>
      <c r="E2955">
        <v>7</v>
      </c>
      <c r="F2955" s="9">
        <v>0</v>
      </c>
      <c r="G2955" s="9">
        <v>0</v>
      </c>
      <c r="H2955" s="9">
        <v>3</v>
      </c>
    </row>
    <row r="2956" spans="1:8" x14ac:dyDescent="0.3">
      <c r="A2956" s="3">
        <v>2008</v>
      </c>
      <c r="B2956">
        <v>2</v>
      </c>
      <c r="C2956">
        <v>2</v>
      </c>
      <c r="D2956">
        <v>29</v>
      </c>
      <c r="E2956">
        <v>16</v>
      </c>
      <c r="F2956" s="9">
        <v>0</v>
      </c>
      <c r="G2956" s="9" t="s">
        <v>28</v>
      </c>
      <c r="H2956" s="9">
        <v>3</v>
      </c>
    </row>
    <row r="2957" spans="1:8" x14ac:dyDescent="0.3">
      <c r="A2957" s="3">
        <v>2008</v>
      </c>
      <c r="B2957">
        <v>2</v>
      </c>
      <c r="C2957">
        <v>3</v>
      </c>
      <c r="D2957">
        <v>25</v>
      </c>
      <c r="E2957">
        <v>14</v>
      </c>
      <c r="F2957" s="9">
        <v>0</v>
      </c>
      <c r="G2957" s="9" t="s">
        <v>28</v>
      </c>
      <c r="H2957" s="9">
        <v>3</v>
      </c>
    </row>
    <row r="2958" spans="1:8" x14ac:dyDescent="0.3">
      <c r="A2958" s="3">
        <v>2008</v>
      </c>
      <c r="B2958">
        <v>2</v>
      </c>
      <c r="C2958">
        <v>4</v>
      </c>
      <c r="D2958">
        <v>32</v>
      </c>
      <c r="E2958">
        <v>22</v>
      </c>
      <c r="F2958" s="9">
        <v>0.14000000000000001</v>
      </c>
      <c r="G2958" s="9">
        <v>1.3</v>
      </c>
      <c r="H2958" s="9">
        <v>3</v>
      </c>
    </row>
    <row r="2959" spans="1:8" x14ac:dyDescent="0.3">
      <c r="A2959" s="3">
        <v>2008</v>
      </c>
      <c r="B2959">
        <v>2</v>
      </c>
      <c r="C2959">
        <v>5</v>
      </c>
      <c r="D2959">
        <v>32</v>
      </c>
      <c r="E2959">
        <v>24</v>
      </c>
      <c r="F2959" s="9">
        <v>0</v>
      </c>
      <c r="G2959" s="9">
        <v>0</v>
      </c>
      <c r="H2959" s="9">
        <v>4</v>
      </c>
    </row>
    <row r="2960" spans="1:8" x14ac:dyDescent="0.3">
      <c r="A2960" s="3">
        <v>2008</v>
      </c>
      <c r="B2960">
        <v>2</v>
      </c>
      <c r="C2960">
        <v>6</v>
      </c>
      <c r="D2960">
        <v>25</v>
      </c>
      <c r="E2960">
        <v>14</v>
      </c>
      <c r="F2960" s="9">
        <v>0</v>
      </c>
      <c r="G2960" s="9" t="s">
        <v>28</v>
      </c>
      <c r="H2960" s="9">
        <v>4</v>
      </c>
    </row>
    <row r="2961" spans="1:8" x14ac:dyDescent="0.3">
      <c r="A2961" s="3">
        <v>2008</v>
      </c>
      <c r="B2961">
        <v>2</v>
      </c>
      <c r="C2961">
        <v>7</v>
      </c>
      <c r="D2961">
        <v>21</v>
      </c>
      <c r="E2961">
        <v>8</v>
      </c>
      <c r="F2961" s="9">
        <v>0</v>
      </c>
      <c r="G2961" s="9">
        <v>0.2</v>
      </c>
      <c r="H2961" s="9">
        <v>4</v>
      </c>
    </row>
    <row r="2962" spans="1:8" x14ac:dyDescent="0.3">
      <c r="A2962" s="3">
        <v>2008</v>
      </c>
      <c r="B2962">
        <v>2</v>
      </c>
      <c r="C2962">
        <v>8</v>
      </c>
      <c r="D2962">
        <v>26</v>
      </c>
      <c r="E2962">
        <v>18</v>
      </c>
      <c r="F2962" s="9">
        <v>0.02</v>
      </c>
      <c r="G2962" s="9">
        <v>0.2</v>
      </c>
      <c r="H2962" s="9">
        <v>4</v>
      </c>
    </row>
    <row r="2963" spans="1:8" x14ac:dyDescent="0.3">
      <c r="A2963" s="3">
        <v>2008</v>
      </c>
      <c r="B2963">
        <v>2</v>
      </c>
      <c r="C2963">
        <v>9</v>
      </c>
      <c r="D2963">
        <v>24</v>
      </c>
      <c r="E2963">
        <v>-9</v>
      </c>
      <c r="F2963" s="9">
        <v>0.03</v>
      </c>
      <c r="G2963" s="9">
        <v>0.3</v>
      </c>
      <c r="H2963" s="9">
        <v>4</v>
      </c>
    </row>
    <row r="2964" spans="1:8" x14ac:dyDescent="0.3">
      <c r="A2964" s="3">
        <v>2008</v>
      </c>
      <c r="B2964">
        <v>2</v>
      </c>
      <c r="C2964">
        <v>10</v>
      </c>
      <c r="D2964">
        <v>-4</v>
      </c>
      <c r="E2964">
        <v>-14</v>
      </c>
      <c r="F2964" s="9">
        <v>0</v>
      </c>
      <c r="G2964" s="9">
        <v>0</v>
      </c>
      <c r="H2964" s="9">
        <v>4</v>
      </c>
    </row>
    <row r="2965" spans="1:8" x14ac:dyDescent="0.3">
      <c r="A2965" s="3">
        <v>2008</v>
      </c>
      <c r="B2965">
        <v>2</v>
      </c>
      <c r="C2965">
        <v>11</v>
      </c>
      <c r="D2965">
        <v>6</v>
      </c>
      <c r="E2965">
        <v>-8</v>
      </c>
      <c r="F2965" s="9">
        <v>0</v>
      </c>
      <c r="G2965" s="9">
        <v>0</v>
      </c>
      <c r="H2965" s="9">
        <v>4</v>
      </c>
    </row>
    <row r="2966" spans="1:8" x14ac:dyDescent="0.3">
      <c r="A2966" s="3">
        <v>2008</v>
      </c>
      <c r="B2966">
        <v>2</v>
      </c>
      <c r="C2966">
        <v>12</v>
      </c>
      <c r="D2966">
        <v>15</v>
      </c>
      <c r="E2966">
        <v>6</v>
      </c>
      <c r="F2966" s="9">
        <v>0</v>
      </c>
      <c r="G2966" s="9">
        <v>0</v>
      </c>
      <c r="H2966" s="9">
        <v>4</v>
      </c>
    </row>
    <row r="2967" spans="1:8" x14ac:dyDescent="0.3">
      <c r="A2967" s="3">
        <v>2008</v>
      </c>
      <c r="B2967">
        <v>2</v>
      </c>
      <c r="C2967">
        <v>13</v>
      </c>
      <c r="D2967">
        <v>21</v>
      </c>
      <c r="E2967">
        <v>10</v>
      </c>
      <c r="F2967" s="9">
        <v>0.08</v>
      </c>
      <c r="G2967" s="9">
        <v>1</v>
      </c>
      <c r="H2967" s="9">
        <v>4</v>
      </c>
    </row>
    <row r="2968" spans="1:8" x14ac:dyDescent="0.3">
      <c r="A2968" s="3">
        <v>2008</v>
      </c>
      <c r="B2968">
        <v>2</v>
      </c>
      <c r="C2968">
        <v>14</v>
      </c>
      <c r="D2968">
        <v>19</v>
      </c>
      <c r="E2968">
        <v>4</v>
      </c>
      <c r="F2968" s="9">
        <v>0.03</v>
      </c>
      <c r="G2968" s="9">
        <v>0.3</v>
      </c>
      <c r="H2968" s="9">
        <v>5</v>
      </c>
    </row>
    <row r="2969" spans="1:8" x14ac:dyDescent="0.3">
      <c r="A2969" s="3">
        <v>2008</v>
      </c>
      <c r="B2969">
        <v>2</v>
      </c>
      <c r="C2969">
        <v>15</v>
      </c>
      <c r="D2969">
        <v>13</v>
      </c>
      <c r="E2969">
        <v>-7</v>
      </c>
      <c r="F2969" s="9">
        <v>0</v>
      </c>
      <c r="G2969" s="9">
        <v>0</v>
      </c>
      <c r="H2969" s="9">
        <v>5</v>
      </c>
    </row>
    <row r="2970" spans="1:8" x14ac:dyDescent="0.3">
      <c r="A2970" s="3">
        <v>2008</v>
      </c>
      <c r="B2970">
        <v>2</v>
      </c>
      <c r="C2970">
        <v>16</v>
      </c>
      <c r="D2970">
        <v>35</v>
      </c>
      <c r="E2970">
        <v>9</v>
      </c>
      <c r="F2970" s="9">
        <v>0</v>
      </c>
      <c r="G2970" s="9">
        <v>0</v>
      </c>
      <c r="H2970" s="9">
        <v>5</v>
      </c>
    </row>
    <row r="2971" spans="1:8" x14ac:dyDescent="0.3">
      <c r="A2971" s="3">
        <v>2008</v>
      </c>
      <c r="B2971">
        <v>2</v>
      </c>
      <c r="C2971">
        <v>17</v>
      </c>
      <c r="D2971">
        <v>36</v>
      </c>
      <c r="E2971">
        <v>12</v>
      </c>
      <c r="F2971" s="9">
        <v>0.01</v>
      </c>
      <c r="G2971" s="9">
        <v>0.1</v>
      </c>
      <c r="H2971" s="9">
        <v>4</v>
      </c>
    </row>
    <row r="2972" spans="1:8" x14ac:dyDescent="0.3">
      <c r="A2972" s="3">
        <v>2008</v>
      </c>
      <c r="B2972">
        <v>2</v>
      </c>
      <c r="C2972">
        <v>18</v>
      </c>
      <c r="D2972">
        <v>12</v>
      </c>
      <c r="E2972">
        <v>-3</v>
      </c>
      <c r="F2972" s="9">
        <v>0.01</v>
      </c>
      <c r="G2972" s="9">
        <v>0.2</v>
      </c>
      <c r="H2972" s="9">
        <v>4</v>
      </c>
    </row>
    <row r="2973" spans="1:8" x14ac:dyDescent="0.3">
      <c r="A2973" s="3">
        <v>2008</v>
      </c>
      <c r="B2973">
        <v>2</v>
      </c>
      <c r="C2973">
        <v>19</v>
      </c>
      <c r="D2973">
        <v>9</v>
      </c>
      <c r="E2973">
        <v>-8</v>
      </c>
      <c r="F2973" s="9">
        <v>0</v>
      </c>
      <c r="G2973" s="9">
        <v>0.1</v>
      </c>
      <c r="H2973" s="9">
        <v>4</v>
      </c>
    </row>
    <row r="2974" spans="1:8" x14ac:dyDescent="0.3">
      <c r="A2974" s="3">
        <v>2008</v>
      </c>
      <c r="B2974">
        <v>2</v>
      </c>
      <c r="C2974">
        <v>20</v>
      </c>
      <c r="D2974">
        <v>5</v>
      </c>
      <c r="E2974">
        <v>-11</v>
      </c>
      <c r="F2974" s="9">
        <v>0</v>
      </c>
      <c r="G2974" s="9">
        <v>0</v>
      </c>
      <c r="H2974" s="9">
        <v>4</v>
      </c>
    </row>
    <row r="2975" spans="1:8" x14ac:dyDescent="0.3">
      <c r="A2975" s="3">
        <v>2008</v>
      </c>
      <c r="B2975">
        <v>2</v>
      </c>
      <c r="C2975">
        <v>21</v>
      </c>
      <c r="D2975">
        <v>17</v>
      </c>
      <c r="E2975">
        <v>-5</v>
      </c>
      <c r="F2975" s="9">
        <v>0</v>
      </c>
      <c r="G2975" s="9">
        <v>0</v>
      </c>
      <c r="H2975" s="9">
        <v>4</v>
      </c>
    </row>
    <row r="2976" spans="1:8" x14ac:dyDescent="0.3">
      <c r="A2976" s="3">
        <v>2008</v>
      </c>
      <c r="B2976">
        <v>2</v>
      </c>
      <c r="C2976">
        <v>22</v>
      </c>
      <c r="D2976">
        <v>25</v>
      </c>
      <c r="E2976">
        <v>8</v>
      </c>
      <c r="F2976" s="9">
        <v>0</v>
      </c>
      <c r="G2976" s="9">
        <v>0</v>
      </c>
      <c r="H2976" s="9">
        <v>4</v>
      </c>
    </row>
    <row r="2977" spans="1:8" x14ac:dyDescent="0.3">
      <c r="A2977" s="3">
        <v>2008</v>
      </c>
      <c r="B2977">
        <v>2</v>
      </c>
      <c r="C2977">
        <v>23</v>
      </c>
      <c r="D2977">
        <v>32</v>
      </c>
      <c r="E2977">
        <v>11</v>
      </c>
      <c r="F2977" s="9">
        <v>0</v>
      </c>
      <c r="G2977" s="9">
        <v>0</v>
      </c>
      <c r="H2977" s="9">
        <v>4</v>
      </c>
    </row>
    <row r="2978" spans="1:8" x14ac:dyDescent="0.3">
      <c r="A2978" s="3">
        <v>2008</v>
      </c>
      <c r="B2978">
        <v>2</v>
      </c>
      <c r="C2978">
        <v>24</v>
      </c>
      <c r="D2978">
        <v>38</v>
      </c>
      <c r="E2978">
        <v>16</v>
      </c>
      <c r="F2978" s="9">
        <v>0</v>
      </c>
      <c r="G2978" s="9">
        <v>0</v>
      </c>
      <c r="H2978" s="9">
        <v>3</v>
      </c>
    </row>
    <row r="2979" spans="1:8" x14ac:dyDescent="0.3">
      <c r="A2979" s="3">
        <v>2008</v>
      </c>
      <c r="B2979">
        <v>2</v>
      </c>
      <c r="C2979">
        <v>25</v>
      </c>
      <c r="D2979">
        <v>37</v>
      </c>
      <c r="E2979">
        <v>22</v>
      </c>
      <c r="F2979" s="9">
        <v>0</v>
      </c>
      <c r="G2979" s="9">
        <v>0</v>
      </c>
      <c r="H2979" s="9">
        <v>2</v>
      </c>
    </row>
    <row r="2980" spans="1:8" x14ac:dyDescent="0.3">
      <c r="A2980" s="3">
        <v>2008</v>
      </c>
      <c r="B2980">
        <v>2</v>
      </c>
      <c r="C2980">
        <v>26</v>
      </c>
      <c r="D2980">
        <v>27</v>
      </c>
      <c r="E2980">
        <v>16</v>
      </c>
      <c r="F2980" s="9">
        <v>0</v>
      </c>
      <c r="G2980" s="9">
        <v>0</v>
      </c>
      <c r="H2980" s="9">
        <v>2</v>
      </c>
    </row>
    <row r="2981" spans="1:8" x14ac:dyDescent="0.3">
      <c r="A2981" s="3">
        <v>2008</v>
      </c>
      <c r="B2981">
        <v>2</v>
      </c>
      <c r="C2981">
        <v>27</v>
      </c>
      <c r="D2981">
        <v>25</v>
      </c>
      <c r="E2981">
        <v>12</v>
      </c>
      <c r="F2981" s="9">
        <v>0</v>
      </c>
      <c r="G2981" s="9" t="s">
        <v>28</v>
      </c>
      <c r="H2981" s="9">
        <v>2</v>
      </c>
    </row>
    <row r="2982" spans="1:8" x14ac:dyDescent="0.3">
      <c r="A2982" s="3">
        <v>2008</v>
      </c>
      <c r="B2982">
        <v>2</v>
      </c>
      <c r="C2982">
        <v>28</v>
      </c>
      <c r="D2982">
        <v>30</v>
      </c>
      <c r="E2982">
        <v>14</v>
      </c>
      <c r="F2982" s="9">
        <v>7.0000000000000007E-2</v>
      </c>
      <c r="G2982" s="9">
        <v>1</v>
      </c>
      <c r="H2982" s="9">
        <v>2</v>
      </c>
    </row>
    <row r="2983" spans="1:8" x14ac:dyDescent="0.3">
      <c r="A2983" s="3">
        <v>2008</v>
      </c>
      <c r="B2983">
        <v>2</v>
      </c>
      <c r="C2983">
        <v>29</v>
      </c>
      <c r="D2983">
        <v>32</v>
      </c>
      <c r="E2983">
        <v>13</v>
      </c>
      <c r="F2983" s="9">
        <v>0.01</v>
      </c>
      <c r="G2983" s="9">
        <v>0.1</v>
      </c>
      <c r="H2983" s="9">
        <v>3</v>
      </c>
    </row>
    <row r="2984" spans="1:8" x14ac:dyDescent="0.3">
      <c r="A2984" s="3">
        <v>2008</v>
      </c>
      <c r="B2984">
        <v>3</v>
      </c>
      <c r="C2984">
        <v>1</v>
      </c>
      <c r="D2984">
        <v>30</v>
      </c>
      <c r="E2984">
        <v>10</v>
      </c>
      <c r="F2984" s="9">
        <v>0</v>
      </c>
      <c r="G2984" s="9">
        <v>0</v>
      </c>
      <c r="H2984" s="9">
        <v>3</v>
      </c>
    </row>
    <row r="2985" spans="1:8" x14ac:dyDescent="0.3">
      <c r="A2985" s="3">
        <v>2008</v>
      </c>
      <c r="B2985">
        <v>3</v>
      </c>
      <c r="C2985">
        <v>2</v>
      </c>
      <c r="D2985">
        <v>38</v>
      </c>
      <c r="E2985">
        <v>24</v>
      </c>
      <c r="F2985" s="9">
        <v>0</v>
      </c>
      <c r="G2985" s="9" t="s">
        <v>28</v>
      </c>
      <c r="H2985" s="9">
        <v>3</v>
      </c>
    </row>
    <row r="2986" spans="1:8" x14ac:dyDescent="0.3">
      <c r="A2986" s="3">
        <v>2008</v>
      </c>
      <c r="B2986">
        <v>3</v>
      </c>
      <c r="C2986">
        <v>3</v>
      </c>
      <c r="D2986">
        <v>24</v>
      </c>
      <c r="E2986">
        <v>9</v>
      </c>
      <c r="F2986" s="9">
        <v>0</v>
      </c>
      <c r="G2986" s="9">
        <v>0</v>
      </c>
      <c r="H2986" s="9">
        <v>2</v>
      </c>
    </row>
    <row r="2987" spans="1:8" x14ac:dyDescent="0.3">
      <c r="A2987" s="3">
        <v>2008</v>
      </c>
      <c r="B2987">
        <v>3</v>
      </c>
      <c r="C2987">
        <v>4</v>
      </c>
      <c r="D2987">
        <v>29</v>
      </c>
      <c r="E2987">
        <v>8</v>
      </c>
      <c r="F2987" s="9">
        <v>0</v>
      </c>
      <c r="G2987" s="9">
        <v>0</v>
      </c>
      <c r="H2987" s="9">
        <v>2</v>
      </c>
    </row>
    <row r="2988" spans="1:8" x14ac:dyDescent="0.3">
      <c r="A2988" s="3">
        <v>2008</v>
      </c>
      <c r="B2988">
        <v>3</v>
      </c>
      <c r="C2988">
        <v>5</v>
      </c>
      <c r="D2988">
        <v>28</v>
      </c>
      <c r="E2988">
        <v>7</v>
      </c>
      <c r="F2988" s="9">
        <v>0.13</v>
      </c>
      <c r="G2988" s="9">
        <v>1.2</v>
      </c>
      <c r="H2988" s="9">
        <v>2</v>
      </c>
    </row>
    <row r="2989" spans="1:8" x14ac:dyDescent="0.3">
      <c r="A2989" s="3">
        <v>2008</v>
      </c>
      <c r="B2989">
        <v>3</v>
      </c>
      <c r="C2989">
        <v>6</v>
      </c>
      <c r="D2989">
        <v>18</v>
      </c>
      <c r="E2989">
        <v>3</v>
      </c>
      <c r="F2989" s="9">
        <v>0</v>
      </c>
      <c r="G2989" s="9" t="s">
        <v>28</v>
      </c>
      <c r="H2989" s="9">
        <v>3</v>
      </c>
    </row>
    <row r="2990" spans="1:8" x14ac:dyDescent="0.3">
      <c r="A2990" s="3">
        <v>2008</v>
      </c>
      <c r="B2990">
        <v>3</v>
      </c>
      <c r="C2990">
        <v>7</v>
      </c>
      <c r="D2990">
        <v>11</v>
      </c>
      <c r="E2990">
        <v>-6</v>
      </c>
      <c r="F2990" s="9">
        <v>0</v>
      </c>
      <c r="G2990" s="9">
        <v>0</v>
      </c>
      <c r="H2990" s="9">
        <v>2</v>
      </c>
    </row>
    <row r="2991" spans="1:8" x14ac:dyDescent="0.3">
      <c r="A2991" s="3">
        <v>2008</v>
      </c>
      <c r="B2991">
        <v>3</v>
      </c>
      <c r="C2991">
        <v>8</v>
      </c>
      <c r="D2991">
        <v>20</v>
      </c>
      <c r="E2991">
        <v>-2</v>
      </c>
      <c r="F2991" s="9">
        <v>0</v>
      </c>
      <c r="G2991" s="9">
        <v>0.1</v>
      </c>
      <c r="H2991" s="9">
        <v>2</v>
      </c>
    </row>
    <row r="2992" spans="1:8" x14ac:dyDescent="0.3">
      <c r="A2992" s="3">
        <v>2008</v>
      </c>
      <c r="B2992">
        <v>3</v>
      </c>
      <c r="C2992">
        <v>9</v>
      </c>
      <c r="D2992">
        <v>27</v>
      </c>
      <c r="E2992">
        <v>12</v>
      </c>
      <c r="F2992" s="9">
        <v>0.01</v>
      </c>
      <c r="G2992" s="9">
        <v>0.1</v>
      </c>
      <c r="H2992" s="9">
        <v>2</v>
      </c>
    </row>
    <row r="2993" spans="1:8" x14ac:dyDescent="0.3">
      <c r="A2993" s="3">
        <v>2008</v>
      </c>
      <c r="B2993">
        <v>3</v>
      </c>
      <c r="C2993">
        <v>10</v>
      </c>
      <c r="D2993">
        <v>33</v>
      </c>
      <c r="E2993">
        <v>9</v>
      </c>
      <c r="F2993" s="9">
        <v>0</v>
      </c>
      <c r="G2993" s="9">
        <v>0</v>
      </c>
      <c r="H2993" s="9">
        <v>2</v>
      </c>
    </row>
    <row r="2994" spans="1:8" x14ac:dyDescent="0.3">
      <c r="A2994" s="3">
        <v>2008</v>
      </c>
      <c r="B2994">
        <v>3</v>
      </c>
      <c r="C2994">
        <v>11</v>
      </c>
      <c r="D2994">
        <v>49</v>
      </c>
      <c r="E2994">
        <v>29</v>
      </c>
      <c r="F2994" s="9">
        <v>0</v>
      </c>
      <c r="G2994" s="9">
        <v>0</v>
      </c>
      <c r="H2994" s="9">
        <v>2</v>
      </c>
    </row>
    <row r="2995" spans="1:8" x14ac:dyDescent="0.3">
      <c r="A2995" s="3">
        <v>2008</v>
      </c>
      <c r="B2995">
        <v>3</v>
      </c>
      <c r="C2995">
        <v>12</v>
      </c>
      <c r="D2995">
        <v>43</v>
      </c>
      <c r="E2995">
        <v>29</v>
      </c>
      <c r="F2995" s="9">
        <v>0.01</v>
      </c>
      <c r="G2995" s="9">
        <v>0</v>
      </c>
      <c r="H2995" s="9">
        <v>2</v>
      </c>
    </row>
    <row r="2996" spans="1:8" x14ac:dyDescent="0.3">
      <c r="A2996" s="3">
        <v>2008</v>
      </c>
      <c r="B2996">
        <v>3</v>
      </c>
      <c r="C2996">
        <v>13</v>
      </c>
      <c r="D2996">
        <v>51</v>
      </c>
      <c r="E2996">
        <v>33</v>
      </c>
      <c r="F2996" s="9">
        <v>0</v>
      </c>
      <c r="G2996" s="9">
        <v>0</v>
      </c>
      <c r="H2996" s="9" t="s">
        <v>28</v>
      </c>
    </row>
    <row r="2997" spans="1:8" x14ac:dyDescent="0.3">
      <c r="A2997" s="3">
        <v>2008</v>
      </c>
      <c r="B2997">
        <v>3</v>
      </c>
      <c r="C2997">
        <v>14</v>
      </c>
      <c r="D2997">
        <v>40</v>
      </c>
      <c r="E2997">
        <v>27</v>
      </c>
      <c r="F2997" s="9">
        <v>0</v>
      </c>
      <c r="G2997" s="9">
        <v>0</v>
      </c>
      <c r="H2997" s="9" t="s">
        <v>28</v>
      </c>
    </row>
    <row r="2998" spans="1:8" x14ac:dyDescent="0.3">
      <c r="A2998" s="3">
        <v>2008</v>
      </c>
      <c r="B2998">
        <v>3</v>
      </c>
      <c r="C2998">
        <v>15</v>
      </c>
      <c r="D2998">
        <v>34</v>
      </c>
      <c r="E2998">
        <v>22</v>
      </c>
      <c r="F2998" s="9">
        <v>0</v>
      </c>
      <c r="G2998" s="9">
        <v>0</v>
      </c>
      <c r="H2998" s="9" t="s">
        <v>28</v>
      </c>
    </row>
    <row r="2999" spans="1:8" x14ac:dyDescent="0.3">
      <c r="A2999" s="3">
        <v>2008</v>
      </c>
      <c r="B2999">
        <v>3</v>
      </c>
      <c r="C2999">
        <v>16</v>
      </c>
      <c r="D2999">
        <v>37</v>
      </c>
      <c r="E2999">
        <v>21</v>
      </c>
      <c r="F2999" s="9">
        <v>0</v>
      </c>
      <c r="G2999" s="9">
        <v>0</v>
      </c>
      <c r="H2999" s="9" t="s">
        <v>28</v>
      </c>
    </row>
    <row r="3000" spans="1:8" x14ac:dyDescent="0.3">
      <c r="A3000" s="3">
        <v>2008</v>
      </c>
      <c r="B3000">
        <v>3</v>
      </c>
      <c r="C3000">
        <v>17</v>
      </c>
      <c r="D3000">
        <v>36</v>
      </c>
      <c r="E3000">
        <v>30</v>
      </c>
      <c r="F3000" s="9">
        <v>0.14000000000000001</v>
      </c>
      <c r="G3000" s="9">
        <v>0.9</v>
      </c>
      <c r="H3000" s="9" t="s">
        <v>28</v>
      </c>
    </row>
    <row r="3001" spans="1:8" x14ac:dyDescent="0.3">
      <c r="A3001" s="3">
        <v>2008</v>
      </c>
      <c r="B3001">
        <v>3</v>
      </c>
      <c r="C3001">
        <v>18</v>
      </c>
      <c r="D3001">
        <v>38</v>
      </c>
      <c r="E3001">
        <v>32</v>
      </c>
      <c r="F3001" s="9">
        <v>0.33</v>
      </c>
      <c r="G3001" s="9">
        <v>3</v>
      </c>
      <c r="H3001" s="9">
        <v>3</v>
      </c>
    </row>
    <row r="3002" spans="1:8" x14ac:dyDescent="0.3">
      <c r="A3002" s="3">
        <v>2008</v>
      </c>
      <c r="B3002">
        <v>3</v>
      </c>
      <c r="C3002">
        <v>19</v>
      </c>
      <c r="D3002">
        <v>48</v>
      </c>
      <c r="E3002">
        <v>25</v>
      </c>
      <c r="F3002" s="9">
        <v>0</v>
      </c>
      <c r="G3002" s="9">
        <v>0</v>
      </c>
      <c r="H3002" s="9">
        <v>1</v>
      </c>
    </row>
    <row r="3003" spans="1:8" x14ac:dyDescent="0.3">
      <c r="A3003" s="3">
        <v>2008</v>
      </c>
      <c r="B3003">
        <v>3</v>
      </c>
      <c r="C3003">
        <v>20</v>
      </c>
      <c r="D3003">
        <v>42</v>
      </c>
      <c r="E3003">
        <v>26</v>
      </c>
      <c r="F3003" s="9">
        <v>0.02</v>
      </c>
      <c r="G3003" s="9">
        <v>0.4</v>
      </c>
      <c r="H3003" s="9" t="s">
        <v>28</v>
      </c>
    </row>
    <row r="3004" spans="1:8" x14ac:dyDescent="0.3">
      <c r="A3004" s="3">
        <v>2008</v>
      </c>
      <c r="B3004">
        <v>3</v>
      </c>
      <c r="C3004">
        <v>21</v>
      </c>
      <c r="D3004">
        <v>33</v>
      </c>
      <c r="E3004">
        <v>28</v>
      </c>
      <c r="F3004" s="9">
        <v>0.36</v>
      </c>
      <c r="G3004" s="9">
        <v>3.9</v>
      </c>
      <c r="H3004" s="9">
        <v>1</v>
      </c>
    </row>
    <row r="3005" spans="1:8" x14ac:dyDescent="0.3">
      <c r="A3005" s="3">
        <v>2008</v>
      </c>
      <c r="B3005">
        <v>3</v>
      </c>
      <c r="C3005">
        <v>22</v>
      </c>
      <c r="D3005">
        <v>36</v>
      </c>
      <c r="E3005">
        <v>27</v>
      </c>
      <c r="F3005" s="9">
        <v>0.15</v>
      </c>
      <c r="G3005" s="9">
        <v>1.9</v>
      </c>
      <c r="H3005" s="9">
        <v>6</v>
      </c>
    </row>
    <row r="3006" spans="1:8" x14ac:dyDescent="0.3">
      <c r="A3006" s="3">
        <v>2008</v>
      </c>
      <c r="B3006">
        <v>3</v>
      </c>
      <c r="C3006">
        <v>23</v>
      </c>
      <c r="D3006">
        <v>32</v>
      </c>
      <c r="E3006">
        <v>20</v>
      </c>
      <c r="F3006" s="9">
        <v>0.06</v>
      </c>
      <c r="G3006" s="9">
        <v>1</v>
      </c>
      <c r="H3006" s="9">
        <v>5</v>
      </c>
    </row>
    <row r="3007" spans="1:8" x14ac:dyDescent="0.3">
      <c r="A3007" s="3">
        <v>2008</v>
      </c>
      <c r="B3007">
        <v>3</v>
      </c>
      <c r="C3007">
        <v>24</v>
      </c>
      <c r="D3007">
        <v>39</v>
      </c>
      <c r="E3007">
        <v>12</v>
      </c>
      <c r="F3007" s="9">
        <v>0.01</v>
      </c>
      <c r="G3007" s="9">
        <v>0</v>
      </c>
      <c r="H3007" s="9">
        <v>4</v>
      </c>
    </row>
    <row r="3008" spans="1:8" x14ac:dyDescent="0.3">
      <c r="A3008" s="3">
        <v>2008</v>
      </c>
      <c r="B3008">
        <v>3</v>
      </c>
      <c r="C3008">
        <v>25</v>
      </c>
      <c r="D3008">
        <v>42</v>
      </c>
      <c r="E3008">
        <v>29</v>
      </c>
      <c r="F3008" s="9">
        <v>0.03</v>
      </c>
      <c r="G3008" s="9">
        <v>0</v>
      </c>
      <c r="H3008" s="9">
        <v>4</v>
      </c>
    </row>
    <row r="3009" spans="1:8" x14ac:dyDescent="0.3">
      <c r="A3009" s="3">
        <v>2008</v>
      </c>
      <c r="B3009">
        <v>3</v>
      </c>
      <c r="C3009">
        <v>26</v>
      </c>
      <c r="D3009">
        <v>45</v>
      </c>
      <c r="E3009">
        <v>26</v>
      </c>
      <c r="F3009" s="9">
        <v>0</v>
      </c>
      <c r="G3009" s="9">
        <v>0</v>
      </c>
      <c r="H3009" s="9">
        <v>0</v>
      </c>
    </row>
    <row r="3010" spans="1:8" x14ac:dyDescent="0.3">
      <c r="A3010" s="3">
        <v>2008</v>
      </c>
      <c r="B3010">
        <v>3</v>
      </c>
      <c r="C3010">
        <v>27</v>
      </c>
      <c r="D3010">
        <v>39</v>
      </c>
      <c r="E3010">
        <v>27</v>
      </c>
      <c r="F3010" s="9">
        <v>0</v>
      </c>
      <c r="G3010" s="9">
        <v>0</v>
      </c>
      <c r="H3010" s="9">
        <v>0</v>
      </c>
    </row>
    <row r="3011" spans="1:8" x14ac:dyDescent="0.3">
      <c r="A3011" s="3">
        <v>2008</v>
      </c>
      <c r="B3011">
        <v>3</v>
      </c>
      <c r="C3011">
        <v>28</v>
      </c>
      <c r="D3011">
        <v>43</v>
      </c>
      <c r="E3011">
        <v>21</v>
      </c>
      <c r="F3011" s="9">
        <v>0</v>
      </c>
      <c r="G3011" s="9">
        <v>0</v>
      </c>
      <c r="H3011" s="9">
        <v>0</v>
      </c>
    </row>
    <row r="3012" spans="1:8" x14ac:dyDescent="0.3">
      <c r="A3012" s="3">
        <v>2008</v>
      </c>
      <c r="B3012">
        <v>3</v>
      </c>
      <c r="C3012">
        <v>29</v>
      </c>
      <c r="D3012">
        <v>48</v>
      </c>
      <c r="E3012">
        <v>28</v>
      </c>
      <c r="F3012" s="9">
        <v>0</v>
      </c>
      <c r="G3012" s="9">
        <v>0</v>
      </c>
      <c r="H3012" s="9">
        <v>0</v>
      </c>
    </row>
    <row r="3013" spans="1:8" x14ac:dyDescent="0.3">
      <c r="A3013" s="3">
        <v>2008</v>
      </c>
      <c r="B3013">
        <v>3</v>
      </c>
      <c r="C3013">
        <v>30</v>
      </c>
      <c r="D3013">
        <v>52</v>
      </c>
      <c r="E3013">
        <v>37</v>
      </c>
      <c r="F3013" s="9">
        <v>0</v>
      </c>
      <c r="G3013" s="9">
        <v>0</v>
      </c>
      <c r="H3013" s="9">
        <v>0</v>
      </c>
    </row>
    <row r="3014" spans="1:8" x14ac:dyDescent="0.3">
      <c r="A3014" s="3">
        <v>2008</v>
      </c>
      <c r="B3014">
        <v>3</v>
      </c>
      <c r="C3014">
        <v>31</v>
      </c>
      <c r="D3014">
        <v>38</v>
      </c>
      <c r="E3014">
        <v>29</v>
      </c>
      <c r="F3014" s="9">
        <v>0.72</v>
      </c>
      <c r="G3014" s="9">
        <v>5.5</v>
      </c>
      <c r="H3014" s="9">
        <v>0</v>
      </c>
    </row>
    <row r="3015" spans="1:8" x14ac:dyDescent="0.3">
      <c r="A3015" s="3">
        <v>2008</v>
      </c>
      <c r="B3015">
        <v>4</v>
      </c>
      <c r="C3015">
        <v>1</v>
      </c>
      <c r="D3015">
        <v>39</v>
      </c>
      <c r="E3015">
        <v>28</v>
      </c>
      <c r="F3015" s="9">
        <v>0.01</v>
      </c>
      <c r="G3015" s="9">
        <v>0.4</v>
      </c>
      <c r="H3015" s="9">
        <v>6</v>
      </c>
    </row>
    <row r="3016" spans="1:8" x14ac:dyDescent="0.3">
      <c r="A3016" s="3">
        <v>2008</v>
      </c>
      <c r="B3016">
        <v>4</v>
      </c>
      <c r="C3016">
        <v>2</v>
      </c>
      <c r="D3016">
        <v>43</v>
      </c>
      <c r="E3016">
        <v>24</v>
      </c>
      <c r="F3016" s="9">
        <v>0</v>
      </c>
      <c r="G3016" s="9">
        <v>0</v>
      </c>
      <c r="H3016" s="9">
        <v>3</v>
      </c>
    </row>
    <row r="3017" spans="1:8" x14ac:dyDescent="0.3">
      <c r="A3017" s="3">
        <v>2008</v>
      </c>
      <c r="B3017">
        <v>4</v>
      </c>
      <c r="C3017">
        <v>3</v>
      </c>
      <c r="D3017">
        <v>55</v>
      </c>
      <c r="E3017">
        <v>32</v>
      </c>
      <c r="F3017" s="9">
        <v>0</v>
      </c>
      <c r="G3017" s="9">
        <v>0</v>
      </c>
      <c r="H3017" s="9" t="s">
        <v>28</v>
      </c>
    </row>
    <row r="3018" spans="1:8" x14ac:dyDescent="0.3">
      <c r="A3018" s="3">
        <v>2008</v>
      </c>
      <c r="B3018">
        <v>4</v>
      </c>
      <c r="C3018">
        <v>4</v>
      </c>
      <c r="D3018">
        <v>61</v>
      </c>
      <c r="E3018">
        <v>35</v>
      </c>
      <c r="F3018" s="9">
        <v>0.01</v>
      </c>
      <c r="G3018" s="9">
        <v>0</v>
      </c>
      <c r="H3018" s="9">
        <v>0</v>
      </c>
    </row>
    <row r="3019" spans="1:8" x14ac:dyDescent="0.3">
      <c r="A3019" s="3">
        <v>2008</v>
      </c>
      <c r="B3019">
        <v>4</v>
      </c>
      <c r="C3019">
        <v>5</v>
      </c>
      <c r="D3019">
        <v>66</v>
      </c>
      <c r="E3019">
        <v>37</v>
      </c>
      <c r="F3019" s="9">
        <v>0</v>
      </c>
      <c r="G3019" s="9">
        <v>0</v>
      </c>
      <c r="H3019" s="9">
        <v>0</v>
      </c>
    </row>
    <row r="3020" spans="1:8" x14ac:dyDescent="0.3">
      <c r="A3020" s="3">
        <v>2008</v>
      </c>
      <c r="B3020">
        <v>4</v>
      </c>
      <c r="C3020">
        <v>6</v>
      </c>
      <c r="D3020">
        <v>50</v>
      </c>
      <c r="E3020">
        <v>38</v>
      </c>
      <c r="F3020" s="9">
        <v>0.42</v>
      </c>
      <c r="G3020" s="9">
        <v>0</v>
      </c>
      <c r="H3020" s="9">
        <v>0</v>
      </c>
    </row>
    <row r="3021" spans="1:8" x14ac:dyDescent="0.3">
      <c r="A3021" s="3">
        <v>2008</v>
      </c>
      <c r="B3021">
        <v>4</v>
      </c>
      <c r="C3021">
        <v>7</v>
      </c>
      <c r="D3021">
        <v>39</v>
      </c>
      <c r="E3021">
        <v>31</v>
      </c>
      <c r="F3021" s="9">
        <v>0.01</v>
      </c>
      <c r="G3021" s="9" t="s">
        <v>28</v>
      </c>
      <c r="H3021" s="9">
        <v>0</v>
      </c>
    </row>
    <row r="3022" spans="1:8" x14ac:dyDescent="0.3">
      <c r="A3022" s="3">
        <v>2008</v>
      </c>
      <c r="B3022">
        <v>4</v>
      </c>
      <c r="C3022">
        <v>8</v>
      </c>
      <c r="D3022">
        <v>38</v>
      </c>
      <c r="E3022">
        <v>32</v>
      </c>
      <c r="F3022" s="9">
        <v>0</v>
      </c>
      <c r="G3022" s="9">
        <v>0</v>
      </c>
      <c r="H3022" s="9">
        <v>0</v>
      </c>
    </row>
    <row r="3023" spans="1:8" x14ac:dyDescent="0.3">
      <c r="A3023" s="3">
        <v>2008</v>
      </c>
      <c r="B3023">
        <v>4</v>
      </c>
      <c r="C3023">
        <v>9</v>
      </c>
      <c r="D3023">
        <v>48</v>
      </c>
      <c r="E3023">
        <v>33</v>
      </c>
      <c r="F3023" s="9">
        <v>0</v>
      </c>
      <c r="G3023" s="9">
        <v>0</v>
      </c>
      <c r="H3023" s="9">
        <v>0</v>
      </c>
    </row>
    <row r="3024" spans="1:8" x14ac:dyDescent="0.3">
      <c r="A3024" s="3">
        <v>2008</v>
      </c>
      <c r="B3024">
        <v>4</v>
      </c>
      <c r="C3024">
        <v>10</v>
      </c>
      <c r="D3024">
        <v>41</v>
      </c>
      <c r="E3024">
        <v>33</v>
      </c>
      <c r="F3024" s="9">
        <v>0.83</v>
      </c>
      <c r="G3024" s="9">
        <v>0.8</v>
      </c>
      <c r="H3024" s="9">
        <v>0</v>
      </c>
    </row>
    <row r="3025" spans="1:8" x14ac:dyDescent="0.3">
      <c r="A3025" s="3">
        <v>2008</v>
      </c>
      <c r="B3025">
        <v>4</v>
      </c>
      <c r="C3025">
        <v>11</v>
      </c>
      <c r="D3025">
        <v>37</v>
      </c>
      <c r="E3025">
        <v>31</v>
      </c>
      <c r="F3025" s="9">
        <v>0.11</v>
      </c>
      <c r="G3025" s="9">
        <v>0.1</v>
      </c>
      <c r="H3025" s="9">
        <v>1</v>
      </c>
    </row>
    <row r="3026" spans="1:8" x14ac:dyDescent="0.3">
      <c r="A3026" s="3">
        <v>2008</v>
      </c>
      <c r="B3026">
        <v>4</v>
      </c>
      <c r="C3026">
        <v>12</v>
      </c>
      <c r="D3026">
        <v>37</v>
      </c>
      <c r="E3026">
        <v>29</v>
      </c>
      <c r="F3026" s="9">
        <v>0</v>
      </c>
      <c r="G3026" s="9" t="s">
        <v>28</v>
      </c>
      <c r="H3026" s="9" t="s">
        <v>28</v>
      </c>
    </row>
    <row r="3027" spans="1:8" x14ac:dyDescent="0.3">
      <c r="A3027" s="3">
        <v>2008</v>
      </c>
      <c r="B3027">
        <v>4</v>
      </c>
      <c r="C3027">
        <v>13</v>
      </c>
      <c r="D3027">
        <v>46</v>
      </c>
      <c r="E3027">
        <v>27</v>
      </c>
      <c r="F3027" s="9">
        <v>0</v>
      </c>
      <c r="G3027" s="9">
        <v>0</v>
      </c>
      <c r="H3027" s="9">
        <v>0</v>
      </c>
    </row>
    <row r="3028" spans="1:8" x14ac:dyDescent="0.3">
      <c r="A3028" s="3">
        <v>2008</v>
      </c>
      <c r="B3028">
        <v>4</v>
      </c>
      <c r="C3028">
        <v>14</v>
      </c>
      <c r="D3028">
        <v>53</v>
      </c>
      <c r="E3028">
        <v>25</v>
      </c>
      <c r="F3028" s="9">
        <v>0</v>
      </c>
      <c r="G3028" s="9">
        <v>0</v>
      </c>
      <c r="H3028" s="9">
        <v>0</v>
      </c>
    </row>
    <row r="3029" spans="1:8" x14ac:dyDescent="0.3">
      <c r="A3029" s="3">
        <v>2008</v>
      </c>
      <c r="B3029">
        <v>4</v>
      </c>
      <c r="C3029">
        <v>15</v>
      </c>
      <c r="D3029">
        <v>67</v>
      </c>
      <c r="E3029">
        <v>40</v>
      </c>
      <c r="F3029" s="9">
        <v>0</v>
      </c>
      <c r="G3029" s="9">
        <v>0</v>
      </c>
      <c r="H3029" s="9">
        <v>0</v>
      </c>
    </row>
    <row r="3030" spans="1:8" x14ac:dyDescent="0.3">
      <c r="A3030" s="3">
        <v>2008</v>
      </c>
      <c r="B3030">
        <v>4</v>
      </c>
      <c r="C3030">
        <v>16</v>
      </c>
      <c r="D3030">
        <v>69</v>
      </c>
      <c r="E3030">
        <v>44</v>
      </c>
      <c r="F3030" s="9">
        <v>0</v>
      </c>
      <c r="G3030" s="9">
        <v>0</v>
      </c>
      <c r="H3030" s="9">
        <v>0</v>
      </c>
    </row>
    <row r="3031" spans="1:8" x14ac:dyDescent="0.3">
      <c r="A3031" s="3">
        <v>2008</v>
      </c>
      <c r="B3031">
        <v>4</v>
      </c>
      <c r="C3031">
        <v>17</v>
      </c>
      <c r="D3031">
        <v>53</v>
      </c>
      <c r="E3031">
        <v>41</v>
      </c>
      <c r="F3031" s="9">
        <v>0</v>
      </c>
      <c r="G3031" s="9">
        <v>0</v>
      </c>
      <c r="H3031" s="9">
        <v>0</v>
      </c>
    </row>
    <row r="3032" spans="1:8" x14ac:dyDescent="0.3">
      <c r="A3032" s="3">
        <v>2008</v>
      </c>
      <c r="B3032">
        <v>4</v>
      </c>
      <c r="C3032">
        <v>18</v>
      </c>
      <c r="D3032">
        <v>49</v>
      </c>
      <c r="E3032">
        <v>42</v>
      </c>
      <c r="F3032" s="9">
        <v>0.15</v>
      </c>
      <c r="G3032" s="9">
        <v>0</v>
      </c>
      <c r="H3032" s="9">
        <v>0</v>
      </c>
    </row>
    <row r="3033" spans="1:8" x14ac:dyDescent="0.3">
      <c r="A3033" s="3">
        <v>2008</v>
      </c>
      <c r="B3033">
        <v>4</v>
      </c>
      <c r="C3033">
        <v>19</v>
      </c>
      <c r="D3033">
        <v>51</v>
      </c>
      <c r="E3033">
        <v>40</v>
      </c>
      <c r="F3033" s="9">
        <v>0.12</v>
      </c>
      <c r="G3033" s="9">
        <v>0</v>
      </c>
      <c r="H3033" s="9">
        <v>0</v>
      </c>
    </row>
    <row r="3034" spans="1:8" x14ac:dyDescent="0.3">
      <c r="A3034" s="3">
        <v>2008</v>
      </c>
      <c r="B3034">
        <v>4</v>
      </c>
      <c r="C3034">
        <v>20</v>
      </c>
      <c r="D3034">
        <v>71</v>
      </c>
      <c r="E3034">
        <v>41</v>
      </c>
      <c r="F3034" s="9">
        <v>0</v>
      </c>
      <c r="G3034" s="9">
        <v>0</v>
      </c>
      <c r="H3034" s="9">
        <v>0</v>
      </c>
    </row>
    <row r="3035" spans="1:8" x14ac:dyDescent="0.3">
      <c r="A3035" s="3">
        <v>2008</v>
      </c>
      <c r="B3035">
        <v>4</v>
      </c>
      <c r="C3035">
        <v>21</v>
      </c>
      <c r="D3035">
        <v>77</v>
      </c>
      <c r="E3035">
        <v>46</v>
      </c>
      <c r="F3035" s="9">
        <v>0.38</v>
      </c>
      <c r="G3035" s="9">
        <v>0</v>
      </c>
      <c r="H3035" s="9">
        <v>0</v>
      </c>
    </row>
    <row r="3036" spans="1:8" x14ac:dyDescent="0.3">
      <c r="A3036" s="3">
        <v>2008</v>
      </c>
      <c r="B3036">
        <v>4</v>
      </c>
      <c r="C3036">
        <v>22</v>
      </c>
      <c r="D3036">
        <v>63</v>
      </c>
      <c r="E3036">
        <v>41</v>
      </c>
      <c r="F3036" s="9">
        <v>0</v>
      </c>
      <c r="G3036" s="9">
        <v>0</v>
      </c>
      <c r="H3036" s="9">
        <v>0</v>
      </c>
    </row>
    <row r="3037" spans="1:8" x14ac:dyDescent="0.3">
      <c r="A3037" s="3">
        <v>2008</v>
      </c>
      <c r="B3037">
        <v>4</v>
      </c>
      <c r="C3037">
        <v>23</v>
      </c>
      <c r="D3037">
        <v>76</v>
      </c>
      <c r="E3037">
        <v>45</v>
      </c>
      <c r="F3037" s="9">
        <v>0</v>
      </c>
      <c r="G3037" s="9">
        <v>0</v>
      </c>
      <c r="H3037" s="9">
        <v>0</v>
      </c>
    </row>
    <row r="3038" spans="1:8" x14ac:dyDescent="0.3">
      <c r="A3038" s="3">
        <v>2008</v>
      </c>
      <c r="B3038">
        <v>4</v>
      </c>
      <c r="C3038">
        <v>24</v>
      </c>
      <c r="D3038">
        <v>62</v>
      </c>
      <c r="E3038">
        <v>53</v>
      </c>
      <c r="F3038" s="9">
        <v>0.82</v>
      </c>
      <c r="G3038" s="9">
        <v>0</v>
      </c>
      <c r="H3038" s="9">
        <v>0</v>
      </c>
    </row>
    <row r="3039" spans="1:8" x14ac:dyDescent="0.3">
      <c r="A3039" s="3">
        <v>2008</v>
      </c>
      <c r="B3039">
        <v>4</v>
      </c>
      <c r="C3039">
        <v>25</v>
      </c>
      <c r="D3039">
        <v>55</v>
      </c>
      <c r="E3039">
        <v>32</v>
      </c>
      <c r="F3039" s="9">
        <v>0.23</v>
      </c>
      <c r="G3039" s="9" t="s">
        <v>28</v>
      </c>
      <c r="H3039" s="9">
        <v>0</v>
      </c>
    </row>
    <row r="3040" spans="1:8" x14ac:dyDescent="0.3">
      <c r="A3040" s="3">
        <v>2008</v>
      </c>
      <c r="B3040">
        <v>4</v>
      </c>
      <c r="C3040">
        <v>26</v>
      </c>
      <c r="D3040">
        <v>41</v>
      </c>
      <c r="E3040">
        <v>31</v>
      </c>
      <c r="F3040" s="9">
        <v>0.03</v>
      </c>
      <c r="G3040" s="9">
        <v>0.3</v>
      </c>
      <c r="H3040" s="9" t="s">
        <v>28</v>
      </c>
    </row>
    <row r="3041" spans="1:8" x14ac:dyDescent="0.3">
      <c r="A3041" s="3">
        <v>2008</v>
      </c>
      <c r="B3041">
        <v>4</v>
      </c>
      <c r="C3041">
        <v>27</v>
      </c>
      <c r="D3041">
        <v>46</v>
      </c>
      <c r="E3041">
        <v>29</v>
      </c>
      <c r="F3041" s="9">
        <v>0</v>
      </c>
      <c r="G3041" s="9" t="s">
        <v>28</v>
      </c>
      <c r="H3041" s="9">
        <v>0</v>
      </c>
    </row>
    <row r="3042" spans="1:8" x14ac:dyDescent="0.3">
      <c r="A3042" s="3">
        <v>2008</v>
      </c>
      <c r="B3042">
        <v>4</v>
      </c>
      <c r="C3042">
        <v>28</v>
      </c>
      <c r="D3042">
        <v>41</v>
      </c>
      <c r="E3042">
        <v>29</v>
      </c>
      <c r="F3042" s="9">
        <v>0</v>
      </c>
      <c r="G3042" s="9">
        <v>0</v>
      </c>
      <c r="H3042" s="9">
        <v>0</v>
      </c>
    </row>
    <row r="3043" spans="1:8" x14ac:dyDescent="0.3">
      <c r="A3043" s="3">
        <v>2008</v>
      </c>
      <c r="B3043">
        <v>4</v>
      </c>
      <c r="C3043">
        <v>29</v>
      </c>
      <c r="D3043">
        <v>51</v>
      </c>
      <c r="E3043">
        <v>28</v>
      </c>
      <c r="F3043" s="9">
        <v>0</v>
      </c>
      <c r="G3043" s="9">
        <v>0</v>
      </c>
      <c r="H3043" s="9">
        <v>0</v>
      </c>
    </row>
    <row r="3044" spans="1:8" x14ac:dyDescent="0.3">
      <c r="A3044" s="3">
        <v>2008</v>
      </c>
      <c r="B3044">
        <v>4</v>
      </c>
      <c r="C3044">
        <v>30</v>
      </c>
      <c r="D3044">
        <v>63</v>
      </c>
      <c r="E3044">
        <v>37</v>
      </c>
      <c r="F3044" s="9">
        <v>0</v>
      </c>
      <c r="G3044" s="9">
        <v>0</v>
      </c>
      <c r="H3044" s="9">
        <v>0</v>
      </c>
    </row>
    <row r="3045" spans="1:8" x14ac:dyDescent="0.3">
      <c r="A3045" s="3">
        <v>2008</v>
      </c>
      <c r="B3045">
        <v>5</v>
      </c>
      <c r="C3045">
        <v>1</v>
      </c>
      <c r="D3045">
        <v>68</v>
      </c>
      <c r="E3045">
        <v>47</v>
      </c>
      <c r="F3045" s="9">
        <v>0.01</v>
      </c>
      <c r="G3045" s="9">
        <v>0</v>
      </c>
      <c r="H3045" s="9">
        <v>0</v>
      </c>
    </row>
    <row r="3046" spans="1:8" x14ac:dyDescent="0.3">
      <c r="A3046" s="3">
        <v>2008</v>
      </c>
      <c r="B3046">
        <v>5</v>
      </c>
      <c r="C3046">
        <v>2</v>
      </c>
      <c r="D3046">
        <v>54</v>
      </c>
      <c r="E3046">
        <v>37</v>
      </c>
      <c r="F3046" s="9">
        <v>1.23</v>
      </c>
      <c r="G3046" s="9">
        <v>0</v>
      </c>
      <c r="H3046" s="9">
        <v>0</v>
      </c>
    </row>
    <row r="3047" spans="1:8" x14ac:dyDescent="0.3">
      <c r="A3047" s="3">
        <v>2008</v>
      </c>
      <c r="B3047">
        <v>5</v>
      </c>
      <c r="C3047">
        <v>3</v>
      </c>
      <c r="D3047">
        <v>56</v>
      </c>
      <c r="E3047">
        <v>38</v>
      </c>
      <c r="F3047" s="9">
        <v>0.1</v>
      </c>
      <c r="G3047" s="9">
        <v>0</v>
      </c>
      <c r="H3047" s="9">
        <v>0</v>
      </c>
    </row>
    <row r="3048" spans="1:8" x14ac:dyDescent="0.3">
      <c r="A3048" s="3">
        <v>2008</v>
      </c>
      <c r="B3048">
        <v>5</v>
      </c>
      <c r="C3048">
        <v>4</v>
      </c>
      <c r="D3048">
        <v>68</v>
      </c>
      <c r="E3048">
        <v>43</v>
      </c>
      <c r="F3048" s="9">
        <v>0</v>
      </c>
      <c r="G3048" s="9">
        <v>0</v>
      </c>
      <c r="H3048" s="9">
        <v>0</v>
      </c>
    </row>
    <row r="3049" spans="1:8" x14ac:dyDescent="0.3">
      <c r="A3049" s="3">
        <v>2008</v>
      </c>
      <c r="B3049">
        <v>5</v>
      </c>
      <c r="C3049">
        <v>5</v>
      </c>
      <c r="D3049">
        <v>66</v>
      </c>
      <c r="E3049">
        <v>42</v>
      </c>
      <c r="F3049" s="9">
        <v>0</v>
      </c>
      <c r="G3049" s="9">
        <v>0</v>
      </c>
      <c r="H3049" s="9">
        <v>0</v>
      </c>
    </row>
    <row r="3050" spans="1:8" x14ac:dyDescent="0.3">
      <c r="A3050" s="3">
        <v>2008</v>
      </c>
      <c r="B3050">
        <v>5</v>
      </c>
      <c r="C3050">
        <v>6</v>
      </c>
      <c r="D3050">
        <v>73</v>
      </c>
      <c r="E3050">
        <v>49</v>
      </c>
      <c r="F3050" s="9">
        <v>0.18</v>
      </c>
      <c r="G3050" s="9">
        <v>0</v>
      </c>
      <c r="H3050" s="9">
        <v>0</v>
      </c>
    </row>
    <row r="3051" spans="1:8" x14ac:dyDescent="0.3">
      <c r="A3051" s="3">
        <v>2008</v>
      </c>
      <c r="B3051">
        <v>5</v>
      </c>
      <c r="C3051">
        <v>7</v>
      </c>
      <c r="D3051">
        <v>66</v>
      </c>
      <c r="E3051">
        <v>49</v>
      </c>
      <c r="F3051" s="9">
        <v>0</v>
      </c>
      <c r="G3051" s="9">
        <v>0</v>
      </c>
      <c r="H3051" s="9">
        <v>0</v>
      </c>
    </row>
    <row r="3052" spans="1:8" x14ac:dyDescent="0.3">
      <c r="A3052" s="3">
        <v>2008</v>
      </c>
      <c r="B3052">
        <v>5</v>
      </c>
      <c r="C3052">
        <v>8</v>
      </c>
      <c r="D3052">
        <v>63</v>
      </c>
      <c r="E3052">
        <v>44</v>
      </c>
      <c r="F3052" s="9">
        <v>0</v>
      </c>
      <c r="G3052" s="9">
        <v>0</v>
      </c>
      <c r="H3052" s="9">
        <v>0</v>
      </c>
    </row>
    <row r="3053" spans="1:8" x14ac:dyDescent="0.3">
      <c r="A3053" s="3">
        <v>2008</v>
      </c>
      <c r="B3053">
        <v>5</v>
      </c>
      <c r="C3053">
        <v>9</v>
      </c>
      <c r="D3053">
        <v>64</v>
      </c>
      <c r="E3053">
        <v>45</v>
      </c>
      <c r="F3053" s="9">
        <v>0</v>
      </c>
      <c r="G3053" s="9">
        <v>0</v>
      </c>
      <c r="H3053" s="9">
        <v>0</v>
      </c>
    </row>
    <row r="3054" spans="1:8" x14ac:dyDescent="0.3">
      <c r="A3054" s="3">
        <v>2008</v>
      </c>
      <c r="B3054">
        <v>5</v>
      </c>
      <c r="C3054">
        <v>10</v>
      </c>
      <c r="D3054">
        <v>59</v>
      </c>
      <c r="E3054">
        <v>44</v>
      </c>
      <c r="F3054" s="9">
        <v>0.32</v>
      </c>
      <c r="G3054" s="9">
        <v>0</v>
      </c>
      <c r="H3054" s="9">
        <v>0</v>
      </c>
    </row>
    <row r="3055" spans="1:8" x14ac:dyDescent="0.3">
      <c r="A3055" s="3">
        <v>2008</v>
      </c>
      <c r="B3055">
        <v>5</v>
      </c>
      <c r="C3055">
        <v>11</v>
      </c>
      <c r="D3055">
        <v>58</v>
      </c>
      <c r="E3055">
        <v>39</v>
      </c>
      <c r="F3055" s="9">
        <v>0.01</v>
      </c>
      <c r="G3055" s="9">
        <v>0</v>
      </c>
      <c r="H3055" s="9">
        <v>0</v>
      </c>
    </row>
    <row r="3056" spans="1:8" x14ac:dyDescent="0.3">
      <c r="A3056" s="3">
        <v>2008</v>
      </c>
      <c r="B3056">
        <v>5</v>
      </c>
      <c r="C3056">
        <v>12</v>
      </c>
      <c r="D3056">
        <v>66</v>
      </c>
      <c r="E3056">
        <v>42</v>
      </c>
      <c r="F3056" s="9">
        <v>0</v>
      </c>
      <c r="G3056" s="9">
        <v>0</v>
      </c>
      <c r="H3056" s="9">
        <v>0</v>
      </c>
    </row>
    <row r="3057" spans="1:8" x14ac:dyDescent="0.3">
      <c r="A3057" s="3">
        <v>2008</v>
      </c>
      <c r="B3057">
        <v>5</v>
      </c>
      <c r="C3057">
        <v>13</v>
      </c>
      <c r="D3057">
        <v>62</v>
      </c>
      <c r="E3057">
        <v>48</v>
      </c>
      <c r="F3057" s="9">
        <v>0.01</v>
      </c>
      <c r="G3057" s="9">
        <v>0</v>
      </c>
      <c r="H3057" s="9">
        <v>0</v>
      </c>
    </row>
    <row r="3058" spans="1:8" x14ac:dyDescent="0.3">
      <c r="A3058" s="3">
        <v>2008</v>
      </c>
      <c r="B3058">
        <v>5</v>
      </c>
      <c r="C3058">
        <v>14</v>
      </c>
      <c r="D3058">
        <v>65</v>
      </c>
      <c r="E3058">
        <v>40</v>
      </c>
      <c r="F3058" s="9">
        <v>0</v>
      </c>
      <c r="G3058" s="9">
        <v>0</v>
      </c>
      <c r="H3058" s="9">
        <v>0</v>
      </c>
    </row>
    <row r="3059" spans="1:8" x14ac:dyDescent="0.3">
      <c r="A3059" s="3">
        <v>2008</v>
      </c>
      <c r="B3059">
        <v>5</v>
      </c>
      <c r="C3059">
        <v>15</v>
      </c>
      <c r="D3059">
        <v>72</v>
      </c>
      <c r="E3059">
        <v>45</v>
      </c>
      <c r="F3059" s="9">
        <v>0</v>
      </c>
      <c r="G3059" s="9">
        <v>0</v>
      </c>
      <c r="H3059" s="9">
        <v>0</v>
      </c>
    </row>
    <row r="3060" spans="1:8" x14ac:dyDescent="0.3">
      <c r="A3060" s="3">
        <v>2008</v>
      </c>
      <c r="B3060">
        <v>5</v>
      </c>
      <c r="C3060">
        <v>16</v>
      </c>
      <c r="D3060">
        <v>79</v>
      </c>
      <c r="E3060">
        <v>53</v>
      </c>
      <c r="F3060" s="9">
        <v>0</v>
      </c>
      <c r="G3060" s="9">
        <v>0</v>
      </c>
      <c r="H3060" s="9">
        <v>0</v>
      </c>
    </row>
    <row r="3061" spans="1:8" x14ac:dyDescent="0.3">
      <c r="A3061" s="3">
        <v>2008</v>
      </c>
      <c r="B3061">
        <v>5</v>
      </c>
      <c r="C3061">
        <v>17</v>
      </c>
      <c r="D3061">
        <v>73</v>
      </c>
      <c r="E3061">
        <v>50</v>
      </c>
      <c r="F3061" s="9">
        <v>0</v>
      </c>
      <c r="G3061" s="9">
        <v>0</v>
      </c>
      <c r="H3061" s="9">
        <v>0</v>
      </c>
    </row>
    <row r="3062" spans="1:8" x14ac:dyDescent="0.3">
      <c r="A3062" s="3">
        <v>2008</v>
      </c>
      <c r="B3062">
        <v>5</v>
      </c>
      <c r="C3062">
        <v>18</v>
      </c>
      <c r="D3062">
        <v>61</v>
      </c>
      <c r="E3062">
        <v>43</v>
      </c>
      <c r="F3062" s="9">
        <v>0</v>
      </c>
      <c r="G3062" s="9">
        <v>0</v>
      </c>
      <c r="H3062" s="9">
        <v>0</v>
      </c>
    </row>
    <row r="3063" spans="1:8" x14ac:dyDescent="0.3">
      <c r="A3063" s="3">
        <v>2008</v>
      </c>
      <c r="B3063">
        <v>5</v>
      </c>
      <c r="C3063">
        <v>19</v>
      </c>
      <c r="D3063">
        <v>56</v>
      </c>
      <c r="E3063">
        <v>45</v>
      </c>
      <c r="F3063" s="9">
        <v>0.01</v>
      </c>
      <c r="G3063" s="9">
        <v>0</v>
      </c>
      <c r="H3063" s="9">
        <v>0</v>
      </c>
    </row>
    <row r="3064" spans="1:8" x14ac:dyDescent="0.3">
      <c r="A3064" s="3">
        <v>2008</v>
      </c>
      <c r="B3064">
        <v>5</v>
      </c>
      <c r="C3064">
        <v>20</v>
      </c>
      <c r="D3064">
        <v>65</v>
      </c>
      <c r="E3064">
        <v>41</v>
      </c>
      <c r="F3064" s="9">
        <v>0</v>
      </c>
      <c r="G3064" s="9">
        <v>0</v>
      </c>
      <c r="H3064" s="9">
        <v>0</v>
      </c>
    </row>
    <row r="3065" spans="1:8" x14ac:dyDescent="0.3">
      <c r="A3065" s="3">
        <v>2008</v>
      </c>
      <c r="B3065">
        <v>5</v>
      </c>
      <c r="C3065">
        <v>21</v>
      </c>
      <c r="D3065">
        <v>67</v>
      </c>
      <c r="E3065">
        <v>39</v>
      </c>
      <c r="F3065" s="9">
        <v>0</v>
      </c>
      <c r="G3065" s="9">
        <v>0</v>
      </c>
      <c r="H3065" s="9">
        <v>0</v>
      </c>
    </row>
    <row r="3066" spans="1:8" x14ac:dyDescent="0.3">
      <c r="A3066" s="3">
        <v>2008</v>
      </c>
      <c r="B3066">
        <v>5</v>
      </c>
      <c r="C3066">
        <v>22</v>
      </c>
      <c r="D3066">
        <v>72</v>
      </c>
      <c r="E3066">
        <v>47</v>
      </c>
      <c r="F3066" s="9">
        <v>0</v>
      </c>
      <c r="G3066" s="9">
        <v>0</v>
      </c>
      <c r="H3066" s="9">
        <v>0</v>
      </c>
    </row>
    <row r="3067" spans="1:8" x14ac:dyDescent="0.3">
      <c r="A3067" s="3">
        <v>2008</v>
      </c>
      <c r="B3067">
        <v>5</v>
      </c>
      <c r="C3067">
        <v>23</v>
      </c>
      <c r="D3067">
        <v>69</v>
      </c>
      <c r="E3067">
        <v>49</v>
      </c>
      <c r="F3067" s="9">
        <v>0</v>
      </c>
      <c r="G3067" s="9">
        <v>0</v>
      </c>
      <c r="H3067" s="9">
        <v>0</v>
      </c>
    </row>
    <row r="3068" spans="1:8" x14ac:dyDescent="0.3">
      <c r="A3068" s="3">
        <v>2008</v>
      </c>
      <c r="B3068">
        <v>5</v>
      </c>
      <c r="C3068">
        <v>24</v>
      </c>
      <c r="D3068">
        <v>74</v>
      </c>
      <c r="E3068">
        <v>49</v>
      </c>
      <c r="F3068" s="9">
        <v>0.02</v>
      </c>
      <c r="G3068" s="9">
        <v>0</v>
      </c>
      <c r="H3068" s="9">
        <v>0</v>
      </c>
    </row>
    <row r="3069" spans="1:8" x14ac:dyDescent="0.3">
      <c r="A3069" s="3">
        <v>2008</v>
      </c>
      <c r="B3069">
        <v>5</v>
      </c>
      <c r="C3069">
        <v>25</v>
      </c>
      <c r="D3069">
        <v>84</v>
      </c>
      <c r="E3069">
        <v>61</v>
      </c>
      <c r="F3069" s="9">
        <v>0</v>
      </c>
      <c r="G3069" s="9">
        <v>0</v>
      </c>
      <c r="H3069" s="9">
        <v>0</v>
      </c>
    </row>
    <row r="3070" spans="1:8" x14ac:dyDescent="0.3">
      <c r="A3070" s="3">
        <v>2008</v>
      </c>
      <c r="B3070">
        <v>5</v>
      </c>
      <c r="C3070">
        <v>26</v>
      </c>
      <c r="D3070">
        <v>65</v>
      </c>
      <c r="E3070">
        <v>44</v>
      </c>
      <c r="F3070" s="9">
        <v>0</v>
      </c>
      <c r="G3070" s="9">
        <v>0</v>
      </c>
      <c r="H3070" s="9">
        <v>0</v>
      </c>
    </row>
    <row r="3071" spans="1:8" x14ac:dyDescent="0.3">
      <c r="A3071" s="3">
        <v>2008</v>
      </c>
      <c r="B3071">
        <v>5</v>
      </c>
      <c r="C3071">
        <v>27</v>
      </c>
      <c r="D3071">
        <v>60</v>
      </c>
      <c r="E3071">
        <v>40</v>
      </c>
      <c r="F3071" s="9">
        <v>0</v>
      </c>
      <c r="G3071" s="9">
        <v>0</v>
      </c>
      <c r="H3071" s="9">
        <v>0</v>
      </c>
    </row>
    <row r="3072" spans="1:8" x14ac:dyDescent="0.3">
      <c r="A3072" s="3">
        <v>2008</v>
      </c>
      <c r="B3072">
        <v>5</v>
      </c>
      <c r="C3072">
        <v>28</v>
      </c>
      <c r="D3072">
        <v>70</v>
      </c>
      <c r="E3072">
        <v>50</v>
      </c>
      <c r="F3072" s="9">
        <v>0</v>
      </c>
      <c r="G3072" s="9">
        <v>0</v>
      </c>
      <c r="H3072" s="9">
        <v>0</v>
      </c>
    </row>
    <row r="3073" spans="1:8" x14ac:dyDescent="0.3">
      <c r="A3073" s="3">
        <v>2008</v>
      </c>
      <c r="B3073">
        <v>5</v>
      </c>
      <c r="C3073">
        <v>29</v>
      </c>
      <c r="D3073">
        <v>60</v>
      </c>
      <c r="E3073">
        <v>53</v>
      </c>
      <c r="F3073" s="9">
        <v>0.14000000000000001</v>
      </c>
      <c r="G3073" s="9">
        <v>0</v>
      </c>
      <c r="H3073" s="9">
        <v>0</v>
      </c>
    </row>
    <row r="3074" spans="1:8" x14ac:dyDescent="0.3">
      <c r="A3074" s="3">
        <v>2008</v>
      </c>
      <c r="B3074">
        <v>5</v>
      </c>
      <c r="C3074">
        <v>30</v>
      </c>
      <c r="D3074">
        <v>72</v>
      </c>
      <c r="E3074">
        <v>55</v>
      </c>
      <c r="F3074" s="9">
        <v>7.0000000000000007E-2</v>
      </c>
      <c r="G3074" s="9">
        <v>0</v>
      </c>
      <c r="H3074" s="9">
        <v>0</v>
      </c>
    </row>
    <row r="3075" spans="1:8" x14ac:dyDescent="0.3">
      <c r="A3075" s="3">
        <v>2008</v>
      </c>
      <c r="B3075">
        <v>5</v>
      </c>
      <c r="C3075">
        <v>31</v>
      </c>
      <c r="D3075">
        <v>79</v>
      </c>
      <c r="E3075">
        <v>56</v>
      </c>
      <c r="F3075" s="9">
        <v>0.43</v>
      </c>
      <c r="G3075" s="9" t="s">
        <v>28</v>
      </c>
      <c r="H3075" s="9">
        <v>0</v>
      </c>
    </row>
    <row r="3076" spans="1:8" x14ac:dyDescent="0.3">
      <c r="A3076" s="3">
        <v>2008</v>
      </c>
      <c r="B3076">
        <v>6</v>
      </c>
      <c r="C3076">
        <v>1</v>
      </c>
      <c r="D3076">
        <v>82</v>
      </c>
      <c r="E3076">
        <v>55</v>
      </c>
      <c r="F3076" s="9">
        <v>0</v>
      </c>
      <c r="G3076" s="9">
        <v>0</v>
      </c>
      <c r="H3076" s="9">
        <v>0</v>
      </c>
    </row>
    <row r="3077" spans="1:8" x14ac:dyDescent="0.3">
      <c r="A3077" s="3">
        <v>2008</v>
      </c>
      <c r="B3077">
        <v>6</v>
      </c>
      <c r="C3077">
        <v>2</v>
      </c>
      <c r="D3077">
        <v>73</v>
      </c>
      <c r="E3077">
        <v>58</v>
      </c>
      <c r="F3077" s="9">
        <v>0.02</v>
      </c>
      <c r="G3077" s="9">
        <v>0</v>
      </c>
      <c r="H3077" s="9">
        <v>0</v>
      </c>
    </row>
    <row r="3078" spans="1:8" x14ac:dyDescent="0.3">
      <c r="A3078" s="3">
        <v>2008</v>
      </c>
      <c r="B3078">
        <v>6</v>
      </c>
      <c r="C3078">
        <v>3</v>
      </c>
      <c r="D3078">
        <v>61</v>
      </c>
      <c r="E3078">
        <v>57</v>
      </c>
      <c r="F3078" s="9">
        <v>0.02</v>
      </c>
      <c r="G3078" s="9">
        <v>0</v>
      </c>
      <c r="H3078" s="9">
        <v>0</v>
      </c>
    </row>
    <row r="3079" spans="1:8" x14ac:dyDescent="0.3">
      <c r="A3079" s="3">
        <v>2008</v>
      </c>
      <c r="B3079">
        <v>6</v>
      </c>
      <c r="C3079">
        <v>4</v>
      </c>
      <c r="D3079">
        <v>72</v>
      </c>
      <c r="E3079">
        <v>56</v>
      </c>
      <c r="F3079" s="9">
        <v>0</v>
      </c>
      <c r="G3079" s="9">
        <v>0</v>
      </c>
      <c r="H3079" s="9">
        <v>0</v>
      </c>
    </row>
    <row r="3080" spans="1:8" x14ac:dyDescent="0.3">
      <c r="A3080" s="3">
        <v>2008</v>
      </c>
      <c r="B3080">
        <v>6</v>
      </c>
      <c r="C3080">
        <v>5</v>
      </c>
      <c r="D3080">
        <v>73</v>
      </c>
      <c r="E3080">
        <v>60</v>
      </c>
      <c r="F3080" s="9">
        <v>1.2</v>
      </c>
      <c r="G3080" s="9">
        <v>0</v>
      </c>
      <c r="H3080" s="9">
        <v>0</v>
      </c>
    </row>
    <row r="3081" spans="1:8" x14ac:dyDescent="0.3">
      <c r="A3081" s="3">
        <v>2008</v>
      </c>
      <c r="B3081">
        <v>6</v>
      </c>
      <c r="C3081">
        <v>6</v>
      </c>
      <c r="D3081">
        <v>75</v>
      </c>
      <c r="E3081">
        <v>64</v>
      </c>
      <c r="F3081" s="9">
        <v>0.06</v>
      </c>
      <c r="G3081" s="9">
        <v>0</v>
      </c>
      <c r="H3081" s="9">
        <v>0</v>
      </c>
    </row>
    <row r="3082" spans="1:8" x14ac:dyDescent="0.3">
      <c r="A3082" s="3">
        <v>2008</v>
      </c>
      <c r="B3082">
        <v>6</v>
      </c>
      <c r="C3082">
        <v>7</v>
      </c>
      <c r="D3082">
        <v>80</v>
      </c>
      <c r="E3082">
        <v>61</v>
      </c>
      <c r="F3082" s="9">
        <v>0.02</v>
      </c>
      <c r="G3082" s="9">
        <v>0</v>
      </c>
      <c r="H3082" s="9">
        <v>0</v>
      </c>
    </row>
    <row r="3083" spans="1:8" x14ac:dyDescent="0.3">
      <c r="A3083" s="3">
        <v>2008</v>
      </c>
      <c r="B3083">
        <v>6</v>
      </c>
      <c r="C3083">
        <v>8</v>
      </c>
      <c r="D3083">
        <v>75</v>
      </c>
      <c r="E3083">
        <v>60</v>
      </c>
      <c r="F3083" s="9">
        <v>0.09</v>
      </c>
      <c r="G3083" s="9">
        <v>0</v>
      </c>
      <c r="H3083" s="9">
        <v>0</v>
      </c>
    </row>
    <row r="3084" spans="1:8" x14ac:dyDescent="0.3">
      <c r="A3084" s="3">
        <v>2008</v>
      </c>
      <c r="B3084">
        <v>6</v>
      </c>
      <c r="C3084">
        <v>9</v>
      </c>
      <c r="D3084">
        <v>76</v>
      </c>
      <c r="E3084">
        <v>58</v>
      </c>
      <c r="F3084" s="9">
        <v>0</v>
      </c>
      <c r="G3084" s="9">
        <v>0</v>
      </c>
      <c r="H3084" s="9">
        <v>0</v>
      </c>
    </row>
    <row r="3085" spans="1:8" x14ac:dyDescent="0.3">
      <c r="A3085" s="3">
        <v>2008</v>
      </c>
      <c r="B3085">
        <v>6</v>
      </c>
      <c r="C3085">
        <v>10</v>
      </c>
      <c r="D3085">
        <v>72</v>
      </c>
      <c r="E3085">
        <v>56</v>
      </c>
      <c r="F3085" s="9">
        <v>0</v>
      </c>
      <c r="G3085" s="9">
        <v>0</v>
      </c>
      <c r="H3085" s="9">
        <v>0</v>
      </c>
    </row>
    <row r="3086" spans="1:8" x14ac:dyDescent="0.3">
      <c r="A3086" s="3">
        <v>2008</v>
      </c>
      <c r="B3086">
        <v>6</v>
      </c>
      <c r="C3086">
        <v>11</v>
      </c>
      <c r="D3086">
        <v>70</v>
      </c>
      <c r="E3086">
        <v>58</v>
      </c>
      <c r="F3086" s="9">
        <v>0.55000000000000004</v>
      </c>
      <c r="G3086" s="9">
        <v>0</v>
      </c>
      <c r="H3086" s="9">
        <v>0</v>
      </c>
    </row>
    <row r="3087" spans="1:8" x14ac:dyDescent="0.3">
      <c r="A3087" s="3">
        <v>2008</v>
      </c>
      <c r="B3087">
        <v>6</v>
      </c>
      <c r="C3087">
        <v>12</v>
      </c>
      <c r="D3087">
        <v>79</v>
      </c>
      <c r="E3087">
        <v>60</v>
      </c>
      <c r="F3087" s="9">
        <v>0.42</v>
      </c>
      <c r="G3087" s="9">
        <v>0</v>
      </c>
      <c r="H3087" s="9">
        <v>0</v>
      </c>
    </row>
    <row r="3088" spans="1:8" x14ac:dyDescent="0.3">
      <c r="A3088" s="3">
        <v>2008</v>
      </c>
      <c r="B3088">
        <v>6</v>
      </c>
      <c r="C3088">
        <v>13</v>
      </c>
      <c r="D3088">
        <v>72</v>
      </c>
      <c r="E3088">
        <v>58</v>
      </c>
      <c r="F3088" s="9">
        <v>0</v>
      </c>
      <c r="G3088" s="9">
        <v>0</v>
      </c>
      <c r="H3088" s="9">
        <v>0</v>
      </c>
    </row>
    <row r="3089" spans="1:8" x14ac:dyDescent="0.3">
      <c r="A3089" s="3">
        <v>2008</v>
      </c>
      <c r="B3089">
        <v>6</v>
      </c>
      <c r="C3089">
        <v>14</v>
      </c>
      <c r="D3089">
        <v>78</v>
      </c>
      <c r="E3089">
        <v>60</v>
      </c>
      <c r="F3089" s="9">
        <v>0.12</v>
      </c>
      <c r="G3089" s="9">
        <v>0</v>
      </c>
      <c r="H3089" s="9">
        <v>0</v>
      </c>
    </row>
    <row r="3090" spans="1:8" x14ac:dyDescent="0.3">
      <c r="A3090" s="3">
        <v>2008</v>
      </c>
      <c r="B3090">
        <v>6</v>
      </c>
      <c r="C3090">
        <v>15</v>
      </c>
      <c r="D3090">
        <v>76</v>
      </c>
      <c r="E3090">
        <v>55</v>
      </c>
      <c r="F3090" s="9">
        <v>0</v>
      </c>
      <c r="G3090" s="9">
        <v>0</v>
      </c>
      <c r="H3090" s="9">
        <v>0</v>
      </c>
    </row>
    <row r="3091" spans="1:8" x14ac:dyDescent="0.3">
      <c r="A3091" s="3">
        <v>2008</v>
      </c>
      <c r="B3091">
        <v>6</v>
      </c>
      <c r="C3091">
        <v>16</v>
      </c>
      <c r="D3091">
        <v>73</v>
      </c>
      <c r="E3091">
        <v>52</v>
      </c>
      <c r="F3091" s="9">
        <v>0</v>
      </c>
      <c r="G3091" s="9">
        <v>0</v>
      </c>
      <c r="H3091" s="9">
        <v>0</v>
      </c>
    </row>
    <row r="3092" spans="1:8" x14ac:dyDescent="0.3">
      <c r="A3092" s="3">
        <v>2008</v>
      </c>
      <c r="B3092">
        <v>6</v>
      </c>
      <c r="C3092">
        <v>17</v>
      </c>
      <c r="D3092">
        <v>79</v>
      </c>
      <c r="E3092">
        <v>55</v>
      </c>
      <c r="F3092" s="9">
        <v>0</v>
      </c>
      <c r="G3092" s="9">
        <v>0</v>
      </c>
      <c r="H3092" s="9">
        <v>0</v>
      </c>
    </row>
    <row r="3093" spans="1:8" x14ac:dyDescent="0.3">
      <c r="A3093" s="3">
        <v>2008</v>
      </c>
      <c r="B3093">
        <v>6</v>
      </c>
      <c r="C3093">
        <v>18</v>
      </c>
      <c r="D3093">
        <v>80</v>
      </c>
      <c r="E3093">
        <v>59</v>
      </c>
      <c r="F3093" s="9">
        <v>0</v>
      </c>
      <c r="G3093" s="9">
        <v>0</v>
      </c>
      <c r="H3093" s="9">
        <v>0</v>
      </c>
    </row>
    <row r="3094" spans="1:8" x14ac:dyDescent="0.3">
      <c r="A3094" s="3">
        <v>2008</v>
      </c>
      <c r="B3094">
        <v>6</v>
      </c>
      <c r="C3094">
        <v>19</v>
      </c>
      <c r="D3094">
        <v>85</v>
      </c>
      <c r="E3094">
        <v>60</v>
      </c>
      <c r="F3094" s="9">
        <v>0</v>
      </c>
      <c r="G3094" s="9">
        <v>0</v>
      </c>
      <c r="H3094" s="9">
        <v>0</v>
      </c>
    </row>
    <row r="3095" spans="1:8" x14ac:dyDescent="0.3">
      <c r="A3095" s="3">
        <v>2008</v>
      </c>
      <c r="B3095">
        <v>6</v>
      </c>
      <c r="C3095">
        <v>20</v>
      </c>
      <c r="D3095">
        <v>85</v>
      </c>
      <c r="E3095">
        <v>62</v>
      </c>
      <c r="F3095" s="9">
        <v>0</v>
      </c>
      <c r="G3095" s="9">
        <v>0</v>
      </c>
      <c r="H3095" s="9">
        <v>0</v>
      </c>
    </row>
    <row r="3096" spans="1:8" x14ac:dyDescent="0.3">
      <c r="A3096" s="3">
        <v>2008</v>
      </c>
      <c r="B3096">
        <v>6</v>
      </c>
      <c r="C3096">
        <v>21</v>
      </c>
      <c r="D3096">
        <v>81</v>
      </c>
      <c r="E3096">
        <v>60</v>
      </c>
      <c r="F3096" s="9">
        <v>0.01</v>
      </c>
      <c r="G3096" s="9">
        <v>0</v>
      </c>
      <c r="H3096" s="9">
        <v>0</v>
      </c>
    </row>
    <row r="3097" spans="1:8" x14ac:dyDescent="0.3">
      <c r="A3097" s="3">
        <v>2008</v>
      </c>
      <c r="B3097">
        <v>6</v>
      </c>
      <c r="C3097">
        <v>22</v>
      </c>
      <c r="D3097">
        <v>78</v>
      </c>
      <c r="E3097">
        <v>58</v>
      </c>
      <c r="F3097" s="9">
        <v>0</v>
      </c>
      <c r="G3097" s="9">
        <v>0</v>
      </c>
      <c r="H3097" s="9">
        <v>0</v>
      </c>
    </row>
    <row r="3098" spans="1:8" x14ac:dyDescent="0.3">
      <c r="A3098" s="3">
        <v>2008</v>
      </c>
      <c r="B3098">
        <v>6</v>
      </c>
      <c r="C3098">
        <v>23</v>
      </c>
      <c r="D3098">
        <v>81</v>
      </c>
      <c r="E3098">
        <v>57</v>
      </c>
      <c r="F3098" s="9">
        <v>0</v>
      </c>
      <c r="G3098" s="9">
        <v>0</v>
      </c>
      <c r="H3098" s="9">
        <v>0</v>
      </c>
    </row>
    <row r="3099" spans="1:8" x14ac:dyDescent="0.3">
      <c r="A3099" s="3">
        <v>2008</v>
      </c>
      <c r="B3099">
        <v>6</v>
      </c>
      <c r="C3099">
        <v>24</v>
      </c>
      <c r="D3099">
        <v>87</v>
      </c>
      <c r="E3099">
        <v>66</v>
      </c>
      <c r="F3099" s="9">
        <v>0</v>
      </c>
      <c r="G3099" s="9">
        <v>0</v>
      </c>
      <c r="H3099" s="9">
        <v>0</v>
      </c>
    </row>
    <row r="3100" spans="1:8" x14ac:dyDescent="0.3">
      <c r="A3100" s="3">
        <v>2008</v>
      </c>
      <c r="B3100">
        <v>6</v>
      </c>
      <c r="C3100">
        <v>25</v>
      </c>
      <c r="D3100">
        <v>90</v>
      </c>
      <c r="E3100">
        <v>70</v>
      </c>
      <c r="F3100" s="9">
        <v>0</v>
      </c>
      <c r="G3100" s="9">
        <v>0</v>
      </c>
      <c r="H3100" s="9">
        <v>0</v>
      </c>
    </row>
    <row r="3101" spans="1:8" x14ac:dyDescent="0.3">
      <c r="A3101" s="3">
        <v>2008</v>
      </c>
      <c r="B3101">
        <v>6</v>
      </c>
      <c r="C3101">
        <v>26</v>
      </c>
      <c r="D3101">
        <v>84</v>
      </c>
      <c r="E3101">
        <v>64</v>
      </c>
      <c r="F3101" s="9">
        <v>0</v>
      </c>
      <c r="G3101" s="9">
        <v>0</v>
      </c>
      <c r="H3101" s="9">
        <v>0</v>
      </c>
    </row>
    <row r="3102" spans="1:8" x14ac:dyDescent="0.3">
      <c r="A3102" s="3">
        <v>2008</v>
      </c>
      <c r="B3102">
        <v>6</v>
      </c>
      <c r="C3102">
        <v>27</v>
      </c>
      <c r="D3102">
        <v>82</v>
      </c>
      <c r="E3102">
        <v>67</v>
      </c>
      <c r="F3102" s="9">
        <v>0.05</v>
      </c>
      <c r="G3102" s="9">
        <v>0</v>
      </c>
      <c r="H3102" s="9">
        <v>0</v>
      </c>
    </row>
    <row r="3103" spans="1:8" x14ac:dyDescent="0.3">
      <c r="A3103" s="3">
        <v>2008</v>
      </c>
      <c r="B3103">
        <v>6</v>
      </c>
      <c r="C3103">
        <v>28</v>
      </c>
      <c r="D3103">
        <v>74</v>
      </c>
      <c r="E3103">
        <v>59</v>
      </c>
      <c r="F3103" s="9">
        <v>0.14000000000000001</v>
      </c>
      <c r="G3103" s="9">
        <v>0</v>
      </c>
      <c r="H3103" s="9">
        <v>0</v>
      </c>
    </row>
    <row r="3104" spans="1:8" x14ac:dyDescent="0.3">
      <c r="A3104" s="3">
        <v>2008</v>
      </c>
      <c r="B3104">
        <v>6</v>
      </c>
      <c r="C3104">
        <v>29</v>
      </c>
      <c r="D3104">
        <v>82</v>
      </c>
      <c r="E3104">
        <v>62</v>
      </c>
      <c r="F3104" s="9">
        <v>0</v>
      </c>
      <c r="G3104" s="9">
        <v>0</v>
      </c>
      <c r="H3104" s="9">
        <v>0</v>
      </c>
    </row>
    <row r="3105" spans="1:8" x14ac:dyDescent="0.3">
      <c r="A3105" s="3">
        <v>2008</v>
      </c>
      <c r="B3105">
        <v>6</v>
      </c>
      <c r="C3105">
        <v>30</v>
      </c>
      <c r="D3105">
        <v>83</v>
      </c>
      <c r="E3105">
        <v>59</v>
      </c>
      <c r="F3105" s="9">
        <v>0</v>
      </c>
      <c r="G3105" s="9">
        <v>0</v>
      </c>
      <c r="H3105" s="9">
        <v>0</v>
      </c>
    </row>
    <row r="3106" spans="1:8" x14ac:dyDescent="0.3">
      <c r="A3106" s="3">
        <v>2008</v>
      </c>
      <c r="B3106">
        <v>7</v>
      </c>
      <c r="C3106">
        <v>1</v>
      </c>
      <c r="D3106">
        <v>89</v>
      </c>
      <c r="E3106">
        <v>64</v>
      </c>
      <c r="F3106" s="9">
        <v>0</v>
      </c>
      <c r="G3106" s="9">
        <v>0</v>
      </c>
      <c r="H3106" s="9">
        <v>0</v>
      </c>
    </row>
    <row r="3107" spans="1:8" x14ac:dyDescent="0.3">
      <c r="A3107" s="3">
        <v>2008</v>
      </c>
      <c r="B3107">
        <v>7</v>
      </c>
      <c r="C3107">
        <v>2</v>
      </c>
      <c r="D3107">
        <v>80</v>
      </c>
      <c r="E3107">
        <v>62</v>
      </c>
      <c r="F3107" s="9">
        <v>0</v>
      </c>
      <c r="G3107" s="9">
        <v>0</v>
      </c>
      <c r="H3107" s="9">
        <v>0</v>
      </c>
    </row>
    <row r="3108" spans="1:8" x14ac:dyDescent="0.3">
      <c r="A3108" s="3">
        <v>2008</v>
      </c>
      <c r="B3108">
        <v>7</v>
      </c>
      <c r="C3108">
        <v>3</v>
      </c>
      <c r="D3108">
        <v>77</v>
      </c>
      <c r="E3108">
        <v>55</v>
      </c>
      <c r="F3108" s="9">
        <v>0</v>
      </c>
      <c r="G3108" s="9">
        <v>0</v>
      </c>
      <c r="H3108" s="9">
        <v>0</v>
      </c>
    </row>
    <row r="3109" spans="1:8" x14ac:dyDescent="0.3">
      <c r="A3109" s="3">
        <v>2008</v>
      </c>
      <c r="B3109">
        <v>7</v>
      </c>
      <c r="C3109">
        <v>4</v>
      </c>
      <c r="D3109">
        <v>83</v>
      </c>
      <c r="E3109">
        <v>60</v>
      </c>
      <c r="F3109" s="9">
        <v>0</v>
      </c>
      <c r="G3109" s="9">
        <v>0</v>
      </c>
      <c r="H3109" s="9">
        <v>0</v>
      </c>
    </row>
    <row r="3110" spans="1:8" x14ac:dyDescent="0.3">
      <c r="A3110" s="3">
        <v>2008</v>
      </c>
      <c r="B3110">
        <v>7</v>
      </c>
      <c r="C3110">
        <v>5</v>
      </c>
      <c r="D3110">
        <v>87</v>
      </c>
      <c r="E3110">
        <v>65</v>
      </c>
      <c r="F3110" s="9">
        <v>0</v>
      </c>
      <c r="G3110" s="9">
        <v>0</v>
      </c>
      <c r="H3110" s="9">
        <v>0</v>
      </c>
    </row>
    <row r="3111" spans="1:8" x14ac:dyDescent="0.3">
      <c r="A3111" s="3">
        <v>2008</v>
      </c>
      <c r="B3111">
        <v>7</v>
      </c>
      <c r="C3111">
        <v>6</v>
      </c>
      <c r="D3111">
        <v>93</v>
      </c>
      <c r="E3111">
        <v>72</v>
      </c>
      <c r="F3111" s="9">
        <v>0</v>
      </c>
      <c r="G3111" s="9">
        <v>0</v>
      </c>
      <c r="H3111" s="9">
        <v>0</v>
      </c>
    </row>
    <row r="3112" spans="1:8" x14ac:dyDescent="0.3">
      <c r="A3112" s="3">
        <v>2008</v>
      </c>
      <c r="B3112">
        <v>7</v>
      </c>
      <c r="C3112">
        <v>7</v>
      </c>
      <c r="D3112">
        <v>84</v>
      </c>
      <c r="E3112">
        <v>67</v>
      </c>
      <c r="F3112" s="9">
        <v>0.47</v>
      </c>
      <c r="G3112" s="9">
        <v>0</v>
      </c>
      <c r="H3112" s="9">
        <v>0</v>
      </c>
    </row>
    <row r="3113" spans="1:8" x14ac:dyDescent="0.3">
      <c r="A3113" s="3">
        <v>2008</v>
      </c>
      <c r="B3113">
        <v>7</v>
      </c>
      <c r="C3113">
        <v>8</v>
      </c>
      <c r="D3113">
        <v>82</v>
      </c>
      <c r="E3113">
        <v>65</v>
      </c>
      <c r="F3113" s="9">
        <v>0</v>
      </c>
      <c r="G3113" s="9">
        <v>0</v>
      </c>
      <c r="H3113" s="9">
        <v>0</v>
      </c>
    </row>
    <row r="3114" spans="1:8" x14ac:dyDescent="0.3">
      <c r="A3114" s="3">
        <v>2008</v>
      </c>
      <c r="B3114">
        <v>7</v>
      </c>
      <c r="C3114">
        <v>9</v>
      </c>
      <c r="D3114">
        <v>84</v>
      </c>
      <c r="E3114">
        <v>60</v>
      </c>
      <c r="F3114" s="9">
        <v>0</v>
      </c>
      <c r="G3114" s="9">
        <v>0</v>
      </c>
      <c r="H3114" s="9">
        <v>0</v>
      </c>
    </row>
    <row r="3115" spans="1:8" x14ac:dyDescent="0.3">
      <c r="A3115" s="3">
        <v>2008</v>
      </c>
      <c r="B3115">
        <v>7</v>
      </c>
      <c r="C3115">
        <v>10</v>
      </c>
      <c r="D3115">
        <v>85</v>
      </c>
      <c r="E3115">
        <v>63</v>
      </c>
      <c r="F3115" s="9">
        <v>0.77</v>
      </c>
      <c r="G3115" s="9" t="s">
        <v>28</v>
      </c>
      <c r="H3115" s="9">
        <v>0</v>
      </c>
    </row>
    <row r="3116" spans="1:8" x14ac:dyDescent="0.3">
      <c r="A3116" s="3">
        <v>2008</v>
      </c>
      <c r="B3116">
        <v>7</v>
      </c>
      <c r="C3116">
        <v>11</v>
      </c>
      <c r="D3116">
        <v>93</v>
      </c>
      <c r="E3116">
        <v>67</v>
      </c>
      <c r="F3116" s="9">
        <v>0.4</v>
      </c>
      <c r="G3116" s="9">
        <v>0</v>
      </c>
      <c r="H3116" s="9">
        <v>0</v>
      </c>
    </row>
    <row r="3117" spans="1:8" x14ac:dyDescent="0.3">
      <c r="A3117" s="3">
        <v>2008</v>
      </c>
      <c r="B3117">
        <v>7</v>
      </c>
      <c r="C3117">
        <v>12</v>
      </c>
      <c r="D3117">
        <v>79</v>
      </c>
      <c r="E3117">
        <v>62</v>
      </c>
      <c r="F3117" s="9">
        <v>0</v>
      </c>
      <c r="G3117" s="9">
        <v>0</v>
      </c>
      <c r="H3117" s="9">
        <v>0</v>
      </c>
    </row>
    <row r="3118" spans="1:8" x14ac:dyDescent="0.3">
      <c r="A3118" s="3">
        <v>2008</v>
      </c>
      <c r="B3118">
        <v>7</v>
      </c>
      <c r="C3118">
        <v>13</v>
      </c>
      <c r="D3118">
        <v>80</v>
      </c>
      <c r="E3118">
        <v>60</v>
      </c>
      <c r="F3118" s="9">
        <v>0</v>
      </c>
      <c r="G3118" s="9">
        <v>0</v>
      </c>
      <c r="H3118" s="9">
        <v>0</v>
      </c>
    </row>
    <row r="3119" spans="1:8" x14ac:dyDescent="0.3">
      <c r="A3119" s="3">
        <v>2008</v>
      </c>
      <c r="B3119">
        <v>7</v>
      </c>
      <c r="C3119">
        <v>14</v>
      </c>
      <c r="D3119">
        <v>86</v>
      </c>
      <c r="E3119">
        <v>61</v>
      </c>
      <c r="F3119" s="9">
        <v>0</v>
      </c>
      <c r="G3119" s="9">
        <v>0</v>
      </c>
      <c r="H3119" s="9">
        <v>0</v>
      </c>
    </row>
    <row r="3120" spans="1:8" x14ac:dyDescent="0.3">
      <c r="A3120" s="3">
        <v>2008</v>
      </c>
      <c r="B3120">
        <v>7</v>
      </c>
      <c r="C3120">
        <v>15</v>
      </c>
      <c r="D3120">
        <v>91</v>
      </c>
      <c r="E3120">
        <v>71</v>
      </c>
      <c r="F3120" s="9">
        <v>0</v>
      </c>
      <c r="G3120" s="9">
        <v>0</v>
      </c>
      <c r="H3120" s="9">
        <v>0</v>
      </c>
    </row>
    <row r="3121" spans="1:8" x14ac:dyDescent="0.3">
      <c r="A3121" s="3">
        <v>2008</v>
      </c>
      <c r="B3121">
        <v>7</v>
      </c>
      <c r="C3121">
        <v>16</v>
      </c>
      <c r="D3121">
        <v>90</v>
      </c>
      <c r="E3121">
        <v>73</v>
      </c>
      <c r="F3121" s="9">
        <v>0</v>
      </c>
      <c r="G3121" s="9">
        <v>0</v>
      </c>
      <c r="H3121" s="9">
        <v>0</v>
      </c>
    </row>
    <row r="3122" spans="1:8" x14ac:dyDescent="0.3">
      <c r="A3122" s="3">
        <v>2008</v>
      </c>
      <c r="B3122">
        <v>7</v>
      </c>
      <c r="C3122">
        <v>17</v>
      </c>
      <c r="D3122">
        <v>81</v>
      </c>
      <c r="E3122">
        <v>70</v>
      </c>
      <c r="F3122" s="9">
        <v>0.17</v>
      </c>
      <c r="G3122" s="9">
        <v>0</v>
      </c>
      <c r="H3122" s="9">
        <v>0</v>
      </c>
    </row>
    <row r="3123" spans="1:8" x14ac:dyDescent="0.3">
      <c r="A3123" s="3">
        <v>2008</v>
      </c>
      <c r="B3123">
        <v>7</v>
      </c>
      <c r="C3123">
        <v>18</v>
      </c>
      <c r="D3123">
        <v>85</v>
      </c>
      <c r="E3123">
        <v>68</v>
      </c>
      <c r="F3123" s="9">
        <v>0</v>
      </c>
      <c r="G3123" s="9">
        <v>0</v>
      </c>
      <c r="H3123" s="9">
        <v>0</v>
      </c>
    </row>
    <row r="3124" spans="1:8" x14ac:dyDescent="0.3">
      <c r="A3124" s="3">
        <v>2008</v>
      </c>
      <c r="B3124">
        <v>7</v>
      </c>
      <c r="C3124">
        <v>19</v>
      </c>
      <c r="D3124">
        <v>84</v>
      </c>
      <c r="E3124">
        <v>65</v>
      </c>
      <c r="F3124" s="9">
        <v>0.09</v>
      </c>
      <c r="G3124" s="9">
        <v>0</v>
      </c>
      <c r="H3124" s="9">
        <v>0</v>
      </c>
    </row>
    <row r="3125" spans="1:8" x14ac:dyDescent="0.3">
      <c r="A3125" s="3">
        <v>2008</v>
      </c>
      <c r="B3125">
        <v>7</v>
      </c>
      <c r="C3125">
        <v>20</v>
      </c>
      <c r="D3125">
        <v>86</v>
      </c>
      <c r="E3125">
        <v>67</v>
      </c>
      <c r="F3125" s="9">
        <v>0</v>
      </c>
      <c r="G3125" s="9">
        <v>0</v>
      </c>
      <c r="H3125" s="9">
        <v>0</v>
      </c>
    </row>
    <row r="3126" spans="1:8" x14ac:dyDescent="0.3">
      <c r="A3126" s="3">
        <v>2008</v>
      </c>
      <c r="B3126">
        <v>7</v>
      </c>
      <c r="C3126">
        <v>21</v>
      </c>
      <c r="D3126">
        <v>85</v>
      </c>
      <c r="E3126">
        <v>68</v>
      </c>
      <c r="F3126" s="9">
        <v>0</v>
      </c>
      <c r="G3126" s="9">
        <v>0</v>
      </c>
      <c r="H3126" s="9">
        <v>0</v>
      </c>
    </row>
    <row r="3127" spans="1:8" x14ac:dyDescent="0.3">
      <c r="A3127" s="3">
        <v>2008</v>
      </c>
      <c r="B3127">
        <v>7</v>
      </c>
      <c r="C3127">
        <v>22</v>
      </c>
      <c r="D3127">
        <v>83</v>
      </c>
      <c r="E3127">
        <v>66</v>
      </c>
      <c r="F3127" s="9">
        <v>0</v>
      </c>
      <c r="G3127" s="9">
        <v>0</v>
      </c>
      <c r="H3127" s="9">
        <v>0</v>
      </c>
    </row>
    <row r="3128" spans="1:8" x14ac:dyDescent="0.3">
      <c r="A3128" s="3">
        <v>2008</v>
      </c>
      <c r="B3128">
        <v>7</v>
      </c>
      <c r="C3128">
        <v>23</v>
      </c>
      <c r="D3128">
        <v>84</v>
      </c>
      <c r="E3128">
        <v>63</v>
      </c>
      <c r="F3128" s="9">
        <v>0</v>
      </c>
      <c r="G3128" s="9">
        <v>0</v>
      </c>
      <c r="H3128" s="9">
        <v>0</v>
      </c>
    </row>
    <row r="3129" spans="1:8" x14ac:dyDescent="0.3">
      <c r="A3129" s="3">
        <v>2008</v>
      </c>
      <c r="B3129">
        <v>7</v>
      </c>
      <c r="C3129">
        <v>24</v>
      </c>
      <c r="D3129">
        <v>84</v>
      </c>
      <c r="E3129">
        <v>68</v>
      </c>
      <c r="F3129" s="9">
        <v>0</v>
      </c>
      <c r="G3129" s="9">
        <v>0</v>
      </c>
      <c r="H3129" s="9">
        <v>0</v>
      </c>
    </row>
    <row r="3130" spans="1:8" x14ac:dyDescent="0.3">
      <c r="A3130" s="3">
        <v>2008</v>
      </c>
      <c r="B3130">
        <v>7</v>
      </c>
      <c r="C3130">
        <v>25</v>
      </c>
      <c r="D3130">
        <v>88</v>
      </c>
      <c r="E3130">
        <v>68</v>
      </c>
      <c r="F3130" s="9">
        <v>0.1</v>
      </c>
      <c r="G3130" s="9">
        <v>0</v>
      </c>
      <c r="H3130" s="9">
        <v>0</v>
      </c>
    </row>
    <row r="3131" spans="1:8" x14ac:dyDescent="0.3">
      <c r="A3131" s="3">
        <v>2008</v>
      </c>
      <c r="B3131">
        <v>7</v>
      </c>
      <c r="C3131">
        <v>26</v>
      </c>
      <c r="D3131">
        <v>85</v>
      </c>
      <c r="E3131">
        <v>63</v>
      </c>
      <c r="F3131" s="9">
        <v>0</v>
      </c>
      <c r="G3131" s="9">
        <v>0</v>
      </c>
      <c r="H3131" s="9">
        <v>0</v>
      </c>
    </row>
    <row r="3132" spans="1:8" x14ac:dyDescent="0.3">
      <c r="A3132" s="3">
        <v>2008</v>
      </c>
      <c r="B3132">
        <v>7</v>
      </c>
      <c r="C3132">
        <v>27</v>
      </c>
      <c r="D3132">
        <v>82</v>
      </c>
      <c r="E3132">
        <v>67</v>
      </c>
      <c r="F3132" s="9">
        <v>0.01</v>
      </c>
      <c r="G3132" s="9">
        <v>0</v>
      </c>
      <c r="H3132" s="9">
        <v>0</v>
      </c>
    </row>
    <row r="3133" spans="1:8" x14ac:dyDescent="0.3">
      <c r="A3133" s="3">
        <v>2008</v>
      </c>
      <c r="B3133">
        <v>7</v>
      </c>
      <c r="C3133">
        <v>28</v>
      </c>
      <c r="D3133">
        <v>88</v>
      </c>
      <c r="E3133">
        <v>69</v>
      </c>
      <c r="F3133" s="9">
        <v>0</v>
      </c>
      <c r="G3133" s="9">
        <v>0</v>
      </c>
      <c r="H3133" s="9">
        <v>0</v>
      </c>
    </row>
    <row r="3134" spans="1:8" x14ac:dyDescent="0.3">
      <c r="A3134" s="3">
        <v>2008</v>
      </c>
      <c r="B3134">
        <v>7</v>
      </c>
      <c r="C3134">
        <v>29</v>
      </c>
      <c r="D3134">
        <v>94</v>
      </c>
      <c r="E3134">
        <v>73</v>
      </c>
      <c r="F3134" s="9">
        <v>0</v>
      </c>
      <c r="G3134" s="9">
        <v>0</v>
      </c>
      <c r="H3134" s="9">
        <v>0</v>
      </c>
    </row>
    <row r="3135" spans="1:8" x14ac:dyDescent="0.3">
      <c r="A3135" s="3">
        <v>2008</v>
      </c>
      <c r="B3135">
        <v>7</v>
      </c>
      <c r="C3135">
        <v>30</v>
      </c>
      <c r="D3135">
        <v>89</v>
      </c>
      <c r="E3135">
        <v>66</v>
      </c>
      <c r="F3135" s="9">
        <v>0</v>
      </c>
      <c r="G3135" s="9">
        <v>0</v>
      </c>
      <c r="H3135" s="9">
        <v>0</v>
      </c>
    </row>
    <row r="3136" spans="1:8" x14ac:dyDescent="0.3">
      <c r="A3136" s="3">
        <v>2008</v>
      </c>
      <c r="B3136">
        <v>7</v>
      </c>
      <c r="C3136">
        <v>31</v>
      </c>
      <c r="D3136">
        <v>85</v>
      </c>
      <c r="E3136">
        <v>68</v>
      </c>
      <c r="F3136" s="9">
        <v>0.12</v>
      </c>
      <c r="G3136" s="9">
        <v>0</v>
      </c>
      <c r="H3136" s="9">
        <v>0</v>
      </c>
    </row>
    <row r="3137" spans="1:8" x14ac:dyDescent="0.3">
      <c r="A3137" s="3">
        <v>2008</v>
      </c>
      <c r="B3137">
        <v>8</v>
      </c>
      <c r="C3137">
        <v>1</v>
      </c>
      <c r="D3137">
        <v>87</v>
      </c>
      <c r="E3137">
        <v>66</v>
      </c>
      <c r="F3137" s="9">
        <v>0</v>
      </c>
      <c r="G3137" s="9">
        <v>0</v>
      </c>
      <c r="H3137" s="9">
        <v>0</v>
      </c>
    </row>
    <row r="3138" spans="1:8" x14ac:dyDescent="0.3">
      <c r="A3138" s="3">
        <v>2008</v>
      </c>
      <c r="B3138">
        <v>8</v>
      </c>
      <c r="C3138">
        <v>2</v>
      </c>
      <c r="D3138">
        <v>86</v>
      </c>
      <c r="E3138">
        <v>60</v>
      </c>
      <c r="F3138" s="9">
        <v>0</v>
      </c>
      <c r="G3138" s="9">
        <v>0</v>
      </c>
      <c r="H3138" s="9">
        <v>0</v>
      </c>
    </row>
    <row r="3139" spans="1:8" x14ac:dyDescent="0.3">
      <c r="A3139" s="3">
        <v>2008</v>
      </c>
      <c r="B3139">
        <v>8</v>
      </c>
      <c r="C3139">
        <v>3</v>
      </c>
      <c r="D3139">
        <v>78</v>
      </c>
      <c r="E3139">
        <v>69</v>
      </c>
      <c r="F3139" s="9">
        <v>0.01</v>
      </c>
      <c r="G3139" s="9">
        <v>0</v>
      </c>
      <c r="H3139" s="9">
        <v>0</v>
      </c>
    </row>
    <row r="3140" spans="1:8" x14ac:dyDescent="0.3">
      <c r="A3140" s="3">
        <v>2008</v>
      </c>
      <c r="B3140">
        <v>8</v>
      </c>
      <c r="C3140">
        <v>4</v>
      </c>
      <c r="D3140">
        <v>86</v>
      </c>
      <c r="E3140">
        <v>69</v>
      </c>
      <c r="F3140" s="9">
        <v>0.14000000000000001</v>
      </c>
      <c r="G3140" s="9">
        <v>0</v>
      </c>
      <c r="H3140" s="9">
        <v>0</v>
      </c>
    </row>
    <row r="3141" spans="1:8" x14ac:dyDescent="0.3">
      <c r="A3141" s="3">
        <v>2008</v>
      </c>
      <c r="B3141">
        <v>8</v>
      </c>
      <c r="C3141">
        <v>5</v>
      </c>
      <c r="D3141">
        <v>87</v>
      </c>
      <c r="E3141">
        <v>67</v>
      </c>
      <c r="F3141" s="9">
        <v>0</v>
      </c>
      <c r="G3141" s="9">
        <v>0</v>
      </c>
      <c r="H3141" s="9">
        <v>0</v>
      </c>
    </row>
    <row r="3142" spans="1:8" x14ac:dyDescent="0.3">
      <c r="A3142" s="3">
        <v>2008</v>
      </c>
      <c r="B3142">
        <v>8</v>
      </c>
      <c r="C3142">
        <v>6</v>
      </c>
      <c r="D3142">
        <v>89</v>
      </c>
      <c r="E3142">
        <v>66</v>
      </c>
      <c r="F3142" s="9">
        <v>0.05</v>
      </c>
      <c r="G3142" s="9">
        <v>0</v>
      </c>
      <c r="H3142" s="9">
        <v>0</v>
      </c>
    </row>
    <row r="3143" spans="1:8" x14ac:dyDescent="0.3">
      <c r="A3143" s="3">
        <v>2008</v>
      </c>
      <c r="B3143">
        <v>8</v>
      </c>
      <c r="C3143">
        <v>7</v>
      </c>
      <c r="D3143">
        <v>82</v>
      </c>
      <c r="E3143">
        <v>62</v>
      </c>
      <c r="F3143" s="9">
        <v>0</v>
      </c>
      <c r="G3143" s="9">
        <v>0</v>
      </c>
      <c r="H3143" s="9">
        <v>0</v>
      </c>
    </row>
    <row r="3144" spans="1:8" x14ac:dyDescent="0.3">
      <c r="A3144" s="3">
        <v>2008</v>
      </c>
      <c r="B3144">
        <v>8</v>
      </c>
      <c r="C3144">
        <v>8</v>
      </c>
      <c r="D3144">
        <v>82</v>
      </c>
      <c r="E3144">
        <v>60</v>
      </c>
      <c r="F3144" s="9">
        <v>0.01</v>
      </c>
      <c r="G3144" s="9">
        <v>0</v>
      </c>
      <c r="H3144" s="9">
        <v>0</v>
      </c>
    </row>
    <row r="3145" spans="1:8" x14ac:dyDescent="0.3">
      <c r="A3145" s="3">
        <v>2008</v>
      </c>
      <c r="B3145">
        <v>8</v>
      </c>
      <c r="C3145">
        <v>9</v>
      </c>
      <c r="D3145">
        <v>85</v>
      </c>
      <c r="E3145">
        <v>64</v>
      </c>
      <c r="F3145" s="9">
        <v>0.01</v>
      </c>
      <c r="G3145" s="9">
        <v>0</v>
      </c>
      <c r="H3145" s="9">
        <v>0</v>
      </c>
    </row>
    <row r="3146" spans="1:8" x14ac:dyDescent="0.3">
      <c r="A3146" s="3">
        <v>2008</v>
      </c>
      <c r="B3146">
        <v>8</v>
      </c>
      <c r="C3146">
        <v>10</v>
      </c>
      <c r="D3146">
        <v>78</v>
      </c>
      <c r="E3146">
        <v>56</v>
      </c>
      <c r="F3146" s="9">
        <v>0</v>
      </c>
      <c r="G3146" s="9">
        <v>0</v>
      </c>
      <c r="H3146" s="9">
        <v>0</v>
      </c>
    </row>
    <row r="3147" spans="1:8" x14ac:dyDescent="0.3">
      <c r="A3147" s="3">
        <v>2008</v>
      </c>
      <c r="B3147">
        <v>8</v>
      </c>
      <c r="C3147">
        <v>11</v>
      </c>
      <c r="D3147">
        <v>81</v>
      </c>
      <c r="E3147">
        <v>58</v>
      </c>
      <c r="F3147" s="9">
        <v>0</v>
      </c>
      <c r="G3147" s="9">
        <v>0</v>
      </c>
      <c r="H3147" s="9">
        <v>0</v>
      </c>
    </row>
    <row r="3148" spans="1:8" x14ac:dyDescent="0.3">
      <c r="A3148" s="3">
        <v>2008</v>
      </c>
      <c r="B3148">
        <v>8</v>
      </c>
      <c r="C3148">
        <v>12</v>
      </c>
      <c r="D3148">
        <v>77</v>
      </c>
      <c r="E3148">
        <v>62</v>
      </c>
      <c r="F3148" s="9">
        <v>0.4</v>
      </c>
      <c r="G3148" s="9">
        <v>0</v>
      </c>
      <c r="H3148" s="9">
        <v>0</v>
      </c>
    </row>
    <row r="3149" spans="1:8" x14ac:dyDescent="0.3">
      <c r="A3149" s="3">
        <v>2008</v>
      </c>
      <c r="B3149">
        <v>8</v>
      </c>
      <c r="C3149">
        <v>13</v>
      </c>
      <c r="D3149">
        <v>85</v>
      </c>
      <c r="E3149">
        <v>58</v>
      </c>
      <c r="F3149" s="9">
        <v>0.56999999999999995</v>
      </c>
      <c r="G3149" s="9">
        <v>0</v>
      </c>
      <c r="H3149" s="9">
        <v>0</v>
      </c>
    </row>
    <row r="3150" spans="1:8" x14ac:dyDescent="0.3">
      <c r="A3150" s="3">
        <v>2008</v>
      </c>
      <c r="B3150">
        <v>8</v>
      </c>
      <c r="C3150">
        <v>14</v>
      </c>
      <c r="D3150">
        <v>81</v>
      </c>
      <c r="E3150">
        <v>62</v>
      </c>
      <c r="F3150" s="9">
        <v>0</v>
      </c>
      <c r="G3150" s="9">
        <v>0</v>
      </c>
      <c r="H3150" s="9">
        <v>0</v>
      </c>
    </row>
    <row r="3151" spans="1:8" x14ac:dyDescent="0.3">
      <c r="A3151" s="3">
        <v>2008</v>
      </c>
      <c r="B3151">
        <v>8</v>
      </c>
      <c r="C3151">
        <v>15</v>
      </c>
      <c r="D3151">
        <v>81</v>
      </c>
      <c r="E3151">
        <v>61</v>
      </c>
      <c r="F3151" s="9">
        <v>0</v>
      </c>
      <c r="G3151" s="9">
        <v>0</v>
      </c>
      <c r="H3151" s="9">
        <v>0</v>
      </c>
    </row>
    <row r="3152" spans="1:8" x14ac:dyDescent="0.3">
      <c r="A3152" s="3">
        <v>2008</v>
      </c>
      <c r="B3152">
        <v>8</v>
      </c>
      <c r="C3152">
        <v>16</v>
      </c>
      <c r="D3152">
        <v>85</v>
      </c>
      <c r="E3152">
        <v>63</v>
      </c>
      <c r="F3152" s="9">
        <v>0</v>
      </c>
      <c r="G3152" s="9">
        <v>0</v>
      </c>
      <c r="H3152" s="9">
        <v>0</v>
      </c>
    </row>
    <row r="3153" spans="1:8" x14ac:dyDescent="0.3">
      <c r="A3153" s="3">
        <v>2008</v>
      </c>
      <c r="B3153">
        <v>8</v>
      </c>
      <c r="C3153">
        <v>17</v>
      </c>
      <c r="D3153">
        <v>87</v>
      </c>
      <c r="E3153">
        <v>67</v>
      </c>
      <c r="F3153" s="9">
        <v>0</v>
      </c>
      <c r="G3153" s="9">
        <v>0</v>
      </c>
      <c r="H3153" s="9">
        <v>0</v>
      </c>
    </row>
    <row r="3154" spans="1:8" x14ac:dyDescent="0.3">
      <c r="A3154" s="3">
        <v>2008</v>
      </c>
      <c r="B3154">
        <v>8</v>
      </c>
      <c r="C3154">
        <v>18</v>
      </c>
      <c r="D3154">
        <v>89</v>
      </c>
      <c r="E3154">
        <v>66</v>
      </c>
      <c r="F3154" s="9">
        <v>0</v>
      </c>
      <c r="G3154" s="9">
        <v>0</v>
      </c>
      <c r="H3154" s="9">
        <v>0</v>
      </c>
    </row>
    <row r="3155" spans="1:8" x14ac:dyDescent="0.3">
      <c r="A3155" s="3">
        <v>2008</v>
      </c>
      <c r="B3155">
        <v>8</v>
      </c>
      <c r="C3155">
        <v>19</v>
      </c>
      <c r="D3155">
        <v>87</v>
      </c>
      <c r="E3155">
        <v>66</v>
      </c>
      <c r="F3155" s="9">
        <v>0</v>
      </c>
      <c r="G3155" s="9">
        <v>0</v>
      </c>
      <c r="H3155" s="9">
        <v>0</v>
      </c>
    </row>
    <row r="3156" spans="1:8" x14ac:dyDescent="0.3">
      <c r="A3156" s="3">
        <v>2008</v>
      </c>
      <c r="B3156">
        <v>8</v>
      </c>
      <c r="C3156">
        <v>20</v>
      </c>
      <c r="D3156">
        <v>85</v>
      </c>
      <c r="E3156">
        <v>67</v>
      </c>
      <c r="F3156" s="9">
        <v>0</v>
      </c>
      <c r="G3156" s="9">
        <v>0</v>
      </c>
      <c r="H3156" s="9">
        <v>0</v>
      </c>
    </row>
    <row r="3157" spans="1:8" x14ac:dyDescent="0.3">
      <c r="A3157" s="3">
        <v>2008</v>
      </c>
      <c r="B3157">
        <v>8</v>
      </c>
      <c r="C3157">
        <v>21</v>
      </c>
      <c r="D3157">
        <v>84</v>
      </c>
      <c r="E3157">
        <v>65</v>
      </c>
      <c r="F3157" s="9">
        <v>0</v>
      </c>
      <c r="G3157" s="9">
        <v>0</v>
      </c>
      <c r="H3157" s="9">
        <v>0</v>
      </c>
    </row>
    <row r="3158" spans="1:8" x14ac:dyDescent="0.3">
      <c r="A3158" s="3">
        <v>2008</v>
      </c>
      <c r="B3158">
        <v>8</v>
      </c>
      <c r="C3158">
        <v>22</v>
      </c>
      <c r="D3158">
        <v>87</v>
      </c>
      <c r="E3158">
        <v>69</v>
      </c>
      <c r="F3158" s="9">
        <v>0</v>
      </c>
      <c r="G3158" s="9">
        <v>0</v>
      </c>
      <c r="H3158" s="9">
        <v>0</v>
      </c>
    </row>
    <row r="3159" spans="1:8" x14ac:dyDescent="0.3">
      <c r="A3159" s="3">
        <v>2008</v>
      </c>
      <c r="B3159">
        <v>8</v>
      </c>
      <c r="C3159">
        <v>23</v>
      </c>
      <c r="D3159">
        <v>74</v>
      </c>
      <c r="E3159">
        <v>58</v>
      </c>
      <c r="F3159" s="9">
        <v>0</v>
      </c>
      <c r="G3159" s="9">
        <v>0</v>
      </c>
      <c r="H3159" s="9">
        <v>0</v>
      </c>
    </row>
    <row r="3160" spans="1:8" x14ac:dyDescent="0.3">
      <c r="A3160" s="3">
        <v>2008</v>
      </c>
      <c r="B3160">
        <v>8</v>
      </c>
      <c r="C3160">
        <v>24</v>
      </c>
      <c r="D3160">
        <v>78</v>
      </c>
      <c r="E3160">
        <v>54</v>
      </c>
      <c r="F3160" s="9">
        <v>0</v>
      </c>
      <c r="G3160" s="9">
        <v>0</v>
      </c>
      <c r="H3160" s="9">
        <v>0</v>
      </c>
    </row>
    <row r="3161" spans="1:8" x14ac:dyDescent="0.3">
      <c r="A3161" s="3">
        <v>2008</v>
      </c>
      <c r="B3161">
        <v>8</v>
      </c>
      <c r="C3161">
        <v>25</v>
      </c>
      <c r="D3161">
        <v>78</v>
      </c>
      <c r="E3161">
        <v>56</v>
      </c>
      <c r="F3161" s="9">
        <v>0</v>
      </c>
      <c r="G3161" s="9">
        <v>0</v>
      </c>
      <c r="H3161" s="9">
        <v>0</v>
      </c>
    </row>
    <row r="3162" spans="1:8" x14ac:dyDescent="0.3">
      <c r="A3162" s="3">
        <v>2008</v>
      </c>
      <c r="B3162">
        <v>8</v>
      </c>
      <c r="C3162">
        <v>26</v>
      </c>
      <c r="D3162">
        <v>80</v>
      </c>
      <c r="E3162">
        <v>57</v>
      </c>
      <c r="F3162" s="9">
        <v>0</v>
      </c>
      <c r="G3162" s="9">
        <v>0</v>
      </c>
      <c r="H3162" s="9">
        <v>0</v>
      </c>
    </row>
    <row r="3163" spans="1:8" x14ac:dyDescent="0.3">
      <c r="A3163" s="3">
        <v>2008</v>
      </c>
      <c r="B3163">
        <v>8</v>
      </c>
      <c r="C3163">
        <v>27</v>
      </c>
      <c r="D3163">
        <v>76</v>
      </c>
      <c r="E3163">
        <v>60</v>
      </c>
      <c r="F3163" s="9">
        <v>2.12</v>
      </c>
      <c r="G3163" s="9">
        <v>0</v>
      </c>
      <c r="H3163" s="9">
        <v>0</v>
      </c>
    </row>
    <row r="3164" spans="1:8" x14ac:dyDescent="0.3">
      <c r="A3164" s="3">
        <v>2008</v>
      </c>
      <c r="B3164">
        <v>8</v>
      </c>
      <c r="C3164">
        <v>28</v>
      </c>
      <c r="D3164">
        <v>79</v>
      </c>
      <c r="E3164">
        <v>60</v>
      </c>
      <c r="F3164" s="9">
        <v>0.04</v>
      </c>
      <c r="G3164" s="9">
        <v>0</v>
      </c>
      <c r="H3164" s="9">
        <v>0</v>
      </c>
    </row>
    <row r="3165" spans="1:8" x14ac:dyDescent="0.3">
      <c r="A3165" s="3">
        <v>2008</v>
      </c>
      <c r="B3165">
        <v>8</v>
      </c>
      <c r="C3165">
        <v>29</v>
      </c>
      <c r="D3165">
        <v>82</v>
      </c>
      <c r="E3165">
        <v>55</v>
      </c>
      <c r="F3165" s="9">
        <v>0</v>
      </c>
      <c r="G3165" s="9">
        <v>0</v>
      </c>
      <c r="H3165" s="9">
        <v>0</v>
      </c>
    </row>
    <row r="3166" spans="1:8" x14ac:dyDescent="0.3">
      <c r="A3166" s="3">
        <v>2008</v>
      </c>
      <c r="B3166">
        <v>8</v>
      </c>
      <c r="C3166">
        <v>30</v>
      </c>
      <c r="D3166">
        <v>86</v>
      </c>
      <c r="E3166">
        <v>57</v>
      </c>
      <c r="F3166" s="9">
        <v>0</v>
      </c>
      <c r="G3166" s="9">
        <v>0</v>
      </c>
      <c r="H3166" s="9">
        <v>0</v>
      </c>
    </row>
    <row r="3167" spans="1:8" x14ac:dyDescent="0.3">
      <c r="A3167" s="3">
        <v>2008</v>
      </c>
      <c r="B3167">
        <v>8</v>
      </c>
      <c r="C3167">
        <v>31</v>
      </c>
      <c r="D3167">
        <v>85</v>
      </c>
      <c r="E3167">
        <v>64</v>
      </c>
      <c r="F3167" s="9">
        <v>0</v>
      </c>
      <c r="G3167" s="9">
        <v>0</v>
      </c>
      <c r="H3167" s="9">
        <v>0</v>
      </c>
    </row>
    <row r="3168" spans="1:8" x14ac:dyDescent="0.3">
      <c r="A3168" s="3">
        <v>2008</v>
      </c>
      <c r="B3168">
        <v>9</v>
      </c>
      <c r="C3168">
        <v>1</v>
      </c>
      <c r="D3168">
        <v>88</v>
      </c>
      <c r="E3168">
        <v>68</v>
      </c>
      <c r="F3168" s="9">
        <v>0</v>
      </c>
      <c r="G3168" s="9">
        <v>0</v>
      </c>
      <c r="H3168" s="9">
        <v>0</v>
      </c>
    </row>
    <row r="3169" spans="1:8" x14ac:dyDescent="0.3">
      <c r="A3169" s="3">
        <v>2008</v>
      </c>
      <c r="B3169">
        <v>9</v>
      </c>
      <c r="C3169">
        <v>2</v>
      </c>
      <c r="D3169">
        <v>80</v>
      </c>
      <c r="E3169">
        <v>56</v>
      </c>
      <c r="F3169" s="9">
        <v>0.02</v>
      </c>
      <c r="G3169" s="9">
        <v>0</v>
      </c>
      <c r="H3169" s="9">
        <v>0</v>
      </c>
    </row>
    <row r="3170" spans="1:8" x14ac:dyDescent="0.3">
      <c r="A3170" s="3">
        <v>2008</v>
      </c>
      <c r="B3170">
        <v>9</v>
      </c>
      <c r="C3170">
        <v>3</v>
      </c>
      <c r="D3170">
        <v>68</v>
      </c>
      <c r="E3170">
        <v>50</v>
      </c>
      <c r="F3170" s="9">
        <v>0</v>
      </c>
      <c r="G3170" s="9">
        <v>0</v>
      </c>
      <c r="H3170" s="9">
        <v>0</v>
      </c>
    </row>
    <row r="3171" spans="1:8" x14ac:dyDescent="0.3">
      <c r="A3171" s="3">
        <v>2008</v>
      </c>
      <c r="B3171">
        <v>9</v>
      </c>
      <c r="C3171">
        <v>4</v>
      </c>
      <c r="D3171">
        <v>64</v>
      </c>
      <c r="E3171">
        <v>53</v>
      </c>
      <c r="F3171" s="9">
        <v>0</v>
      </c>
      <c r="G3171" s="9">
        <v>0</v>
      </c>
      <c r="H3171" s="9">
        <v>0</v>
      </c>
    </row>
    <row r="3172" spans="1:8" x14ac:dyDescent="0.3">
      <c r="A3172" s="3">
        <v>2008</v>
      </c>
      <c r="B3172">
        <v>9</v>
      </c>
      <c r="C3172">
        <v>5</v>
      </c>
      <c r="D3172">
        <v>71</v>
      </c>
      <c r="E3172">
        <v>52</v>
      </c>
      <c r="F3172" s="9">
        <v>0</v>
      </c>
      <c r="G3172" s="9">
        <v>0</v>
      </c>
      <c r="H3172" s="9">
        <v>0</v>
      </c>
    </row>
    <row r="3173" spans="1:8" x14ac:dyDescent="0.3">
      <c r="A3173" s="3">
        <v>2008</v>
      </c>
      <c r="B3173">
        <v>9</v>
      </c>
      <c r="C3173">
        <v>6</v>
      </c>
      <c r="D3173">
        <v>70</v>
      </c>
      <c r="E3173">
        <v>49</v>
      </c>
      <c r="F3173" s="9">
        <v>0.09</v>
      </c>
      <c r="G3173" s="9">
        <v>0</v>
      </c>
      <c r="H3173" s="9">
        <v>0</v>
      </c>
    </row>
    <row r="3174" spans="1:8" x14ac:dyDescent="0.3">
      <c r="A3174" s="3">
        <v>2008</v>
      </c>
      <c r="B3174">
        <v>9</v>
      </c>
      <c r="C3174">
        <v>7</v>
      </c>
      <c r="D3174">
        <v>67</v>
      </c>
      <c r="E3174">
        <v>50</v>
      </c>
      <c r="F3174" s="9">
        <v>0.04</v>
      </c>
      <c r="G3174" s="9">
        <v>0</v>
      </c>
      <c r="H3174" s="9">
        <v>0</v>
      </c>
    </row>
    <row r="3175" spans="1:8" x14ac:dyDescent="0.3">
      <c r="A3175" s="3">
        <v>2008</v>
      </c>
      <c r="B3175">
        <v>9</v>
      </c>
      <c r="C3175">
        <v>8</v>
      </c>
      <c r="D3175">
        <v>65</v>
      </c>
      <c r="E3175">
        <v>49</v>
      </c>
      <c r="F3175" s="9">
        <v>0</v>
      </c>
      <c r="G3175" s="9">
        <v>0</v>
      </c>
      <c r="H3175" s="9">
        <v>0</v>
      </c>
    </row>
    <row r="3176" spans="1:8" x14ac:dyDescent="0.3">
      <c r="A3176" s="3">
        <v>2008</v>
      </c>
      <c r="B3176">
        <v>9</v>
      </c>
      <c r="C3176">
        <v>9</v>
      </c>
      <c r="D3176">
        <v>69</v>
      </c>
      <c r="E3176">
        <v>45</v>
      </c>
      <c r="F3176" s="9">
        <v>0</v>
      </c>
      <c r="G3176" s="9">
        <v>0</v>
      </c>
      <c r="H3176" s="9">
        <v>0</v>
      </c>
    </row>
    <row r="3177" spans="1:8" x14ac:dyDescent="0.3">
      <c r="A3177" s="3">
        <v>2008</v>
      </c>
      <c r="B3177">
        <v>9</v>
      </c>
      <c r="C3177">
        <v>10</v>
      </c>
      <c r="D3177">
        <v>70</v>
      </c>
      <c r="E3177">
        <v>55</v>
      </c>
      <c r="F3177" s="9">
        <v>0</v>
      </c>
      <c r="G3177" s="9">
        <v>0</v>
      </c>
      <c r="H3177" s="9">
        <v>0</v>
      </c>
    </row>
    <row r="3178" spans="1:8" x14ac:dyDescent="0.3">
      <c r="A3178" s="3">
        <v>2008</v>
      </c>
      <c r="B3178">
        <v>9</v>
      </c>
      <c r="C3178">
        <v>11</v>
      </c>
      <c r="D3178">
        <v>78</v>
      </c>
      <c r="E3178">
        <v>58</v>
      </c>
      <c r="F3178" s="9">
        <v>0.45</v>
      </c>
      <c r="G3178" s="9">
        <v>0</v>
      </c>
      <c r="H3178" s="9">
        <v>0</v>
      </c>
    </row>
    <row r="3179" spans="1:8" x14ac:dyDescent="0.3">
      <c r="A3179" s="3">
        <v>2008</v>
      </c>
      <c r="B3179">
        <v>9</v>
      </c>
      <c r="C3179">
        <v>12</v>
      </c>
      <c r="D3179">
        <v>72</v>
      </c>
      <c r="E3179">
        <v>57</v>
      </c>
      <c r="F3179" s="9">
        <v>0</v>
      </c>
      <c r="G3179" s="9">
        <v>0</v>
      </c>
      <c r="H3179" s="9">
        <v>0</v>
      </c>
    </row>
    <row r="3180" spans="1:8" x14ac:dyDescent="0.3">
      <c r="A3180" s="3">
        <v>2008</v>
      </c>
      <c r="B3180">
        <v>9</v>
      </c>
      <c r="C3180">
        <v>13</v>
      </c>
      <c r="D3180">
        <v>66</v>
      </c>
      <c r="E3180">
        <v>56</v>
      </c>
      <c r="F3180" s="9">
        <v>0.28000000000000003</v>
      </c>
      <c r="G3180" s="9">
        <v>0</v>
      </c>
      <c r="H3180" s="9">
        <v>0</v>
      </c>
    </row>
    <row r="3181" spans="1:8" x14ac:dyDescent="0.3">
      <c r="A3181" s="3">
        <v>2008</v>
      </c>
      <c r="B3181">
        <v>9</v>
      </c>
      <c r="C3181">
        <v>14</v>
      </c>
      <c r="D3181">
        <v>63</v>
      </c>
      <c r="E3181">
        <v>51</v>
      </c>
      <c r="F3181" s="9">
        <v>0.23</v>
      </c>
      <c r="G3181" s="9">
        <v>0</v>
      </c>
      <c r="H3181" s="9">
        <v>0</v>
      </c>
    </row>
    <row r="3182" spans="1:8" x14ac:dyDescent="0.3">
      <c r="A3182" s="3">
        <v>2008</v>
      </c>
      <c r="B3182">
        <v>9</v>
      </c>
      <c r="C3182">
        <v>15</v>
      </c>
      <c r="D3182">
        <v>65</v>
      </c>
      <c r="E3182">
        <v>47</v>
      </c>
      <c r="F3182" s="9">
        <v>0</v>
      </c>
      <c r="G3182" s="9">
        <v>0</v>
      </c>
      <c r="H3182" s="9">
        <v>0</v>
      </c>
    </row>
    <row r="3183" spans="1:8" x14ac:dyDescent="0.3">
      <c r="A3183" s="3">
        <v>2008</v>
      </c>
      <c r="B3183">
        <v>9</v>
      </c>
      <c r="C3183">
        <v>16</v>
      </c>
      <c r="D3183">
        <v>82</v>
      </c>
      <c r="E3183">
        <v>52</v>
      </c>
      <c r="F3183" s="9">
        <v>0</v>
      </c>
      <c r="G3183" s="9">
        <v>0</v>
      </c>
      <c r="H3183" s="9">
        <v>0</v>
      </c>
    </row>
    <row r="3184" spans="1:8" x14ac:dyDescent="0.3">
      <c r="A3184" s="3">
        <v>2008</v>
      </c>
      <c r="B3184">
        <v>9</v>
      </c>
      <c r="C3184">
        <v>17</v>
      </c>
      <c r="D3184">
        <v>75</v>
      </c>
      <c r="E3184">
        <v>54</v>
      </c>
      <c r="F3184" s="9">
        <v>0</v>
      </c>
      <c r="G3184" s="9">
        <v>0</v>
      </c>
      <c r="H3184" s="9">
        <v>0</v>
      </c>
    </row>
    <row r="3185" spans="1:8" x14ac:dyDescent="0.3">
      <c r="A3185" s="3">
        <v>2008</v>
      </c>
      <c r="B3185">
        <v>9</v>
      </c>
      <c r="C3185">
        <v>18</v>
      </c>
      <c r="D3185">
        <v>81</v>
      </c>
      <c r="E3185">
        <v>57</v>
      </c>
      <c r="F3185" s="9">
        <v>0</v>
      </c>
      <c r="G3185" s="9">
        <v>0</v>
      </c>
      <c r="H3185" s="9">
        <v>0</v>
      </c>
    </row>
    <row r="3186" spans="1:8" x14ac:dyDescent="0.3">
      <c r="A3186" s="3">
        <v>2008</v>
      </c>
      <c r="B3186">
        <v>9</v>
      </c>
      <c r="C3186">
        <v>19</v>
      </c>
      <c r="D3186">
        <v>82</v>
      </c>
      <c r="E3186">
        <v>64</v>
      </c>
      <c r="F3186" s="9">
        <v>0</v>
      </c>
      <c r="G3186" s="9">
        <v>0</v>
      </c>
      <c r="H3186" s="9">
        <v>0</v>
      </c>
    </row>
    <row r="3187" spans="1:8" x14ac:dyDescent="0.3">
      <c r="A3187" s="3">
        <v>2008</v>
      </c>
      <c r="B3187">
        <v>9</v>
      </c>
      <c r="C3187">
        <v>20</v>
      </c>
      <c r="D3187">
        <v>79</v>
      </c>
      <c r="E3187">
        <v>59</v>
      </c>
      <c r="F3187" s="9">
        <v>0</v>
      </c>
      <c r="G3187" s="9">
        <v>0</v>
      </c>
      <c r="H3187" s="9">
        <v>0</v>
      </c>
    </row>
    <row r="3188" spans="1:8" x14ac:dyDescent="0.3">
      <c r="A3188" s="3">
        <v>2008</v>
      </c>
      <c r="B3188">
        <v>9</v>
      </c>
      <c r="C3188">
        <v>21</v>
      </c>
      <c r="D3188">
        <v>82</v>
      </c>
      <c r="E3188">
        <v>57</v>
      </c>
      <c r="F3188" s="9">
        <v>0</v>
      </c>
      <c r="G3188" s="9">
        <v>0</v>
      </c>
      <c r="H3188" s="9">
        <v>0</v>
      </c>
    </row>
    <row r="3189" spans="1:8" x14ac:dyDescent="0.3">
      <c r="A3189" s="3">
        <v>2008</v>
      </c>
      <c r="B3189">
        <v>9</v>
      </c>
      <c r="C3189">
        <v>22</v>
      </c>
      <c r="D3189">
        <v>77</v>
      </c>
      <c r="E3189">
        <v>62</v>
      </c>
      <c r="F3189" s="9">
        <v>0.03</v>
      </c>
      <c r="G3189" s="9">
        <v>0</v>
      </c>
      <c r="H3189" s="9">
        <v>0</v>
      </c>
    </row>
    <row r="3190" spans="1:8" x14ac:dyDescent="0.3">
      <c r="A3190" s="3">
        <v>2008</v>
      </c>
      <c r="B3190">
        <v>9</v>
      </c>
      <c r="C3190">
        <v>23</v>
      </c>
      <c r="D3190">
        <v>81</v>
      </c>
      <c r="E3190">
        <v>64</v>
      </c>
      <c r="F3190" s="9">
        <v>0.61</v>
      </c>
      <c r="G3190" s="9">
        <v>0</v>
      </c>
      <c r="H3190" s="9">
        <v>0</v>
      </c>
    </row>
    <row r="3191" spans="1:8" x14ac:dyDescent="0.3">
      <c r="A3191" s="3">
        <v>2008</v>
      </c>
      <c r="B3191">
        <v>9</v>
      </c>
      <c r="C3191">
        <v>24</v>
      </c>
      <c r="D3191">
        <v>69</v>
      </c>
      <c r="E3191">
        <v>53</v>
      </c>
      <c r="F3191" s="9">
        <v>0</v>
      </c>
      <c r="G3191" s="9">
        <v>0</v>
      </c>
      <c r="H3191" s="9">
        <v>0</v>
      </c>
    </row>
    <row r="3192" spans="1:8" x14ac:dyDescent="0.3">
      <c r="A3192" s="3">
        <v>2008</v>
      </c>
      <c r="B3192">
        <v>9</v>
      </c>
      <c r="C3192">
        <v>25</v>
      </c>
      <c r="D3192">
        <v>77</v>
      </c>
      <c r="E3192">
        <v>54</v>
      </c>
      <c r="F3192" s="9">
        <v>0</v>
      </c>
      <c r="G3192" s="9">
        <v>0</v>
      </c>
      <c r="H3192" s="9">
        <v>0</v>
      </c>
    </row>
    <row r="3193" spans="1:8" x14ac:dyDescent="0.3">
      <c r="A3193" s="3">
        <v>2008</v>
      </c>
      <c r="B3193">
        <v>9</v>
      </c>
      <c r="C3193">
        <v>26</v>
      </c>
      <c r="D3193">
        <v>84</v>
      </c>
      <c r="E3193">
        <v>61</v>
      </c>
      <c r="F3193" s="9">
        <v>0</v>
      </c>
      <c r="G3193" s="9">
        <v>0</v>
      </c>
      <c r="H3193" s="9">
        <v>0</v>
      </c>
    </row>
    <row r="3194" spans="1:8" x14ac:dyDescent="0.3">
      <c r="A3194" s="3">
        <v>2008</v>
      </c>
      <c r="B3194">
        <v>9</v>
      </c>
      <c r="C3194">
        <v>27</v>
      </c>
      <c r="D3194">
        <v>73</v>
      </c>
      <c r="E3194">
        <v>55</v>
      </c>
      <c r="F3194" s="9">
        <v>0</v>
      </c>
      <c r="G3194" s="9">
        <v>0</v>
      </c>
      <c r="H3194" s="9">
        <v>0</v>
      </c>
    </row>
    <row r="3195" spans="1:8" x14ac:dyDescent="0.3">
      <c r="A3195" s="3">
        <v>2008</v>
      </c>
      <c r="B3195">
        <v>9</v>
      </c>
      <c r="C3195">
        <v>28</v>
      </c>
      <c r="D3195">
        <v>64</v>
      </c>
      <c r="E3195">
        <v>50</v>
      </c>
      <c r="F3195" s="9">
        <v>0.03</v>
      </c>
      <c r="G3195" s="9">
        <v>0</v>
      </c>
      <c r="H3195" s="9">
        <v>0</v>
      </c>
    </row>
    <row r="3196" spans="1:8" x14ac:dyDescent="0.3">
      <c r="A3196" s="3">
        <v>2008</v>
      </c>
      <c r="B3196">
        <v>9</v>
      </c>
      <c r="C3196">
        <v>29</v>
      </c>
      <c r="D3196">
        <v>64</v>
      </c>
      <c r="E3196">
        <v>50</v>
      </c>
      <c r="F3196" s="9">
        <v>0</v>
      </c>
      <c r="G3196" s="9">
        <v>0</v>
      </c>
      <c r="H3196" s="9">
        <v>0</v>
      </c>
    </row>
    <row r="3197" spans="1:8" x14ac:dyDescent="0.3">
      <c r="A3197" s="3">
        <v>2008</v>
      </c>
      <c r="B3197">
        <v>9</v>
      </c>
      <c r="C3197">
        <v>30</v>
      </c>
      <c r="D3197">
        <v>58</v>
      </c>
      <c r="E3197">
        <v>42</v>
      </c>
      <c r="F3197" s="9">
        <v>0</v>
      </c>
      <c r="G3197" s="9">
        <v>0</v>
      </c>
      <c r="H3197" s="9">
        <v>0</v>
      </c>
    </row>
    <row r="3198" spans="1:8" x14ac:dyDescent="0.3">
      <c r="A3198" s="3">
        <v>2008</v>
      </c>
      <c r="B3198">
        <v>10</v>
      </c>
      <c r="C3198">
        <v>1</v>
      </c>
      <c r="D3198">
        <v>58</v>
      </c>
      <c r="E3198">
        <v>42</v>
      </c>
      <c r="F3198" s="9">
        <v>0</v>
      </c>
      <c r="G3198" s="9">
        <v>0</v>
      </c>
      <c r="H3198" s="9">
        <v>0</v>
      </c>
    </row>
    <row r="3199" spans="1:8" x14ac:dyDescent="0.3">
      <c r="A3199" s="3">
        <v>2008</v>
      </c>
      <c r="B3199">
        <v>10</v>
      </c>
      <c r="C3199">
        <v>2</v>
      </c>
      <c r="D3199">
        <v>68</v>
      </c>
      <c r="E3199">
        <v>41</v>
      </c>
      <c r="F3199" s="9">
        <v>0</v>
      </c>
      <c r="G3199" s="9">
        <v>0</v>
      </c>
      <c r="H3199" s="9">
        <v>0</v>
      </c>
    </row>
    <row r="3200" spans="1:8" x14ac:dyDescent="0.3">
      <c r="A3200" s="3">
        <v>2008</v>
      </c>
      <c r="B3200">
        <v>10</v>
      </c>
      <c r="C3200">
        <v>3</v>
      </c>
      <c r="D3200">
        <v>59</v>
      </c>
      <c r="E3200">
        <v>40</v>
      </c>
      <c r="F3200" s="9">
        <v>0</v>
      </c>
      <c r="G3200" s="9">
        <v>0</v>
      </c>
      <c r="H3200" s="9">
        <v>0</v>
      </c>
    </row>
    <row r="3201" spans="1:8" x14ac:dyDescent="0.3">
      <c r="A3201" s="3">
        <v>2008</v>
      </c>
      <c r="B3201">
        <v>10</v>
      </c>
      <c r="C3201">
        <v>4</v>
      </c>
      <c r="D3201">
        <v>63</v>
      </c>
      <c r="E3201">
        <v>40</v>
      </c>
      <c r="F3201" s="9">
        <v>0</v>
      </c>
      <c r="G3201" s="9">
        <v>0</v>
      </c>
      <c r="H3201" s="9">
        <v>0</v>
      </c>
    </row>
    <row r="3202" spans="1:8" x14ac:dyDescent="0.3">
      <c r="A3202" s="3">
        <v>2008</v>
      </c>
      <c r="B3202">
        <v>10</v>
      </c>
      <c r="C3202">
        <v>5</v>
      </c>
      <c r="D3202">
        <v>62</v>
      </c>
      <c r="E3202">
        <v>47</v>
      </c>
      <c r="F3202" s="9">
        <v>0.2</v>
      </c>
      <c r="G3202" s="9">
        <v>0</v>
      </c>
      <c r="H3202" s="9">
        <v>0</v>
      </c>
    </row>
    <row r="3203" spans="1:8" x14ac:dyDescent="0.3">
      <c r="A3203" s="3">
        <v>2008</v>
      </c>
      <c r="B3203">
        <v>10</v>
      </c>
      <c r="C3203">
        <v>6</v>
      </c>
      <c r="D3203">
        <v>71</v>
      </c>
      <c r="E3203">
        <v>54</v>
      </c>
      <c r="F3203" s="9">
        <v>7.0000000000000007E-2</v>
      </c>
      <c r="G3203" s="9">
        <v>0</v>
      </c>
      <c r="H3203" s="9">
        <v>0</v>
      </c>
    </row>
    <row r="3204" spans="1:8" x14ac:dyDescent="0.3">
      <c r="A3204" s="3">
        <v>2008</v>
      </c>
      <c r="B3204">
        <v>10</v>
      </c>
      <c r="C3204">
        <v>7</v>
      </c>
      <c r="D3204">
        <v>61</v>
      </c>
      <c r="E3204">
        <v>44</v>
      </c>
      <c r="F3204" s="9">
        <v>0.93</v>
      </c>
      <c r="G3204" s="9">
        <v>0</v>
      </c>
      <c r="H3204" s="9">
        <v>0</v>
      </c>
    </row>
    <row r="3205" spans="1:8" x14ac:dyDescent="0.3">
      <c r="A3205" s="3">
        <v>2008</v>
      </c>
      <c r="B3205">
        <v>10</v>
      </c>
      <c r="C3205">
        <v>8</v>
      </c>
      <c r="D3205">
        <v>71</v>
      </c>
      <c r="E3205">
        <v>43</v>
      </c>
      <c r="F3205" s="9">
        <v>0</v>
      </c>
      <c r="G3205" s="9">
        <v>0</v>
      </c>
      <c r="H3205" s="9">
        <v>0</v>
      </c>
    </row>
    <row r="3206" spans="1:8" x14ac:dyDescent="0.3">
      <c r="A3206" s="3">
        <v>2008</v>
      </c>
      <c r="B3206">
        <v>10</v>
      </c>
      <c r="C3206">
        <v>9</v>
      </c>
      <c r="D3206">
        <v>62</v>
      </c>
      <c r="E3206">
        <v>42</v>
      </c>
      <c r="F3206" s="9">
        <v>0.05</v>
      </c>
      <c r="G3206" s="9">
        <v>0</v>
      </c>
      <c r="H3206" s="9">
        <v>0</v>
      </c>
    </row>
    <row r="3207" spans="1:8" x14ac:dyDescent="0.3">
      <c r="A3207" s="3">
        <v>2008</v>
      </c>
      <c r="B3207">
        <v>10</v>
      </c>
      <c r="C3207">
        <v>10</v>
      </c>
      <c r="D3207">
        <v>69</v>
      </c>
      <c r="E3207">
        <v>48</v>
      </c>
      <c r="F3207" s="9">
        <v>0</v>
      </c>
      <c r="G3207" s="9">
        <v>0</v>
      </c>
      <c r="H3207" s="9">
        <v>0</v>
      </c>
    </row>
    <row r="3208" spans="1:8" x14ac:dyDescent="0.3">
      <c r="A3208" s="3">
        <v>2008</v>
      </c>
      <c r="B3208">
        <v>10</v>
      </c>
      <c r="C3208">
        <v>11</v>
      </c>
      <c r="D3208">
        <v>75</v>
      </c>
      <c r="E3208">
        <v>54</v>
      </c>
      <c r="F3208" s="9">
        <v>0.01</v>
      </c>
      <c r="G3208" s="9">
        <v>0</v>
      </c>
      <c r="H3208" s="9">
        <v>0</v>
      </c>
    </row>
    <row r="3209" spans="1:8" x14ac:dyDescent="0.3">
      <c r="A3209" s="3">
        <v>2008</v>
      </c>
      <c r="B3209">
        <v>10</v>
      </c>
      <c r="C3209">
        <v>12</v>
      </c>
      <c r="D3209">
        <v>78</v>
      </c>
      <c r="E3209">
        <v>61</v>
      </c>
      <c r="F3209" s="9">
        <v>0</v>
      </c>
      <c r="G3209" s="9">
        <v>0</v>
      </c>
      <c r="H3209" s="9">
        <v>0</v>
      </c>
    </row>
    <row r="3210" spans="1:8" x14ac:dyDescent="0.3">
      <c r="A3210" s="3">
        <v>2008</v>
      </c>
      <c r="B3210">
        <v>10</v>
      </c>
      <c r="C3210">
        <v>13</v>
      </c>
      <c r="D3210">
        <v>70</v>
      </c>
      <c r="E3210">
        <v>43</v>
      </c>
      <c r="F3210" s="9">
        <v>0.43</v>
      </c>
      <c r="G3210" s="9">
        <v>0</v>
      </c>
      <c r="H3210" s="9">
        <v>0</v>
      </c>
    </row>
    <row r="3211" spans="1:8" x14ac:dyDescent="0.3">
      <c r="A3211" s="3">
        <v>2008</v>
      </c>
      <c r="B3211">
        <v>10</v>
      </c>
      <c r="C3211">
        <v>14</v>
      </c>
      <c r="D3211">
        <v>53</v>
      </c>
      <c r="E3211">
        <v>39</v>
      </c>
      <c r="F3211" s="9">
        <v>0</v>
      </c>
      <c r="G3211" s="9">
        <v>0</v>
      </c>
      <c r="H3211" s="9">
        <v>0</v>
      </c>
    </row>
    <row r="3212" spans="1:8" x14ac:dyDescent="0.3">
      <c r="A3212" s="3">
        <v>2008</v>
      </c>
      <c r="B3212">
        <v>10</v>
      </c>
      <c r="C3212">
        <v>15</v>
      </c>
      <c r="D3212">
        <v>55</v>
      </c>
      <c r="E3212">
        <v>40</v>
      </c>
      <c r="F3212" s="9">
        <v>0.01</v>
      </c>
      <c r="G3212" s="9">
        <v>0</v>
      </c>
      <c r="H3212" s="9">
        <v>0</v>
      </c>
    </row>
    <row r="3213" spans="1:8" x14ac:dyDescent="0.3">
      <c r="A3213" s="3">
        <v>2008</v>
      </c>
      <c r="B3213">
        <v>10</v>
      </c>
      <c r="C3213">
        <v>16</v>
      </c>
      <c r="D3213">
        <v>53</v>
      </c>
      <c r="E3213">
        <v>35</v>
      </c>
      <c r="F3213" s="9">
        <v>0</v>
      </c>
      <c r="G3213" s="9">
        <v>0</v>
      </c>
      <c r="H3213" s="9">
        <v>0</v>
      </c>
    </row>
    <row r="3214" spans="1:8" x14ac:dyDescent="0.3">
      <c r="A3214" s="3">
        <v>2008</v>
      </c>
      <c r="B3214">
        <v>10</v>
      </c>
      <c r="C3214">
        <v>17</v>
      </c>
      <c r="D3214">
        <v>53</v>
      </c>
      <c r="E3214">
        <v>43</v>
      </c>
      <c r="F3214" s="9">
        <v>0</v>
      </c>
      <c r="G3214" s="9">
        <v>0</v>
      </c>
      <c r="H3214" s="9">
        <v>0</v>
      </c>
    </row>
    <row r="3215" spans="1:8" x14ac:dyDescent="0.3">
      <c r="A3215" s="3">
        <v>2008</v>
      </c>
      <c r="B3215">
        <v>10</v>
      </c>
      <c r="C3215">
        <v>18</v>
      </c>
      <c r="D3215">
        <v>56</v>
      </c>
      <c r="E3215">
        <v>37</v>
      </c>
      <c r="F3215" s="9">
        <v>0</v>
      </c>
      <c r="G3215" s="9">
        <v>0</v>
      </c>
      <c r="H3215" s="9">
        <v>0</v>
      </c>
    </row>
    <row r="3216" spans="1:8" x14ac:dyDescent="0.3">
      <c r="A3216" s="3">
        <v>2008</v>
      </c>
      <c r="B3216">
        <v>10</v>
      </c>
      <c r="C3216">
        <v>19</v>
      </c>
      <c r="D3216">
        <v>66</v>
      </c>
      <c r="E3216">
        <v>46</v>
      </c>
      <c r="F3216" s="9">
        <v>0.01</v>
      </c>
      <c r="G3216" s="9">
        <v>0</v>
      </c>
      <c r="H3216" s="9">
        <v>0</v>
      </c>
    </row>
    <row r="3217" spans="1:8" x14ac:dyDescent="0.3">
      <c r="A3217" s="3">
        <v>2008</v>
      </c>
      <c r="B3217">
        <v>10</v>
      </c>
      <c r="C3217">
        <v>20</v>
      </c>
      <c r="D3217">
        <v>55</v>
      </c>
      <c r="E3217">
        <v>39</v>
      </c>
      <c r="F3217" s="9">
        <v>0</v>
      </c>
      <c r="G3217" s="9">
        <v>0</v>
      </c>
      <c r="H3217" s="9">
        <v>0</v>
      </c>
    </row>
    <row r="3218" spans="1:8" x14ac:dyDescent="0.3">
      <c r="A3218" s="3">
        <v>2008</v>
      </c>
      <c r="B3218">
        <v>10</v>
      </c>
      <c r="C3218">
        <v>21</v>
      </c>
      <c r="D3218">
        <v>52</v>
      </c>
      <c r="E3218">
        <v>31</v>
      </c>
      <c r="F3218" s="9">
        <v>0.01</v>
      </c>
      <c r="G3218" s="9">
        <v>0</v>
      </c>
      <c r="H3218" s="9">
        <v>0</v>
      </c>
    </row>
    <row r="3219" spans="1:8" x14ac:dyDescent="0.3">
      <c r="A3219" s="3">
        <v>2008</v>
      </c>
      <c r="B3219">
        <v>10</v>
      </c>
      <c r="C3219">
        <v>22</v>
      </c>
      <c r="D3219">
        <v>46</v>
      </c>
      <c r="E3219">
        <v>40</v>
      </c>
      <c r="F3219" s="9">
        <v>0.17</v>
      </c>
      <c r="G3219" s="9">
        <v>0</v>
      </c>
      <c r="H3219" s="9">
        <v>0</v>
      </c>
    </row>
    <row r="3220" spans="1:8" x14ac:dyDescent="0.3">
      <c r="A3220" s="3">
        <v>2008</v>
      </c>
      <c r="B3220">
        <v>10</v>
      </c>
      <c r="C3220">
        <v>23</v>
      </c>
      <c r="D3220">
        <v>54</v>
      </c>
      <c r="E3220">
        <v>42</v>
      </c>
      <c r="F3220" s="9">
        <v>0</v>
      </c>
      <c r="G3220" s="9">
        <v>0</v>
      </c>
      <c r="H3220" s="9">
        <v>0</v>
      </c>
    </row>
    <row r="3221" spans="1:8" x14ac:dyDescent="0.3">
      <c r="A3221" s="3">
        <v>2008</v>
      </c>
      <c r="B3221">
        <v>10</v>
      </c>
      <c r="C3221">
        <v>24</v>
      </c>
      <c r="D3221">
        <v>53</v>
      </c>
      <c r="E3221">
        <v>44</v>
      </c>
      <c r="F3221" s="9">
        <v>0.02</v>
      </c>
      <c r="G3221" s="9">
        <v>0</v>
      </c>
      <c r="H3221" s="9">
        <v>0</v>
      </c>
    </row>
    <row r="3222" spans="1:8" x14ac:dyDescent="0.3">
      <c r="A3222" s="3">
        <v>2008</v>
      </c>
      <c r="B3222">
        <v>10</v>
      </c>
      <c r="C3222">
        <v>25</v>
      </c>
      <c r="D3222">
        <v>61</v>
      </c>
      <c r="E3222">
        <v>42</v>
      </c>
      <c r="F3222" s="9">
        <v>0</v>
      </c>
      <c r="G3222" s="9">
        <v>0</v>
      </c>
      <c r="H3222" s="9">
        <v>0</v>
      </c>
    </row>
    <row r="3223" spans="1:8" x14ac:dyDescent="0.3">
      <c r="A3223" s="3">
        <v>2008</v>
      </c>
      <c r="B3223">
        <v>10</v>
      </c>
      <c r="C3223">
        <v>26</v>
      </c>
      <c r="D3223">
        <v>49</v>
      </c>
      <c r="E3223">
        <v>34</v>
      </c>
      <c r="F3223" s="9">
        <v>0.05</v>
      </c>
      <c r="G3223" s="9" t="s">
        <v>28</v>
      </c>
      <c r="H3223" s="9">
        <v>0</v>
      </c>
    </row>
    <row r="3224" spans="1:8" x14ac:dyDescent="0.3">
      <c r="A3224" s="3">
        <v>2008</v>
      </c>
      <c r="B3224">
        <v>10</v>
      </c>
      <c r="C3224">
        <v>27</v>
      </c>
      <c r="D3224">
        <v>40</v>
      </c>
      <c r="E3224">
        <v>28</v>
      </c>
      <c r="F3224" s="9">
        <v>0</v>
      </c>
      <c r="G3224" s="9">
        <v>0</v>
      </c>
      <c r="H3224" s="9">
        <v>0</v>
      </c>
    </row>
    <row r="3225" spans="1:8" x14ac:dyDescent="0.3">
      <c r="A3225" s="3">
        <v>2008</v>
      </c>
      <c r="B3225">
        <v>10</v>
      </c>
      <c r="C3225">
        <v>28</v>
      </c>
      <c r="D3225">
        <v>48</v>
      </c>
      <c r="E3225">
        <v>27</v>
      </c>
      <c r="F3225" s="9">
        <v>0</v>
      </c>
      <c r="G3225" s="9">
        <v>0</v>
      </c>
      <c r="H3225" s="9">
        <v>0</v>
      </c>
    </row>
    <row r="3226" spans="1:8" x14ac:dyDescent="0.3">
      <c r="A3226" s="3">
        <v>2008</v>
      </c>
      <c r="B3226">
        <v>10</v>
      </c>
      <c r="C3226">
        <v>29</v>
      </c>
      <c r="D3226">
        <v>54</v>
      </c>
      <c r="E3226">
        <v>30</v>
      </c>
      <c r="F3226" s="9">
        <v>0</v>
      </c>
      <c r="G3226" s="9">
        <v>0</v>
      </c>
      <c r="H3226" s="9">
        <v>0</v>
      </c>
    </row>
    <row r="3227" spans="1:8" x14ac:dyDescent="0.3">
      <c r="A3227" s="3">
        <v>2008</v>
      </c>
      <c r="B3227">
        <v>10</v>
      </c>
      <c r="C3227">
        <v>30</v>
      </c>
      <c r="D3227">
        <v>71</v>
      </c>
      <c r="E3227">
        <v>39</v>
      </c>
      <c r="F3227" s="9">
        <v>0</v>
      </c>
      <c r="G3227" s="9">
        <v>0</v>
      </c>
      <c r="H3227" s="9">
        <v>0</v>
      </c>
    </row>
    <row r="3228" spans="1:8" x14ac:dyDescent="0.3">
      <c r="A3228" s="3">
        <v>2008</v>
      </c>
      <c r="B3228">
        <v>10</v>
      </c>
      <c r="C3228">
        <v>31</v>
      </c>
      <c r="D3228">
        <v>62</v>
      </c>
      <c r="E3228">
        <v>41</v>
      </c>
      <c r="F3228" s="9">
        <v>0</v>
      </c>
      <c r="G3228" s="9">
        <v>0</v>
      </c>
      <c r="H3228" s="9">
        <v>0</v>
      </c>
    </row>
    <row r="3229" spans="1:8" x14ac:dyDescent="0.3">
      <c r="A3229" s="3">
        <v>2008</v>
      </c>
      <c r="B3229">
        <v>11</v>
      </c>
      <c r="C3229">
        <v>1</v>
      </c>
      <c r="D3229">
        <v>57</v>
      </c>
      <c r="E3229">
        <v>34</v>
      </c>
      <c r="F3229" s="9">
        <v>0</v>
      </c>
      <c r="G3229" s="9">
        <v>0</v>
      </c>
      <c r="H3229" s="9">
        <v>0</v>
      </c>
    </row>
    <row r="3230" spans="1:8" x14ac:dyDescent="0.3">
      <c r="A3230" s="3">
        <v>2008</v>
      </c>
      <c r="B3230">
        <v>11</v>
      </c>
      <c r="C3230">
        <v>2</v>
      </c>
      <c r="D3230">
        <v>67</v>
      </c>
      <c r="E3230">
        <v>48</v>
      </c>
      <c r="F3230" s="9">
        <v>0</v>
      </c>
      <c r="G3230" s="9">
        <v>0</v>
      </c>
      <c r="H3230" s="9">
        <v>0</v>
      </c>
    </row>
    <row r="3231" spans="1:8" x14ac:dyDescent="0.3">
      <c r="A3231" s="3">
        <v>2008</v>
      </c>
      <c r="B3231">
        <v>11</v>
      </c>
      <c r="C3231">
        <v>3</v>
      </c>
      <c r="D3231">
        <v>74</v>
      </c>
      <c r="E3231">
        <v>48</v>
      </c>
      <c r="F3231" s="9">
        <v>0</v>
      </c>
      <c r="G3231" s="9">
        <v>0</v>
      </c>
      <c r="H3231" s="9">
        <v>0</v>
      </c>
    </row>
    <row r="3232" spans="1:8" x14ac:dyDescent="0.3">
      <c r="A3232" s="3">
        <v>2008</v>
      </c>
      <c r="B3232">
        <v>11</v>
      </c>
      <c r="C3232">
        <v>4</v>
      </c>
      <c r="D3232">
        <v>71</v>
      </c>
      <c r="E3232">
        <v>51</v>
      </c>
      <c r="F3232" s="9">
        <v>0</v>
      </c>
      <c r="G3232" s="9">
        <v>0</v>
      </c>
      <c r="H3232" s="9">
        <v>0</v>
      </c>
    </row>
    <row r="3233" spans="1:8" x14ac:dyDescent="0.3">
      <c r="A3233" s="3">
        <v>2008</v>
      </c>
      <c r="B3233">
        <v>11</v>
      </c>
      <c r="C3233">
        <v>5</v>
      </c>
      <c r="D3233">
        <v>65</v>
      </c>
      <c r="E3233">
        <v>57</v>
      </c>
      <c r="F3233" s="9">
        <v>0.04</v>
      </c>
      <c r="G3233" s="9">
        <v>0</v>
      </c>
      <c r="H3233" s="9">
        <v>0</v>
      </c>
    </row>
    <row r="3234" spans="1:8" x14ac:dyDescent="0.3">
      <c r="A3234" s="3">
        <v>2008</v>
      </c>
      <c r="B3234">
        <v>11</v>
      </c>
      <c r="C3234">
        <v>6</v>
      </c>
      <c r="D3234">
        <v>60</v>
      </c>
      <c r="E3234">
        <v>42</v>
      </c>
      <c r="F3234" s="9">
        <v>0.41</v>
      </c>
      <c r="G3234" s="9">
        <v>0</v>
      </c>
      <c r="H3234" s="9">
        <v>0</v>
      </c>
    </row>
    <row r="3235" spans="1:8" x14ac:dyDescent="0.3">
      <c r="A3235" s="3">
        <v>2008</v>
      </c>
      <c r="B3235">
        <v>11</v>
      </c>
      <c r="C3235">
        <v>7</v>
      </c>
      <c r="D3235">
        <v>42</v>
      </c>
      <c r="E3235">
        <v>32</v>
      </c>
      <c r="F3235" s="9">
        <v>0.19</v>
      </c>
      <c r="G3235" s="9">
        <v>1.1000000000000001</v>
      </c>
      <c r="H3235" s="9" t="s">
        <v>28</v>
      </c>
    </row>
    <row r="3236" spans="1:8" x14ac:dyDescent="0.3">
      <c r="A3236" s="3">
        <v>2008</v>
      </c>
      <c r="B3236">
        <v>11</v>
      </c>
      <c r="C3236">
        <v>8</v>
      </c>
      <c r="D3236">
        <v>38</v>
      </c>
      <c r="E3236">
        <v>30</v>
      </c>
      <c r="F3236" s="9">
        <v>0.05</v>
      </c>
      <c r="G3236" s="9" t="s">
        <v>28</v>
      </c>
      <c r="H3236" s="9">
        <v>0</v>
      </c>
    </row>
    <row r="3237" spans="1:8" x14ac:dyDescent="0.3">
      <c r="A3237" s="3">
        <v>2008</v>
      </c>
      <c r="B3237">
        <v>11</v>
      </c>
      <c r="C3237">
        <v>9</v>
      </c>
      <c r="D3237">
        <v>31</v>
      </c>
      <c r="E3237">
        <v>23</v>
      </c>
      <c r="F3237" s="9">
        <v>0</v>
      </c>
      <c r="G3237" s="9" t="s">
        <v>28</v>
      </c>
      <c r="H3237" s="9">
        <v>0</v>
      </c>
    </row>
    <row r="3238" spans="1:8" x14ac:dyDescent="0.3">
      <c r="A3238" s="3">
        <v>2008</v>
      </c>
      <c r="B3238">
        <v>11</v>
      </c>
      <c r="C3238">
        <v>10</v>
      </c>
      <c r="D3238">
        <v>34</v>
      </c>
      <c r="E3238">
        <v>20</v>
      </c>
      <c r="F3238" s="9">
        <v>0</v>
      </c>
      <c r="G3238" s="9">
        <v>0</v>
      </c>
      <c r="H3238" s="9">
        <v>0</v>
      </c>
    </row>
    <row r="3239" spans="1:8" x14ac:dyDescent="0.3">
      <c r="A3239" s="3">
        <v>2008</v>
      </c>
      <c r="B3239">
        <v>11</v>
      </c>
      <c r="C3239">
        <v>11</v>
      </c>
      <c r="D3239">
        <v>33</v>
      </c>
      <c r="E3239">
        <v>23</v>
      </c>
      <c r="F3239" s="9">
        <v>0.21</v>
      </c>
      <c r="G3239" s="9">
        <v>0.7</v>
      </c>
      <c r="H3239" s="9">
        <v>0</v>
      </c>
    </row>
    <row r="3240" spans="1:8" x14ac:dyDescent="0.3">
      <c r="A3240" s="3">
        <v>2008</v>
      </c>
      <c r="B3240">
        <v>11</v>
      </c>
      <c r="C3240">
        <v>12</v>
      </c>
      <c r="D3240">
        <v>37</v>
      </c>
      <c r="E3240">
        <v>32</v>
      </c>
      <c r="F3240" s="9">
        <v>7.0000000000000007E-2</v>
      </c>
      <c r="G3240" s="9">
        <v>0.5</v>
      </c>
      <c r="H3240" s="9">
        <v>1</v>
      </c>
    </row>
    <row r="3241" spans="1:8" x14ac:dyDescent="0.3">
      <c r="A3241" s="3">
        <v>2008</v>
      </c>
      <c r="B3241">
        <v>11</v>
      </c>
      <c r="C3241">
        <v>13</v>
      </c>
      <c r="D3241">
        <v>44</v>
      </c>
      <c r="E3241">
        <v>35</v>
      </c>
      <c r="F3241" s="9">
        <v>7.0000000000000007E-2</v>
      </c>
      <c r="G3241" s="9">
        <v>0</v>
      </c>
      <c r="H3241" s="9">
        <v>0</v>
      </c>
    </row>
    <row r="3242" spans="1:8" x14ac:dyDescent="0.3">
      <c r="A3242" s="3">
        <v>2008</v>
      </c>
      <c r="B3242">
        <v>11</v>
      </c>
      <c r="C3242">
        <v>14</v>
      </c>
      <c r="D3242">
        <v>41</v>
      </c>
      <c r="E3242">
        <v>30</v>
      </c>
      <c r="F3242" s="9">
        <v>0</v>
      </c>
      <c r="G3242" s="9" t="s">
        <v>28</v>
      </c>
      <c r="H3242" s="9">
        <v>0</v>
      </c>
    </row>
    <row r="3243" spans="1:8" x14ac:dyDescent="0.3">
      <c r="A3243" s="3">
        <v>2008</v>
      </c>
      <c r="B3243">
        <v>11</v>
      </c>
      <c r="C3243">
        <v>15</v>
      </c>
      <c r="D3243">
        <v>37</v>
      </c>
      <c r="E3243">
        <v>25</v>
      </c>
      <c r="F3243" s="9">
        <v>0</v>
      </c>
      <c r="G3243" s="9" t="s">
        <v>28</v>
      </c>
      <c r="H3243" s="9">
        <v>0</v>
      </c>
    </row>
    <row r="3244" spans="1:8" x14ac:dyDescent="0.3">
      <c r="A3244" s="3">
        <v>2008</v>
      </c>
      <c r="B3244">
        <v>11</v>
      </c>
      <c r="C3244">
        <v>16</v>
      </c>
      <c r="D3244">
        <v>33</v>
      </c>
      <c r="E3244">
        <v>25</v>
      </c>
      <c r="F3244" s="9">
        <v>0</v>
      </c>
      <c r="G3244" s="9" t="s">
        <v>28</v>
      </c>
      <c r="H3244" s="9">
        <v>0</v>
      </c>
    </row>
    <row r="3245" spans="1:8" x14ac:dyDescent="0.3">
      <c r="A3245" s="3">
        <v>2008</v>
      </c>
      <c r="B3245">
        <v>11</v>
      </c>
      <c r="C3245">
        <v>17</v>
      </c>
      <c r="D3245">
        <v>31</v>
      </c>
      <c r="E3245">
        <v>19</v>
      </c>
      <c r="F3245" s="9">
        <v>0</v>
      </c>
      <c r="G3245" s="9" t="s">
        <v>28</v>
      </c>
      <c r="H3245" s="9">
        <v>0</v>
      </c>
    </row>
    <row r="3246" spans="1:8" x14ac:dyDescent="0.3">
      <c r="A3246" s="3">
        <v>2008</v>
      </c>
      <c r="B3246">
        <v>11</v>
      </c>
      <c r="C3246">
        <v>18</v>
      </c>
      <c r="D3246">
        <v>32</v>
      </c>
      <c r="E3246">
        <v>17</v>
      </c>
      <c r="F3246" s="9">
        <v>0</v>
      </c>
      <c r="G3246" s="9">
        <v>0</v>
      </c>
      <c r="H3246" s="9">
        <v>0</v>
      </c>
    </row>
    <row r="3247" spans="1:8" x14ac:dyDescent="0.3">
      <c r="A3247" s="3">
        <v>2008</v>
      </c>
      <c r="B3247">
        <v>11</v>
      </c>
      <c r="C3247">
        <v>19</v>
      </c>
      <c r="D3247">
        <v>36</v>
      </c>
      <c r="E3247">
        <v>25</v>
      </c>
      <c r="F3247" s="9">
        <v>0</v>
      </c>
      <c r="G3247" s="9">
        <v>0</v>
      </c>
      <c r="H3247" s="9">
        <v>0</v>
      </c>
    </row>
    <row r="3248" spans="1:8" x14ac:dyDescent="0.3">
      <c r="A3248" s="3">
        <v>2008</v>
      </c>
      <c r="B3248">
        <v>11</v>
      </c>
      <c r="C3248">
        <v>20</v>
      </c>
      <c r="D3248">
        <v>29</v>
      </c>
      <c r="E3248">
        <v>15</v>
      </c>
      <c r="F3248" s="9">
        <v>0</v>
      </c>
      <c r="G3248" s="9" t="s">
        <v>28</v>
      </c>
      <c r="H3248" s="9">
        <v>0</v>
      </c>
    </row>
    <row r="3249" spans="1:8" x14ac:dyDescent="0.3">
      <c r="A3249" s="3">
        <v>2008</v>
      </c>
      <c r="B3249">
        <v>11</v>
      </c>
      <c r="C3249">
        <v>21</v>
      </c>
      <c r="D3249">
        <v>22</v>
      </c>
      <c r="E3249">
        <v>9</v>
      </c>
      <c r="F3249" s="9">
        <v>0</v>
      </c>
      <c r="G3249" s="9">
        <v>0</v>
      </c>
      <c r="H3249" s="9">
        <v>0</v>
      </c>
    </row>
    <row r="3250" spans="1:8" x14ac:dyDescent="0.3">
      <c r="A3250" s="3">
        <v>2008</v>
      </c>
      <c r="B3250">
        <v>11</v>
      </c>
      <c r="C3250">
        <v>22</v>
      </c>
      <c r="D3250">
        <v>33</v>
      </c>
      <c r="E3250">
        <v>20</v>
      </c>
      <c r="F3250" s="9">
        <v>0.02</v>
      </c>
      <c r="G3250" s="9">
        <v>0.5</v>
      </c>
      <c r="H3250" s="9">
        <v>1</v>
      </c>
    </row>
    <row r="3251" spans="1:8" x14ac:dyDescent="0.3">
      <c r="A3251" s="3">
        <v>2008</v>
      </c>
      <c r="B3251">
        <v>11</v>
      </c>
      <c r="C3251">
        <v>23</v>
      </c>
      <c r="D3251">
        <v>38</v>
      </c>
      <c r="E3251">
        <v>30</v>
      </c>
      <c r="F3251" s="9">
        <v>0</v>
      </c>
      <c r="G3251" s="9" t="s">
        <v>28</v>
      </c>
      <c r="H3251" s="9" t="s">
        <v>28</v>
      </c>
    </row>
    <row r="3252" spans="1:8" x14ac:dyDescent="0.3">
      <c r="A3252" s="3">
        <v>2008</v>
      </c>
      <c r="B3252">
        <v>11</v>
      </c>
      <c r="C3252">
        <v>24</v>
      </c>
      <c r="D3252">
        <v>36</v>
      </c>
      <c r="E3252">
        <v>22</v>
      </c>
      <c r="F3252" s="9">
        <v>0</v>
      </c>
      <c r="G3252" s="9" t="s">
        <v>28</v>
      </c>
      <c r="H3252" s="9">
        <v>0</v>
      </c>
    </row>
    <row r="3253" spans="1:8" x14ac:dyDescent="0.3">
      <c r="A3253" s="3">
        <v>2008</v>
      </c>
      <c r="B3253">
        <v>11</v>
      </c>
      <c r="C3253">
        <v>25</v>
      </c>
      <c r="D3253">
        <v>32</v>
      </c>
      <c r="E3253">
        <v>17</v>
      </c>
      <c r="F3253" s="9">
        <v>0</v>
      </c>
      <c r="G3253" s="9">
        <v>0</v>
      </c>
      <c r="H3253" s="9">
        <v>0</v>
      </c>
    </row>
    <row r="3254" spans="1:8" x14ac:dyDescent="0.3">
      <c r="A3254" s="3">
        <v>2008</v>
      </c>
      <c r="B3254">
        <v>11</v>
      </c>
      <c r="C3254">
        <v>26</v>
      </c>
      <c r="D3254">
        <v>38</v>
      </c>
      <c r="E3254">
        <v>18</v>
      </c>
      <c r="F3254" s="9">
        <v>0</v>
      </c>
      <c r="G3254" s="9">
        <v>0</v>
      </c>
      <c r="H3254" s="9">
        <v>0</v>
      </c>
    </row>
    <row r="3255" spans="1:8" x14ac:dyDescent="0.3">
      <c r="A3255" s="3">
        <v>2008</v>
      </c>
      <c r="B3255">
        <v>11</v>
      </c>
      <c r="C3255">
        <v>27</v>
      </c>
      <c r="D3255">
        <v>42</v>
      </c>
      <c r="E3255">
        <v>22</v>
      </c>
      <c r="F3255" s="9">
        <v>0</v>
      </c>
      <c r="G3255" s="9">
        <v>0</v>
      </c>
      <c r="H3255" s="9">
        <v>0</v>
      </c>
    </row>
    <row r="3256" spans="1:8" x14ac:dyDescent="0.3">
      <c r="A3256" s="3">
        <v>2008</v>
      </c>
      <c r="B3256">
        <v>11</v>
      </c>
      <c r="C3256">
        <v>28</v>
      </c>
      <c r="D3256">
        <v>41</v>
      </c>
      <c r="E3256">
        <v>23</v>
      </c>
      <c r="F3256" s="9">
        <v>0</v>
      </c>
      <c r="G3256" s="9">
        <v>0</v>
      </c>
      <c r="H3256" s="9">
        <v>0</v>
      </c>
    </row>
    <row r="3257" spans="1:8" x14ac:dyDescent="0.3">
      <c r="A3257" s="3">
        <v>2008</v>
      </c>
      <c r="B3257">
        <v>11</v>
      </c>
      <c r="C3257">
        <v>29</v>
      </c>
      <c r="D3257">
        <v>41</v>
      </c>
      <c r="E3257">
        <v>21</v>
      </c>
      <c r="F3257" s="9">
        <v>0</v>
      </c>
      <c r="G3257" s="9" t="s">
        <v>28</v>
      </c>
      <c r="H3257" s="9">
        <v>0</v>
      </c>
    </row>
    <row r="3258" spans="1:8" x14ac:dyDescent="0.3">
      <c r="A3258" s="3">
        <v>2008</v>
      </c>
      <c r="B3258">
        <v>11</v>
      </c>
      <c r="C3258">
        <v>30</v>
      </c>
      <c r="D3258">
        <v>29</v>
      </c>
      <c r="E3258">
        <v>22</v>
      </c>
      <c r="F3258" s="9">
        <v>0.08</v>
      </c>
      <c r="G3258" s="9">
        <v>1.5</v>
      </c>
      <c r="H3258" s="9">
        <v>1</v>
      </c>
    </row>
    <row r="3259" spans="1:8" x14ac:dyDescent="0.3">
      <c r="A3259" s="3">
        <v>2008</v>
      </c>
      <c r="B3259">
        <v>12</v>
      </c>
      <c r="C3259">
        <v>1</v>
      </c>
      <c r="D3259">
        <v>24</v>
      </c>
      <c r="E3259">
        <v>15</v>
      </c>
      <c r="F3259" s="9">
        <v>0</v>
      </c>
      <c r="G3259" s="9" t="s">
        <v>28</v>
      </c>
      <c r="H3259" s="9">
        <v>1</v>
      </c>
    </row>
    <row r="3260" spans="1:8" x14ac:dyDescent="0.3">
      <c r="A3260" s="3">
        <v>2008</v>
      </c>
      <c r="B3260">
        <v>12</v>
      </c>
      <c r="C3260">
        <v>2</v>
      </c>
      <c r="D3260">
        <v>38</v>
      </c>
      <c r="E3260">
        <v>13</v>
      </c>
      <c r="F3260" s="9">
        <v>0.01</v>
      </c>
      <c r="G3260" s="9">
        <v>0.4</v>
      </c>
      <c r="H3260" s="9">
        <v>1</v>
      </c>
    </row>
    <row r="3261" spans="1:8" x14ac:dyDescent="0.3">
      <c r="A3261" s="3">
        <v>2008</v>
      </c>
      <c r="B3261">
        <v>12</v>
      </c>
      <c r="C3261">
        <v>3</v>
      </c>
      <c r="D3261">
        <v>29</v>
      </c>
      <c r="E3261">
        <v>14</v>
      </c>
      <c r="F3261" s="9">
        <v>0.02</v>
      </c>
      <c r="G3261" s="9">
        <v>0.3</v>
      </c>
      <c r="H3261" s="9">
        <v>2</v>
      </c>
    </row>
    <row r="3262" spans="1:8" x14ac:dyDescent="0.3">
      <c r="A3262" s="3">
        <v>2008</v>
      </c>
      <c r="B3262">
        <v>12</v>
      </c>
      <c r="C3262">
        <v>4</v>
      </c>
      <c r="D3262">
        <v>17</v>
      </c>
      <c r="E3262">
        <v>9</v>
      </c>
      <c r="F3262" s="9">
        <v>0.01</v>
      </c>
      <c r="G3262" s="9">
        <v>0.1</v>
      </c>
      <c r="H3262" s="9">
        <v>1</v>
      </c>
    </row>
    <row r="3263" spans="1:8" x14ac:dyDescent="0.3">
      <c r="A3263" s="3">
        <v>2008</v>
      </c>
      <c r="B3263">
        <v>12</v>
      </c>
      <c r="C3263">
        <v>5</v>
      </c>
      <c r="D3263">
        <v>28</v>
      </c>
      <c r="E3263">
        <v>8</v>
      </c>
      <c r="F3263" s="9">
        <v>0.04</v>
      </c>
      <c r="G3263" s="9">
        <v>1.7</v>
      </c>
      <c r="H3263" s="9">
        <v>1</v>
      </c>
    </row>
    <row r="3264" spans="1:8" x14ac:dyDescent="0.3">
      <c r="A3264" s="3">
        <v>2008</v>
      </c>
      <c r="B3264">
        <v>12</v>
      </c>
      <c r="C3264">
        <v>6</v>
      </c>
      <c r="D3264">
        <v>27</v>
      </c>
      <c r="E3264">
        <v>4</v>
      </c>
      <c r="F3264" s="9">
        <v>0</v>
      </c>
      <c r="G3264" s="9" t="s">
        <v>28</v>
      </c>
      <c r="H3264" s="9">
        <v>3</v>
      </c>
    </row>
    <row r="3265" spans="1:8" x14ac:dyDescent="0.3">
      <c r="A3265" s="3">
        <v>2008</v>
      </c>
      <c r="B3265">
        <v>12</v>
      </c>
      <c r="C3265">
        <v>7</v>
      </c>
      <c r="D3265">
        <v>17</v>
      </c>
      <c r="E3265">
        <v>3</v>
      </c>
      <c r="F3265" s="9">
        <v>0.04</v>
      </c>
      <c r="G3265" s="9">
        <v>0.7</v>
      </c>
      <c r="H3265" s="9">
        <v>2</v>
      </c>
    </row>
    <row r="3266" spans="1:8" x14ac:dyDescent="0.3">
      <c r="A3266" s="3">
        <v>2008</v>
      </c>
      <c r="B3266">
        <v>12</v>
      </c>
      <c r="C3266">
        <v>8</v>
      </c>
      <c r="D3266">
        <v>23</v>
      </c>
      <c r="E3266">
        <v>17</v>
      </c>
      <c r="F3266" s="9">
        <v>0.2</v>
      </c>
      <c r="G3266" s="9">
        <v>2.9</v>
      </c>
      <c r="H3266" s="9">
        <v>3</v>
      </c>
    </row>
    <row r="3267" spans="1:8" x14ac:dyDescent="0.3">
      <c r="A3267" s="3">
        <v>2008</v>
      </c>
      <c r="B3267">
        <v>12</v>
      </c>
      <c r="C3267">
        <v>9</v>
      </c>
      <c r="D3267">
        <v>21</v>
      </c>
      <c r="E3267">
        <v>7</v>
      </c>
      <c r="F3267" s="9">
        <v>0.02</v>
      </c>
      <c r="G3267" s="9">
        <v>0.3</v>
      </c>
      <c r="H3267" s="9">
        <v>6</v>
      </c>
    </row>
    <row r="3268" spans="1:8" x14ac:dyDescent="0.3">
      <c r="A3268" s="3">
        <v>2008</v>
      </c>
      <c r="B3268">
        <v>12</v>
      </c>
      <c r="C3268">
        <v>10</v>
      </c>
      <c r="D3268">
        <v>29</v>
      </c>
      <c r="E3268">
        <v>2</v>
      </c>
      <c r="F3268" s="9">
        <v>0</v>
      </c>
      <c r="G3268" s="9">
        <v>0</v>
      </c>
      <c r="H3268" s="9">
        <v>4</v>
      </c>
    </row>
    <row r="3269" spans="1:8" x14ac:dyDescent="0.3">
      <c r="A3269" s="3">
        <v>2008</v>
      </c>
      <c r="B3269">
        <v>12</v>
      </c>
      <c r="C3269">
        <v>11</v>
      </c>
      <c r="D3269">
        <v>29</v>
      </c>
      <c r="E3269">
        <v>8</v>
      </c>
      <c r="F3269" s="9">
        <v>0</v>
      </c>
      <c r="G3269" s="9">
        <v>0.2</v>
      </c>
      <c r="H3269" s="9">
        <v>4</v>
      </c>
    </row>
    <row r="3270" spans="1:8" x14ac:dyDescent="0.3">
      <c r="A3270" s="3">
        <v>2008</v>
      </c>
      <c r="B3270">
        <v>12</v>
      </c>
      <c r="C3270">
        <v>12</v>
      </c>
      <c r="D3270">
        <v>30</v>
      </c>
      <c r="E3270">
        <v>-2</v>
      </c>
      <c r="F3270" s="9">
        <v>0</v>
      </c>
      <c r="G3270" s="9" t="s">
        <v>28</v>
      </c>
      <c r="H3270" s="9">
        <v>4</v>
      </c>
    </row>
    <row r="3271" spans="1:8" x14ac:dyDescent="0.3">
      <c r="A3271" s="3">
        <v>2008</v>
      </c>
      <c r="B3271">
        <v>12</v>
      </c>
      <c r="C3271">
        <v>13</v>
      </c>
      <c r="D3271">
        <v>38</v>
      </c>
      <c r="E3271">
        <v>26</v>
      </c>
      <c r="F3271" s="9">
        <v>0</v>
      </c>
      <c r="G3271" s="9">
        <v>0</v>
      </c>
      <c r="H3271" s="9">
        <v>3</v>
      </c>
    </row>
    <row r="3272" spans="1:8" x14ac:dyDescent="0.3">
      <c r="A3272" s="3">
        <v>2008</v>
      </c>
      <c r="B3272">
        <v>12</v>
      </c>
      <c r="C3272">
        <v>14</v>
      </c>
      <c r="D3272">
        <v>38</v>
      </c>
      <c r="E3272">
        <v>-1</v>
      </c>
      <c r="F3272" s="9">
        <v>0.27</v>
      </c>
      <c r="G3272" s="9">
        <v>2.4</v>
      </c>
      <c r="H3272" s="9">
        <v>4</v>
      </c>
    </row>
    <row r="3273" spans="1:8" x14ac:dyDescent="0.3">
      <c r="A3273" s="3">
        <v>2008</v>
      </c>
      <c r="B3273">
        <v>12</v>
      </c>
      <c r="C3273">
        <v>15</v>
      </c>
      <c r="D3273">
        <v>-1</v>
      </c>
      <c r="E3273">
        <v>-10</v>
      </c>
      <c r="F3273" s="9">
        <v>0</v>
      </c>
      <c r="G3273" s="9" t="s">
        <v>28</v>
      </c>
      <c r="H3273" s="9">
        <v>3</v>
      </c>
    </row>
    <row r="3274" spans="1:8" x14ac:dyDescent="0.3">
      <c r="A3274" s="3">
        <v>2008</v>
      </c>
      <c r="B3274">
        <v>12</v>
      </c>
      <c r="C3274">
        <v>16</v>
      </c>
      <c r="D3274">
        <v>4</v>
      </c>
      <c r="E3274">
        <v>-11</v>
      </c>
      <c r="F3274" s="9">
        <v>0.09</v>
      </c>
      <c r="G3274" s="9">
        <v>2</v>
      </c>
      <c r="H3274" s="9">
        <v>5</v>
      </c>
    </row>
    <row r="3275" spans="1:8" x14ac:dyDescent="0.3">
      <c r="A3275" s="3">
        <v>2008</v>
      </c>
      <c r="B3275">
        <v>12</v>
      </c>
      <c r="C3275">
        <v>17</v>
      </c>
      <c r="D3275">
        <v>11</v>
      </c>
      <c r="E3275">
        <v>-3</v>
      </c>
      <c r="F3275" s="9">
        <v>0</v>
      </c>
      <c r="G3275" s="9" t="s">
        <v>28</v>
      </c>
      <c r="H3275" s="9">
        <v>5</v>
      </c>
    </row>
    <row r="3276" spans="1:8" x14ac:dyDescent="0.3">
      <c r="A3276" s="3">
        <v>2008</v>
      </c>
      <c r="B3276">
        <v>12</v>
      </c>
      <c r="C3276">
        <v>18</v>
      </c>
      <c r="D3276">
        <v>16</v>
      </c>
      <c r="E3276">
        <v>-4</v>
      </c>
      <c r="F3276" s="9">
        <v>0</v>
      </c>
      <c r="G3276" s="9">
        <v>0</v>
      </c>
      <c r="H3276" s="9">
        <v>5</v>
      </c>
    </row>
    <row r="3277" spans="1:8" x14ac:dyDescent="0.3">
      <c r="A3277" s="3">
        <v>2008</v>
      </c>
      <c r="B3277">
        <v>12</v>
      </c>
      <c r="C3277">
        <v>19</v>
      </c>
      <c r="D3277">
        <v>24</v>
      </c>
      <c r="E3277">
        <v>15</v>
      </c>
      <c r="F3277" s="9">
        <v>0.02</v>
      </c>
      <c r="G3277" s="9">
        <v>0.3</v>
      </c>
      <c r="H3277" s="9">
        <v>5</v>
      </c>
    </row>
    <row r="3278" spans="1:8" x14ac:dyDescent="0.3">
      <c r="A3278" s="3">
        <v>2008</v>
      </c>
      <c r="B3278">
        <v>12</v>
      </c>
      <c r="C3278">
        <v>20</v>
      </c>
      <c r="D3278">
        <v>21</v>
      </c>
      <c r="E3278">
        <v>-10</v>
      </c>
      <c r="F3278" s="9">
        <v>0.24</v>
      </c>
      <c r="G3278" s="9">
        <v>3.6</v>
      </c>
      <c r="H3278" s="9">
        <v>5</v>
      </c>
    </row>
    <row r="3279" spans="1:8" x14ac:dyDescent="0.3">
      <c r="A3279" s="3">
        <v>2008</v>
      </c>
      <c r="B3279">
        <v>12</v>
      </c>
      <c r="C3279">
        <v>21</v>
      </c>
      <c r="D3279">
        <v>9</v>
      </c>
      <c r="E3279">
        <v>-12</v>
      </c>
      <c r="F3279" s="9">
        <v>0</v>
      </c>
      <c r="G3279" s="9" t="s">
        <v>28</v>
      </c>
      <c r="H3279" s="9">
        <v>7</v>
      </c>
    </row>
    <row r="3280" spans="1:8" x14ac:dyDescent="0.3">
      <c r="A3280" s="3">
        <v>2008</v>
      </c>
      <c r="B3280">
        <v>12</v>
      </c>
      <c r="C3280">
        <v>22</v>
      </c>
      <c r="D3280">
        <v>2</v>
      </c>
      <c r="E3280">
        <v>-13</v>
      </c>
      <c r="F3280" s="9">
        <v>0</v>
      </c>
      <c r="G3280" s="9" t="s">
        <v>28</v>
      </c>
      <c r="H3280" s="9">
        <v>6</v>
      </c>
    </row>
    <row r="3281" spans="1:8" x14ac:dyDescent="0.3">
      <c r="A3281" s="3">
        <v>2008</v>
      </c>
      <c r="B3281">
        <v>12</v>
      </c>
      <c r="C3281">
        <v>23</v>
      </c>
      <c r="D3281">
        <v>24</v>
      </c>
      <c r="E3281">
        <v>2</v>
      </c>
      <c r="F3281" s="9">
        <v>0.05</v>
      </c>
      <c r="G3281" s="9">
        <v>0.9</v>
      </c>
      <c r="H3281" s="9">
        <v>8</v>
      </c>
    </row>
    <row r="3282" spans="1:8" x14ac:dyDescent="0.3">
      <c r="A3282" s="3">
        <v>2008</v>
      </c>
      <c r="B3282">
        <v>12</v>
      </c>
      <c r="C3282">
        <v>24</v>
      </c>
      <c r="D3282">
        <v>14</v>
      </c>
      <c r="E3282">
        <v>-2</v>
      </c>
      <c r="F3282" s="9">
        <v>0</v>
      </c>
      <c r="G3282" s="9">
        <v>0.2</v>
      </c>
      <c r="H3282" s="9">
        <v>7</v>
      </c>
    </row>
    <row r="3283" spans="1:8" x14ac:dyDescent="0.3">
      <c r="A3283" s="3">
        <v>2008</v>
      </c>
      <c r="B3283">
        <v>12</v>
      </c>
      <c r="C3283">
        <v>25</v>
      </c>
      <c r="D3283">
        <v>26</v>
      </c>
      <c r="E3283">
        <v>-6</v>
      </c>
      <c r="F3283" s="9">
        <v>0</v>
      </c>
      <c r="G3283" s="9">
        <v>0</v>
      </c>
      <c r="H3283" s="9">
        <v>8</v>
      </c>
    </row>
    <row r="3284" spans="1:8" x14ac:dyDescent="0.3">
      <c r="A3284" s="3">
        <v>2008</v>
      </c>
      <c r="B3284">
        <v>12</v>
      </c>
      <c r="C3284">
        <v>26</v>
      </c>
      <c r="D3284">
        <v>41</v>
      </c>
      <c r="E3284">
        <v>26</v>
      </c>
      <c r="F3284" s="9">
        <v>0.01</v>
      </c>
      <c r="G3284" s="9">
        <v>0</v>
      </c>
      <c r="H3284" s="9">
        <v>7</v>
      </c>
    </row>
    <row r="3285" spans="1:8" x14ac:dyDescent="0.3">
      <c r="A3285" s="3">
        <v>2008</v>
      </c>
      <c r="B3285">
        <v>12</v>
      </c>
      <c r="C3285">
        <v>27</v>
      </c>
      <c r="D3285">
        <v>38</v>
      </c>
      <c r="E3285">
        <v>15</v>
      </c>
      <c r="F3285" s="9">
        <v>0</v>
      </c>
      <c r="G3285" s="9" t="s">
        <v>28</v>
      </c>
      <c r="H3285" s="9">
        <v>3</v>
      </c>
    </row>
    <row r="3286" spans="1:8" x14ac:dyDescent="0.3">
      <c r="A3286" s="3">
        <v>2008</v>
      </c>
      <c r="B3286">
        <v>12</v>
      </c>
      <c r="C3286">
        <v>28</v>
      </c>
      <c r="D3286">
        <v>29</v>
      </c>
      <c r="E3286">
        <v>6</v>
      </c>
      <c r="F3286" s="9">
        <v>0</v>
      </c>
      <c r="G3286" s="9">
        <v>0</v>
      </c>
      <c r="H3286" s="9">
        <v>2</v>
      </c>
    </row>
    <row r="3287" spans="1:8" x14ac:dyDescent="0.3">
      <c r="A3287" s="3">
        <v>2008</v>
      </c>
      <c r="B3287">
        <v>12</v>
      </c>
      <c r="C3287">
        <v>29</v>
      </c>
      <c r="D3287">
        <v>36</v>
      </c>
      <c r="E3287">
        <v>15</v>
      </c>
      <c r="F3287" s="9">
        <v>0</v>
      </c>
      <c r="G3287" s="9">
        <v>0</v>
      </c>
      <c r="H3287" s="9">
        <v>2</v>
      </c>
    </row>
    <row r="3288" spans="1:8" x14ac:dyDescent="0.3">
      <c r="A3288" s="3">
        <v>2008</v>
      </c>
      <c r="B3288">
        <v>12</v>
      </c>
      <c r="C3288">
        <v>30</v>
      </c>
      <c r="D3288">
        <v>19</v>
      </c>
      <c r="E3288">
        <v>1</v>
      </c>
      <c r="F3288" s="9">
        <v>0.13</v>
      </c>
      <c r="G3288" s="9">
        <v>1.4</v>
      </c>
      <c r="H3288" s="9">
        <v>2</v>
      </c>
    </row>
    <row r="3289" spans="1:8" x14ac:dyDescent="0.3">
      <c r="A3289" s="3">
        <v>2008</v>
      </c>
      <c r="B3289">
        <v>12</v>
      </c>
      <c r="C3289">
        <v>31</v>
      </c>
      <c r="D3289">
        <v>13</v>
      </c>
      <c r="E3289">
        <v>-9</v>
      </c>
      <c r="F3289" s="9">
        <v>0</v>
      </c>
      <c r="G3289" s="9">
        <v>0</v>
      </c>
      <c r="H3289" s="9">
        <v>3</v>
      </c>
    </row>
    <row r="3290" spans="1:8" x14ac:dyDescent="0.3">
      <c r="A3290" s="3">
        <v>2009</v>
      </c>
      <c r="B3290">
        <v>1</v>
      </c>
      <c r="C3290">
        <v>1</v>
      </c>
      <c r="D3290">
        <v>30</v>
      </c>
      <c r="E3290">
        <v>6</v>
      </c>
      <c r="F3290" s="9">
        <v>0</v>
      </c>
      <c r="G3290" s="9" t="s">
        <v>28</v>
      </c>
      <c r="H3290" s="9">
        <v>3</v>
      </c>
    </row>
    <row r="3291" spans="1:8" x14ac:dyDescent="0.3">
      <c r="A3291" s="3">
        <v>2009</v>
      </c>
      <c r="B3291">
        <v>1</v>
      </c>
      <c r="C3291">
        <v>2</v>
      </c>
      <c r="D3291">
        <v>13</v>
      </c>
      <c r="E3291">
        <v>0</v>
      </c>
      <c r="F3291" s="9">
        <v>0</v>
      </c>
      <c r="G3291" s="9">
        <v>0</v>
      </c>
      <c r="H3291" s="9">
        <v>3</v>
      </c>
    </row>
    <row r="3292" spans="1:8" x14ac:dyDescent="0.3">
      <c r="A3292" s="3">
        <v>2009</v>
      </c>
      <c r="B3292">
        <v>1</v>
      </c>
      <c r="C3292">
        <v>3</v>
      </c>
      <c r="D3292">
        <v>25</v>
      </c>
      <c r="E3292">
        <v>12</v>
      </c>
      <c r="F3292" s="9">
        <v>0.15</v>
      </c>
      <c r="G3292" s="9">
        <v>0.6</v>
      </c>
      <c r="H3292" s="9">
        <v>3</v>
      </c>
    </row>
    <row r="3293" spans="1:8" x14ac:dyDescent="0.3">
      <c r="A3293" s="3">
        <v>2009</v>
      </c>
      <c r="B3293">
        <v>1</v>
      </c>
      <c r="C3293">
        <v>4</v>
      </c>
      <c r="D3293">
        <v>21</v>
      </c>
      <c r="E3293">
        <v>-1</v>
      </c>
      <c r="F3293" s="9">
        <v>0</v>
      </c>
      <c r="G3293" s="9" t="s">
        <v>28</v>
      </c>
      <c r="H3293" s="9">
        <v>3</v>
      </c>
    </row>
    <row r="3294" spans="1:8" x14ac:dyDescent="0.3">
      <c r="A3294" s="3">
        <v>2009</v>
      </c>
      <c r="B3294">
        <v>1</v>
      </c>
      <c r="C3294">
        <v>5</v>
      </c>
      <c r="D3294">
        <v>25</v>
      </c>
      <c r="E3294">
        <v>-4</v>
      </c>
      <c r="F3294" s="9">
        <v>0</v>
      </c>
      <c r="G3294" s="9">
        <v>0</v>
      </c>
      <c r="H3294" s="9">
        <v>3</v>
      </c>
    </row>
    <row r="3295" spans="1:8" x14ac:dyDescent="0.3">
      <c r="A3295" s="3">
        <v>2009</v>
      </c>
      <c r="B3295">
        <v>1</v>
      </c>
      <c r="C3295">
        <v>6</v>
      </c>
      <c r="D3295">
        <v>25</v>
      </c>
      <c r="E3295">
        <v>11</v>
      </c>
      <c r="F3295" s="9">
        <v>0</v>
      </c>
      <c r="G3295" s="9">
        <v>0</v>
      </c>
      <c r="H3295" s="9">
        <v>3</v>
      </c>
    </row>
    <row r="3296" spans="1:8" x14ac:dyDescent="0.3">
      <c r="A3296" s="3">
        <v>2009</v>
      </c>
      <c r="B3296">
        <v>1</v>
      </c>
      <c r="C3296">
        <v>7</v>
      </c>
      <c r="D3296">
        <v>14</v>
      </c>
      <c r="E3296">
        <v>3</v>
      </c>
      <c r="F3296" s="9">
        <v>0.01</v>
      </c>
      <c r="G3296" s="9">
        <v>0.1</v>
      </c>
      <c r="H3296" s="9">
        <v>3</v>
      </c>
    </row>
    <row r="3297" spans="1:8" x14ac:dyDescent="0.3">
      <c r="A3297" s="3">
        <v>2009</v>
      </c>
      <c r="B3297">
        <v>1</v>
      </c>
      <c r="C3297">
        <v>8</v>
      </c>
      <c r="D3297">
        <v>12</v>
      </c>
      <c r="E3297">
        <v>-2</v>
      </c>
      <c r="F3297" s="9">
        <v>0</v>
      </c>
      <c r="G3297" s="9">
        <v>0</v>
      </c>
      <c r="H3297" s="9">
        <v>3</v>
      </c>
    </row>
    <row r="3298" spans="1:8" x14ac:dyDescent="0.3">
      <c r="A3298" s="3">
        <v>2009</v>
      </c>
      <c r="B3298">
        <v>1</v>
      </c>
      <c r="C3298">
        <v>9</v>
      </c>
      <c r="D3298">
        <v>18</v>
      </c>
      <c r="E3298">
        <v>11</v>
      </c>
      <c r="F3298" s="9">
        <v>0.03</v>
      </c>
      <c r="G3298" s="9">
        <v>0.2</v>
      </c>
      <c r="H3298" s="9">
        <v>3</v>
      </c>
    </row>
    <row r="3299" spans="1:8" x14ac:dyDescent="0.3">
      <c r="A3299" s="3">
        <v>2009</v>
      </c>
      <c r="B3299">
        <v>1</v>
      </c>
      <c r="C3299">
        <v>10</v>
      </c>
      <c r="D3299">
        <v>16</v>
      </c>
      <c r="E3299">
        <v>1</v>
      </c>
      <c r="F3299" s="9">
        <v>0</v>
      </c>
      <c r="G3299" s="9">
        <v>0</v>
      </c>
      <c r="H3299" s="9">
        <v>3</v>
      </c>
    </row>
    <row r="3300" spans="1:8" x14ac:dyDescent="0.3">
      <c r="A3300" s="3">
        <v>2009</v>
      </c>
      <c r="B3300">
        <v>1</v>
      </c>
      <c r="C3300">
        <v>11</v>
      </c>
      <c r="D3300">
        <v>17</v>
      </c>
      <c r="E3300">
        <v>4</v>
      </c>
      <c r="F3300" s="9">
        <v>0.04</v>
      </c>
      <c r="G3300" s="9">
        <v>0.7</v>
      </c>
      <c r="H3300" s="9">
        <v>4</v>
      </c>
    </row>
    <row r="3301" spans="1:8" x14ac:dyDescent="0.3">
      <c r="A3301" s="3">
        <v>2009</v>
      </c>
      <c r="B3301">
        <v>1</v>
      </c>
      <c r="C3301">
        <v>12</v>
      </c>
      <c r="D3301">
        <v>14</v>
      </c>
      <c r="E3301">
        <v>-2</v>
      </c>
      <c r="F3301" s="9">
        <v>0.23</v>
      </c>
      <c r="G3301" s="9">
        <v>4.7</v>
      </c>
      <c r="H3301" s="9">
        <v>4</v>
      </c>
    </row>
    <row r="3302" spans="1:8" x14ac:dyDescent="0.3">
      <c r="A3302" s="3">
        <v>2009</v>
      </c>
      <c r="B3302">
        <v>1</v>
      </c>
      <c r="C3302">
        <v>13</v>
      </c>
      <c r="D3302">
        <v>-2</v>
      </c>
      <c r="E3302">
        <v>-18</v>
      </c>
      <c r="F3302" s="9">
        <v>0.02</v>
      </c>
      <c r="G3302" s="9">
        <v>0.3</v>
      </c>
      <c r="H3302" s="9">
        <v>6</v>
      </c>
    </row>
    <row r="3303" spans="1:8" x14ac:dyDescent="0.3">
      <c r="A3303" s="3">
        <v>2009</v>
      </c>
      <c r="B3303">
        <v>1</v>
      </c>
      <c r="C3303">
        <v>14</v>
      </c>
      <c r="D3303">
        <v>-3</v>
      </c>
      <c r="E3303">
        <v>-16</v>
      </c>
      <c r="F3303" s="9">
        <v>0.01</v>
      </c>
      <c r="G3303" s="9">
        <v>0.3</v>
      </c>
      <c r="H3303" s="9">
        <v>7</v>
      </c>
    </row>
    <row r="3304" spans="1:8" x14ac:dyDescent="0.3">
      <c r="A3304" s="3">
        <v>2009</v>
      </c>
      <c r="B3304">
        <v>1</v>
      </c>
      <c r="C3304">
        <v>15</v>
      </c>
      <c r="D3304">
        <v>-6</v>
      </c>
      <c r="E3304">
        <v>-21</v>
      </c>
      <c r="F3304" s="9">
        <v>0</v>
      </c>
      <c r="G3304" s="9">
        <v>0</v>
      </c>
      <c r="H3304" s="9">
        <v>7</v>
      </c>
    </row>
    <row r="3305" spans="1:8" x14ac:dyDescent="0.3">
      <c r="A3305" s="3">
        <v>2009</v>
      </c>
      <c r="B3305">
        <v>1</v>
      </c>
      <c r="C3305">
        <v>16</v>
      </c>
      <c r="D3305">
        <v>8</v>
      </c>
      <c r="E3305">
        <v>-22</v>
      </c>
      <c r="F3305" s="9">
        <v>0</v>
      </c>
      <c r="G3305" s="9" t="s">
        <v>28</v>
      </c>
      <c r="H3305" s="9">
        <v>7</v>
      </c>
    </row>
    <row r="3306" spans="1:8" x14ac:dyDescent="0.3">
      <c r="A3306" s="3">
        <v>2009</v>
      </c>
      <c r="B3306">
        <v>1</v>
      </c>
      <c r="C3306">
        <v>17</v>
      </c>
      <c r="D3306">
        <v>21</v>
      </c>
      <c r="E3306">
        <v>8</v>
      </c>
      <c r="F3306" s="9">
        <v>0</v>
      </c>
      <c r="G3306" s="9" t="s">
        <v>28</v>
      </c>
      <c r="H3306" s="9">
        <v>7</v>
      </c>
    </row>
    <row r="3307" spans="1:8" x14ac:dyDescent="0.3">
      <c r="A3307" s="3">
        <v>2009</v>
      </c>
      <c r="B3307">
        <v>1</v>
      </c>
      <c r="C3307">
        <v>18</v>
      </c>
      <c r="D3307">
        <v>27</v>
      </c>
      <c r="E3307">
        <v>11</v>
      </c>
      <c r="F3307" s="9">
        <v>0.05</v>
      </c>
      <c r="G3307" s="9">
        <v>1</v>
      </c>
      <c r="H3307" s="9">
        <v>7</v>
      </c>
    </row>
    <row r="3308" spans="1:8" x14ac:dyDescent="0.3">
      <c r="A3308" s="3">
        <v>2009</v>
      </c>
      <c r="B3308">
        <v>1</v>
      </c>
      <c r="C3308">
        <v>19</v>
      </c>
      <c r="D3308">
        <v>21</v>
      </c>
      <c r="E3308">
        <v>4</v>
      </c>
      <c r="F3308" s="9">
        <v>0</v>
      </c>
      <c r="G3308" s="9" t="s">
        <v>28</v>
      </c>
      <c r="H3308" s="9">
        <v>8</v>
      </c>
    </row>
    <row r="3309" spans="1:8" x14ac:dyDescent="0.3">
      <c r="A3309" s="3">
        <v>2009</v>
      </c>
      <c r="B3309">
        <v>1</v>
      </c>
      <c r="C3309">
        <v>20</v>
      </c>
      <c r="D3309">
        <v>20</v>
      </c>
      <c r="E3309">
        <v>8</v>
      </c>
      <c r="F3309" s="9">
        <v>0</v>
      </c>
      <c r="G3309" s="9">
        <v>0</v>
      </c>
      <c r="H3309" s="9">
        <v>7</v>
      </c>
    </row>
    <row r="3310" spans="1:8" x14ac:dyDescent="0.3">
      <c r="A3310" s="3">
        <v>2009</v>
      </c>
      <c r="B3310">
        <v>1</v>
      </c>
      <c r="C3310">
        <v>21</v>
      </c>
      <c r="D3310">
        <v>27</v>
      </c>
      <c r="E3310">
        <v>16</v>
      </c>
      <c r="F3310" s="9">
        <v>0</v>
      </c>
      <c r="G3310" s="9" t="s">
        <v>28</v>
      </c>
      <c r="H3310" s="9">
        <v>7</v>
      </c>
    </row>
    <row r="3311" spans="1:8" x14ac:dyDescent="0.3">
      <c r="A3311" s="3">
        <v>2009</v>
      </c>
      <c r="B3311">
        <v>1</v>
      </c>
      <c r="C3311">
        <v>22</v>
      </c>
      <c r="D3311">
        <v>28</v>
      </c>
      <c r="E3311">
        <v>9</v>
      </c>
      <c r="F3311" s="9">
        <v>0</v>
      </c>
      <c r="G3311" s="9">
        <v>0</v>
      </c>
      <c r="H3311" s="9">
        <v>7</v>
      </c>
    </row>
    <row r="3312" spans="1:8" x14ac:dyDescent="0.3">
      <c r="A3312" s="3">
        <v>2009</v>
      </c>
      <c r="B3312">
        <v>1</v>
      </c>
      <c r="C3312">
        <v>23</v>
      </c>
      <c r="D3312">
        <v>21</v>
      </c>
      <c r="E3312">
        <v>-6</v>
      </c>
      <c r="F3312" s="9">
        <v>0</v>
      </c>
      <c r="G3312" s="9" t="s">
        <v>28</v>
      </c>
      <c r="H3312" s="9">
        <v>7</v>
      </c>
    </row>
    <row r="3313" spans="1:8" x14ac:dyDescent="0.3">
      <c r="A3313" s="3">
        <v>2009</v>
      </c>
      <c r="B3313">
        <v>1</v>
      </c>
      <c r="C3313">
        <v>24</v>
      </c>
      <c r="D3313">
        <v>2</v>
      </c>
      <c r="E3313">
        <v>-12</v>
      </c>
      <c r="F3313" s="9">
        <v>0</v>
      </c>
      <c r="G3313" s="9">
        <v>0</v>
      </c>
      <c r="H3313" s="9">
        <v>6</v>
      </c>
    </row>
    <row r="3314" spans="1:8" x14ac:dyDescent="0.3">
      <c r="A3314" s="3">
        <v>2009</v>
      </c>
      <c r="B3314">
        <v>1</v>
      </c>
      <c r="C3314">
        <v>25</v>
      </c>
      <c r="D3314">
        <v>8</v>
      </c>
      <c r="E3314">
        <v>-7</v>
      </c>
      <c r="F3314" s="9">
        <v>0</v>
      </c>
      <c r="G3314" s="9">
        <v>0</v>
      </c>
      <c r="H3314" s="9">
        <v>6</v>
      </c>
    </row>
    <row r="3315" spans="1:8" x14ac:dyDescent="0.3">
      <c r="A3315" s="3">
        <v>2009</v>
      </c>
      <c r="B3315">
        <v>1</v>
      </c>
      <c r="C3315">
        <v>26</v>
      </c>
      <c r="D3315">
        <v>6</v>
      </c>
      <c r="E3315">
        <v>-7</v>
      </c>
      <c r="F3315" s="9">
        <v>0</v>
      </c>
      <c r="G3315" s="9">
        <v>0</v>
      </c>
      <c r="H3315" s="9">
        <v>6</v>
      </c>
    </row>
    <row r="3316" spans="1:8" x14ac:dyDescent="0.3">
      <c r="A3316" s="3">
        <v>2009</v>
      </c>
      <c r="B3316">
        <v>1</v>
      </c>
      <c r="C3316">
        <v>27</v>
      </c>
      <c r="D3316">
        <v>10</v>
      </c>
      <c r="E3316">
        <v>-5</v>
      </c>
      <c r="F3316" s="9">
        <v>0</v>
      </c>
      <c r="G3316" s="9">
        <v>0</v>
      </c>
      <c r="H3316" s="9">
        <v>6</v>
      </c>
    </row>
    <row r="3317" spans="1:8" x14ac:dyDescent="0.3">
      <c r="A3317" s="3">
        <v>2009</v>
      </c>
      <c r="B3317">
        <v>1</v>
      </c>
      <c r="C3317">
        <v>28</v>
      </c>
      <c r="D3317">
        <v>16</v>
      </c>
      <c r="E3317">
        <v>-4</v>
      </c>
      <c r="F3317" s="9">
        <v>0.03</v>
      </c>
      <c r="G3317" s="9">
        <v>0.5</v>
      </c>
      <c r="H3317" s="9">
        <v>6</v>
      </c>
    </row>
    <row r="3318" spans="1:8" x14ac:dyDescent="0.3">
      <c r="A3318" s="3">
        <v>2009</v>
      </c>
      <c r="B3318">
        <v>1</v>
      </c>
      <c r="C3318">
        <v>29</v>
      </c>
      <c r="D3318">
        <v>20</v>
      </c>
      <c r="E3318">
        <v>1</v>
      </c>
      <c r="F3318" s="9">
        <v>0</v>
      </c>
      <c r="G3318" s="9" t="s">
        <v>28</v>
      </c>
      <c r="H3318" s="9">
        <v>5</v>
      </c>
    </row>
    <row r="3319" spans="1:8" x14ac:dyDescent="0.3">
      <c r="A3319" s="3">
        <v>2009</v>
      </c>
      <c r="B3319">
        <v>1</v>
      </c>
      <c r="C3319">
        <v>30</v>
      </c>
      <c r="D3319">
        <v>22</v>
      </c>
      <c r="E3319">
        <v>-5</v>
      </c>
      <c r="F3319" s="9">
        <v>0</v>
      </c>
      <c r="G3319" s="9">
        <v>0</v>
      </c>
      <c r="H3319" s="9">
        <v>5</v>
      </c>
    </row>
    <row r="3320" spans="1:8" x14ac:dyDescent="0.3">
      <c r="A3320" s="3">
        <v>2009</v>
      </c>
      <c r="B3320">
        <v>1</v>
      </c>
      <c r="C3320">
        <v>31</v>
      </c>
      <c r="D3320">
        <v>46</v>
      </c>
      <c r="E3320">
        <v>22</v>
      </c>
      <c r="F3320" s="9">
        <v>0</v>
      </c>
      <c r="G3320" s="9">
        <v>0</v>
      </c>
      <c r="H3320" s="9">
        <v>5</v>
      </c>
    </row>
    <row r="3321" spans="1:8" x14ac:dyDescent="0.3">
      <c r="A3321" s="3">
        <v>2009</v>
      </c>
      <c r="B3321">
        <v>2</v>
      </c>
      <c r="C3321">
        <v>1</v>
      </c>
      <c r="D3321">
        <v>33</v>
      </c>
      <c r="E3321">
        <v>22</v>
      </c>
      <c r="F3321" s="9">
        <v>0</v>
      </c>
      <c r="G3321" s="9">
        <v>0</v>
      </c>
      <c r="H3321" s="9">
        <v>4</v>
      </c>
    </row>
    <row r="3322" spans="1:8" x14ac:dyDescent="0.3">
      <c r="A3322" s="3">
        <v>2009</v>
      </c>
      <c r="B3322">
        <v>2</v>
      </c>
      <c r="C3322">
        <v>2</v>
      </c>
      <c r="D3322">
        <v>22</v>
      </c>
      <c r="E3322">
        <v>1</v>
      </c>
      <c r="F3322" s="9">
        <v>0</v>
      </c>
      <c r="G3322" s="9" t="s">
        <v>28</v>
      </c>
      <c r="H3322" s="9">
        <v>4</v>
      </c>
    </row>
    <row r="3323" spans="1:8" x14ac:dyDescent="0.3">
      <c r="A3323" s="3">
        <v>2009</v>
      </c>
      <c r="B3323">
        <v>2</v>
      </c>
      <c r="C3323">
        <v>3</v>
      </c>
      <c r="D3323">
        <v>8</v>
      </c>
      <c r="E3323">
        <v>-4</v>
      </c>
      <c r="F3323" s="9">
        <v>0</v>
      </c>
      <c r="G3323" s="9" t="s">
        <v>28</v>
      </c>
      <c r="H3323" s="9">
        <v>4</v>
      </c>
    </row>
    <row r="3324" spans="1:8" x14ac:dyDescent="0.3">
      <c r="A3324" s="3">
        <v>2009</v>
      </c>
      <c r="B3324">
        <v>2</v>
      </c>
      <c r="C3324">
        <v>4</v>
      </c>
      <c r="D3324">
        <v>15</v>
      </c>
      <c r="E3324">
        <v>-5</v>
      </c>
      <c r="F3324" s="9">
        <v>0</v>
      </c>
      <c r="G3324" s="9">
        <v>0</v>
      </c>
      <c r="H3324" s="9">
        <v>4</v>
      </c>
    </row>
    <row r="3325" spans="1:8" x14ac:dyDescent="0.3">
      <c r="A3325" s="3">
        <v>2009</v>
      </c>
      <c r="B3325">
        <v>2</v>
      </c>
      <c r="C3325">
        <v>5</v>
      </c>
      <c r="D3325">
        <v>34</v>
      </c>
      <c r="E3325">
        <v>9</v>
      </c>
      <c r="F3325" s="9">
        <v>0</v>
      </c>
      <c r="G3325" s="9">
        <v>0</v>
      </c>
      <c r="H3325" s="9">
        <v>4</v>
      </c>
    </row>
    <row r="3326" spans="1:8" x14ac:dyDescent="0.3">
      <c r="A3326" s="3">
        <v>2009</v>
      </c>
      <c r="B3326">
        <v>2</v>
      </c>
      <c r="C3326">
        <v>6</v>
      </c>
      <c r="D3326">
        <v>40</v>
      </c>
      <c r="E3326">
        <v>16</v>
      </c>
      <c r="F3326" s="9">
        <v>0</v>
      </c>
      <c r="G3326" s="9">
        <v>0</v>
      </c>
      <c r="H3326" s="9">
        <v>4</v>
      </c>
    </row>
    <row r="3327" spans="1:8" x14ac:dyDescent="0.3">
      <c r="A3327" s="3">
        <v>2009</v>
      </c>
      <c r="B3327">
        <v>2</v>
      </c>
      <c r="C3327">
        <v>7</v>
      </c>
      <c r="D3327">
        <v>37</v>
      </c>
      <c r="E3327">
        <v>24</v>
      </c>
      <c r="F3327" s="9">
        <v>0</v>
      </c>
      <c r="G3327" s="9">
        <v>0</v>
      </c>
      <c r="H3327" s="9">
        <v>3</v>
      </c>
    </row>
    <row r="3328" spans="1:8" x14ac:dyDescent="0.3">
      <c r="A3328" s="3">
        <v>2009</v>
      </c>
      <c r="B3328">
        <v>2</v>
      </c>
      <c r="C3328">
        <v>8</v>
      </c>
      <c r="D3328">
        <v>37</v>
      </c>
      <c r="E3328">
        <v>16</v>
      </c>
      <c r="F3328" s="9">
        <v>0</v>
      </c>
      <c r="G3328" s="9">
        <v>0</v>
      </c>
      <c r="H3328" s="9">
        <v>2</v>
      </c>
    </row>
    <row r="3329" spans="1:8" x14ac:dyDescent="0.3">
      <c r="A3329" s="3">
        <v>2009</v>
      </c>
      <c r="B3329">
        <v>2</v>
      </c>
      <c r="C3329">
        <v>9</v>
      </c>
      <c r="D3329">
        <v>47</v>
      </c>
      <c r="E3329">
        <v>30</v>
      </c>
      <c r="F3329" s="9">
        <v>0.05</v>
      </c>
      <c r="G3329" s="9">
        <v>0</v>
      </c>
      <c r="H3329" s="9">
        <v>2</v>
      </c>
    </row>
    <row r="3330" spans="1:8" x14ac:dyDescent="0.3">
      <c r="A3330" s="3">
        <v>2009</v>
      </c>
      <c r="B3330">
        <v>2</v>
      </c>
      <c r="C3330">
        <v>10</v>
      </c>
      <c r="D3330">
        <v>47</v>
      </c>
      <c r="E3330">
        <v>35</v>
      </c>
      <c r="F3330" s="9">
        <v>0.1</v>
      </c>
      <c r="G3330" s="9">
        <v>0</v>
      </c>
      <c r="H3330" s="9" t="s">
        <v>28</v>
      </c>
    </row>
    <row r="3331" spans="1:8" x14ac:dyDescent="0.3">
      <c r="A3331" s="3">
        <v>2009</v>
      </c>
      <c r="B3331">
        <v>2</v>
      </c>
      <c r="C3331">
        <v>11</v>
      </c>
      <c r="D3331">
        <v>35</v>
      </c>
      <c r="E3331">
        <v>32</v>
      </c>
      <c r="F3331" s="9">
        <v>0</v>
      </c>
      <c r="G3331" s="9" t="s">
        <v>28</v>
      </c>
      <c r="H3331" s="9" t="s">
        <v>28</v>
      </c>
    </row>
    <row r="3332" spans="1:8" x14ac:dyDescent="0.3">
      <c r="A3332" s="3">
        <v>2009</v>
      </c>
      <c r="B3332">
        <v>2</v>
      </c>
      <c r="C3332">
        <v>12</v>
      </c>
      <c r="D3332">
        <v>32</v>
      </c>
      <c r="E3332">
        <v>23</v>
      </c>
      <c r="F3332" s="9">
        <v>0</v>
      </c>
      <c r="G3332" s="9" t="s">
        <v>28</v>
      </c>
      <c r="H3332" s="9">
        <v>0</v>
      </c>
    </row>
    <row r="3333" spans="1:8" x14ac:dyDescent="0.3">
      <c r="A3333" s="3">
        <v>2009</v>
      </c>
      <c r="B3333">
        <v>2</v>
      </c>
      <c r="C3333">
        <v>13</v>
      </c>
      <c r="D3333">
        <v>24</v>
      </c>
      <c r="E3333">
        <v>17</v>
      </c>
      <c r="F3333" s="9">
        <v>0</v>
      </c>
      <c r="G3333" s="9" t="s">
        <v>28</v>
      </c>
      <c r="H3333" s="9">
        <v>0</v>
      </c>
    </row>
    <row r="3334" spans="1:8" x14ac:dyDescent="0.3">
      <c r="A3334" s="3">
        <v>2009</v>
      </c>
      <c r="B3334">
        <v>2</v>
      </c>
      <c r="C3334">
        <v>14</v>
      </c>
      <c r="D3334">
        <v>22</v>
      </c>
      <c r="E3334">
        <v>9</v>
      </c>
      <c r="F3334" s="9">
        <v>0</v>
      </c>
      <c r="G3334" s="9" t="s">
        <v>28</v>
      </c>
      <c r="H3334" s="9">
        <v>0</v>
      </c>
    </row>
    <row r="3335" spans="1:8" x14ac:dyDescent="0.3">
      <c r="A3335" s="3">
        <v>2009</v>
      </c>
      <c r="B3335">
        <v>2</v>
      </c>
      <c r="C3335">
        <v>15</v>
      </c>
      <c r="D3335">
        <v>26</v>
      </c>
      <c r="E3335">
        <v>7</v>
      </c>
      <c r="F3335" s="9">
        <v>0</v>
      </c>
      <c r="G3335" s="9">
        <v>0</v>
      </c>
      <c r="H3335" s="9">
        <v>0</v>
      </c>
    </row>
    <row r="3336" spans="1:8" x14ac:dyDescent="0.3">
      <c r="A3336" s="3">
        <v>2009</v>
      </c>
      <c r="B3336">
        <v>2</v>
      </c>
      <c r="C3336">
        <v>16</v>
      </c>
      <c r="D3336">
        <v>37</v>
      </c>
      <c r="E3336">
        <v>16</v>
      </c>
      <c r="F3336" s="9">
        <v>0</v>
      </c>
      <c r="G3336" s="9">
        <v>0</v>
      </c>
      <c r="H3336" s="9">
        <v>0</v>
      </c>
    </row>
    <row r="3337" spans="1:8" x14ac:dyDescent="0.3">
      <c r="A3337" s="3">
        <v>2009</v>
      </c>
      <c r="B3337">
        <v>2</v>
      </c>
      <c r="C3337">
        <v>17</v>
      </c>
      <c r="D3337">
        <v>40</v>
      </c>
      <c r="E3337">
        <v>23</v>
      </c>
      <c r="F3337" s="9">
        <v>7.0000000000000007E-2</v>
      </c>
      <c r="G3337" s="9">
        <v>0.3</v>
      </c>
      <c r="H3337" s="9">
        <v>0</v>
      </c>
    </row>
    <row r="3338" spans="1:8" x14ac:dyDescent="0.3">
      <c r="A3338" s="3">
        <v>2009</v>
      </c>
      <c r="B3338">
        <v>2</v>
      </c>
      <c r="C3338">
        <v>18</v>
      </c>
      <c r="D3338">
        <v>33</v>
      </c>
      <c r="E3338">
        <v>8</v>
      </c>
      <c r="F3338" s="9">
        <v>0</v>
      </c>
      <c r="G3338" s="9">
        <v>0.2</v>
      </c>
      <c r="H3338" s="9">
        <v>1</v>
      </c>
    </row>
    <row r="3339" spans="1:8" x14ac:dyDescent="0.3">
      <c r="A3339" s="3">
        <v>2009</v>
      </c>
      <c r="B3339">
        <v>2</v>
      </c>
      <c r="C3339">
        <v>19</v>
      </c>
      <c r="D3339">
        <v>19</v>
      </c>
      <c r="E3339">
        <v>2</v>
      </c>
      <c r="F3339" s="9">
        <v>0</v>
      </c>
      <c r="G3339" s="9">
        <v>0</v>
      </c>
      <c r="H3339" s="9" t="s">
        <v>28</v>
      </c>
    </row>
    <row r="3340" spans="1:8" x14ac:dyDescent="0.3">
      <c r="A3340" s="3">
        <v>2009</v>
      </c>
      <c r="B3340">
        <v>2</v>
      </c>
      <c r="C3340">
        <v>20</v>
      </c>
      <c r="D3340">
        <v>26</v>
      </c>
      <c r="E3340">
        <v>7</v>
      </c>
      <c r="F3340" s="9">
        <v>0.13</v>
      </c>
      <c r="G3340" s="9">
        <v>2.4</v>
      </c>
      <c r="H3340" s="9" t="s">
        <v>28</v>
      </c>
    </row>
    <row r="3341" spans="1:8" x14ac:dyDescent="0.3">
      <c r="A3341" s="3">
        <v>2009</v>
      </c>
      <c r="B3341">
        <v>2</v>
      </c>
      <c r="C3341">
        <v>21</v>
      </c>
      <c r="D3341">
        <v>22</v>
      </c>
      <c r="E3341">
        <v>6</v>
      </c>
      <c r="F3341" s="9">
        <v>0.12</v>
      </c>
      <c r="G3341" s="9">
        <v>2</v>
      </c>
      <c r="H3341" s="9">
        <v>4</v>
      </c>
    </row>
    <row r="3342" spans="1:8" x14ac:dyDescent="0.3">
      <c r="A3342" s="3">
        <v>2009</v>
      </c>
      <c r="B3342">
        <v>2</v>
      </c>
      <c r="C3342">
        <v>22</v>
      </c>
      <c r="D3342">
        <v>18</v>
      </c>
      <c r="E3342">
        <v>-1</v>
      </c>
      <c r="F3342" s="9">
        <v>0</v>
      </c>
      <c r="G3342" s="9" t="s">
        <v>28</v>
      </c>
      <c r="H3342" s="9">
        <v>4</v>
      </c>
    </row>
    <row r="3343" spans="1:8" x14ac:dyDescent="0.3">
      <c r="A3343" s="3">
        <v>2009</v>
      </c>
      <c r="B3343">
        <v>2</v>
      </c>
      <c r="C3343">
        <v>23</v>
      </c>
      <c r="D3343">
        <v>21</v>
      </c>
      <c r="E3343">
        <v>0</v>
      </c>
      <c r="F3343" s="9">
        <v>0</v>
      </c>
      <c r="G3343" s="9">
        <v>0</v>
      </c>
      <c r="H3343" s="9">
        <v>3</v>
      </c>
    </row>
    <row r="3344" spans="1:8" x14ac:dyDescent="0.3">
      <c r="A3344" s="3">
        <v>2009</v>
      </c>
      <c r="B3344">
        <v>2</v>
      </c>
      <c r="C3344">
        <v>24</v>
      </c>
      <c r="D3344">
        <v>40</v>
      </c>
      <c r="E3344">
        <v>18</v>
      </c>
      <c r="F3344" s="9">
        <v>0</v>
      </c>
      <c r="G3344" s="9">
        <v>0</v>
      </c>
      <c r="H3344" s="9">
        <v>3</v>
      </c>
    </row>
    <row r="3345" spans="1:8" x14ac:dyDescent="0.3">
      <c r="A3345" s="3">
        <v>2009</v>
      </c>
      <c r="B3345">
        <v>2</v>
      </c>
      <c r="C3345">
        <v>25</v>
      </c>
      <c r="D3345">
        <v>39</v>
      </c>
      <c r="E3345">
        <v>23</v>
      </c>
      <c r="F3345" s="9">
        <v>0</v>
      </c>
      <c r="G3345" s="9">
        <v>0</v>
      </c>
      <c r="H3345" s="9">
        <v>1</v>
      </c>
    </row>
    <row r="3346" spans="1:8" x14ac:dyDescent="0.3">
      <c r="A3346" s="3">
        <v>2009</v>
      </c>
      <c r="B3346">
        <v>2</v>
      </c>
      <c r="C3346">
        <v>26</v>
      </c>
      <c r="D3346">
        <v>28</v>
      </c>
      <c r="E3346">
        <v>14</v>
      </c>
      <c r="F3346" s="9">
        <v>0.46</v>
      </c>
      <c r="G3346" s="9">
        <v>6</v>
      </c>
      <c r="H3346" s="9">
        <v>1</v>
      </c>
    </row>
    <row r="3347" spans="1:8" x14ac:dyDescent="0.3">
      <c r="A3347" s="3">
        <v>2009</v>
      </c>
      <c r="B3347">
        <v>2</v>
      </c>
      <c r="C3347">
        <v>27</v>
      </c>
      <c r="D3347">
        <v>14</v>
      </c>
      <c r="E3347">
        <v>2</v>
      </c>
      <c r="F3347" s="9">
        <v>0</v>
      </c>
      <c r="G3347" s="9">
        <v>0</v>
      </c>
      <c r="H3347" s="9">
        <v>6</v>
      </c>
    </row>
    <row r="3348" spans="1:8" x14ac:dyDescent="0.3">
      <c r="A3348" s="3">
        <v>2009</v>
      </c>
      <c r="B3348">
        <v>2</v>
      </c>
      <c r="C3348">
        <v>28</v>
      </c>
      <c r="D3348">
        <v>19</v>
      </c>
      <c r="E3348">
        <v>-2</v>
      </c>
      <c r="F3348" s="9">
        <v>0</v>
      </c>
      <c r="G3348" s="9">
        <v>0</v>
      </c>
      <c r="H3348" s="9">
        <v>5</v>
      </c>
    </row>
    <row r="3349" spans="1:8" x14ac:dyDescent="0.3">
      <c r="A3349" s="3">
        <v>2009</v>
      </c>
      <c r="B3349">
        <v>3</v>
      </c>
      <c r="C3349">
        <v>1</v>
      </c>
      <c r="D3349">
        <v>16</v>
      </c>
      <c r="E3349">
        <v>-1</v>
      </c>
      <c r="F3349" s="9">
        <v>0</v>
      </c>
      <c r="G3349" s="9">
        <v>0</v>
      </c>
      <c r="H3349" s="9">
        <v>5</v>
      </c>
    </row>
    <row r="3350" spans="1:8" x14ac:dyDescent="0.3">
      <c r="A3350" s="3">
        <v>2009</v>
      </c>
      <c r="B3350">
        <v>3</v>
      </c>
      <c r="C3350">
        <v>2</v>
      </c>
      <c r="D3350">
        <v>21</v>
      </c>
      <c r="E3350">
        <v>4</v>
      </c>
      <c r="F3350" s="9">
        <v>0</v>
      </c>
      <c r="G3350" s="9">
        <v>0</v>
      </c>
      <c r="H3350" s="9">
        <v>5</v>
      </c>
    </row>
    <row r="3351" spans="1:8" x14ac:dyDescent="0.3">
      <c r="A3351" s="3">
        <v>2009</v>
      </c>
      <c r="B3351">
        <v>3</v>
      </c>
      <c r="C3351">
        <v>3</v>
      </c>
      <c r="D3351">
        <v>28</v>
      </c>
      <c r="E3351">
        <v>11</v>
      </c>
      <c r="F3351" s="9">
        <v>0</v>
      </c>
      <c r="G3351" s="9">
        <v>0</v>
      </c>
      <c r="H3351" s="9">
        <v>5</v>
      </c>
    </row>
    <row r="3352" spans="1:8" x14ac:dyDescent="0.3">
      <c r="A3352" s="3">
        <v>2009</v>
      </c>
      <c r="B3352">
        <v>3</v>
      </c>
      <c r="C3352">
        <v>4</v>
      </c>
      <c r="D3352">
        <v>40</v>
      </c>
      <c r="E3352">
        <v>23</v>
      </c>
      <c r="F3352" s="9">
        <v>0</v>
      </c>
      <c r="G3352" s="9">
        <v>0</v>
      </c>
      <c r="H3352" s="9">
        <v>5</v>
      </c>
    </row>
    <row r="3353" spans="1:8" x14ac:dyDescent="0.3">
      <c r="A3353" s="3">
        <v>2009</v>
      </c>
      <c r="B3353">
        <v>3</v>
      </c>
      <c r="C3353">
        <v>5</v>
      </c>
      <c r="D3353">
        <v>42</v>
      </c>
      <c r="E3353">
        <v>32</v>
      </c>
      <c r="F3353" s="9">
        <v>0</v>
      </c>
      <c r="G3353" s="9">
        <v>0</v>
      </c>
      <c r="H3353" s="9">
        <v>4</v>
      </c>
    </row>
    <row r="3354" spans="1:8" x14ac:dyDescent="0.3">
      <c r="A3354" s="3">
        <v>2009</v>
      </c>
      <c r="B3354">
        <v>3</v>
      </c>
      <c r="C3354">
        <v>6</v>
      </c>
      <c r="D3354">
        <v>45</v>
      </c>
      <c r="E3354">
        <v>30</v>
      </c>
      <c r="F3354" s="9">
        <v>0</v>
      </c>
      <c r="G3354" s="9">
        <v>0</v>
      </c>
      <c r="H3354" s="9">
        <v>2</v>
      </c>
    </row>
    <row r="3355" spans="1:8" x14ac:dyDescent="0.3">
      <c r="A3355" s="3">
        <v>2009</v>
      </c>
      <c r="B3355">
        <v>3</v>
      </c>
      <c r="C3355">
        <v>7</v>
      </c>
      <c r="D3355">
        <v>34</v>
      </c>
      <c r="E3355">
        <v>26</v>
      </c>
      <c r="F3355" s="9">
        <v>0</v>
      </c>
      <c r="G3355" s="9">
        <v>0</v>
      </c>
      <c r="H3355" s="9" t="s">
        <v>28</v>
      </c>
    </row>
    <row r="3356" spans="1:8" x14ac:dyDescent="0.3">
      <c r="A3356" s="3">
        <v>2009</v>
      </c>
      <c r="B3356">
        <v>3</v>
      </c>
      <c r="C3356">
        <v>8</v>
      </c>
      <c r="D3356">
        <v>37</v>
      </c>
      <c r="E3356">
        <v>26</v>
      </c>
      <c r="F3356" s="9">
        <v>0</v>
      </c>
      <c r="G3356" s="9">
        <v>0</v>
      </c>
      <c r="H3356" s="9">
        <v>0</v>
      </c>
    </row>
    <row r="3357" spans="1:8" x14ac:dyDescent="0.3">
      <c r="A3357" s="3">
        <v>2009</v>
      </c>
      <c r="B3357">
        <v>3</v>
      </c>
      <c r="C3357">
        <v>9</v>
      </c>
      <c r="D3357">
        <v>37</v>
      </c>
      <c r="E3357">
        <v>24</v>
      </c>
      <c r="F3357" s="9">
        <v>0.02</v>
      </c>
      <c r="G3357" s="9">
        <v>0</v>
      </c>
      <c r="H3357" s="9">
        <v>0</v>
      </c>
    </row>
    <row r="3358" spans="1:8" x14ac:dyDescent="0.3">
      <c r="A3358" s="3">
        <v>2009</v>
      </c>
      <c r="B3358">
        <v>3</v>
      </c>
      <c r="C3358">
        <v>10</v>
      </c>
      <c r="D3358">
        <v>35</v>
      </c>
      <c r="E3358">
        <v>3</v>
      </c>
      <c r="F3358" s="9">
        <v>0.19</v>
      </c>
      <c r="G3358" s="9">
        <v>1</v>
      </c>
      <c r="H3358" s="9">
        <v>0</v>
      </c>
    </row>
    <row r="3359" spans="1:8" x14ac:dyDescent="0.3">
      <c r="A3359" s="3">
        <v>2009</v>
      </c>
      <c r="B3359">
        <v>3</v>
      </c>
      <c r="C3359">
        <v>11</v>
      </c>
      <c r="D3359">
        <v>8</v>
      </c>
      <c r="E3359">
        <v>-3</v>
      </c>
      <c r="F3359" s="9">
        <v>0</v>
      </c>
      <c r="G3359" s="9" t="s">
        <v>28</v>
      </c>
      <c r="H3359" s="9">
        <v>1</v>
      </c>
    </row>
    <row r="3360" spans="1:8" x14ac:dyDescent="0.3">
      <c r="A3360" s="3">
        <v>2009</v>
      </c>
      <c r="B3360">
        <v>3</v>
      </c>
      <c r="C3360">
        <v>12</v>
      </c>
      <c r="D3360">
        <v>18</v>
      </c>
      <c r="E3360">
        <v>-4</v>
      </c>
      <c r="F3360" s="9">
        <v>0</v>
      </c>
      <c r="G3360" s="9">
        <v>0</v>
      </c>
      <c r="H3360" s="9">
        <v>1</v>
      </c>
    </row>
    <row r="3361" spans="1:8" x14ac:dyDescent="0.3">
      <c r="A3361" s="3">
        <v>2009</v>
      </c>
      <c r="B3361">
        <v>3</v>
      </c>
      <c r="C3361">
        <v>13</v>
      </c>
      <c r="D3361">
        <v>38</v>
      </c>
      <c r="E3361">
        <v>12</v>
      </c>
      <c r="F3361" s="9">
        <v>0</v>
      </c>
      <c r="G3361" s="9">
        <v>0</v>
      </c>
      <c r="H3361" s="9" t="s">
        <v>28</v>
      </c>
    </row>
    <row r="3362" spans="1:8" x14ac:dyDescent="0.3">
      <c r="A3362" s="3">
        <v>2009</v>
      </c>
      <c r="B3362">
        <v>3</v>
      </c>
      <c r="C3362">
        <v>14</v>
      </c>
      <c r="D3362">
        <v>50</v>
      </c>
      <c r="E3362">
        <v>26</v>
      </c>
      <c r="F3362" s="9">
        <v>0</v>
      </c>
      <c r="G3362" s="9">
        <v>0</v>
      </c>
      <c r="H3362" s="9" t="s">
        <v>28</v>
      </c>
    </row>
    <row r="3363" spans="1:8" x14ac:dyDescent="0.3">
      <c r="A3363" s="3">
        <v>2009</v>
      </c>
      <c r="B3363">
        <v>3</v>
      </c>
      <c r="C3363">
        <v>15</v>
      </c>
      <c r="D3363">
        <v>56</v>
      </c>
      <c r="E3363">
        <v>31</v>
      </c>
      <c r="F3363" s="9">
        <v>0</v>
      </c>
      <c r="G3363" s="9">
        <v>0</v>
      </c>
      <c r="H3363" s="9">
        <v>0</v>
      </c>
    </row>
    <row r="3364" spans="1:8" x14ac:dyDescent="0.3">
      <c r="A3364" s="3">
        <v>2009</v>
      </c>
      <c r="B3364">
        <v>3</v>
      </c>
      <c r="C3364">
        <v>16</v>
      </c>
      <c r="D3364">
        <v>67</v>
      </c>
      <c r="E3364">
        <v>36</v>
      </c>
      <c r="F3364" s="9">
        <v>0</v>
      </c>
      <c r="G3364" s="9">
        <v>0</v>
      </c>
      <c r="H3364" s="9">
        <v>0</v>
      </c>
    </row>
    <row r="3365" spans="1:8" x14ac:dyDescent="0.3">
      <c r="A3365" s="3">
        <v>2009</v>
      </c>
      <c r="B3365">
        <v>3</v>
      </c>
      <c r="C3365">
        <v>17</v>
      </c>
      <c r="D3365">
        <v>56</v>
      </c>
      <c r="E3365">
        <v>38</v>
      </c>
      <c r="F3365" s="9">
        <v>0</v>
      </c>
      <c r="G3365" s="9">
        <v>0</v>
      </c>
      <c r="H3365" s="9">
        <v>0</v>
      </c>
    </row>
    <row r="3366" spans="1:8" x14ac:dyDescent="0.3">
      <c r="A3366" s="3">
        <v>2009</v>
      </c>
      <c r="B3366">
        <v>3</v>
      </c>
      <c r="C3366">
        <v>18</v>
      </c>
      <c r="D3366">
        <v>51</v>
      </c>
      <c r="E3366">
        <v>29</v>
      </c>
      <c r="F3366" s="9">
        <v>0</v>
      </c>
      <c r="G3366" s="9">
        <v>0</v>
      </c>
      <c r="H3366" s="9">
        <v>0</v>
      </c>
    </row>
    <row r="3367" spans="1:8" x14ac:dyDescent="0.3">
      <c r="A3367" s="3">
        <v>2009</v>
      </c>
      <c r="B3367">
        <v>3</v>
      </c>
      <c r="C3367">
        <v>19</v>
      </c>
      <c r="D3367">
        <v>39</v>
      </c>
      <c r="E3367">
        <v>21</v>
      </c>
      <c r="F3367" s="9">
        <v>0</v>
      </c>
      <c r="G3367" s="9">
        <v>0</v>
      </c>
      <c r="H3367" s="9">
        <v>0</v>
      </c>
    </row>
    <row r="3368" spans="1:8" x14ac:dyDescent="0.3">
      <c r="A3368" s="3">
        <v>2009</v>
      </c>
      <c r="B3368">
        <v>3</v>
      </c>
      <c r="C3368">
        <v>20</v>
      </c>
      <c r="D3368">
        <v>47</v>
      </c>
      <c r="E3368">
        <v>28</v>
      </c>
      <c r="F3368" s="9">
        <v>0.14000000000000001</v>
      </c>
      <c r="G3368" s="9" t="s">
        <v>28</v>
      </c>
      <c r="H3368" s="9" t="s">
        <v>28</v>
      </c>
    </row>
    <row r="3369" spans="1:8" x14ac:dyDescent="0.3">
      <c r="A3369" s="3">
        <v>2009</v>
      </c>
      <c r="B3369">
        <v>3</v>
      </c>
      <c r="C3369">
        <v>21</v>
      </c>
      <c r="D3369">
        <v>61</v>
      </c>
      <c r="E3369">
        <v>32</v>
      </c>
      <c r="F3369" s="9">
        <v>0</v>
      </c>
      <c r="G3369" s="9">
        <v>0</v>
      </c>
      <c r="H3369" s="9">
        <v>0</v>
      </c>
    </row>
    <row r="3370" spans="1:8" x14ac:dyDescent="0.3">
      <c r="A3370" s="3">
        <v>2009</v>
      </c>
      <c r="B3370">
        <v>3</v>
      </c>
      <c r="C3370">
        <v>22</v>
      </c>
      <c r="D3370">
        <v>61</v>
      </c>
      <c r="E3370">
        <v>41</v>
      </c>
      <c r="F3370" s="9">
        <v>0</v>
      </c>
      <c r="G3370" s="9">
        <v>0</v>
      </c>
      <c r="H3370" s="9">
        <v>0</v>
      </c>
    </row>
    <row r="3371" spans="1:8" x14ac:dyDescent="0.3">
      <c r="A3371" s="3">
        <v>2009</v>
      </c>
      <c r="B3371">
        <v>3</v>
      </c>
      <c r="C3371">
        <v>23</v>
      </c>
      <c r="D3371">
        <v>50</v>
      </c>
      <c r="E3371">
        <v>43</v>
      </c>
      <c r="F3371" s="9">
        <v>0.34</v>
      </c>
      <c r="G3371" s="9">
        <v>0</v>
      </c>
      <c r="H3371" s="9">
        <v>0</v>
      </c>
    </row>
    <row r="3372" spans="1:8" x14ac:dyDescent="0.3">
      <c r="A3372" s="3">
        <v>2009</v>
      </c>
      <c r="B3372">
        <v>3</v>
      </c>
      <c r="C3372">
        <v>24</v>
      </c>
      <c r="D3372">
        <v>55</v>
      </c>
      <c r="E3372">
        <v>38</v>
      </c>
      <c r="F3372" s="9">
        <v>0.44</v>
      </c>
      <c r="G3372" s="9">
        <v>0</v>
      </c>
      <c r="H3372" s="9">
        <v>0</v>
      </c>
    </row>
    <row r="3373" spans="1:8" x14ac:dyDescent="0.3">
      <c r="A3373" s="3">
        <v>2009</v>
      </c>
      <c r="B3373">
        <v>3</v>
      </c>
      <c r="C3373">
        <v>25</v>
      </c>
      <c r="D3373">
        <v>39</v>
      </c>
      <c r="E3373">
        <v>30</v>
      </c>
      <c r="F3373" s="9">
        <v>0</v>
      </c>
      <c r="G3373" s="9" t="s">
        <v>28</v>
      </c>
      <c r="H3373" s="9">
        <v>0</v>
      </c>
    </row>
    <row r="3374" spans="1:8" x14ac:dyDescent="0.3">
      <c r="A3374" s="3">
        <v>2009</v>
      </c>
      <c r="B3374">
        <v>3</v>
      </c>
      <c r="C3374">
        <v>26</v>
      </c>
      <c r="D3374">
        <v>31</v>
      </c>
      <c r="E3374">
        <v>22</v>
      </c>
      <c r="F3374" s="9">
        <v>0</v>
      </c>
      <c r="G3374" s="9" t="s">
        <v>28</v>
      </c>
      <c r="H3374" s="9">
        <v>0</v>
      </c>
    </row>
    <row r="3375" spans="1:8" x14ac:dyDescent="0.3">
      <c r="A3375" s="3">
        <v>2009</v>
      </c>
      <c r="B3375">
        <v>3</v>
      </c>
      <c r="C3375">
        <v>27</v>
      </c>
      <c r="D3375">
        <v>34</v>
      </c>
      <c r="E3375">
        <v>17</v>
      </c>
      <c r="F3375" s="9">
        <v>0</v>
      </c>
      <c r="G3375" s="9" t="s">
        <v>28</v>
      </c>
      <c r="H3375" s="9">
        <v>0</v>
      </c>
    </row>
    <row r="3376" spans="1:8" x14ac:dyDescent="0.3">
      <c r="A3376" s="3">
        <v>2009</v>
      </c>
      <c r="B3376">
        <v>3</v>
      </c>
      <c r="C3376">
        <v>28</v>
      </c>
      <c r="D3376">
        <v>42</v>
      </c>
      <c r="E3376">
        <v>20</v>
      </c>
      <c r="F3376" s="9">
        <v>0</v>
      </c>
      <c r="G3376" s="9">
        <v>0</v>
      </c>
      <c r="H3376" s="9">
        <v>0</v>
      </c>
    </row>
    <row r="3377" spans="1:8" x14ac:dyDescent="0.3">
      <c r="A3377" s="3">
        <v>2009</v>
      </c>
      <c r="B3377">
        <v>3</v>
      </c>
      <c r="C3377">
        <v>29</v>
      </c>
      <c r="D3377">
        <v>45</v>
      </c>
      <c r="E3377">
        <v>21</v>
      </c>
      <c r="F3377" s="9">
        <v>0</v>
      </c>
      <c r="G3377" s="9">
        <v>0</v>
      </c>
      <c r="H3377" s="9">
        <v>0</v>
      </c>
    </row>
    <row r="3378" spans="1:8" x14ac:dyDescent="0.3">
      <c r="A3378" s="3">
        <v>2009</v>
      </c>
      <c r="B3378">
        <v>3</v>
      </c>
      <c r="C3378">
        <v>30</v>
      </c>
      <c r="D3378">
        <v>46</v>
      </c>
      <c r="E3378">
        <v>32</v>
      </c>
      <c r="F3378" s="9">
        <v>0</v>
      </c>
      <c r="G3378" s="9">
        <v>0</v>
      </c>
      <c r="H3378" s="9">
        <v>0</v>
      </c>
    </row>
    <row r="3379" spans="1:8" x14ac:dyDescent="0.3">
      <c r="A3379" s="3">
        <v>2009</v>
      </c>
      <c r="B3379">
        <v>3</v>
      </c>
      <c r="C3379">
        <v>31</v>
      </c>
      <c r="D3379">
        <v>46</v>
      </c>
      <c r="E3379">
        <v>33</v>
      </c>
      <c r="F3379" s="9">
        <v>0.37</v>
      </c>
      <c r="G3379" s="9">
        <v>0.5</v>
      </c>
      <c r="H3379" s="9">
        <v>0</v>
      </c>
    </row>
    <row r="3380" spans="1:8" x14ac:dyDescent="0.3">
      <c r="A3380" s="3">
        <v>2009</v>
      </c>
      <c r="B3380">
        <v>4</v>
      </c>
      <c r="C3380">
        <v>1</v>
      </c>
      <c r="D3380">
        <v>37</v>
      </c>
      <c r="E3380">
        <v>33</v>
      </c>
      <c r="F3380" s="9">
        <v>0.08</v>
      </c>
      <c r="G3380" s="9">
        <v>0.6</v>
      </c>
      <c r="H3380" s="9">
        <v>1</v>
      </c>
    </row>
    <row r="3381" spans="1:8" x14ac:dyDescent="0.3">
      <c r="A3381" s="3">
        <v>2009</v>
      </c>
      <c r="B3381">
        <v>4</v>
      </c>
      <c r="C3381">
        <v>2</v>
      </c>
      <c r="D3381">
        <v>45</v>
      </c>
      <c r="E3381">
        <v>30</v>
      </c>
      <c r="F3381" s="9">
        <v>0</v>
      </c>
      <c r="G3381" s="9">
        <v>0</v>
      </c>
      <c r="H3381" s="9">
        <v>0</v>
      </c>
    </row>
    <row r="3382" spans="1:8" x14ac:dyDescent="0.3">
      <c r="A3382" s="3">
        <v>2009</v>
      </c>
      <c r="B3382">
        <v>4</v>
      </c>
      <c r="C3382">
        <v>3</v>
      </c>
      <c r="D3382">
        <v>48</v>
      </c>
      <c r="E3382">
        <v>26</v>
      </c>
      <c r="F3382" s="9">
        <v>0</v>
      </c>
      <c r="G3382" s="9">
        <v>0</v>
      </c>
      <c r="H3382" s="9">
        <v>0</v>
      </c>
    </row>
    <row r="3383" spans="1:8" x14ac:dyDescent="0.3">
      <c r="A3383" s="3">
        <v>2009</v>
      </c>
      <c r="B3383">
        <v>4</v>
      </c>
      <c r="C3383">
        <v>4</v>
      </c>
      <c r="D3383">
        <v>46</v>
      </c>
      <c r="E3383">
        <v>27</v>
      </c>
      <c r="F3383" s="9">
        <v>0.3</v>
      </c>
      <c r="G3383" s="9">
        <v>1</v>
      </c>
      <c r="H3383" s="9">
        <v>0</v>
      </c>
    </row>
    <row r="3384" spans="1:8" x14ac:dyDescent="0.3">
      <c r="A3384" s="3">
        <v>2009</v>
      </c>
      <c r="B3384">
        <v>4</v>
      </c>
      <c r="C3384">
        <v>5</v>
      </c>
      <c r="D3384">
        <v>45</v>
      </c>
      <c r="E3384">
        <v>32</v>
      </c>
      <c r="F3384" s="9">
        <v>0.09</v>
      </c>
      <c r="G3384" s="9">
        <v>0.9</v>
      </c>
      <c r="H3384" s="9">
        <v>2</v>
      </c>
    </row>
    <row r="3385" spans="1:8" x14ac:dyDescent="0.3">
      <c r="A3385" s="3">
        <v>2009</v>
      </c>
      <c r="B3385">
        <v>4</v>
      </c>
      <c r="C3385">
        <v>6</v>
      </c>
      <c r="D3385">
        <v>45</v>
      </c>
      <c r="E3385">
        <v>29</v>
      </c>
      <c r="F3385" s="9">
        <v>0</v>
      </c>
      <c r="G3385" s="9">
        <v>0</v>
      </c>
      <c r="H3385" s="9">
        <v>0</v>
      </c>
    </row>
    <row r="3386" spans="1:8" x14ac:dyDescent="0.3">
      <c r="A3386" s="3">
        <v>2009</v>
      </c>
      <c r="B3386">
        <v>4</v>
      </c>
      <c r="C3386">
        <v>7</v>
      </c>
      <c r="D3386">
        <v>49</v>
      </c>
      <c r="E3386">
        <v>26</v>
      </c>
      <c r="F3386" s="9">
        <v>0</v>
      </c>
      <c r="G3386" s="9">
        <v>0</v>
      </c>
      <c r="H3386" s="9">
        <v>0</v>
      </c>
    </row>
    <row r="3387" spans="1:8" x14ac:dyDescent="0.3">
      <c r="A3387" s="3">
        <v>2009</v>
      </c>
      <c r="B3387">
        <v>4</v>
      </c>
      <c r="C3387">
        <v>8</v>
      </c>
      <c r="D3387">
        <v>52</v>
      </c>
      <c r="E3387">
        <v>30</v>
      </c>
      <c r="F3387" s="9">
        <v>0</v>
      </c>
      <c r="G3387" s="9">
        <v>0</v>
      </c>
      <c r="H3387" s="9">
        <v>0</v>
      </c>
    </row>
    <row r="3388" spans="1:8" x14ac:dyDescent="0.3">
      <c r="A3388" s="3">
        <v>2009</v>
      </c>
      <c r="B3388">
        <v>4</v>
      </c>
      <c r="C3388">
        <v>9</v>
      </c>
      <c r="D3388">
        <v>54</v>
      </c>
      <c r="E3388">
        <v>30</v>
      </c>
      <c r="F3388" s="9">
        <v>0</v>
      </c>
      <c r="G3388" s="9">
        <v>0</v>
      </c>
      <c r="H3388" s="9">
        <v>0</v>
      </c>
    </row>
    <row r="3389" spans="1:8" x14ac:dyDescent="0.3">
      <c r="A3389" s="3">
        <v>2009</v>
      </c>
      <c r="B3389">
        <v>4</v>
      </c>
      <c r="C3389">
        <v>10</v>
      </c>
      <c r="D3389">
        <v>54</v>
      </c>
      <c r="E3389">
        <v>31</v>
      </c>
      <c r="F3389" s="9">
        <v>0</v>
      </c>
      <c r="G3389" s="9">
        <v>0</v>
      </c>
      <c r="H3389" s="9">
        <v>0</v>
      </c>
    </row>
    <row r="3390" spans="1:8" x14ac:dyDescent="0.3">
      <c r="A3390" s="3">
        <v>2009</v>
      </c>
      <c r="B3390">
        <v>4</v>
      </c>
      <c r="C3390">
        <v>11</v>
      </c>
      <c r="D3390">
        <v>56</v>
      </c>
      <c r="E3390">
        <v>34</v>
      </c>
      <c r="F3390" s="9">
        <v>0</v>
      </c>
      <c r="G3390" s="9">
        <v>0</v>
      </c>
      <c r="H3390" s="9">
        <v>0</v>
      </c>
    </row>
    <row r="3391" spans="1:8" x14ac:dyDescent="0.3">
      <c r="A3391" s="3">
        <v>2009</v>
      </c>
      <c r="B3391">
        <v>4</v>
      </c>
      <c r="C3391">
        <v>12</v>
      </c>
      <c r="D3391">
        <v>59</v>
      </c>
      <c r="E3391">
        <v>38</v>
      </c>
      <c r="F3391" s="9">
        <v>0</v>
      </c>
      <c r="G3391" s="9">
        <v>0</v>
      </c>
      <c r="H3391" s="9">
        <v>0</v>
      </c>
    </row>
    <row r="3392" spans="1:8" x14ac:dyDescent="0.3">
      <c r="A3392" s="3">
        <v>2009</v>
      </c>
      <c r="B3392">
        <v>4</v>
      </c>
      <c r="C3392">
        <v>13</v>
      </c>
      <c r="D3392">
        <v>58</v>
      </c>
      <c r="E3392">
        <v>43</v>
      </c>
      <c r="F3392" s="9">
        <v>0</v>
      </c>
      <c r="G3392" s="9">
        <v>0</v>
      </c>
      <c r="H3392" s="9">
        <v>0</v>
      </c>
    </row>
    <row r="3393" spans="1:8" x14ac:dyDescent="0.3">
      <c r="A3393" s="3">
        <v>2009</v>
      </c>
      <c r="B3393">
        <v>4</v>
      </c>
      <c r="C3393">
        <v>14</v>
      </c>
      <c r="D3393">
        <v>65</v>
      </c>
      <c r="E3393">
        <v>36</v>
      </c>
      <c r="F3393" s="9">
        <v>0</v>
      </c>
      <c r="G3393" s="9">
        <v>0</v>
      </c>
      <c r="H3393" s="9">
        <v>0</v>
      </c>
    </row>
    <row r="3394" spans="1:8" x14ac:dyDescent="0.3">
      <c r="A3394" s="3">
        <v>2009</v>
      </c>
      <c r="B3394">
        <v>4</v>
      </c>
      <c r="C3394">
        <v>15</v>
      </c>
      <c r="D3394">
        <v>67</v>
      </c>
      <c r="E3394">
        <v>41</v>
      </c>
      <c r="F3394" s="9">
        <v>0</v>
      </c>
      <c r="G3394" s="9">
        <v>0</v>
      </c>
      <c r="H3394" s="9">
        <v>0</v>
      </c>
    </row>
    <row r="3395" spans="1:8" x14ac:dyDescent="0.3">
      <c r="A3395" s="3">
        <v>2009</v>
      </c>
      <c r="B3395">
        <v>4</v>
      </c>
      <c r="C3395">
        <v>16</v>
      </c>
      <c r="D3395">
        <v>71</v>
      </c>
      <c r="E3395">
        <v>44</v>
      </c>
      <c r="F3395" s="9">
        <v>0</v>
      </c>
      <c r="G3395" s="9">
        <v>0</v>
      </c>
      <c r="H3395" s="9">
        <v>0</v>
      </c>
    </row>
    <row r="3396" spans="1:8" x14ac:dyDescent="0.3">
      <c r="A3396" s="3">
        <v>2009</v>
      </c>
      <c r="B3396">
        <v>4</v>
      </c>
      <c r="C3396">
        <v>17</v>
      </c>
      <c r="D3396">
        <v>73</v>
      </c>
      <c r="E3396">
        <v>55</v>
      </c>
      <c r="F3396" s="9">
        <v>0</v>
      </c>
      <c r="G3396" s="9">
        <v>0</v>
      </c>
      <c r="H3396" s="9">
        <v>0</v>
      </c>
    </row>
    <row r="3397" spans="1:8" x14ac:dyDescent="0.3">
      <c r="A3397" s="3">
        <v>2009</v>
      </c>
      <c r="B3397">
        <v>4</v>
      </c>
      <c r="C3397">
        <v>18</v>
      </c>
      <c r="D3397">
        <v>66</v>
      </c>
      <c r="E3397">
        <v>48</v>
      </c>
      <c r="F3397" s="9">
        <v>0</v>
      </c>
      <c r="G3397" s="9">
        <v>0</v>
      </c>
      <c r="H3397" s="9">
        <v>0</v>
      </c>
    </row>
    <row r="3398" spans="1:8" x14ac:dyDescent="0.3">
      <c r="A3398" s="3">
        <v>2009</v>
      </c>
      <c r="B3398">
        <v>4</v>
      </c>
      <c r="C3398">
        <v>19</v>
      </c>
      <c r="D3398">
        <v>51</v>
      </c>
      <c r="E3398">
        <v>40</v>
      </c>
      <c r="F3398" s="9">
        <v>0.06</v>
      </c>
      <c r="G3398" s="9">
        <v>0</v>
      </c>
      <c r="H3398" s="9">
        <v>0</v>
      </c>
    </row>
    <row r="3399" spans="1:8" x14ac:dyDescent="0.3">
      <c r="A3399" s="3">
        <v>2009</v>
      </c>
      <c r="B3399">
        <v>4</v>
      </c>
      <c r="C3399">
        <v>20</v>
      </c>
      <c r="D3399">
        <v>49</v>
      </c>
      <c r="E3399">
        <v>40</v>
      </c>
      <c r="F3399" s="9">
        <v>0.06</v>
      </c>
      <c r="G3399" s="9" t="s">
        <v>28</v>
      </c>
      <c r="H3399" s="9">
        <v>0</v>
      </c>
    </row>
    <row r="3400" spans="1:8" x14ac:dyDescent="0.3">
      <c r="A3400" s="3">
        <v>2009</v>
      </c>
      <c r="B3400">
        <v>4</v>
      </c>
      <c r="C3400">
        <v>21</v>
      </c>
      <c r="D3400">
        <v>60</v>
      </c>
      <c r="E3400">
        <v>37</v>
      </c>
      <c r="F3400" s="9">
        <v>0</v>
      </c>
      <c r="G3400" s="9">
        <v>0</v>
      </c>
      <c r="H3400" s="9">
        <v>0</v>
      </c>
    </row>
    <row r="3401" spans="1:8" x14ac:dyDescent="0.3">
      <c r="A3401" s="3">
        <v>2009</v>
      </c>
      <c r="B3401">
        <v>4</v>
      </c>
      <c r="C3401">
        <v>22</v>
      </c>
      <c r="D3401">
        <v>61</v>
      </c>
      <c r="E3401">
        <v>40</v>
      </c>
      <c r="F3401" s="9">
        <v>0</v>
      </c>
      <c r="G3401" s="9">
        <v>0</v>
      </c>
      <c r="H3401" s="9">
        <v>0</v>
      </c>
    </row>
    <row r="3402" spans="1:8" x14ac:dyDescent="0.3">
      <c r="A3402" s="3">
        <v>2009</v>
      </c>
      <c r="B3402">
        <v>4</v>
      </c>
      <c r="C3402">
        <v>23</v>
      </c>
      <c r="D3402">
        <v>85</v>
      </c>
      <c r="E3402">
        <v>48</v>
      </c>
      <c r="F3402" s="9">
        <v>0</v>
      </c>
      <c r="G3402" s="9">
        <v>0</v>
      </c>
      <c r="H3402" s="9">
        <v>0</v>
      </c>
    </row>
    <row r="3403" spans="1:8" x14ac:dyDescent="0.3">
      <c r="A3403" s="3">
        <v>2009</v>
      </c>
      <c r="B3403">
        <v>4</v>
      </c>
      <c r="C3403">
        <v>24</v>
      </c>
      <c r="D3403">
        <v>74</v>
      </c>
      <c r="E3403">
        <v>45</v>
      </c>
      <c r="F3403" s="9">
        <v>0</v>
      </c>
      <c r="G3403" s="9">
        <v>0</v>
      </c>
      <c r="H3403" s="9">
        <v>0</v>
      </c>
    </row>
    <row r="3404" spans="1:8" x14ac:dyDescent="0.3">
      <c r="A3404" s="3">
        <v>2009</v>
      </c>
      <c r="B3404">
        <v>4</v>
      </c>
      <c r="C3404">
        <v>25</v>
      </c>
      <c r="D3404">
        <v>56</v>
      </c>
      <c r="E3404">
        <v>40</v>
      </c>
      <c r="F3404" s="9">
        <v>0</v>
      </c>
      <c r="G3404" s="9">
        <v>0</v>
      </c>
      <c r="H3404" s="9">
        <v>0</v>
      </c>
    </row>
    <row r="3405" spans="1:8" x14ac:dyDescent="0.3">
      <c r="A3405" s="3">
        <v>2009</v>
      </c>
      <c r="B3405">
        <v>4</v>
      </c>
      <c r="C3405">
        <v>26</v>
      </c>
      <c r="D3405">
        <v>62</v>
      </c>
      <c r="E3405">
        <v>42</v>
      </c>
      <c r="F3405" s="9">
        <v>0.81</v>
      </c>
      <c r="G3405" s="9">
        <v>0</v>
      </c>
      <c r="H3405" s="9">
        <v>0</v>
      </c>
    </row>
    <row r="3406" spans="1:8" x14ac:dyDescent="0.3">
      <c r="A3406" s="3">
        <v>2009</v>
      </c>
      <c r="B3406">
        <v>4</v>
      </c>
      <c r="C3406">
        <v>27</v>
      </c>
      <c r="D3406">
        <v>53</v>
      </c>
      <c r="E3406">
        <v>39</v>
      </c>
      <c r="F3406" s="9">
        <v>0</v>
      </c>
      <c r="G3406" s="9">
        <v>0</v>
      </c>
      <c r="H3406" s="9">
        <v>0</v>
      </c>
    </row>
    <row r="3407" spans="1:8" x14ac:dyDescent="0.3">
      <c r="A3407" s="3">
        <v>2009</v>
      </c>
      <c r="B3407">
        <v>4</v>
      </c>
      <c r="C3407">
        <v>28</v>
      </c>
      <c r="D3407">
        <v>62</v>
      </c>
      <c r="E3407">
        <v>37</v>
      </c>
      <c r="F3407" s="9">
        <v>0</v>
      </c>
      <c r="G3407" s="9">
        <v>0</v>
      </c>
      <c r="H3407" s="9">
        <v>0</v>
      </c>
    </row>
    <row r="3408" spans="1:8" x14ac:dyDescent="0.3">
      <c r="A3408" s="3">
        <v>2009</v>
      </c>
      <c r="B3408">
        <v>4</v>
      </c>
      <c r="C3408">
        <v>29</v>
      </c>
      <c r="D3408">
        <v>56</v>
      </c>
      <c r="E3408">
        <v>47</v>
      </c>
      <c r="F3408" s="9">
        <v>0.16</v>
      </c>
      <c r="G3408" s="9">
        <v>0</v>
      </c>
      <c r="H3408" s="9">
        <v>0</v>
      </c>
    </row>
    <row r="3409" spans="1:8" x14ac:dyDescent="0.3">
      <c r="A3409" s="3">
        <v>2009</v>
      </c>
      <c r="B3409">
        <v>4</v>
      </c>
      <c r="C3409">
        <v>30</v>
      </c>
      <c r="D3409">
        <v>63</v>
      </c>
      <c r="E3409">
        <v>47</v>
      </c>
      <c r="F3409" s="9">
        <v>0.01</v>
      </c>
      <c r="G3409" s="9">
        <v>0</v>
      </c>
      <c r="H3409" s="9">
        <v>0</v>
      </c>
    </row>
    <row r="3410" spans="1:8" x14ac:dyDescent="0.3">
      <c r="A3410" s="3">
        <v>2009</v>
      </c>
      <c r="B3410">
        <v>5</v>
      </c>
      <c r="C3410">
        <v>1</v>
      </c>
      <c r="D3410">
        <v>60</v>
      </c>
      <c r="E3410">
        <v>44</v>
      </c>
      <c r="F3410" s="9">
        <v>0</v>
      </c>
      <c r="G3410" s="9">
        <v>0</v>
      </c>
      <c r="H3410" s="9">
        <v>0</v>
      </c>
    </row>
    <row r="3411" spans="1:8" x14ac:dyDescent="0.3">
      <c r="A3411" s="3">
        <v>2009</v>
      </c>
      <c r="B3411">
        <v>5</v>
      </c>
      <c r="C3411">
        <v>2</v>
      </c>
      <c r="D3411">
        <v>64</v>
      </c>
      <c r="E3411">
        <v>42</v>
      </c>
      <c r="F3411" s="9">
        <v>0</v>
      </c>
      <c r="G3411" s="9">
        <v>0</v>
      </c>
      <c r="H3411" s="9">
        <v>0</v>
      </c>
    </row>
    <row r="3412" spans="1:8" x14ac:dyDescent="0.3">
      <c r="A3412" s="3">
        <v>2009</v>
      </c>
      <c r="B3412">
        <v>5</v>
      </c>
      <c r="C3412">
        <v>3</v>
      </c>
      <c r="D3412">
        <v>68</v>
      </c>
      <c r="E3412">
        <v>47</v>
      </c>
      <c r="F3412" s="9">
        <v>0</v>
      </c>
      <c r="G3412" s="9">
        <v>0</v>
      </c>
      <c r="H3412" s="9">
        <v>0</v>
      </c>
    </row>
    <row r="3413" spans="1:8" x14ac:dyDescent="0.3">
      <c r="A3413" s="3">
        <v>2009</v>
      </c>
      <c r="B3413">
        <v>5</v>
      </c>
      <c r="C3413">
        <v>4</v>
      </c>
      <c r="D3413">
        <v>73</v>
      </c>
      <c r="E3413">
        <v>44</v>
      </c>
      <c r="F3413" s="9">
        <v>0</v>
      </c>
      <c r="G3413" s="9">
        <v>0</v>
      </c>
      <c r="H3413" s="9">
        <v>0</v>
      </c>
    </row>
    <row r="3414" spans="1:8" x14ac:dyDescent="0.3">
      <c r="A3414" s="3">
        <v>2009</v>
      </c>
      <c r="B3414">
        <v>5</v>
      </c>
      <c r="C3414">
        <v>5</v>
      </c>
      <c r="D3414">
        <v>72</v>
      </c>
      <c r="E3414">
        <v>54</v>
      </c>
      <c r="F3414" s="9">
        <v>0.2</v>
      </c>
      <c r="G3414" s="9">
        <v>0</v>
      </c>
      <c r="H3414" s="9">
        <v>0</v>
      </c>
    </row>
    <row r="3415" spans="1:8" x14ac:dyDescent="0.3">
      <c r="A3415" s="3">
        <v>2009</v>
      </c>
      <c r="B3415">
        <v>5</v>
      </c>
      <c r="C3415">
        <v>6</v>
      </c>
      <c r="D3415">
        <v>72</v>
      </c>
      <c r="E3415">
        <v>55</v>
      </c>
      <c r="F3415" s="9">
        <v>0</v>
      </c>
      <c r="G3415" s="9">
        <v>0</v>
      </c>
      <c r="H3415" s="9">
        <v>0</v>
      </c>
    </row>
    <row r="3416" spans="1:8" x14ac:dyDescent="0.3">
      <c r="A3416" s="3">
        <v>2009</v>
      </c>
      <c r="B3416">
        <v>5</v>
      </c>
      <c r="C3416">
        <v>7</v>
      </c>
      <c r="D3416">
        <v>75</v>
      </c>
      <c r="E3416">
        <v>53</v>
      </c>
      <c r="F3416" s="9">
        <v>0</v>
      </c>
      <c r="G3416" s="9">
        <v>0</v>
      </c>
      <c r="H3416" s="9">
        <v>0</v>
      </c>
    </row>
    <row r="3417" spans="1:8" x14ac:dyDescent="0.3">
      <c r="A3417" s="3">
        <v>2009</v>
      </c>
      <c r="B3417">
        <v>5</v>
      </c>
      <c r="C3417">
        <v>8</v>
      </c>
      <c r="D3417">
        <v>63</v>
      </c>
      <c r="E3417">
        <v>48</v>
      </c>
      <c r="F3417" s="9">
        <v>0.13</v>
      </c>
      <c r="G3417" s="9">
        <v>0</v>
      </c>
      <c r="H3417" s="9">
        <v>0</v>
      </c>
    </row>
    <row r="3418" spans="1:8" x14ac:dyDescent="0.3">
      <c r="A3418" s="3">
        <v>2009</v>
      </c>
      <c r="B3418">
        <v>5</v>
      </c>
      <c r="C3418">
        <v>9</v>
      </c>
      <c r="D3418">
        <v>58</v>
      </c>
      <c r="E3418">
        <v>42</v>
      </c>
      <c r="F3418" s="9">
        <v>0</v>
      </c>
      <c r="G3418" s="9">
        <v>0</v>
      </c>
      <c r="H3418" s="9">
        <v>0</v>
      </c>
    </row>
    <row r="3419" spans="1:8" x14ac:dyDescent="0.3">
      <c r="A3419" s="3">
        <v>2009</v>
      </c>
      <c r="B3419">
        <v>5</v>
      </c>
      <c r="C3419">
        <v>10</v>
      </c>
      <c r="D3419">
        <v>57</v>
      </c>
      <c r="E3419">
        <v>41</v>
      </c>
      <c r="F3419" s="9">
        <v>0</v>
      </c>
      <c r="G3419" s="9">
        <v>0</v>
      </c>
      <c r="H3419" s="9">
        <v>0</v>
      </c>
    </row>
    <row r="3420" spans="1:8" x14ac:dyDescent="0.3">
      <c r="A3420" s="3">
        <v>2009</v>
      </c>
      <c r="B3420">
        <v>5</v>
      </c>
      <c r="C3420">
        <v>11</v>
      </c>
      <c r="D3420">
        <v>67</v>
      </c>
      <c r="E3420">
        <v>41</v>
      </c>
      <c r="F3420" s="9">
        <v>0</v>
      </c>
      <c r="G3420" s="9">
        <v>0</v>
      </c>
      <c r="H3420" s="9">
        <v>0</v>
      </c>
    </row>
    <row r="3421" spans="1:8" x14ac:dyDescent="0.3">
      <c r="A3421" s="3">
        <v>2009</v>
      </c>
      <c r="B3421">
        <v>5</v>
      </c>
      <c r="C3421">
        <v>12</v>
      </c>
      <c r="D3421">
        <v>72</v>
      </c>
      <c r="E3421">
        <v>55</v>
      </c>
      <c r="F3421" s="9">
        <v>0</v>
      </c>
      <c r="G3421" s="9">
        <v>0</v>
      </c>
      <c r="H3421" s="9">
        <v>0</v>
      </c>
    </row>
    <row r="3422" spans="1:8" x14ac:dyDescent="0.3">
      <c r="A3422" s="3">
        <v>2009</v>
      </c>
      <c r="B3422">
        <v>5</v>
      </c>
      <c r="C3422">
        <v>13</v>
      </c>
      <c r="D3422">
        <v>71</v>
      </c>
      <c r="E3422">
        <v>54</v>
      </c>
      <c r="F3422" s="9">
        <v>0.04</v>
      </c>
      <c r="G3422" s="9">
        <v>0</v>
      </c>
      <c r="H3422" s="9">
        <v>0</v>
      </c>
    </row>
    <row r="3423" spans="1:8" x14ac:dyDescent="0.3">
      <c r="A3423" s="3">
        <v>2009</v>
      </c>
      <c r="B3423">
        <v>5</v>
      </c>
      <c r="C3423">
        <v>14</v>
      </c>
      <c r="D3423">
        <v>62</v>
      </c>
      <c r="E3423">
        <v>43</v>
      </c>
      <c r="F3423" s="9">
        <v>0</v>
      </c>
      <c r="G3423" s="9">
        <v>0</v>
      </c>
      <c r="H3423" s="9">
        <v>0</v>
      </c>
    </row>
    <row r="3424" spans="1:8" x14ac:dyDescent="0.3">
      <c r="A3424" s="3">
        <v>2009</v>
      </c>
      <c r="B3424">
        <v>5</v>
      </c>
      <c r="C3424">
        <v>15</v>
      </c>
      <c r="D3424">
        <v>73</v>
      </c>
      <c r="E3424">
        <v>43</v>
      </c>
      <c r="F3424" s="9">
        <v>0.01</v>
      </c>
      <c r="G3424" s="9">
        <v>0</v>
      </c>
      <c r="H3424" s="9">
        <v>0</v>
      </c>
    </row>
    <row r="3425" spans="1:8" x14ac:dyDescent="0.3">
      <c r="A3425" s="3">
        <v>2009</v>
      </c>
      <c r="B3425">
        <v>5</v>
      </c>
      <c r="C3425">
        <v>16</v>
      </c>
      <c r="D3425">
        <v>57</v>
      </c>
      <c r="E3425">
        <v>38</v>
      </c>
      <c r="F3425" s="9">
        <v>0</v>
      </c>
      <c r="G3425" s="9">
        <v>0</v>
      </c>
      <c r="H3425" s="9">
        <v>0</v>
      </c>
    </row>
    <row r="3426" spans="1:8" x14ac:dyDescent="0.3">
      <c r="A3426" s="3">
        <v>2009</v>
      </c>
      <c r="B3426">
        <v>5</v>
      </c>
      <c r="C3426">
        <v>17</v>
      </c>
      <c r="D3426">
        <v>67</v>
      </c>
      <c r="E3426">
        <v>41</v>
      </c>
      <c r="F3426" s="9">
        <v>0</v>
      </c>
      <c r="G3426" s="9">
        <v>0</v>
      </c>
      <c r="H3426" s="9">
        <v>0</v>
      </c>
    </row>
    <row r="3427" spans="1:8" x14ac:dyDescent="0.3">
      <c r="A3427" s="3">
        <v>2009</v>
      </c>
      <c r="B3427">
        <v>5</v>
      </c>
      <c r="C3427">
        <v>18</v>
      </c>
      <c r="D3427">
        <v>82</v>
      </c>
      <c r="E3427">
        <v>53</v>
      </c>
      <c r="F3427" s="9">
        <v>0</v>
      </c>
      <c r="G3427" s="9">
        <v>0</v>
      </c>
      <c r="H3427" s="9">
        <v>0</v>
      </c>
    </row>
    <row r="3428" spans="1:8" x14ac:dyDescent="0.3">
      <c r="A3428" s="3">
        <v>2009</v>
      </c>
      <c r="B3428">
        <v>5</v>
      </c>
      <c r="C3428">
        <v>19</v>
      </c>
      <c r="D3428">
        <v>97</v>
      </c>
      <c r="E3428">
        <v>59</v>
      </c>
      <c r="F3428" s="9">
        <v>0</v>
      </c>
      <c r="G3428" s="9">
        <v>0</v>
      </c>
      <c r="H3428" s="9">
        <v>0</v>
      </c>
    </row>
    <row r="3429" spans="1:8" x14ac:dyDescent="0.3">
      <c r="A3429" s="3">
        <v>2009</v>
      </c>
      <c r="B3429">
        <v>5</v>
      </c>
      <c r="C3429">
        <v>20</v>
      </c>
      <c r="D3429">
        <v>94</v>
      </c>
      <c r="E3429">
        <v>69</v>
      </c>
      <c r="F3429" s="9">
        <v>0</v>
      </c>
      <c r="G3429" s="9">
        <v>0</v>
      </c>
      <c r="H3429" s="9">
        <v>0</v>
      </c>
    </row>
    <row r="3430" spans="1:8" x14ac:dyDescent="0.3">
      <c r="A3430" s="3">
        <v>2009</v>
      </c>
      <c r="B3430">
        <v>5</v>
      </c>
      <c r="C3430">
        <v>21</v>
      </c>
      <c r="D3430">
        <v>76</v>
      </c>
      <c r="E3430">
        <v>59</v>
      </c>
      <c r="F3430" s="9">
        <v>0</v>
      </c>
      <c r="G3430" s="9">
        <v>0</v>
      </c>
      <c r="H3430" s="9">
        <v>0</v>
      </c>
    </row>
    <row r="3431" spans="1:8" x14ac:dyDescent="0.3">
      <c r="A3431" s="3">
        <v>2009</v>
      </c>
      <c r="B3431">
        <v>5</v>
      </c>
      <c r="C3431">
        <v>22</v>
      </c>
      <c r="D3431">
        <v>75</v>
      </c>
      <c r="E3431">
        <v>54</v>
      </c>
      <c r="F3431" s="9">
        <v>0</v>
      </c>
      <c r="G3431" s="9">
        <v>0</v>
      </c>
      <c r="H3431" s="9">
        <v>0</v>
      </c>
    </row>
    <row r="3432" spans="1:8" x14ac:dyDescent="0.3">
      <c r="A3432" s="3">
        <v>2009</v>
      </c>
      <c r="B3432">
        <v>5</v>
      </c>
      <c r="C3432">
        <v>23</v>
      </c>
      <c r="D3432">
        <v>74</v>
      </c>
      <c r="E3432">
        <v>56</v>
      </c>
      <c r="F3432" s="9">
        <v>0.12</v>
      </c>
      <c r="G3432" s="9">
        <v>0</v>
      </c>
      <c r="H3432" s="9">
        <v>0</v>
      </c>
    </row>
    <row r="3433" spans="1:8" x14ac:dyDescent="0.3">
      <c r="A3433" s="3">
        <v>2009</v>
      </c>
      <c r="B3433">
        <v>5</v>
      </c>
      <c r="C3433">
        <v>24</v>
      </c>
      <c r="D3433">
        <v>75</v>
      </c>
      <c r="E3433">
        <v>49</v>
      </c>
      <c r="F3433" s="9">
        <v>0</v>
      </c>
      <c r="G3433" s="9">
        <v>0</v>
      </c>
      <c r="H3433" s="9">
        <v>0</v>
      </c>
    </row>
    <row r="3434" spans="1:8" x14ac:dyDescent="0.3">
      <c r="A3434" s="3">
        <v>2009</v>
      </c>
      <c r="B3434">
        <v>5</v>
      </c>
      <c r="C3434">
        <v>25</v>
      </c>
      <c r="D3434">
        <v>78</v>
      </c>
      <c r="E3434">
        <v>55</v>
      </c>
      <c r="F3434" s="9">
        <v>0</v>
      </c>
      <c r="G3434" s="9">
        <v>0</v>
      </c>
      <c r="H3434" s="9">
        <v>0</v>
      </c>
    </row>
    <row r="3435" spans="1:8" x14ac:dyDescent="0.3">
      <c r="A3435" s="3">
        <v>2009</v>
      </c>
      <c r="B3435">
        <v>5</v>
      </c>
      <c r="C3435">
        <v>26</v>
      </c>
      <c r="D3435">
        <v>66</v>
      </c>
      <c r="E3435">
        <v>57</v>
      </c>
      <c r="F3435" s="9">
        <v>0</v>
      </c>
      <c r="G3435" s="9">
        <v>0</v>
      </c>
      <c r="H3435" s="9">
        <v>0</v>
      </c>
    </row>
    <row r="3436" spans="1:8" x14ac:dyDescent="0.3">
      <c r="A3436" s="3">
        <v>2009</v>
      </c>
      <c r="B3436">
        <v>5</v>
      </c>
      <c r="C3436">
        <v>27</v>
      </c>
      <c r="D3436">
        <v>59</v>
      </c>
      <c r="E3436">
        <v>51</v>
      </c>
      <c r="F3436" s="9">
        <v>0</v>
      </c>
      <c r="G3436" s="9">
        <v>0</v>
      </c>
      <c r="H3436" s="9">
        <v>0</v>
      </c>
    </row>
    <row r="3437" spans="1:8" x14ac:dyDescent="0.3">
      <c r="A3437" s="3">
        <v>2009</v>
      </c>
      <c r="B3437">
        <v>5</v>
      </c>
      <c r="C3437">
        <v>28</v>
      </c>
      <c r="D3437">
        <v>81</v>
      </c>
      <c r="E3437">
        <v>44</v>
      </c>
      <c r="F3437" s="9">
        <v>0</v>
      </c>
      <c r="G3437" s="9">
        <v>0</v>
      </c>
      <c r="H3437" s="9">
        <v>0</v>
      </c>
    </row>
    <row r="3438" spans="1:8" x14ac:dyDescent="0.3">
      <c r="A3438" s="3">
        <v>2009</v>
      </c>
      <c r="B3438">
        <v>5</v>
      </c>
      <c r="C3438">
        <v>29</v>
      </c>
      <c r="D3438">
        <v>78</v>
      </c>
      <c r="E3438">
        <v>56</v>
      </c>
      <c r="F3438" s="9">
        <v>0</v>
      </c>
      <c r="G3438" s="9">
        <v>0</v>
      </c>
      <c r="H3438" s="9">
        <v>0</v>
      </c>
    </row>
    <row r="3439" spans="1:8" x14ac:dyDescent="0.3">
      <c r="A3439" s="3">
        <v>2009</v>
      </c>
      <c r="B3439">
        <v>5</v>
      </c>
      <c r="C3439">
        <v>30</v>
      </c>
      <c r="D3439">
        <v>72</v>
      </c>
      <c r="E3439">
        <v>55</v>
      </c>
      <c r="F3439" s="9">
        <v>0.03</v>
      </c>
      <c r="G3439" s="9">
        <v>0</v>
      </c>
      <c r="H3439" s="9">
        <v>0</v>
      </c>
    </row>
    <row r="3440" spans="1:8" x14ac:dyDescent="0.3">
      <c r="A3440" s="3">
        <v>2009</v>
      </c>
      <c r="B3440">
        <v>5</v>
      </c>
      <c r="C3440">
        <v>31</v>
      </c>
      <c r="D3440">
        <v>83</v>
      </c>
      <c r="E3440">
        <v>47</v>
      </c>
      <c r="F3440" s="9">
        <v>0</v>
      </c>
      <c r="G3440" s="9">
        <v>0</v>
      </c>
      <c r="H3440" s="9">
        <v>0</v>
      </c>
    </row>
    <row r="3441" spans="1:8" x14ac:dyDescent="0.3">
      <c r="A3441" s="3">
        <v>2009</v>
      </c>
      <c r="B3441">
        <v>6</v>
      </c>
      <c r="C3441">
        <v>1</v>
      </c>
      <c r="D3441">
        <v>74</v>
      </c>
      <c r="E3441">
        <v>49</v>
      </c>
      <c r="F3441" s="9">
        <v>0</v>
      </c>
      <c r="G3441" s="9">
        <v>0</v>
      </c>
      <c r="H3441" s="9">
        <v>0</v>
      </c>
    </row>
    <row r="3442" spans="1:8" x14ac:dyDescent="0.3">
      <c r="A3442" s="3">
        <v>2009</v>
      </c>
      <c r="B3442">
        <v>6</v>
      </c>
      <c r="C3442">
        <v>2</v>
      </c>
      <c r="D3442">
        <v>75</v>
      </c>
      <c r="E3442">
        <v>55</v>
      </c>
      <c r="F3442" s="9">
        <v>0</v>
      </c>
      <c r="G3442" s="9">
        <v>0</v>
      </c>
      <c r="H3442" s="9">
        <v>0</v>
      </c>
    </row>
    <row r="3443" spans="1:8" x14ac:dyDescent="0.3">
      <c r="A3443" s="3">
        <v>2009</v>
      </c>
      <c r="B3443">
        <v>6</v>
      </c>
      <c r="C3443">
        <v>3</v>
      </c>
      <c r="D3443">
        <v>70</v>
      </c>
      <c r="E3443">
        <v>47</v>
      </c>
      <c r="F3443" s="9">
        <v>0</v>
      </c>
      <c r="G3443" s="9">
        <v>0</v>
      </c>
      <c r="H3443" s="9">
        <v>0</v>
      </c>
    </row>
    <row r="3444" spans="1:8" x14ac:dyDescent="0.3">
      <c r="A3444" s="3">
        <v>2009</v>
      </c>
      <c r="B3444">
        <v>6</v>
      </c>
      <c r="C3444">
        <v>4</v>
      </c>
      <c r="D3444">
        <v>78</v>
      </c>
      <c r="E3444">
        <v>50</v>
      </c>
      <c r="F3444" s="9">
        <v>0</v>
      </c>
      <c r="G3444" s="9">
        <v>0</v>
      </c>
      <c r="H3444" s="9">
        <v>0</v>
      </c>
    </row>
    <row r="3445" spans="1:8" x14ac:dyDescent="0.3">
      <c r="A3445" s="3">
        <v>2009</v>
      </c>
      <c r="B3445">
        <v>6</v>
      </c>
      <c r="C3445">
        <v>5</v>
      </c>
      <c r="D3445">
        <v>74</v>
      </c>
      <c r="E3445">
        <v>52</v>
      </c>
      <c r="F3445" s="9">
        <v>0</v>
      </c>
      <c r="G3445" s="9">
        <v>0</v>
      </c>
      <c r="H3445" s="9">
        <v>0</v>
      </c>
    </row>
    <row r="3446" spans="1:8" x14ac:dyDescent="0.3">
      <c r="A3446" s="3">
        <v>2009</v>
      </c>
      <c r="B3446">
        <v>6</v>
      </c>
      <c r="C3446">
        <v>6</v>
      </c>
      <c r="D3446">
        <v>52</v>
      </c>
      <c r="E3446">
        <v>49</v>
      </c>
      <c r="F3446" s="9">
        <v>0.69</v>
      </c>
      <c r="G3446" s="9">
        <v>0</v>
      </c>
      <c r="H3446" s="9">
        <v>0</v>
      </c>
    </row>
    <row r="3447" spans="1:8" x14ac:dyDescent="0.3">
      <c r="A3447" s="3">
        <v>2009</v>
      </c>
      <c r="B3447">
        <v>6</v>
      </c>
      <c r="C3447">
        <v>7</v>
      </c>
      <c r="D3447">
        <v>57</v>
      </c>
      <c r="E3447">
        <v>49</v>
      </c>
      <c r="F3447" s="9">
        <v>7.0000000000000007E-2</v>
      </c>
      <c r="G3447" s="9">
        <v>0</v>
      </c>
      <c r="H3447" s="9">
        <v>0</v>
      </c>
    </row>
    <row r="3448" spans="1:8" x14ac:dyDescent="0.3">
      <c r="A3448" s="3">
        <v>2009</v>
      </c>
      <c r="B3448">
        <v>6</v>
      </c>
      <c r="C3448">
        <v>8</v>
      </c>
      <c r="D3448">
        <v>57</v>
      </c>
      <c r="E3448">
        <v>48</v>
      </c>
      <c r="F3448" s="9">
        <v>0.42</v>
      </c>
      <c r="G3448" s="9">
        <v>0</v>
      </c>
      <c r="H3448" s="9">
        <v>0</v>
      </c>
    </row>
    <row r="3449" spans="1:8" x14ac:dyDescent="0.3">
      <c r="A3449" s="3">
        <v>2009</v>
      </c>
      <c r="B3449">
        <v>6</v>
      </c>
      <c r="C3449">
        <v>9</v>
      </c>
      <c r="D3449">
        <v>65</v>
      </c>
      <c r="E3449">
        <v>46</v>
      </c>
      <c r="F3449" s="9">
        <v>0</v>
      </c>
      <c r="G3449" s="9">
        <v>0</v>
      </c>
      <c r="H3449" s="9">
        <v>0</v>
      </c>
    </row>
    <row r="3450" spans="1:8" x14ac:dyDescent="0.3">
      <c r="A3450" s="3">
        <v>2009</v>
      </c>
      <c r="B3450">
        <v>6</v>
      </c>
      <c r="C3450">
        <v>10</v>
      </c>
      <c r="D3450">
        <v>67</v>
      </c>
      <c r="E3450">
        <v>54</v>
      </c>
      <c r="F3450" s="9">
        <v>0.02</v>
      </c>
      <c r="G3450" s="9">
        <v>0</v>
      </c>
      <c r="H3450" s="9">
        <v>0</v>
      </c>
    </row>
    <row r="3451" spans="1:8" x14ac:dyDescent="0.3">
      <c r="A3451" s="3">
        <v>2009</v>
      </c>
      <c r="B3451">
        <v>6</v>
      </c>
      <c r="C3451">
        <v>11</v>
      </c>
      <c r="D3451">
        <v>73</v>
      </c>
      <c r="E3451">
        <v>54</v>
      </c>
      <c r="F3451" s="9">
        <v>0</v>
      </c>
      <c r="G3451" s="9">
        <v>0</v>
      </c>
      <c r="H3451" s="9">
        <v>0</v>
      </c>
    </row>
    <row r="3452" spans="1:8" x14ac:dyDescent="0.3">
      <c r="A3452" s="3">
        <v>2009</v>
      </c>
      <c r="B3452">
        <v>6</v>
      </c>
      <c r="C3452">
        <v>12</v>
      </c>
      <c r="D3452">
        <v>72</v>
      </c>
      <c r="E3452">
        <v>51</v>
      </c>
      <c r="F3452" s="9">
        <v>0</v>
      </c>
      <c r="G3452" s="9">
        <v>0</v>
      </c>
      <c r="H3452" s="9">
        <v>0</v>
      </c>
    </row>
    <row r="3453" spans="1:8" x14ac:dyDescent="0.3">
      <c r="A3453" s="3">
        <v>2009</v>
      </c>
      <c r="B3453">
        <v>6</v>
      </c>
      <c r="C3453">
        <v>13</v>
      </c>
      <c r="D3453">
        <v>78</v>
      </c>
      <c r="E3453">
        <v>52</v>
      </c>
      <c r="F3453" s="9">
        <v>0</v>
      </c>
      <c r="G3453" s="9">
        <v>0</v>
      </c>
      <c r="H3453" s="9">
        <v>0</v>
      </c>
    </row>
    <row r="3454" spans="1:8" x14ac:dyDescent="0.3">
      <c r="A3454" s="3">
        <v>2009</v>
      </c>
      <c r="B3454">
        <v>6</v>
      </c>
      <c r="C3454">
        <v>14</v>
      </c>
      <c r="D3454">
        <v>84</v>
      </c>
      <c r="E3454">
        <v>61</v>
      </c>
      <c r="F3454" s="9">
        <v>0</v>
      </c>
      <c r="G3454" s="9">
        <v>0</v>
      </c>
      <c r="H3454" s="9">
        <v>0</v>
      </c>
    </row>
    <row r="3455" spans="1:8" x14ac:dyDescent="0.3">
      <c r="A3455" s="3">
        <v>2009</v>
      </c>
      <c r="B3455">
        <v>6</v>
      </c>
      <c r="C3455">
        <v>15</v>
      </c>
      <c r="D3455">
        <v>81</v>
      </c>
      <c r="E3455">
        <v>62</v>
      </c>
      <c r="F3455" s="9">
        <v>0.01</v>
      </c>
      <c r="G3455" s="9">
        <v>0</v>
      </c>
      <c r="H3455" s="9">
        <v>0</v>
      </c>
    </row>
    <row r="3456" spans="1:8" x14ac:dyDescent="0.3">
      <c r="A3456" s="3">
        <v>2009</v>
      </c>
      <c r="B3456">
        <v>6</v>
      </c>
      <c r="C3456">
        <v>16</v>
      </c>
      <c r="D3456">
        <v>76</v>
      </c>
      <c r="E3456">
        <v>61</v>
      </c>
      <c r="F3456" s="9">
        <v>0.65</v>
      </c>
      <c r="G3456" s="9">
        <v>0</v>
      </c>
      <c r="H3456" s="9">
        <v>0</v>
      </c>
    </row>
    <row r="3457" spans="1:8" x14ac:dyDescent="0.3">
      <c r="A3457" s="3">
        <v>2009</v>
      </c>
      <c r="B3457">
        <v>6</v>
      </c>
      <c r="C3457">
        <v>17</v>
      </c>
      <c r="D3457">
        <v>77</v>
      </c>
      <c r="E3457">
        <v>60</v>
      </c>
      <c r="F3457" s="9">
        <v>0.09</v>
      </c>
      <c r="G3457" s="9">
        <v>0</v>
      </c>
      <c r="H3457" s="9">
        <v>0</v>
      </c>
    </row>
    <row r="3458" spans="1:8" x14ac:dyDescent="0.3">
      <c r="A3458" s="3">
        <v>2009</v>
      </c>
      <c r="B3458">
        <v>6</v>
      </c>
      <c r="C3458">
        <v>18</v>
      </c>
      <c r="D3458">
        <v>85</v>
      </c>
      <c r="E3458">
        <v>67</v>
      </c>
      <c r="F3458" s="9">
        <v>0</v>
      </c>
      <c r="G3458" s="9">
        <v>0</v>
      </c>
      <c r="H3458" s="9">
        <v>0</v>
      </c>
    </row>
    <row r="3459" spans="1:8" x14ac:dyDescent="0.3">
      <c r="A3459" s="3">
        <v>2009</v>
      </c>
      <c r="B3459">
        <v>6</v>
      </c>
      <c r="C3459">
        <v>19</v>
      </c>
      <c r="D3459">
        <v>83</v>
      </c>
      <c r="E3459">
        <v>70</v>
      </c>
      <c r="F3459" s="9">
        <v>0</v>
      </c>
      <c r="G3459" s="9">
        <v>0</v>
      </c>
      <c r="H3459" s="9">
        <v>0</v>
      </c>
    </row>
    <row r="3460" spans="1:8" x14ac:dyDescent="0.3">
      <c r="A3460" s="3">
        <v>2009</v>
      </c>
      <c r="B3460">
        <v>6</v>
      </c>
      <c r="C3460">
        <v>20</v>
      </c>
      <c r="D3460">
        <v>86</v>
      </c>
      <c r="E3460">
        <v>66</v>
      </c>
      <c r="F3460" s="9">
        <v>0</v>
      </c>
      <c r="G3460" s="9">
        <v>0</v>
      </c>
      <c r="H3460" s="9">
        <v>0</v>
      </c>
    </row>
    <row r="3461" spans="1:8" x14ac:dyDescent="0.3">
      <c r="A3461" s="3">
        <v>2009</v>
      </c>
      <c r="B3461">
        <v>6</v>
      </c>
      <c r="C3461">
        <v>21</v>
      </c>
      <c r="D3461">
        <v>79</v>
      </c>
      <c r="E3461">
        <v>68</v>
      </c>
      <c r="F3461" s="9">
        <v>0.03</v>
      </c>
      <c r="G3461" s="9">
        <v>0</v>
      </c>
      <c r="H3461" s="9">
        <v>0</v>
      </c>
    </row>
    <row r="3462" spans="1:8" x14ac:dyDescent="0.3">
      <c r="A3462" s="3">
        <v>2009</v>
      </c>
      <c r="B3462">
        <v>6</v>
      </c>
      <c r="C3462">
        <v>22</v>
      </c>
      <c r="D3462">
        <v>94</v>
      </c>
      <c r="E3462">
        <v>72</v>
      </c>
      <c r="F3462" s="9">
        <v>0.02</v>
      </c>
      <c r="G3462" s="9">
        <v>0</v>
      </c>
      <c r="H3462" s="9">
        <v>0</v>
      </c>
    </row>
    <row r="3463" spans="1:8" x14ac:dyDescent="0.3">
      <c r="A3463" s="3">
        <v>2009</v>
      </c>
      <c r="B3463">
        <v>6</v>
      </c>
      <c r="C3463">
        <v>23</v>
      </c>
      <c r="D3463">
        <v>95</v>
      </c>
      <c r="E3463">
        <v>71</v>
      </c>
      <c r="F3463" s="9">
        <v>0</v>
      </c>
      <c r="G3463" s="9">
        <v>0</v>
      </c>
      <c r="H3463" s="9">
        <v>0</v>
      </c>
    </row>
    <row r="3464" spans="1:8" x14ac:dyDescent="0.3">
      <c r="A3464" s="3">
        <v>2009</v>
      </c>
      <c r="B3464">
        <v>6</v>
      </c>
      <c r="C3464">
        <v>24</v>
      </c>
      <c r="D3464">
        <v>85</v>
      </c>
      <c r="E3464">
        <v>70</v>
      </c>
      <c r="F3464" s="9">
        <v>0.16</v>
      </c>
      <c r="G3464" s="9">
        <v>0</v>
      </c>
      <c r="H3464" s="9">
        <v>0</v>
      </c>
    </row>
    <row r="3465" spans="1:8" x14ac:dyDescent="0.3">
      <c r="A3465" s="3">
        <v>2009</v>
      </c>
      <c r="B3465">
        <v>6</v>
      </c>
      <c r="C3465">
        <v>25</v>
      </c>
      <c r="D3465">
        <v>90</v>
      </c>
      <c r="E3465">
        <v>67</v>
      </c>
      <c r="F3465" s="9">
        <v>0.17</v>
      </c>
      <c r="G3465" s="9">
        <v>0</v>
      </c>
      <c r="H3465" s="9">
        <v>0</v>
      </c>
    </row>
    <row r="3466" spans="1:8" x14ac:dyDescent="0.3">
      <c r="A3466" s="3">
        <v>2009</v>
      </c>
      <c r="B3466">
        <v>6</v>
      </c>
      <c r="C3466">
        <v>26</v>
      </c>
      <c r="D3466">
        <v>89</v>
      </c>
      <c r="E3466">
        <v>66</v>
      </c>
      <c r="F3466" s="9">
        <v>0</v>
      </c>
      <c r="G3466" s="9">
        <v>0</v>
      </c>
      <c r="H3466" s="9">
        <v>0</v>
      </c>
    </row>
    <row r="3467" spans="1:8" x14ac:dyDescent="0.3">
      <c r="A3467" s="3">
        <v>2009</v>
      </c>
      <c r="B3467">
        <v>6</v>
      </c>
      <c r="C3467">
        <v>27</v>
      </c>
      <c r="D3467">
        <v>81</v>
      </c>
      <c r="E3467">
        <v>65</v>
      </c>
      <c r="F3467" s="9">
        <v>0.53</v>
      </c>
      <c r="G3467" s="9">
        <v>0</v>
      </c>
      <c r="H3467" s="9">
        <v>0</v>
      </c>
    </row>
    <row r="3468" spans="1:8" x14ac:dyDescent="0.3">
      <c r="A3468" s="3">
        <v>2009</v>
      </c>
      <c r="B3468">
        <v>6</v>
      </c>
      <c r="C3468">
        <v>28</v>
      </c>
      <c r="D3468">
        <v>79</v>
      </c>
      <c r="E3468">
        <v>61</v>
      </c>
      <c r="F3468" s="9">
        <v>0</v>
      </c>
      <c r="G3468" s="9">
        <v>0</v>
      </c>
      <c r="H3468" s="9">
        <v>0</v>
      </c>
    </row>
    <row r="3469" spans="1:8" x14ac:dyDescent="0.3">
      <c r="A3469" s="3">
        <v>2009</v>
      </c>
      <c r="B3469">
        <v>6</v>
      </c>
      <c r="C3469">
        <v>29</v>
      </c>
      <c r="D3469">
        <v>74</v>
      </c>
      <c r="E3469">
        <v>62</v>
      </c>
      <c r="F3469" s="9">
        <v>0</v>
      </c>
      <c r="G3469" s="9">
        <v>0</v>
      </c>
      <c r="H3469" s="9">
        <v>0</v>
      </c>
    </row>
    <row r="3470" spans="1:8" x14ac:dyDescent="0.3">
      <c r="A3470" s="3">
        <v>2009</v>
      </c>
      <c r="B3470">
        <v>6</v>
      </c>
      <c r="C3470">
        <v>30</v>
      </c>
      <c r="D3470">
        <v>70</v>
      </c>
      <c r="E3470">
        <v>55</v>
      </c>
      <c r="F3470" s="9">
        <v>0</v>
      </c>
      <c r="G3470" s="9">
        <v>0</v>
      </c>
      <c r="H3470" s="9">
        <v>0</v>
      </c>
    </row>
    <row r="3471" spans="1:8" x14ac:dyDescent="0.3">
      <c r="A3471" s="3">
        <v>2009</v>
      </c>
      <c r="B3471">
        <v>7</v>
      </c>
      <c r="C3471">
        <v>1</v>
      </c>
      <c r="D3471">
        <v>73</v>
      </c>
      <c r="E3471">
        <v>56</v>
      </c>
      <c r="F3471" s="9">
        <v>0.04</v>
      </c>
      <c r="G3471" s="9">
        <v>0</v>
      </c>
      <c r="H3471" s="9">
        <v>0</v>
      </c>
    </row>
    <row r="3472" spans="1:8" x14ac:dyDescent="0.3">
      <c r="A3472" s="3">
        <v>2009</v>
      </c>
      <c r="B3472">
        <v>7</v>
      </c>
      <c r="C3472">
        <v>2</v>
      </c>
      <c r="D3472">
        <v>80</v>
      </c>
      <c r="E3472">
        <v>57</v>
      </c>
      <c r="F3472" s="9">
        <v>0</v>
      </c>
      <c r="G3472" s="9">
        <v>0</v>
      </c>
      <c r="H3472" s="9">
        <v>0</v>
      </c>
    </row>
    <row r="3473" spans="1:8" x14ac:dyDescent="0.3">
      <c r="A3473" s="3">
        <v>2009</v>
      </c>
      <c r="B3473">
        <v>7</v>
      </c>
      <c r="C3473">
        <v>3</v>
      </c>
      <c r="D3473">
        <v>80</v>
      </c>
      <c r="E3473">
        <v>62</v>
      </c>
      <c r="F3473" s="9">
        <v>0</v>
      </c>
      <c r="G3473" s="9">
        <v>0</v>
      </c>
      <c r="H3473" s="9">
        <v>0</v>
      </c>
    </row>
    <row r="3474" spans="1:8" x14ac:dyDescent="0.3">
      <c r="A3474" s="3">
        <v>2009</v>
      </c>
      <c r="B3474">
        <v>7</v>
      </c>
      <c r="C3474">
        <v>4</v>
      </c>
      <c r="D3474">
        <v>78</v>
      </c>
      <c r="E3474">
        <v>63</v>
      </c>
      <c r="F3474" s="9">
        <v>0.15</v>
      </c>
      <c r="G3474" s="9">
        <v>0</v>
      </c>
      <c r="H3474" s="9">
        <v>0</v>
      </c>
    </row>
    <row r="3475" spans="1:8" x14ac:dyDescent="0.3">
      <c r="A3475" s="3">
        <v>2009</v>
      </c>
      <c r="B3475">
        <v>7</v>
      </c>
      <c r="C3475">
        <v>5</v>
      </c>
      <c r="D3475">
        <v>84</v>
      </c>
      <c r="E3475">
        <v>58</v>
      </c>
      <c r="F3475" s="9">
        <v>0</v>
      </c>
      <c r="G3475" s="9">
        <v>0</v>
      </c>
      <c r="H3475" s="9">
        <v>0</v>
      </c>
    </row>
    <row r="3476" spans="1:8" x14ac:dyDescent="0.3">
      <c r="A3476" s="3">
        <v>2009</v>
      </c>
      <c r="B3476">
        <v>7</v>
      </c>
      <c r="C3476">
        <v>6</v>
      </c>
      <c r="D3476">
        <v>85</v>
      </c>
      <c r="E3476">
        <v>62</v>
      </c>
      <c r="F3476" s="9">
        <v>0</v>
      </c>
      <c r="G3476" s="9">
        <v>0</v>
      </c>
      <c r="H3476" s="9">
        <v>0</v>
      </c>
    </row>
    <row r="3477" spans="1:8" x14ac:dyDescent="0.3">
      <c r="A3477" s="3">
        <v>2009</v>
      </c>
      <c r="B3477">
        <v>7</v>
      </c>
      <c r="C3477">
        <v>7</v>
      </c>
      <c r="D3477">
        <v>83</v>
      </c>
      <c r="E3477">
        <v>65</v>
      </c>
      <c r="F3477" s="9">
        <v>0</v>
      </c>
      <c r="G3477" s="9">
        <v>0</v>
      </c>
      <c r="H3477" s="9">
        <v>0</v>
      </c>
    </row>
    <row r="3478" spans="1:8" x14ac:dyDescent="0.3">
      <c r="A3478" s="3">
        <v>2009</v>
      </c>
      <c r="B3478">
        <v>7</v>
      </c>
      <c r="C3478">
        <v>8</v>
      </c>
      <c r="D3478">
        <v>79</v>
      </c>
      <c r="E3478">
        <v>64</v>
      </c>
      <c r="F3478" s="9">
        <v>0</v>
      </c>
      <c r="G3478" s="9">
        <v>0</v>
      </c>
      <c r="H3478" s="9">
        <v>0</v>
      </c>
    </row>
    <row r="3479" spans="1:8" x14ac:dyDescent="0.3">
      <c r="A3479" s="3">
        <v>2009</v>
      </c>
      <c r="B3479">
        <v>7</v>
      </c>
      <c r="C3479">
        <v>9</v>
      </c>
      <c r="D3479">
        <v>81</v>
      </c>
      <c r="E3479">
        <v>60</v>
      </c>
      <c r="F3479" s="9">
        <v>0.01</v>
      </c>
      <c r="G3479" s="9">
        <v>0</v>
      </c>
      <c r="H3479" s="9">
        <v>0</v>
      </c>
    </row>
    <row r="3480" spans="1:8" x14ac:dyDescent="0.3">
      <c r="A3480" s="3">
        <v>2009</v>
      </c>
      <c r="B3480">
        <v>7</v>
      </c>
      <c r="C3480">
        <v>10</v>
      </c>
      <c r="D3480">
        <v>89</v>
      </c>
      <c r="E3480">
        <v>67</v>
      </c>
      <c r="F3480" s="9">
        <v>0.02</v>
      </c>
      <c r="G3480" s="9">
        <v>0</v>
      </c>
      <c r="H3480" s="9">
        <v>0</v>
      </c>
    </row>
    <row r="3481" spans="1:8" x14ac:dyDescent="0.3">
      <c r="A3481" s="3">
        <v>2009</v>
      </c>
      <c r="B3481">
        <v>7</v>
      </c>
      <c r="C3481">
        <v>11</v>
      </c>
      <c r="D3481">
        <v>79</v>
      </c>
      <c r="E3481">
        <v>62</v>
      </c>
      <c r="F3481" s="9">
        <v>0</v>
      </c>
      <c r="G3481" s="9">
        <v>0</v>
      </c>
      <c r="H3481" s="9">
        <v>0</v>
      </c>
    </row>
    <row r="3482" spans="1:8" x14ac:dyDescent="0.3">
      <c r="A3482" s="3">
        <v>2009</v>
      </c>
      <c r="B3482">
        <v>7</v>
      </c>
      <c r="C3482">
        <v>12</v>
      </c>
      <c r="D3482">
        <v>79</v>
      </c>
      <c r="E3482">
        <v>63</v>
      </c>
      <c r="F3482" s="9">
        <v>0</v>
      </c>
      <c r="G3482" s="9">
        <v>0</v>
      </c>
      <c r="H3482" s="9">
        <v>0</v>
      </c>
    </row>
    <row r="3483" spans="1:8" x14ac:dyDescent="0.3">
      <c r="A3483" s="3">
        <v>2009</v>
      </c>
      <c r="B3483">
        <v>7</v>
      </c>
      <c r="C3483">
        <v>13</v>
      </c>
      <c r="D3483">
        <v>82</v>
      </c>
      <c r="E3483">
        <v>60</v>
      </c>
      <c r="F3483" s="9">
        <v>0</v>
      </c>
      <c r="G3483" s="9">
        <v>0</v>
      </c>
      <c r="H3483" s="9">
        <v>0</v>
      </c>
    </row>
    <row r="3484" spans="1:8" x14ac:dyDescent="0.3">
      <c r="A3484" s="3">
        <v>2009</v>
      </c>
      <c r="B3484">
        <v>7</v>
      </c>
      <c r="C3484">
        <v>14</v>
      </c>
      <c r="D3484">
        <v>80</v>
      </c>
      <c r="E3484">
        <v>65</v>
      </c>
      <c r="F3484" s="9">
        <v>0.04</v>
      </c>
      <c r="G3484" s="9">
        <v>0</v>
      </c>
      <c r="H3484" s="9">
        <v>0</v>
      </c>
    </row>
    <row r="3485" spans="1:8" x14ac:dyDescent="0.3">
      <c r="A3485" s="3">
        <v>2009</v>
      </c>
      <c r="B3485">
        <v>7</v>
      </c>
      <c r="C3485">
        <v>15</v>
      </c>
      <c r="D3485">
        <v>78</v>
      </c>
      <c r="E3485">
        <v>62</v>
      </c>
      <c r="F3485" s="9">
        <v>0</v>
      </c>
      <c r="G3485" s="9">
        <v>0</v>
      </c>
      <c r="H3485" s="9">
        <v>0</v>
      </c>
    </row>
    <row r="3486" spans="1:8" x14ac:dyDescent="0.3">
      <c r="A3486" s="3">
        <v>2009</v>
      </c>
      <c r="B3486">
        <v>7</v>
      </c>
      <c r="C3486">
        <v>16</v>
      </c>
      <c r="D3486">
        <v>71</v>
      </c>
      <c r="E3486">
        <v>56</v>
      </c>
      <c r="F3486" s="9">
        <v>0</v>
      </c>
      <c r="G3486" s="9">
        <v>0</v>
      </c>
      <c r="H3486" s="9">
        <v>0</v>
      </c>
    </row>
    <row r="3487" spans="1:8" x14ac:dyDescent="0.3">
      <c r="A3487" s="3">
        <v>2009</v>
      </c>
      <c r="B3487">
        <v>7</v>
      </c>
      <c r="C3487">
        <v>17</v>
      </c>
      <c r="D3487">
        <v>65</v>
      </c>
      <c r="E3487">
        <v>57</v>
      </c>
      <c r="F3487" s="9">
        <v>0</v>
      </c>
      <c r="G3487" s="9">
        <v>0</v>
      </c>
      <c r="H3487" s="9">
        <v>0</v>
      </c>
    </row>
    <row r="3488" spans="1:8" x14ac:dyDescent="0.3">
      <c r="A3488" s="3">
        <v>2009</v>
      </c>
      <c r="B3488">
        <v>7</v>
      </c>
      <c r="C3488">
        <v>18</v>
      </c>
      <c r="D3488">
        <v>67</v>
      </c>
      <c r="E3488">
        <v>56</v>
      </c>
      <c r="F3488" s="9">
        <v>0</v>
      </c>
      <c r="G3488" s="9">
        <v>0</v>
      </c>
      <c r="H3488" s="9">
        <v>0</v>
      </c>
    </row>
    <row r="3489" spans="1:8" x14ac:dyDescent="0.3">
      <c r="A3489" s="3">
        <v>2009</v>
      </c>
      <c r="B3489">
        <v>7</v>
      </c>
      <c r="C3489">
        <v>19</v>
      </c>
      <c r="D3489">
        <v>78</v>
      </c>
      <c r="E3489">
        <v>53</v>
      </c>
      <c r="F3489" s="9">
        <v>0</v>
      </c>
      <c r="G3489" s="9">
        <v>0</v>
      </c>
      <c r="H3489" s="9">
        <v>0</v>
      </c>
    </row>
    <row r="3490" spans="1:8" x14ac:dyDescent="0.3">
      <c r="A3490" s="3">
        <v>2009</v>
      </c>
      <c r="B3490">
        <v>7</v>
      </c>
      <c r="C3490">
        <v>20</v>
      </c>
      <c r="D3490">
        <v>83</v>
      </c>
      <c r="E3490">
        <v>58</v>
      </c>
      <c r="F3490" s="9">
        <v>0</v>
      </c>
      <c r="G3490" s="9">
        <v>0</v>
      </c>
      <c r="H3490" s="9">
        <v>0</v>
      </c>
    </row>
    <row r="3491" spans="1:8" x14ac:dyDescent="0.3">
      <c r="A3491" s="3">
        <v>2009</v>
      </c>
      <c r="B3491">
        <v>7</v>
      </c>
      <c r="C3491">
        <v>21</v>
      </c>
      <c r="D3491">
        <v>79</v>
      </c>
      <c r="E3491">
        <v>61</v>
      </c>
      <c r="F3491" s="9">
        <v>0.92</v>
      </c>
      <c r="G3491" s="9">
        <v>0</v>
      </c>
      <c r="H3491" s="9">
        <v>0</v>
      </c>
    </row>
    <row r="3492" spans="1:8" x14ac:dyDescent="0.3">
      <c r="A3492" s="3">
        <v>2009</v>
      </c>
      <c r="B3492">
        <v>7</v>
      </c>
      <c r="C3492">
        <v>22</v>
      </c>
      <c r="D3492">
        <v>80</v>
      </c>
      <c r="E3492">
        <v>58</v>
      </c>
      <c r="F3492" s="9">
        <v>0.24</v>
      </c>
      <c r="G3492" s="9">
        <v>0</v>
      </c>
      <c r="H3492" s="9">
        <v>0</v>
      </c>
    </row>
    <row r="3493" spans="1:8" x14ac:dyDescent="0.3">
      <c r="A3493" s="3">
        <v>2009</v>
      </c>
      <c r="B3493">
        <v>7</v>
      </c>
      <c r="C3493">
        <v>23</v>
      </c>
      <c r="D3493">
        <v>85</v>
      </c>
      <c r="E3493">
        <v>62</v>
      </c>
      <c r="F3493" s="9">
        <v>0</v>
      </c>
      <c r="G3493" s="9">
        <v>0</v>
      </c>
      <c r="H3493" s="9">
        <v>0</v>
      </c>
    </row>
    <row r="3494" spans="1:8" x14ac:dyDescent="0.3">
      <c r="A3494" s="3">
        <v>2009</v>
      </c>
      <c r="B3494">
        <v>7</v>
      </c>
      <c r="C3494">
        <v>24</v>
      </c>
      <c r="D3494">
        <v>85</v>
      </c>
      <c r="E3494">
        <v>65</v>
      </c>
      <c r="F3494" s="9">
        <v>0.09</v>
      </c>
      <c r="G3494" s="9">
        <v>0</v>
      </c>
      <c r="H3494" s="9">
        <v>0</v>
      </c>
    </row>
    <row r="3495" spans="1:8" x14ac:dyDescent="0.3">
      <c r="A3495" s="3">
        <v>2009</v>
      </c>
      <c r="B3495">
        <v>7</v>
      </c>
      <c r="C3495">
        <v>25</v>
      </c>
      <c r="D3495">
        <v>77</v>
      </c>
      <c r="E3495">
        <v>63</v>
      </c>
      <c r="F3495" s="9">
        <v>0.01</v>
      </c>
      <c r="G3495" s="9">
        <v>0</v>
      </c>
      <c r="H3495" s="9">
        <v>0</v>
      </c>
    </row>
    <row r="3496" spans="1:8" x14ac:dyDescent="0.3">
      <c r="A3496" s="3">
        <v>2009</v>
      </c>
      <c r="B3496">
        <v>7</v>
      </c>
      <c r="C3496">
        <v>26</v>
      </c>
      <c r="D3496">
        <v>85</v>
      </c>
      <c r="E3496">
        <v>62</v>
      </c>
      <c r="F3496" s="9">
        <v>0</v>
      </c>
      <c r="G3496" s="9">
        <v>0</v>
      </c>
      <c r="H3496" s="9">
        <v>0</v>
      </c>
    </row>
    <row r="3497" spans="1:8" x14ac:dyDescent="0.3">
      <c r="A3497" s="3">
        <v>2009</v>
      </c>
      <c r="B3497">
        <v>7</v>
      </c>
      <c r="C3497">
        <v>27</v>
      </c>
      <c r="D3497">
        <v>86</v>
      </c>
      <c r="E3497">
        <v>67</v>
      </c>
      <c r="F3497" s="9">
        <v>0.01</v>
      </c>
      <c r="G3497" s="9">
        <v>0</v>
      </c>
      <c r="H3497" s="9">
        <v>0</v>
      </c>
    </row>
    <row r="3498" spans="1:8" x14ac:dyDescent="0.3">
      <c r="A3498" s="3">
        <v>2009</v>
      </c>
      <c r="B3498">
        <v>7</v>
      </c>
      <c r="C3498">
        <v>28</v>
      </c>
      <c r="D3498">
        <v>77</v>
      </c>
      <c r="E3498">
        <v>61</v>
      </c>
      <c r="F3498" s="9">
        <v>0</v>
      </c>
      <c r="G3498" s="9">
        <v>0</v>
      </c>
      <c r="H3498" s="9">
        <v>0</v>
      </c>
    </row>
    <row r="3499" spans="1:8" x14ac:dyDescent="0.3">
      <c r="A3499" s="3">
        <v>2009</v>
      </c>
      <c r="B3499">
        <v>7</v>
      </c>
      <c r="C3499">
        <v>29</v>
      </c>
      <c r="D3499">
        <v>78</v>
      </c>
      <c r="E3499">
        <v>57</v>
      </c>
      <c r="F3499" s="9">
        <v>0</v>
      </c>
      <c r="G3499" s="9">
        <v>0</v>
      </c>
      <c r="H3499" s="9">
        <v>0</v>
      </c>
    </row>
    <row r="3500" spans="1:8" x14ac:dyDescent="0.3">
      <c r="A3500" s="3">
        <v>2009</v>
      </c>
      <c r="B3500">
        <v>7</v>
      </c>
      <c r="C3500">
        <v>30</v>
      </c>
      <c r="D3500">
        <v>78</v>
      </c>
      <c r="E3500">
        <v>58</v>
      </c>
      <c r="F3500" s="9">
        <v>0.01</v>
      </c>
      <c r="G3500" s="9">
        <v>0</v>
      </c>
      <c r="H3500" s="9">
        <v>0</v>
      </c>
    </row>
    <row r="3501" spans="1:8" x14ac:dyDescent="0.3">
      <c r="A3501" s="3">
        <v>2009</v>
      </c>
      <c r="B3501">
        <v>7</v>
      </c>
      <c r="C3501">
        <v>31</v>
      </c>
      <c r="D3501">
        <v>79</v>
      </c>
      <c r="E3501">
        <v>57</v>
      </c>
      <c r="F3501" s="9">
        <v>0.63</v>
      </c>
      <c r="G3501" s="9">
        <v>0</v>
      </c>
      <c r="H3501" s="9">
        <v>0</v>
      </c>
    </row>
    <row r="3502" spans="1:8" x14ac:dyDescent="0.3">
      <c r="A3502" s="3">
        <v>2009</v>
      </c>
      <c r="B3502">
        <v>8</v>
      </c>
      <c r="C3502">
        <v>1</v>
      </c>
      <c r="D3502">
        <v>72</v>
      </c>
      <c r="E3502">
        <v>59</v>
      </c>
      <c r="F3502" s="9">
        <v>0</v>
      </c>
      <c r="G3502" s="9">
        <v>0</v>
      </c>
      <c r="H3502" s="9">
        <v>0</v>
      </c>
    </row>
    <row r="3503" spans="1:8" x14ac:dyDescent="0.3">
      <c r="A3503" s="3">
        <v>2009</v>
      </c>
      <c r="B3503">
        <v>8</v>
      </c>
      <c r="C3503">
        <v>2</v>
      </c>
      <c r="D3503">
        <v>82</v>
      </c>
      <c r="E3503">
        <v>56</v>
      </c>
      <c r="F3503" s="9">
        <v>0.42</v>
      </c>
      <c r="G3503" s="9">
        <v>0</v>
      </c>
      <c r="H3503" s="9">
        <v>0</v>
      </c>
    </row>
    <row r="3504" spans="1:8" x14ac:dyDescent="0.3">
      <c r="A3504" s="3">
        <v>2009</v>
      </c>
      <c r="B3504">
        <v>8</v>
      </c>
      <c r="C3504">
        <v>3</v>
      </c>
      <c r="D3504">
        <v>82</v>
      </c>
      <c r="E3504">
        <v>63</v>
      </c>
      <c r="F3504" s="9">
        <v>0</v>
      </c>
      <c r="G3504" s="9">
        <v>0</v>
      </c>
      <c r="H3504" s="9">
        <v>0</v>
      </c>
    </row>
    <row r="3505" spans="1:8" x14ac:dyDescent="0.3">
      <c r="A3505" s="3">
        <v>2009</v>
      </c>
      <c r="B3505">
        <v>8</v>
      </c>
      <c r="C3505">
        <v>4</v>
      </c>
      <c r="D3505">
        <v>77</v>
      </c>
      <c r="E3505">
        <v>63</v>
      </c>
      <c r="F3505" s="9">
        <v>0</v>
      </c>
      <c r="G3505" s="9">
        <v>0</v>
      </c>
      <c r="H3505" s="9">
        <v>0</v>
      </c>
    </row>
    <row r="3506" spans="1:8" x14ac:dyDescent="0.3">
      <c r="A3506" s="3">
        <v>2009</v>
      </c>
      <c r="B3506">
        <v>8</v>
      </c>
      <c r="C3506">
        <v>5</v>
      </c>
      <c r="D3506">
        <v>79</v>
      </c>
      <c r="E3506">
        <v>56</v>
      </c>
      <c r="F3506" s="9">
        <v>0</v>
      </c>
      <c r="G3506" s="9">
        <v>0</v>
      </c>
      <c r="H3506" s="9">
        <v>0</v>
      </c>
    </row>
    <row r="3507" spans="1:8" x14ac:dyDescent="0.3">
      <c r="A3507" s="3">
        <v>2009</v>
      </c>
      <c r="B3507">
        <v>8</v>
      </c>
      <c r="C3507">
        <v>6</v>
      </c>
      <c r="D3507">
        <v>80</v>
      </c>
      <c r="E3507">
        <v>61</v>
      </c>
      <c r="F3507" s="9">
        <v>0</v>
      </c>
      <c r="G3507" s="9">
        <v>0</v>
      </c>
      <c r="H3507" s="9">
        <v>0</v>
      </c>
    </row>
    <row r="3508" spans="1:8" x14ac:dyDescent="0.3">
      <c r="A3508" s="3">
        <v>2009</v>
      </c>
      <c r="B3508">
        <v>8</v>
      </c>
      <c r="C3508">
        <v>7</v>
      </c>
      <c r="D3508">
        <v>71</v>
      </c>
      <c r="E3508">
        <v>64</v>
      </c>
      <c r="F3508" s="9">
        <v>2.08</v>
      </c>
      <c r="G3508" s="9">
        <v>0</v>
      </c>
      <c r="H3508" s="9">
        <v>0</v>
      </c>
    </row>
    <row r="3509" spans="1:8" x14ac:dyDescent="0.3">
      <c r="A3509" s="3">
        <v>2009</v>
      </c>
      <c r="B3509">
        <v>8</v>
      </c>
      <c r="C3509">
        <v>8</v>
      </c>
      <c r="D3509">
        <v>86</v>
      </c>
      <c r="E3509">
        <v>67</v>
      </c>
      <c r="F3509" s="9">
        <v>0.98</v>
      </c>
      <c r="G3509" s="9">
        <v>0</v>
      </c>
      <c r="H3509" s="9">
        <v>0</v>
      </c>
    </row>
    <row r="3510" spans="1:8" x14ac:dyDescent="0.3">
      <c r="A3510" s="3">
        <v>2009</v>
      </c>
      <c r="B3510">
        <v>8</v>
      </c>
      <c r="C3510">
        <v>9</v>
      </c>
      <c r="D3510">
        <v>84</v>
      </c>
      <c r="E3510">
        <v>70</v>
      </c>
      <c r="F3510" s="9">
        <v>0</v>
      </c>
      <c r="G3510" s="9">
        <v>0</v>
      </c>
      <c r="H3510" s="9">
        <v>0</v>
      </c>
    </row>
    <row r="3511" spans="1:8" x14ac:dyDescent="0.3">
      <c r="A3511" s="3">
        <v>2009</v>
      </c>
      <c r="B3511">
        <v>8</v>
      </c>
      <c r="C3511">
        <v>10</v>
      </c>
      <c r="D3511">
        <v>82</v>
      </c>
      <c r="E3511">
        <v>66</v>
      </c>
      <c r="F3511" s="9">
        <v>0</v>
      </c>
      <c r="G3511" s="9">
        <v>0</v>
      </c>
      <c r="H3511" s="9">
        <v>0</v>
      </c>
    </row>
    <row r="3512" spans="1:8" x14ac:dyDescent="0.3">
      <c r="A3512" s="3">
        <v>2009</v>
      </c>
      <c r="B3512">
        <v>8</v>
      </c>
      <c r="C3512">
        <v>11</v>
      </c>
      <c r="D3512">
        <v>84</v>
      </c>
      <c r="E3512">
        <v>64</v>
      </c>
      <c r="F3512" s="9">
        <v>0</v>
      </c>
      <c r="G3512" s="9">
        <v>0</v>
      </c>
      <c r="H3512" s="9">
        <v>0</v>
      </c>
    </row>
    <row r="3513" spans="1:8" x14ac:dyDescent="0.3">
      <c r="A3513" s="3">
        <v>2009</v>
      </c>
      <c r="B3513">
        <v>8</v>
      </c>
      <c r="C3513">
        <v>12</v>
      </c>
      <c r="D3513">
        <v>88</v>
      </c>
      <c r="E3513">
        <v>65</v>
      </c>
      <c r="F3513" s="9">
        <v>0</v>
      </c>
      <c r="G3513" s="9">
        <v>0</v>
      </c>
      <c r="H3513" s="9">
        <v>0</v>
      </c>
    </row>
    <row r="3514" spans="1:8" x14ac:dyDescent="0.3">
      <c r="A3514" s="3">
        <v>2009</v>
      </c>
      <c r="B3514">
        <v>8</v>
      </c>
      <c r="C3514">
        <v>13</v>
      </c>
      <c r="D3514">
        <v>83</v>
      </c>
      <c r="E3514">
        <v>69</v>
      </c>
      <c r="F3514" s="9">
        <v>0</v>
      </c>
      <c r="G3514" s="9">
        <v>0</v>
      </c>
      <c r="H3514" s="9">
        <v>0</v>
      </c>
    </row>
    <row r="3515" spans="1:8" x14ac:dyDescent="0.3">
      <c r="A3515" s="3">
        <v>2009</v>
      </c>
      <c r="B3515">
        <v>8</v>
      </c>
      <c r="C3515">
        <v>14</v>
      </c>
      <c r="D3515">
        <v>90</v>
      </c>
      <c r="E3515">
        <v>69</v>
      </c>
      <c r="F3515" s="9">
        <v>0</v>
      </c>
      <c r="G3515" s="9">
        <v>0</v>
      </c>
      <c r="H3515" s="9">
        <v>0</v>
      </c>
    </row>
    <row r="3516" spans="1:8" x14ac:dyDescent="0.3">
      <c r="A3516" s="3">
        <v>2009</v>
      </c>
      <c r="B3516">
        <v>8</v>
      </c>
      <c r="C3516">
        <v>15</v>
      </c>
      <c r="D3516">
        <v>82</v>
      </c>
      <c r="E3516">
        <v>71</v>
      </c>
      <c r="F3516" s="9">
        <v>0.17</v>
      </c>
      <c r="G3516" s="9">
        <v>0</v>
      </c>
      <c r="H3516" s="9">
        <v>0</v>
      </c>
    </row>
    <row r="3517" spans="1:8" x14ac:dyDescent="0.3">
      <c r="A3517" s="3">
        <v>2009</v>
      </c>
      <c r="B3517">
        <v>8</v>
      </c>
      <c r="C3517">
        <v>16</v>
      </c>
      <c r="D3517">
        <v>78</v>
      </c>
      <c r="E3517">
        <v>65</v>
      </c>
      <c r="F3517" s="9">
        <v>0.08</v>
      </c>
      <c r="G3517" s="9">
        <v>0</v>
      </c>
      <c r="H3517" s="9">
        <v>0</v>
      </c>
    </row>
    <row r="3518" spans="1:8" x14ac:dyDescent="0.3">
      <c r="A3518" s="3">
        <v>2009</v>
      </c>
      <c r="B3518">
        <v>8</v>
      </c>
      <c r="C3518">
        <v>17</v>
      </c>
      <c r="D3518">
        <v>81</v>
      </c>
      <c r="E3518">
        <v>62</v>
      </c>
      <c r="F3518" s="9">
        <v>0</v>
      </c>
      <c r="G3518" s="9">
        <v>0</v>
      </c>
      <c r="H3518" s="9">
        <v>0</v>
      </c>
    </row>
    <row r="3519" spans="1:8" x14ac:dyDescent="0.3">
      <c r="A3519" s="3">
        <v>2009</v>
      </c>
      <c r="B3519">
        <v>8</v>
      </c>
      <c r="C3519">
        <v>18</v>
      </c>
      <c r="D3519">
        <v>78</v>
      </c>
      <c r="E3519">
        <v>57</v>
      </c>
      <c r="F3519" s="9">
        <v>0</v>
      </c>
      <c r="G3519" s="9">
        <v>0</v>
      </c>
      <c r="H3519" s="9">
        <v>0</v>
      </c>
    </row>
    <row r="3520" spans="1:8" x14ac:dyDescent="0.3">
      <c r="A3520" s="3">
        <v>2009</v>
      </c>
      <c r="B3520">
        <v>8</v>
      </c>
      <c r="C3520">
        <v>19</v>
      </c>
      <c r="D3520">
        <v>69</v>
      </c>
      <c r="E3520">
        <v>62</v>
      </c>
      <c r="F3520" s="9">
        <v>1.46</v>
      </c>
      <c r="G3520" s="9">
        <v>0</v>
      </c>
      <c r="H3520" s="9">
        <v>0</v>
      </c>
    </row>
    <row r="3521" spans="1:8" x14ac:dyDescent="0.3">
      <c r="A3521" s="3">
        <v>2009</v>
      </c>
      <c r="B3521">
        <v>8</v>
      </c>
      <c r="C3521">
        <v>20</v>
      </c>
      <c r="D3521">
        <v>66</v>
      </c>
      <c r="E3521">
        <v>61</v>
      </c>
      <c r="F3521" s="9">
        <v>0.45</v>
      </c>
      <c r="G3521" s="9">
        <v>0</v>
      </c>
      <c r="H3521" s="9">
        <v>0</v>
      </c>
    </row>
    <row r="3522" spans="1:8" x14ac:dyDescent="0.3">
      <c r="A3522" s="3">
        <v>2009</v>
      </c>
      <c r="B3522">
        <v>8</v>
      </c>
      <c r="C3522">
        <v>21</v>
      </c>
      <c r="D3522">
        <v>74</v>
      </c>
      <c r="E3522">
        <v>58</v>
      </c>
      <c r="F3522" s="9">
        <v>0.18</v>
      </c>
      <c r="G3522" s="9">
        <v>0</v>
      </c>
      <c r="H3522" s="9">
        <v>0</v>
      </c>
    </row>
    <row r="3523" spans="1:8" x14ac:dyDescent="0.3">
      <c r="A3523" s="3">
        <v>2009</v>
      </c>
      <c r="B3523">
        <v>8</v>
      </c>
      <c r="C3523">
        <v>22</v>
      </c>
      <c r="D3523">
        <v>75</v>
      </c>
      <c r="E3523">
        <v>52</v>
      </c>
      <c r="F3523" s="9">
        <v>0</v>
      </c>
      <c r="G3523" s="9">
        <v>0</v>
      </c>
      <c r="H3523" s="9">
        <v>0</v>
      </c>
    </row>
    <row r="3524" spans="1:8" x14ac:dyDescent="0.3">
      <c r="A3524" s="3">
        <v>2009</v>
      </c>
      <c r="B3524">
        <v>8</v>
      </c>
      <c r="C3524">
        <v>23</v>
      </c>
      <c r="D3524">
        <v>77</v>
      </c>
      <c r="E3524">
        <v>55</v>
      </c>
      <c r="F3524" s="9">
        <v>0</v>
      </c>
      <c r="G3524" s="9">
        <v>0</v>
      </c>
      <c r="H3524" s="9">
        <v>0</v>
      </c>
    </row>
    <row r="3525" spans="1:8" x14ac:dyDescent="0.3">
      <c r="A3525" s="3">
        <v>2009</v>
      </c>
      <c r="B3525">
        <v>8</v>
      </c>
      <c r="C3525">
        <v>24</v>
      </c>
      <c r="D3525">
        <v>82</v>
      </c>
      <c r="E3525">
        <v>61</v>
      </c>
      <c r="F3525" s="9">
        <v>0</v>
      </c>
      <c r="G3525" s="9">
        <v>0</v>
      </c>
      <c r="H3525" s="9">
        <v>0</v>
      </c>
    </row>
    <row r="3526" spans="1:8" x14ac:dyDescent="0.3">
      <c r="A3526" s="3">
        <v>2009</v>
      </c>
      <c r="B3526">
        <v>8</v>
      </c>
      <c r="C3526">
        <v>25</v>
      </c>
      <c r="D3526">
        <v>80</v>
      </c>
      <c r="E3526">
        <v>65</v>
      </c>
      <c r="F3526" s="9">
        <v>0.53</v>
      </c>
      <c r="G3526" s="9">
        <v>0</v>
      </c>
      <c r="H3526" s="9">
        <v>0</v>
      </c>
    </row>
    <row r="3527" spans="1:8" x14ac:dyDescent="0.3">
      <c r="A3527" s="3">
        <v>2009</v>
      </c>
      <c r="B3527">
        <v>8</v>
      </c>
      <c r="C3527">
        <v>26</v>
      </c>
      <c r="D3527">
        <v>76</v>
      </c>
      <c r="E3527">
        <v>59</v>
      </c>
      <c r="F3527" s="9">
        <v>0</v>
      </c>
      <c r="G3527" s="9">
        <v>0</v>
      </c>
      <c r="H3527" s="9">
        <v>0</v>
      </c>
    </row>
    <row r="3528" spans="1:8" x14ac:dyDescent="0.3">
      <c r="A3528" s="3">
        <v>2009</v>
      </c>
      <c r="B3528">
        <v>8</v>
      </c>
      <c r="C3528">
        <v>27</v>
      </c>
      <c r="D3528">
        <v>78</v>
      </c>
      <c r="E3528">
        <v>58</v>
      </c>
      <c r="F3528" s="9">
        <v>0</v>
      </c>
      <c r="G3528" s="9">
        <v>0</v>
      </c>
      <c r="H3528" s="9">
        <v>0</v>
      </c>
    </row>
    <row r="3529" spans="1:8" x14ac:dyDescent="0.3">
      <c r="A3529" s="3">
        <v>2009</v>
      </c>
      <c r="B3529">
        <v>8</v>
      </c>
      <c r="C3529">
        <v>28</v>
      </c>
      <c r="D3529">
        <v>78</v>
      </c>
      <c r="E3529">
        <v>58</v>
      </c>
      <c r="F3529" s="9">
        <v>0.08</v>
      </c>
      <c r="G3529" s="9">
        <v>0</v>
      </c>
      <c r="H3529" s="9">
        <v>0</v>
      </c>
    </row>
    <row r="3530" spans="1:8" x14ac:dyDescent="0.3">
      <c r="A3530" s="3">
        <v>2009</v>
      </c>
      <c r="B3530">
        <v>8</v>
      </c>
      <c r="C3530">
        <v>29</v>
      </c>
      <c r="D3530">
        <v>66</v>
      </c>
      <c r="E3530">
        <v>51</v>
      </c>
      <c r="F3530" s="9">
        <v>0</v>
      </c>
      <c r="G3530" s="9">
        <v>0</v>
      </c>
      <c r="H3530" s="9">
        <v>0</v>
      </c>
    </row>
    <row r="3531" spans="1:8" x14ac:dyDescent="0.3">
      <c r="A3531" s="3">
        <v>2009</v>
      </c>
      <c r="B3531">
        <v>8</v>
      </c>
      <c r="C3531">
        <v>30</v>
      </c>
      <c r="D3531">
        <v>68</v>
      </c>
      <c r="E3531">
        <v>49</v>
      </c>
      <c r="F3531" s="9">
        <v>0</v>
      </c>
      <c r="G3531" s="9">
        <v>0</v>
      </c>
      <c r="H3531" s="9">
        <v>0</v>
      </c>
    </row>
    <row r="3532" spans="1:8" x14ac:dyDescent="0.3">
      <c r="A3532" s="3">
        <v>2009</v>
      </c>
      <c r="B3532">
        <v>8</v>
      </c>
      <c r="C3532">
        <v>31</v>
      </c>
      <c r="D3532">
        <v>70</v>
      </c>
      <c r="E3532">
        <v>51</v>
      </c>
      <c r="F3532" s="9">
        <v>0</v>
      </c>
      <c r="G3532" s="9">
        <v>0</v>
      </c>
      <c r="H3532" s="9">
        <v>0</v>
      </c>
    </row>
    <row r="3533" spans="1:8" x14ac:dyDescent="0.3">
      <c r="A3533" s="3">
        <v>2009</v>
      </c>
      <c r="B3533">
        <v>9</v>
      </c>
      <c r="C3533">
        <v>1</v>
      </c>
      <c r="D3533">
        <v>72</v>
      </c>
      <c r="E3533">
        <v>51</v>
      </c>
      <c r="F3533" s="9">
        <v>0</v>
      </c>
      <c r="G3533" s="9">
        <v>0</v>
      </c>
      <c r="H3533" s="9">
        <v>0</v>
      </c>
    </row>
    <row r="3534" spans="1:8" x14ac:dyDescent="0.3">
      <c r="A3534" s="3">
        <v>2009</v>
      </c>
      <c r="B3534">
        <v>9</v>
      </c>
      <c r="C3534">
        <v>2</v>
      </c>
      <c r="D3534">
        <v>74</v>
      </c>
      <c r="E3534">
        <v>53</v>
      </c>
      <c r="F3534" s="9">
        <v>0</v>
      </c>
      <c r="G3534" s="9">
        <v>0</v>
      </c>
      <c r="H3534" s="9">
        <v>0</v>
      </c>
    </row>
    <row r="3535" spans="1:8" x14ac:dyDescent="0.3">
      <c r="A3535" s="3">
        <v>2009</v>
      </c>
      <c r="B3535">
        <v>9</v>
      </c>
      <c r="C3535">
        <v>3</v>
      </c>
      <c r="D3535">
        <v>74</v>
      </c>
      <c r="E3535">
        <v>54</v>
      </c>
      <c r="F3535" s="9">
        <v>0</v>
      </c>
      <c r="G3535" s="9">
        <v>0</v>
      </c>
      <c r="H3535" s="9">
        <v>0</v>
      </c>
    </row>
    <row r="3536" spans="1:8" x14ac:dyDescent="0.3">
      <c r="A3536" s="3">
        <v>2009</v>
      </c>
      <c r="B3536">
        <v>9</v>
      </c>
      <c r="C3536">
        <v>4</v>
      </c>
      <c r="D3536">
        <v>76</v>
      </c>
      <c r="E3536">
        <v>53</v>
      </c>
      <c r="F3536" s="9">
        <v>0</v>
      </c>
      <c r="G3536" s="9">
        <v>0</v>
      </c>
      <c r="H3536" s="9">
        <v>0</v>
      </c>
    </row>
    <row r="3537" spans="1:8" x14ac:dyDescent="0.3">
      <c r="A3537" s="3">
        <v>2009</v>
      </c>
      <c r="B3537">
        <v>9</v>
      </c>
      <c r="C3537">
        <v>5</v>
      </c>
      <c r="D3537">
        <v>79</v>
      </c>
      <c r="E3537">
        <v>56</v>
      </c>
      <c r="F3537" s="9">
        <v>0</v>
      </c>
      <c r="G3537" s="9">
        <v>0</v>
      </c>
      <c r="H3537" s="9">
        <v>0</v>
      </c>
    </row>
    <row r="3538" spans="1:8" x14ac:dyDescent="0.3">
      <c r="A3538" s="3">
        <v>2009</v>
      </c>
      <c r="B3538">
        <v>9</v>
      </c>
      <c r="C3538">
        <v>6</v>
      </c>
      <c r="D3538">
        <v>79</v>
      </c>
      <c r="E3538">
        <v>59</v>
      </c>
      <c r="F3538" s="9">
        <v>0</v>
      </c>
      <c r="G3538" s="9">
        <v>0</v>
      </c>
      <c r="H3538" s="9">
        <v>0</v>
      </c>
    </row>
    <row r="3539" spans="1:8" x14ac:dyDescent="0.3">
      <c r="A3539" s="3">
        <v>2009</v>
      </c>
      <c r="B3539">
        <v>9</v>
      </c>
      <c r="C3539">
        <v>7</v>
      </c>
      <c r="D3539">
        <v>79</v>
      </c>
      <c r="E3539">
        <v>58</v>
      </c>
      <c r="F3539" s="9">
        <v>0</v>
      </c>
      <c r="G3539" s="9">
        <v>0</v>
      </c>
      <c r="H3539" s="9">
        <v>0</v>
      </c>
    </row>
    <row r="3540" spans="1:8" x14ac:dyDescent="0.3">
      <c r="A3540" s="3">
        <v>2009</v>
      </c>
      <c r="B3540">
        <v>9</v>
      </c>
      <c r="C3540">
        <v>8</v>
      </c>
      <c r="D3540">
        <v>80</v>
      </c>
      <c r="E3540">
        <v>60</v>
      </c>
      <c r="F3540" s="9">
        <v>0</v>
      </c>
      <c r="G3540" s="9">
        <v>0</v>
      </c>
      <c r="H3540" s="9">
        <v>0</v>
      </c>
    </row>
    <row r="3541" spans="1:8" x14ac:dyDescent="0.3">
      <c r="A3541" s="3">
        <v>2009</v>
      </c>
      <c r="B3541">
        <v>9</v>
      </c>
      <c r="C3541">
        <v>9</v>
      </c>
      <c r="D3541">
        <v>80</v>
      </c>
      <c r="E3541">
        <v>61</v>
      </c>
      <c r="F3541" s="9">
        <v>0.01</v>
      </c>
      <c r="G3541" s="9">
        <v>0</v>
      </c>
      <c r="H3541" s="9">
        <v>0</v>
      </c>
    </row>
    <row r="3542" spans="1:8" x14ac:dyDescent="0.3">
      <c r="A3542" s="3">
        <v>2009</v>
      </c>
      <c r="B3542">
        <v>9</v>
      </c>
      <c r="C3542">
        <v>10</v>
      </c>
      <c r="D3542">
        <v>83</v>
      </c>
      <c r="E3542">
        <v>64</v>
      </c>
      <c r="F3542" s="9">
        <v>0</v>
      </c>
      <c r="G3542" s="9">
        <v>0</v>
      </c>
      <c r="H3542" s="9">
        <v>0</v>
      </c>
    </row>
    <row r="3543" spans="1:8" x14ac:dyDescent="0.3">
      <c r="A3543" s="3">
        <v>2009</v>
      </c>
      <c r="B3543">
        <v>9</v>
      </c>
      <c r="C3543">
        <v>11</v>
      </c>
      <c r="D3543">
        <v>82</v>
      </c>
      <c r="E3543">
        <v>65</v>
      </c>
      <c r="F3543" s="9">
        <v>0</v>
      </c>
      <c r="G3543" s="9">
        <v>0</v>
      </c>
      <c r="H3543" s="9">
        <v>0</v>
      </c>
    </row>
    <row r="3544" spans="1:8" x14ac:dyDescent="0.3">
      <c r="A3544" s="3">
        <v>2009</v>
      </c>
      <c r="B3544">
        <v>9</v>
      </c>
      <c r="C3544">
        <v>12</v>
      </c>
      <c r="D3544">
        <v>82</v>
      </c>
      <c r="E3544">
        <v>65</v>
      </c>
      <c r="F3544" s="9">
        <v>0</v>
      </c>
      <c r="G3544" s="9">
        <v>0</v>
      </c>
      <c r="H3544" s="9">
        <v>0</v>
      </c>
    </row>
    <row r="3545" spans="1:8" x14ac:dyDescent="0.3">
      <c r="A3545" s="3">
        <v>2009</v>
      </c>
      <c r="B3545">
        <v>9</v>
      </c>
      <c r="C3545">
        <v>13</v>
      </c>
      <c r="D3545">
        <v>83</v>
      </c>
      <c r="E3545">
        <v>63</v>
      </c>
      <c r="F3545" s="9">
        <v>0</v>
      </c>
      <c r="G3545" s="9">
        <v>0</v>
      </c>
      <c r="H3545" s="9">
        <v>0</v>
      </c>
    </row>
    <row r="3546" spans="1:8" x14ac:dyDescent="0.3">
      <c r="A3546" s="3">
        <v>2009</v>
      </c>
      <c r="B3546">
        <v>9</v>
      </c>
      <c r="C3546">
        <v>14</v>
      </c>
      <c r="D3546">
        <v>81</v>
      </c>
      <c r="E3546">
        <v>62</v>
      </c>
      <c r="F3546" s="9">
        <v>0</v>
      </c>
      <c r="G3546" s="9">
        <v>0</v>
      </c>
      <c r="H3546" s="9">
        <v>0</v>
      </c>
    </row>
    <row r="3547" spans="1:8" x14ac:dyDescent="0.3">
      <c r="A3547" s="3">
        <v>2009</v>
      </c>
      <c r="B3547">
        <v>9</v>
      </c>
      <c r="C3547">
        <v>15</v>
      </c>
      <c r="D3547">
        <v>84</v>
      </c>
      <c r="E3547">
        <v>58</v>
      </c>
      <c r="F3547" s="9">
        <v>0</v>
      </c>
      <c r="G3547" s="9">
        <v>0</v>
      </c>
      <c r="H3547" s="9">
        <v>0</v>
      </c>
    </row>
    <row r="3548" spans="1:8" x14ac:dyDescent="0.3">
      <c r="A3548" s="3">
        <v>2009</v>
      </c>
      <c r="B3548">
        <v>9</v>
      </c>
      <c r="C3548">
        <v>16</v>
      </c>
      <c r="D3548">
        <v>75</v>
      </c>
      <c r="E3548">
        <v>60</v>
      </c>
      <c r="F3548" s="9">
        <v>0</v>
      </c>
      <c r="G3548" s="9">
        <v>0</v>
      </c>
      <c r="H3548" s="9">
        <v>0</v>
      </c>
    </row>
    <row r="3549" spans="1:8" x14ac:dyDescent="0.3">
      <c r="A3549" s="3">
        <v>2009</v>
      </c>
      <c r="B3549">
        <v>9</v>
      </c>
      <c r="C3549">
        <v>17</v>
      </c>
      <c r="D3549">
        <v>82</v>
      </c>
      <c r="E3549">
        <v>59</v>
      </c>
      <c r="F3549" s="9">
        <v>0</v>
      </c>
      <c r="G3549" s="9">
        <v>0</v>
      </c>
      <c r="H3549" s="9">
        <v>0</v>
      </c>
    </row>
    <row r="3550" spans="1:8" x14ac:dyDescent="0.3">
      <c r="A3550" s="3">
        <v>2009</v>
      </c>
      <c r="B3550">
        <v>9</v>
      </c>
      <c r="C3550">
        <v>18</v>
      </c>
      <c r="D3550">
        <v>83</v>
      </c>
      <c r="E3550">
        <v>62</v>
      </c>
      <c r="F3550" s="9">
        <v>0</v>
      </c>
      <c r="G3550" s="9">
        <v>0</v>
      </c>
      <c r="H3550" s="9">
        <v>0</v>
      </c>
    </row>
    <row r="3551" spans="1:8" x14ac:dyDescent="0.3">
      <c r="A3551" s="3">
        <v>2009</v>
      </c>
      <c r="B3551">
        <v>9</v>
      </c>
      <c r="C3551">
        <v>19</v>
      </c>
      <c r="D3551">
        <v>83</v>
      </c>
      <c r="E3551">
        <v>63</v>
      </c>
      <c r="F3551" s="9">
        <v>0</v>
      </c>
      <c r="G3551" s="9">
        <v>0</v>
      </c>
      <c r="H3551" s="9">
        <v>0</v>
      </c>
    </row>
    <row r="3552" spans="1:8" x14ac:dyDescent="0.3">
      <c r="A3552" s="3">
        <v>2009</v>
      </c>
      <c r="B3552">
        <v>9</v>
      </c>
      <c r="C3552">
        <v>20</v>
      </c>
      <c r="D3552">
        <v>78</v>
      </c>
      <c r="E3552">
        <v>61</v>
      </c>
      <c r="F3552" s="9">
        <v>0</v>
      </c>
      <c r="G3552" s="9">
        <v>0</v>
      </c>
      <c r="H3552" s="9">
        <v>0</v>
      </c>
    </row>
    <row r="3553" spans="1:8" x14ac:dyDescent="0.3">
      <c r="A3553" s="3">
        <v>2009</v>
      </c>
      <c r="B3553">
        <v>9</v>
      </c>
      <c r="C3553">
        <v>21</v>
      </c>
      <c r="D3553">
        <v>76</v>
      </c>
      <c r="E3553">
        <v>57</v>
      </c>
      <c r="F3553" s="9">
        <v>0</v>
      </c>
      <c r="G3553" s="9">
        <v>0</v>
      </c>
      <c r="H3553" s="9">
        <v>0</v>
      </c>
    </row>
    <row r="3554" spans="1:8" x14ac:dyDescent="0.3">
      <c r="A3554" s="3">
        <v>2009</v>
      </c>
      <c r="B3554">
        <v>9</v>
      </c>
      <c r="C3554">
        <v>22</v>
      </c>
      <c r="D3554">
        <v>70</v>
      </c>
      <c r="E3554">
        <v>60</v>
      </c>
      <c r="F3554" s="9">
        <v>0</v>
      </c>
      <c r="G3554" s="9">
        <v>0</v>
      </c>
      <c r="H3554" s="9">
        <v>0</v>
      </c>
    </row>
    <row r="3555" spans="1:8" x14ac:dyDescent="0.3">
      <c r="A3555" s="3">
        <v>2009</v>
      </c>
      <c r="B3555">
        <v>9</v>
      </c>
      <c r="C3555">
        <v>23</v>
      </c>
      <c r="D3555">
        <v>78</v>
      </c>
      <c r="E3555">
        <v>62</v>
      </c>
      <c r="F3555" s="9">
        <v>0</v>
      </c>
      <c r="G3555" s="9">
        <v>0</v>
      </c>
      <c r="H3555" s="9">
        <v>0</v>
      </c>
    </row>
    <row r="3556" spans="1:8" x14ac:dyDescent="0.3">
      <c r="A3556" s="3">
        <v>2009</v>
      </c>
      <c r="B3556">
        <v>9</v>
      </c>
      <c r="C3556">
        <v>24</v>
      </c>
      <c r="D3556">
        <v>78</v>
      </c>
      <c r="E3556">
        <v>58</v>
      </c>
      <c r="F3556" s="9">
        <v>0</v>
      </c>
      <c r="G3556" s="9">
        <v>0</v>
      </c>
      <c r="H3556" s="9">
        <v>0</v>
      </c>
    </row>
    <row r="3557" spans="1:8" x14ac:dyDescent="0.3">
      <c r="A3557" s="3">
        <v>2009</v>
      </c>
      <c r="B3557">
        <v>9</v>
      </c>
      <c r="C3557">
        <v>25</v>
      </c>
      <c r="D3557">
        <v>70</v>
      </c>
      <c r="E3557">
        <v>56</v>
      </c>
      <c r="F3557" s="9">
        <v>0.37</v>
      </c>
      <c r="G3557" s="9">
        <v>0</v>
      </c>
      <c r="H3557" s="9">
        <v>0</v>
      </c>
    </row>
    <row r="3558" spans="1:8" x14ac:dyDescent="0.3">
      <c r="A3558" s="3">
        <v>2009</v>
      </c>
      <c r="B3558">
        <v>9</v>
      </c>
      <c r="C3558">
        <v>26</v>
      </c>
      <c r="D3558">
        <v>74</v>
      </c>
      <c r="E3558">
        <v>52</v>
      </c>
      <c r="F3558" s="9">
        <v>0</v>
      </c>
      <c r="G3558" s="9">
        <v>0</v>
      </c>
      <c r="H3558" s="9">
        <v>0</v>
      </c>
    </row>
    <row r="3559" spans="1:8" x14ac:dyDescent="0.3">
      <c r="A3559" s="3">
        <v>2009</v>
      </c>
      <c r="B3559">
        <v>9</v>
      </c>
      <c r="C3559">
        <v>27</v>
      </c>
      <c r="D3559">
        <v>73</v>
      </c>
      <c r="E3559">
        <v>49</v>
      </c>
      <c r="F3559" s="9">
        <v>0.08</v>
      </c>
      <c r="G3559" s="9">
        <v>0</v>
      </c>
      <c r="H3559" s="9">
        <v>0</v>
      </c>
    </row>
    <row r="3560" spans="1:8" x14ac:dyDescent="0.3">
      <c r="A3560" s="3">
        <v>2009</v>
      </c>
      <c r="B3560">
        <v>9</v>
      </c>
      <c r="C3560">
        <v>28</v>
      </c>
      <c r="D3560">
        <v>58</v>
      </c>
      <c r="E3560">
        <v>49</v>
      </c>
      <c r="F3560" s="9">
        <v>0</v>
      </c>
      <c r="G3560" s="9">
        <v>0</v>
      </c>
      <c r="H3560" s="9">
        <v>0</v>
      </c>
    </row>
    <row r="3561" spans="1:8" x14ac:dyDescent="0.3">
      <c r="A3561" s="3">
        <v>2009</v>
      </c>
      <c r="B3561">
        <v>9</v>
      </c>
      <c r="C3561">
        <v>29</v>
      </c>
      <c r="D3561">
        <v>55</v>
      </c>
      <c r="E3561">
        <v>42</v>
      </c>
      <c r="F3561" s="9">
        <v>0</v>
      </c>
      <c r="G3561" s="9">
        <v>0</v>
      </c>
      <c r="H3561" s="9">
        <v>0</v>
      </c>
    </row>
    <row r="3562" spans="1:8" x14ac:dyDescent="0.3">
      <c r="A3562" s="3">
        <v>2009</v>
      </c>
      <c r="B3562">
        <v>9</v>
      </c>
      <c r="C3562">
        <v>30</v>
      </c>
      <c r="D3562">
        <v>60</v>
      </c>
      <c r="E3562">
        <v>39</v>
      </c>
      <c r="F3562" s="9">
        <v>0</v>
      </c>
      <c r="G3562" s="9">
        <v>0</v>
      </c>
      <c r="H3562" s="9">
        <v>0</v>
      </c>
    </row>
    <row r="3563" spans="1:8" x14ac:dyDescent="0.3">
      <c r="A3563" s="3">
        <v>2009</v>
      </c>
      <c r="B3563">
        <v>10</v>
      </c>
      <c r="C3563">
        <v>1</v>
      </c>
      <c r="D3563">
        <v>51</v>
      </c>
      <c r="E3563">
        <v>46</v>
      </c>
      <c r="F3563" s="9">
        <v>1.29</v>
      </c>
      <c r="G3563" s="9">
        <v>0</v>
      </c>
      <c r="H3563" s="9">
        <v>0</v>
      </c>
    </row>
    <row r="3564" spans="1:8" x14ac:dyDescent="0.3">
      <c r="A3564" s="3">
        <v>2009</v>
      </c>
      <c r="B3564">
        <v>10</v>
      </c>
      <c r="C3564">
        <v>2</v>
      </c>
      <c r="D3564">
        <v>50</v>
      </c>
      <c r="E3564">
        <v>46</v>
      </c>
      <c r="F3564" s="9">
        <v>0.16</v>
      </c>
      <c r="G3564" s="9">
        <v>0</v>
      </c>
      <c r="H3564" s="9">
        <v>0</v>
      </c>
    </row>
    <row r="3565" spans="1:8" x14ac:dyDescent="0.3">
      <c r="A3565" s="3">
        <v>2009</v>
      </c>
      <c r="B3565">
        <v>10</v>
      </c>
      <c r="C3565">
        <v>3</v>
      </c>
      <c r="D3565">
        <v>51</v>
      </c>
      <c r="E3565">
        <v>44</v>
      </c>
      <c r="F3565" s="9">
        <v>0.04</v>
      </c>
      <c r="G3565" s="9">
        <v>0</v>
      </c>
      <c r="H3565" s="9">
        <v>0</v>
      </c>
    </row>
    <row r="3566" spans="1:8" x14ac:dyDescent="0.3">
      <c r="A3566" s="3">
        <v>2009</v>
      </c>
      <c r="B3566">
        <v>10</v>
      </c>
      <c r="C3566">
        <v>4</v>
      </c>
      <c r="D3566">
        <v>54</v>
      </c>
      <c r="E3566">
        <v>43</v>
      </c>
      <c r="F3566" s="9">
        <v>0</v>
      </c>
      <c r="G3566" s="9">
        <v>0</v>
      </c>
      <c r="H3566" s="9">
        <v>0</v>
      </c>
    </row>
    <row r="3567" spans="1:8" x14ac:dyDescent="0.3">
      <c r="A3567" s="3">
        <v>2009</v>
      </c>
      <c r="B3567">
        <v>10</v>
      </c>
      <c r="C3567">
        <v>5</v>
      </c>
      <c r="D3567">
        <v>52</v>
      </c>
      <c r="E3567">
        <v>39</v>
      </c>
      <c r="F3567" s="9">
        <v>0.27</v>
      </c>
      <c r="G3567" s="9">
        <v>0</v>
      </c>
      <c r="H3567" s="9">
        <v>0</v>
      </c>
    </row>
    <row r="3568" spans="1:8" x14ac:dyDescent="0.3">
      <c r="A3568" s="3">
        <v>2009</v>
      </c>
      <c r="B3568">
        <v>10</v>
      </c>
      <c r="C3568">
        <v>6</v>
      </c>
      <c r="D3568">
        <v>47</v>
      </c>
      <c r="E3568">
        <v>42</v>
      </c>
      <c r="F3568" s="9">
        <v>1.38</v>
      </c>
      <c r="G3568" s="9">
        <v>0</v>
      </c>
      <c r="H3568" s="9">
        <v>0</v>
      </c>
    </row>
    <row r="3569" spans="1:8" x14ac:dyDescent="0.3">
      <c r="A3569" s="3">
        <v>2009</v>
      </c>
      <c r="B3569">
        <v>10</v>
      </c>
      <c r="C3569">
        <v>7</v>
      </c>
      <c r="D3569">
        <v>64</v>
      </c>
      <c r="E3569">
        <v>38</v>
      </c>
      <c r="F3569" s="9">
        <v>0</v>
      </c>
      <c r="G3569" s="9">
        <v>0</v>
      </c>
      <c r="H3569" s="9">
        <v>0</v>
      </c>
    </row>
    <row r="3570" spans="1:8" x14ac:dyDescent="0.3">
      <c r="A3570" s="3">
        <v>2009</v>
      </c>
      <c r="B3570">
        <v>10</v>
      </c>
      <c r="C3570">
        <v>8</v>
      </c>
      <c r="D3570">
        <v>51</v>
      </c>
      <c r="E3570">
        <v>37</v>
      </c>
      <c r="F3570" s="9">
        <v>0</v>
      </c>
      <c r="G3570" s="9">
        <v>0</v>
      </c>
      <c r="H3570" s="9">
        <v>0</v>
      </c>
    </row>
    <row r="3571" spans="1:8" x14ac:dyDescent="0.3">
      <c r="A3571" s="3">
        <v>2009</v>
      </c>
      <c r="B3571">
        <v>10</v>
      </c>
      <c r="C3571">
        <v>9</v>
      </c>
      <c r="D3571">
        <v>48</v>
      </c>
      <c r="E3571">
        <v>31</v>
      </c>
      <c r="F3571" s="9">
        <v>0</v>
      </c>
      <c r="G3571" s="9">
        <v>0</v>
      </c>
      <c r="H3571" s="9">
        <v>0</v>
      </c>
    </row>
    <row r="3572" spans="1:8" x14ac:dyDescent="0.3">
      <c r="A3572" s="3">
        <v>2009</v>
      </c>
      <c r="B3572">
        <v>10</v>
      </c>
      <c r="C3572">
        <v>10</v>
      </c>
      <c r="D3572">
        <v>40</v>
      </c>
      <c r="E3572">
        <v>26</v>
      </c>
      <c r="F3572" s="9">
        <v>0.01</v>
      </c>
      <c r="G3572" s="9">
        <v>0.3</v>
      </c>
      <c r="H3572" s="9" t="s">
        <v>28</v>
      </c>
    </row>
    <row r="3573" spans="1:8" x14ac:dyDescent="0.3">
      <c r="A3573" s="3">
        <v>2009</v>
      </c>
      <c r="B3573">
        <v>10</v>
      </c>
      <c r="C3573">
        <v>11</v>
      </c>
      <c r="D3573">
        <v>40</v>
      </c>
      <c r="E3573">
        <v>30</v>
      </c>
      <c r="F3573" s="9">
        <v>0</v>
      </c>
      <c r="G3573" s="9">
        <v>0</v>
      </c>
      <c r="H3573" s="9">
        <v>0</v>
      </c>
    </row>
    <row r="3574" spans="1:8" x14ac:dyDescent="0.3">
      <c r="A3574" s="3">
        <v>2009</v>
      </c>
      <c r="B3574">
        <v>10</v>
      </c>
      <c r="C3574">
        <v>12</v>
      </c>
      <c r="D3574">
        <v>36</v>
      </c>
      <c r="E3574">
        <v>28</v>
      </c>
      <c r="F3574" s="9">
        <v>0.25</v>
      </c>
      <c r="G3574" s="9">
        <v>2.5</v>
      </c>
      <c r="H3574" s="9">
        <v>1</v>
      </c>
    </row>
    <row r="3575" spans="1:8" x14ac:dyDescent="0.3">
      <c r="A3575" s="3">
        <v>2009</v>
      </c>
      <c r="B3575">
        <v>10</v>
      </c>
      <c r="C3575">
        <v>13</v>
      </c>
      <c r="D3575">
        <v>40</v>
      </c>
      <c r="E3575">
        <v>26</v>
      </c>
      <c r="F3575" s="9">
        <v>0</v>
      </c>
      <c r="G3575" s="9">
        <v>0</v>
      </c>
      <c r="H3575" s="9" t="s">
        <v>28</v>
      </c>
    </row>
    <row r="3576" spans="1:8" x14ac:dyDescent="0.3">
      <c r="A3576" s="3">
        <v>2009</v>
      </c>
      <c r="B3576">
        <v>10</v>
      </c>
      <c r="C3576">
        <v>14</v>
      </c>
      <c r="D3576">
        <v>44</v>
      </c>
      <c r="E3576">
        <v>36</v>
      </c>
      <c r="F3576" s="9">
        <v>0.05</v>
      </c>
      <c r="G3576" s="9">
        <v>0</v>
      </c>
      <c r="H3576" s="9">
        <v>0</v>
      </c>
    </row>
    <row r="3577" spans="1:8" x14ac:dyDescent="0.3">
      <c r="A3577" s="3">
        <v>2009</v>
      </c>
      <c r="B3577">
        <v>10</v>
      </c>
      <c r="C3577">
        <v>15</v>
      </c>
      <c r="D3577">
        <v>40</v>
      </c>
      <c r="E3577">
        <v>34</v>
      </c>
      <c r="F3577" s="9">
        <v>0.3</v>
      </c>
      <c r="G3577" s="9" t="s">
        <v>28</v>
      </c>
      <c r="H3577" s="9">
        <v>0</v>
      </c>
    </row>
    <row r="3578" spans="1:8" x14ac:dyDescent="0.3">
      <c r="A3578" s="3">
        <v>2009</v>
      </c>
      <c r="B3578">
        <v>10</v>
      </c>
      <c r="C3578">
        <v>16</v>
      </c>
      <c r="D3578">
        <v>45</v>
      </c>
      <c r="E3578">
        <v>37</v>
      </c>
      <c r="F3578" s="9">
        <v>0.04</v>
      </c>
      <c r="G3578" s="9">
        <v>0</v>
      </c>
      <c r="H3578" s="9">
        <v>0</v>
      </c>
    </row>
    <row r="3579" spans="1:8" x14ac:dyDescent="0.3">
      <c r="A3579" s="3">
        <v>2009</v>
      </c>
      <c r="B3579">
        <v>10</v>
      </c>
      <c r="C3579">
        <v>17</v>
      </c>
      <c r="D3579">
        <v>49</v>
      </c>
      <c r="E3579">
        <v>33</v>
      </c>
      <c r="F3579" s="9">
        <v>0</v>
      </c>
      <c r="G3579" s="9">
        <v>0</v>
      </c>
      <c r="H3579" s="9">
        <v>0</v>
      </c>
    </row>
    <row r="3580" spans="1:8" x14ac:dyDescent="0.3">
      <c r="A3580" s="3">
        <v>2009</v>
      </c>
      <c r="B3580">
        <v>10</v>
      </c>
      <c r="C3580">
        <v>18</v>
      </c>
      <c r="D3580">
        <v>63</v>
      </c>
      <c r="E3580">
        <v>34</v>
      </c>
      <c r="F3580" s="9">
        <v>0</v>
      </c>
      <c r="G3580" s="9">
        <v>0</v>
      </c>
      <c r="H3580" s="9">
        <v>0</v>
      </c>
    </row>
    <row r="3581" spans="1:8" x14ac:dyDescent="0.3">
      <c r="A3581" s="3">
        <v>2009</v>
      </c>
      <c r="B3581">
        <v>10</v>
      </c>
      <c r="C3581">
        <v>19</v>
      </c>
      <c r="D3581">
        <v>58</v>
      </c>
      <c r="E3581">
        <v>46</v>
      </c>
      <c r="F3581" s="9">
        <v>0</v>
      </c>
      <c r="G3581" s="9">
        <v>0</v>
      </c>
      <c r="H3581" s="9">
        <v>0</v>
      </c>
    </row>
    <row r="3582" spans="1:8" x14ac:dyDescent="0.3">
      <c r="A3582" s="3">
        <v>2009</v>
      </c>
      <c r="B3582">
        <v>10</v>
      </c>
      <c r="C3582">
        <v>20</v>
      </c>
      <c r="D3582">
        <v>54</v>
      </c>
      <c r="E3582">
        <v>47</v>
      </c>
      <c r="F3582" s="9">
        <v>0.01</v>
      </c>
      <c r="G3582" s="9">
        <v>0</v>
      </c>
      <c r="H3582" s="9">
        <v>0</v>
      </c>
    </row>
    <row r="3583" spans="1:8" x14ac:dyDescent="0.3">
      <c r="A3583" s="3">
        <v>2009</v>
      </c>
      <c r="B3583">
        <v>10</v>
      </c>
      <c r="C3583">
        <v>21</v>
      </c>
      <c r="D3583">
        <v>48</v>
      </c>
      <c r="E3583">
        <v>38</v>
      </c>
      <c r="F3583" s="9">
        <v>0.55000000000000004</v>
      </c>
      <c r="G3583" s="9">
        <v>0</v>
      </c>
      <c r="H3583" s="9">
        <v>0</v>
      </c>
    </row>
    <row r="3584" spans="1:8" x14ac:dyDescent="0.3">
      <c r="A3584" s="3">
        <v>2009</v>
      </c>
      <c r="B3584">
        <v>10</v>
      </c>
      <c r="C3584">
        <v>22</v>
      </c>
      <c r="D3584">
        <v>44</v>
      </c>
      <c r="E3584">
        <v>37</v>
      </c>
      <c r="F3584" s="9">
        <v>0</v>
      </c>
      <c r="G3584" s="9">
        <v>0</v>
      </c>
      <c r="H3584" s="9">
        <v>0</v>
      </c>
    </row>
    <row r="3585" spans="1:8" x14ac:dyDescent="0.3">
      <c r="A3585" s="3">
        <v>2009</v>
      </c>
      <c r="B3585">
        <v>10</v>
      </c>
      <c r="C3585">
        <v>23</v>
      </c>
      <c r="D3585">
        <v>40</v>
      </c>
      <c r="E3585">
        <v>33</v>
      </c>
      <c r="F3585" s="9">
        <v>0.44</v>
      </c>
      <c r="G3585" s="9" t="s">
        <v>28</v>
      </c>
      <c r="H3585" s="9">
        <v>0</v>
      </c>
    </row>
    <row r="3586" spans="1:8" x14ac:dyDescent="0.3">
      <c r="A3586" s="3">
        <v>2009</v>
      </c>
      <c r="B3586">
        <v>10</v>
      </c>
      <c r="C3586">
        <v>24</v>
      </c>
      <c r="D3586">
        <v>52</v>
      </c>
      <c r="E3586">
        <v>31</v>
      </c>
      <c r="F3586" s="9">
        <v>0</v>
      </c>
      <c r="G3586" s="9">
        <v>0</v>
      </c>
      <c r="H3586" s="9">
        <v>0</v>
      </c>
    </row>
    <row r="3587" spans="1:8" x14ac:dyDescent="0.3">
      <c r="A3587" s="3">
        <v>2009</v>
      </c>
      <c r="B3587">
        <v>10</v>
      </c>
      <c r="C3587">
        <v>25</v>
      </c>
      <c r="D3587">
        <v>48</v>
      </c>
      <c r="E3587">
        <v>44</v>
      </c>
      <c r="F3587" s="9">
        <v>0.03</v>
      </c>
      <c r="G3587" s="9">
        <v>0</v>
      </c>
      <c r="H3587" s="9">
        <v>0</v>
      </c>
    </row>
    <row r="3588" spans="1:8" x14ac:dyDescent="0.3">
      <c r="A3588" s="3">
        <v>2009</v>
      </c>
      <c r="B3588">
        <v>10</v>
      </c>
      <c r="C3588">
        <v>26</v>
      </c>
      <c r="D3588">
        <v>50</v>
      </c>
      <c r="E3588">
        <v>36</v>
      </c>
      <c r="F3588" s="9">
        <v>0</v>
      </c>
      <c r="G3588" s="9">
        <v>0</v>
      </c>
      <c r="H3588" s="9">
        <v>0</v>
      </c>
    </row>
    <row r="3589" spans="1:8" x14ac:dyDescent="0.3">
      <c r="A3589" s="3">
        <v>2009</v>
      </c>
      <c r="B3589">
        <v>10</v>
      </c>
      <c r="C3589">
        <v>27</v>
      </c>
      <c r="D3589">
        <v>55</v>
      </c>
      <c r="E3589">
        <v>35</v>
      </c>
      <c r="F3589" s="9">
        <v>0</v>
      </c>
      <c r="G3589" s="9">
        <v>0</v>
      </c>
      <c r="H3589" s="9">
        <v>0</v>
      </c>
    </row>
    <row r="3590" spans="1:8" x14ac:dyDescent="0.3">
      <c r="A3590" s="3">
        <v>2009</v>
      </c>
      <c r="B3590">
        <v>10</v>
      </c>
      <c r="C3590">
        <v>28</v>
      </c>
      <c r="D3590">
        <v>51</v>
      </c>
      <c r="E3590">
        <v>38</v>
      </c>
      <c r="F3590" s="9">
        <v>0</v>
      </c>
      <c r="G3590" s="9">
        <v>0</v>
      </c>
      <c r="H3590" s="9">
        <v>0</v>
      </c>
    </row>
    <row r="3591" spans="1:8" x14ac:dyDescent="0.3">
      <c r="A3591" s="3">
        <v>2009</v>
      </c>
      <c r="B3591">
        <v>10</v>
      </c>
      <c r="C3591">
        <v>29</v>
      </c>
      <c r="D3591">
        <v>53</v>
      </c>
      <c r="E3591">
        <v>50</v>
      </c>
      <c r="F3591" s="9">
        <v>0.56999999999999995</v>
      </c>
      <c r="G3591" s="9">
        <v>0</v>
      </c>
      <c r="H3591" s="9">
        <v>0</v>
      </c>
    </row>
    <row r="3592" spans="1:8" x14ac:dyDescent="0.3">
      <c r="A3592" s="3">
        <v>2009</v>
      </c>
      <c r="B3592">
        <v>10</v>
      </c>
      <c r="C3592">
        <v>30</v>
      </c>
      <c r="D3592">
        <v>60</v>
      </c>
      <c r="E3592">
        <v>35</v>
      </c>
      <c r="F3592" s="9">
        <v>0.17</v>
      </c>
      <c r="G3592" s="9" t="s">
        <v>28</v>
      </c>
      <c r="H3592" s="9">
        <v>0</v>
      </c>
    </row>
    <row r="3593" spans="1:8" x14ac:dyDescent="0.3">
      <c r="A3593" s="3">
        <v>2009</v>
      </c>
      <c r="B3593">
        <v>10</v>
      </c>
      <c r="C3593">
        <v>31</v>
      </c>
      <c r="D3593">
        <v>44</v>
      </c>
      <c r="E3593">
        <v>35</v>
      </c>
      <c r="F3593" s="9">
        <v>0.01</v>
      </c>
      <c r="G3593" s="9">
        <v>0</v>
      </c>
      <c r="H3593" s="9">
        <v>0</v>
      </c>
    </row>
    <row r="3594" spans="1:8" x14ac:dyDescent="0.3">
      <c r="A3594" s="3">
        <v>2009</v>
      </c>
      <c r="B3594">
        <v>11</v>
      </c>
      <c r="C3594">
        <v>1</v>
      </c>
      <c r="D3594">
        <v>58</v>
      </c>
      <c r="E3594">
        <v>35</v>
      </c>
      <c r="F3594" s="9">
        <v>0</v>
      </c>
      <c r="G3594" s="9">
        <v>0</v>
      </c>
      <c r="H3594" s="9">
        <v>0</v>
      </c>
    </row>
    <row r="3595" spans="1:8" x14ac:dyDescent="0.3">
      <c r="A3595" s="3">
        <v>2009</v>
      </c>
      <c r="B3595">
        <v>11</v>
      </c>
      <c r="C3595">
        <v>2</v>
      </c>
      <c r="D3595">
        <v>50</v>
      </c>
      <c r="E3595">
        <v>30</v>
      </c>
      <c r="F3595" s="9">
        <v>0</v>
      </c>
      <c r="G3595" s="9">
        <v>0</v>
      </c>
      <c r="H3595" s="9">
        <v>0</v>
      </c>
    </row>
    <row r="3596" spans="1:8" x14ac:dyDescent="0.3">
      <c r="A3596" s="3">
        <v>2009</v>
      </c>
      <c r="B3596">
        <v>11</v>
      </c>
      <c r="C3596">
        <v>3</v>
      </c>
      <c r="D3596">
        <v>48</v>
      </c>
      <c r="E3596">
        <v>27</v>
      </c>
      <c r="F3596" s="9">
        <v>0.09</v>
      </c>
      <c r="G3596" s="9">
        <v>0</v>
      </c>
      <c r="H3596" s="9">
        <v>0</v>
      </c>
    </row>
    <row r="3597" spans="1:8" x14ac:dyDescent="0.3">
      <c r="A3597" s="3">
        <v>2009</v>
      </c>
      <c r="B3597">
        <v>11</v>
      </c>
      <c r="C3597">
        <v>4</v>
      </c>
      <c r="D3597">
        <v>45</v>
      </c>
      <c r="E3597">
        <v>32</v>
      </c>
      <c r="F3597" s="9">
        <v>0</v>
      </c>
      <c r="G3597" s="9">
        <v>0</v>
      </c>
      <c r="H3597" s="9">
        <v>0</v>
      </c>
    </row>
    <row r="3598" spans="1:8" x14ac:dyDescent="0.3">
      <c r="A3598" s="3">
        <v>2009</v>
      </c>
      <c r="B3598">
        <v>11</v>
      </c>
      <c r="C3598">
        <v>5</v>
      </c>
      <c r="D3598">
        <v>54</v>
      </c>
      <c r="E3598">
        <v>28</v>
      </c>
      <c r="F3598" s="9">
        <v>0</v>
      </c>
      <c r="G3598" s="9">
        <v>0</v>
      </c>
      <c r="H3598" s="9">
        <v>0</v>
      </c>
    </row>
    <row r="3599" spans="1:8" x14ac:dyDescent="0.3">
      <c r="A3599" s="3">
        <v>2009</v>
      </c>
      <c r="B3599">
        <v>11</v>
      </c>
      <c r="C3599">
        <v>6</v>
      </c>
      <c r="D3599">
        <v>64</v>
      </c>
      <c r="E3599">
        <v>44</v>
      </c>
      <c r="F3599" s="9">
        <v>0</v>
      </c>
      <c r="G3599" s="9">
        <v>0</v>
      </c>
      <c r="H3599" s="9">
        <v>0</v>
      </c>
    </row>
    <row r="3600" spans="1:8" x14ac:dyDescent="0.3">
      <c r="A3600" s="3">
        <v>2009</v>
      </c>
      <c r="B3600">
        <v>11</v>
      </c>
      <c r="C3600">
        <v>7</v>
      </c>
      <c r="D3600">
        <v>64</v>
      </c>
      <c r="E3600">
        <v>42</v>
      </c>
      <c r="F3600" s="9">
        <v>0</v>
      </c>
      <c r="G3600" s="9">
        <v>0</v>
      </c>
      <c r="H3600" s="9">
        <v>0</v>
      </c>
    </row>
    <row r="3601" spans="1:8" x14ac:dyDescent="0.3">
      <c r="A3601" s="3">
        <v>2009</v>
      </c>
      <c r="B3601">
        <v>11</v>
      </c>
      <c r="C3601">
        <v>8</v>
      </c>
      <c r="D3601">
        <v>64</v>
      </c>
      <c r="E3601">
        <v>42</v>
      </c>
      <c r="F3601" s="9">
        <v>0</v>
      </c>
      <c r="G3601" s="9">
        <v>0</v>
      </c>
      <c r="H3601" s="9">
        <v>0</v>
      </c>
    </row>
    <row r="3602" spans="1:8" x14ac:dyDescent="0.3">
      <c r="A3602" s="3">
        <v>2009</v>
      </c>
      <c r="B3602">
        <v>11</v>
      </c>
      <c r="C3602">
        <v>9</v>
      </c>
      <c r="D3602">
        <v>61</v>
      </c>
      <c r="E3602">
        <v>36</v>
      </c>
      <c r="F3602" s="9">
        <v>0</v>
      </c>
      <c r="G3602" s="9">
        <v>0</v>
      </c>
      <c r="H3602" s="9">
        <v>0</v>
      </c>
    </row>
    <row r="3603" spans="1:8" x14ac:dyDescent="0.3">
      <c r="A3603" s="3">
        <v>2009</v>
      </c>
      <c r="B3603">
        <v>11</v>
      </c>
      <c r="C3603">
        <v>10</v>
      </c>
      <c r="D3603">
        <v>61</v>
      </c>
      <c r="E3603">
        <v>30</v>
      </c>
      <c r="F3603" s="9">
        <v>0</v>
      </c>
      <c r="G3603" s="9">
        <v>0</v>
      </c>
      <c r="H3603" s="9">
        <v>0</v>
      </c>
    </row>
    <row r="3604" spans="1:8" x14ac:dyDescent="0.3">
      <c r="A3604" s="3">
        <v>2009</v>
      </c>
      <c r="B3604">
        <v>11</v>
      </c>
      <c r="C3604">
        <v>11</v>
      </c>
      <c r="D3604">
        <v>58</v>
      </c>
      <c r="E3604">
        <v>39</v>
      </c>
      <c r="F3604" s="9">
        <v>0</v>
      </c>
      <c r="G3604" s="9">
        <v>0</v>
      </c>
      <c r="H3604" s="9">
        <v>0</v>
      </c>
    </row>
    <row r="3605" spans="1:8" x14ac:dyDescent="0.3">
      <c r="A3605" s="3">
        <v>2009</v>
      </c>
      <c r="B3605">
        <v>11</v>
      </c>
      <c r="C3605">
        <v>12</v>
      </c>
      <c r="D3605">
        <v>55</v>
      </c>
      <c r="E3605">
        <v>43</v>
      </c>
      <c r="F3605" s="9">
        <v>0</v>
      </c>
      <c r="G3605" s="9">
        <v>0</v>
      </c>
      <c r="H3605" s="9">
        <v>0</v>
      </c>
    </row>
    <row r="3606" spans="1:8" x14ac:dyDescent="0.3">
      <c r="A3606" s="3">
        <v>2009</v>
      </c>
      <c r="B3606">
        <v>11</v>
      </c>
      <c r="C3606">
        <v>13</v>
      </c>
      <c r="D3606">
        <v>54</v>
      </c>
      <c r="E3606">
        <v>46</v>
      </c>
      <c r="F3606" s="9">
        <v>0.06</v>
      </c>
      <c r="G3606" s="9">
        <v>0</v>
      </c>
      <c r="H3606" s="9">
        <v>0</v>
      </c>
    </row>
    <row r="3607" spans="1:8" x14ac:dyDescent="0.3">
      <c r="A3607" s="3">
        <v>2009</v>
      </c>
      <c r="B3607">
        <v>11</v>
      </c>
      <c r="C3607">
        <v>14</v>
      </c>
      <c r="D3607">
        <v>48</v>
      </c>
      <c r="E3607">
        <v>30</v>
      </c>
      <c r="F3607" s="9">
        <v>0</v>
      </c>
      <c r="G3607" s="9">
        <v>0</v>
      </c>
      <c r="H3607" s="9">
        <v>0</v>
      </c>
    </row>
    <row r="3608" spans="1:8" x14ac:dyDescent="0.3">
      <c r="A3608" s="3">
        <v>2009</v>
      </c>
      <c r="B3608">
        <v>11</v>
      </c>
      <c r="C3608">
        <v>15</v>
      </c>
      <c r="D3608">
        <v>49</v>
      </c>
      <c r="E3608">
        <v>27</v>
      </c>
      <c r="F3608" s="9">
        <v>0</v>
      </c>
      <c r="G3608" s="9">
        <v>0</v>
      </c>
      <c r="H3608" s="9">
        <v>0</v>
      </c>
    </row>
    <row r="3609" spans="1:8" x14ac:dyDescent="0.3">
      <c r="A3609" s="3">
        <v>2009</v>
      </c>
      <c r="B3609">
        <v>11</v>
      </c>
      <c r="C3609">
        <v>16</v>
      </c>
      <c r="D3609">
        <v>49</v>
      </c>
      <c r="E3609">
        <v>26</v>
      </c>
      <c r="F3609" s="9">
        <v>0</v>
      </c>
      <c r="G3609" s="9">
        <v>0</v>
      </c>
      <c r="H3609" s="9">
        <v>0</v>
      </c>
    </row>
    <row r="3610" spans="1:8" x14ac:dyDescent="0.3">
      <c r="A3610" s="3">
        <v>2009</v>
      </c>
      <c r="B3610">
        <v>11</v>
      </c>
      <c r="C3610">
        <v>17</v>
      </c>
      <c r="D3610">
        <v>48</v>
      </c>
      <c r="E3610">
        <v>26</v>
      </c>
      <c r="F3610" s="9">
        <v>0</v>
      </c>
      <c r="G3610" s="9">
        <v>0</v>
      </c>
      <c r="H3610" s="9">
        <v>0</v>
      </c>
    </row>
    <row r="3611" spans="1:8" x14ac:dyDescent="0.3">
      <c r="A3611" s="3">
        <v>2009</v>
      </c>
      <c r="B3611">
        <v>11</v>
      </c>
      <c r="C3611">
        <v>18</v>
      </c>
      <c r="D3611">
        <v>50</v>
      </c>
      <c r="E3611">
        <v>28</v>
      </c>
      <c r="F3611" s="9">
        <v>0</v>
      </c>
      <c r="G3611" s="9">
        <v>0</v>
      </c>
      <c r="H3611" s="9">
        <v>0</v>
      </c>
    </row>
    <row r="3612" spans="1:8" x14ac:dyDescent="0.3">
      <c r="A3612" s="3">
        <v>2009</v>
      </c>
      <c r="B3612">
        <v>11</v>
      </c>
      <c r="C3612">
        <v>19</v>
      </c>
      <c r="D3612">
        <v>47</v>
      </c>
      <c r="E3612">
        <v>42</v>
      </c>
      <c r="F3612" s="9">
        <v>0.03</v>
      </c>
      <c r="G3612" s="9">
        <v>0</v>
      </c>
      <c r="H3612" s="9">
        <v>0</v>
      </c>
    </row>
    <row r="3613" spans="1:8" x14ac:dyDescent="0.3">
      <c r="A3613" s="3">
        <v>2009</v>
      </c>
      <c r="B3613">
        <v>11</v>
      </c>
      <c r="C3613">
        <v>20</v>
      </c>
      <c r="D3613">
        <v>51</v>
      </c>
      <c r="E3613">
        <v>36</v>
      </c>
      <c r="F3613" s="9">
        <v>0</v>
      </c>
      <c r="G3613" s="9">
        <v>0</v>
      </c>
      <c r="H3613" s="9">
        <v>0</v>
      </c>
    </row>
    <row r="3614" spans="1:8" x14ac:dyDescent="0.3">
      <c r="A3614" s="3">
        <v>2009</v>
      </c>
      <c r="B3614">
        <v>11</v>
      </c>
      <c r="C3614">
        <v>21</v>
      </c>
      <c r="D3614">
        <v>51</v>
      </c>
      <c r="E3614">
        <v>32</v>
      </c>
      <c r="F3614" s="9">
        <v>0</v>
      </c>
      <c r="G3614" s="9">
        <v>0</v>
      </c>
      <c r="H3614" s="9">
        <v>0</v>
      </c>
    </row>
    <row r="3615" spans="1:8" x14ac:dyDescent="0.3">
      <c r="A3615" s="3">
        <v>2009</v>
      </c>
      <c r="B3615">
        <v>11</v>
      </c>
      <c r="C3615">
        <v>22</v>
      </c>
      <c r="D3615">
        <v>57</v>
      </c>
      <c r="E3615">
        <v>45</v>
      </c>
      <c r="F3615" s="9">
        <v>0</v>
      </c>
      <c r="G3615" s="9">
        <v>0</v>
      </c>
      <c r="H3615" s="9">
        <v>0</v>
      </c>
    </row>
    <row r="3616" spans="1:8" x14ac:dyDescent="0.3">
      <c r="A3616" s="3">
        <v>2009</v>
      </c>
      <c r="B3616">
        <v>11</v>
      </c>
      <c r="C3616">
        <v>23</v>
      </c>
      <c r="D3616">
        <v>52</v>
      </c>
      <c r="E3616">
        <v>46</v>
      </c>
      <c r="F3616" s="9">
        <v>0.01</v>
      </c>
      <c r="G3616" s="9">
        <v>0</v>
      </c>
      <c r="H3616" s="9">
        <v>0</v>
      </c>
    </row>
    <row r="3617" spans="1:8" x14ac:dyDescent="0.3">
      <c r="A3617" s="3">
        <v>2009</v>
      </c>
      <c r="B3617">
        <v>11</v>
      </c>
      <c r="C3617">
        <v>24</v>
      </c>
      <c r="D3617">
        <v>47</v>
      </c>
      <c r="E3617">
        <v>42</v>
      </c>
      <c r="F3617" s="9">
        <v>0.06</v>
      </c>
      <c r="G3617" s="9">
        <v>0</v>
      </c>
      <c r="H3617" s="9">
        <v>0</v>
      </c>
    </row>
    <row r="3618" spans="1:8" x14ac:dyDescent="0.3">
      <c r="A3618" s="3">
        <v>2009</v>
      </c>
      <c r="B3618">
        <v>11</v>
      </c>
      <c r="C3618">
        <v>25</v>
      </c>
      <c r="D3618">
        <v>42</v>
      </c>
      <c r="E3618">
        <v>36</v>
      </c>
      <c r="F3618" s="9">
        <v>0.1</v>
      </c>
      <c r="G3618" s="9">
        <v>0</v>
      </c>
      <c r="H3618" s="9">
        <v>0</v>
      </c>
    </row>
    <row r="3619" spans="1:8" x14ac:dyDescent="0.3">
      <c r="A3619" s="3">
        <v>2009</v>
      </c>
      <c r="B3619">
        <v>11</v>
      </c>
      <c r="C3619">
        <v>26</v>
      </c>
      <c r="D3619">
        <v>36</v>
      </c>
      <c r="E3619">
        <v>27</v>
      </c>
      <c r="F3619" s="9">
        <v>0</v>
      </c>
      <c r="G3619" s="9">
        <v>0</v>
      </c>
      <c r="H3619" s="9">
        <v>0</v>
      </c>
    </row>
    <row r="3620" spans="1:8" x14ac:dyDescent="0.3">
      <c r="A3620" s="3">
        <v>2009</v>
      </c>
      <c r="B3620">
        <v>11</v>
      </c>
      <c r="C3620">
        <v>27</v>
      </c>
      <c r="D3620">
        <v>41</v>
      </c>
      <c r="E3620">
        <v>24</v>
      </c>
      <c r="F3620" s="9">
        <v>0</v>
      </c>
      <c r="G3620" s="9">
        <v>0</v>
      </c>
      <c r="H3620" s="9">
        <v>0</v>
      </c>
    </row>
    <row r="3621" spans="1:8" x14ac:dyDescent="0.3">
      <c r="A3621" s="3">
        <v>2009</v>
      </c>
      <c r="B3621">
        <v>11</v>
      </c>
      <c r="C3621">
        <v>28</v>
      </c>
      <c r="D3621">
        <v>46</v>
      </c>
      <c r="E3621">
        <v>28</v>
      </c>
      <c r="F3621" s="9">
        <v>0</v>
      </c>
      <c r="G3621" s="9">
        <v>0</v>
      </c>
      <c r="H3621" s="9">
        <v>0</v>
      </c>
    </row>
    <row r="3622" spans="1:8" x14ac:dyDescent="0.3">
      <c r="A3622" s="3">
        <v>2009</v>
      </c>
      <c r="B3622">
        <v>11</v>
      </c>
      <c r="C3622">
        <v>29</v>
      </c>
      <c r="D3622">
        <v>37</v>
      </c>
      <c r="E3622">
        <v>33</v>
      </c>
      <c r="F3622" s="9">
        <v>0.03</v>
      </c>
      <c r="G3622" s="9" t="s">
        <v>28</v>
      </c>
      <c r="H3622" s="9">
        <v>0</v>
      </c>
    </row>
    <row r="3623" spans="1:8" x14ac:dyDescent="0.3">
      <c r="A3623" s="3">
        <v>2009</v>
      </c>
      <c r="B3623">
        <v>11</v>
      </c>
      <c r="C3623">
        <v>30</v>
      </c>
      <c r="D3623">
        <v>44</v>
      </c>
      <c r="E3623">
        <v>29</v>
      </c>
      <c r="F3623" s="9">
        <v>0</v>
      </c>
      <c r="G3623" s="9">
        <v>0</v>
      </c>
      <c r="H3623" s="9">
        <v>0</v>
      </c>
    </row>
    <row r="3624" spans="1:8" x14ac:dyDescent="0.3">
      <c r="A3624" s="3">
        <v>2009</v>
      </c>
      <c r="B3624">
        <v>12</v>
      </c>
      <c r="C3624">
        <v>1</v>
      </c>
      <c r="D3624">
        <v>47</v>
      </c>
      <c r="E3624">
        <v>29</v>
      </c>
      <c r="F3624" s="9">
        <v>0</v>
      </c>
      <c r="G3624" s="9">
        <v>0</v>
      </c>
      <c r="H3624" s="9">
        <v>0</v>
      </c>
    </row>
    <row r="3625" spans="1:8" x14ac:dyDescent="0.3">
      <c r="A3625" s="3">
        <v>2009</v>
      </c>
      <c r="B3625">
        <v>12</v>
      </c>
      <c r="C3625">
        <v>2</v>
      </c>
      <c r="D3625">
        <v>34</v>
      </c>
      <c r="E3625">
        <v>27</v>
      </c>
      <c r="F3625" s="9">
        <v>0</v>
      </c>
      <c r="G3625" s="9">
        <v>0</v>
      </c>
      <c r="H3625" s="9">
        <v>0</v>
      </c>
    </row>
    <row r="3626" spans="1:8" x14ac:dyDescent="0.3">
      <c r="A3626" s="3">
        <v>2009</v>
      </c>
      <c r="B3626">
        <v>12</v>
      </c>
      <c r="C3626">
        <v>3</v>
      </c>
      <c r="D3626">
        <v>27</v>
      </c>
      <c r="E3626">
        <v>18</v>
      </c>
      <c r="F3626" s="9">
        <v>0</v>
      </c>
      <c r="G3626" s="9">
        <v>0.1</v>
      </c>
      <c r="H3626" s="9" t="s">
        <v>28</v>
      </c>
    </row>
    <row r="3627" spans="1:8" x14ac:dyDescent="0.3">
      <c r="A3627" s="3">
        <v>2009</v>
      </c>
      <c r="B3627">
        <v>12</v>
      </c>
      <c r="C3627">
        <v>4</v>
      </c>
      <c r="D3627">
        <v>20</v>
      </c>
      <c r="E3627">
        <v>14</v>
      </c>
      <c r="F3627" s="9">
        <v>0</v>
      </c>
      <c r="G3627" s="9">
        <v>0.1</v>
      </c>
      <c r="H3627" s="9" t="s">
        <v>28</v>
      </c>
    </row>
    <row r="3628" spans="1:8" x14ac:dyDescent="0.3">
      <c r="A3628" s="3">
        <v>2009</v>
      </c>
      <c r="B3628">
        <v>12</v>
      </c>
      <c r="C3628">
        <v>5</v>
      </c>
      <c r="D3628">
        <v>27</v>
      </c>
      <c r="E3628">
        <v>15</v>
      </c>
      <c r="F3628" s="9">
        <v>0</v>
      </c>
      <c r="G3628" s="9" t="s">
        <v>28</v>
      </c>
      <c r="H3628" s="9" t="s">
        <v>28</v>
      </c>
    </row>
    <row r="3629" spans="1:8" x14ac:dyDescent="0.3">
      <c r="A3629" s="3">
        <v>2009</v>
      </c>
      <c r="B3629">
        <v>12</v>
      </c>
      <c r="C3629">
        <v>6</v>
      </c>
      <c r="D3629">
        <v>23</v>
      </c>
      <c r="E3629">
        <v>12</v>
      </c>
      <c r="F3629" s="9">
        <v>0</v>
      </c>
      <c r="G3629" s="9">
        <v>0</v>
      </c>
      <c r="H3629" s="9">
        <v>0</v>
      </c>
    </row>
    <row r="3630" spans="1:8" x14ac:dyDescent="0.3">
      <c r="A3630" s="3">
        <v>2009</v>
      </c>
      <c r="B3630">
        <v>12</v>
      </c>
      <c r="C3630">
        <v>7</v>
      </c>
      <c r="D3630">
        <v>24</v>
      </c>
      <c r="E3630">
        <v>16</v>
      </c>
      <c r="F3630" s="9">
        <v>0</v>
      </c>
      <c r="G3630" s="9" t="s">
        <v>28</v>
      </c>
      <c r="H3630" s="9">
        <v>0</v>
      </c>
    </row>
    <row r="3631" spans="1:8" x14ac:dyDescent="0.3">
      <c r="A3631" s="3">
        <v>2009</v>
      </c>
      <c r="B3631">
        <v>12</v>
      </c>
      <c r="C3631">
        <v>8</v>
      </c>
      <c r="D3631">
        <v>21</v>
      </c>
      <c r="E3631">
        <v>14</v>
      </c>
      <c r="F3631" s="9">
        <v>0.24</v>
      </c>
      <c r="G3631" s="9">
        <v>4.7</v>
      </c>
      <c r="H3631" s="9" t="s">
        <v>28</v>
      </c>
    </row>
    <row r="3632" spans="1:8" x14ac:dyDescent="0.3">
      <c r="A3632" s="3">
        <v>2009</v>
      </c>
      <c r="B3632">
        <v>12</v>
      </c>
      <c r="C3632">
        <v>9</v>
      </c>
      <c r="D3632">
        <v>14</v>
      </c>
      <c r="E3632">
        <v>1</v>
      </c>
      <c r="F3632" s="9">
        <v>0.13</v>
      </c>
      <c r="G3632" s="9">
        <v>2.7</v>
      </c>
      <c r="H3632" s="9">
        <v>7</v>
      </c>
    </row>
    <row r="3633" spans="1:8" x14ac:dyDescent="0.3">
      <c r="A3633" s="3">
        <v>2009</v>
      </c>
      <c r="B3633">
        <v>12</v>
      </c>
      <c r="C3633">
        <v>10</v>
      </c>
      <c r="D3633">
        <v>5</v>
      </c>
      <c r="E3633">
        <v>-5</v>
      </c>
      <c r="F3633" s="9">
        <v>0</v>
      </c>
      <c r="G3633" s="9" t="s">
        <v>28</v>
      </c>
      <c r="H3633" s="9">
        <v>7</v>
      </c>
    </row>
    <row r="3634" spans="1:8" x14ac:dyDescent="0.3">
      <c r="A3634" s="3">
        <v>2009</v>
      </c>
      <c r="B3634">
        <v>12</v>
      </c>
      <c r="C3634">
        <v>11</v>
      </c>
      <c r="D3634">
        <v>16</v>
      </c>
      <c r="E3634">
        <v>-3</v>
      </c>
      <c r="F3634" s="9">
        <v>0</v>
      </c>
      <c r="G3634" s="9">
        <v>0</v>
      </c>
      <c r="H3634" s="9">
        <v>6</v>
      </c>
    </row>
    <row r="3635" spans="1:8" x14ac:dyDescent="0.3">
      <c r="A3635" s="3">
        <v>2009</v>
      </c>
      <c r="B3635">
        <v>12</v>
      </c>
      <c r="C3635">
        <v>12</v>
      </c>
      <c r="D3635">
        <v>29</v>
      </c>
      <c r="E3635">
        <v>6</v>
      </c>
      <c r="F3635" s="9">
        <v>0</v>
      </c>
      <c r="G3635" s="9">
        <v>0</v>
      </c>
      <c r="H3635" s="9">
        <v>5</v>
      </c>
    </row>
    <row r="3636" spans="1:8" x14ac:dyDescent="0.3">
      <c r="A3636" s="3">
        <v>2009</v>
      </c>
      <c r="B3636">
        <v>12</v>
      </c>
      <c r="C3636">
        <v>13</v>
      </c>
      <c r="D3636">
        <v>28</v>
      </c>
      <c r="E3636">
        <v>8</v>
      </c>
      <c r="F3636" s="9">
        <v>0.02</v>
      </c>
      <c r="G3636" s="9">
        <v>0.2</v>
      </c>
      <c r="H3636" s="9">
        <v>5</v>
      </c>
    </row>
    <row r="3637" spans="1:8" x14ac:dyDescent="0.3">
      <c r="A3637" s="3">
        <v>2009</v>
      </c>
      <c r="B3637">
        <v>12</v>
      </c>
      <c r="C3637">
        <v>14</v>
      </c>
      <c r="D3637">
        <v>13</v>
      </c>
      <c r="E3637">
        <v>-2</v>
      </c>
      <c r="F3637" s="9">
        <v>0.11</v>
      </c>
      <c r="G3637" s="9">
        <v>1.8</v>
      </c>
      <c r="H3637" s="9">
        <v>6</v>
      </c>
    </row>
    <row r="3638" spans="1:8" x14ac:dyDescent="0.3">
      <c r="A3638" s="3">
        <v>2009</v>
      </c>
      <c r="B3638">
        <v>12</v>
      </c>
      <c r="C3638">
        <v>15</v>
      </c>
      <c r="D3638">
        <v>4</v>
      </c>
      <c r="E3638">
        <v>-5</v>
      </c>
      <c r="F3638" s="9">
        <v>0</v>
      </c>
      <c r="G3638" s="9">
        <v>0</v>
      </c>
      <c r="H3638" s="9">
        <v>6</v>
      </c>
    </row>
    <row r="3639" spans="1:8" x14ac:dyDescent="0.3">
      <c r="A3639" s="3">
        <v>2009</v>
      </c>
      <c r="B3639">
        <v>12</v>
      </c>
      <c r="C3639">
        <v>16</v>
      </c>
      <c r="D3639">
        <v>12</v>
      </c>
      <c r="E3639">
        <v>0</v>
      </c>
      <c r="F3639" s="9">
        <v>0</v>
      </c>
      <c r="G3639" s="9">
        <v>0</v>
      </c>
      <c r="H3639" s="9">
        <v>6</v>
      </c>
    </row>
    <row r="3640" spans="1:8" x14ac:dyDescent="0.3">
      <c r="A3640" s="3">
        <v>2009</v>
      </c>
      <c r="B3640">
        <v>12</v>
      </c>
      <c r="C3640">
        <v>17</v>
      </c>
      <c r="D3640">
        <v>24</v>
      </c>
      <c r="E3640">
        <v>9</v>
      </c>
      <c r="F3640" s="9">
        <v>0</v>
      </c>
      <c r="G3640" s="9">
        <v>0</v>
      </c>
      <c r="H3640" s="9">
        <v>6</v>
      </c>
    </row>
    <row r="3641" spans="1:8" x14ac:dyDescent="0.3">
      <c r="A3641" s="3">
        <v>2009</v>
      </c>
      <c r="B3641">
        <v>12</v>
      </c>
      <c r="C3641">
        <v>18</v>
      </c>
      <c r="D3641">
        <v>27</v>
      </c>
      <c r="E3641">
        <v>9</v>
      </c>
      <c r="F3641" s="9">
        <v>0</v>
      </c>
      <c r="G3641" s="9">
        <v>0</v>
      </c>
      <c r="H3641" s="9">
        <v>5</v>
      </c>
    </row>
    <row r="3642" spans="1:8" x14ac:dyDescent="0.3">
      <c r="A3642" s="3">
        <v>2009</v>
      </c>
      <c r="B3642">
        <v>12</v>
      </c>
      <c r="C3642">
        <v>19</v>
      </c>
      <c r="D3642">
        <v>23</v>
      </c>
      <c r="E3642">
        <v>20</v>
      </c>
      <c r="F3642" s="9">
        <v>0</v>
      </c>
      <c r="G3642" s="9" t="s">
        <v>28</v>
      </c>
      <c r="H3642" s="9">
        <v>5</v>
      </c>
    </row>
    <row r="3643" spans="1:8" x14ac:dyDescent="0.3">
      <c r="A3643" s="3">
        <v>2009</v>
      </c>
      <c r="B3643">
        <v>12</v>
      </c>
      <c r="C3643">
        <v>20</v>
      </c>
      <c r="D3643">
        <v>24</v>
      </c>
      <c r="E3643">
        <v>18</v>
      </c>
      <c r="F3643" s="9">
        <v>0.06</v>
      </c>
      <c r="G3643" s="9">
        <v>0.8</v>
      </c>
      <c r="H3643" s="9">
        <v>5</v>
      </c>
    </row>
    <row r="3644" spans="1:8" x14ac:dyDescent="0.3">
      <c r="A3644" s="3">
        <v>2009</v>
      </c>
      <c r="B3644">
        <v>12</v>
      </c>
      <c r="C3644">
        <v>21</v>
      </c>
      <c r="D3644">
        <v>24</v>
      </c>
      <c r="E3644">
        <v>18</v>
      </c>
      <c r="F3644" s="9">
        <v>0</v>
      </c>
      <c r="G3644" s="9" t="s">
        <v>28</v>
      </c>
      <c r="H3644" s="9">
        <v>6</v>
      </c>
    </row>
    <row r="3645" spans="1:8" x14ac:dyDescent="0.3">
      <c r="A3645" s="3">
        <v>2009</v>
      </c>
      <c r="B3645">
        <v>12</v>
      </c>
      <c r="C3645">
        <v>22</v>
      </c>
      <c r="D3645">
        <v>28</v>
      </c>
      <c r="E3645">
        <v>20</v>
      </c>
      <c r="F3645" s="9">
        <v>0.02</v>
      </c>
      <c r="G3645" s="9">
        <v>0.5</v>
      </c>
      <c r="H3645" s="9">
        <v>6</v>
      </c>
    </row>
    <row r="3646" spans="1:8" x14ac:dyDescent="0.3">
      <c r="A3646" s="3">
        <v>2009</v>
      </c>
      <c r="B3646">
        <v>12</v>
      </c>
      <c r="C3646">
        <v>23</v>
      </c>
      <c r="D3646">
        <v>28</v>
      </c>
      <c r="E3646">
        <v>26</v>
      </c>
      <c r="F3646" s="9">
        <v>0.2</v>
      </c>
      <c r="G3646" s="9">
        <v>2</v>
      </c>
      <c r="H3646" s="9">
        <v>6</v>
      </c>
    </row>
    <row r="3647" spans="1:8" x14ac:dyDescent="0.3">
      <c r="A3647" s="3">
        <v>2009</v>
      </c>
      <c r="B3647">
        <v>12</v>
      </c>
      <c r="C3647">
        <v>24</v>
      </c>
      <c r="D3647">
        <v>34</v>
      </c>
      <c r="E3647">
        <v>26</v>
      </c>
      <c r="F3647" s="9">
        <v>0.44</v>
      </c>
      <c r="G3647" s="9">
        <v>5.2</v>
      </c>
      <c r="H3647" s="9">
        <v>11</v>
      </c>
    </row>
    <row r="3648" spans="1:8" x14ac:dyDescent="0.3">
      <c r="A3648" s="3">
        <v>2009</v>
      </c>
      <c r="B3648">
        <v>12</v>
      </c>
      <c r="C3648">
        <v>25</v>
      </c>
      <c r="D3648">
        <v>37</v>
      </c>
      <c r="E3648">
        <v>23</v>
      </c>
      <c r="F3648" s="9">
        <v>0.56000000000000005</v>
      </c>
      <c r="G3648" s="9">
        <v>2</v>
      </c>
      <c r="H3648" s="9">
        <v>10</v>
      </c>
    </row>
    <row r="3649" spans="1:8" x14ac:dyDescent="0.3">
      <c r="A3649" s="3">
        <v>2009</v>
      </c>
      <c r="B3649">
        <v>12</v>
      </c>
      <c r="C3649">
        <v>26</v>
      </c>
      <c r="D3649">
        <v>23</v>
      </c>
      <c r="E3649">
        <v>12</v>
      </c>
      <c r="F3649" s="9">
        <v>0</v>
      </c>
      <c r="G3649" s="9">
        <v>0.2</v>
      </c>
      <c r="H3649" s="9">
        <v>9</v>
      </c>
    </row>
    <row r="3650" spans="1:8" x14ac:dyDescent="0.3">
      <c r="A3650" s="3">
        <v>2009</v>
      </c>
      <c r="B3650">
        <v>12</v>
      </c>
      <c r="C3650">
        <v>27</v>
      </c>
      <c r="D3650">
        <v>27</v>
      </c>
      <c r="E3650">
        <v>9</v>
      </c>
      <c r="F3650" s="9">
        <v>0</v>
      </c>
      <c r="G3650" s="9" t="s">
        <v>28</v>
      </c>
      <c r="H3650" s="9">
        <v>9</v>
      </c>
    </row>
    <row r="3651" spans="1:8" x14ac:dyDescent="0.3">
      <c r="A3651" s="3">
        <v>2009</v>
      </c>
      <c r="B3651">
        <v>12</v>
      </c>
      <c r="C3651">
        <v>28</v>
      </c>
      <c r="D3651">
        <v>25</v>
      </c>
      <c r="E3651">
        <v>6</v>
      </c>
      <c r="F3651" s="9">
        <v>0</v>
      </c>
      <c r="G3651" s="9" t="s">
        <v>28</v>
      </c>
      <c r="H3651" s="9">
        <v>9</v>
      </c>
    </row>
    <row r="3652" spans="1:8" x14ac:dyDescent="0.3">
      <c r="A3652" s="3">
        <v>2009</v>
      </c>
      <c r="B3652">
        <v>12</v>
      </c>
      <c r="C3652">
        <v>29</v>
      </c>
      <c r="D3652">
        <v>17</v>
      </c>
      <c r="E3652">
        <v>2</v>
      </c>
      <c r="F3652" s="9">
        <v>0</v>
      </c>
      <c r="G3652" s="9">
        <v>0</v>
      </c>
      <c r="H3652" s="9">
        <v>9</v>
      </c>
    </row>
    <row r="3653" spans="1:8" x14ac:dyDescent="0.3">
      <c r="A3653" s="3">
        <v>2009</v>
      </c>
      <c r="B3653">
        <v>12</v>
      </c>
      <c r="C3653">
        <v>30</v>
      </c>
      <c r="D3653">
        <v>22</v>
      </c>
      <c r="E3653">
        <v>9</v>
      </c>
      <c r="F3653" s="9">
        <v>0.05</v>
      </c>
      <c r="G3653" s="9">
        <v>0.6</v>
      </c>
      <c r="H3653" s="9">
        <v>9</v>
      </c>
    </row>
    <row r="3654" spans="1:8" x14ac:dyDescent="0.3">
      <c r="A3654" s="3">
        <v>2009</v>
      </c>
      <c r="B3654">
        <v>12</v>
      </c>
      <c r="C3654">
        <v>31</v>
      </c>
      <c r="D3654">
        <v>11</v>
      </c>
      <c r="E3654">
        <v>1</v>
      </c>
      <c r="F3654" s="9">
        <v>0</v>
      </c>
      <c r="G3654" s="9">
        <v>0</v>
      </c>
      <c r="H3654" s="9">
        <v>9</v>
      </c>
    </row>
    <row r="3655" spans="1:8" x14ac:dyDescent="0.3">
      <c r="A3655" s="3">
        <v>2010</v>
      </c>
      <c r="B3655">
        <v>1</v>
      </c>
      <c r="C3655">
        <v>1</v>
      </c>
      <c r="D3655">
        <v>6</v>
      </c>
      <c r="E3655">
        <v>-9</v>
      </c>
      <c r="F3655" s="4">
        <v>0</v>
      </c>
      <c r="G3655" s="4" t="s">
        <v>28</v>
      </c>
      <c r="H3655" s="4">
        <v>9</v>
      </c>
    </row>
    <row r="3656" spans="1:8" x14ac:dyDescent="0.3">
      <c r="A3656" s="3">
        <v>2010</v>
      </c>
      <c r="B3656">
        <v>1</v>
      </c>
      <c r="C3656">
        <v>2</v>
      </c>
      <c r="D3656">
        <v>1</v>
      </c>
      <c r="E3656">
        <v>-15</v>
      </c>
      <c r="F3656" s="4">
        <v>0</v>
      </c>
      <c r="G3656" s="4">
        <v>0</v>
      </c>
      <c r="H3656" s="4">
        <v>9</v>
      </c>
    </row>
    <row r="3657" spans="1:8" x14ac:dyDescent="0.3">
      <c r="A3657" s="3">
        <v>2010</v>
      </c>
      <c r="B3657">
        <v>1</v>
      </c>
      <c r="C3657">
        <v>3</v>
      </c>
      <c r="D3657">
        <v>7</v>
      </c>
      <c r="E3657">
        <v>-14</v>
      </c>
      <c r="F3657" s="4">
        <v>0</v>
      </c>
      <c r="G3657" s="4">
        <v>0</v>
      </c>
      <c r="H3657" s="4">
        <v>9</v>
      </c>
    </row>
    <row r="3658" spans="1:8" x14ac:dyDescent="0.3">
      <c r="A3658" s="3">
        <v>2010</v>
      </c>
      <c r="B3658">
        <v>1</v>
      </c>
      <c r="C3658">
        <v>4</v>
      </c>
      <c r="D3658">
        <v>7</v>
      </c>
      <c r="E3658">
        <v>-10</v>
      </c>
      <c r="F3658" s="4">
        <v>0</v>
      </c>
      <c r="G3658" s="4">
        <v>0</v>
      </c>
      <c r="H3658" s="4">
        <v>9</v>
      </c>
    </row>
    <row r="3659" spans="1:8" x14ac:dyDescent="0.3">
      <c r="A3659" s="3">
        <v>2010</v>
      </c>
      <c r="B3659">
        <v>1</v>
      </c>
      <c r="C3659">
        <v>5</v>
      </c>
      <c r="D3659">
        <v>10</v>
      </c>
      <c r="E3659">
        <v>-9</v>
      </c>
      <c r="F3659" s="4">
        <v>0</v>
      </c>
      <c r="G3659" s="4">
        <v>0</v>
      </c>
      <c r="H3659" s="4">
        <v>9</v>
      </c>
    </row>
    <row r="3660" spans="1:8" x14ac:dyDescent="0.3">
      <c r="A3660" s="3">
        <v>2010</v>
      </c>
      <c r="B3660">
        <v>1</v>
      </c>
      <c r="C3660">
        <v>6</v>
      </c>
      <c r="D3660">
        <v>16</v>
      </c>
      <c r="E3660">
        <v>-4</v>
      </c>
      <c r="F3660" s="4">
        <v>0</v>
      </c>
      <c r="G3660" s="4">
        <v>0</v>
      </c>
      <c r="H3660" s="4">
        <v>9</v>
      </c>
    </row>
    <row r="3661" spans="1:8" x14ac:dyDescent="0.3">
      <c r="A3661" s="3">
        <v>2010</v>
      </c>
      <c r="B3661">
        <v>1</v>
      </c>
      <c r="C3661">
        <v>7</v>
      </c>
      <c r="D3661">
        <v>16</v>
      </c>
      <c r="E3661">
        <v>4</v>
      </c>
      <c r="F3661" s="4">
        <v>0.06</v>
      </c>
      <c r="G3661" s="4">
        <v>2.2000000000000002</v>
      </c>
      <c r="H3661" s="4">
        <v>11</v>
      </c>
    </row>
    <row r="3662" spans="1:8" x14ac:dyDescent="0.3">
      <c r="A3662" s="3">
        <v>2010</v>
      </c>
      <c r="B3662">
        <v>1</v>
      </c>
      <c r="C3662">
        <v>8</v>
      </c>
      <c r="D3662">
        <v>8</v>
      </c>
      <c r="E3662">
        <v>-6</v>
      </c>
      <c r="F3662" s="4">
        <v>0</v>
      </c>
      <c r="G3662" s="4">
        <v>0</v>
      </c>
      <c r="H3662" s="4">
        <v>11</v>
      </c>
    </row>
    <row r="3663" spans="1:8" x14ac:dyDescent="0.3">
      <c r="A3663" s="3">
        <v>2010</v>
      </c>
      <c r="B3663">
        <v>1</v>
      </c>
      <c r="C3663">
        <v>9</v>
      </c>
      <c r="D3663">
        <v>6</v>
      </c>
      <c r="E3663">
        <v>-14</v>
      </c>
      <c r="F3663" s="4">
        <v>0</v>
      </c>
      <c r="G3663" s="4">
        <v>0</v>
      </c>
      <c r="H3663" s="4">
        <v>11</v>
      </c>
    </row>
    <row r="3664" spans="1:8" x14ac:dyDescent="0.3">
      <c r="A3664" s="3">
        <v>2010</v>
      </c>
      <c r="B3664">
        <v>1</v>
      </c>
      <c r="C3664">
        <v>10</v>
      </c>
      <c r="D3664">
        <v>15</v>
      </c>
      <c r="E3664">
        <v>-6</v>
      </c>
      <c r="F3664" s="4">
        <v>0</v>
      </c>
      <c r="G3664" s="4">
        <v>0</v>
      </c>
      <c r="H3664" s="4">
        <v>11</v>
      </c>
    </row>
    <row r="3665" spans="1:8" x14ac:dyDescent="0.3">
      <c r="A3665" s="3">
        <v>2010</v>
      </c>
      <c r="B3665">
        <v>1</v>
      </c>
      <c r="C3665">
        <v>11</v>
      </c>
      <c r="D3665">
        <v>22</v>
      </c>
      <c r="E3665">
        <v>8</v>
      </c>
      <c r="F3665" s="4">
        <v>0</v>
      </c>
      <c r="G3665" s="4" t="s">
        <v>28</v>
      </c>
      <c r="H3665" s="4">
        <v>10</v>
      </c>
    </row>
    <row r="3666" spans="1:8" x14ac:dyDescent="0.3">
      <c r="A3666" s="3">
        <v>2010</v>
      </c>
      <c r="B3666">
        <v>1</v>
      </c>
      <c r="C3666">
        <v>12</v>
      </c>
      <c r="D3666">
        <v>22</v>
      </c>
      <c r="E3666">
        <v>2</v>
      </c>
      <c r="F3666" s="4">
        <v>0</v>
      </c>
      <c r="G3666" s="4" t="s">
        <v>28</v>
      </c>
      <c r="H3666" s="4">
        <v>10</v>
      </c>
    </row>
    <row r="3667" spans="1:8" x14ac:dyDescent="0.3">
      <c r="A3667" s="3">
        <v>2010</v>
      </c>
      <c r="B3667">
        <v>1</v>
      </c>
      <c r="C3667">
        <v>13</v>
      </c>
      <c r="D3667">
        <v>28</v>
      </c>
      <c r="E3667">
        <v>19</v>
      </c>
      <c r="F3667" s="4">
        <v>0</v>
      </c>
      <c r="G3667" s="4" t="s">
        <v>28</v>
      </c>
      <c r="H3667" s="4">
        <v>10</v>
      </c>
    </row>
    <row r="3668" spans="1:8" x14ac:dyDescent="0.3">
      <c r="A3668" s="3">
        <v>2010</v>
      </c>
      <c r="B3668">
        <v>1</v>
      </c>
      <c r="C3668">
        <v>14</v>
      </c>
      <c r="D3668">
        <v>31</v>
      </c>
      <c r="E3668">
        <v>15</v>
      </c>
      <c r="F3668" s="4">
        <v>0</v>
      </c>
      <c r="G3668" s="4">
        <v>0</v>
      </c>
      <c r="H3668" s="4">
        <v>10</v>
      </c>
    </row>
    <row r="3669" spans="1:8" x14ac:dyDescent="0.3">
      <c r="A3669" s="3">
        <v>2010</v>
      </c>
      <c r="B3669">
        <v>1</v>
      </c>
      <c r="C3669">
        <v>15</v>
      </c>
      <c r="D3669">
        <v>28</v>
      </c>
      <c r="E3669">
        <v>12</v>
      </c>
      <c r="F3669" s="4">
        <v>0</v>
      </c>
      <c r="G3669" s="4">
        <v>0</v>
      </c>
      <c r="H3669" s="4">
        <v>10</v>
      </c>
    </row>
    <row r="3670" spans="1:8" x14ac:dyDescent="0.3">
      <c r="A3670" s="3">
        <v>2010</v>
      </c>
      <c r="B3670">
        <v>1</v>
      </c>
      <c r="C3670">
        <v>16</v>
      </c>
      <c r="D3670">
        <v>35</v>
      </c>
      <c r="E3670">
        <v>15</v>
      </c>
      <c r="F3670" s="4">
        <v>0</v>
      </c>
      <c r="G3670" s="4">
        <v>0</v>
      </c>
      <c r="H3670" s="4">
        <v>10</v>
      </c>
    </row>
    <row r="3671" spans="1:8" x14ac:dyDescent="0.3">
      <c r="A3671" s="3">
        <v>2010</v>
      </c>
      <c r="B3671">
        <v>1</v>
      </c>
      <c r="C3671">
        <v>17</v>
      </c>
      <c r="D3671">
        <v>34</v>
      </c>
      <c r="E3671">
        <v>20</v>
      </c>
      <c r="F3671" s="4">
        <v>0</v>
      </c>
      <c r="G3671" s="4">
        <v>0</v>
      </c>
      <c r="H3671" s="4">
        <v>10</v>
      </c>
    </row>
    <row r="3672" spans="1:8" x14ac:dyDescent="0.3">
      <c r="A3672" s="3">
        <v>2010</v>
      </c>
      <c r="B3672">
        <v>1</v>
      </c>
      <c r="C3672">
        <v>18</v>
      </c>
      <c r="D3672">
        <v>34</v>
      </c>
      <c r="E3672">
        <v>13</v>
      </c>
      <c r="F3672" s="4">
        <v>0</v>
      </c>
      <c r="G3672" s="4">
        <v>0</v>
      </c>
      <c r="H3672" s="4">
        <v>9</v>
      </c>
    </row>
    <row r="3673" spans="1:8" x14ac:dyDescent="0.3">
      <c r="A3673" s="3">
        <v>2010</v>
      </c>
      <c r="B3673">
        <v>1</v>
      </c>
      <c r="C3673">
        <v>19</v>
      </c>
      <c r="D3673">
        <v>23</v>
      </c>
      <c r="E3673">
        <v>13</v>
      </c>
      <c r="F3673" s="4">
        <v>0</v>
      </c>
      <c r="G3673" s="4" t="s">
        <v>28</v>
      </c>
      <c r="H3673" s="4">
        <v>9</v>
      </c>
    </row>
    <row r="3674" spans="1:8" x14ac:dyDescent="0.3">
      <c r="A3674" s="3">
        <v>2010</v>
      </c>
      <c r="B3674">
        <v>1</v>
      </c>
      <c r="C3674">
        <v>20</v>
      </c>
      <c r="D3674">
        <v>28</v>
      </c>
      <c r="E3674">
        <v>19</v>
      </c>
      <c r="F3674" s="4">
        <v>0</v>
      </c>
      <c r="G3674" s="4" t="s">
        <v>28</v>
      </c>
      <c r="H3674" s="4">
        <v>9</v>
      </c>
    </row>
    <row r="3675" spans="1:8" x14ac:dyDescent="0.3">
      <c r="A3675" s="3">
        <v>2010</v>
      </c>
      <c r="B3675">
        <v>1</v>
      </c>
      <c r="C3675">
        <v>21</v>
      </c>
      <c r="D3675">
        <v>30</v>
      </c>
      <c r="E3675">
        <v>25</v>
      </c>
      <c r="F3675" s="4">
        <v>0.05</v>
      </c>
      <c r="G3675" s="4" t="s">
        <v>28</v>
      </c>
      <c r="H3675" s="4">
        <v>9</v>
      </c>
    </row>
    <row r="3676" spans="1:8" x14ac:dyDescent="0.3">
      <c r="A3676" s="3">
        <v>2010</v>
      </c>
      <c r="B3676">
        <v>1</v>
      </c>
      <c r="C3676">
        <v>22</v>
      </c>
      <c r="D3676">
        <v>33</v>
      </c>
      <c r="E3676">
        <v>28</v>
      </c>
      <c r="F3676" s="4">
        <v>0.02</v>
      </c>
      <c r="G3676" s="4">
        <v>0</v>
      </c>
      <c r="H3676" s="4">
        <v>9</v>
      </c>
    </row>
    <row r="3677" spans="1:8" x14ac:dyDescent="0.3">
      <c r="A3677" s="3">
        <v>2010</v>
      </c>
      <c r="B3677">
        <v>1</v>
      </c>
      <c r="C3677">
        <v>23</v>
      </c>
      <c r="D3677">
        <v>36</v>
      </c>
      <c r="E3677">
        <v>32</v>
      </c>
      <c r="F3677" s="4">
        <v>0.23</v>
      </c>
      <c r="G3677" s="4" t="s">
        <v>28</v>
      </c>
      <c r="H3677" s="4">
        <v>9</v>
      </c>
    </row>
    <row r="3678" spans="1:8" x14ac:dyDescent="0.3">
      <c r="A3678" s="3">
        <v>2010</v>
      </c>
      <c r="B3678">
        <v>1</v>
      </c>
      <c r="C3678">
        <v>24</v>
      </c>
      <c r="D3678">
        <v>35</v>
      </c>
      <c r="E3678">
        <v>32</v>
      </c>
      <c r="F3678" s="4">
        <v>0.04</v>
      </c>
      <c r="G3678" s="4" t="s">
        <v>28</v>
      </c>
      <c r="H3678" s="4">
        <v>7</v>
      </c>
    </row>
    <row r="3679" spans="1:8" x14ac:dyDescent="0.3">
      <c r="A3679" s="3">
        <v>2010</v>
      </c>
      <c r="B3679">
        <v>1</v>
      </c>
      <c r="C3679">
        <v>25</v>
      </c>
      <c r="D3679">
        <v>34</v>
      </c>
      <c r="E3679">
        <v>16</v>
      </c>
      <c r="F3679" s="4">
        <v>0.05</v>
      </c>
      <c r="G3679" s="4">
        <v>0.9</v>
      </c>
      <c r="H3679" s="4">
        <v>6</v>
      </c>
    </row>
    <row r="3680" spans="1:8" x14ac:dyDescent="0.3">
      <c r="A3680" s="3">
        <v>2010</v>
      </c>
      <c r="B3680">
        <v>1</v>
      </c>
      <c r="C3680">
        <v>26</v>
      </c>
      <c r="D3680">
        <v>16</v>
      </c>
      <c r="E3680">
        <v>3</v>
      </c>
      <c r="F3680" s="4">
        <v>0</v>
      </c>
      <c r="G3680" s="4" t="s">
        <v>28</v>
      </c>
      <c r="H3680" s="4">
        <v>7</v>
      </c>
    </row>
    <row r="3681" spans="1:8" x14ac:dyDescent="0.3">
      <c r="A3681" s="3">
        <v>2010</v>
      </c>
      <c r="B3681">
        <v>1</v>
      </c>
      <c r="C3681">
        <v>27</v>
      </c>
      <c r="D3681">
        <v>11</v>
      </c>
      <c r="E3681">
        <v>2</v>
      </c>
      <c r="F3681" s="4">
        <v>0</v>
      </c>
      <c r="G3681" s="4" t="s">
        <v>28</v>
      </c>
      <c r="H3681" s="4">
        <v>7</v>
      </c>
    </row>
    <row r="3682" spans="1:8" x14ac:dyDescent="0.3">
      <c r="A3682" s="3">
        <v>2010</v>
      </c>
      <c r="B3682">
        <v>1</v>
      </c>
      <c r="C3682">
        <v>28</v>
      </c>
      <c r="D3682">
        <v>7</v>
      </c>
      <c r="E3682">
        <v>-2</v>
      </c>
      <c r="F3682" s="4">
        <v>0</v>
      </c>
      <c r="G3682" s="4" t="s">
        <v>28</v>
      </c>
      <c r="H3682" s="4">
        <v>7</v>
      </c>
    </row>
    <row r="3683" spans="1:8" x14ac:dyDescent="0.3">
      <c r="A3683" s="3">
        <v>2010</v>
      </c>
      <c r="B3683">
        <v>1</v>
      </c>
      <c r="C3683">
        <v>29</v>
      </c>
      <c r="D3683">
        <v>9</v>
      </c>
      <c r="E3683">
        <v>-5</v>
      </c>
      <c r="F3683" s="4">
        <v>0</v>
      </c>
      <c r="G3683" s="4">
        <v>0</v>
      </c>
      <c r="H3683" s="4">
        <v>7</v>
      </c>
    </row>
    <row r="3684" spans="1:8" x14ac:dyDescent="0.3">
      <c r="A3684" s="3">
        <v>2010</v>
      </c>
      <c r="B3684">
        <v>1</v>
      </c>
      <c r="C3684">
        <v>30</v>
      </c>
      <c r="D3684">
        <v>17</v>
      </c>
      <c r="E3684">
        <v>1</v>
      </c>
      <c r="F3684" s="4">
        <v>0</v>
      </c>
      <c r="G3684" s="4">
        <v>0</v>
      </c>
      <c r="H3684" s="4">
        <v>7</v>
      </c>
    </row>
    <row r="3685" spans="1:8" x14ac:dyDescent="0.3">
      <c r="A3685" s="3">
        <v>2010</v>
      </c>
      <c r="B3685">
        <v>1</v>
      </c>
      <c r="C3685">
        <v>31</v>
      </c>
      <c r="D3685">
        <v>16</v>
      </c>
      <c r="E3685">
        <v>3</v>
      </c>
      <c r="F3685" s="4">
        <v>0</v>
      </c>
      <c r="G3685" s="4">
        <v>0</v>
      </c>
      <c r="H3685" s="4">
        <v>7</v>
      </c>
    </row>
    <row r="3686" spans="1:8" x14ac:dyDescent="0.3">
      <c r="A3686" s="3">
        <v>2010</v>
      </c>
      <c r="B3686">
        <v>2</v>
      </c>
      <c r="C3686">
        <v>1</v>
      </c>
      <c r="D3686">
        <v>16</v>
      </c>
      <c r="E3686">
        <v>8</v>
      </c>
      <c r="F3686" s="4">
        <v>0.11</v>
      </c>
      <c r="G3686" s="4">
        <v>2.6</v>
      </c>
      <c r="H3686" s="4">
        <v>7</v>
      </c>
    </row>
    <row r="3687" spans="1:8" x14ac:dyDescent="0.3">
      <c r="A3687" s="3">
        <v>2010</v>
      </c>
      <c r="B3687">
        <v>2</v>
      </c>
      <c r="C3687">
        <v>2</v>
      </c>
      <c r="D3687">
        <v>21</v>
      </c>
      <c r="E3687">
        <v>8</v>
      </c>
      <c r="F3687" s="4">
        <v>0.02</v>
      </c>
      <c r="G3687" s="4">
        <v>0.5</v>
      </c>
      <c r="H3687" s="4">
        <v>10</v>
      </c>
    </row>
    <row r="3688" spans="1:8" x14ac:dyDescent="0.3">
      <c r="A3688" s="3">
        <v>2010</v>
      </c>
      <c r="B3688">
        <v>2</v>
      </c>
      <c r="C3688">
        <v>3</v>
      </c>
      <c r="D3688">
        <v>21</v>
      </c>
      <c r="E3688">
        <v>1</v>
      </c>
      <c r="F3688" s="4">
        <v>0</v>
      </c>
      <c r="G3688" s="4">
        <v>0</v>
      </c>
      <c r="H3688" s="4">
        <v>10</v>
      </c>
    </row>
    <row r="3689" spans="1:8" x14ac:dyDescent="0.3">
      <c r="A3689" s="3">
        <v>2010</v>
      </c>
      <c r="B3689">
        <v>2</v>
      </c>
      <c r="C3689">
        <v>4</v>
      </c>
      <c r="D3689">
        <v>29</v>
      </c>
      <c r="E3689">
        <v>19</v>
      </c>
      <c r="F3689" s="4">
        <v>7.0000000000000007E-2</v>
      </c>
      <c r="G3689" s="4">
        <v>1</v>
      </c>
      <c r="H3689" s="4">
        <v>10</v>
      </c>
    </row>
    <row r="3690" spans="1:8" x14ac:dyDescent="0.3">
      <c r="A3690" s="3">
        <v>2010</v>
      </c>
      <c r="B3690">
        <v>2</v>
      </c>
      <c r="C3690">
        <v>5</v>
      </c>
      <c r="D3690">
        <v>33</v>
      </c>
      <c r="E3690">
        <v>28</v>
      </c>
      <c r="F3690" s="4">
        <v>0.12</v>
      </c>
      <c r="G3690" s="4">
        <v>1.3</v>
      </c>
      <c r="H3690" s="4">
        <v>12</v>
      </c>
    </row>
    <row r="3691" spans="1:8" x14ac:dyDescent="0.3">
      <c r="A3691" s="3">
        <v>2010</v>
      </c>
      <c r="B3691">
        <v>2</v>
      </c>
      <c r="C3691">
        <v>6</v>
      </c>
      <c r="D3691">
        <v>28</v>
      </c>
      <c r="E3691">
        <v>19</v>
      </c>
      <c r="F3691" s="4">
        <v>0</v>
      </c>
      <c r="G3691" s="4">
        <v>0</v>
      </c>
      <c r="H3691" s="4">
        <v>11</v>
      </c>
    </row>
    <row r="3692" spans="1:8" x14ac:dyDescent="0.3">
      <c r="A3692" s="3">
        <v>2010</v>
      </c>
      <c r="B3692">
        <v>2</v>
      </c>
      <c r="C3692">
        <v>7</v>
      </c>
      <c r="D3692">
        <v>24</v>
      </c>
      <c r="E3692">
        <v>15</v>
      </c>
      <c r="F3692" s="4">
        <v>0.05</v>
      </c>
      <c r="G3692" s="4">
        <v>0.8</v>
      </c>
      <c r="H3692" s="4">
        <v>11</v>
      </c>
    </row>
    <row r="3693" spans="1:8" x14ac:dyDescent="0.3">
      <c r="A3693" s="3">
        <v>2010</v>
      </c>
      <c r="B3693">
        <v>2</v>
      </c>
      <c r="C3693">
        <v>8</v>
      </c>
      <c r="D3693">
        <v>25</v>
      </c>
      <c r="E3693">
        <v>22</v>
      </c>
      <c r="F3693" s="4">
        <v>0.23</v>
      </c>
      <c r="G3693" s="4">
        <v>4.7</v>
      </c>
      <c r="H3693" s="4">
        <v>12</v>
      </c>
    </row>
    <row r="3694" spans="1:8" x14ac:dyDescent="0.3">
      <c r="A3694" s="3">
        <v>2010</v>
      </c>
      <c r="B3694">
        <v>2</v>
      </c>
      <c r="C3694">
        <v>9</v>
      </c>
      <c r="D3694">
        <v>26</v>
      </c>
      <c r="E3694">
        <v>15</v>
      </c>
      <c r="F3694" s="4">
        <v>0.03</v>
      </c>
      <c r="G3694" s="4">
        <v>0.4</v>
      </c>
      <c r="H3694" s="4">
        <v>15</v>
      </c>
    </row>
    <row r="3695" spans="1:8" x14ac:dyDescent="0.3">
      <c r="A3695" s="3">
        <v>2010</v>
      </c>
      <c r="B3695">
        <v>2</v>
      </c>
      <c r="C3695">
        <v>10</v>
      </c>
      <c r="D3695">
        <v>24</v>
      </c>
      <c r="E3695">
        <v>3</v>
      </c>
      <c r="F3695" s="4">
        <v>0</v>
      </c>
      <c r="G3695" s="4">
        <v>0</v>
      </c>
      <c r="H3695" s="4">
        <v>16</v>
      </c>
    </row>
    <row r="3696" spans="1:8" x14ac:dyDescent="0.3">
      <c r="A3696" s="3">
        <v>2010</v>
      </c>
      <c r="B3696">
        <v>2</v>
      </c>
      <c r="C3696">
        <v>11</v>
      </c>
      <c r="D3696">
        <v>25</v>
      </c>
      <c r="E3696">
        <v>0</v>
      </c>
      <c r="F3696" s="4">
        <v>0</v>
      </c>
      <c r="G3696" s="4">
        <v>0</v>
      </c>
      <c r="H3696" s="4">
        <v>15</v>
      </c>
    </row>
    <row r="3697" spans="1:8" x14ac:dyDescent="0.3">
      <c r="A3697" s="3">
        <v>2010</v>
      </c>
      <c r="B3697">
        <v>2</v>
      </c>
      <c r="C3697">
        <v>12</v>
      </c>
      <c r="D3697">
        <v>25</v>
      </c>
      <c r="E3697">
        <v>3</v>
      </c>
      <c r="F3697" s="4">
        <v>0</v>
      </c>
      <c r="G3697" s="4" t="s">
        <v>28</v>
      </c>
      <c r="H3697" s="4">
        <v>15</v>
      </c>
    </row>
    <row r="3698" spans="1:8" x14ac:dyDescent="0.3">
      <c r="A3698" s="3">
        <v>2010</v>
      </c>
      <c r="B3698">
        <v>2</v>
      </c>
      <c r="C3698">
        <v>13</v>
      </c>
      <c r="D3698">
        <v>23</v>
      </c>
      <c r="E3698">
        <v>10</v>
      </c>
      <c r="F3698" s="4">
        <v>0</v>
      </c>
      <c r="G3698" s="4">
        <v>0.2</v>
      </c>
      <c r="H3698" s="4">
        <v>15</v>
      </c>
    </row>
    <row r="3699" spans="1:8" x14ac:dyDescent="0.3">
      <c r="A3699" s="3">
        <v>2010</v>
      </c>
      <c r="B3699">
        <v>2</v>
      </c>
      <c r="C3699">
        <v>14</v>
      </c>
      <c r="D3699">
        <v>24</v>
      </c>
      <c r="E3699">
        <v>5</v>
      </c>
      <c r="F3699" s="4">
        <v>0.09</v>
      </c>
      <c r="G3699" s="4">
        <v>1.6</v>
      </c>
      <c r="H3699" s="4">
        <v>15</v>
      </c>
    </row>
    <row r="3700" spans="1:8" x14ac:dyDescent="0.3">
      <c r="A3700" s="3">
        <v>2010</v>
      </c>
      <c r="B3700">
        <v>2</v>
      </c>
      <c r="C3700">
        <v>15</v>
      </c>
      <c r="D3700">
        <v>30</v>
      </c>
      <c r="E3700">
        <v>22</v>
      </c>
      <c r="F3700" s="4">
        <v>0.03</v>
      </c>
      <c r="G3700" s="4">
        <v>0.7</v>
      </c>
      <c r="H3700" s="4">
        <v>17</v>
      </c>
    </row>
    <row r="3701" spans="1:8" x14ac:dyDescent="0.3">
      <c r="A3701" s="3">
        <v>2010</v>
      </c>
      <c r="B3701">
        <v>2</v>
      </c>
      <c r="C3701">
        <v>16</v>
      </c>
      <c r="D3701">
        <v>34</v>
      </c>
      <c r="E3701">
        <v>17</v>
      </c>
      <c r="F3701" s="4">
        <v>0</v>
      </c>
      <c r="G3701" s="4">
        <v>0</v>
      </c>
      <c r="H3701" s="4">
        <v>17</v>
      </c>
    </row>
    <row r="3702" spans="1:8" x14ac:dyDescent="0.3">
      <c r="A3702" s="3">
        <v>2010</v>
      </c>
      <c r="B3702">
        <v>2</v>
      </c>
      <c r="C3702">
        <v>17</v>
      </c>
      <c r="D3702">
        <v>35</v>
      </c>
      <c r="E3702">
        <v>16</v>
      </c>
      <c r="F3702" s="4">
        <v>0</v>
      </c>
      <c r="G3702" s="4">
        <v>0</v>
      </c>
      <c r="H3702" s="4">
        <v>16</v>
      </c>
    </row>
    <row r="3703" spans="1:8" x14ac:dyDescent="0.3">
      <c r="A3703" s="3">
        <v>2010</v>
      </c>
      <c r="B3703">
        <v>2</v>
      </c>
      <c r="C3703">
        <v>18</v>
      </c>
      <c r="D3703">
        <v>37</v>
      </c>
      <c r="E3703">
        <v>10</v>
      </c>
      <c r="F3703" s="4">
        <v>0</v>
      </c>
      <c r="G3703" s="4">
        <v>0</v>
      </c>
      <c r="H3703" s="4">
        <v>15</v>
      </c>
    </row>
    <row r="3704" spans="1:8" x14ac:dyDescent="0.3">
      <c r="A3704" s="3">
        <v>2010</v>
      </c>
      <c r="B3704">
        <v>2</v>
      </c>
      <c r="C3704">
        <v>19</v>
      </c>
      <c r="D3704">
        <v>31</v>
      </c>
      <c r="E3704">
        <v>7</v>
      </c>
      <c r="F3704" s="4">
        <v>0</v>
      </c>
      <c r="G3704" s="4">
        <v>0</v>
      </c>
      <c r="H3704" s="4">
        <v>14</v>
      </c>
    </row>
    <row r="3705" spans="1:8" x14ac:dyDescent="0.3">
      <c r="A3705" s="3">
        <v>2010</v>
      </c>
      <c r="B3705">
        <v>2</v>
      </c>
      <c r="C3705">
        <v>20</v>
      </c>
      <c r="D3705">
        <v>35</v>
      </c>
      <c r="E3705">
        <v>18</v>
      </c>
      <c r="F3705" s="4">
        <v>0</v>
      </c>
      <c r="G3705" s="4" t="s">
        <v>28</v>
      </c>
      <c r="H3705" s="4">
        <v>13</v>
      </c>
    </row>
    <row r="3706" spans="1:8" x14ac:dyDescent="0.3">
      <c r="A3706" s="3">
        <v>2010</v>
      </c>
      <c r="B3706">
        <v>2</v>
      </c>
      <c r="C3706">
        <v>21</v>
      </c>
      <c r="D3706">
        <v>31</v>
      </c>
      <c r="E3706">
        <v>13</v>
      </c>
      <c r="F3706" s="4">
        <v>0</v>
      </c>
      <c r="G3706" s="4">
        <v>0</v>
      </c>
      <c r="H3706" s="4">
        <v>13</v>
      </c>
    </row>
    <row r="3707" spans="1:8" x14ac:dyDescent="0.3">
      <c r="A3707" s="3">
        <v>2010</v>
      </c>
      <c r="B3707">
        <v>2</v>
      </c>
      <c r="C3707">
        <v>22</v>
      </c>
      <c r="D3707">
        <v>32</v>
      </c>
      <c r="E3707">
        <v>14</v>
      </c>
      <c r="F3707" s="4">
        <v>0</v>
      </c>
      <c r="G3707" s="4">
        <v>0</v>
      </c>
      <c r="H3707" s="4">
        <v>13</v>
      </c>
    </row>
    <row r="3708" spans="1:8" x14ac:dyDescent="0.3">
      <c r="A3708" s="3">
        <v>2010</v>
      </c>
      <c r="B3708">
        <v>2</v>
      </c>
      <c r="C3708">
        <v>23</v>
      </c>
      <c r="D3708">
        <v>23</v>
      </c>
      <c r="E3708">
        <v>9</v>
      </c>
      <c r="F3708" s="4">
        <v>0</v>
      </c>
      <c r="G3708" s="4">
        <v>0.1</v>
      </c>
      <c r="H3708" s="4">
        <v>13</v>
      </c>
    </row>
    <row r="3709" spans="1:8" x14ac:dyDescent="0.3">
      <c r="A3709" s="3">
        <v>2010</v>
      </c>
      <c r="B3709">
        <v>2</v>
      </c>
      <c r="C3709">
        <v>24</v>
      </c>
      <c r="D3709">
        <v>20</v>
      </c>
      <c r="E3709">
        <v>1</v>
      </c>
      <c r="F3709" s="4">
        <v>0</v>
      </c>
      <c r="G3709" s="4">
        <v>0</v>
      </c>
      <c r="H3709" s="4">
        <v>13</v>
      </c>
    </row>
    <row r="3710" spans="1:8" x14ac:dyDescent="0.3">
      <c r="A3710" s="3">
        <v>2010</v>
      </c>
      <c r="B3710">
        <v>2</v>
      </c>
      <c r="C3710">
        <v>25</v>
      </c>
      <c r="D3710">
        <v>26</v>
      </c>
      <c r="E3710">
        <v>3</v>
      </c>
      <c r="F3710" s="4">
        <v>0</v>
      </c>
      <c r="G3710" s="4">
        <v>0</v>
      </c>
      <c r="H3710" s="4">
        <v>12</v>
      </c>
    </row>
    <row r="3711" spans="1:8" x14ac:dyDescent="0.3">
      <c r="A3711" s="3">
        <v>2010</v>
      </c>
      <c r="B3711">
        <v>2</v>
      </c>
      <c r="C3711">
        <v>26</v>
      </c>
      <c r="D3711">
        <v>32</v>
      </c>
      <c r="E3711">
        <v>5</v>
      </c>
      <c r="F3711" s="4">
        <v>0</v>
      </c>
      <c r="G3711" s="4">
        <v>0</v>
      </c>
      <c r="H3711" s="4">
        <v>12</v>
      </c>
    </row>
    <row r="3712" spans="1:8" x14ac:dyDescent="0.3">
      <c r="A3712" s="3">
        <v>2010</v>
      </c>
      <c r="B3712">
        <v>2</v>
      </c>
      <c r="C3712">
        <v>27</v>
      </c>
      <c r="D3712">
        <v>38</v>
      </c>
      <c r="E3712">
        <v>9</v>
      </c>
      <c r="F3712" s="4">
        <v>0</v>
      </c>
      <c r="G3712" s="4">
        <v>0</v>
      </c>
      <c r="H3712" s="4">
        <v>12</v>
      </c>
    </row>
    <row r="3713" spans="1:8" x14ac:dyDescent="0.3">
      <c r="A3713" s="3">
        <v>2010</v>
      </c>
      <c r="B3713">
        <v>2</v>
      </c>
      <c r="C3713">
        <v>28</v>
      </c>
      <c r="D3713">
        <v>38</v>
      </c>
      <c r="E3713">
        <v>16</v>
      </c>
      <c r="F3713" s="4">
        <v>0</v>
      </c>
      <c r="G3713" s="4">
        <v>0</v>
      </c>
      <c r="H3713" s="4">
        <v>12</v>
      </c>
    </row>
    <row r="3714" spans="1:8" x14ac:dyDescent="0.3">
      <c r="A3714" s="3">
        <v>2010</v>
      </c>
      <c r="B3714">
        <v>3</v>
      </c>
      <c r="C3714">
        <v>1</v>
      </c>
      <c r="D3714">
        <v>38</v>
      </c>
      <c r="E3714">
        <v>19</v>
      </c>
      <c r="F3714" s="4">
        <v>0</v>
      </c>
      <c r="G3714" s="4">
        <v>0</v>
      </c>
      <c r="H3714" s="4">
        <v>12</v>
      </c>
    </row>
    <row r="3715" spans="1:8" x14ac:dyDescent="0.3">
      <c r="A3715" s="3">
        <v>2010</v>
      </c>
      <c r="B3715">
        <v>3</v>
      </c>
      <c r="C3715">
        <v>2</v>
      </c>
      <c r="D3715">
        <v>42</v>
      </c>
      <c r="E3715">
        <v>19</v>
      </c>
      <c r="F3715" s="4">
        <v>0</v>
      </c>
      <c r="G3715" s="4">
        <v>0</v>
      </c>
      <c r="H3715" s="4">
        <v>11</v>
      </c>
    </row>
    <row r="3716" spans="1:8" x14ac:dyDescent="0.3">
      <c r="A3716" s="3">
        <v>2010</v>
      </c>
      <c r="B3716">
        <v>3</v>
      </c>
      <c r="C3716">
        <v>3</v>
      </c>
      <c r="D3716">
        <v>41</v>
      </c>
      <c r="E3716">
        <v>20</v>
      </c>
      <c r="F3716" s="4">
        <v>0</v>
      </c>
      <c r="G3716" s="4">
        <v>0</v>
      </c>
      <c r="H3716" s="4">
        <v>10</v>
      </c>
    </row>
    <row r="3717" spans="1:8" x14ac:dyDescent="0.3">
      <c r="A3717" s="3">
        <v>2010</v>
      </c>
      <c r="B3717">
        <v>3</v>
      </c>
      <c r="C3717">
        <v>4</v>
      </c>
      <c r="D3717">
        <v>39</v>
      </c>
      <c r="E3717">
        <v>20</v>
      </c>
      <c r="F3717" s="4">
        <v>0</v>
      </c>
      <c r="G3717" s="4">
        <v>0</v>
      </c>
      <c r="H3717" s="4">
        <v>10</v>
      </c>
    </row>
    <row r="3718" spans="1:8" x14ac:dyDescent="0.3">
      <c r="A3718" s="3">
        <v>2010</v>
      </c>
      <c r="B3718">
        <v>3</v>
      </c>
      <c r="C3718">
        <v>5</v>
      </c>
      <c r="D3718">
        <v>42</v>
      </c>
      <c r="E3718">
        <v>23</v>
      </c>
      <c r="F3718" s="4">
        <v>0</v>
      </c>
      <c r="G3718" s="4">
        <v>0</v>
      </c>
      <c r="H3718" s="4">
        <v>9</v>
      </c>
    </row>
    <row r="3719" spans="1:8" x14ac:dyDescent="0.3">
      <c r="A3719" s="3">
        <v>2010</v>
      </c>
      <c r="B3719">
        <v>3</v>
      </c>
      <c r="C3719">
        <v>6</v>
      </c>
      <c r="D3719">
        <v>41</v>
      </c>
      <c r="E3719">
        <v>24</v>
      </c>
      <c r="F3719" s="4">
        <v>0</v>
      </c>
      <c r="G3719" s="4">
        <v>0</v>
      </c>
      <c r="H3719" s="4">
        <v>8</v>
      </c>
    </row>
    <row r="3720" spans="1:8" x14ac:dyDescent="0.3">
      <c r="A3720" s="3">
        <v>2010</v>
      </c>
      <c r="B3720">
        <v>3</v>
      </c>
      <c r="C3720">
        <v>7</v>
      </c>
      <c r="D3720">
        <v>47</v>
      </c>
      <c r="E3720">
        <v>35</v>
      </c>
      <c r="F3720" s="4">
        <v>0.02</v>
      </c>
      <c r="G3720" s="4">
        <v>0</v>
      </c>
      <c r="H3720" s="4">
        <v>6</v>
      </c>
    </row>
    <row r="3721" spans="1:8" x14ac:dyDescent="0.3">
      <c r="A3721" s="3">
        <v>2010</v>
      </c>
      <c r="B3721">
        <v>3</v>
      </c>
      <c r="C3721">
        <v>8</v>
      </c>
      <c r="D3721">
        <v>37</v>
      </c>
      <c r="E3721">
        <v>34</v>
      </c>
      <c r="F3721" s="4">
        <v>0</v>
      </c>
      <c r="G3721" s="4">
        <v>0</v>
      </c>
      <c r="H3721" s="4">
        <v>4</v>
      </c>
    </row>
    <row r="3722" spans="1:8" x14ac:dyDescent="0.3">
      <c r="A3722" s="3">
        <v>2010</v>
      </c>
      <c r="B3722">
        <v>3</v>
      </c>
      <c r="C3722">
        <v>9</v>
      </c>
      <c r="D3722">
        <v>39</v>
      </c>
      <c r="E3722">
        <v>33</v>
      </c>
      <c r="F3722" s="4">
        <v>0.04</v>
      </c>
      <c r="G3722" s="4">
        <v>0</v>
      </c>
      <c r="H3722" s="4">
        <v>4</v>
      </c>
    </row>
    <row r="3723" spans="1:8" x14ac:dyDescent="0.3">
      <c r="A3723" s="3">
        <v>2010</v>
      </c>
      <c r="B3723">
        <v>3</v>
      </c>
      <c r="C3723">
        <v>10</v>
      </c>
      <c r="D3723">
        <v>42</v>
      </c>
      <c r="E3723">
        <v>35</v>
      </c>
      <c r="F3723" s="4">
        <v>0.27</v>
      </c>
      <c r="G3723" s="4">
        <v>0</v>
      </c>
      <c r="H3723" s="4">
        <v>2</v>
      </c>
    </row>
    <row r="3724" spans="1:8" x14ac:dyDescent="0.3">
      <c r="A3724" s="3">
        <v>2010</v>
      </c>
      <c r="B3724">
        <v>3</v>
      </c>
      <c r="C3724">
        <v>11</v>
      </c>
      <c r="D3724">
        <v>47</v>
      </c>
      <c r="E3724">
        <v>35</v>
      </c>
      <c r="F3724" s="4">
        <v>0.25</v>
      </c>
      <c r="G3724" s="4">
        <v>0</v>
      </c>
      <c r="H3724" s="4" t="s">
        <v>28</v>
      </c>
    </row>
    <row r="3725" spans="1:8" x14ac:dyDescent="0.3">
      <c r="A3725" s="3">
        <v>2010</v>
      </c>
      <c r="B3725">
        <v>3</v>
      </c>
      <c r="C3725">
        <v>12</v>
      </c>
      <c r="D3725">
        <v>43</v>
      </c>
      <c r="E3725">
        <v>38</v>
      </c>
      <c r="F3725" s="4">
        <v>0.03</v>
      </c>
      <c r="G3725" s="4">
        <v>0</v>
      </c>
      <c r="H3725" s="4" t="s">
        <v>28</v>
      </c>
    </row>
    <row r="3726" spans="1:8" x14ac:dyDescent="0.3">
      <c r="A3726" s="3">
        <v>2010</v>
      </c>
      <c r="B3726">
        <v>3</v>
      </c>
      <c r="C3726">
        <v>13</v>
      </c>
      <c r="D3726">
        <v>45</v>
      </c>
      <c r="E3726">
        <v>38</v>
      </c>
      <c r="F3726" s="4">
        <v>0</v>
      </c>
      <c r="G3726" s="4">
        <v>0</v>
      </c>
      <c r="H3726" s="4" t="s">
        <v>28</v>
      </c>
    </row>
    <row r="3727" spans="1:8" x14ac:dyDescent="0.3">
      <c r="A3727" s="3">
        <v>2010</v>
      </c>
      <c r="B3727">
        <v>3</v>
      </c>
      <c r="C3727">
        <v>14</v>
      </c>
      <c r="D3727">
        <v>64</v>
      </c>
      <c r="E3727">
        <v>40</v>
      </c>
      <c r="F3727" s="4">
        <v>0</v>
      </c>
      <c r="G3727" s="4">
        <v>0</v>
      </c>
      <c r="H3727" s="4">
        <v>0</v>
      </c>
    </row>
    <row r="3728" spans="1:8" x14ac:dyDescent="0.3">
      <c r="A3728" s="3">
        <v>2010</v>
      </c>
      <c r="B3728">
        <v>3</v>
      </c>
      <c r="C3728">
        <v>15</v>
      </c>
      <c r="D3728">
        <v>60</v>
      </c>
      <c r="E3728">
        <v>41</v>
      </c>
      <c r="F3728" s="4">
        <v>0</v>
      </c>
      <c r="G3728" s="4">
        <v>0</v>
      </c>
      <c r="H3728" s="4">
        <v>0</v>
      </c>
    </row>
    <row r="3729" spans="1:8" x14ac:dyDescent="0.3">
      <c r="A3729" s="3">
        <v>2010</v>
      </c>
      <c r="B3729">
        <v>3</v>
      </c>
      <c r="C3729">
        <v>16</v>
      </c>
      <c r="D3729">
        <v>50</v>
      </c>
      <c r="E3729">
        <v>40</v>
      </c>
      <c r="F3729" s="4">
        <v>0.08</v>
      </c>
      <c r="G3729" s="4">
        <v>0</v>
      </c>
      <c r="H3729" s="4">
        <v>0</v>
      </c>
    </row>
    <row r="3730" spans="1:8" x14ac:dyDescent="0.3">
      <c r="A3730" s="3">
        <v>2010</v>
      </c>
      <c r="B3730">
        <v>3</v>
      </c>
      <c r="C3730">
        <v>17</v>
      </c>
      <c r="D3730">
        <v>58</v>
      </c>
      <c r="E3730">
        <v>34</v>
      </c>
      <c r="F3730" s="4">
        <v>0</v>
      </c>
      <c r="G3730" s="4">
        <v>0</v>
      </c>
      <c r="H3730" s="4">
        <v>0</v>
      </c>
    </row>
    <row r="3731" spans="1:8" x14ac:dyDescent="0.3">
      <c r="A3731" s="3">
        <v>2010</v>
      </c>
      <c r="B3731">
        <v>3</v>
      </c>
      <c r="C3731">
        <v>18</v>
      </c>
      <c r="D3731">
        <v>64</v>
      </c>
      <c r="E3731">
        <v>39</v>
      </c>
      <c r="F3731" s="4">
        <v>0</v>
      </c>
      <c r="G3731" s="4">
        <v>0</v>
      </c>
      <c r="H3731" s="4">
        <v>0</v>
      </c>
    </row>
    <row r="3732" spans="1:8" x14ac:dyDescent="0.3">
      <c r="A3732" s="3">
        <v>2010</v>
      </c>
      <c r="B3732">
        <v>3</v>
      </c>
      <c r="C3732">
        <v>19</v>
      </c>
      <c r="D3732">
        <v>45</v>
      </c>
      <c r="E3732">
        <v>29</v>
      </c>
      <c r="F3732" s="4">
        <v>0</v>
      </c>
      <c r="G3732" s="4">
        <v>0</v>
      </c>
      <c r="H3732" s="4">
        <v>0</v>
      </c>
    </row>
    <row r="3733" spans="1:8" x14ac:dyDescent="0.3">
      <c r="A3733" s="3">
        <v>2010</v>
      </c>
      <c r="B3733">
        <v>3</v>
      </c>
      <c r="C3733">
        <v>20</v>
      </c>
      <c r="D3733">
        <v>39</v>
      </c>
      <c r="E3733">
        <v>23</v>
      </c>
      <c r="F3733" s="4">
        <v>0</v>
      </c>
      <c r="G3733" s="4">
        <v>0</v>
      </c>
      <c r="H3733" s="4">
        <v>0</v>
      </c>
    </row>
    <row r="3734" spans="1:8" x14ac:dyDescent="0.3">
      <c r="A3734" s="3">
        <v>2010</v>
      </c>
      <c r="B3734">
        <v>3</v>
      </c>
      <c r="C3734">
        <v>21</v>
      </c>
      <c r="D3734">
        <v>50</v>
      </c>
      <c r="E3734">
        <v>24</v>
      </c>
      <c r="F3734" s="4">
        <v>0</v>
      </c>
      <c r="G3734" s="4">
        <v>0</v>
      </c>
      <c r="H3734" s="4">
        <v>0</v>
      </c>
    </row>
    <row r="3735" spans="1:8" x14ac:dyDescent="0.3">
      <c r="A3735" s="3">
        <v>2010</v>
      </c>
      <c r="B3735">
        <v>3</v>
      </c>
      <c r="C3735">
        <v>22</v>
      </c>
      <c r="D3735">
        <v>55</v>
      </c>
      <c r="E3735">
        <v>30</v>
      </c>
      <c r="F3735" s="4">
        <v>0</v>
      </c>
      <c r="G3735" s="4">
        <v>0</v>
      </c>
      <c r="H3735" s="4">
        <v>0</v>
      </c>
    </row>
    <row r="3736" spans="1:8" x14ac:dyDescent="0.3">
      <c r="A3736" s="3">
        <v>2010</v>
      </c>
      <c r="B3736">
        <v>3</v>
      </c>
      <c r="C3736">
        <v>23</v>
      </c>
      <c r="D3736">
        <v>61</v>
      </c>
      <c r="E3736">
        <v>37</v>
      </c>
      <c r="F3736" s="4">
        <v>0</v>
      </c>
      <c r="G3736" s="4">
        <v>0</v>
      </c>
      <c r="H3736" s="4">
        <v>0</v>
      </c>
    </row>
    <row r="3737" spans="1:8" x14ac:dyDescent="0.3">
      <c r="A3737" s="3">
        <v>2010</v>
      </c>
      <c r="B3737">
        <v>3</v>
      </c>
      <c r="C3737">
        <v>24</v>
      </c>
      <c r="D3737">
        <v>55</v>
      </c>
      <c r="E3737">
        <v>31</v>
      </c>
      <c r="F3737" s="4">
        <v>0</v>
      </c>
      <c r="G3737" s="4">
        <v>0</v>
      </c>
      <c r="H3737" s="4">
        <v>0</v>
      </c>
    </row>
    <row r="3738" spans="1:8" x14ac:dyDescent="0.3">
      <c r="A3738" s="3">
        <v>2010</v>
      </c>
      <c r="B3738">
        <v>3</v>
      </c>
      <c r="C3738">
        <v>25</v>
      </c>
      <c r="D3738">
        <v>42</v>
      </c>
      <c r="E3738">
        <v>24</v>
      </c>
      <c r="F3738" s="4">
        <v>0</v>
      </c>
      <c r="G3738" s="4">
        <v>0</v>
      </c>
      <c r="H3738" s="4">
        <v>0</v>
      </c>
    </row>
    <row r="3739" spans="1:8" x14ac:dyDescent="0.3">
      <c r="A3739" s="3">
        <v>2010</v>
      </c>
      <c r="B3739">
        <v>3</v>
      </c>
      <c r="C3739">
        <v>26</v>
      </c>
      <c r="D3739">
        <v>51</v>
      </c>
      <c r="E3739">
        <v>25</v>
      </c>
      <c r="F3739" s="4">
        <v>0</v>
      </c>
      <c r="G3739" s="4">
        <v>0</v>
      </c>
      <c r="H3739" s="4">
        <v>0</v>
      </c>
    </row>
    <row r="3740" spans="1:8" x14ac:dyDescent="0.3">
      <c r="A3740" s="3">
        <v>2010</v>
      </c>
      <c r="B3740">
        <v>3</v>
      </c>
      <c r="C3740">
        <v>27</v>
      </c>
      <c r="D3740">
        <v>52</v>
      </c>
      <c r="E3740">
        <v>40</v>
      </c>
      <c r="F3740" s="4">
        <v>0</v>
      </c>
      <c r="G3740" s="4">
        <v>0</v>
      </c>
      <c r="H3740" s="4">
        <v>0</v>
      </c>
    </row>
    <row r="3741" spans="1:8" x14ac:dyDescent="0.3">
      <c r="A3741" s="3">
        <v>2010</v>
      </c>
      <c r="B3741">
        <v>3</v>
      </c>
      <c r="C3741">
        <v>28</v>
      </c>
      <c r="D3741">
        <v>52</v>
      </c>
      <c r="E3741">
        <v>33</v>
      </c>
      <c r="F3741" s="4">
        <v>0</v>
      </c>
      <c r="G3741" s="4">
        <v>0</v>
      </c>
      <c r="H3741" s="4">
        <v>0</v>
      </c>
    </row>
    <row r="3742" spans="1:8" x14ac:dyDescent="0.3">
      <c r="A3742" s="3">
        <v>2010</v>
      </c>
      <c r="B3742">
        <v>3</v>
      </c>
      <c r="C3742">
        <v>29</v>
      </c>
      <c r="D3742">
        <v>59</v>
      </c>
      <c r="E3742">
        <v>32</v>
      </c>
      <c r="F3742" s="4">
        <v>0</v>
      </c>
      <c r="G3742" s="4">
        <v>0</v>
      </c>
      <c r="H3742" s="4">
        <v>0</v>
      </c>
    </row>
    <row r="3743" spans="1:8" x14ac:dyDescent="0.3">
      <c r="A3743" s="3">
        <v>2010</v>
      </c>
      <c r="B3743">
        <v>3</v>
      </c>
      <c r="C3743">
        <v>30</v>
      </c>
      <c r="D3743">
        <v>75</v>
      </c>
      <c r="E3743">
        <v>46</v>
      </c>
      <c r="F3743" s="4">
        <v>0</v>
      </c>
      <c r="G3743" s="4">
        <v>0</v>
      </c>
      <c r="H3743" s="4">
        <v>0</v>
      </c>
    </row>
    <row r="3744" spans="1:8" x14ac:dyDescent="0.3">
      <c r="A3744" s="3">
        <v>2010</v>
      </c>
      <c r="B3744">
        <v>3</v>
      </c>
      <c r="C3744">
        <v>31</v>
      </c>
      <c r="D3744">
        <v>76</v>
      </c>
      <c r="E3744">
        <v>50</v>
      </c>
      <c r="F3744" s="4">
        <v>0</v>
      </c>
      <c r="G3744" s="4">
        <v>0</v>
      </c>
      <c r="H3744" s="4">
        <v>0</v>
      </c>
    </row>
    <row r="3745" spans="1:8" x14ac:dyDescent="0.3">
      <c r="A3745" s="3">
        <v>2010</v>
      </c>
      <c r="B3745">
        <v>4</v>
      </c>
      <c r="C3745">
        <v>1</v>
      </c>
      <c r="D3745">
        <v>81</v>
      </c>
      <c r="E3745">
        <v>50</v>
      </c>
      <c r="F3745" s="4">
        <v>0</v>
      </c>
      <c r="G3745" s="4">
        <v>0</v>
      </c>
      <c r="H3745" s="4">
        <v>0</v>
      </c>
    </row>
    <row r="3746" spans="1:8" x14ac:dyDescent="0.3">
      <c r="A3746" s="3">
        <v>2010</v>
      </c>
      <c r="B3746">
        <v>4</v>
      </c>
      <c r="C3746">
        <v>2</v>
      </c>
      <c r="D3746">
        <v>72</v>
      </c>
      <c r="E3746">
        <v>44</v>
      </c>
      <c r="F3746" s="4">
        <v>0.06</v>
      </c>
      <c r="G3746" s="4">
        <v>0</v>
      </c>
      <c r="H3746" s="4">
        <v>0</v>
      </c>
    </row>
    <row r="3747" spans="1:8" x14ac:dyDescent="0.3">
      <c r="A3747" s="3">
        <v>2010</v>
      </c>
      <c r="B3747">
        <v>4</v>
      </c>
      <c r="C3747">
        <v>3</v>
      </c>
      <c r="D3747">
        <v>61</v>
      </c>
      <c r="E3747">
        <v>39</v>
      </c>
      <c r="F3747" s="4">
        <v>0</v>
      </c>
      <c r="G3747" s="4">
        <v>0</v>
      </c>
      <c r="H3747" s="4">
        <v>0</v>
      </c>
    </row>
    <row r="3748" spans="1:8" x14ac:dyDescent="0.3">
      <c r="A3748" s="3">
        <v>2010</v>
      </c>
      <c r="B3748">
        <v>4</v>
      </c>
      <c r="C3748">
        <v>4</v>
      </c>
      <c r="D3748">
        <v>67</v>
      </c>
      <c r="E3748">
        <v>50</v>
      </c>
      <c r="F3748" s="4">
        <v>0</v>
      </c>
      <c r="G3748" s="4">
        <v>0</v>
      </c>
      <c r="H3748" s="4">
        <v>0</v>
      </c>
    </row>
    <row r="3749" spans="1:8" x14ac:dyDescent="0.3">
      <c r="A3749" s="3">
        <v>2010</v>
      </c>
      <c r="B3749">
        <v>4</v>
      </c>
      <c r="C3749">
        <v>5</v>
      </c>
      <c r="D3749">
        <v>60</v>
      </c>
      <c r="E3749">
        <v>43</v>
      </c>
      <c r="F3749" s="4">
        <v>0.01</v>
      </c>
      <c r="G3749" s="4">
        <v>0</v>
      </c>
      <c r="H3749" s="4">
        <v>0</v>
      </c>
    </row>
    <row r="3750" spans="1:8" x14ac:dyDescent="0.3">
      <c r="A3750" s="3">
        <v>2010</v>
      </c>
      <c r="B3750">
        <v>4</v>
      </c>
      <c r="C3750">
        <v>6</v>
      </c>
      <c r="D3750">
        <v>52</v>
      </c>
      <c r="E3750">
        <v>44</v>
      </c>
      <c r="F3750" s="4">
        <v>0.28000000000000003</v>
      </c>
      <c r="G3750" s="4">
        <v>0</v>
      </c>
      <c r="H3750" s="4">
        <v>0</v>
      </c>
    </row>
    <row r="3751" spans="1:8" x14ac:dyDescent="0.3">
      <c r="A3751" s="3">
        <v>2010</v>
      </c>
      <c r="B3751">
        <v>4</v>
      </c>
      <c r="C3751">
        <v>7</v>
      </c>
      <c r="D3751">
        <v>56</v>
      </c>
      <c r="E3751">
        <v>39</v>
      </c>
      <c r="F3751" s="4">
        <v>0</v>
      </c>
      <c r="G3751" s="4">
        <v>0</v>
      </c>
      <c r="H3751" s="4">
        <v>0</v>
      </c>
    </row>
    <row r="3752" spans="1:8" x14ac:dyDescent="0.3">
      <c r="A3752" s="3">
        <v>2010</v>
      </c>
      <c r="B3752">
        <v>4</v>
      </c>
      <c r="C3752">
        <v>8</v>
      </c>
      <c r="D3752">
        <v>52</v>
      </c>
      <c r="E3752">
        <v>33</v>
      </c>
      <c r="F3752" s="4">
        <v>0</v>
      </c>
      <c r="G3752" s="4">
        <v>0</v>
      </c>
      <c r="H3752" s="4">
        <v>0</v>
      </c>
    </row>
    <row r="3753" spans="1:8" x14ac:dyDescent="0.3">
      <c r="A3753" s="3">
        <v>2010</v>
      </c>
      <c r="B3753">
        <v>4</v>
      </c>
      <c r="C3753">
        <v>9</v>
      </c>
      <c r="D3753">
        <v>67</v>
      </c>
      <c r="E3753">
        <v>32</v>
      </c>
      <c r="F3753" s="4">
        <v>0</v>
      </c>
      <c r="G3753" s="4">
        <v>0</v>
      </c>
      <c r="H3753" s="4">
        <v>0</v>
      </c>
    </row>
    <row r="3754" spans="1:8" x14ac:dyDescent="0.3">
      <c r="A3754" s="3">
        <v>2010</v>
      </c>
      <c r="B3754">
        <v>4</v>
      </c>
      <c r="C3754">
        <v>10</v>
      </c>
      <c r="D3754">
        <v>63</v>
      </c>
      <c r="E3754">
        <v>44</v>
      </c>
      <c r="F3754" s="4">
        <v>0</v>
      </c>
      <c r="G3754" s="4">
        <v>0</v>
      </c>
      <c r="H3754" s="4">
        <v>0</v>
      </c>
    </row>
    <row r="3755" spans="1:8" x14ac:dyDescent="0.3">
      <c r="A3755" s="3">
        <v>2010</v>
      </c>
      <c r="B3755">
        <v>4</v>
      </c>
      <c r="C3755">
        <v>11</v>
      </c>
      <c r="D3755">
        <v>69</v>
      </c>
      <c r="E3755">
        <v>38</v>
      </c>
      <c r="F3755" s="4">
        <v>0</v>
      </c>
      <c r="G3755" s="4">
        <v>0</v>
      </c>
      <c r="H3755" s="4">
        <v>0</v>
      </c>
    </row>
    <row r="3756" spans="1:8" x14ac:dyDescent="0.3">
      <c r="A3756" s="3">
        <v>2010</v>
      </c>
      <c r="B3756">
        <v>4</v>
      </c>
      <c r="C3756">
        <v>12</v>
      </c>
      <c r="D3756">
        <v>68</v>
      </c>
      <c r="E3756">
        <v>47</v>
      </c>
      <c r="F3756" s="4">
        <v>0</v>
      </c>
      <c r="G3756" s="4">
        <v>0</v>
      </c>
      <c r="H3756" s="4">
        <v>0</v>
      </c>
    </row>
    <row r="3757" spans="1:8" x14ac:dyDescent="0.3">
      <c r="A3757" s="3">
        <v>2010</v>
      </c>
      <c r="B3757">
        <v>4</v>
      </c>
      <c r="C3757">
        <v>13</v>
      </c>
      <c r="D3757">
        <v>69</v>
      </c>
      <c r="E3757">
        <v>46</v>
      </c>
      <c r="F3757" s="4">
        <v>0.73</v>
      </c>
      <c r="G3757" s="4">
        <v>0</v>
      </c>
      <c r="H3757" s="4">
        <v>0</v>
      </c>
    </row>
    <row r="3758" spans="1:8" x14ac:dyDescent="0.3">
      <c r="A3758" s="3">
        <v>2010</v>
      </c>
      <c r="B3758">
        <v>4</v>
      </c>
      <c r="C3758">
        <v>14</v>
      </c>
      <c r="D3758">
        <v>74</v>
      </c>
      <c r="E3758">
        <v>53</v>
      </c>
      <c r="F3758" s="4">
        <v>7.0000000000000007E-2</v>
      </c>
      <c r="G3758" s="4">
        <v>0</v>
      </c>
      <c r="H3758" s="4">
        <v>0</v>
      </c>
    </row>
    <row r="3759" spans="1:8" x14ac:dyDescent="0.3">
      <c r="A3759" s="3">
        <v>2010</v>
      </c>
      <c r="B3759">
        <v>4</v>
      </c>
      <c r="C3759">
        <v>15</v>
      </c>
      <c r="D3759">
        <v>71</v>
      </c>
      <c r="E3759">
        <v>54</v>
      </c>
      <c r="F3759" s="4">
        <v>0.56000000000000005</v>
      </c>
      <c r="G3759" s="4">
        <v>0</v>
      </c>
      <c r="H3759" s="4">
        <v>0</v>
      </c>
    </row>
    <row r="3760" spans="1:8" x14ac:dyDescent="0.3">
      <c r="A3760" s="3">
        <v>2010</v>
      </c>
      <c r="B3760">
        <v>4</v>
      </c>
      <c r="C3760">
        <v>16</v>
      </c>
      <c r="D3760">
        <v>61</v>
      </c>
      <c r="E3760">
        <v>46</v>
      </c>
      <c r="F3760" s="4">
        <v>0</v>
      </c>
      <c r="G3760" s="4">
        <v>0</v>
      </c>
      <c r="H3760" s="4">
        <v>0</v>
      </c>
    </row>
    <row r="3761" spans="1:8" x14ac:dyDescent="0.3">
      <c r="A3761" s="3">
        <v>2010</v>
      </c>
      <c r="B3761">
        <v>4</v>
      </c>
      <c r="C3761">
        <v>17</v>
      </c>
      <c r="D3761">
        <v>65</v>
      </c>
      <c r="E3761">
        <v>40</v>
      </c>
      <c r="F3761" s="4">
        <v>0</v>
      </c>
      <c r="G3761" s="4">
        <v>0</v>
      </c>
      <c r="H3761" s="4">
        <v>0</v>
      </c>
    </row>
    <row r="3762" spans="1:8" x14ac:dyDescent="0.3">
      <c r="A3762" s="3">
        <v>2010</v>
      </c>
      <c r="B3762">
        <v>4</v>
      </c>
      <c r="C3762">
        <v>18</v>
      </c>
      <c r="D3762">
        <v>67</v>
      </c>
      <c r="E3762">
        <v>38</v>
      </c>
      <c r="F3762" s="4">
        <v>0</v>
      </c>
      <c r="G3762" s="4">
        <v>0</v>
      </c>
      <c r="H3762" s="4">
        <v>0</v>
      </c>
    </row>
    <row r="3763" spans="1:8" x14ac:dyDescent="0.3">
      <c r="A3763" s="3">
        <v>2010</v>
      </c>
      <c r="B3763">
        <v>4</v>
      </c>
      <c r="C3763">
        <v>19</v>
      </c>
      <c r="D3763">
        <v>69</v>
      </c>
      <c r="E3763">
        <v>45</v>
      </c>
      <c r="F3763" s="4">
        <v>0</v>
      </c>
      <c r="G3763" s="4">
        <v>0</v>
      </c>
      <c r="H3763" s="4">
        <v>0</v>
      </c>
    </row>
    <row r="3764" spans="1:8" x14ac:dyDescent="0.3">
      <c r="A3764" s="3">
        <v>2010</v>
      </c>
      <c r="B3764">
        <v>4</v>
      </c>
      <c r="C3764">
        <v>20</v>
      </c>
      <c r="D3764">
        <v>71</v>
      </c>
      <c r="E3764">
        <v>50</v>
      </c>
      <c r="F3764" s="4">
        <v>0</v>
      </c>
      <c r="G3764" s="4">
        <v>0</v>
      </c>
      <c r="H3764" s="4">
        <v>0</v>
      </c>
    </row>
    <row r="3765" spans="1:8" x14ac:dyDescent="0.3">
      <c r="A3765" s="3">
        <v>2010</v>
      </c>
      <c r="B3765">
        <v>4</v>
      </c>
      <c r="C3765">
        <v>21</v>
      </c>
      <c r="D3765">
        <v>61</v>
      </c>
      <c r="E3765">
        <v>42</v>
      </c>
      <c r="F3765" s="4">
        <v>0</v>
      </c>
      <c r="G3765" s="4">
        <v>0</v>
      </c>
      <c r="H3765" s="4">
        <v>0</v>
      </c>
    </row>
    <row r="3766" spans="1:8" x14ac:dyDescent="0.3">
      <c r="A3766" s="3">
        <v>2010</v>
      </c>
      <c r="B3766">
        <v>4</v>
      </c>
      <c r="C3766">
        <v>22</v>
      </c>
      <c r="D3766">
        <v>66</v>
      </c>
      <c r="E3766">
        <v>34</v>
      </c>
      <c r="F3766" s="4">
        <v>0</v>
      </c>
      <c r="G3766" s="4">
        <v>0</v>
      </c>
      <c r="H3766" s="4">
        <v>0</v>
      </c>
    </row>
    <row r="3767" spans="1:8" x14ac:dyDescent="0.3">
      <c r="A3767" s="3">
        <v>2010</v>
      </c>
      <c r="B3767">
        <v>4</v>
      </c>
      <c r="C3767">
        <v>23</v>
      </c>
      <c r="D3767">
        <v>69</v>
      </c>
      <c r="E3767">
        <v>48</v>
      </c>
      <c r="F3767" s="4">
        <v>0</v>
      </c>
      <c r="G3767" s="4">
        <v>0</v>
      </c>
      <c r="H3767" s="4">
        <v>0</v>
      </c>
    </row>
    <row r="3768" spans="1:8" x14ac:dyDescent="0.3">
      <c r="A3768" s="3">
        <v>2010</v>
      </c>
      <c r="B3768">
        <v>4</v>
      </c>
      <c r="C3768">
        <v>24</v>
      </c>
      <c r="D3768">
        <v>60</v>
      </c>
      <c r="E3768">
        <v>50</v>
      </c>
      <c r="F3768" s="4">
        <v>0.5</v>
      </c>
      <c r="G3768" s="4">
        <v>0</v>
      </c>
      <c r="H3768" s="4">
        <v>0</v>
      </c>
    </row>
    <row r="3769" spans="1:8" x14ac:dyDescent="0.3">
      <c r="A3769" s="3">
        <v>2010</v>
      </c>
      <c r="B3769">
        <v>4</v>
      </c>
      <c r="C3769">
        <v>25</v>
      </c>
      <c r="D3769">
        <v>61</v>
      </c>
      <c r="E3769">
        <v>47</v>
      </c>
      <c r="F3769" s="4">
        <v>0.04</v>
      </c>
      <c r="G3769" s="4">
        <v>0</v>
      </c>
      <c r="H3769" s="4">
        <v>0</v>
      </c>
    </row>
    <row r="3770" spans="1:8" x14ac:dyDescent="0.3">
      <c r="A3770" s="3">
        <v>2010</v>
      </c>
      <c r="B3770">
        <v>4</v>
      </c>
      <c r="C3770">
        <v>26</v>
      </c>
      <c r="D3770">
        <v>63</v>
      </c>
      <c r="E3770">
        <v>44</v>
      </c>
      <c r="F3770" s="4">
        <v>0</v>
      </c>
      <c r="G3770" s="4">
        <v>0</v>
      </c>
      <c r="H3770" s="4">
        <v>0</v>
      </c>
    </row>
    <row r="3771" spans="1:8" x14ac:dyDescent="0.3">
      <c r="A3771" s="3">
        <v>2010</v>
      </c>
      <c r="B3771">
        <v>4</v>
      </c>
      <c r="C3771">
        <v>27</v>
      </c>
      <c r="D3771">
        <v>60</v>
      </c>
      <c r="E3771">
        <v>39</v>
      </c>
      <c r="F3771" s="4">
        <v>0</v>
      </c>
      <c r="G3771" s="4">
        <v>0</v>
      </c>
      <c r="H3771" s="4">
        <v>0</v>
      </c>
    </row>
    <row r="3772" spans="1:8" x14ac:dyDescent="0.3">
      <c r="A3772" s="3">
        <v>2010</v>
      </c>
      <c r="B3772">
        <v>4</v>
      </c>
      <c r="C3772">
        <v>28</v>
      </c>
      <c r="D3772">
        <v>69</v>
      </c>
      <c r="E3772">
        <v>40</v>
      </c>
      <c r="F3772" s="4">
        <v>0</v>
      </c>
      <c r="G3772" s="4">
        <v>0</v>
      </c>
      <c r="H3772" s="4">
        <v>0</v>
      </c>
    </row>
    <row r="3773" spans="1:8" x14ac:dyDescent="0.3">
      <c r="A3773" s="3">
        <v>2010</v>
      </c>
      <c r="B3773">
        <v>4</v>
      </c>
      <c r="C3773">
        <v>29</v>
      </c>
      <c r="D3773">
        <v>73</v>
      </c>
      <c r="E3773">
        <v>56</v>
      </c>
      <c r="F3773" s="4">
        <v>0</v>
      </c>
      <c r="G3773" s="4">
        <v>0</v>
      </c>
      <c r="H3773" s="4">
        <v>0</v>
      </c>
    </row>
    <row r="3774" spans="1:8" x14ac:dyDescent="0.3">
      <c r="A3774" s="3">
        <v>2010</v>
      </c>
      <c r="B3774">
        <v>4</v>
      </c>
      <c r="C3774">
        <v>30</v>
      </c>
      <c r="D3774">
        <v>69</v>
      </c>
      <c r="E3774">
        <v>55</v>
      </c>
      <c r="F3774" s="4">
        <v>7.0000000000000007E-2</v>
      </c>
      <c r="G3774" s="4">
        <v>0</v>
      </c>
      <c r="H3774" s="4">
        <v>0</v>
      </c>
    </row>
    <row r="3775" spans="1:8" x14ac:dyDescent="0.3">
      <c r="A3775" s="3">
        <v>2010</v>
      </c>
      <c r="B3775">
        <v>5</v>
      </c>
      <c r="C3775">
        <v>1</v>
      </c>
      <c r="D3775">
        <v>64</v>
      </c>
      <c r="E3775">
        <v>49</v>
      </c>
      <c r="F3775" s="4">
        <v>0</v>
      </c>
      <c r="G3775" s="4">
        <v>0</v>
      </c>
      <c r="H3775" s="4">
        <v>0</v>
      </c>
    </row>
    <row r="3776" spans="1:8" x14ac:dyDescent="0.3">
      <c r="A3776" s="3">
        <v>2010</v>
      </c>
      <c r="B3776">
        <v>5</v>
      </c>
      <c r="C3776">
        <v>2</v>
      </c>
      <c r="D3776">
        <v>64</v>
      </c>
      <c r="E3776">
        <v>48</v>
      </c>
      <c r="F3776" s="4">
        <v>0</v>
      </c>
      <c r="G3776" s="4">
        <v>0</v>
      </c>
      <c r="H3776" s="4">
        <v>0</v>
      </c>
    </row>
    <row r="3777" spans="1:8" x14ac:dyDescent="0.3">
      <c r="A3777" s="3">
        <v>2010</v>
      </c>
      <c r="B3777">
        <v>5</v>
      </c>
      <c r="C3777">
        <v>3</v>
      </c>
      <c r="D3777">
        <v>57</v>
      </c>
      <c r="E3777">
        <v>46</v>
      </c>
      <c r="F3777" s="4">
        <v>0.05</v>
      </c>
      <c r="G3777" s="4">
        <v>0</v>
      </c>
      <c r="H3777" s="4">
        <v>0</v>
      </c>
    </row>
    <row r="3778" spans="1:8" x14ac:dyDescent="0.3">
      <c r="A3778" s="3">
        <v>2010</v>
      </c>
      <c r="B3778">
        <v>5</v>
      </c>
      <c r="C3778">
        <v>4</v>
      </c>
      <c r="D3778">
        <v>79</v>
      </c>
      <c r="E3778">
        <v>41</v>
      </c>
      <c r="F3778" s="4">
        <v>0</v>
      </c>
      <c r="G3778" s="4">
        <v>0</v>
      </c>
      <c r="H3778" s="4">
        <v>0</v>
      </c>
    </row>
    <row r="3779" spans="1:8" x14ac:dyDescent="0.3">
      <c r="A3779" s="3">
        <v>2010</v>
      </c>
      <c r="B3779">
        <v>5</v>
      </c>
      <c r="C3779">
        <v>5</v>
      </c>
      <c r="D3779">
        <v>55</v>
      </c>
      <c r="E3779">
        <v>47</v>
      </c>
      <c r="F3779" s="4">
        <v>0</v>
      </c>
      <c r="G3779" s="4">
        <v>0</v>
      </c>
      <c r="H3779" s="4">
        <v>0</v>
      </c>
    </row>
    <row r="3780" spans="1:8" x14ac:dyDescent="0.3">
      <c r="A3780" s="3">
        <v>2010</v>
      </c>
      <c r="B3780">
        <v>5</v>
      </c>
      <c r="C3780">
        <v>6</v>
      </c>
      <c r="D3780">
        <v>54</v>
      </c>
      <c r="E3780">
        <v>41</v>
      </c>
      <c r="F3780" s="4">
        <v>0.04</v>
      </c>
      <c r="G3780" s="4">
        <v>0</v>
      </c>
      <c r="H3780" s="4">
        <v>0</v>
      </c>
    </row>
    <row r="3781" spans="1:8" x14ac:dyDescent="0.3">
      <c r="A3781" s="3">
        <v>2010</v>
      </c>
      <c r="B3781">
        <v>5</v>
      </c>
      <c r="C3781">
        <v>7</v>
      </c>
      <c r="D3781">
        <v>48</v>
      </c>
      <c r="E3781">
        <v>34</v>
      </c>
      <c r="F3781" s="4">
        <v>0.55000000000000004</v>
      </c>
      <c r="G3781" s="4" t="s">
        <v>28</v>
      </c>
      <c r="H3781" s="4">
        <v>0</v>
      </c>
    </row>
    <row r="3782" spans="1:8" x14ac:dyDescent="0.3">
      <c r="A3782" s="3">
        <v>2010</v>
      </c>
      <c r="B3782">
        <v>5</v>
      </c>
      <c r="C3782">
        <v>8</v>
      </c>
      <c r="D3782">
        <v>52</v>
      </c>
      <c r="E3782">
        <v>34</v>
      </c>
      <c r="F3782" s="4">
        <v>0</v>
      </c>
      <c r="G3782" s="4" t="s">
        <v>28</v>
      </c>
      <c r="H3782" s="4">
        <v>0</v>
      </c>
    </row>
    <row r="3783" spans="1:8" x14ac:dyDescent="0.3">
      <c r="A3783" s="3">
        <v>2010</v>
      </c>
      <c r="B3783">
        <v>5</v>
      </c>
      <c r="C3783">
        <v>9</v>
      </c>
      <c r="D3783">
        <v>58</v>
      </c>
      <c r="E3783">
        <v>32</v>
      </c>
      <c r="F3783" s="4">
        <v>0</v>
      </c>
      <c r="G3783" s="4">
        <v>0</v>
      </c>
      <c r="H3783" s="4">
        <v>0</v>
      </c>
    </row>
    <row r="3784" spans="1:8" x14ac:dyDescent="0.3">
      <c r="A3784" s="3">
        <v>2010</v>
      </c>
      <c r="B3784">
        <v>5</v>
      </c>
      <c r="C3784">
        <v>10</v>
      </c>
      <c r="D3784">
        <v>58</v>
      </c>
      <c r="E3784">
        <v>44</v>
      </c>
      <c r="F3784" s="4">
        <v>0.19</v>
      </c>
      <c r="G3784" s="4">
        <v>0</v>
      </c>
      <c r="H3784" s="4">
        <v>0</v>
      </c>
    </row>
    <row r="3785" spans="1:8" x14ac:dyDescent="0.3">
      <c r="A3785" s="3">
        <v>2010</v>
      </c>
      <c r="B3785">
        <v>5</v>
      </c>
      <c r="C3785">
        <v>11</v>
      </c>
      <c r="D3785">
        <v>46</v>
      </c>
      <c r="E3785">
        <v>41</v>
      </c>
      <c r="F3785" s="4">
        <v>0.47</v>
      </c>
      <c r="G3785" s="4">
        <v>0</v>
      </c>
      <c r="H3785" s="4">
        <v>0</v>
      </c>
    </row>
    <row r="3786" spans="1:8" x14ac:dyDescent="0.3">
      <c r="A3786" s="3">
        <v>2010</v>
      </c>
      <c r="B3786">
        <v>5</v>
      </c>
      <c r="C3786">
        <v>12</v>
      </c>
      <c r="D3786">
        <v>51</v>
      </c>
      <c r="E3786">
        <v>42</v>
      </c>
      <c r="F3786" s="4">
        <v>0.04</v>
      </c>
      <c r="G3786" s="4">
        <v>0</v>
      </c>
      <c r="H3786" s="4">
        <v>0</v>
      </c>
    </row>
    <row r="3787" spans="1:8" x14ac:dyDescent="0.3">
      <c r="A3787" s="3">
        <v>2010</v>
      </c>
      <c r="B3787">
        <v>5</v>
      </c>
      <c r="C3787">
        <v>13</v>
      </c>
      <c r="D3787">
        <v>53</v>
      </c>
      <c r="E3787">
        <v>46</v>
      </c>
      <c r="F3787" s="4">
        <v>0.61</v>
      </c>
      <c r="G3787" s="4">
        <v>0</v>
      </c>
      <c r="H3787" s="4">
        <v>0</v>
      </c>
    </row>
    <row r="3788" spans="1:8" x14ac:dyDescent="0.3">
      <c r="A3788" s="3">
        <v>2010</v>
      </c>
      <c r="B3788">
        <v>5</v>
      </c>
      <c r="C3788">
        <v>14</v>
      </c>
      <c r="D3788">
        <v>71</v>
      </c>
      <c r="E3788">
        <v>46</v>
      </c>
      <c r="F3788" s="4">
        <v>0</v>
      </c>
      <c r="G3788" s="4">
        <v>0</v>
      </c>
      <c r="H3788" s="4">
        <v>0</v>
      </c>
    </row>
    <row r="3789" spans="1:8" x14ac:dyDescent="0.3">
      <c r="A3789" s="3">
        <v>2010</v>
      </c>
      <c r="B3789">
        <v>5</v>
      </c>
      <c r="C3789">
        <v>15</v>
      </c>
      <c r="D3789">
        <v>74</v>
      </c>
      <c r="E3789">
        <v>45</v>
      </c>
      <c r="F3789" s="4">
        <v>0</v>
      </c>
      <c r="G3789" s="4">
        <v>0</v>
      </c>
      <c r="H3789" s="4">
        <v>0</v>
      </c>
    </row>
    <row r="3790" spans="1:8" x14ac:dyDescent="0.3">
      <c r="A3790" s="3">
        <v>2010</v>
      </c>
      <c r="B3790">
        <v>5</v>
      </c>
      <c r="C3790">
        <v>16</v>
      </c>
      <c r="D3790">
        <v>74</v>
      </c>
      <c r="E3790">
        <v>54</v>
      </c>
      <c r="F3790" s="4">
        <v>0</v>
      </c>
      <c r="G3790" s="4">
        <v>0</v>
      </c>
      <c r="H3790" s="4">
        <v>0</v>
      </c>
    </row>
    <row r="3791" spans="1:8" x14ac:dyDescent="0.3">
      <c r="A3791" s="3">
        <v>2010</v>
      </c>
      <c r="B3791">
        <v>5</v>
      </c>
      <c r="C3791">
        <v>17</v>
      </c>
      <c r="D3791">
        <v>76</v>
      </c>
      <c r="E3791">
        <v>53</v>
      </c>
      <c r="F3791" s="4">
        <v>0</v>
      </c>
      <c r="G3791" s="4">
        <v>0</v>
      </c>
      <c r="H3791" s="4">
        <v>0</v>
      </c>
    </row>
    <row r="3792" spans="1:8" x14ac:dyDescent="0.3">
      <c r="A3792" s="3">
        <v>2010</v>
      </c>
      <c r="B3792">
        <v>5</v>
      </c>
      <c r="C3792">
        <v>18</v>
      </c>
      <c r="D3792">
        <v>75</v>
      </c>
      <c r="E3792">
        <v>54</v>
      </c>
      <c r="F3792" s="4">
        <v>0</v>
      </c>
      <c r="G3792" s="4">
        <v>0</v>
      </c>
      <c r="H3792" s="4">
        <v>0</v>
      </c>
    </row>
    <row r="3793" spans="1:8" x14ac:dyDescent="0.3">
      <c r="A3793" s="3">
        <v>2010</v>
      </c>
      <c r="B3793">
        <v>5</v>
      </c>
      <c r="C3793">
        <v>19</v>
      </c>
      <c r="D3793">
        <v>79</v>
      </c>
      <c r="E3793">
        <v>50</v>
      </c>
      <c r="F3793" s="4">
        <v>0</v>
      </c>
      <c r="G3793" s="4">
        <v>0</v>
      </c>
      <c r="H3793" s="4">
        <v>0</v>
      </c>
    </row>
    <row r="3794" spans="1:8" x14ac:dyDescent="0.3">
      <c r="A3794" s="3">
        <v>2010</v>
      </c>
      <c r="B3794">
        <v>5</v>
      </c>
      <c r="C3794">
        <v>20</v>
      </c>
      <c r="D3794">
        <v>82</v>
      </c>
      <c r="E3794">
        <v>53</v>
      </c>
      <c r="F3794" s="4">
        <v>0</v>
      </c>
      <c r="G3794" s="4">
        <v>0</v>
      </c>
      <c r="H3794" s="4">
        <v>0</v>
      </c>
    </row>
    <row r="3795" spans="1:8" x14ac:dyDescent="0.3">
      <c r="A3795" s="3">
        <v>2010</v>
      </c>
      <c r="B3795">
        <v>5</v>
      </c>
      <c r="C3795">
        <v>21</v>
      </c>
      <c r="D3795">
        <v>65</v>
      </c>
      <c r="E3795">
        <v>59</v>
      </c>
      <c r="F3795" s="4">
        <v>0.02</v>
      </c>
      <c r="G3795" s="4">
        <v>0</v>
      </c>
      <c r="H3795" s="4">
        <v>0</v>
      </c>
    </row>
    <row r="3796" spans="1:8" x14ac:dyDescent="0.3">
      <c r="A3796" s="3">
        <v>2010</v>
      </c>
      <c r="B3796">
        <v>5</v>
      </c>
      <c r="C3796">
        <v>22</v>
      </c>
      <c r="D3796">
        <v>82</v>
      </c>
      <c r="E3796">
        <v>57</v>
      </c>
      <c r="F3796" s="4">
        <v>0.12</v>
      </c>
      <c r="G3796" s="4">
        <v>0</v>
      </c>
      <c r="H3796" s="4">
        <v>0</v>
      </c>
    </row>
    <row r="3797" spans="1:8" x14ac:dyDescent="0.3">
      <c r="A3797" s="3">
        <v>2010</v>
      </c>
      <c r="B3797">
        <v>5</v>
      </c>
      <c r="C3797">
        <v>23</v>
      </c>
      <c r="D3797">
        <v>88</v>
      </c>
      <c r="E3797">
        <v>73</v>
      </c>
      <c r="F3797" s="4">
        <v>0</v>
      </c>
      <c r="G3797" s="4">
        <v>0</v>
      </c>
      <c r="H3797" s="4">
        <v>0</v>
      </c>
    </row>
    <row r="3798" spans="1:8" x14ac:dyDescent="0.3">
      <c r="A3798" s="3">
        <v>2010</v>
      </c>
      <c r="B3798">
        <v>5</v>
      </c>
      <c r="C3798">
        <v>24</v>
      </c>
      <c r="D3798">
        <v>95</v>
      </c>
      <c r="E3798">
        <v>72</v>
      </c>
      <c r="F3798" s="4">
        <v>0</v>
      </c>
      <c r="G3798" s="4">
        <v>0</v>
      </c>
      <c r="H3798" s="4">
        <v>0</v>
      </c>
    </row>
    <row r="3799" spans="1:8" x14ac:dyDescent="0.3">
      <c r="A3799" s="3">
        <v>2010</v>
      </c>
      <c r="B3799">
        <v>5</v>
      </c>
      <c r="C3799">
        <v>25</v>
      </c>
      <c r="D3799">
        <v>89</v>
      </c>
      <c r="E3799">
        <v>66</v>
      </c>
      <c r="F3799" s="4">
        <v>0.38</v>
      </c>
      <c r="G3799" s="4">
        <v>0</v>
      </c>
      <c r="H3799" s="4">
        <v>0</v>
      </c>
    </row>
    <row r="3800" spans="1:8" x14ac:dyDescent="0.3">
      <c r="A3800" s="3">
        <v>2010</v>
      </c>
      <c r="B3800">
        <v>5</v>
      </c>
      <c r="C3800">
        <v>26</v>
      </c>
      <c r="D3800">
        <v>80</v>
      </c>
      <c r="E3800">
        <v>60</v>
      </c>
      <c r="F3800" s="4">
        <v>0</v>
      </c>
      <c r="G3800" s="4">
        <v>0</v>
      </c>
      <c r="H3800" s="4">
        <v>0</v>
      </c>
    </row>
    <row r="3801" spans="1:8" x14ac:dyDescent="0.3">
      <c r="A3801" s="3">
        <v>2010</v>
      </c>
      <c r="B3801">
        <v>5</v>
      </c>
      <c r="C3801">
        <v>27</v>
      </c>
      <c r="D3801">
        <v>81</v>
      </c>
      <c r="E3801">
        <v>56</v>
      </c>
      <c r="F3801" s="4">
        <v>0</v>
      </c>
      <c r="G3801" s="4">
        <v>0</v>
      </c>
      <c r="H3801" s="4">
        <v>0</v>
      </c>
    </row>
    <row r="3802" spans="1:8" x14ac:dyDescent="0.3">
      <c r="A3802" s="3">
        <v>2010</v>
      </c>
      <c r="B3802">
        <v>5</v>
      </c>
      <c r="C3802">
        <v>28</v>
      </c>
      <c r="D3802">
        <v>85</v>
      </c>
      <c r="E3802">
        <v>61</v>
      </c>
      <c r="F3802" s="4">
        <v>0</v>
      </c>
      <c r="G3802" s="4">
        <v>0</v>
      </c>
      <c r="H3802" s="4">
        <v>0</v>
      </c>
    </row>
    <row r="3803" spans="1:8" x14ac:dyDescent="0.3">
      <c r="A3803" s="3">
        <v>2010</v>
      </c>
      <c r="B3803">
        <v>5</v>
      </c>
      <c r="C3803">
        <v>29</v>
      </c>
      <c r="D3803">
        <v>91</v>
      </c>
      <c r="E3803">
        <v>64</v>
      </c>
      <c r="F3803" s="4">
        <v>0</v>
      </c>
      <c r="G3803" s="4">
        <v>0</v>
      </c>
      <c r="H3803" s="4">
        <v>0</v>
      </c>
    </row>
    <row r="3804" spans="1:8" x14ac:dyDescent="0.3">
      <c r="A3804" s="3">
        <v>2010</v>
      </c>
      <c r="B3804">
        <v>5</v>
      </c>
      <c r="C3804">
        <v>30</v>
      </c>
      <c r="D3804">
        <v>81</v>
      </c>
      <c r="E3804">
        <v>59</v>
      </c>
      <c r="F3804" s="4">
        <v>0.03</v>
      </c>
      <c r="G3804" s="4">
        <v>0</v>
      </c>
      <c r="H3804" s="4">
        <v>0</v>
      </c>
    </row>
    <row r="3805" spans="1:8" x14ac:dyDescent="0.3">
      <c r="A3805" s="3">
        <v>2010</v>
      </c>
      <c r="B3805">
        <v>5</v>
      </c>
      <c r="C3805">
        <v>31</v>
      </c>
      <c r="D3805">
        <v>78</v>
      </c>
      <c r="E3805">
        <v>51</v>
      </c>
      <c r="F3805" s="4">
        <v>0</v>
      </c>
      <c r="G3805" s="4">
        <v>0</v>
      </c>
      <c r="H3805" s="4">
        <v>0</v>
      </c>
    </row>
    <row r="3806" spans="1:8" x14ac:dyDescent="0.3">
      <c r="A3806" s="3">
        <v>2010</v>
      </c>
      <c r="B3806">
        <v>6</v>
      </c>
      <c r="C3806">
        <v>1</v>
      </c>
      <c r="D3806">
        <v>82</v>
      </c>
      <c r="E3806">
        <v>62</v>
      </c>
      <c r="F3806" s="4">
        <v>0.18</v>
      </c>
      <c r="G3806" s="4">
        <v>0</v>
      </c>
      <c r="H3806" s="4">
        <v>0</v>
      </c>
    </row>
    <row r="3807" spans="1:8" x14ac:dyDescent="0.3">
      <c r="A3807" s="3">
        <v>2010</v>
      </c>
      <c r="B3807">
        <v>6</v>
      </c>
      <c r="C3807">
        <v>2</v>
      </c>
      <c r="D3807">
        <v>73</v>
      </c>
      <c r="E3807">
        <v>58</v>
      </c>
      <c r="F3807" s="4">
        <v>0.01</v>
      </c>
      <c r="G3807" s="4">
        <v>0</v>
      </c>
      <c r="H3807" s="4">
        <v>0</v>
      </c>
    </row>
    <row r="3808" spans="1:8" x14ac:dyDescent="0.3">
      <c r="A3808" s="3">
        <v>2010</v>
      </c>
      <c r="B3808">
        <v>6</v>
      </c>
      <c r="C3808">
        <v>3</v>
      </c>
      <c r="D3808">
        <v>78</v>
      </c>
      <c r="E3808">
        <v>52</v>
      </c>
      <c r="F3808" s="4">
        <v>0.01</v>
      </c>
      <c r="G3808" s="4">
        <v>0</v>
      </c>
      <c r="H3808" s="4">
        <v>0</v>
      </c>
    </row>
    <row r="3809" spans="1:8" x14ac:dyDescent="0.3">
      <c r="A3809" s="3">
        <v>2010</v>
      </c>
      <c r="B3809">
        <v>6</v>
      </c>
      <c r="C3809">
        <v>4</v>
      </c>
      <c r="D3809">
        <v>83</v>
      </c>
      <c r="E3809">
        <v>63</v>
      </c>
      <c r="F3809" s="4">
        <v>0.44</v>
      </c>
      <c r="G3809" s="4">
        <v>0</v>
      </c>
      <c r="H3809" s="4">
        <v>0</v>
      </c>
    </row>
    <row r="3810" spans="1:8" x14ac:dyDescent="0.3">
      <c r="A3810" s="3">
        <v>2010</v>
      </c>
      <c r="B3810">
        <v>6</v>
      </c>
      <c r="C3810">
        <v>5</v>
      </c>
      <c r="D3810">
        <v>70</v>
      </c>
      <c r="E3810">
        <v>59</v>
      </c>
      <c r="F3810" s="4">
        <v>0.27</v>
      </c>
      <c r="G3810" s="4">
        <v>0</v>
      </c>
      <c r="H3810" s="4">
        <v>0</v>
      </c>
    </row>
    <row r="3811" spans="1:8" x14ac:dyDescent="0.3">
      <c r="A3811" s="3">
        <v>2010</v>
      </c>
      <c r="B3811">
        <v>6</v>
      </c>
      <c r="C3811">
        <v>6</v>
      </c>
      <c r="D3811">
        <v>78</v>
      </c>
      <c r="E3811">
        <v>57</v>
      </c>
      <c r="F3811" s="4">
        <v>0</v>
      </c>
      <c r="G3811" s="4">
        <v>0</v>
      </c>
      <c r="H3811" s="4">
        <v>0</v>
      </c>
    </row>
    <row r="3812" spans="1:8" x14ac:dyDescent="0.3">
      <c r="A3812" s="3">
        <v>2010</v>
      </c>
      <c r="B3812">
        <v>6</v>
      </c>
      <c r="C3812">
        <v>7</v>
      </c>
      <c r="D3812">
        <v>75</v>
      </c>
      <c r="E3812">
        <v>56</v>
      </c>
      <c r="F3812" s="4">
        <v>0.01</v>
      </c>
      <c r="G3812" s="4">
        <v>0</v>
      </c>
      <c r="H3812" s="4">
        <v>0</v>
      </c>
    </row>
    <row r="3813" spans="1:8" x14ac:dyDescent="0.3">
      <c r="A3813" s="3">
        <v>2010</v>
      </c>
      <c r="B3813">
        <v>6</v>
      </c>
      <c r="C3813">
        <v>8</v>
      </c>
      <c r="D3813">
        <v>70</v>
      </c>
      <c r="E3813">
        <v>60</v>
      </c>
      <c r="F3813" s="4">
        <v>0.84</v>
      </c>
      <c r="G3813" s="4">
        <v>0</v>
      </c>
      <c r="H3813" s="4">
        <v>0</v>
      </c>
    </row>
    <row r="3814" spans="1:8" x14ac:dyDescent="0.3">
      <c r="A3814" s="3">
        <v>2010</v>
      </c>
      <c r="B3814">
        <v>6</v>
      </c>
      <c r="C3814">
        <v>9</v>
      </c>
      <c r="D3814">
        <v>73</v>
      </c>
      <c r="E3814">
        <v>59</v>
      </c>
      <c r="F3814" s="4">
        <v>0</v>
      </c>
      <c r="G3814" s="4">
        <v>0</v>
      </c>
      <c r="H3814" s="4">
        <v>0</v>
      </c>
    </row>
    <row r="3815" spans="1:8" x14ac:dyDescent="0.3">
      <c r="A3815" s="3">
        <v>2010</v>
      </c>
      <c r="B3815">
        <v>6</v>
      </c>
      <c r="C3815">
        <v>10</v>
      </c>
      <c r="D3815">
        <v>66</v>
      </c>
      <c r="E3815">
        <v>57</v>
      </c>
      <c r="F3815" s="4">
        <v>0</v>
      </c>
      <c r="G3815" s="4">
        <v>0</v>
      </c>
      <c r="H3815" s="4">
        <v>0</v>
      </c>
    </row>
    <row r="3816" spans="1:8" x14ac:dyDescent="0.3">
      <c r="A3816" s="3">
        <v>2010</v>
      </c>
      <c r="B3816">
        <v>6</v>
      </c>
      <c r="C3816">
        <v>11</v>
      </c>
      <c r="D3816">
        <v>76</v>
      </c>
      <c r="E3816">
        <v>60</v>
      </c>
      <c r="F3816" s="4">
        <v>0.79</v>
      </c>
      <c r="G3816" s="4">
        <v>0</v>
      </c>
      <c r="H3816" s="4">
        <v>0</v>
      </c>
    </row>
    <row r="3817" spans="1:8" x14ac:dyDescent="0.3">
      <c r="A3817" s="3">
        <v>2010</v>
      </c>
      <c r="B3817">
        <v>6</v>
      </c>
      <c r="C3817">
        <v>12</v>
      </c>
      <c r="D3817">
        <v>62</v>
      </c>
      <c r="E3817">
        <v>54</v>
      </c>
      <c r="F3817" s="4">
        <v>0.15</v>
      </c>
      <c r="G3817" s="4">
        <v>0</v>
      </c>
      <c r="H3817" s="4">
        <v>0</v>
      </c>
    </row>
    <row r="3818" spans="1:8" x14ac:dyDescent="0.3">
      <c r="A3818" s="3">
        <v>2010</v>
      </c>
      <c r="B3818">
        <v>6</v>
      </c>
      <c r="C3818">
        <v>13</v>
      </c>
      <c r="D3818">
        <v>67</v>
      </c>
      <c r="E3818">
        <v>59</v>
      </c>
      <c r="F3818" s="4">
        <v>0</v>
      </c>
      <c r="G3818" s="4">
        <v>0</v>
      </c>
      <c r="H3818" s="4">
        <v>0</v>
      </c>
    </row>
    <row r="3819" spans="1:8" x14ac:dyDescent="0.3">
      <c r="A3819" s="3">
        <v>2010</v>
      </c>
      <c r="B3819">
        <v>6</v>
      </c>
      <c r="C3819">
        <v>14</v>
      </c>
      <c r="D3819">
        <v>69</v>
      </c>
      <c r="E3819">
        <v>61</v>
      </c>
      <c r="F3819" s="4">
        <v>0.26</v>
      </c>
      <c r="G3819" s="4">
        <v>0</v>
      </c>
      <c r="H3819" s="4">
        <v>0</v>
      </c>
    </row>
    <row r="3820" spans="1:8" x14ac:dyDescent="0.3">
      <c r="A3820" s="3">
        <v>2010</v>
      </c>
      <c r="B3820">
        <v>6</v>
      </c>
      <c r="C3820">
        <v>15</v>
      </c>
      <c r="D3820">
        <v>76</v>
      </c>
      <c r="E3820">
        <v>61</v>
      </c>
      <c r="F3820" s="4">
        <v>0.01</v>
      </c>
      <c r="G3820" s="4">
        <v>0</v>
      </c>
      <c r="H3820" s="4">
        <v>0</v>
      </c>
    </row>
    <row r="3821" spans="1:8" x14ac:dyDescent="0.3">
      <c r="A3821" s="3">
        <v>2010</v>
      </c>
      <c r="B3821">
        <v>6</v>
      </c>
      <c r="C3821">
        <v>16</v>
      </c>
      <c r="D3821">
        <v>80</v>
      </c>
      <c r="E3821">
        <v>60</v>
      </c>
      <c r="F3821" s="4">
        <v>0</v>
      </c>
      <c r="G3821" s="4">
        <v>0</v>
      </c>
      <c r="H3821" s="4">
        <v>0</v>
      </c>
    </row>
    <row r="3822" spans="1:8" x14ac:dyDescent="0.3">
      <c r="A3822" s="3">
        <v>2010</v>
      </c>
      <c r="B3822">
        <v>6</v>
      </c>
      <c r="C3822">
        <v>17</v>
      </c>
      <c r="D3822">
        <v>89</v>
      </c>
      <c r="E3822">
        <v>66</v>
      </c>
      <c r="F3822" s="4">
        <v>0.01</v>
      </c>
      <c r="G3822" s="4">
        <v>0</v>
      </c>
      <c r="H3822" s="4">
        <v>0</v>
      </c>
    </row>
    <row r="3823" spans="1:8" x14ac:dyDescent="0.3">
      <c r="A3823" s="3">
        <v>2010</v>
      </c>
      <c r="B3823">
        <v>6</v>
      </c>
      <c r="C3823">
        <v>18</v>
      </c>
      <c r="D3823">
        <v>86</v>
      </c>
      <c r="E3823">
        <v>64</v>
      </c>
      <c r="F3823" s="4">
        <v>0</v>
      </c>
      <c r="G3823" s="4">
        <v>0</v>
      </c>
      <c r="H3823" s="4">
        <v>0</v>
      </c>
    </row>
    <row r="3824" spans="1:8" x14ac:dyDescent="0.3">
      <c r="A3824" s="3">
        <v>2010</v>
      </c>
      <c r="B3824">
        <v>6</v>
      </c>
      <c r="C3824">
        <v>19</v>
      </c>
      <c r="D3824">
        <v>76</v>
      </c>
      <c r="E3824">
        <v>64</v>
      </c>
      <c r="F3824" s="4">
        <v>0</v>
      </c>
      <c r="G3824" s="4">
        <v>0</v>
      </c>
      <c r="H3824" s="4">
        <v>0</v>
      </c>
    </row>
    <row r="3825" spans="1:8" x14ac:dyDescent="0.3">
      <c r="A3825" s="3">
        <v>2010</v>
      </c>
      <c r="B3825">
        <v>6</v>
      </c>
      <c r="C3825">
        <v>20</v>
      </c>
      <c r="D3825">
        <v>82</v>
      </c>
      <c r="E3825">
        <v>61</v>
      </c>
      <c r="F3825" s="4">
        <v>0</v>
      </c>
      <c r="G3825" s="4">
        <v>0</v>
      </c>
      <c r="H3825" s="4">
        <v>0</v>
      </c>
    </row>
    <row r="3826" spans="1:8" x14ac:dyDescent="0.3">
      <c r="A3826" s="3">
        <v>2010</v>
      </c>
      <c r="B3826">
        <v>6</v>
      </c>
      <c r="C3826">
        <v>21</v>
      </c>
      <c r="D3826">
        <v>79</v>
      </c>
      <c r="E3826">
        <v>69</v>
      </c>
      <c r="F3826" s="4">
        <v>7.0000000000000007E-2</v>
      </c>
      <c r="G3826" s="4">
        <v>0</v>
      </c>
      <c r="H3826" s="4">
        <v>0</v>
      </c>
    </row>
    <row r="3827" spans="1:8" x14ac:dyDescent="0.3">
      <c r="A3827" s="3">
        <v>2010</v>
      </c>
      <c r="B3827">
        <v>6</v>
      </c>
      <c r="C3827">
        <v>22</v>
      </c>
      <c r="D3827">
        <v>91</v>
      </c>
      <c r="E3827">
        <v>67</v>
      </c>
      <c r="F3827" s="4">
        <v>0</v>
      </c>
      <c r="G3827" s="4">
        <v>0</v>
      </c>
      <c r="H3827" s="4">
        <v>0</v>
      </c>
    </row>
    <row r="3828" spans="1:8" x14ac:dyDescent="0.3">
      <c r="A3828" s="3">
        <v>2010</v>
      </c>
      <c r="B3828">
        <v>6</v>
      </c>
      <c r="C3828">
        <v>23</v>
      </c>
      <c r="D3828">
        <v>80</v>
      </c>
      <c r="E3828">
        <v>64</v>
      </c>
      <c r="F3828" s="4">
        <v>0.32</v>
      </c>
      <c r="G3828" s="4">
        <v>0</v>
      </c>
      <c r="H3828" s="4">
        <v>0</v>
      </c>
    </row>
    <row r="3829" spans="1:8" x14ac:dyDescent="0.3">
      <c r="A3829" s="3">
        <v>2010</v>
      </c>
      <c r="B3829">
        <v>6</v>
      </c>
      <c r="C3829">
        <v>24</v>
      </c>
      <c r="D3829">
        <v>82</v>
      </c>
      <c r="E3829">
        <v>60</v>
      </c>
      <c r="F3829" s="4">
        <v>0</v>
      </c>
      <c r="G3829" s="4">
        <v>0</v>
      </c>
      <c r="H3829" s="4">
        <v>0</v>
      </c>
    </row>
    <row r="3830" spans="1:8" x14ac:dyDescent="0.3">
      <c r="A3830" s="3">
        <v>2010</v>
      </c>
      <c r="B3830">
        <v>6</v>
      </c>
      <c r="C3830">
        <v>25</v>
      </c>
      <c r="D3830">
        <v>86</v>
      </c>
      <c r="E3830">
        <v>65</v>
      </c>
      <c r="F3830" s="4">
        <v>0.73</v>
      </c>
      <c r="G3830" s="4" t="s">
        <v>28</v>
      </c>
      <c r="H3830" s="4">
        <v>0</v>
      </c>
    </row>
    <row r="3831" spans="1:8" x14ac:dyDescent="0.3">
      <c r="A3831" s="3">
        <v>2010</v>
      </c>
      <c r="B3831">
        <v>6</v>
      </c>
      <c r="C3831">
        <v>26</v>
      </c>
      <c r="D3831">
        <v>84</v>
      </c>
      <c r="E3831">
        <v>66</v>
      </c>
      <c r="F3831" s="4">
        <v>2.15</v>
      </c>
      <c r="G3831" s="4">
        <v>0</v>
      </c>
      <c r="H3831" s="4">
        <v>0</v>
      </c>
    </row>
    <row r="3832" spans="1:8" x14ac:dyDescent="0.3">
      <c r="A3832" s="3">
        <v>2010</v>
      </c>
      <c r="B3832">
        <v>6</v>
      </c>
      <c r="C3832">
        <v>27</v>
      </c>
      <c r="D3832">
        <v>84</v>
      </c>
      <c r="E3832">
        <v>68</v>
      </c>
      <c r="F3832" s="4">
        <v>0</v>
      </c>
      <c r="G3832" s="4">
        <v>0</v>
      </c>
      <c r="H3832" s="4">
        <v>0</v>
      </c>
    </row>
    <row r="3833" spans="1:8" x14ac:dyDescent="0.3">
      <c r="A3833" s="3">
        <v>2010</v>
      </c>
      <c r="B3833">
        <v>6</v>
      </c>
      <c r="C3833">
        <v>28</v>
      </c>
      <c r="D3833">
        <v>75</v>
      </c>
      <c r="E3833">
        <v>63</v>
      </c>
      <c r="F3833" s="4">
        <v>0</v>
      </c>
      <c r="G3833" s="4">
        <v>0</v>
      </c>
      <c r="H3833" s="4">
        <v>0</v>
      </c>
    </row>
    <row r="3834" spans="1:8" x14ac:dyDescent="0.3">
      <c r="A3834" s="3">
        <v>2010</v>
      </c>
      <c r="B3834">
        <v>6</v>
      </c>
      <c r="C3834">
        <v>29</v>
      </c>
      <c r="D3834">
        <v>74</v>
      </c>
      <c r="E3834">
        <v>58</v>
      </c>
      <c r="F3834" s="4">
        <v>0</v>
      </c>
      <c r="G3834" s="4">
        <v>0</v>
      </c>
      <c r="H3834" s="4">
        <v>0</v>
      </c>
    </row>
    <row r="3835" spans="1:8" x14ac:dyDescent="0.3">
      <c r="A3835" s="3">
        <v>2010</v>
      </c>
      <c r="B3835">
        <v>6</v>
      </c>
      <c r="C3835">
        <v>30</v>
      </c>
      <c r="D3835">
        <v>79</v>
      </c>
      <c r="E3835">
        <v>57</v>
      </c>
      <c r="F3835" s="4">
        <v>0</v>
      </c>
      <c r="G3835" s="4">
        <v>0</v>
      </c>
      <c r="H3835" s="4">
        <v>0</v>
      </c>
    </row>
    <row r="3836" spans="1:8" x14ac:dyDescent="0.3">
      <c r="A3836" s="3">
        <v>2010</v>
      </c>
      <c r="B3836">
        <v>7</v>
      </c>
      <c r="C3836">
        <v>1</v>
      </c>
      <c r="D3836">
        <v>86</v>
      </c>
      <c r="E3836">
        <v>63</v>
      </c>
      <c r="F3836" s="4">
        <v>0</v>
      </c>
      <c r="G3836" s="4">
        <v>0</v>
      </c>
      <c r="H3836" s="4">
        <v>0</v>
      </c>
    </row>
    <row r="3837" spans="1:8" x14ac:dyDescent="0.3">
      <c r="A3837" s="3">
        <v>2010</v>
      </c>
      <c r="B3837">
        <v>7</v>
      </c>
      <c r="C3837">
        <v>2</v>
      </c>
      <c r="D3837">
        <v>88</v>
      </c>
      <c r="E3837">
        <v>68</v>
      </c>
      <c r="F3837" s="4">
        <v>0</v>
      </c>
      <c r="G3837" s="4">
        <v>0</v>
      </c>
      <c r="H3837" s="4">
        <v>0</v>
      </c>
    </row>
    <row r="3838" spans="1:8" x14ac:dyDescent="0.3">
      <c r="A3838" s="3">
        <v>2010</v>
      </c>
      <c r="B3838">
        <v>7</v>
      </c>
      <c r="C3838">
        <v>3</v>
      </c>
      <c r="D3838">
        <v>92</v>
      </c>
      <c r="E3838">
        <v>74</v>
      </c>
      <c r="F3838" s="4">
        <v>0</v>
      </c>
      <c r="G3838" s="4">
        <v>0</v>
      </c>
      <c r="H3838" s="4">
        <v>0</v>
      </c>
    </row>
    <row r="3839" spans="1:8" x14ac:dyDescent="0.3">
      <c r="A3839" s="3">
        <v>2010</v>
      </c>
      <c r="B3839">
        <v>7</v>
      </c>
      <c r="C3839">
        <v>4</v>
      </c>
      <c r="D3839">
        <v>85</v>
      </c>
      <c r="E3839">
        <v>73</v>
      </c>
      <c r="F3839" s="4">
        <v>0.1</v>
      </c>
      <c r="G3839" s="4">
        <v>0</v>
      </c>
      <c r="H3839" s="4">
        <v>0</v>
      </c>
    </row>
    <row r="3840" spans="1:8" x14ac:dyDescent="0.3">
      <c r="A3840" s="3">
        <v>2010</v>
      </c>
      <c r="B3840">
        <v>7</v>
      </c>
      <c r="C3840">
        <v>5</v>
      </c>
      <c r="D3840">
        <v>85</v>
      </c>
      <c r="E3840">
        <v>70</v>
      </c>
      <c r="F3840" s="4">
        <v>0.8</v>
      </c>
      <c r="G3840" s="4">
        <v>0</v>
      </c>
      <c r="H3840" s="4">
        <v>0</v>
      </c>
    </row>
    <row r="3841" spans="1:8" x14ac:dyDescent="0.3">
      <c r="A3841" s="3">
        <v>2010</v>
      </c>
      <c r="B3841">
        <v>7</v>
      </c>
      <c r="C3841">
        <v>6</v>
      </c>
      <c r="D3841">
        <v>88</v>
      </c>
      <c r="E3841">
        <v>70</v>
      </c>
      <c r="F3841" s="4">
        <v>0</v>
      </c>
      <c r="G3841" s="4">
        <v>0</v>
      </c>
      <c r="H3841" s="4">
        <v>0</v>
      </c>
    </row>
    <row r="3842" spans="1:8" x14ac:dyDescent="0.3">
      <c r="A3842" s="3">
        <v>2010</v>
      </c>
      <c r="B3842">
        <v>7</v>
      </c>
      <c r="C3842">
        <v>7</v>
      </c>
      <c r="D3842">
        <v>87</v>
      </c>
      <c r="E3842">
        <v>68</v>
      </c>
      <c r="F3842" s="4">
        <v>0.22</v>
      </c>
      <c r="G3842" s="4">
        <v>0</v>
      </c>
      <c r="H3842" s="4">
        <v>0</v>
      </c>
    </row>
    <row r="3843" spans="1:8" x14ac:dyDescent="0.3">
      <c r="A3843" s="3">
        <v>2010</v>
      </c>
      <c r="B3843">
        <v>7</v>
      </c>
      <c r="C3843">
        <v>8</v>
      </c>
      <c r="D3843">
        <v>85</v>
      </c>
      <c r="E3843">
        <v>63</v>
      </c>
      <c r="F3843" s="4">
        <v>0</v>
      </c>
      <c r="G3843" s="4">
        <v>0</v>
      </c>
      <c r="H3843" s="4">
        <v>0</v>
      </c>
    </row>
    <row r="3844" spans="1:8" x14ac:dyDescent="0.3">
      <c r="A3844" s="3">
        <v>2010</v>
      </c>
      <c r="B3844">
        <v>7</v>
      </c>
      <c r="C3844">
        <v>9</v>
      </c>
      <c r="D3844">
        <v>87</v>
      </c>
      <c r="E3844">
        <v>67</v>
      </c>
      <c r="F3844" s="4">
        <v>0</v>
      </c>
      <c r="G3844" s="4">
        <v>0</v>
      </c>
      <c r="H3844" s="4">
        <v>0</v>
      </c>
    </row>
    <row r="3845" spans="1:8" x14ac:dyDescent="0.3">
      <c r="A3845" s="3">
        <v>2010</v>
      </c>
      <c r="B3845">
        <v>7</v>
      </c>
      <c r="C3845">
        <v>10</v>
      </c>
      <c r="D3845">
        <v>86</v>
      </c>
      <c r="E3845">
        <v>69</v>
      </c>
      <c r="F3845" s="4">
        <v>0.08</v>
      </c>
      <c r="G3845" s="4">
        <v>0</v>
      </c>
      <c r="H3845" s="4">
        <v>0</v>
      </c>
    </row>
    <row r="3846" spans="1:8" x14ac:dyDescent="0.3">
      <c r="A3846" s="3">
        <v>2010</v>
      </c>
      <c r="B3846">
        <v>7</v>
      </c>
      <c r="C3846">
        <v>11</v>
      </c>
      <c r="D3846">
        <v>83</v>
      </c>
      <c r="E3846">
        <v>66</v>
      </c>
      <c r="F3846" s="4">
        <v>0.17</v>
      </c>
      <c r="G3846" s="4">
        <v>0</v>
      </c>
      <c r="H3846" s="4">
        <v>0</v>
      </c>
    </row>
    <row r="3847" spans="1:8" x14ac:dyDescent="0.3">
      <c r="A3847" s="3">
        <v>2010</v>
      </c>
      <c r="B3847">
        <v>7</v>
      </c>
      <c r="C3847">
        <v>12</v>
      </c>
      <c r="D3847">
        <v>79</v>
      </c>
      <c r="E3847">
        <v>61</v>
      </c>
      <c r="F3847" s="4">
        <v>0</v>
      </c>
      <c r="G3847" s="4">
        <v>0</v>
      </c>
      <c r="H3847" s="4">
        <v>0</v>
      </c>
    </row>
    <row r="3848" spans="1:8" x14ac:dyDescent="0.3">
      <c r="A3848" s="3">
        <v>2010</v>
      </c>
      <c r="B3848">
        <v>7</v>
      </c>
      <c r="C3848">
        <v>13</v>
      </c>
      <c r="D3848">
        <v>85</v>
      </c>
      <c r="E3848">
        <v>63</v>
      </c>
      <c r="F3848" s="4">
        <v>0</v>
      </c>
      <c r="G3848" s="4">
        <v>0</v>
      </c>
      <c r="H3848" s="4">
        <v>0</v>
      </c>
    </row>
    <row r="3849" spans="1:8" x14ac:dyDescent="0.3">
      <c r="A3849" s="3">
        <v>2010</v>
      </c>
      <c r="B3849">
        <v>7</v>
      </c>
      <c r="C3849">
        <v>14</v>
      </c>
      <c r="D3849">
        <v>93</v>
      </c>
      <c r="E3849">
        <v>71</v>
      </c>
      <c r="F3849" s="4">
        <v>0.27</v>
      </c>
      <c r="G3849" s="4">
        <v>0</v>
      </c>
      <c r="H3849" s="4">
        <v>0</v>
      </c>
    </row>
    <row r="3850" spans="1:8" x14ac:dyDescent="0.3">
      <c r="A3850" s="3">
        <v>2010</v>
      </c>
      <c r="B3850">
        <v>7</v>
      </c>
      <c r="C3850">
        <v>15</v>
      </c>
      <c r="D3850">
        <v>85</v>
      </c>
      <c r="E3850">
        <v>65</v>
      </c>
      <c r="F3850" s="4">
        <v>0</v>
      </c>
      <c r="G3850" s="4">
        <v>0</v>
      </c>
      <c r="H3850" s="4">
        <v>0</v>
      </c>
    </row>
    <row r="3851" spans="1:8" x14ac:dyDescent="0.3">
      <c r="A3851" s="3">
        <v>2010</v>
      </c>
      <c r="B3851">
        <v>7</v>
      </c>
      <c r="C3851">
        <v>16</v>
      </c>
      <c r="D3851">
        <v>90</v>
      </c>
      <c r="E3851">
        <v>70</v>
      </c>
      <c r="F3851" s="4">
        <v>0</v>
      </c>
      <c r="G3851" s="4">
        <v>0</v>
      </c>
      <c r="H3851" s="4">
        <v>0</v>
      </c>
    </row>
    <row r="3852" spans="1:8" x14ac:dyDescent="0.3">
      <c r="A3852" s="3">
        <v>2010</v>
      </c>
      <c r="B3852">
        <v>7</v>
      </c>
      <c r="C3852">
        <v>17</v>
      </c>
      <c r="D3852">
        <v>92</v>
      </c>
      <c r="E3852">
        <v>67</v>
      </c>
      <c r="F3852" s="4">
        <v>0.28000000000000003</v>
      </c>
      <c r="G3852" s="4">
        <v>0</v>
      </c>
      <c r="H3852" s="4">
        <v>0</v>
      </c>
    </row>
    <row r="3853" spans="1:8" x14ac:dyDescent="0.3">
      <c r="A3853" s="3">
        <v>2010</v>
      </c>
      <c r="B3853">
        <v>7</v>
      </c>
      <c r="C3853">
        <v>18</v>
      </c>
      <c r="D3853">
        <v>84</v>
      </c>
      <c r="E3853">
        <v>68</v>
      </c>
      <c r="F3853" s="4">
        <v>0</v>
      </c>
      <c r="G3853" s="4">
        <v>0</v>
      </c>
      <c r="H3853" s="4">
        <v>0</v>
      </c>
    </row>
    <row r="3854" spans="1:8" x14ac:dyDescent="0.3">
      <c r="A3854" s="3">
        <v>2010</v>
      </c>
      <c r="B3854">
        <v>7</v>
      </c>
      <c r="C3854">
        <v>19</v>
      </c>
      <c r="D3854">
        <v>80</v>
      </c>
      <c r="E3854">
        <v>64</v>
      </c>
      <c r="F3854" s="4">
        <v>0</v>
      </c>
      <c r="G3854" s="4">
        <v>0</v>
      </c>
      <c r="H3854" s="4">
        <v>0</v>
      </c>
    </row>
    <row r="3855" spans="1:8" x14ac:dyDescent="0.3">
      <c r="A3855" s="3">
        <v>2010</v>
      </c>
      <c r="B3855">
        <v>7</v>
      </c>
      <c r="C3855">
        <v>20</v>
      </c>
      <c r="D3855">
        <v>86</v>
      </c>
      <c r="E3855">
        <v>65</v>
      </c>
      <c r="F3855" s="4">
        <v>0</v>
      </c>
      <c r="G3855" s="4">
        <v>0</v>
      </c>
      <c r="H3855" s="4">
        <v>0</v>
      </c>
    </row>
    <row r="3856" spans="1:8" x14ac:dyDescent="0.3">
      <c r="A3856" s="3">
        <v>2010</v>
      </c>
      <c r="B3856">
        <v>7</v>
      </c>
      <c r="C3856">
        <v>21</v>
      </c>
      <c r="D3856">
        <v>88</v>
      </c>
      <c r="E3856">
        <v>66</v>
      </c>
      <c r="F3856" s="4">
        <v>0</v>
      </c>
      <c r="G3856" s="4">
        <v>0</v>
      </c>
      <c r="H3856" s="4">
        <v>0</v>
      </c>
    </row>
    <row r="3857" spans="1:8" x14ac:dyDescent="0.3">
      <c r="A3857" s="3">
        <v>2010</v>
      </c>
      <c r="B3857">
        <v>7</v>
      </c>
      <c r="C3857">
        <v>22</v>
      </c>
      <c r="D3857">
        <v>77</v>
      </c>
      <c r="E3857">
        <v>68</v>
      </c>
      <c r="F3857" s="4">
        <v>0.28000000000000003</v>
      </c>
      <c r="G3857" s="4">
        <v>0</v>
      </c>
      <c r="H3857" s="4">
        <v>0</v>
      </c>
    </row>
    <row r="3858" spans="1:8" x14ac:dyDescent="0.3">
      <c r="A3858" s="3">
        <v>2010</v>
      </c>
      <c r="B3858">
        <v>7</v>
      </c>
      <c r="C3858">
        <v>23</v>
      </c>
      <c r="D3858">
        <v>86</v>
      </c>
      <c r="E3858">
        <v>68</v>
      </c>
      <c r="F3858" s="4">
        <v>0</v>
      </c>
      <c r="G3858" s="4">
        <v>0</v>
      </c>
      <c r="H3858" s="4">
        <v>0</v>
      </c>
    </row>
    <row r="3859" spans="1:8" x14ac:dyDescent="0.3">
      <c r="A3859" s="3">
        <v>2010</v>
      </c>
      <c r="B3859">
        <v>7</v>
      </c>
      <c r="C3859">
        <v>24</v>
      </c>
      <c r="D3859">
        <v>83</v>
      </c>
      <c r="E3859">
        <v>64</v>
      </c>
      <c r="F3859" s="4">
        <v>0.51</v>
      </c>
      <c r="G3859" s="4">
        <v>0</v>
      </c>
      <c r="H3859" s="4">
        <v>0</v>
      </c>
    </row>
    <row r="3860" spans="1:8" x14ac:dyDescent="0.3">
      <c r="A3860" s="3">
        <v>2010</v>
      </c>
      <c r="B3860">
        <v>7</v>
      </c>
      <c r="C3860">
        <v>25</v>
      </c>
      <c r="D3860">
        <v>83</v>
      </c>
      <c r="E3860">
        <v>64</v>
      </c>
      <c r="F3860" s="4">
        <v>0</v>
      </c>
      <c r="G3860" s="4">
        <v>0</v>
      </c>
      <c r="H3860" s="4">
        <v>0</v>
      </c>
    </row>
    <row r="3861" spans="1:8" x14ac:dyDescent="0.3">
      <c r="A3861" s="3">
        <v>2010</v>
      </c>
      <c r="B3861">
        <v>7</v>
      </c>
      <c r="C3861">
        <v>26</v>
      </c>
      <c r="D3861">
        <v>86</v>
      </c>
      <c r="E3861">
        <v>67</v>
      </c>
      <c r="F3861" s="4">
        <v>0</v>
      </c>
      <c r="G3861" s="4">
        <v>0</v>
      </c>
      <c r="H3861" s="4">
        <v>0</v>
      </c>
    </row>
    <row r="3862" spans="1:8" x14ac:dyDescent="0.3">
      <c r="A3862" s="3">
        <v>2010</v>
      </c>
      <c r="B3862">
        <v>7</v>
      </c>
      <c r="C3862">
        <v>27</v>
      </c>
      <c r="D3862">
        <v>94</v>
      </c>
      <c r="E3862">
        <v>72</v>
      </c>
      <c r="F3862" s="4">
        <v>0.2</v>
      </c>
      <c r="G3862" s="4">
        <v>0</v>
      </c>
      <c r="H3862" s="4">
        <v>0</v>
      </c>
    </row>
    <row r="3863" spans="1:8" x14ac:dyDescent="0.3">
      <c r="A3863" s="3">
        <v>2010</v>
      </c>
      <c r="B3863">
        <v>7</v>
      </c>
      <c r="C3863">
        <v>28</v>
      </c>
      <c r="D3863">
        <v>83</v>
      </c>
      <c r="E3863">
        <v>67</v>
      </c>
      <c r="F3863" s="4">
        <v>0</v>
      </c>
      <c r="G3863" s="4">
        <v>0</v>
      </c>
      <c r="H3863" s="4">
        <v>0</v>
      </c>
    </row>
    <row r="3864" spans="1:8" x14ac:dyDescent="0.3">
      <c r="A3864" s="3">
        <v>2010</v>
      </c>
      <c r="B3864">
        <v>7</v>
      </c>
      <c r="C3864">
        <v>29</v>
      </c>
      <c r="D3864">
        <v>82</v>
      </c>
      <c r="E3864">
        <v>65</v>
      </c>
      <c r="F3864" s="4">
        <v>0</v>
      </c>
      <c r="G3864" s="4">
        <v>0</v>
      </c>
      <c r="H3864" s="4">
        <v>0</v>
      </c>
    </row>
    <row r="3865" spans="1:8" x14ac:dyDescent="0.3">
      <c r="A3865" s="3">
        <v>2010</v>
      </c>
      <c r="B3865">
        <v>7</v>
      </c>
      <c r="C3865">
        <v>30</v>
      </c>
      <c r="D3865">
        <v>74</v>
      </c>
      <c r="E3865">
        <v>67</v>
      </c>
      <c r="F3865" s="4">
        <v>0.12</v>
      </c>
      <c r="G3865" s="4">
        <v>0</v>
      </c>
      <c r="H3865" s="4">
        <v>0</v>
      </c>
    </row>
    <row r="3866" spans="1:8" x14ac:dyDescent="0.3">
      <c r="A3866" s="3">
        <v>2010</v>
      </c>
      <c r="B3866">
        <v>7</v>
      </c>
      <c r="C3866">
        <v>31</v>
      </c>
      <c r="D3866">
        <v>86</v>
      </c>
      <c r="E3866">
        <v>68</v>
      </c>
      <c r="F3866" s="4">
        <v>0</v>
      </c>
      <c r="G3866" s="4">
        <v>0</v>
      </c>
      <c r="H3866" s="4">
        <v>0</v>
      </c>
    </row>
    <row r="3867" spans="1:8" x14ac:dyDescent="0.3">
      <c r="A3867" s="3">
        <v>2010</v>
      </c>
      <c r="B3867">
        <v>8</v>
      </c>
      <c r="C3867">
        <v>1</v>
      </c>
      <c r="D3867">
        <v>87</v>
      </c>
      <c r="E3867">
        <v>70</v>
      </c>
      <c r="F3867" s="4">
        <v>0</v>
      </c>
      <c r="G3867" s="4">
        <v>0</v>
      </c>
      <c r="H3867" s="4">
        <v>0</v>
      </c>
    </row>
    <row r="3868" spans="1:8" x14ac:dyDescent="0.3">
      <c r="A3868" s="3">
        <v>2010</v>
      </c>
      <c r="B3868">
        <v>8</v>
      </c>
      <c r="C3868">
        <v>2</v>
      </c>
      <c r="D3868">
        <v>86</v>
      </c>
      <c r="E3868">
        <v>76</v>
      </c>
      <c r="F3868" s="4">
        <v>0</v>
      </c>
      <c r="G3868" s="4">
        <v>0</v>
      </c>
      <c r="H3868" s="4">
        <v>0</v>
      </c>
    </row>
    <row r="3869" spans="1:8" x14ac:dyDescent="0.3">
      <c r="A3869" s="3">
        <v>2010</v>
      </c>
      <c r="B3869">
        <v>8</v>
      </c>
      <c r="C3869">
        <v>3</v>
      </c>
      <c r="D3869">
        <v>95</v>
      </c>
      <c r="E3869">
        <v>74</v>
      </c>
      <c r="F3869" s="4">
        <v>0</v>
      </c>
      <c r="G3869" s="4">
        <v>0</v>
      </c>
      <c r="H3869" s="4">
        <v>0</v>
      </c>
    </row>
    <row r="3870" spans="1:8" x14ac:dyDescent="0.3">
      <c r="A3870" s="3">
        <v>2010</v>
      </c>
      <c r="B3870">
        <v>8</v>
      </c>
      <c r="C3870">
        <v>4</v>
      </c>
      <c r="D3870">
        <v>90</v>
      </c>
      <c r="E3870">
        <v>71</v>
      </c>
      <c r="F3870" s="4">
        <v>0</v>
      </c>
      <c r="G3870" s="4">
        <v>0</v>
      </c>
      <c r="H3870" s="4">
        <v>0</v>
      </c>
    </row>
    <row r="3871" spans="1:8" x14ac:dyDescent="0.3">
      <c r="A3871" s="3">
        <v>2010</v>
      </c>
      <c r="B3871">
        <v>8</v>
      </c>
      <c r="C3871">
        <v>5</v>
      </c>
      <c r="D3871">
        <v>82</v>
      </c>
      <c r="E3871">
        <v>66</v>
      </c>
      <c r="F3871" s="4">
        <v>0</v>
      </c>
      <c r="G3871" s="4">
        <v>0</v>
      </c>
      <c r="H3871" s="4">
        <v>0</v>
      </c>
    </row>
    <row r="3872" spans="1:8" x14ac:dyDescent="0.3">
      <c r="A3872" s="3">
        <v>2010</v>
      </c>
      <c r="B3872">
        <v>8</v>
      </c>
      <c r="C3872">
        <v>6</v>
      </c>
      <c r="D3872">
        <v>85</v>
      </c>
      <c r="E3872">
        <v>63</v>
      </c>
      <c r="F3872" s="4">
        <v>0</v>
      </c>
      <c r="G3872" s="4">
        <v>0</v>
      </c>
      <c r="H3872" s="4">
        <v>0</v>
      </c>
    </row>
    <row r="3873" spans="1:8" x14ac:dyDescent="0.3">
      <c r="A3873" s="3">
        <v>2010</v>
      </c>
      <c r="B3873">
        <v>8</v>
      </c>
      <c r="C3873">
        <v>7</v>
      </c>
      <c r="D3873">
        <v>89</v>
      </c>
      <c r="E3873">
        <v>68</v>
      </c>
      <c r="F3873" s="4">
        <v>7.0000000000000007E-2</v>
      </c>
      <c r="G3873" s="4">
        <v>0</v>
      </c>
      <c r="H3873" s="4">
        <v>0</v>
      </c>
    </row>
    <row r="3874" spans="1:8" x14ac:dyDescent="0.3">
      <c r="A3874" s="3">
        <v>2010</v>
      </c>
      <c r="B3874">
        <v>8</v>
      </c>
      <c r="C3874">
        <v>8</v>
      </c>
      <c r="D3874">
        <v>96</v>
      </c>
      <c r="E3874">
        <v>75</v>
      </c>
      <c r="F3874" s="4">
        <v>0.32</v>
      </c>
      <c r="G3874" s="4">
        <v>0</v>
      </c>
      <c r="H3874" s="4">
        <v>0</v>
      </c>
    </row>
    <row r="3875" spans="1:8" x14ac:dyDescent="0.3">
      <c r="A3875" s="3">
        <v>2010</v>
      </c>
      <c r="B3875">
        <v>8</v>
      </c>
      <c r="C3875">
        <v>9</v>
      </c>
      <c r="D3875">
        <v>95</v>
      </c>
      <c r="E3875">
        <v>76</v>
      </c>
      <c r="F3875" s="4">
        <v>0</v>
      </c>
      <c r="G3875" s="4">
        <v>0</v>
      </c>
      <c r="H3875" s="4">
        <v>0</v>
      </c>
    </row>
    <row r="3876" spans="1:8" x14ac:dyDescent="0.3">
      <c r="A3876" s="3">
        <v>2010</v>
      </c>
      <c r="B3876">
        <v>8</v>
      </c>
      <c r="C3876">
        <v>10</v>
      </c>
      <c r="D3876">
        <v>90</v>
      </c>
      <c r="E3876">
        <v>71</v>
      </c>
      <c r="F3876" s="4">
        <v>2.4700000000000002</v>
      </c>
      <c r="G3876" s="4">
        <v>0</v>
      </c>
      <c r="H3876" s="4">
        <v>0</v>
      </c>
    </row>
    <row r="3877" spans="1:8" x14ac:dyDescent="0.3">
      <c r="A3877" s="3">
        <v>2010</v>
      </c>
      <c r="B3877">
        <v>8</v>
      </c>
      <c r="C3877">
        <v>11</v>
      </c>
      <c r="D3877">
        <v>93</v>
      </c>
      <c r="E3877">
        <v>72</v>
      </c>
      <c r="F3877" s="4">
        <v>0</v>
      </c>
      <c r="G3877" s="4">
        <v>0</v>
      </c>
      <c r="H3877" s="4">
        <v>0</v>
      </c>
    </row>
    <row r="3878" spans="1:8" x14ac:dyDescent="0.3">
      <c r="A3878" s="3">
        <v>2010</v>
      </c>
      <c r="B3878">
        <v>8</v>
      </c>
      <c r="C3878">
        <v>12</v>
      </c>
      <c r="D3878">
        <v>92</v>
      </c>
      <c r="E3878">
        <v>72</v>
      </c>
      <c r="F3878" s="4">
        <v>0</v>
      </c>
      <c r="G3878" s="4">
        <v>0</v>
      </c>
      <c r="H3878" s="4">
        <v>0</v>
      </c>
    </row>
    <row r="3879" spans="1:8" x14ac:dyDescent="0.3">
      <c r="A3879" s="3">
        <v>2010</v>
      </c>
      <c r="B3879">
        <v>8</v>
      </c>
      <c r="C3879">
        <v>13</v>
      </c>
      <c r="D3879">
        <v>88</v>
      </c>
      <c r="E3879">
        <v>68</v>
      </c>
      <c r="F3879" s="4">
        <v>1.47</v>
      </c>
      <c r="G3879" s="4">
        <v>0</v>
      </c>
      <c r="H3879" s="4">
        <v>0</v>
      </c>
    </row>
    <row r="3880" spans="1:8" x14ac:dyDescent="0.3">
      <c r="A3880" s="3">
        <v>2010</v>
      </c>
      <c r="B3880">
        <v>8</v>
      </c>
      <c r="C3880">
        <v>14</v>
      </c>
      <c r="D3880">
        <v>86</v>
      </c>
      <c r="E3880">
        <v>65</v>
      </c>
      <c r="F3880" s="4">
        <v>0</v>
      </c>
      <c r="G3880" s="4">
        <v>0</v>
      </c>
      <c r="H3880" s="4">
        <v>0</v>
      </c>
    </row>
    <row r="3881" spans="1:8" x14ac:dyDescent="0.3">
      <c r="A3881" s="3">
        <v>2010</v>
      </c>
      <c r="B3881">
        <v>8</v>
      </c>
      <c r="C3881">
        <v>15</v>
      </c>
      <c r="D3881">
        <v>77</v>
      </c>
      <c r="E3881">
        <v>63</v>
      </c>
      <c r="F3881" s="4">
        <v>0</v>
      </c>
      <c r="G3881" s="4">
        <v>0</v>
      </c>
      <c r="H3881" s="4">
        <v>0</v>
      </c>
    </row>
    <row r="3882" spans="1:8" x14ac:dyDescent="0.3">
      <c r="A3882" s="3">
        <v>2010</v>
      </c>
      <c r="B3882">
        <v>8</v>
      </c>
      <c r="C3882">
        <v>16</v>
      </c>
      <c r="D3882">
        <v>79</v>
      </c>
      <c r="E3882">
        <v>58</v>
      </c>
      <c r="F3882" s="4">
        <v>0</v>
      </c>
      <c r="G3882" s="4">
        <v>0</v>
      </c>
      <c r="H3882" s="4">
        <v>0</v>
      </c>
    </row>
    <row r="3883" spans="1:8" x14ac:dyDescent="0.3">
      <c r="A3883" s="3">
        <v>2010</v>
      </c>
      <c r="B3883">
        <v>8</v>
      </c>
      <c r="C3883">
        <v>17</v>
      </c>
      <c r="D3883">
        <v>78</v>
      </c>
      <c r="E3883">
        <v>58</v>
      </c>
      <c r="F3883" s="4">
        <v>0</v>
      </c>
      <c r="G3883" s="4">
        <v>0</v>
      </c>
      <c r="H3883" s="4">
        <v>0</v>
      </c>
    </row>
    <row r="3884" spans="1:8" x14ac:dyDescent="0.3">
      <c r="A3884" s="3">
        <v>2010</v>
      </c>
      <c r="B3884">
        <v>8</v>
      </c>
      <c r="C3884">
        <v>18</v>
      </c>
      <c r="D3884">
        <v>78</v>
      </c>
      <c r="E3884">
        <v>66</v>
      </c>
      <c r="F3884" s="4">
        <v>0</v>
      </c>
      <c r="G3884" s="4">
        <v>0</v>
      </c>
      <c r="H3884" s="4">
        <v>0</v>
      </c>
    </row>
    <row r="3885" spans="1:8" x14ac:dyDescent="0.3">
      <c r="A3885" s="3">
        <v>2010</v>
      </c>
      <c r="B3885">
        <v>8</v>
      </c>
      <c r="C3885">
        <v>19</v>
      </c>
      <c r="D3885">
        <v>80</v>
      </c>
      <c r="E3885">
        <v>71</v>
      </c>
      <c r="F3885" s="4">
        <v>0</v>
      </c>
      <c r="G3885" s="4">
        <v>0</v>
      </c>
      <c r="H3885" s="4">
        <v>0</v>
      </c>
    </row>
    <row r="3886" spans="1:8" x14ac:dyDescent="0.3">
      <c r="A3886" s="3">
        <v>2010</v>
      </c>
      <c r="B3886">
        <v>8</v>
      </c>
      <c r="C3886">
        <v>20</v>
      </c>
      <c r="D3886">
        <v>86</v>
      </c>
      <c r="E3886">
        <v>74</v>
      </c>
      <c r="F3886" s="4">
        <v>0</v>
      </c>
      <c r="G3886" s="4">
        <v>0</v>
      </c>
      <c r="H3886" s="4">
        <v>0</v>
      </c>
    </row>
    <row r="3887" spans="1:8" x14ac:dyDescent="0.3">
      <c r="A3887" s="3">
        <v>2010</v>
      </c>
      <c r="B3887">
        <v>8</v>
      </c>
      <c r="C3887">
        <v>21</v>
      </c>
      <c r="D3887">
        <v>85</v>
      </c>
      <c r="E3887">
        <v>69</v>
      </c>
      <c r="F3887" s="4">
        <v>0</v>
      </c>
      <c r="G3887" s="4">
        <v>0</v>
      </c>
      <c r="H3887" s="4">
        <v>0</v>
      </c>
    </row>
    <row r="3888" spans="1:8" x14ac:dyDescent="0.3">
      <c r="A3888" s="3">
        <v>2010</v>
      </c>
      <c r="B3888">
        <v>8</v>
      </c>
      <c r="C3888">
        <v>22</v>
      </c>
      <c r="D3888">
        <v>88</v>
      </c>
      <c r="E3888">
        <v>65</v>
      </c>
      <c r="F3888" s="4">
        <v>0</v>
      </c>
      <c r="G3888" s="4">
        <v>0</v>
      </c>
      <c r="H3888" s="4">
        <v>0</v>
      </c>
    </row>
    <row r="3889" spans="1:8" x14ac:dyDescent="0.3">
      <c r="A3889" s="3">
        <v>2010</v>
      </c>
      <c r="B3889">
        <v>8</v>
      </c>
      <c r="C3889">
        <v>23</v>
      </c>
      <c r="D3889">
        <v>88</v>
      </c>
      <c r="E3889">
        <v>72</v>
      </c>
      <c r="F3889" s="4">
        <v>0</v>
      </c>
      <c r="G3889" s="4">
        <v>0</v>
      </c>
      <c r="H3889" s="4">
        <v>0</v>
      </c>
    </row>
    <row r="3890" spans="1:8" x14ac:dyDescent="0.3">
      <c r="A3890" s="3">
        <v>2010</v>
      </c>
      <c r="B3890">
        <v>8</v>
      </c>
      <c r="C3890">
        <v>24</v>
      </c>
      <c r="D3890">
        <v>78</v>
      </c>
      <c r="E3890">
        <v>63</v>
      </c>
      <c r="F3890" s="4">
        <v>0.23</v>
      </c>
      <c r="G3890" s="4">
        <v>0</v>
      </c>
      <c r="H3890" s="4">
        <v>0</v>
      </c>
    </row>
    <row r="3891" spans="1:8" x14ac:dyDescent="0.3">
      <c r="A3891" s="3">
        <v>2010</v>
      </c>
      <c r="B3891">
        <v>8</v>
      </c>
      <c r="C3891">
        <v>25</v>
      </c>
      <c r="D3891">
        <v>73</v>
      </c>
      <c r="E3891">
        <v>58</v>
      </c>
      <c r="F3891" s="4">
        <v>0</v>
      </c>
      <c r="G3891" s="4">
        <v>0</v>
      </c>
      <c r="H3891" s="4">
        <v>0</v>
      </c>
    </row>
    <row r="3892" spans="1:8" x14ac:dyDescent="0.3">
      <c r="A3892" s="3">
        <v>2010</v>
      </c>
      <c r="B3892">
        <v>8</v>
      </c>
      <c r="C3892">
        <v>26</v>
      </c>
      <c r="D3892">
        <v>79</v>
      </c>
      <c r="E3892">
        <v>56</v>
      </c>
      <c r="F3892" s="4">
        <v>0</v>
      </c>
      <c r="G3892" s="4">
        <v>0</v>
      </c>
      <c r="H3892" s="4">
        <v>0</v>
      </c>
    </row>
    <row r="3893" spans="1:8" x14ac:dyDescent="0.3">
      <c r="A3893" s="3">
        <v>2010</v>
      </c>
      <c r="B3893">
        <v>8</v>
      </c>
      <c r="C3893">
        <v>27</v>
      </c>
      <c r="D3893">
        <v>88</v>
      </c>
      <c r="E3893">
        <v>63</v>
      </c>
      <c r="F3893" s="4">
        <v>0</v>
      </c>
      <c r="G3893" s="4">
        <v>0</v>
      </c>
      <c r="H3893" s="4">
        <v>0</v>
      </c>
    </row>
    <row r="3894" spans="1:8" x14ac:dyDescent="0.3">
      <c r="A3894" s="3">
        <v>2010</v>
      </c>
      <c r="B3894">
        <v>8</v>
      </c>
      <c r="C3894">
        <v>28</v>
      </c>
      <c r="D3894">
        <v>89</v>
      </c>
      <c r="E3894">
        <v>67</v>
      </c>
      <c r="F3894" s="4">
        <v>0</v>
      </c>
      <c r="G3894" s="4">
        <v>0</v>
      </c>
      <c r="H3894" s="4">
        <v>0</v>
      </c>
    </row>
    <row r="3895" spans="1:8" x14ac:dyDescent="0.3">
      <c r="A3895" s="3">
        <v>2010</v>
      </c>
      <c r="B3895">
        <v>8</v>
      </c>
      <c r="C3895">
        <v>29</v>
      </c>
      <c r="D3895">
        <v>94</v>
      </c>
      <c r="E3895">
        <v>68</v>
      </c>
      <c r="F3895" s="4">
        <v>0</v>
      </c>
      <c r="G3895" s="4">
        <v>0</v>
      </c>
      <c r="H3895" s="4">
        <v>0</v>
      </c>
    </row>
    <row r="3896" spans="1:8" x14ac:dyDescent="0.3">
      <c r="A3896" s="3">
        <v>2010</v>
      </c>
      <c r="B3896">
        <v>8</v>
      </c>
      <c r="C3896">
        <v>30</v>
      </c>
      <c r="D3896">
        <v>92</v>
      </c>
      <c r="E3896">
        <v>77</v>
      </c>
      <c r="F3896" s="4">
        <v>0</v>
      </c>
      <c r="G3896" s="4">
        <v>0</v>
      </c>
      <c r="H3896" s="4">
        <v>0</v>
      </c>
    </row>
    <row r="3897" spans="1:8" x14ac:dyDescent="0.3">
      <c r="A3897" s="3">
        <v>2010</v>
      </c>
      <c r="B3897">
        <v>8</v>
      </c>
      <c r="C3897">
        <v>31</v>
      </c>
      <c r="D3897">
        <v>86</v>
      </c>
      <c r="E3897">
        <v>68</v>
      </c>
      <c r="F3897" s="4">
        <v>0.35</v>
      </c>
      <c r="G3897" s="4">
        <v>0</v>
      </c>
      <c r="H3897" s="4">
        <v>0</v>
      </c>
    </row>
    <row r="3898" spans="1:8" x14ac:dyDescent="0.3">
      <c r="A3898" s="3">
        <v>2010</v>
      </c>
      <c r="B3898">
        <v>9</v>
      </c>
      <c r="C3898">
        <v>1</v>
      </c>
      <c r="D3898">
        <v>77</v>
      </c>
      <c r="E3898">
        <v>60</v>
      </c>
      <c r="F3898" s="4">
        <v>0</v>
      </c>
      <c r="G3898" s="4">
        <v>0</v>
      </c>
      <c r="H3898" s="4">
        <v>0</v>
      </c>
    </row>
    <row r="3899" spans="1:8" x14ac:dyDescent="0.3">
      <c r="A3899" s="3">
        <v>2010</v>
      </c>
      <c r="B3899">
        <v>9</v>
      </c>
      <c r="C3899">
        <v>2</v>
      </c>
      <c r="D3899">
        <v>73</v>
      </c>
      <c r="E3899">
        <v>59</v>
      </c>
      <c r="F3899" s="4">
        <v>0.74</v>
      </c>
      <c r="G3899" s="4">
        <v>0</v>
      </c>
      <c r="H3899" s="4">
        <v>0</v>
      </c>
    </row>
    <row r="3900" spans="1:8" x14ac:dyDescent="0.3">
      <c r="A3900" s="3">
        <v>2010</v>
      </c>
      <c r="B3900">
        <v>9</v>
      </c>
      <c r="C3900">
        <v>3</v>
      </c>
      <c r="D3900">
        <v>61</v>
      </c>
      <c r="E3900">
        <v>51</v>
      </c>
      <c r="F3900" s="4">
        <v>0</v>
      </c>
      <c r="G3900" s="4">
        <v>0</v>
      </c>
      <c r="H3900" s="4">
        <v>0</v>
      </c>
    </row>
    <row r="3901" spans="1:8" x14ac:dyDescent="0.3">
      <c r="A3901" s="3">
        <v>2010</v>
      </c>
      <c r="B3901">
        <v>9</v>
      </c>
      <c r="C3901">
        <v>4</v>
      </c>
      <c r="D3901">
        <v>69</v>
      </c>
      <c r="E3901">
        <v>48</v>
      </c>
      <c r="F3901" s="4">
        <v>0</v>
      </c>
      <c r="G3901" s="4">
        <v>0</v>
      </c>
      <c r="H3901" s="4">
        <v>0</v>
      </c>
    </row>
    <row r="3902" spans="1:8" x14ac:dyDescent="0.3">
      <c r="A3902" s="3">
        <v>2010</v>
      </c>
      <c r="B3902">
        <v>9</v>
      </c>
      <c r="C3902">
        <v>5</v>
      </c>
      <c r="D3902">
        <v>73</v>
      </c>
      <c r="E3902">
        <v>50</v>
      </c>
      <c r="F3902" s="4">
        <v>0</v>
      </c>
      <c r="G3902" s="4">
        <v>0</v>
      </c>
      <c r="H3902" s="4">
        <v>0</v>
      </c>
    </row>
    <row r="3903" spans="1:8" x14ac:dyDescent="0.3">
      <c r="A3903" s="3">
        <v>2010</v>
      </c>
      <c r="B3903">
        <v>9</v>
      </c>
      <c r="C3903">
        <v>6</v>
      </c>
      <c r="D3903">
        <v>71</v>
      </c>
      <c r="E3903">
        <v>59</v>
      </c>
      <c r="F3903" s="4">
        <v>0.13</v>
      </c>
      <c r="G3903" s="4">
        <v>0</v>
      </c>
      <c r="H3903" s="4">
        <v>0</v>
      </c>
    </row>
    <row r="3904" spans="1:8" x14ac:dyDescent="0.3">
      <c r="A3904" s="3">
        <v>2010</v>
      </c>
      <c r="B3904">
        <v>9</v>
      </c>
      <c r="C3904">
        <v>7</v>
      </c>
      <c r="D3904">
        <v>63</v>
      </c>
      <c r="E3904">
        <v>52</v>
      </c>
      <c r="F3904" s="4">
        <v>0</v>
      </c>
      <c r="G3904" s="4">
        <v>0</v>
      </c>
      <c r="H3904" s="4">
        <v>0</v>
      </c>
    </row>
    <row r="3905" spans="1:8" x14ac:dyDescent="0.3">
      <c r="A3905" s="3">
        <v>2010</v>
      </c>
      <c r="B3905">
        <v>9</v>
      </c>
      <c r="C3905">
        <v>8</v>
      </c>
      <c r="D3905">
        <v>69</v>
      </c>
      <c r="E3905">
        <v>46</v>
      </c>
      <c r="F3905" s="4">
        <v>0</v>
      </c>
      <c r="G3905" s="4">
        <v>0</v>
      </c>
      <c r="H3905" s="4">
        <v>0</v>
      </c>
    </row>
    <row r="3906" spans="1:8" x14ac:dyDescent="0.3">
      <c r="A3906" s="3">
        <v>2010</v>
      </c>
      <c r="B3906">
        <v>9</v>
      </c>
      <c r="C3906">
        <v>9</v>
      </c>
      <c r="D3906">
        <v>65</v>
      </c>
      <c r="E3906">
        <v>52</v>
      </c>
      <c r="F3906" s="4">
        <v>0</v>
      </c>
      <c r="G3906" s="4">
        <v>0</v>
      </c>
      <c r="H3906" s="4">
        <v>0</v>
      </c>
    </row>
    <row r="3907" spans="1:8" x14ac:dyDescent="0.3">
      <c r="A3907" s="3">
        <v>2010</v>
      </c>
      <c r="B3907">
        <v>9</v>
      </c>
      <c r="C3907">
        <v>10</v>
      </c>
      <c r="D3907">
        <v>71</v>
      </c>
      <c r="E3907">
        <v>58</v>
      </c>
      <c r="F3907" s="4">
        <v>0.16</v>
      </c>
      <c r="G3907" s="4">
        <v>0</v>
      </c>
      <c r="H3907" s="4">
        <v>0</v>
      </c>
    </row>
    <row r="3908" spans="1:8" x14ac:dyDescent="0.3">
      <c r="A3908" s="3">
        <v>2010</v>
      </c>
      <c r="B3908">
        <v>9</v>
      </c>
      <c r="C3908">
        <v>11</v>
      </c>
      <c r="D3908">
        <v>73</v>
      </c>
      <c r="E3908">
        <v>56</v>
      </c>
      <c r="F3908" s="4">
        <v>0</v>
      </c>
      <c r="G3908" s="4">
        <v>0</v>
      </c>
      <c r="H3908" s="4">
        <v>0</v>
      </c>
    </row>
    <row r="3909" spans="1:8" x14ac:dyDescent="0.3">
      <c r="A3909" s="3">
        <v>2010</v>
      </c>
      <c r="B3909">
        <v>9</v>
      </c>
      <c r="C3909">
        <v>12</v>
      </c>
      <c r="D3909">
        <v>79</v>
      </c>
      <c r="E3909">
        <v>54</v>
      </c>
      <c r="F3909" s="4">
        <v>0</v>
      </c>
      <c r="G3909" s="4">
        <v>0</v>
      </c>
      <c r="H3909" s="4">
        <v>0</v>
      </c>
    </row>
    <row r="3910" spans="1:8" x14ac:dyDescent="0.3">
      <c r="A3910" s="3">
        <v>2010</v>
      </c>
      <c r="B3910">
        <v>9</v>
      </c>
      <c r="C3910">
        <v>13</v>
      </c>
      <c r="D3910">
        <v>74</v>
      </c>
      <c r="E3910">
        <v>54</v>
      </c>
      <c r="F3910" s="4">
        <v>0</v>
      </c>
      <c r="G3910" s="4">
        <v>0</v>
      </c>
      <c r="H3910" s="4">
        <v>0</v>
      </c>
    </row>
    <row r="3911" spans="1:8" x14ac:dyDescent="0.3">
      <c r="A3911" s="3">
        <v>2010</v>
      </c>
      <c r="B3911">
        <v>9</v>
      </c>
      <c r="C3911">
        <v>14</v>
      </c>
      <c r="D3911">
        <v>68</v>
      </c>
      <c r="E3911">
        <v>53</v>
      </c>
      <c r="F3911" s="4">
        <v>0</v>
      </c>
      <c r="G3911" s="4">
        <v>0</v>
      </c>
      <c r="H3911" s="4">
        <v>0</v>
      </c>
    </row>
    <row r="3912" spans="1:8" x14ac:dyDescent="0.3">
      <c r="A3912" s="3">
        <v>2010</v>
      </c>
      <c r="B3912">
        <v>9</v>
      </c>
      <c r="C3912">
        <v>15</v>
      </c>
      <c r="D3912">
        <v>66</v>
      </c>
      <c r="E3912">
        <v>52</v>
      </c>
      <c r="F3912" s="4">
        <v>0.91</v>
      </c>
      <c r="G3912" s="4">
        <v>0</v>
      </c>
      <c r="H3912" s="4">
        <v>0</v>
      </c>
    </row>
    <row r="3913" spans="1:8" x14ac:dyDescent="0.3">
      <c r="A3913" s="3">
        <v>2010</v>
      </c>
      <c r="B3913">
        <v>9</v>
      </c>
      <c r="C3913">
        <v>16</v>
      </c>
      <c r="D3913">
        <v>56</v>
      </c>
      <c r="E3913">
        <v>50</v>
      </c>
      <c r="F3913" s="4">
        <v>0</v>
      </c>
      <c r="G3913" s="4">
        <v>0</v>
      </c>
      <c r="H3913" s="4">
        <v>0</v>
      </c>
    </row>
    <row r="3914" spans="1:8" x14ac:dyDescent="0.3">
      <c r="A3914" s="3">
        <v>2010</v>
      </c>
      <c r="B3914">
        <v>9</v>
      </c>
      <c r="C3914">
        <v>17</v>
      </c>
      <c r="D3914">
        <v>64</v>
      </c>
      <c r="E3914">
        <v>53</v>
      </c>
      <c r="F3914" s="4">
        <v>0.01</v>
      </c>
      <c r="G3914" s="4">
        <v>0</v>
      </c>
      <c r="H3914" s="4">
        <v>0</v>
      </c>
    </row>
    <row r="3915" spans="1:8" x14ac:dyDescent="0.3">
      <c r="A3915" s="3">
        <v>2010</v>
      </c>
      <c r="B3915">
        <v>9</v>
      </c>
      <c r="C3915">
        <v>18</v>
      </c>
      <c r="D3915">
        <v>60</v>
      </c>
      <c r="E3915">
        <v>45</v>
      </c>
      <c r="F3915" s="4">
        <v>0</v>
      </c>
      <c r="G3915" s="4">
        <v>0</v>
      </c>
      <c r="H3915" s="4">
        <v>0</v>
      </c>
    </row>
    <row r="3916" spans="1:8" x14ac:dyDescent="0.3">
      <c r="A3916" s="3">
        <v>2010</v>
      </c>
      <c r="B3916">
        <v>9</v>
      </c>
      <c r="C3916">
        <v>19</v>
      </c>
      <c r="D3916">
        <v>64</v>
      </c>
      <c r="E3916">
        <v>50</v>
      </c>
      <c r="F3916" s="4">
        <v>0</v>
      </c>
      <c r="G3916" s="4">
        <v>0</v>
      </c>
      <c r="H3916" s="4">
        <v>0</v>
      </c>
    </row>
    <row r="3917" spans="1:8" x14ac:dyDescent="0.3">
      <c r="A3917" s="3">
        <v>2010</v>
      </c>
      <c r="B3917">
        <v>9</v>
      </c>
      <c r="C3917">
        <v>20</v>
      </c>
      <c r="D3917">
        <v>80</v>
      </c>
      <c r="E3917">
        <v>52</v>
      </c>
      <c r="F3917" s="4">
        <v>0.03</v>
      </c>
      <c r="G3917" s="4">
        <v>0</v>
      </c>
      <c r="H3917" s="4">
        <v>0</v>
      </c>
    </row>
    <row r="3918" spans="1:8" x14ac:dyDescent="0.3">
      <c r="A3918" s="3">
        <v>2010</v>
      </c>
      <c r="B3918">
        <v>9</v>
      </c>
      <c r="C3918">
        <v>21</v>
      </c>
      <c r="D3918">
        <v>77</v>
      </c>
      <c r="E3918">
        <v>53</v>
      </c>
      <c r="F3918" s="4">
        <v>0.53</v>
      </c>
      <c r="G3918" s="4" t="s">
        <v>28</v>
      </c>
      <c r="H3918" s="4">
        <v>0</v>
      </c>
    </row>
    <row r="3919" spans="1:8" x14ac:dyDescent="0.3">
      <c r="A3919" s="3">
        <v>2010</v>
      </c>
      <c r="B3919">
        <v>9</v>
      </c>
      <c r="C3919">
        <v>22</v>
      </c>
      <c r="D3919">
        <v>65</v>
      </c>
      <c r="E3919">
        <v>48</v>
      </c>
      <c r="F3919" s="4">
        <v>1.01</v>
      </c>
      <c r="G3919" s="4">
        <v>0</v>
      </c>
      <c r="H3919" s="4">
        <v>0</v>
      </c>
    </row>
    <row r="3920" spans="1:8" x14ac:dyDescent="0.3">
      <c r="A3920" s="3">
        <v>2010</v>
      </c>
      <c r="B3920">
        <v>9</v>
      </c>
      <c r="C3920">
        <v>23</v>
      </c>
      <c r="D3920">
        <v>74</v>
      </c>
      <c r="E3920">
        <v>57</v>
      </c>
      <c r="F3920" s="4">
        <v>1.98</v>
      </c>
      <c r="G3920" s="4">
        <v>0</v>
      </c>
      <c r="H3920" s="4">
        <v>0</v>
      </c>
    </row>
    <row r="3921" spans="1:8" x14ac:dyDescent="0.3">
      <c r="A3921" s="3">
        <v>2010</v>
      </c>
      <c r="B3921">
        <v>9</v>
      </c>
      <c r="C3921">
        <v>24</v>
      </c>
      <c r="D3921">
        <v>61</v>
      </c>
      <c r="E3921">
        <v>50</v>
      </c>
      <c r="F3921" s="4">
        <v>0</v>
      </c>
      <c r="G3921" s="4">
        <v>0</v>
      </c>
      <c r="H3921" s="4">
        <v>0</v>
      </c>
    </row>
    <row r="3922" spans="1:8" x14ac:dyDescent="0.3">
      <c r="A3922" s="3">
        <v>2010</v>
      </c>
      <c r="B3922">
        <v>9</v>
      </c>
      <c r="C3922">
        <v>25</v>
      </c>
      <c r="D3922">
        <v>61</v>
      </c>
      <c r="E3922">
        <v>45</v>
      </c>
      <c r="F3922" s="4">
        <v>0.02</v>
      </c>
      <c r="G3922" s="4">
        <v>0</v>
      </c>
      <c r="H3922" s="4">
        <v>0</v>
      </c>
    </row>
    <row r="3923" spans="1:8" x14ac:dyDescent="0.3">
      <c r="A3923" s="3">
        <v>2010</v>
      </c>
      <c r="B3923">
        <v>9</v>
      </c>
      <c r="C3923">
        <v>26</v>
      </c>
      <c r="D3923">
        <v>65</v>
      </c>
      <c r="E3923">
        <v>41</v>
      </c>
      <c r="F3923" s="4">
        <v>0</v>
      </c>
      <c r="G3923" s="4">
        <v>0</v>
      </c>
      <c r="H3923" s="4">
        <v>0</v>
      </c>
    </row>
    <row r="3924" spans="1:8" x14ac:dyDescent="0.3">
      <c r="A3924" s="3">
        <v>2010</v>
      </c>
      <c r="B3924">
        <v>9</v>
      </c>
      <c r="C3924">
        <v>27</v>
      </c>
      <c r="D3924">
        <v>75</v>
      </c>
      <c r="E3924">
        <v>45</v>
      </c>
      <c r="F3924" s="4">
        <v>0</v>
      </c>
      <c r="G3924" s="4">
        <v>0</v>
      </c>
      <c r="H3924" s="4">
        <v>0</v>
      </c>
    </row>
    <row r="3925" spans="1:8" x14ac:dyDescent="0.3">
      <c r="A3925" s="3">
        <v>2010</v>
      </c>
      <c r="B3925">
        <v>9</v>
      </c>
      <c r="C3925">
        <v>28</v>
      </c>
      <c r="D3925">
        <v>66</v>
      </c>
      <c r="E3925">
        <v>54</v>
      </c>
      <c r="F3925" s="4">
        <v>0</v>
      </c>
      <c r="G3925" s="4">
        <v>0</v>
      </c>
      <c r="H3925" s="4">
        <v>0</v>
      </c>
    </row>
    <row r="3926" spans="1:8" x14ac:dyDescent="0.3">
      <c r="A3926" s="3">
        <v>2010</v>
      </c>
      <c r="B3926">
        <v>9</v>
      </c>
      <c r="C3926">
        <v>29</v>
      </c>
      <c r="D3926">
        <v>74</v>
      </c>
      <c r="E3926">
        <v>52</v>
      </c>
      <c r="F3926" s="4">
        <v>0</v>
      </c>
      <c r="G3926" s="4">
        <v>0</v>
      </c>
      <c r="H3926" s="4">
        <v>0</v>
      </c>
    </row>
    <row r="3927" spans="1:8" x14ac:dyDescent="0.3">
      <c r="A3927" s="3">
        <v>2010</v>
      </c>
      <c r="B3927">
        <v>9</v>
      </c>
      <c r="C3927">
        <v>30</v>
      </c>
      <c r="D3927">
        <v>72</v>
      </c>
      <c r="E3927">
        <v>49</v>
      </c>
      <c r="F3927" s="4">
        <v>0</v>
      </c>
      <c r="G3927" s="4">
        <v>0</v>
      </c>
      <c r="H3927" s="4">
        <v>0</v>
      </c>
    </row>
    <row r="3928" spans="1:8" x14ac:dyDescent="0.3">
      <c r="A3928" s="3">
        <v>2010</v>
      </c>
      <c r="B3928">
        <v>10</v>
      </c>
      <c r="C3928">
        <v>1</v>
      </c>
      <c r="D3928">
        <v>70</v>
      </c>
      <c r="E3928">
        <v>47</v>
      </c>
      <c r="F3928" s="4">
        <v>0</v>
      </c>
      <c r="G3928" s="4">
        <v>0</v>
      </c>
      <c r="H3928" s="4">
        <v>0</v>
      </c>
    </row>
    <row r="3929" spans="1:8" x14ac:dyDescent="0.3">
      <c r="A3929" s="3">
        <v>2010</v>
      </c>
      <c r="B3929">
        <v>10</v>
      </c>
      <c r="C3929">
        <v>2</v>
      </c>
      <c r="D3929">
        <v>56</v>
      </c>
      <c r="E3929">
        <v>41</v>
      </c>
      <c r="F3929" s="4">
        <v>0</v>
      </c>
      <c r="G3929" s="4">
        <v>0</v>
      </c>
      <c r="H3929" s="4">
        <v>0</v>
      </c>
    </row>
    <row r="3930" spans="1:8" x14ac:dyDescent="0.3">
      <c r="A3930" s="3">
        <v>2010</v>
      </c>
      <c r="B3930">
        <v>10</v>
      </c>
      <c r="C3930">
        <v>3</v>
      </c>
      <c r="D3930">
        <v>59</v>
      </c>
      <c r="E3930">
        <v>38</v>
      </c>
      <c r="F3930" s="4">
        <v>0</v>
      </c>
      <c r="G3930" s="4">
        <v>0</v>
      </c>
      <c r="H3930" s="4">
        <v>0</v>
      </c>
    </row>
    <row r="3931" spans="1:8" x14ac:dyDescent="0.3">
      <c r="A3931" s="3">
        <v>2010</v>
      </c>
      <c r="B3931">
        <v>10</v>
      </c>
      <c r="C3931">
        <v>4</v>
      </c>
      <c r="D3931">
        <v>65</v>
      </c>
      <c r="E3931">
        <v>41</v>
      </c>
      <c r="F3931" s="4">
        <v>0</v>
      </c>
      <c r="G3931" s="4">
        <v>0</v>
      </c>
      <c r="H3931" s="4">
        <v>0</v>
      </c>
    </row>
    <row r="3932" spans="1:8" x14ac:dyDescent="0.3">
      <c r="A3932" s="3">
        <v>2010</v>
      </c>
      <c r="B3932">
        <v>10</v>
      </c>
      <c r="C3932">
        <v>5</v>
      </c>
      <c r="D3932">
        <v>74</v>
      </c>
      <c r="E3932">
        <v>45</v>
      </c>
      <c r="F3932" s="4">
        <v>0</v>
      </c>
      <c r="G3932" s="4">
        <v>0</v>
      </c>
      <c r="H3932" s="4">
        <v>0</v>
      </c>
    </row>
    <row r="3933" spans="1:8" x14ac:dyDescent="0.3">
      <c r="A3933" s="3">
        <v>2010</v>
      </c>
      <c r="B3933">
        <v>10</v>
      </c>
      <c r="C3933">
        <v>6</v>
      </c>
      <c r="D3933">
        <v>71</v>
      </c>
      <c r="E3933">
        <v>54</v>
      </c>
      <c r="F3933" s="4">
        <v>0</v>
      </c>
      <c r="G3933" s="4">
        <v>0</v>
      </c>
      <c r="H3933" s="4">
        <v>0</v>
      </c>
    </row>
    <row r="3934" spans="1:8" x14ac:dyDescent="0.3">
      <c r="A3934" s="3">
        <v>2010</v>
      </c>
      <c r="B3934">
        <v>10</v>
      </c>
      <c r="C3934">
        <v>7</v>
      </c>
      <c r="D3934">
        <v>74</v>
      </c>
      <c r="E3934">
        <v>46</v>
      </c>
      <c r="F3934" s="4">
        <v>0</v>
      </c>
      <c r="G3934" s="4">
        <v>0</v>
      </c>
      <c r="H3934" s="4">
        <v>0</v>
      </c>
    </row>
    <row r="3935" spans="1:8" x14ac:dyDescent="0.3">
      <c r="A3935" s="3">
        <v>2010</v>
      </c>
      <c r="B3935">
        <v>10</v>
      </c>
      <c r="C3935">
        <v>8</v>
      </c>
      <c r="D3935">
        <v>87</v>
      </c>
      <c r="E3935">
        <v>57</v>
      </c>
      <c r="F3935" s="4">
        <v>0</v>
      </c>
      <c r="G3935" s="4">
        <v>0</v>
      </c>
      <c r="H3935" s="4">
        <v>0</v>
      </c>
    </row>
    <row r="3936" spans="1:8" x14ac:dyDescent="0.3">
      <c r="A3936" s="3">
        <v>2010</v>
      </c>
      <c r="B3936">
        <v>10</v>
      </c>
      <c r="C3936">
        <v>9</v>
      </c>
      <c r="D3936">
        <v>83</v>
      </c>
      <c r="E3936">
        <v>58</v>
      </c>
      <c r="F3936" s="4">
        <v>0</v>
      </c>
      <c r="G3936" s="4">
        <v>0</v>
      </c>
      <c r="H3936" s="4">
        <v>0</v>
      </c>
    </row>
    <row r="3937" spans="1:8" x14ac:dyDescent="0.3">
      <c r="A3937" s="3">
        <v>2010</v>
      </c>
      <c r="B3937">
        <v>10</v>
      </c>
      <c r="C3937">
        <v>10</v>
      </c>
      <c r="D3937">
        <v>81</v>
      </c>
      <c r="E3937">
        <v>54</v>
      </c>
      <c r="F3937" s="4">
        <v>0</v>
      </c>
      <c r="G3937" s="4">
        <v>0</v>
      </c>
      <c r="H3937" s="4">
        <v>0</v>
      </c>
    </row>
    <row r="3938" spans="1:8" x14ac:dyDescent="0.3">
      <c r="A3938" s="3">
        <v>2010</v>
      </c>
      <c r="B3938">
        <v>10</v>
      </c>
      <c r="C3938">
        <v>11</v>
      </c>
      <c r="D3938">
        <v>80</v>
      </c>
      <c r="E3938">
        <v>54</v>
      </c>
      <c r="F3938" s="4">
        <v>0</v>
      </c>
      <c r="G3938" s="4">
        <v>0</v>
      </c>
      <c r="H3938" s="4">
        <v>0</v>
      </c>
    </row>
    <row r="3939" spans="1:8" x14ac:dyDescent="0.3">
      <c r="A3939" s="3">
        <v>2010</v>
      </c>
      <c r="B3939">
        <v>10</v>
      </c>
      <c r="C3939">
        <v>12</v>
      </c>
      <c r="D3939">
        <v>72</v>
      </c>
      <c r="E3939">
        <v>52</v>
      </c>
      <c r="F3939" s="4">
        <v>0</v>
      </c>
      <c r="G3939" s="4">
        <v>0</v>
      </c>
      <c r="H3939" s="4">
        <v>0</v>
      </c>
    </row>
    <row r="3940" spans="1:8" x14ac:dyDescent="0.3">
      <c r="A3940" s="3">
        <v>2010</v>
      </c>
      <c r="B3940">
        <v>10</v>
      </c>
      <c r="C3940">
        <v>13</v>
      </c>
      <c r="D3940">
        <v>66</v>
      </c>
      <c r="E3940">
        <v>47</v>
      </c>
      <c r="F3940" s="4">
        <v>0</v>
      </c>
      <c r="G3940" s="4">
        <v>0</v>
      </c>
      <c r="H3940" s="4">
        <v>0</v>
      </c>
    </row>
    <row r="3941" spans="1:8" x14ac:dyDescent="0.3">
      <c r="A3941" s="3">
        <v>2010</v>
      </c>
      <c r="B3941">
        <v>10</v>
      </c>
      <c r="C3941">
        <v>14</v>
      </c>
      <c r="D3941">
        <v>69</v>
      </c>
      <c r="E3941">
        <v>45</v>
      </c>
      <c r="F3941" s="4">
        <v>0</v>
      </c>
      <c r="G3941" s="4">
        <v>0</v>
      </c>
      <c r="H3941" s="4">
        <v>0</v>
      </c>
    </row>
    <row r="3942" spans="1:8" x14ac:dyDescent="0.3">
      <c r="A3942" s="3">
        <v>2010</v>
      </c>
      <c r="B3942">
        <v>10</v>
      </c>
      <c r="C3942">
        <v>15</v>
      </c>
      <c r="D3942">
        <v>61</v>
      </c>
      <c r="E3942">
        <v>43</v>
      </c>
      <c r="F3942" s="4">
        <v>0</v>
      </c>
      <c r="G3942" s="4">
        <v>0</v>
      </c>
      <c r="H3942" s="4">
        <v>0</v>
      </c>
    </row>
    <row r="3943" spans="1:8" x14ac:dyDescent="0.3">
      <c r="A3943" s="3">
        <v>2010</v>
      </c>
      <c r="B3943">
        <v>10</v>
      </c>
      <c r="C3943">
        <v>16</v>
      </c>
      <c r="D3943">
        <v>66</v>
      </c>
      <c r="E3943">
        <v>46</v>
      </c>
      <c r="F3943" s="4">
        <v>0</v>
      </c>
      <c r="G3943" s="4">
        <v>0</v>
      </c>
      <c r="H3943" s="4">
        <v>0</v>
      </c>
    </row>
    <row r="3944" spans="1:8" x14ac:dyDescent="0.3">
      <c r="A3944" s="3">
        <v>2010</v>
      </c>
      <c r="B3944">
        <v>10</v>
      </c>
      <c r="C3944">
        <v>17</v>
      </c>
      <c r="D3944">
        <v>59</v>
      </c>
      <c r="E3944">
        <v>40</v>
      </c>
      <c r="F3944" s="4">
        <v>0</v>
      </c>
      <c r="G3944" s="4">
        <v>0</v>
      </c>
      <c r="H3944" s="4">
        <v>0</v>
      </c>
    </row>
    <row r="3945" spans="1:8" x14ac:dyDescent="0.3">
      <c r="A3945" s="3">
        <v>2010</v>
      </c>
      <c r="B3945">
        <v>10</v>
      </c>
      <c r="C3945">
        <v>18</v>
      </c>
      <c r="D3945">
        <v>56</v>
      </c>
      <c r="E3945">
        <v>39</v>
      </c>
      <c r="F3945" s="4">
        <v>0</v>
      </c>
      <c r="G3945" s="4">
        <v>0</v>
      </c>
      <c r="H3945" s="4">
        <v>0</v>
      </c>
    </row>
    <row r="3946" spans="1:8" x14ac:dyDescent="0.3">
      <c r="A3946" s="3">
        <v>2010</v>
      </c>
      <c r="B3946">
        <v>10</v>
      </c>
      <c r="C3946">
        <v>19</v>
      </c>
      <c r="D3946">
        <v>60</v>
      </c>
      <c r="E3946">
        <v>40</v>
      </c>
      <c r="F3946" s="4">
        <v>0</v>
      </c>
      <c r="G3946" s="4">
        <v>0</v>
      </c>
      <c r="H3946" s="4">
        <v>0</v>
      </c>
    </row>
    <row r="3947" spans="1:8" x14ac:dyDescent="0.3">
      <c r="A3947" s="3">
        <v>2010</v>
      </c>
      <c r="B3947">
        <v>10</v>
      </c>
      <c r="C3947">
        <v>20</v>
      </c>
      <c r="D3947">
        <v>68</v>
      </c>
      <c r="E3947">
        <v>43</v>
      </c>
      <c r="F3947" s="4">
        <v>0</v>
      </c>
      <c r="G3947" s="4">
        <v>0</v>
      </c>
      <c r="H3947" s="4">
        <v>0</v>
      </c>
    </row>
    <row r="3948" spans="1:8" x14ac:dyDescent="0.3">
      <c r="A3948" s="3">
        <v>2010</v>
      </c>
      <c r="B3948">
        <v>10</v>
      </c>
      <c r="C3948">
        <v>21</v>
      </c>
      <c r="D3948">
        <v>53</v>
      </c>
      <c r="E3948">
        <v>40</v>
      </c>
      <c r="F3948" s="4">
        <v>0</v>
      </c>
      <c r="G3948" s="4">
        <v>0</v>
      </c>
      <c r="H3948" s="4">
        <v>0</v>
      </c>
    </row>
    <row r="3949" spans="1:8" x14ac:dyDescent="0.3">
      <c r="A3949" s="3">
        <v>2010</v>
      </c>
      <c r="B3949">
        <v>10</v>
      </c>
      <c r="C3949">
        <v>22</v>
      </c>
      <c r="D3949">
        <v>68</v>
      </c>
      <c r="E3949">
        <v>36</v>
      </c>
      <c r="F3949" s="4">
        <v>0</v>
      </c>
      <c r="G3949" s="4">
        <v>0</v>
      </c>
      <c r="H3949" s="4">
        <v>0</v>
      </c>
    </row>
    <row r="3950" spans="1:8" x14ac:dyDescent="0.3">
      <c r="A3950" s="3">
        <v>2010</v>
      </c>
      <c r="B3950">
        <v>10</v>
      </c>
      <c r="C3950">
        <v>23</v>
      </c>
      <c r="D3950">
        <v>65</v>
      </c>
      <c r="E3950">
        <v>52</v>
      </c>
      <c r="F3950" s="4">
        <v>0.01</v>
      </c>
      <c r="G3950" s="4">
        <v>0</v>
      </c>
      <c r="H3950" s="4">
        <v>0</v>
      </c>
    </row>
    <row r="3951" spans="1:8" x14ac:dyDescent="0.3">
      <c r="A3951" s="3">
        <v>2010</v>
      </c>
      <c r="B3951">
        <v>10</v>
      </c>
      <c r="C3951">
        <v>24</v>
      </c>
      <c r="D3951">
        <v>61</v>
      </c>
      <c r="E3951">
        <v>53</v>
      </c>
      <c r="F3951" s="4">
        <v>0.51</v>
      </c>
      <c r="G3951" s="4">
        <v>0</v>
      </c>
      <c r="H3951" s="4">
        <v>0</v>
      </c>
    </row>
    <row r="3952" spans="1:8" x14ac:dyDescent="0.3">
      <c r="A3952" s="3">
        <v>2010</v>
      </c>
      <c r="B3952">
        <v>10</v>
      </c>
      <c r="C3952">
        <v>25</v>
      </c>
      <c r="D3952">
        <v>61</v>
      </c>
      <c r="E3952">
        <v>52</v>
      </c>
      <c r="F3952" s="4">
        <v>0.67</v>
      </c>
      <c r="G3952" s="4">
        <v>0</v>
      </c>
      <c r="H3952" s="4">
        <v>0</v>
      </c>
    </row>
    <row r="3953" spans="1:8" x14ac:dyDescent="0.3">
      <c r="A3953" s="3">
        <v>2010</v>
      </c>
      <c r="B3953">
        <v>10</v>
      </c>
      <c r="C3953">
        <v>26</v>
      </c>
      <c r="D3953">
        <v>63</v>
      </c>
      <c r="E3953">
        <v>42</v>
      </c>
      <c r="F3953" s="4">
        <v>0.37</v>
      </c>
      <c r="G3953" s="4">
        <v>0</v>
      </c>
      <c r="H3953" s="4">
        <v>0</v>
      </c>
    </row>
    <row r="3954" spans="1:8" x14ac:dyDescent="0.3">
      <c r="A3954" s="3">
        <v>2010</v>
      </c>
      <c r="B3954">
        <v>10</v>
      </c>
      <c r="C3954">
        <v>27</v>
      </c>
      <c r="D3954">
        <v>42</v>
      </c>
      <c r="E3954">
        <v>35</v>
      </c>
      <c r="F3954" s="4">
        <v>0.05</v>
      </c>
      <c r="G3954" s="4" t="s">
        <v>28</v>
      </c>
      <c r="H3954" s="4">
        <v>0</v>
      </c>
    </row>
    <row r="3955" spans="1:8" x14ac:dyDescent="0.3">
      <c r="A3955" s="3">
        <v>2010</v>
      </c>
      <c r="B3955">
        <v>10</v>
      </c>
      <c r="C3955">
        <v>28</v>
      </c>
      <c r="D3955">
        <v>42</v>
      </c>
      <c r="E3955">
        <v>30</v>
      </c>
      <c r="F3955" s="4">
        <v>0</v>
      </c>
      <c r="G3955" s="4">
        <v>0</v>
      </c>
      <c r="H3955" s="4">
        <v>0</v>
      </c>
    </row>
    <row r="3956" spans="1:8" x14ac:dyDescent="0.3">
      <c r="A3956" s="3">
        <v>2010</v>
      </c>
      <c r="B3956">
        <v>10</v>
      </c>
      <c r="C3956">
        <v>29</v>
      </c>
      <c r="D3956">
        <v>53</v>
      </c>
      <c r="E3956">
        <v>28</v>
      </c>
      <c r="F3956" s="4">
        <v>0</v>
      </c>
      <c r="G3956" s="4">
        <v>0</v>
      </c>
      <c r="H3956" s="4">
        <v>0</v>
      </c>
    </row>
    <row r="3957" spans="1:8" x14ac:dyDescent="0.3">
      <c r="A3957" s="3">
        <v>2010</v>
      </c>
      <c r="B3957">
        <v>10</v>
      </c>
      <c r="C3957">
        <v>30</v>
      </c>
      <c r="D3957">
        <v>52</v>
      </c>
      <c r="E3957">
        <v>35</v>
      </c>
      <c r="F3957" s="4">
        <v>0</v>
      </c>
      <c r="G3957" s="4">
        <v>0</v>
      </c>
      <c r="H3957" s="4">
        <v>0</v>
      </c>
    </row>
    <row r="3958" spans="1:8" x14ac:dyDescent="0.3">
      <c r="A3958" s="3">
        <v>2010</v>
      </c>
      <c r="B3958">
        <v>10</v>
      </c>
      <c r="C3958">
        <v>31</v>
      </c>
      <c r="D3958">
        <v>49</v>
      </c>
      <c r="E3958">
        <v>30</v>
      </c>
      <c r="F3958" s="4">
        <v>0</v>
      </c>
      <c r="G3958" s="4">
        <v>0</v>
      </c>
      <c r="H3958" s="4">
        <v>0</v>
      </c>
    </row>
    <row r="3959" spans="1:8" x14ac:dyDescent="0.3">
      <c r="A3959" s="3">
        <v>2010</v>
      </c>
      <c r="B3959">
        <v>11</v>
      </c>
      <c r="C3959">
        <v>1</v>
      </c>
      <c r="D3959">
        <v>52</v>
      </c>
      <c r="E3959">
        <v>31</v>
      </c>
      <c r="F3959" s="4">
        <v>0</v>
      </c>
      <c r="G3959" s="4">
        <v>0</v>
      </c>
      <c r="H3959" s="4">
        <v>0</v>
      </c>
    </row>
    <row r="3960" spans="1:8" x14ac:dyDescent="0.3">
      <c r="A3960" s="3">
        <v>2010</v>
      </c>
      <c r="B3960">
        <v>11</v>
      </c>
      <c r="C3960">
        <v>2</v>
      </c>
      <c r="D3960">
        <v>56</v>
      </c>
      <c r="E3960">
        <v>34</v>
      </c>
      <c r="F3960" s="4">
        <v>0</v>
      </c>
      <c r="G3960" s="4">
        <v>0</v>
      </c>
      <c r="H3960" s="4">
        <v>0</v>
      </c>
    </row>
    <row r="3961" spans="1:8" x14ac:dyDescent="0.3">
      <c r="A3961" s="3">
        <v>2010</v>
      </c>
      <c r="B3961">
        <v>11</v>
      </c>
      <c r="C3961">
        <v>3</v>
      </c>
      <c r="D3961">
        <v>56</v>
      </c>
      <c r="E3961">
        <v>44</v>
      </c>
      <c r="F3961" s="4">
        <v>0</v>
      </c>
      <c r="G3961" s="4">
        <v>0</v>
      </c>
      <c r="H3961" s="4">
        <v>0</v>
      </c>
    </row>
    <row r="3962" spans="1:8" x14ac:dyDescent="0.3">
      <c r="A3962" s="3">
        <v>2010</v>
      </c>
      <c r="B3962">
        <v>11</v>
      </c>
      <c r="C3962">
        <v>4</v>
      </c>
      <c r="D3962">
        <v>46</v>
      </c>
      <c r="E3962">
        <v>33</v>
      </c>
      <c r="F3962" s="4">
        <v>0</v>
      </c>
      <c r="G3962" s="4">
        <v>0</v>
      </c>
      <c r="H3962" s="4">
        <v>0</v>
      </c>
    </row>
    <row r="3963" spans="1:8" x14ac:dyDescent="0.3">
      <c r="A3963" s="3">
        <v>2010</v>
      </c>
      <c r="B3963">
        <v>11</v>
      </c>
      <c r="C3963">
        <v>5</v>
      </c>
      <c r="D3963">
        <v>45</v>
      </c>
      <c r="E3963">
        <v>27</v>
      </c>
      <c r="F3963" s="4">
        <v>0</v>
      </c>
      <c r="G3963" s="4">
        <v>0</v>
      </c>
      <c r="H3963" s="4">
        <v>0</v>
      </c>
    </row>
    <row r="3964" spans="1:8" x14ac:dyDescent="0.3">
      <c r="A3964" s="3">
        <v>2010</v>
      </c>
      <c r="B3964">
        <v>11</v>
      </c>
      <c r="C3964">
        <v>6</v>
      </c>
      <c r="D3964">
        <v>57</v>
      </c>
      <c r="E3964">
        <v>31</v>
      </c>
      <c r="F3964" s="4">
        <v>0</v>
      </c>
      <c r="G3964" s="4">
        <v>0</v>
      </c>
      <c r="H3964" s="4">
        <v>0</v>
      </c>
    </row>
    <row r="3965" spans="1:8" x14ac:dyDescent="0.3">
      <c r="A3965" s="3">
        <v>2010</v>
      </c>
      <c r="B3965">
        <v>11</v>
      </c>
      <c r="C3965">
        <v>7</v>
      </c>
      <c r="D3965">
        <v>61</v>
      </c>
      <c r="E3965">
        <v>36</v>
      </c>
      <c r="F3965" s="4">
        <v>0</v>
      </c>
      <c r="G3965" s="4">
        <v>0</v>
      </c>
      <c r="H3965" s="4">
        <v>0</v>
      </c>
    </row>
    <row r="3966" spans="1:8" x14ac:dyDescent="0.3">
      <c r="A3966" s="3">
        <v>2010</v>
      </c>
      <c r="B3966">
        <v>11</v>
      </c>
      <c r="C3966">
        <v>8</v>
      </c>
      <c r="D3966">
        <v>63</v>
      </c>
      <c r="E3966">
        <v>43</v>
      </c>
      <c r="F3966" s="4">
        <v>0</v>
      </c>
      <c r="G3966" s="4">
        <v>0</v>
      </c>
      <c r="H3966" s="4">
        <v>0</v>
      </c>
    </row>
    <row r="3967" spans="1:8" x14ac:dyDescent="0.3">
      <c r="A3967" s="3">
        <v>2010</v>
      </c>
      <c r="B3967">
        <v>11</v>
      </c>
      <c r="C3967">
        <v>9</v>
      </c>
      <c r="D3967">
        <v>69</v>
      </c>
      <c r="E3967">
        <v>43</v>
      </c>
      <c r="F3967" s="4">
        <v>0</v>
      </c>
      <c r="G3967" s="4">
        <v>0</v>
      </c>
      <c r="H3967" s="4">
        <v>0</v>
      </c>
    </row>
    <row r="3968" spans="1:8" x14ac:dyDescent="0.3">
      <c r="A3968" s="3">
        <v>2010</v>
      </c>
      <c r="B3968">
        <v>11</v>
      </c>
      <c r="C3968">
        <v>10</v>
      </c>
      <c r="D3968">
        <v>68</v>
      </c>
      <c r="E3968">
        <v>45</v>
      </c>
      <c r="F3968" s="4">
        <v>0.17</v>
      </c>
      <c r="G3968" s="4">
        <v>0</v>
      </c>
      <c r="H3968" s="4">
        <v>0</v>
      </c>
    </row>
    <row r="3969" spans="1:8" x14ac:dyDescent="0.3">
      <c r="A3969" s="3">
        <v>2010</v>
      </c>
      <c r="B3969">
        <v>11</v>
      </c>
      <c r="C3969">
        <v>11</v>
      </c>
      <c r="D3969">
        <v>52</v>
      </c>
      <c r="E3969">
        <v>37</v>
      </c>
      <c r="F3969" s="4">
        <v>0</v>
      </c>
      <c r="G3969" s="4">
        <v>0</v>
      </c>
      <c r="H3969" s="4">
        <v>0</v>
      </c>
    </row>
    <row r="3970" spans="1:8" x14ac:dyDescent="0.3">
      <c r="A3970" s="3">
        <v>2010</v>
      </c>
      <c r="B3970">
        <v>11</v>
      </c>
      <c r="C3970">
        <v>12</v>
      </c>
      <c r="D3970">
        <v>43</v>
      </c>
      <c r="E3970">
        <v>36</v>
      </c>
      <c r="F3970" s="4">
        <v>0.03</v>
      </c>
      <c r="G3970" s="4" t="s">
        <v>28</v>
      </c>
      <c r="H3970" s="4">
        <v>0</v>
      </c>
    </row>
    <row r="3971" spans="1:8" x14ac:dyDescent="0.3">
      <c r="A3971" s="3">
        <v>2010</v>
      </c>
      <c r="B3971">
        <v>11</v>
      </c>
      <c r="C3971">
        <v>13</v>
      </c>
      <c r="D3971">
        <v>36</v>
      </c>
      <c r="E3971">
        <v>33</v>
      </c>
      <c r="F3971" s="4">
        <v>0.98</v>
      </c>
      <c r="G3971" s="4">
        <v>7.7</v>
      </c>
      <c r="H3971" s="4">
        <v>1</v>
      </c>
    </row>
    <row r="3972" spans="1:8" x14ac:dyDescent="0.3">
      <c r="A3972" s="3">
        <v>2010</v>
      </c>
      <c r="B3972">
        <v>11</v>
      </c>
      <c r="C3972">
        <v>14</v>
      </c>
      <c r="D3972">
        <v>35</v>
      </c>
      <c r="E3972">
        <v>33</v>
      </c>
      <c r="F3972" s="4">
        <v>0.06</v>
      </c>
      <c r="G3972" s="4">
        <v>0.3</v>
      </c>
      <c r="H3972" s="4">
        <v>4</v>
      </c>
    </row>
    <row r="3973" spans="1:8" x14ac:dyDescent="0.3">
      <c r="A3973" s="3">
        <v>2010</v>
      </c>
      <c r="B3973">
        <v>11</v>
      </c>
      <c r="C3973">
        <v>15</v>
      </c>
      <c r="D3973">
        <v>39</v>
      </c>
      <c r="E3973">
        <v>27</v>
      </c>
      <c r="F3973" s="4">
        <v>0</v>
      </c>
      <c r="G3973" s="4">
        <v>0</v>
      </c>
      <c r="H3973" s="4">
        <v>3</v>
      </c>
    </row>
    <row r="3974" spans="1:8" x14ac:dyDescent="0.3">
      <c r="A3974" s="3">
        <v>2010</v>
      </c>
      <c r="B3974">
        <v>11</v>
      </c>
      <c r="C3974">
        <v>16</v>
      </c>
      <c r="D3974">
        <v>35</v>
      </c>
      <c r="E3974">
        <v>30</v>
      </c>
      <c r="F3974" s="4">
        <v>0.02</v>
      </c>
      <c r="G3974" s="4">
        <v>0.1</v>
      </c>
      <c r="H3974" s="4">
        <v>3</v>
      </c>
    </row>
    <row r="3975" spans="1:8" x14ac:dyDescent="0.3">
      <c r="A3975" s="3">
        <v>2010</v>
      </c>
      <c r="B3975">
        <v>11</v>
      </c>
      <c r="C3975">
        <v>17</v>
      </c>
      <c r="D3975">
        <v>37</v>
      </c>
      <c r="E3975">
        <v>30</v>
      </c>
      <c r="F3975" s="4">
        <v>0</v>
      </c>
      <c r="G3975" s="4">
        <v>0</v>
      </c>
      <c r="H3975" s="4">
        <v>2</v>
      </c>
    </row>
    <row r="3976" spans="1:8" x14ac:dyDescent="0.3">
      <c r="A3976" s="3">
        <v>2010</v>
      </c>
      <c r="B3976">
        <v>11</v>
      </c>
      <c r="C3976">
        <v>18</v>
      </c>
      <c r="D3976">
        <v>31</v>
      </c>
      <c r="E3976">
        <v>27</v>
      </c>
      <c r="F3976" s="4">
        <v>0</v>
      </c>
      <c r="G3976" s="4" t="s">
        <v>28</v>
      </c>
      <c r="H3976" s="4">
        <v>2</v>
      </c>
    </row>
    <row r="3977" spans="1:8" x14ac:dyDescent="0.3">
      <c r="A3977" s="3">
        <v>2010</v>
      </c>
      <c r="B3977">
        <v>11</v>
      </c>
      <c r="C3977">
        <v>19</v>
      </c>
      <c r="D3977">
        <v>39</v>
      </c>
      <c r="E3977">
        <v>23</v>
      </c>
      <c r="F3977" s="4">
        <v>0</v>
      </c>
      <c r="G3977" s="4">
        <v>0</v>
      </c>
      <c r="H3977" s="4">
        <v>1</v>
      </c>
    </row>
    <row r="3978" spans="1:8" x14ac:dyDescent="0.3">
      <c r="A3978" s="3">
        <v>2010</v>
      </c>
      <c r="B3978">
        <v>11</v>
      </c>
      <c r="C3978">
        <v>20</v>
      </c>
      <c r="D3978">
        <v>29</v>
      </c>
      <c r="E3978">
        <v>18</v>
      </c>
      <c r="F3978" s="4">
        <v>0.02</v>
      </c>
      <c r="G3978" s="4">
        <v>0</v>
      </c>
      <c r="H3978" s="4" t="s">
        <v>28</v>
      </c>
    </row>
    <row r="3979" spans="1:8" x14ac:dyDescent="0.3">
      <c r="A3979" s="3">
        <v>2010</v>
      </c>
      <c r="B3979">
        <v>11</v>
      </c>
      <c r="C3979">
        <v>21</v>
      </c>
      <c r="D3979">
        <v>34</v>
      </c>
      <c r="E3979">
        <v>27</v>
      </c>
      <c r="F3979" s="4">
        <v>0.03</v>
      </c>
      <c r="G3979" s="4">
        <v>0</v>
      </c>
      <c r="H3979" s="4" t="s">
        <v>28</v>
      </c>
    </row>
    <row r="3980" spans="1:8" x14ac:dyDescent="0.3">
      <c r="A3980" s="3">
        <v>2010</v>
      </c>
      <c r="B3980">
        <v>11</v>
      </c>
      <c r="C3980">
        <v>22</v>
      </c>
      <c r="D3980">
        <v>31</v>
      </c>
      <c r="E3980">
        <v>14</v>
      </c>
      <c r="F3980" s="4">
        <v>0.02</v>
      </c>
      <c r="G3980" s="4">
        <v>0.1</v>
      </c>
      <c r="H3980" s="4" t="s">
        <v>28</v>
      </c>
    </row>
    <row r="3981" spans="1:8" x14ac:dyDescent="0.3">
      <c r="A3981" s="3">
        <v>2010</v>
      </c>
      <c r="B3981">
        <v>11</v>
      </c>
      <c r="C3981">
        <v>23</v>
      </c>
      <c r="D3981">
        <v>24</v>
      </c>
      <c r="E3981">
        <v>12</v>
      </c>
      <c r="F3981" s="4">
        <v>0</v>
      </c>
      <c r="G3981" s="4">
        <v>0</v>
      </c>
      <c r="H3981" s="4" t="s">
        <v>28</v>
      </c>
    </row>
    <row r="3982" spans="1:8" x14ac:dyDescent="0.3">
      <c r="A3982" s="3">
        <v>2010</v>
      </c>
      <c r="B3982">
        <v>11</v>
      </c>
      <c r="C3982">
        <v>24</v>
      </c>
      <c r="D3982">
        <v>33</v>
      </c>
      <c r="E3982">
        <v>20</v>
      </c>
      <c r="F3982" s="4">
        <v>0.12</v>
      </c>
      <c r="G3982" s="4">
        <v>1.1000000000000001</v>
      </c>
      <c r="H3982" s="4" t="s">
        <v>28</v>
      </c>
    </row>
    <row r="3983" spans="1:8" x14ac:dyDescent="0.3">
      <c r="A3983" s="3">
        <v>2010</v>
      </c>
      <c r="B3983">
        <v>11</v>
      </c>
      <c r="C3983">
        <v>25</v>
      </c>
      <c r="D3983">
        <v>27</v>
      </c>
      <c r="E3983">
        <v>6</v>
      </c>
      <c r="F3983" s="4">
        <v>0</v>
      </c>
      <c r="G3983" s="4" t="s">
        <v>28</v>
      </c>
      <c r="H3983" s="4">
        <v>1</v>
      </c>
    </row>
    <row r="3984" spans="1:8" x14ac:dyDescent="0.3">
      <c r="A3984" s="3">
        <v>2010</v>
      </c>
      <c r="B3984">
        <v>11</v>
      </c>
      <c r="C3984">
        <v>26</v>
      </c>
      <c r="D3984">
        <v>26</v>
      </c>
      <c r="E3984">
        <v>11</v>
      </c>
      <c r="F3984" s="4">
        <v>0</v>
      </c>
      <c r="G3984" s="4">
        <v>0</v>
      </c>
      <c r="H3984" s="4">
        <v>1</v>
      </c>
    </row>
    <row r="3985" spans="1:8" x14ac:dyDescent="0.3">
      <c r="A3985" s="3">
        <v>2010</v>
      </c>
      <c r="B3985">
        <v>11</v>
      </c>
      <c r="C3985">
        <v>27</v>
      </c>
      <c r="D3985">
        <v>28</v>
      </c>
      <c r="E3985">
        <v>10</v>
      </c>
      <c r="F3985" s="4">
        <v>0</v>
      </c>
      <c r="G3985" s="4">
        <v>0</v>
      </c>
      <c r="H3985" s="4">
        <v>1</v>
      </c>
    </row>
    <row r="3986" spans="1:8" x14ac:dyDescent="0.3">
      <c r="A3986" s="3">
        <v>2010</v>
      </c>
      <c r="B3986">
        <v>11</v>
      </c>
      <c r="C3986">
        <v>28</v>
      </c>
      <c r="D3986">
        <v>45</v>
      </c>
      <c r="E3986">
        <v>27</v>
      </c>
      <c r="F3986" s="4">
        <v>0</v>
      </c>
      <c r="G3986" s="4">
        <v>0</v>
      </c>
      <c r="H3986" s="4">
        <v>1</v>
      </c>
    </row>
    <row r="3987" spans="1:8" x14ac:dyDescent="0.3">
      <c r="A3987" s="3">
        <v>2010</v>
      </c>
      <c r="B3987">
        <v>11</v>
      </c>
      <c r="C3987">
        <v>29</v>
      </c>
      <c r="D3987">
        <v>41</v>
      </c>
      <c r="E3987">
        <v>36</v>
      </c>
      <c r="F3987" s="4">
        <v>0.59</v>
      </c>
      <c r="G3987" s="4">
        <v>0</v>
      </c>
      <c r="H3987" s="4" t="s">
        <v>28</v>
      </c>
    </row>
    <row r="3988" spans="1:8" x14ac:dyDescent="0.3">
      <c r="A3988" s="3">
        <v>2010</v>
      </c>
      <c r="B3988">
        <v>11</v>
      </c>
      <c r="C3988">
        <v>30</v>
      </c>
      <c r="D3988">
        <v>36</v>
      </c>
      <c r="E3988">
        <v>18</v>
      </c>
      <c r="F3988" s="4">
        <v>0.03</v>
      </c>
      <c r="G3988" s="4">
        <v>0.5</v>
      </c>
      <c r="H3988" s="4" t="s">
        <v>28</v>
      </c>
    </row>
    <row r="3989" spans="1:8" x14ac:dyDescent="0.3">
      <c r="A3989" s="3">
        <v>2010</v>
      </c>
      <c r="B3989">
        <v>12</v>
      </c>
      <c r="C3989">
        <v>1</v>
      </c>
      <c r="D3989">
        <v>20</v>
      </c>
      <c r="E3989">
        <v>15</v>
      </c>
      <c r="F3989" s="4">
        <v>0</v>
      </c>
      <c r="G3989" s="4" t="s">
        <v>28</v>
      </c>
      <c r="H3989" s="4">
        <v>1</v>
      </c>
    </row>
    <row r="3990" spans="1:8" x14ac:dyDescent="0.3">
      <c r="A3990" s="3">
        <v>2010</v>
      </c>
      <c r="B3990">
        <v>12</v>
      </c>
      <c r="C3990">
        <v>2</v>
      </c>
      <c r="D3990">
        <v>20</v>
      </c>
      <c r="E3990">
        <v>11</v>
      </c>
      <c r="F3990" s="4">
        <v>0</v>
      </c>
      <c r="G3990" s="4" t="s">
        <v>28</v>
      </c>
      <c r="H3990" s="4">
        <v>1</v>
      </c>
    </row>
    <row r="3991" spans="1:8" x14ac:dyDescent="0.3">
      <c r="A3991" s="3">
        <v>2010</v>
      </c>
      <c r="B3991">
        <v>12</v>
      </c>
      <c r="C3991">
        <v>3</v>
      </c>
      <c r="D3991">
        <v>20</v>
      </c>
      <c r="E3991">
        <v>10</v>
      </c>
      <c r="F3991" s="4">
        <v>0.43</v>
      </c>
      <c r="G3991" s="4">
        <v>5.0999999999999996</v>
      </c>
      <c r="H3991" s="4">
        <v>1</v>
      </c>
    </row>
    <row r="3992" spans="1:8" x14ac:dyDescent="0.3">
      <c r="A3992" s="3">
        <v>2010</v>
      </c>
      <c r="B3992">
        <v>12</v>
      </c>
      <c r="C3992">
        <v>4</v>
      </c>
      <c r="D3992">
        <v>25</v>
      </c>
      <c r="E3992">
        <v>11</v>
      </c>
      <c r="F3992" s="4">
        <v>0.09</v>
      </c>
      <c r="G3992" s="4">
        <v>1</v>
      </c>
      <c r="H3992" s="4">
        <v>6</v>
      </c>
    </row>
    <row r="3993" spans="1:8" x14ac:dyDescent="0.3">
      <c r="A3993" s="3">
        <v>2010</v>
      </c>
      <c r="B3993">
        <v>12</v>
      </c>
      <c r="C3993">
        <v>5</v>
      </c>
      <c r="D3993">
        <v>18</v>
      </c>
      <c r="E3993">
        <v>4</v>
      </c>
      <c r="F3993" s="4">
        <v>0.01</v>
      </c>
      <c r="G3993" s="4">
        <v>0.5</v>
      </c>
      <c r="H3993" s="4">
        <v>6</v>
      </c>
    </row>
    <row r="3994" spans="1:8" x14ac:dyDescent="0.3">
      <c r="A3994" s="3">
        <v>2010</v>
      </c>
      <c r="B3994">
        <v>12</v>
      </c>
      <c r="C3994">
        <v>6</v>
      </c>
      <c r="D3994">
        <v>21</v>
      </c>
      <c r="E3994">
        <v>14</v>
      </c>
      <c r="F3994" s="4">
        <v>0</v>
      </c>
      <c r="G3994" s="4">
        <v>0.3</v>
      </c>
      <c r="H3994" s="4">
        <v>6</v>
      </c>
    </row>
    <row r="3995" spans="1:8" x14ac:dyDescent="0.3">
      <c r="A3995" s="3">
        <v>2010</v>
      </c>
      <c r="B3995">
        <v>12</v>
      </c>
      <c r="C3995">
        <v>7</v>
      </c>
      <c r="D3995">
        <v>17</v>
      </c>
      <c r="E3995">
        <v>8</v>
      </c>
      <c r="F3995" s="4">
        <v>0</v>
      </c>
      <c r="G3995" s="4">
        <v>0</v>
      </c>
      <c r="H3995" s="4">
        <v>6</v>
      </c>
    </row>
    <row r="3996" spans="1:8" x14ac:dyDescent="0.3">
      <c r="A3996" s="3">
        <v>2010</v>
      </c>
      <c r="B3996">
        <v>12</v>
      </c>
      <c r="C3996">
        <v>8</v>
      </c>
      <c r="D3996">
        <v>18</v>
      </c>
      <c r="E3996">
        <v>3</v>
      </c>
      <c r="F3996" s="4">
        <v>0</v>
      </c>
      <c r="G3996" s="4" t="s">
        <v>28</v>
      </c>
      <c r="H3996" s="4">
        <v>6</v>
      </c>
    </row>
    <row r="3997" spans="1:8" x14ac:dyDescent="0.3">
      <c r="A3997" s="3">
        <v>2010</v>
      </c>
      <c r="B3997">
        <v>12</v>
      </c>
      <c r="C3997">
        <v>9</v>
      </c>
      <c r="D3997">
        <v>34</v>
      </c>
      <c r="E3997">
        <v>11</v>
      </c>
      <c r="F3997" s="4">
        <v>0.01</v>
      </c>
      <c r="G3997" s="4">
        <v>0.2</v>
      </c>
      <c r="H3997" s="4">
        <v>6</v>
      </c>
    </row>
    <row r="3998" spans="1:8" x14ac:dyDescent="0.3">
      <c r="A3998" s="3">
        <v>2010</v>
      </c>
      <c r="B3998">
        <v>12</v>
      </c>
      <c r="C3998">
        <v>10</v>
      </c>
      <c r="D3998">
        <v>28</v>
      </c>
      <c r="E3998">
        <v>16</v>
      </c>
      <c r="F3998" s="4">
        <v>0.05</v>
      </c>
      <c r="G3998" s="4">
        <v>0.8</v>
      </c>
      <c r="H3998" s="4">
        <v>5</v>
      </c>
    </row>
    <row r="3999" spans="1:8" x14ac:dyDescent="0.3">
      <c r="A3999" s="3">
        <v>2010</v>
      </c>
      <c r="B3999">
        <v>12</v>
      </c>
      <c r="C3999">
        <v>11</v>
      </c>
      <c r="D3999">
        <v>22</v>
      </c>
      <c r="E3999">
        <v>8</v>
      </c>
      <c r="F3999" s="4">
        <v>1.1599999999999999</v>
      </c>
      <c r="G3999" s="4">
        <v>16.3</v>
      </c>
      <c r="H3999" s="4">
        <v>9</v>
      </c>
    </row>
    <row r="4000" spans="1:8" x14ac:dyDescent="0.3">
      <c r="A4000" s="3">
        <v>2010</v>
      </c>
      <c r="B4000">
        <v>12</v>
      </c>
      <c r="C4000">
        <v>12</v>
      </c>
      <c r="D4000">
        <v>8</v>
      </c>
      <c r="E4000">
        <v>-1</v>
      </c>
      <c r="F4000" s="4">
        <v>0</v>
      </c>
      <c r="G4000" s="4">
        <v>0</v>
      </c>
      <c r="H4000" s="4">
        <v>18</v>
      </c>
    </row>
    <row r="4001" spans="1:8" x14ac:dyDescent="0.3">
      <c r="A4001" s="3">
        <v>2010</v>
      </c>
      <c r="B4001">
        <v>12</v>
      </c>
      <c r="C4001">
        <v>13</v>
      </c>
      <c r="D4001">
        <v>6</v>
      </c>
      <c r="E4001">
        <v>-8</v>
      </c>
      <c r="F4001" s="4">
        <v>0</v>
      </c>
      <c r="G4001" s="4">
        <v>0</v>
      </c>
      <c r="H4001" s="4">
        <v>17</v>
      </c>
    </row>
    <row r="4002" spans="1:8" x14ac:dyDescent="0.3">
      <c r="A4002" s="3">
        <v>2010</v>
      </c>
      <c r="B4002">
        <v>12</v>
      </c>
      <c r="C4002">
        <v>14</v>
      </c>
      <c r="D4002">
        <v>10</v>
      </c>
      <c r="E4002">
        <v>-6</v>
      </c>
      <c r="F4002" s="4">
        <v>0</v>
      </c>
      <c r="G4002" s="4">
        <v>0</v>
      </c>
      <c r="H4002" s="4">
        <v>17</v>
      </c>
    </row>
    <row r="4003" spans="1:8" x14ac:dyDescent="0.3">
      <c r="A4003" s="3">
        <v>2010</v>
      </c>
      <c r="B4003">
        <v>12</v>
      </c>
      <c r="C4003">
        <v>15</v>
      </c>
      <c r="D4003">
        <v>17</v>
      </c>
      <c r="E4003">
        <v>4</v>
      </c>
      <c r="F4003" s="4">
        <v>0</v>
      </c>
      <c r="G4003" s="4">
        <v>0</v>
      </c>
      <c r="H4003" s="4">
        <v>16</v>
      </c>
    </row>
    <row r="4004" spans="1:8" x14ac:dyDescent="0.3">
      <c r="A4004" s="3">
        <v>2010</v>
      </c>
      <c r="B4004">
        <v>12</v>
      </c>
      <c r="C4004">
        <v>16</v>
      </c>
      <c r="D4004">
        <v>20</v>
      </c>
      <c r="E4004">
        <v>12</v>
      </c>
      <c r="F4004" s="4">
        <v>0</v>
      </c>
      <c r="G4004" s="4" t="s">
        <v>28</v>
      </c>
      <c r="H4004" s="4">
        <v>16</v>
      </c>
    </row>
    <row r="4005" spans="1:8" x14ac:dyDescent="0.3">
      <c r="A4005" s="3">
        <v>2010</v>
      </c>
      <c r="B4005">
        <v>12</v>
      </c>
      <c r="C4005">
        <v>17</v>
      </c>
      <c r="D4005">
        <v>15</v>
      </c>
      <c r="E4005">
        <v>8</v>
      </c>
      <c r="F4005" s="4">
        <v>0</v>
      </c>
      <c r="G4005" s="4" t="s">
        <v>28</v>
      </c>
      <c r="H4005" s="4">
        <v>15</v>
      </c>
    </row>
    <row r="4006" spans="1:8" x14ac:dyDescent="0.3">
      <c r="A4006" s="3">
        <v>2010</v>
      </c>
      <c r="B4006">
        <v>12</v>
      </c>
      <c r="C4006">
        <v>18</v>
      </c>
      <c r="D4006">
        <v>17</v>
      </c>
      <c r="E4006">
        <v>8</v>
      </c>
      <c r="F4006" s="4">
        <v>0</v>
      </c>
      <c r="G4006" s="4" t="s">
        <v>28</v>
      </c>
      <c r="H4006" s="4">
        <v>14</v>
      </c>
    </row>
    <row r="4007" spans="1:8" x14ac:dyDescent="0.3">
      <c r="A4007" s="3">
        <v>2010</v>
      </c>
      <c r="B4007">
        <v>12</v>
      </c>
      <c r="C4007">
        <v>19</v>
      </c>
      <c r="D4007">
        <v>15</v>
      </c>
      <c r="E4007">
        <v>3</v>
      </c>
      <c r="F4007" s="4">
        <v>0</v>
      </c>
      <c r="G4007" s="4">
        <v>0</v>
      </c>
      <c r="H4007" s="4">
        <v>14</v>
      </c>
    </row>
    <row r="4008" spans="1:8" x14ac:dyDescent="0.3">
      <c r="A4008" s="3">
        <v>2010</v>
      </c>
      <c r="B4008">
        <v>12</v>
      </c>
      <c r="C4008">
        <v>20</v>
      </c>
      <c r="D4008">
        <v>26</v>
      </c>
      <c r="E4008">
        <v>10</v>
      </c>
      <c r="F4008" s="4">
        <v>0.36</v>
      </c>
      <c r="G4008" s="4">
        <v>4.5999999999999996</v>
      </c>
      <c r="H4008" s="4">
        <v>14</v>
      </c>
    </row>
    <row r="4009" spans="1:8" x14ac:dyDescent="0.3">
      <c r="A4009" s="3">
        <v>2010</v>
      </c>
      <c r="B4009">
        <v>12</v>
      </c>
      <c r="C4009">
        <v>21</v>
      </c>
      <c r="D4009">
        <v>31</v>
      </c>
      <c r="E4009">
        <v>20</v>
      </c>
      <c r="F4009" s="4">
        <v>0.05</v>
      </c>
      <c r="G4009" s="4" t="s">
        <v>28</v>
      </c>
      <c r="H4009" s="4">
        <v>16</v>
      </c>
    </row>
    <row r="4010" spans="1:8" x14ac:dyDescent="0.3">
      <c r="A4010" s="3">
        <v>2010</v>
      </c>
      <c r="B4010">
        <v>12</v>
      </c>
      <c r="C4010">
        <v>22</v>
      </c>
      <c r="D4010">
        <v>32</v>
      </c>
      <c r="E4010">
        <v>27</v>
      </c>
      <c r="F4010" s="4">
        <v>0</v>
      </c>
      <c r="G4010" s="4" t="s">
        <v>28</v>
      </c>
      <c r="H4010" s="4">
        <v>16</v>
      </c>
    </row>
    <row r="4011" spans="1:8" x14ac:dyDescent="0.3">
      <c r="A4011" s="3">
        <v>2010</v>
      </c>
      <c r="B4011">
        <v>12</v>
      </c>
      <c r="C4011">
        <v>23</v>
      </c>
      <c r="D4011">
        <v>27</v>
      </c>
      <c r="E4011">
        <v>23</v>
      </c>
      <c r="F4011" s="4">
        <v>0.15</v>
      </c>
      <c r="G4011" s="4">
        <v>2.2999999999999998</v>
      </c>
      <c r="H4011" s="4">
        <v>16</v>
      </c>
    </row>
    <row r="4012" spans="1:8" x14ac:dyDescent="0.3">
      <c r="A4012" s="3">
        <v>2010</v>
      </c>
      <c r="B4012">
        <v>12</v>
      </c>
      <c r="C4012">
        <v>24</v>
      </c>
      <c r="D4012">
        <v>26</v>
      </c>
      <c r="E4012">
        <v>18</v>
      </c>
      <c r="F4012" s="4">
        <v>0.18</v>
      </c>
      <c r="G4012" s="4">
        <v>2.2999999999999998</v>
      </c>
      <c r="H4012" s="4">
        <v>19</v>
      </c>
    </row>
    <row r="4013" spans="1:8" x14ac:dyDescent="0.3">
      <c r="A4013" s="3">
        <v>2010</v>
      </c>
      <c r="B4013">
        <v>12</v>
      </c>
      <c r="C4013">
        <v>25</v>
      </c>
      <c r="D4013">
        <v>20</v>
      </c>
      <c r="E4013">
        <v>16</v>
      </c>
      <c r="F4013" s="4">
        <v>0</v>
      </c>
      <c r="G4013" s="4" t="s">
        <v>28</v>
      </c>
      <c r="H4013" s="4">
        <v>19</v>
      </c>
    </row>
    <row r="4014" spans="1:8" x14ac:dyDescent="0.3">
      <c r="A4014" s="3">
        <v>2010</v>
      </c>
      <c r="B4014">
        <v>12</v>
      </c>
      <c r="C4014">
        <v>26</v>
      </c>
      <c r="D4014">
        <v>24</v>
      </c>
      <c r="E4014">
        <v>7</v>
      </c>
      <c r="F4014" s="4">
        <v>0</v>
      </c>
      <c r="G4014" s="4" t="s">
        <v>28</v>
      </c>
      <c r="H4014" s="4">
        <v>19</v>
      </c>
    </row>
    <row r="4015" spans="1:8" x14ac:dyDescent="0.3">
      <c r="A4015" s="3">
        <v>2010</v>
      </c>
      <c r="B4015">
        <v>12</v>
      </c>
      <c r="C4015">
        <v>27</v>
      </c>
      <c r="D4015">
        <v>21</v>
      </c>
      <c r="E4015">
        <v>7</v>
      </c>
      <c r="F4015" s="4">
        <v>0</v>
      </c>
      <c r="G4015" s="4" t="s">
        <v>28</v>
      </c>
      <c r="H4015" s="4">
        <v>18</v>
      </c>
    </row>
    <row r="4016" spans="1:8" x14ac:dyDescent="0.3">
      <c r="A4016" s="3">
        <v>2010</v>
      </c>
      <c r="B4016">
        <v>12</v>
      </c>
      <c r="C4016">
        <v>28</v>
      </c>
      <c r="D4016">
        <v>34</v>
      </c>
      <c r="E4016">
        <v>14</v>
      </c>
      <c r="F4016" s="4">
        <v>0</v>
      </c>
      <c r="G4016" s="4">
        <v>0</v>
      </c>
      <c r="H4016" s="4">
        <v>17</v>
      </c>
    </row>
    <row r="4017" spans="1:8" x14ac:dyDescent="0.3">
      <c r="A4017" s="3">
        <v>2010</v>
      </c>
      <c r="B4017">
        <v>12</v>
      </c>
      <c r="C4017">
        <v>29</v>
      </c>
      <c r="D4017">
        <v>37</v>
      </c>
      <c r="E4017">
        <v>25</v>
      </c>
      <c r="F4017" s="4">
        <v>0</v>
      </c>
      <c r="G4017" s="4">
        <v>0</v>
      </c>
      <c r="H4017" s="4">
        <v>16</v>
      </c>
    </row>
    <row r="4018" spans="1:8" x14ac:dyDescent="0.3">
      <c r="A4018" s="3">
        <v>2010</v>
      </c>
      <c r="B4018">
        <v>12</v>
      </c>
      <c r="C4018">
        <v>30</v>
      </c>
      <c r="D4018">
        <v>42</v>
      </c>
      <c r="E4018">
        <v>17</v>
      </c>
      <c r="F4018" s="4">
        <v>0.27</v>
      </c>
      <c r="G4018" s="4">
        <v>0</v>
      </c>
      <c r="H4018" s="4">
        <v>13</v>
      </c>
    </row>
    <row r="4019" spans="1:8" x14ac:dyDescent="0.3">
      <c r="A4019" s="3">
        <v>2010</v>
      </c>
      <c r="B4019">
        <v>12</v>
      </c>
      <c r="C4019">
        <v>31</v>
      </c>
      <c r="D4019">
        <v>24</v>
      </c>
      <c r="E4019">
        <v>7</v>
      </c>
      <c r="F4019" s="4">
        <v>0.03</v>
      </c>
      <c r="G4019" s="4">
        <v>0.2</v>
      </c>
      <c r="H4019" s="4">
        <v>10</v>
      </c>
    </row>
    <row r="4020" spans="1:8" x14ac:dyDescent="0.3">
      <c r="A4020" s="3">
        <v>2011</v>
      </c>
      <c r="B4020">
        <v>1</v>
      </c>
      <c r="C4020">
        <v>1</v>
      </c>
      <c r="D4020">
        <v>9</v>
      </c>
      <c r="E4020">
        <v>1</v>
      </c>
      <c r="F4020" s="4">
        <v>0</v>
      </c>
      <c r="G4020" s="4" t="s">
        <v>28</v>
      </c>
      <c r="H4020" s="4">
        <v>9</v>
      </c>
    </row>
    <row r="4021" spans="1:8" x14ac:dyDescent="0.3">
      <c r="A4021" s="3">
        <v>2011</v>
      </c>
      <c r="B4021">
        <v>1</v>
      </c>
      <c r="C4021">
        <v>2</v>
      </c>
      <c r="D4021">
        <v>17</v>
      </c>
      <c r="E4021">
        <v>0</v>
      </c>
      <c r="F4021" s="4">
        <v>0</v>
      </c>
      <c r="G4021" s="4">
        <v>0.1</v>
      </c>
      <c r="H4021" s="4">
        <v>9</v>
      </c>
    </row>
    <row r="4022" spans="1:8" x14ac:dyDescent="0.3">
      <c r="A4022" s="3">
        <v>2011</v>
      </c>
      <c r="B4022">
        <v>1</v>
      </c>
      <c r="C4022">
        <v>3</v>
      </c>
      <c r="D4022">
        <v>21</v>
      </c>
      <c r="E4022">
        <v>8</v>
      </c>
      <c r="F4022" s="4">
        <v>0.03</v>
      </c>
      <c r="G4022" s="4">
        <v>1.1000000000000001</v>
      </c>
      <c r="H4022" s="4">
        <v>9</v>
      </c>
    </row>
    <row r="4023" spans="1:8" x14ac:dyDescent="0.3">
      <c r="A4023" s="3">
        <v>2011</v>
      </c>
      <c r="B4023">
        <v>1</v>
      </c>
      <c r="C4023">
        <v>4</v>
      </c>
      <c r="D4023">
        <v>9</v>
      </c>
      <c r="E4023">
        <v>-5</v>
      </c>
      <c r="F4023" s="4">
        <v>0</v>
      </c>
      <c r="G4023" s="4" t="s">
        <v>28</v>
      </c>
      <c r="H4023" s="4">
        <v>10</v>
      </c>
    </row>
    <row r="4024" spans="1:8" x14ac:dyDescent="0.3">
      <c r="A4024" s="3">
        <v>2011</v>
      </c>
      <c r="B4024">
        <v>1</v>
      </c>
      <c r="C4024">
        <v>5</v>
      </c>
      <c r="D4024">
        <v>25</v>
      </c>
      <c r="E4024">
        <v>3</v>
      </c>
      <c r="F4024" s="4">
        <v>0.04</v>
      </c>
      <c r="G4024" s="4">
        <v>0.4</v>
      </c>
      <c r="H4024" s="4">
        <v>10</v>
      </c>
    </row>
    <row r="4025" spans="1:8" x14ac:dyDescent="0.3">
      <c r="A4025" s="3">
        <v>2011</v>
      </c>
      <c r="B4025">
        <v>1</v>
      </c>
      <c r="C4025">
        <v>6</v>
      </c>
      <c r="D4025">
        <v>18</v>
      </c>
      <c r="E4025">
        <v>7</v>
      </c>
      <c r="F4025" s="4">
        <v>0</v>
      </c>
      <c r="G4025" s="4" t="s">
        <v>28</v>
      </c>
      <c r="H4025" s="4">
        <v>10</v>
      </c>
    </row>
    <row r="4026" spans="1:8" x14ac:dyDescent="0.3">
      <c r="A4026" s="3">
        <v>2011</v>
      </c>
      <c r="B4026">
        <v>1</v>
      </c>
      <c r="C4026">
        <v>7</v>
      </c>
      <c r="D4026">
        <v>15</v>
      </c>
      <c r="E4026">
        <v>8</v>
      </c>
      <c r="F4026" s="4">
        <v>0.01</v>
      </c>
      <c r="G4026" s="4">
        <v>0.3</v>
      </c>
      <c r="H4026" s="4">
        <v>10</v>
      </c>
    </row>
    <row r="4027" spans="1:8" x14ac:dyDescent="0.3">
      <c r="A4027" s="3">
        <v>2011</v>
      </c>
      <c r="B4027">
        <v>1</v>
      </c>
      <c r="C4027">
        <v>8</v>
      </c>
      <c r="D4027">
        <v>12</v>
      </c>
      <c r="E4027">
        <v>1</v>
      </c>
      <c r="F4027" s="4">
        <v>0</v>
      </c>
      <c r="G4027" s="4" t="s">
        <v>28</v>
      </c>
      <c r="H4027" s="4">
        <v>10</v>
      </c>
    </row>
    <row r="4028" spans="1:8" x14ac:dyDescent="0.3">
      <c r="A4028" s="3">
        <v>2011</v>
      </c>
      <c r="B4028">
        <v>1</v>
      </c>
      <c r="C4028">
        <v>9</v>
      </c>
      <c r="D4028">
        <v>16</v>
      </c>
      <c r="E4028">
        <v>-4</v>
      </c>
      <c r="F4028" s="4">
        <v>0</v>
      </c>
      <c r="G4028" s="4" t="s">
        <v>28</v>
      </c>
      <c r="H4028" s="4">
        <v>10</v>
      </c>
    </row>
    <row r="4029" spans="1:8" x14ac:dyDescent="0.3">
      <c r="A4029" s="3">
        <v>2011</v>
      </c>
      <c r="B4029">
        <v>1</v>
      </c>
      <c r="C4029">
        <v>10</v>
      </c>
      <c r="D4029">
        <v>22</v>
      </c>
      <c r="E4029">
        <v>12</v>
      </c>
      <c r="F4029" s="4">
        <v>0.16</v>
      </c>
      <c r="G4029" s="4">
        <v>1.5</v>
      </c>
      <c r="H4029" s="4">
        <v>8</v>
      </c>
    </row>
    <row r="4030" spans="1:8" x14ac:dyDescent="0.3">
      <c r="A4030" s="3">
        <v>2011</v>
      </c>
      <c r="B4030">
        <v>1</v>
      </c>
      <c r="C4030">
        <v>11</v>
      </c>
      <c r="D4030">
        <v>23</v>
      </c>
      <c r="E4030">
        <v>18</v>
      </c>
      <c r="F4030" s="4">
        <v>0.1</v>
      </c>
      <c r="G4030" s="4">
        <v>1.2</v>
      </c>
      <c r="H4030" s="4">
        <v>10</v>
      </c>
    </row>
    <row r="4031" spans="1:8" x14ac:dyDescent="0.3">
      <c r="A4031" s="3">
        <v>2011</v>
      </c>
      <c r="B4031">
        <v>1</v>
      </c>
      <c r="C4031">
        <v>12</v>
      </c>
      <c r="D4031">
        <v>21</v>
      </c>
      <c r="E4031">
        <v>2</v>
      </c>
      <c r="F4031" s="4">
        <v>0</v>
      </c>
      <c r="G4031" s="4">
        <v>0</v>
      </c>
      <c r="H4031" s="4">
        <v>11</v>
      </c>
    </row>
    <row r="4032" spans="1:8" x14ac:dyDescent="0.3">
      <c r="A4032" s="3">
        <v>2011</v>
      </c>
      <c r="B4032">
        <v>1</v>
      </c>
      <c r="C4032">
        <v>13</v>
      </c>
      <c r="D4032">
        <v>16</v>
      </c>
      <c r="E4032">
        <v>0</v>
      </c>
      <c r="F4032" s="4">
        <v>0.08</v>
      </c>
      <c r="G4032" s="4">
        <v>1.9</v>
      </c>
      <c r="H4032" s="4">
        <v>10</v>
      </c>
    </row>
    <row r="4033" spans="1:8" x14ac:dyDescent="0.3">
      <c r="A4033" s="3">
        <v>2011</v>
      </c>
      <c r="B4033">
        <v>1</v>
      </c>
      <c r="C4033">
        <v>14</v>
      </c>
      <c r="D4033">
        <v>18</v>
      </c>
      <c r="E4033">
        <v>14</v>
      </c>
      <c r="F4033" s="4">
        <v>0.17</v>
      </c>
      <c r="G4033" s="4">
        <v>2.5</v>
      </c>
      <c r="H4033" s="4">
        <v>12</v>
      </c>
    </row>
    <row r="4034" spans="1:8" x14ac:dyDescent="0.3">
      <c r="A4034" s="3">
        <v>2011</v>
      </c>
      <c r="B4034">
        <v>1</v>
      </c>
      <c r="C4034">
        <v>15</v>
      </c>
      <c r="D4034">
        <v>16</v>
      </c>
      <c r="E4034">
        <v>2</v>
      </c>
      <c r="F4034" s="4">
        <v>0</v>
      </c>
      <c r="G4034" s="4">
        <v>0</v>
      </c>
      <c r="H4034" s="4">
        <v>13</v>
      </c>
    </row>
    <row r="4035" spans="1:8" x14ac:dyDescent="0.3">
      <c r="A4035" s="3">
        <v>2011</v>
      </c>
      <c r="B4035">
        <v>1</v>
      </c>
      <c r="C4035">
        <v>16</v>
      </c>
      <c r="D4035">
        <v>15</v>
      </c>
      <c r="E4035">
        <v>4</v>
      </c>
      <c r="F4035" s="4">
        <v>0.01</v>
      </c>
      <c r="G4035" s="4">
        <v>0.2</v>
      </c>
      <c r="H4035" s="4">
        <v>13</v>
      </c>
    </row>
    <row r="4036" spans="1:8" x14ac:dyDescent="0.3">
      <c r="A4036" s="3">
        <v>2011</v>
      </c>
      <c r="B4036">
        <v>1</v>
      </c>
      <c r="C4036">
        <v>17</v>
      </c>
      <c r="D4036">
        <v>25</v>
      </c>
      <c r="E4036">
        <v>15</v>
      </c>
      <c r="F4036" s="4">
        <v>7.0000000000000007E-2</v>
      </c>
      <c r="G4036" s="4">
        <v>1.3</v>
      </c>
      <c r="H4036" s="4">
        <v>14</v>
      </c>
    </row>
    <row r="4037" spans="1:8" x14ac:dyDescent="0.3">
      <c r="A4037" s="3">
        <v>2011</v>
      </c>
      <c r="B4037">
        <v>1</v>
      </c>
      <c r="C4037">
        <v>18</v>
      </c>
      <c r="D4037">
        <v>19</v>
      </c>
      <c r="E4037">
        <v>7</v>
      </c>
      <c r="F4037" s="4">
        <v>0</v>
      </c>
      <c r="G4037" s="4" t="s">
        <v>28</v>
      </c>
      <c r="H4037" s="4">
        <v>12</v>
      </c>
    </row>
    <row r="4038" spans="1:8" x14ac:dyDescent="0.3">
      <c r="A4038" s="3">
        <v>2011</v>
      </c>
      <c r="B4038">
        <v>1</v>
      </c>
      <c r="C4038">
        <v>19</v>
      </c>
      <c r="D4038">
        <v>13</v>
      </c>
      <c r="E4038">
        <v>-3</v>
      </c>
      <c r="F4038" s="4">
        <v>0.01</v>
      </c>
      <c r="G4038" s="4">
        <v>0.2</v>
      </c>
      <c r="H4038" s="4">
        <v>12</v>
      </c>
    </row>
    <row r="4039" spans="1:8" x14ac:dyDescent="0.3">
      <c r="A4039" s="3">
        <v>2011</v>
      </c>
      <c r="B4039">
        <v>1</v>
      </c>
      <c r="C4039">
        <v>20</v>
      </c>
      <c r="D4039">
        <v>9</v>
      </c>
      <c r="E4039">
        <v>-11</v>
      </c>
      <c r="F4039" s="4">
        <v>0.01</v>
      </c>
      <c r="G4039" s="4">
        <v>0.1</v>
      </c>
      <c r="H4039" s="4">
        <v>12</v>
      </c>
    </row>
    <row r="4040" spans="1:8" x14ac:dyDescent="0.3">
      <c r="A4040" s="3">
        <v>2011</v>
      </c>
      <c r="B4040">
        <v>1</v>
      </c>
      <c r="C4040">
        <v>21</v>
      </c>
      <c r="D4040">
        <v>3</v>
      </c>
      <c r="E4040">
        <v>-16</v>
      </c>
      <c r="F4040" s="4">
        <v>0.01</v>
      </c>
      <c r="G4040" s="4">
        <v>1.1000000000000001</v>
      </c>
      <c r="H4040" s="4">
        <v>12</v>
      </c>
    </row>
    <row r="4041" spans="1:8" x14ac:dyDescent="0.3">
      <c r="A4041" s="3">
        <v>2011</v>
      </c>
      <c r="B4041">
        <v>1</v>
      </c>
      <c r="C4041">
        <v>22</v>
      </c>
      <c r="D4041">
        <v>6</v>
      </c>
      <c r="E4041">
        <v>-3</v>
      </c>
      <c r="F4041" s="4">
        <v>0</v>
      </c>
      <c r="G4041" s="4">
        <v>0.1</v>
      </c>
      <c r="H4041" s="4">
        <v>12</v>
      </c>
    </row>
    <row r="4042" spans="1:8" x14ac:dyDescent="0.3">
      <c r="A4042" s="3">
        <v>2011</v>
      </c>
      <c r="B4042">
        <v>1</v>
      </c>
      <c r="C4042">
        <v>23</v>
      </c>
      <c r="D4042">
        <v>13</v>
      </c>
      <c r="E4042">
        <v>-8</v>
      </c>
      <c r="F4042" s="4">
        <v>0</v>
      </c>
      <c r="G4042" s="4">
        <v>0</v>
      </c>
      <c r="H4042" s="4">
        <v>12</v>
      </c>
    </row>
    <row r="4043" spans="1:8" x14ac:dyDescent="0.3">
      <c r="A4043" s="3">
        <v>2011</v>
      </c>
      <c r="B4043">
        <v>1</v>
      </c>
      <c r="C4043">
        <v>24</v>
      </c>
      <c r="D4043">
        <v>27</v>
      </c>
      <c r="E4043">
        <v>11</v>
      </c>
      <c r="F4043" s="4">
        <v>0.01</v>
      </c>
      <c r="G4043" s="4">
        <v>0.1</v>
      </c>
      <c r="H4043" s="4">
        <v>12</v>
      </c>
    </row>
    <row r="4044" spans="1:8" x14ac:dyDescent="0.3">
      <c r="A4044" s="3">
        <v>2011</v>
      </c>
      <c r="B4044">
        <v>1</v>
      </c>
      <c r="C4044">
        <v>25</v>
      </c>
      <c r="D4044">
        <v>20</v>
      </c>
      <c r="E4044">
        <v>13</v>
      </c>
      <c r="F4044" s="4">
        <v>0</v>
      </c>
      <c r="G4044" s="4" t="s">
        <v>28</v>
      </c>
      <c r="H4044" s="4">
        <v>12</v>
      </c>
    </row>
    <row r="4045" spans="1:8" x14ac:dyDescent="0.3">
      <c r="A4045" s="3">
        <v>2011</v>
      </c>
      <c r="B4045">
        <v>1</v>
      </c>
      <c r="C4045">
        <v>26</v>
      </c>
      <c r="D4045">
        <v>25</v>
      </c>
      <c r="E4045">
        <v>15</v>
      </c>
      <c r="F4045" s="4">
        <v>0</v>
      </c>
      <c r="G4045" s="4" t="s">
        <v>28</v>
      </c>
      <c r="H4045" s="4">
        <v>12</v>
      </c>
    </row>
    <row r="4046" spans="1:8" x14ac:dyDescent="0.3">
      <c r="A4046" s="3">
        <v>2011</v>
      </c>
      <c r="B4046">
        <v>1</v>
      </c>
      <c r="C4046">
        <v>27</v>
      </c>
      <c r="D4046">
        <v>27</v>
      </c>
      <c r="E4046">
        <v>22</v>
      </c>
      <c r="F4046" s="4">
        <v>0.01</v>
      </c>
      <c r="G4046" s="4">
        <v>0.2</v>
      </c>
      <c r="H4046" s="4">
        <v>11</v>
      </c>
    </row>
    <row r="4047" spans="1:8" x14ac:dyDescent="0.3">
      <c r="A4047" s="3">
        <v>2011</v>
      </c>
      <c r="B4047">
        <v>1</v>
      </c>
      <c r="C4047">
        <v>28</v>
      </c>
      <c r="D4047">
        <v>31</v>
      </c>
      <c r="E4047">
        <v>23</v>
      </c>
      <c r="F4047" s="4">
        <v>0</v>
      </c>
      <c r="G4047" s="4">
        <v>0</v>
      </c>
      <c r="H4047" s="4">
        <v>11</v>
      </c>
    </row>
    <row r="4048" spans="1:8" x14ac:dyDescent="0.3">
      <c r="A4048" s="3">
        <v>2011</v>
      </c>
      <c r="B4048">
        <v>1</v>
      </c>
      <c r="C4048">
        <v>29</v>
      </c>
      <c r="D4048">
        <v>32</v>
      </c>
      <c r="E4048">
        <v>15</v>
      </c>
      <c r="F4048" s="4">
        <v>0</v>
      </c>
      <c r="G4048" s="4" t="s">
        <v>28</v>
      </c>
      <c r="H4048" s="4">
        <v>11</v>
      </c>
    </row>
    <row r="4049" spans="1:8" x14ac:dyDescent="0.3">
      <c r="A4049" s="3">
        <v>2011</v>
      </c>
      <c r="B4049">
        <v>1</v>
      </c>
      <c r="C4049">
        <v>30</v>
      </c>
      <c r="D4049">
        <v>23</v>
      </c>
      <c r="E4049">
        <v>14</v>
      </c>
      <c r="F4049" s="4">
        <v>0.03</v>
      </c>
      <c r="G4049" s="4">
        <v>0.5</v>
      </c>
      <c r="H4049" s="4">
        <v>10</v>
      </c>
    </row>
    <row r="4050" spans="1:8" x14ac:dyDescent="0.3">
      <c r="A4050" s="3">
        <v>2011</v>
      </c>
      <c r="B4050">
        <v>1</v>
      </c>
      <c r="C4050">
        <v>31</v>
      </c>
      <c r="D4050">
        <v>21</v>
      </c>
      <c r="E4050">
        <v>14</v>
      </c>
      <c r="F4050" s="4">
        <v>0.25</v>
      </c>
      <c r="G4050" s="4">
        <v>4.2</v>
      </c>
      <c r="H4050" s="4">
        <v>12</v>
      </c>
    </row>
    <row r="4051" spans="1:8" x14ac:dyDescent="0.3">
      <c r="A4051" s="3">
        <v>2011</v>
      </c>
      <c r="B4051">
        <v>2</v>
      </c>
      <c r="C4051">
        <v>1</v>
      </c>
      <c r="D4051">
        <v>15</v>
      </c>
      <c r="E4051">
        <v>5</v>
      </c>
      <c r="F4051" s="4">
        <v>0</v>
      </c>
      <c r="G4051" s="4" t="s">
        <v>28</v>
      </c>
      <c r="H4051" s="4">
        <v>14</v>
      </c>
    </row>
    <row r="4052" spans="1:8" x14ac:dyDescent="0.3">
      <c r="A4052" s="3">
        <v>2011</v>
      </c>
      <c r="B4052">
        <v>2</v>
      </c>
      <c r="C4052">
        <v>2</v>
      </c>
      <c r="D4052">
        <v>12</v>
      </c>
      <c r="E4052">
        <v>-4</v>
      </c>
      <c r="F4052" s="4">
        <v>0</v>
      </c>
      <c r="G4052" s="4">
        <v>0</v>
      </c>
      <c r="H4052" s="4">
        <v>13</v>
      </c>
    </row>
    <row r="4053" spans="1:8" x14ac:dyDescent="0.3">
      <c r="A4053" s="3">
        <v>2011</v>
      </c>
      <c r="B4053">
        <v>2</v>
      </c>
      <c r="C4053">
        <v>3</v>
      </c>
      <c r="D4053">
        <v>19</v>
      </c>
      <c r="E4053">
        <v>-2</v>
      </c>
      <c r="F4053" s="4">
        <v>0</v>
      </c>
      <c r="G4053" s="4">
        <v>0</v>
      </c>
      <c r="H4053" s="4">
        <v>13</v>
      </c>
    </row>
    <row r="4054" spans="1:8" x14ac:dyDescent="0.3">
      <c r="A4054" s="3">
        <v>2011</v>
      </c>
      <c r="B4054">
        <v>2</v>
      </c>
      <c r="C4054">
        <v>4</v>
      </c>
      <c r="D4054">
        <v>34</v>
      </c>
      <c r="E4054">
        <v>10</v>
      </c>
      <c r="F4054" s="4">
        <v>0</v>
      </c>
      <c r="G4054" s="4">
        <v>0</v>
      </c>
      <c r="H4054" s="4">
        <v>13</v>
      </c>
    </row>
    <row r="4055" spans="1:8" x14ac:dyDescent="0.3">
      <c r="A4055" s="3">
        <v>2011</v>
      </c>
      <c r="B4055">
        <v>2</v>
      </c>
      <c r="C4055">
        <v>5</v>
      </c>
      <c r="D4055">
        <v>27</v>
      </c>
      <c r="E4055">
        <v>14</v>
      </c>
      <c r="F4055" s="4">
        <v>0.01</v>
      </c>
      <c r="G4055" s="4">
        <v>0.2</v>
      </c>
      <c r="H4055" s="4">
        <v>12</v>
      </c>
    </row>
    <row r="4056" spans="1:8" x14ac:dyDescent="0.3">
      <c r="A4056" s="3">
        <v>2011</v>
      </c>
      <c r="B4056">
        <v>2</v>
      </c>
      <c r="C4056">
        <v>6</v>
      </c>
      <c r="D4056">
        <v>29</v>
      </c>
      <c r="E4056">
        <v>23</v>
      </c>
      <c r="F4056" s="4">
        <v>0.01</v>
      </c>
      <c r="G4056" s="4">
        <v>0.3</v>
      </c>
      <c r="H4056" s="4">
        <v>12</v>
      </c>
    </row>
    <row r="4057" spans="1:8" x14ac:dyDescent="0.3">
      <c r="A4057" s="3">
        <v>2011</v>
      </c>
      <c r="B4057">
        <v>2</v>
      </c>
      <c r="C4057">
        <v>7</v>
      </c>
      <c r="D4057">
        <v>23</v>
      </c>
      <c r="E4057">
        <v>0</v>
      </c>
      <c r="F4057" s="4">
        <v>0</v>
      </c>
      <c r="G4057" s="4" t="s">
        <v>28</v>
      </c>
      <c r="H4057" s="4">
        <v>12</v>
      </c>
    </row>
    <row r="4058" spans="1:8" x14ac:dyDescent="0.3">
      <c r="A4058" s="3">
        <v>2011</v>
      </c>
      <c r="B4058">
        <v>2</v>
      </c>
      <c r="C4058">
        <v>8</v>
      </c>
      <c r="D4058">
        <v>3</v>
      </c>
      <c r="E4058">
        <v>-10</v>
      </c>
      <c r="F4058" s="4">
        <v>0</v>
      </c>
      <c r="G4058" s="4">
        <v>0</v>
      </c>
      <c r="H4058" s="4">
        <v>12</v>
      </c>
    </row>
    <row r="4059" spans="1:8" x14ac:dyDescent="0.3">
      <c r="A4059" s="3">
        <v>2011</v>
      </c>
      <c r="B4059">
        <v>2</v>
      </c>
      <c r="C4059">
        <v>9</v>
      </c>
      <c r="D4059">
        <v>8</v>
      </c>
      <c r="E4059">
        <v>-7</v>
      </c>
      <c r="F4059" s="4">
        <v>0</v>
      </c>
      <c r="G4059" s="4">
        <v>0</v>
      </c>
      <c r="H4059" s="4">
        <v>11</v>
      </c>
    </row>
    <row r="4060" spans="1:8" x14ac:dyDescent="0.3">
      <c r="A4060" s="3">
        <v>2011</v>
      </c>
      <c r="B4060">
        <v>2</v>
      </c>
      <c r="C4060">
        <v>10</v>
      </c>
      <c r="D4060">
        <v>12</v>
      </c>
      <c r="E4060">
        <v>-11</v>
      </c>
      <c r="F4060" s="4">
        <v>0</v>
      </c>
      <c r="G4060" s="4">
        <v>0</v>
      </c>
      <c r="H4060" s="4">
        <v>11</v>
      </c>
    </row>
    <row r="4061" spans="1:8" x14ac:dyDescent="0.3">
      <c r="A4061" s="3">
        <v>2011</v>
      </c>
      <c r="B4061">
        <v>2</v>
      </c>
      <c r="C4061">
        <v>11</v>
      </c>
      <c r="D4061">
        <v>32</v>
      </c>
      <c r="E4061">
        <v>-6</v>
      </c>
      <c r="F4061" s="4">
        <v>0.01</v>
      </c>
      <c r="G4061" s="4">
        <v>0.2</v>
      </c>
      <c r="H4061" s="4">
        <v>11</v>
      </c>
    </row>
    <row r="4062" spans="1:8" x14ac:dyDescent="0.3">
      <c r="A4062" s="3">
        <v>2011</v>
      </c>
      <c r="B4062">
        <v>2</v>
      </c>
      <c r="C4062">
        <v>12</v>
      </c>
      <c r="D4062">
        <v>38</v>
      </c>
      <c r="E4062">
        <v>18</v>
      </c>
      <c r="F4062" s="4">
        <v>0</v>
      </c>
      <c r="G4062" s="4">
        <v>0</v>
      </c>
      <c r="H4062" s="4">
        <v>11</v>
      </c>
    </row>
    <row r="4063" spans="1:8" x14ac:dyDescent="0.3">
      <c r="A4063" s="3">
        <v>2011</v>
      </c>
      <c r="B4063">
        <v>2</v>
      </c>
      <c r="C4063">
        <v>13</v>
      </c>
      <c r="D4063">
        <v>48</v>
      </c>
      <c r="E4063">
        <v>29</v>
      </c>
      <c r="F4063" s="4">
        <v>0</v>
      </c>
      <c r="G4063" s="4">
        <v>0</v>
      </c>
      <c r="H4063" s="4">
        <v>10</v>
      </c>
    </row>
    <row r="4064" spans="1:8" x14ac:dyDescent="0.3">
      <c r="A4064" s="3">
        <v>2011</v>
      </c>
      <c r="B4064">
        <v>2</v>
      </c>
      <c r="C4064">
        <v>14</v>
      </c>
      <c r="D4064">
        <v>39</v>
      </c>
      <c r="E4064">
        <v>32</v>
      </c>
      <c r="F4064" s="4">
        <v>0</v>
      </c>
      <c r="G4064" s="4">
        <v>0</v>
      </c>
      <c r="H4064" s="4">
        <v>6</v>
      </c>
    </row>
    <row r="4065" spans="1:8" x14ac:dyDescent="0.3">
      <c r="A4065" s="3">
        <v>2011</v>
      </c>
      <c r="B4065">
        <v>2</v>
      </c>
      <c r="C4065">
        <v>15</v>
      </c>
      <c r="D4065">
        <v>42</v>
      </c>
      <c r="E4065">
        <v>32</v>
      </c>
      <c r="F4065" s="4">
        <v>0</v>
      </c>
      <c r="G4065" s="4">
        <v>0</v>
      </c>
      <c r="H4065" s="4">
        <v>5</v>
      </c>
    </row>
    <row r="4066" spans="1:8" x14ac:dyDescent="0.3">
      <c r="A4066" s="3">
        <v>2011</v>
      </c>
      <c r="B4066">
        <v>2</v>
      </c>
      <c r="C4066">
        <v>16</v>
      </c>
      <c r="D4066">
        <v>52</v>
      </c>
      <c r="E4066">
        <v>28</v>
      </c>
      <c r="F4066" s="4">
        <v>0</v>
      </c>
      <c r="G4066" s="4">
        <v>0</v>
      </c>
      <c r="H4066" s="4">
        <v>5</v>
      </c>
    </row>
    <row r="4067" spans="1:8" x14ac:dyDescent="0.3">
      <c r="A4067" s="3">
        <v>2011</v>
      </c>
      <c r="B4067">
        <v>2</v>
      </c>
      <c r="C4067">
        <v>17</v>
      </c>
      <c r="D4067">
        <v>46</v>
      </c>
      <c r="E4067">
        <v>30</v>
      </c>
      <c r="F4067" s="4">
        <v>0.01</v>
      </c>
      <c r="G4067" s="4">
        <v>0</v>
      </c>
      <c r="H4067" s="4">
        <v>4</v>
      </c>
    </row>
    <row r="4068" spans="1:8" x14ac:dyDescent="0.3">
      <c r="A4068" s="3">
        <v>2011</v>
      </c>
      <c r="B4068">
        <v>2</v>
      </c>
      <c r="C4068">
        <v>18</v>
      </c>
      <c r="D4068">
        <v>30</v>
      </c>
      <c r="E4068">
        <v>15</v>
      </c>
      <c r="F4068" s="4">
        <v>0</v>
      </c>
      <c r="G4068" s="4">
        <v>0</v>
      </c>
      <c r="H4068" s="4">
        <v>2</v>
      </c>
    </row>
    <row r="4069" spans="1:8" x14ac:dyDescent="0.3">
      <c r="A4069" s="3">
        <v>2011</v>
      </c>
      <c r="B4069">
        <v>2</v>
      </c>
      <c r="C4069">
        <v>19</v>
      </c>
      <c r="D4069">
        <v>29</v>
      </c>
      <c r="E4069">
        <v>10</v>
      </c>
      <c r="F4069" s="4">
        <v>0</v>
      </c>
      <c r="G4069" s="4">
        <v>0</v>
      </c>
      <c r="H4069" s="4">
        <v>2</v>
      </c>
    </row>
    <row r="4070" spans="1:8" x14ac:dyDescent="0.3">
      <c r="A4070" s="3">
        <v>2011</v>
      </c>
      <c r="B4070">
        <v>2</v>
      </c>
      <c r="C4070">
        <v>20</v>
      </c>
      <c r="D4070">
        <v>27</v>
      </c>
      <c r="E4070">
        <v>24</v>
      </c>
      <c r="F4070" s="4">
        <v>0.85</v>
      </c>
      <c r="G4070" s="4">
        <v>11.8</v>
      </c>
      <c r="H4070" s="4">
        <v>2</v>
      </c>
    </row>
    <row r="4071" spans="1:8" x14ac:dyDescent="0.3">
      <c r="A4071" s="3">
        <v>2011</v>
      </c>
      <c r="B4071">
        <v>2</v>
      </c>
      <c r="C4071">
        <v>21</v>
      </c>
      <c r="D4071">
        <v>24</v>
      </c>
      <c r="E4071">
        <v>16</v>
      </c>
      <c r="F4071" s="4">
        <v>0.11</v>
      </c>
      <c r="G4071" s="4">
        <v>2</v>
      </c>
      <c r="H4071" s="4">
        <v>14</v>
      </c>
    </row>
    <row r="4072" spans="1:8" x14ac:dyDescent="0.3">
      <c r="A4072" s="3">
        <v>2011</v>
      </c>
      <c r="B4072">
        <v>2</v>
      </c>
      <c r="C4072">
        <v>22</v>
      </c>
      <c r="D4072">
        <v>27</v>
      </c>
      <c r="E4072">
        <v>6</v>
      </c>
      <c r="F4072" s="4">
        <v>0</v>
      </c>
      <c r="G4072" s="4" t="s">
        <v>28</v>
      </c>
      <c r="H4072" s="4">
        <v>15</v>
      </c>
    </row>
    <row r="4073" spans="1:8" x14ac:dyDescent="0.3">
      <c r="A4073" s="3">
        <v>2011</v>
      </c>
      <c r="B4073">
        <v>2</v>
      </c>
      <c r="C4073">
        <v>23</v>
      </c>
      <c r="D4073">
        <v>34</v>
      </c>
      <c r="E4073">
        <v>25</v>
      </c>
      <c r="F4073" s="4">
        <v>0</v>
      </c>
      <c r="G4073" s="4" t="s">
        <v>28</v>
      </c>
      <c r="H4073" s="4">
        <v>13</v>
      </c>
    </row>
    <row r="4074" spans="1:8" x14ac:dyDescent="0.3">
      <c r="A4074" s="3">
        <v>2011</v>
      </c>
      <c r="B4074">
        <v>2</v>
      </c>
      <c r="C4074">
        <v>24</v>
      </c>
      <c r="D4074">
        <v>29</v>
      </c>
      <c r="E4074">
        <v>15</v>
      </c>
      <c r="F4074" s="4">
        <v>0</v>
      </c>
      <c r="G4074" s="4">
        <v>0</v>
      </c>
      <c r="H4074" s="4">
        <v>11</v>
      </c>
    </row>
    <row r="4075" spans="1:8" x14ac:dyDescent="0.3">
      <c r="A4075" s="3">
        <v>2011</v>
      </c>
      <c r="B4075">
        <v>2</v>
      </c>
      <c r="C4075">
        <v>25</v>
      </c>
      <c r="D4075">
        <v>15</v>
      </c>
      <c r="E4075">
        <v>0</v>
      </c>
      <c r="F4075" s="4">
        <v>0.02</v>
      </c>
      <c r="G4075" s="4">
        <v>0.3</v>
      </c>
      <c r="H4075" s="4">
        <v>11</v>
      </c>
    </row>
    <row r="4076" spans="1:8" x14ac:dyDescent="0.3">
      <c r="A4076" s="3">
        <v>2011</v>
      </c>
      <c r="B4076">
        <v>2</v>
      </c>
      <c r="C4076">
        <v>26</v>
      </c>
      <c r="D4076">
        <v>8</v>
      </c>
      <c r="E4076">
        <v>-2</v>
      </c>
      <c r="F4076" s="4">
        <v>0.1</v>
      </c>
      <c r="G4076" s="4">
        <v>1.3</v>
      </c>
      <c r="H4076" s="4">
        <v>11</v>
      </c>
    </row>
    <row r="4077" spans="1:8" x14ac:dyDescent="0.3">
      <c r="A4077" s="3">
        <v>2011</v>
      </c>
      <c r="B4077">
        <v>2</v>
      </c>
      <c r="C4077">
        <v>27</v>
      </c>
      <c r="D4077">
        <v>28</v>
      </c>
      <c r="E4077">
        <v>2</v>
      </c>
      <c r="F4077" s="4">
        <v>0</v>
      </c>
      <c r="G4077" s="4" t="s">
        <v>28</v>
      </c>
      <c r="H4077" s="4">
        <v>12</v>
      </c>
    </row>
    <row r="4078" spans="1:8" x14ac:dyDescent="0.3">
      <c r="A4078" s="3">
        <v>2011</v>
      </c>
      <c r="B4078">
        <v>2</v>
      </c>
      <c r="C4078">
        <v>28</v>
      </c>
      <c r="D4078">
        <v>25</v>
      </c>
      <c r="E4078">
        <v>2</v>
      </c>
      <c r="F4078" s="4">
        <v>0</v>
      </c>
      <c r="G4078" s="4">
        <v>0</v>
      </c>
      <c r="H4078" s="4">
        <v>11</v>
      </c>
    </row>
    <row r="4079" spans="1:8" x14ac:dyDescent="0.3">
      <c r="A4079" s="3">
        <v>2011</v>
      </c>
      <c r="B4079">
        <v>3</v>
      </c>
      <c r="C4079">
        <v>1</v>
      </c>
      <c r="D4079">
        <v>41</v>
      </c>
      <c r="E4079">
        <v>5</v>
      </c>
      <c r="F4079" s="4">
        <v>0</v>
      </c>
      <c r="G4079" s="4">
        <v>0</v>
      </c>
      <c r="H4079" s="4">
        <v>11</v>
      </c>
    </row>
    <row r="4080" spans="1:8" x14ac:dyDescent="0.3">
      <c r="A4080" s="3">
        <v>2011</v>
      </c>
      <c r="B4080">
        <v>3</v>
      </c>
      <c r="C4080">
        <v>2</v>
      </c>
      <c r="D4080">
        <v>17</v>
      </c>
      <c r="E4080">
        <v>-3</v>
      </c>
      <c r="F4080" s="4">
        <v>0</v>
      </c>
      <c r="G4080" s="4">
        <v>0</v>
      </c>
      <c r="H4080" s="4">
        <v>10</v>
      </c>
    </row>
    <row r="4081" spans="1:8" x14ac:dyDescent="0.3">
      <c r="A4081" s="3">
        <v>2011</v>
      </c>
      <c r="B4081">
        <v>3</v>
      </c>
      <c r="C4081">
        <v>3</v>
      </c>
      <c r="D4081">
        <v>32</v>
      </c>
      <c r="E4081">
        <v>14</v>
      </c>
      <c r="F4081" s="4">
        <v>0.01</v>
      </c>
      <c r="G4081" s="4">
        <v>0.1</v>
      </c>
      <c r="H4081" s="4">
        <v>9</v>
      </c>
    </row>
    <row r="4082" spans="1:8" x14ac:dyDescent="0.3">
      <c r="A4082" s="3">
        <v>2011</v>
      </c>
      <c r="B4082">
        <v>3</v>
      </c>
      <c r="C4082">
        <v>4</v>
      </c>
      <c r="D4082">
        <v>30</v>
      </c>
      <c r="E4082">
        <v>23</v>
      </c>
      <c r="F4082" s="4">
        <v>0</v>
      </c>
      <c r="G4082" s="4">
        <v>0</v>
      </c>
      <c r="H4082" s="4">
        <v>9</v>
      </c>
    </row>
    <row r="4083" spans="1:8" x14ac:dyDescent="0.3">
      <c r="A4083" s="3">
        <v>2011</v>
      </c>
      <c r="B4083">
        <v>3</v>
      </c>
      <c r="C4083">
        <v>5</v>
      </c>
      <c r="D4083">
        <v>29</v>
      </c>
      <c r="E4083">
        <v>17</v>
      </c>
      <c r="F4083" s="4">
        <v>0</v>
      </c>
      <c r="G4083" s="4">
        <v>0</v>
      </c>
      <c r="H4083" s="4">
        <v>9</v>
      </c>
    </row>
    <row r="4084" spans="1:8" x14ac:dyDescent="0.3">
      <c r="A4084" s="3">
        <v>2011</v>
      </c>
      <c r="B4084">
        <v>3</v>
      </c>
      <c r="C4084">
        <v>6</v>
      </c>
      <c r="D4084">
        <v>30</v>
      </c>
      <c r="E4084">
        <v>11</v>
      </c>
      <c r="F4084" s="4">
        <v>0.12</v>
      </c>
      <c r="G4084" s="4">
        <v>1.7</v>
      </c>
      <c r="H4084" s="4">
        <v>8</v>
      </c>
    </row>
    <row r="4085" spans="1:8" x14ac:dyDescent="0.3">
      <c r="A4085" s="3">
        <v>2011</v>
      </c>
      <c r="B4085">
        <v>3</v>
      </c>
      <c r="C4085">
        <v>7</v>
      </c>
      <c r="D4085">
        <v>30</v>
      </c>
      <c r="E4085">
        <v>24</v>
      </c>
      <c r="F4085" s="4">
        <v>0.03</v>
      </c>
      <c r="G4085" s="4">
        <v>0.4</v>
      </c>
      <c r="H4085" s="4">
        <v>10</v>
      </c>
    </row>
    <row r="4086" spans="1:8" x14ac:dyDescent="0.3">
      <c r="A4086" s="3">
        <v>2011</v>
      </c>
      <c r="B4086">
        <v>3</v>
      </c>
      <c r="C4086">
        <v>8</v>
      </c>
      <c r="D4086">
        <v>39</v>
      </c>
      <c r="E4086">
        <v>27</v>
      </c>
      <c r="F4086" s="4">
        <v>0</v>
      </c>
      <c r="G4086" s="4" t="s">
        <v>28</v>
      </c>
      <c r="H4086" s="4">
        <v>10</v>
      </c>
    </row>
    <row r="4087" spans="1:8" x14ac:dyDescent="0.3">
      <c r="A4087" s="3">
        <v>2011</v>
      </c>
      <c r="B4087">
        <v>3</v>
      </c>
      <c r="C4087">
        <v>9</v>
      </c>
      <c r="D4087">
        <v>36</v>
      </c>
      <c r="E4087">
        <v>30</v>
      </c>
      <c r="F4087" s="4">
        <v>0.09</v>
      </c>
      <c r="G4087" s="4">
        <v>1</v>
      </c>
      <c r="H4087" s="4">
        <v>10</v>
      </c>
    </row>
    <row r="4088" spans="1:8" x14ac:dyDescent="0.3">
      <c r="A4088" s="3">
        <v>2011</v>
      </c>
      <c r="B4088">
        <v>3</v>
      </c>
      <c r="C4088">
        <v>10</v>
      </c>
      <c r="D4088">
        <v>33</v>
      </c>
      <c r="E4088">
        <v>22</v>
      </c>
      <c r="F4088" s="4">
        <v>0</v>
      </c>
      <c r="G4088" s="4">
        <v>0</v>
      </c>
      <c r="H4088" s="4">
        <v>9</v>
      </c>
    </row>
    <row r="4089" spans="1:8" x14ac:dyDescent="0.3">
      <c r="A4089" s="3">
        <v>2011</v>
      </c>
      <c r="B4089">
        <v>3</v>
      </c>
      <c r="C4089">
        <v>11</v>
      </c>
      <c r="D4089">
        <v>43</v>
      </c>
      <c r="E4089">
        <v>20</v>
      </c>
      <c r="F4089" s="4">
        <v>0.04</v>
      </c>
      <c r="G4089" s="4">
        <v>0.5</v>
      </c>
      <c r="H4089" s="4">
        <v>9</v>
      </c>
    </row>
    <row r="4090" spans="1:8" x14ac:dyDescent="0.3">
      <c r="A4090" s="3">
        <v>2011</v>
      </c>
      <c r="B4090">
        <v>3</v>
      </c>
      <c r="C4090">
        <v>12</v>
      </c>
      <c r="D4090">
        <v>31</v>
      </c>
      <c r="E4090">
        <v>16</v>
      </c>
      <c r="F4090" s="4">
        <v>0</v>
      </c>
      <c r="G4090" s="4" t="s">
        <v>28</v>
      </c>
      <c r="H4090" s="4">
        <v>7</v>
      </c>
    </row>
    <row r="4091" spans="1:8" x14ac:dyDescent="0.3">
      <c r="A4091" s="3">
        <v>2011</v>
      </c>
      <c r="B4091">
        <v>3</v>
      </c>
      <c r="C4091">
        <v>13</v>
      </c>
      <c r="D4091">
        <v>30</v>
      </c>
      <c r="E4091">
        <v>15</v>
      </c>
      <c r="F4091" s="4">
        <v>0</v>
      </c>
      <c r="G4091" s="4" t="s">
        <v>28</v>
      </c>
      <c r="H4091" s="4">
        <v>7</v>
      </c>
    </row>
    <row r="4092" spans="1:8" x14ac:dyDescent="0.3">
      <c r="A4092" s="3">
        <v>2011</v>
      </c>
      <c r="B4092">
        <v>3</v>
      </c>
      <c r="C4092">
        <v>14</v>
      </c>
      <c r="D4092">
        <v>38</v>
      </c>
      <c r="E4092">
        <v>14</v>
      </c>
      <c r="F4092" s="4">
        <v>0</v>
      </c>
      <c r="G4092" s="4">
        <v>0</v>
      </c>
      <c r="H4092" s="4">
        <v>6</v>
      </c>
    </row>
    <row r="4093" spans="1:8" x14ac:dyDescent="0.3">
      <c r="A4093" s="3">
        <v>2011</v>
      </c>
      <c r="B4093">
        <v>3</v>
      </c>
      <c r="C4093">
        <v>15</v>
      </c>
      <c r="D4093">
        <v>44</v>
      </c>
      <c r="E4093">
        <v>30</v>
      </c>
      <c r="F4093" s="4">
        <v>0.04</v>
      </c>
      <c r="G4093" s="4">
        <v>0</v>
      </c>
      <c r="H4093" s="4">
        <v>6</v>
      </c>
    </row>
    <row r="4094" spans="1:8" x14ac:dyDescent="0.3">
      <c r="A4094" s="3">
        <v>2011</v>
      </c>
      <c r="B4094">
        <v>3</v>
      </c>
      <c r="C4094">
        <v>16</v>
      </c>
      <c r="D4094">
        <v>52</v>
      </c>
      <c r="E4094">
        <v>29</v>
      </c>
      <c r="F4094" s="4">
        <v>0</v>
      </c>
      <c r="G4094" s="4">
        <v>0</v>
      </c>
      <c r="H4094" s="4">
        <v>5</v>
      </c>
    </row>
    <row r="4095" spans="1:8" x14ac:dyDescent="0.3">
      <c r="A4095" s="3">
        <v>2011</v>
      </c>
      <c r="B4095">
        <v>3</v>
      </c>
      <c r="C4095">
        <v>17</v>
      </c>
      <c r="D4095">
        <v>53</v>
      </c>
      <c r="E4095">
        <v>38</v>
      </c>
      <c r="F4095" s="4">
        <v>0</v>
      </c>
      <c r="G4095" s="4">
        <v>0</v>
      </c>
      <c r="H4095" s="4">
        <v>1</v>
      </c>
    </row>
    <row r="4096" spans="1:8" x14ac:dyDescent="0.3">
      <c r="A4096" s="3">
        <v>2011</v>
      </c>
      <c r="B4096">
        <v>3</v>
      </c>
      <c r="C4096">
        <v>18</v>
      </c>
      <c r="D4096">
        <v>40</v>
      </c>
      <c r="E4096">
        <v>28</v>
      </c>
      <c r="F4096" s="4">
        <v>0</v>
      </c>
      <c r="G4096" s="4">
        <v>0</v>
      </c>
      <c r="H4096" s="4" t="s">
        <v>28</v>
      </c>
    </row>
    <row r="4097" spans="1:8" x14ac:dyDescent="0.3">
      <c r="A4097" s="3">
        <v>2011</v>
      </c>
      <c r="B4097">
        <v>3</v>
      </c>
      <c r="C4097">
        <v>19</v>
      </c>
      <c r="D4097">
        <v>50</v>
      </c>
      <c r="E4097">
        <v>24</v>
      </c>
      <c r="F4097" s="4">
        <v>0.04</v>
      </c>
      <c r="G4097" s="4" t="s">
        <v>28</v>
      </c>
      <c r="H4097" s="4" t="s">
        <v>28</v>
      </c>
    </row>
    <row r="4098" spans="1:8" x14ac:dyDescent="0.3">
      <c r="A4098" s="3">
        <v>2011</v>
      </c>
      <c r="B4098">
        <v>3</v>
      </c>
      <c r="C4098">
        <v>20</v>
      </c>
      <c r="D4098">
        <v>44</v>
      </c>
      <c r="E4098">
        <v>37</v>
      </c>
      <c r="F4098" s="4">
        <v>0.1</v>
      </c>
      <c r="G4098" s="4">
        <v>0</v>
      </c>
      <c r="H4098" s="4">
        <v>0</v>
      </c>
    </row>
    <row r="4099" spans="1:8" x14ac:dyDescent="0.3">
      <c r="A4099" s="3">
        <v>2011</v>
      </c>
      <c r="B4099">
        <v>3</v>
      </c>
      <c r="C4099">
        <v>21</v>
      </c>
      <c r="D4099">
        <v>46</v>
      </c>
      <c r="E4099">
        <v>35</v>
      </c>
      <c r="F4099" s="4">
        <v>0</v>
      </c>
      <c r="G4099" s="4">
        <v>0</v>
      </c>
      <c r="H4099" s="4">
        <v>0</v>
      </c>
    </row>
    <row r="4100" spans="1:8" x14ac:dyDescent="0.3">
      <c r="A4100" s="3">
        <v>2011</v>
      </c>
      <c r="B4100">
        <v>3</v>
      </c>
      <c r="C4100">
        <v>22</v>
      </c>
      <c r="D4100">
        <v>39</v>
      </c>
      <c r="E4100">
        <v>33</v>
      </c>
      <c r="F4100" s="4">
        <v>1.1399999999999999</v>
      </c>
      <c r="G4100" s="4">
        <v>0.4</v>
      </c>
      <c r="H4100" s="4">
        <v>0</v>
      </c>
    </row>
    <row r="4101" spans="1:8" x14ac:dyDescent="0.3">
      <c r="A4101" s="3">
        <v>2011</v>
      </c>
      <c r="B4101">
        <v>3</v>
      </c>
      <c r="C4101">
        <v>23</v>
      </c>
      <c r="D4101">
        <v>33</v>
      </c>
      <c r="E4101">
        <v>18</v>
      </c>
      <c r="F4101" s="4">
        <v>0.34</v>
      </c>
      <c r="G4101" s="4">
        <v>4.0999999999999996</v>
      </c>
      <c r="H4101" s="4">
        <v>2</v>
      </c>
    </row>
    <row r="4102" spans="1:8" x14ac:dyDescent="0.3">
      <c r="A4102" s="3">
        <v>2011</v>
      </c>
      <c r="B4102">
        <v>3</v>
      </c>
      <c r="C4102">
        <v>24</v>
      </c>
      <c r="D4102">
        <v>33</v>
      </c>
      <c r="E4102">
        <v>13</v>
      </c>
      <c r="F4102" s="4">
        <v>0</v>
      </c>
      <c r="G4102" s="4">
        <v>0</v>
      </c>
      <c r="H4102" s="4">
        <v>4</v>
      </c>
    </row>
    <row r="4103" spans="1:8" x14ac:dyDescent="0.3">
      <c r="A4103" s="3">
        <v>2011</v>
      </c>
      <c r="B4103">
        <v>3</v>
      </c>
      <c r="C4103">
        <v>25</v>
      </c>
      <c r="D4103">
        <v>33</v>
      </c>
      <c r="E4103">
        <v>18</v>
      </c>
      <c r="F4103" s="4">
        <v>0</v>
      </c>
      <c r="G4103" s="4">
        <v>0</v>
      </c>
      <c r="H4103" s="4">
        <v>4</v>
      </c>
    </row>
    <row r="4104" spans="1:8" x14ac:dyDescent="0.3">
      <c r="A4104" s="3">
        <v>2011</v>
      </c>
      <c r="B4104">
        <v>3</v>
      </c>
      <c r="C4104">
        <v>26</v>
      </c>
      <c r="D4104">
        <v>30</v>
      </c>
      <c r="E4104">
        <v>16</v>
      </c>
      <c r="F4104" s="4">
        <v>0</v>
      </c>
      <c r="G4104" s="4">
        <v>0</v>
      </c>
      <c r="H4104" s="4">
        <v>4</v>
      </c>
    </row>
    <row r="4105" spans="1:8" x14ac:dyDescent="0.3">
      <c r="A4105" s="3">
        <v>2011</v>
      </c>
      <c r="B4105">
        <v>3</v>
      </c>
      <c r="C4105">
        <v>27</v>
      </c>
      <c r="D4105">
        <v>34</v>
      </c>
      <c r="E4105">
        <v>16</v>
      </c>
      <c r="F4105" s="4">
        <v>0</v>
      </c>
      <c r="G4105" s="4">
        <v>0</v>
      </c>
      <c r="H4105" s="4">
        <v>3</v>
      </c>
    </row>
    <row r="4106" spans="1:8" x14ac:dyDescent="0.3">
      <c r="A4106" s="3">
        <v>2011</v>
      </c>
      <c r="B4106">
        <v>3</v>
      </c>
      <c r="C4106">
        <v>28</v>
      </c>
      <c r="D4106">
        <v>36</v>
      </c>
      <c r="E4106">
        <v>18</v>
      </c>
      <c r="F4106" s="4">
        <v>0</v>
      </c>
      <c r="G4106" s="4">
        <v>0</v>
      </c>
      <c r="H4106" s="4">
        <v>3</v>
      </c>
    </row>
    <row r="4107" spans="1:8" x14ac:dyDescent="0.3">
      <c r="A4107" s="3">
        <v>2011</v>
      </c>
      <c r="B4107">
        <v>3</v>
      </c>
      <c r="C4107">
        <v>29</v>
      </c>
      <c r="D4107">
        <v>42</v>
      </c>
      <c r="E4107">
        <v>21</v>
      </c>
      <c r="F4107" s="4">
        <v>0</v>
      </c>
      <c r="G4107" s="4">
        <v>0</v>
      </c>
      <c r="H4107" s="4">
        <v>2</v>
      </c>
    </row>
    <row r="4108" spans="1:8" x14ac:dyDescent="0.3">
      <c r="A4108" s="3">
        <v>2011</v>
      </c>
      <c r="B4108">
        <v>3</v>
      </c>
      <c r="C4108">
        <v>30</v>
      </c>
      <c r="D4108">
        <v>44</v>
      </c>
      <c r="E4108">
        <v>21</v>
      </c>
      <c r="F4108" s="4">
        <v>0</v>
      </c>
      <c r="G4108" s="4">
        <v>0</v>
      </c>
      <c r="H4108" s="4">
        <v>1</v>
      </c>
    </row>
    <row r="4109" spans="1:8" x14ac:dyDescent="0.3">
      <c r="A4109" s="3">
        <v>2011</v>
      </c>
      <c r="B4109">
        <v>3</v>
      </c>
      <c r="C4109">
        <v>31</v>
      </c>
      <c r="D4109">
        <v>48</v>
      </c>
      <c r="E4109">
        <v>35</v>
      </c>
      <c r="F4109" s="4">
        <v>0.11</v>
      </c>
      <c r="G4109" s="4">
        <v>0</v>
      </c>
      <c r="H4109" s="4" t="s">
        <v>28</v>
      </c>
    </row>
    <row r="4110" spans="1:8" x14ac:dyDescent="0.3">
      <c r="A4110" s="3">
        <v>2011</v>
      </c>
      <c r="B4110">
        <v>4</v>
      </c>
      <c r="C4110">
        <v>1</v>
      </c>
      <c r="D4110">
        <v>47</v>
      </c>
      <c r="E4110">
        <v>35</v>
      </c>
      <c r="F4110" s="4">
        <v>7.0000000000000007E-2</v>
      </c>
      <c r="G4110" s="4" t="s">
        <v>28</v>
      </c>
      <c r="H4110" s="4" t="s">
        <v>28</v>
      </c>
    </row>
    <row r="4111" spans="1:8" x14ac:dyDescent="0.3">
      <c r="A4111" s="3">
        <v>2011</v>
      </c>
      <c r="B4111">
        <v>4</v>
      </c>
      <c r="C4111">
        <v>2</v>
      </c>
      <c r="D4111">
        <v>54</v>
      </c>
      <c r="E4111">
        <v>31</v>
      </c>
      <c r="F4111" s="4">
        <v>0</v>
      </c>
      <c r="G4111" s="4">
        <v>0</v>
      </c>
      <c r="H4111" s="4">
        <v>0</v>
      </c>
    </row>
    <row r="4112" spans="1:8" x14ac:dyDescent="0.3">
      <c r="A4112" s="3">
        <v>2011</v>
      </c>
      <c r="B4112">
        <v>4</v>
      </c>
      <c r="C4112">
        <v>3</v>
      </c>
      <c r="D4112">
        <v>56</v>
      </c>
      <c r="E4112">
        <v>43</v>
      </c>
      <c r="F4112" s="4">
        <v>0</v>
      </c>
      <c r="G4112" s="4">
        <v>0</v>
      </c>
      <c r="H4112" s="4">
        <v>0</v>
      </c>
    </row>
    <row r="4113" spans="1:8" x14ac:dyDescent="0.3">
      <c r="A4113" s="3">
        <v>2011</v>
      </c>
      <c r="B4113">
        <v>4</v>
      </c>
      <c r="C4113">
        <v>4</v>
      </c>
      <c r="D4113">
        <v>48</v>
      </c>
      <c r="E4113">
        <v>34</v>
      </c>
      <c r="F4113" s="4">
        <v>0.01</v>
      </c>
      <c r="G4113" s="4" t="s">
        <v>28</v>
      </c>
      <c r="H4113" s="4">
        <v>0</v>
      </c>
    </row>
    <row r="4114" spans="1:8" x14ac:dyDescent="0.3">
      <c r="A4114" s="3">
        <v>2011</v>
      </c>
      <c r="B4114">
        <v>4</v>
      </c>
      <c r="C4114">
        <v>5</v>
      </c>
      <c r="D4114">
        <v>56</v>
      </c>
      <c r="E4114">
        <v>30</v>
      </c>
      <c r="F4114" s="4">
        <v>0</v>
      </c>
      <c r="G4114" s="4">
        <v>0</v>
      </c>
      <c r="H4114" s="4">
        <v>0</v>
      </c>
    </row>
    <row r="4115" spans="1:8" x14ac:dyDescent="0.3">
      <c r="A4115" s="3">
        <v>2011</v>
      </c>
      <c r="B4115">
        <v>4</v>
      </c>
      <c r="C4115">
        <v>6</v>
      </c>
      <c r="D4115">
        <v>58</v>
      </c>
      <c r="E4115">
        <v>39</v>
      </c>
      <c r="F4115" s="4">
        <v>0</v>
      </c>
      <c r="G4115" s="4">
        <v>0</v>
      </c>
      <c r="H4115" s="4">
        <v>0</v>
      </c>
    </row>
    <row r="4116" spans="1:8" x14ac:dyDescent="0.3">
      <c r="A4116" s="3">
        <v>2011</v>
      </c>
      <c r="B4116">
        <v>4</v>
      </c>
      <c r="C4116">
        <v>7</v>
      </c>
      <c r="D4116">
        <v>64</v>
      </c>
      <c r="E4116">
        <v>36</v>
      </c>
      <c r="F4116" s="4">
        <v>0</v>
      </c>
      <c r="G4116" s="4">
        <v>0</v>
      </c>
      <c r="H4116" s="4">
        <v>0</v>
      </c>
    </row>
    <row r="4117" spans="1:8" x14ac:dyDescent="0.3">
      <c r="A4117" s="3">
        <v>2011</v>
      </c>
      <c r="B4117">
        <v>4</v>
      </c>
      <c r="C4117">
        <v>8</v>
      </c>
      <c r="D4117">
        <v>64</v>
      </c>
      <c r="E4117">
        <v>41</v>
      </c>
      <c r="F4117" s="4">
        <v>0</v>
      </c>
      <c r="G4117" s="4">
        <v>0</v>
      </c>
      <c r="H4117" s="4">
        <v>0</v>
      </c>
    </row>
    <row r="4118" spans="1:8" x14ac:dyDescent="0.3">
      <c r="A4118" s="3">
        <v>2011</v>
      </c>
      <c r="B4118">
        <v>4</v>
      </c>
      <c r="C4118">
        <v>9</v>
      </c>
      <c r="D4118">
        <v>58</v>
      </c>
      <c r="E4118">
        <v>48</v>
      </c>
      <c r="F4118" s="4">
        <v>0.01</v>
      </c>
      <c r="G4118" s="4">
        <v>0</v>
      </c>
      <c r="H4118" s="4">
        <v>0</v>
      </c>
    </row>
    <row r="4119" spans="1:8" x14ac:dyDescent="0.3">
      <c r="A4119" s="3">
        <v>2011</v>
      </c>
      <c r="B4119">
        <v>4</v>
      </c>
      <c r="C4119">
        <v>10</v>
      </c>
      <c r="D4119">
        <v>76</v>
      </c>
      <c r="E4119">
        <v>46</v>
      </c>
      <c r="F4119" s="4">
        <v>0.1</v>
      </c>
      <c r="G4119" s="4">
        <v>0</v>
      </c>
      <c r="H4119" s="4">
        <v>0</v>
      </c>
    </row>
    <row r="4120" spans="1:8" x14ac:dyDescent="0.3">
      <c r="A4120" s="3">
        <v>2011</v>
      </c>
      <c r="B4120">
        <v>4</v>
      </c>
      <c r="C4120">
        <v>11</v>
      </c>
      <c r="D4120">
        <v>63</v>
      </c>
      <c r="E4120">
        <v>43</v>
      </c>
      <c r="F4120" s="4">
        <v>0</v>
      </c>
      <c r="G4120" s="4">
        <v>0</v>
      </c>
      <c r="H4120" s="4">
        <v>0</v>
      </c>
    </row>
    <row r="4121" spans="1:8" x14ac:dyDescent="0.3">
      <c r="A4121" s="3">
        <v>2011</v>
      </c>
      <c r="B4121">
        <v>4</v>
      </c>
      <c r="C4121">
        <v>12</v>
      </c>
      <c r="D4121">
        <v>68</v>
      </c>
      <c r="E4121">
        <v>42</v>
      </c>
      <c r="F4121" s="4">
        <v>0</v>
      </c>
      <c r="G4121" s="4">
        <v>0</v>
      </c>
      <c r="H4121" s="4">
        <v>0</v>
      </c>
    </row>
    <row r="4122" spans="1:8" x14ac:dyDescent="0.3">
      <c r="A4122" s="3">
        <v>2011</v>
      </c>
      <c r="B4122">
        <v>4</v>
      </c>
      <c r="C4122">
        <v>13</v>
      </c>
      <c r="D4122">
        <v>62</v>
      </c>
      <c r="E4122">
        <v>44</v>
      </c>
      <c r="F4122" s="4">
        <v>0</v>
      </c>
      <c r="G4122" s="4">
        <v>0</v>
      </c>
      <c r="H4122" s="4">
        <v>0</v>
      </c>
    </row>
    <row r="4123" spans="1:8" x14ac:dyDescent="0.3">
      <c r="A4123" s="3">
        <v>2011</v>
      </c>
      <c r="B4123">
        <v>4</v>
      </c>
      <c r="C4123">
        <v>14</v>
      </c>
      <c r="D4123">
        <v>48</v>
      </c>
      <c r="E4123">
        <v>35</v>
      </c>
      <c r="F4123" s="4">
        <v>0</v>
      </c>
      <c r="G4123" s="4">
        <v>0</v>
      </c>
      <c r="H4123" s="4">
        <v>0</v>
      </c>
    </row>
    <row r="4124" spans="1:8" x14ac:dyDescent="0.3">
      <c r="A4124" s="3">
        <v>2011</v>
      </c>
      <c r="B4124">
        <v>4</v>
      </c>
      <c r="C4124">
        <v>15</v>
      </c>
      <c r="D4124">
        <v>49</v>
      </c>
      <c r="E4124">
        <v>33</v>
      </c>
      <c r="F4124" s="4">
        <v>0.13</v>
      </c>
      <c r="G4124" s="4">
        <v>0.6</v>
      </c>
      <c r="H4124" s="4">
        <v>0</v>
      </c>
    </row>
    <row r="4125" spans="1:8" x14ac:dyDescent="0.3">
      <c r="A4125" s="3">
        <v>2011</v>
      </c>
      <c r="B4125">
        <v>4</v>
      </c>
      <c r="C4125">
        <v>16</v>
      </c>
      <c r="D4125">
        <v>41</v>
      </c>
      <c r="E4125">
        <v>32</v>
      </c>
      <c r="F4125" s="4">
        <v>0</v>
      </c>
      <c r="G4125" s="4" t="s">
        <v>28</v>
      </c>
      <c r="H4125" s="4">
        <v>1</v>
      </c>
    </row>
    <row r="4126" spans="1:8" x14ac:dyDescent="0.3">
      <c r="A4126" s="3">
        <v>2011</v>
      </c>
      <c r="B4126">
        <v>4</v>
      </c>
      <c r="C4126">
        <v>17</v>
      </c>
      <c r="D4126">
        <v>49</v>
      </c>
      <c r="E4126">
        <v>32</v>
      </c>
      <c r="F4126" s="4">
        <v>0</v>
      </c>
      <c r="G4126" s="4">
        <v>0</v>
      </c>
      <c r="H4126" s="4">
        <v>0</v>
      </c>
    </row>
    <row r="4127" spans="1:8" x14ac:dyDescent="0.3">
      <c r="A4127" s="3">
        <v>2011</v>
      </c>
      <c r="B4127">
        <v>4</v>
      </c>
      <c r="C4127">
        <v>18</v>
      </c>
      <c r="D4127">
        <v>50</v>
      </c>
      <c r="E4127">
        <v>35</v>
      </c>
      <c r="F4127" s="4">
        <v>0</v>
      </c>
      <c r="G4127" s="4">
        <v>0</v>
      </c>
      <c r="H4127" s="4">
        <v>0</v>
      </c>
    </row>
    <row r="4128" spans="1:8" x14ac:dyDescent="0.3">
      <c r="A4128" s="3">
        <v>2011</v>
      </c>
      <c r="B4128">
        <v>4</v>
      </c>
      <c r="C4128">
        <v>19</v>
      </c>
      <c r="D4128">
        <v>45</v>
      </c>
      <c r="E4128">
        <v>35</v>
      </c>
      <c r="F4128" s="4">
        <v>0</v>
      </c>
      <c r="G4128" s="4" t="s">
        <v>28</v>
      </c>
      <c r="H4128" s="4">
        <v>0</v>
      </c>
    </row>
    <row r="4129" spans="1:8" x14ac:dyDescent="0.3">
      <c r="A4129" s="3">
        <v>2011</v>
      </c>
      <c r="B4129">
        <v>4</v>
      </c>
      <c r="C4129">
        <v>20</v>
      </c>
      <c r="D4129">
        <v>46</v>
      </c>
      <c r="E4129">
        <v>32</v>
      </c>
      <c r="F4129" s="4">
        <v>0.2</v>
      </c>
      <c r="G4129" s="4">
        <v>1.3</v>
      </c>
      <c r="H4129" s="4">
        <v>1</v>
      </c>
    </row>
    <row r="4130" spans="1:8" x14ac:dyDescent="0.3">
      <c r="A4130" s="3">
        <v>2011</v>
      </c>
      <c r="B4130">
        <v>4</v>
      </c>
      <c r="C4130">
        <v>21</v>
      </c>
      <c r="D4130">
        <v>50</v>
      </c>
      <c r="E4130">
        <v>32</v>
      </c>
      <c r="F4130" s="4">
        <v>0.16</v>
      </c>
      <c r="G4130" s="4">
        <v>0</v>
      </c>
      <c r="H4130" s="4">
        <v>0</v>
      </c>
    </row>
    <row r="4131" spans="1:8" x14ac:dyDescent="0.3">
      <c r="A4131" s="3">
        <v>2011</v>
      </c>
      <c r="B4131">
        <v>4</v>
      </c>
      <c r="C4131">
        <v>22</v>
      </c>
      <c r="D4131">
        <v>45</v>
      </c>
      <c r="E4131">
        <v>39</v>
      </c>
      <c r="F4131" s="4">
        <v>0.09</v>
      </c>
      <c r="G4131" s="4">
        <v>0</v>
      </c>
      <c r="H4131" s="4">
        <v>0</v>
      </c>
    </row>
    <row r="4132" spans="1:8" x14ac:dyDescent="0.3">
      <c r="A4132" s="3">
        <v>2011</v>
      </c>
      <c r="B4132">
        <v>4</v>
      </c>
      <c r="C4132">
        <v>23</v>
      </c>
      <c r="D4132">
        <v>48</v>
      </c>
      <c r="E4132">
        <v>39</v>
      </c>
      <c r="F4132" s="4">
        <v>0.04</v>
      </c>
      <c r="G4132" s="4">
        <v>0</v>
      </c>
      <c r="H4132" s="4">
        <v>0</v>
      </c>
    </row>
    <row r="4133" spans="1:8" x14ac:dyDescent="0.3">
      <c r="A4133" s="3">
        <v>2011</v>
      </c>
      <c r="B4133">
        <v>4</v>
      </c>
      <c r="C4133">
        <v>24</v>
      </c>
      <c r="D4133">
        <v>62</v>
      </c>
      <c r="E4133">
        <v>36</v>
      </c>
      <c r="F4133" s="4">
        <v>0</v>
      </c>
      <c r="G4133" s="4">
        <v>0</v>
      </c>
      <c r="H4133" s="4">
        <v>0</v>
      </c>
    </row>
    <row r="4134" spans="1:8" x14ac:dyDescent="0.3">
      <c r="A4134" s="3">
        <v>2011</v>
      </c>
      <c r="B4134">
        <v>4</v>
      </c>
      <c r="C4134">
        <v>25</v>
      </c>
      <c r="D4134">
        <v>65</v>
      </c>
      <c r="E4134">
        <v>39</v>
      </c>
      <c r="F4134" s="4">
        <v>0</v>
      </c>
      <c r="G4134" s="4">
        <v>0</v>
      </c>
      <c r="H4134" s="4">
        <v>0</v>
      </c>
    </row>
    <row r="4135" spans="1:8" x14ac:dyDescent="0.3">
      <c r="A4135" s="3">
        <v>2011</v>
      </c>
      <c r="B4135">
        <v>4</v>
      </c>
      <c r="C4135">
        <v>26</v>
      </c>
      <c r="D4135">
        <v>57</v>
      </c>
      <c r="E4135">
        <v>38</v>
      </c>
      <c r="F4135" s="4">
        <v>1.46</v>
      </c>
      <c r="G4135" s="4">
        <v>0</v>
      </c>
      <c r="H4135" s="4">
        <v>0</v>
      </c>
    </row>
    <row r="4136" spans="1:8" x14ac:dyDescent="0.3">
      <c r="A4136" s="3">
        <v>2011</v>
      </c>
      <c r="B4136">
        <v>4</v>
      </c>
      <c r="C4136">
        <v>27</v>
      </c>
      <c r="D4136">
        <v>44</v>
      </c>
      <c r="E4136">
        <v>35</v>
      </c>
      <c r="F4136" s="4">
        <v>0</v>
      </c>
      <c r="G4136" s="4" t="s">
        <v>28</v>
      </c>
      <c r="H4136" s="4">
        <v>0</v>
      </c>
    </row>
    <row r="4137" spans="1:8" x14ac:dyDescent="0.3">
      <c r="A4137" s="3">
        <v>2011</v>
      </c>
      <c r="B4137">
        <v>4</v>
      </c>
      <c r="C4137">
        <v>28</v>
      </c>
      <c r="D4137">
        <v>56</v>
      </c>
      <c r="E4137">
        <v>35</v>
      </c>
      <c r="F4137" s="4">
        <v>0.06</v>
      </c>
      <c r="G4137" s="4" t="s">
        <v>28</v>
      </c>
      <c r="H4137" s="4">
        <v>0</v>
      </c>
    </row>
    <row r="4138" spans="1:8" x14ac:dyDescent="0.3">
      <c r="A4138" s="3">
        <v>2011</v>
      </c>
      <c r="B4138">
        <v>4</v>
      </c>
      <c r="C4138">
        <v>29</v>
      </c>
      <c r="D4138">
        <v>65</v>
      </c>
      <c r="E4138">
        <v>36</v>
      </c>
      <c r="F4138" s="4">
        <v>0</v>
      </c>
      <c r="G4138" s="4">
        <v>0</v>
      </c>
      <c r="H4138" s="4">
        <v>0</v>
      </c>
    </row>
    <row r="4139" spans="1:8" x14ac:dyDescent="0.3">
      <c r="A4139" s="3">
        <v>2011</v>
      </c>
      <c r="B4139">
        <v>4</v>
      </c>
      <c r="C4139">
        <v>30</v>
      </c>
      <c r="D4139">
        <v>60</v>
      </c>
      <c r="E4139">
        <v>43</v>
      </c>
      <c r="F4139" s="4">
        <v>0.47</v>
      </c>
      <c r="G4139" s="4">
        <v>0</v>
      </c>
      <c r="H4139" s="4">
        <v>0</v>
      </c>
    </row>
    <row r="4140" spans="1:8" x14ac:dyDescent="0.3">
      <c r="A4140" s="3">
        <v>2011</v>
      </c>
      <c r="B4140">
        <v>5</v>
      </c>
      <c r="C4140">
        <v>1</v>
      </c>
      <c r="D4140">
        <v>43</v>
      </c>
      <c r="E4140">
        <v>33</v>
      </c>
      <c r="F4140" s="4">
        <v>0</v>
      </c>
      <c r="G4140" s="4" t="s">
        <v>28</v>
      </c>
      <c r="H4140" s="4">
        <v>0</v>
      </c>
    </row>
    <row r="4141" spans="1:8" x14ac:dyDescent="0.3">
      <c r="A4141" s="3">
        <v>2011</v>
      </c>
      <c r="B4141">
        <v>5</v>
      </c>
      <c r="C4141">
        <v>2</v>
      </c>
      <c r="D4141">
        <v>40</v>
      </c>
      <c r="E4141">
        <v>33</v>
      </c>
      <c r="F4141" s="4">
        <v>0</v>
      </c>
      <c r="G4141" s="4" t="s">
        <v>28</v>
      </c>
      <c r="H4141" s="4">
        <v>0</v>
      </c>
    </row>
    <row r="4142" spans="1:8" x14ac:dyDescent="0.3">
      <c r="A4142" s="3">
        <v>2011</v>
      </c>
      <c r="B4142">
        <v>5</v>
      </c>
      <c r="C4142">
        <v>3</v>
      </c>
      <c r="D4142">
        <v>59</v>
      </c>
      <c r="E4142">
        <v>32</v>
      </c>
      <c r="F4142" s="4">
        <v>0</v>
      </c>
      <c r="G4142" s="4">
        <v>0</v>
      </c>
      <c r="H4142" s="4">
        <v>0</v>
      </c>
    </row>
    <row r="4143" spans="1:8" x14ac:dyDescent="0.3">
      <c r="A4143" s="3">
        <v>2011</v>
      </c>
      <c r="B4143">
        <v>5</v>
      </c>
      <c r="C4143">
        <v>4</v>
      </c>
      <c r="D4143">
        <v>66</v>
      </c>
      <c r="E4143">
        <v>37</v>
      </c>
      <c r="F4143" s="4">
        <v>0</v>
      </c>
      <c r="G4143" s="4">
        <v>0</v>
      </c>
      <c r="H4143" s="4">
        <v>0</v>
      </c>
    </row>
    <row r="4144" spans="1:8" x14ac:dyDescent="0.3">
      <c r="A4144" s="3">
        <v>2011</v>
      </c>
      <c r="B4144">
        <v>5</v>
      </c>
      <c r="C4144">
        <v>5</v>
      </c>
      <c r="D4144">
        <v>63</v>
      </c>
      <c r="E4144">
        <v>46</v>
      </c>
      <c r="F4144" s="4">
        <v>0.15</v>
      </c>
      <c r="G4144" s="4">
        <v>0</v>
      </c>
      <c r="H4144" s="4">
        <v>0</v>
      </c>
    </row>
    <row r="4145" spans="1:8" x14ac:dyDescent="0.3">
      <c r="A4145" s="3">
        <v>2011</v>
      </c>
      <c r="B4145">
        <v>5</v>
      </c>
      <c r="C4145">
        <v>6</v>
      </c>
      <c r="D4145">
        <v>70</v>
      </c>
      <c r="E4145">
        <v>45</v>
      </c>
      <c r="F4145" s="4">
        <v>0</v>
      </c>
      <c r="G4145" s="4">
        <v>0</v>
      </c>
      <c r="H4145" s="4">
        <v>0</v>
      </c>
    </row>
    <row r="4146" spans="1:8" x14ac:dyDescent="0.3">
      <c r="A4146" s="3">
        <v>2011</v>
      </c>
      <c r="B4146">
        <v>5</v>
      </c>
      <c r="C4146">
        <v>7</v>
      </c>
      <c r="D4146">
        <v>72</v>
      </c>
      <c r="E4146">
        <v>53</v>
      </c>
      <c r="F4146" s="4">
        <v>0</v>
      </c>
      <c r="G4146" s="4">
        <v>0</v>
      </c>
      <c r="H4146" s="4">
        <v>0</v>
      </c>
    </row>
    <row r="4147" spans="1:8" x14ac:dyDescent="0.3">
      <c r="A4147" s="3">
        <v>2011</v>
      </c>
      <c r="B4147">
        <v>5</v>
      </c>
      <c r="C4147">
        <v>8</v>
      </c>
      <c r="D4147">
        <v>65</v>
      </c>
      <c r="E4147">
        <v>53</v>
      </c>
      <c r="F4147" s="4">
        <v>0.18</v>
      </c>
      <c r="G4147" s="4">
        <v>0</v>
      </c>
      <c r="H4147" s="4">
        <v>0</v>
      </c>
    </row>
    <row r="4148" spans="1:8" x14ac:dyDescent="0.3">
      <c r="A4148" s="3">
        <v>2011</v>
      </c>
      <c r="B4148">
        <v>5</v>
      </c>
      <c r="C4148">
        <v>9</v>
      </c>
      <c r="D4148">
        <v>70</v>
      </c>
      <c r="E4148">
        <v>54</v>
      </c>
      <c r="F4148" s="4">
        <v>0.47</v>
      </c>
      <c r="G4148" s="4" t="s">
        <v>28</v>
      </c>
      <c r="H4148" s="4">
        <v>0</v>
      </c>
    </row>
    <row r="4149" spans="1:8" x14ac:dyDescent="0.3">
      <c r="A4149" s="3">
        <v>2011</v>
      </c>
      <c r="B4149">
        <v>5</v>
      </c>
      <c r="C4149">
        <v>10</v>
      </c>
      <c r="D4149">
        <v>88</v>
      </c>
      <c r="E4149">
        <v>56</v>
      </c>
      <c r="F4149" s="4">
        <v>0</v>
      </c>
      <c r="G4149" s="4">
        <v>0</v>
      </c>
      <c r="H4149" s="4">
        <v>0</v>
      </c>
    </row>
    <row r="4150" spans="1:8" x14ac:dyDescent="0.3">
      <c r="A4150" s="3">
        <v>2011</v>
      </c>
      <c r="B4150">
        <v>5</v>
      </c>
      <c r="C4150">
        <v>11</v>
      </c>
      <c r="D4150">
        <v>78</v>
      </c>
      <c r="E4150">
        <v>61</v>
      </c>
      <c r="F4150" s="4">
        <v>0.02</v>
      </c>
      <c r="G4150" s="4">
        <v>0</v>
      </c>
      <c r="H4150" s="4">
        <v>0</v>
      </c>
    </row>
    <row r="4151" spans="1:8" x14ac:dyDescent="0.3">
      <c r="A4151" s="3">
        <v>2011</v>
      </c>
      <c r="B4151">
        <v>5</v>
      </c>
      <c r="C4151">
        <v>12</v>
      </c>
      <c r="D4151">
        <v>65</v>
      </c>
      <c r="E4151">
        <v>51</v>
      </c>
      <c r="F4151" s="4">
        <v>0.02</v>
      </c>
      <c r="G4151" s="4">
        <v>0</v>
      </c>
      <c r="H4151" s="4">
        <v>0</v>
      </c>
    </row>
    <row r="4152" spans="1:8" x14ac:dyDescent="0.3">
      <c r="A4152" s="3">
        <v>2011</v>
      </c>
      <c r="B4152">
        <v>5</v>
      </c>
      <c r="C4152">
        <v>13</v>
      </c>
      <c r="D4152">
        <v>56</v>
      </c>
      <c r="E4152">
        <v>46</v>
      </c>
      <c r="F4152" s="4">
        <v>0</v>
      </c>
      <c r="G4152" s="4">
        <v>0</v>
      </c>
      <c r="H4152" s="4">
        <v>0</v>
      </c>
    </row>
    <row r="4153" spans="1:8" x14ac:dyDescent="0.3">
      <c r="A4153" s="3">
        <v>2011</v>
      </c>
      <c r="B4153">
        <v>5</v>
      </c>
      <c r="C4153">
        <v>14</v>
      </c>
      <c r="D4153">
        <v>52</v>
      </c>
      <c r="E4153">
        <v>44</v>
      </c>
      <c r="F4153" s="4">
        <v>0.08</v>
      </c>
      <c r="G4153" s="4">
        <v>0</v>
      </c>
      <c r="H4153" s="4">
        <v>0</v>
      </c>
    </row>
    <row r="4154" spans="1:8" x14ac:dyDescent="0.3">
      <c r="A4154" s="3">
        <v>2011</v>
      </c>
      <c r="B4154">
        <v>5</v>
      </c>
      <c r="C4154">
        <v>15</v>
      </c>
      <c r="D4154">
        <v>64</v>
      </c>
      <c r="E4154">
        <v>44</v>
      </c>
      <c r="F4154" s="4">
        <v>0</v>
      </c>
      <c r="G4154" s="4">
        <v>0</v>
      </c>
      <c r="H4154" s="4">
        <v>0</v>
      </c>
    </row>
    <row r="4155" spans="1:8" x14ac:dyDescent="0.3">
      <c r="A4155" s="3">
        <v>2011</v>
      </c>
      <c r="B4155">
        <v>5</v>
      </c>
      <c r="C4155">
        <v>16</v>
      </c>
      <c r="D4155">
        <v>69</v>
      </c>
      <c r="E4155">
        <v>40</v>
      </c>
      <c r="F4155" s="4">
        <v>0</v>
      </c>
      <c r="G4155" s="4">
        <v>0</v>
      </c>
      <c r="H4155" s="4">
        <v>0</v>
      </c>
    </row>
    <row r="4156" spans="1:8" x14ac:dyDescent="0.3">
      <c r="A4156" s="3">
        <v>2011</v>
      </c>
      <c r="B4156">
        <v>5</v>
      </c>
      <c r="C4156">
        <v>17</v>
      </c>
      <c r="D4156">
        <v>68</v>
      </c>
      <c r="E4156">
        <v>44</v>
      </c>
      <c r="F4156" s="4">
        <v>0</v>
      </c>
      <c r="G4156" s="4">
        <v>0</v>
      </c>
      <c r="H4156" s="4">
        <v>0</v>
      </c>
    </row>
    <row r="4157" spans="1:8" x14ac:dyDescent="0.3">
      <c r="A4157" s="3">
        <v>2011</v>
      </c>
      <c r="B4157">
        <v>5</v>
      </c>
      <c r="C4157">
        <v>18</v>
      </c>
      <c r="D4157">
        <v>73</v>
      </c>
      <c r="E4157">
        <v>49</v>
      </c>
      <c r="F4157" s="4">
        <v>0</v>
      </c>
      <c r="G4157" s="4">
        <v>0</v>
      </c>
      <c r="H4157" s="4">
        <v>0</v>
      </c>
    </row>
    <row r="4158" spans="1:8" x14ac:dyDescent="0.3">
      <c r="A4158" s="3">
        <v>2011</v>
      </c>
      <c r="B4158">
        <v>5</v>
      </c>
      <c r="C4158">
        <v>19</v>
      </c>
      <c r="D4158">
        <v>71</v>
      </c>
      <c r="E4158">
        <v>58</v>
      </c>
      <c r="F4158" s="4">
        <v>0</v>
      </c>
      <c r="G4158" s="4">
        <v>0</v>
      </c>
      <c r="H4158" s="4">
        <v>0</v>
      </c>
    </row>
    <row r="4159" spans="1:8" x14ac:dyDescent="0.3">
      <c r="A4159" s="3">
        <v>2011</v>
      </c>
      <c r="B4159">
        <v>5</v>
      </c>
      <c r="C4159">
        <v>20</v>
      </c>
      <c r="D4159">
        <v>73</v>
      </c>
      <c r="E4159">
        <v>59</v>
      </c>
      <c r="F4159" s="4">
        <v>0.28000000000000003</v>
      </c>
      <c r="G4159" s="4">
        <v>0</v>
      </c>
      <c r="H4159" s="4">
        <v>0</v>
      </c>
    </row>
    <row r="4160" spans="1:8" x14ac:dyDescent="0.3">
      <c r="A4160" s="3">
        <v>2011</v>
      </c>
      <c r="B4160">
        <v>5</v>
      </c>
      <c r="C4160">
        <v>21</v>
      </c>
      <c r="D4160">
        <v>73</v>
      </c>
      <c r="E4160">
        <v>61</v>
      </c>
      <c r="F4160" s="4">
        <v>1.74</v>
      </c>
      <c r="G4160" s="4">
        <v>0</v>
      </c>
      <c r="H4160" s="4">
        <v>0</v>
      </c>
    </row>
    <row r="4161" spans="1:8" x14ac:dyDescent="0.3">
      <c r="A4161" s="3">
        <v>2011</v>
      </c>
      <c r="B4161">
        <v>5</v>
      </c>
      <c r="C4161">
        <v>22</v>
      </c>
      <c r="D4161">
        <v>69</v>
      </c>
      <c r="E4161">
        <v>58</v>
      </c>
      <c r="F4161" s="4">
        <v>0.56999999999999995</v>
      </c>
      <c r="G4161" s="4">
        <v>0</v>
      </c>
      <c r="H4161" s="4">
        <v>0</v>
      </c>
    </row>
    <row r="4162" spans="1:8" x14ac:dyDescent="0.3">
      <c r="A4162" s="3">
        <v>2011</v>
      </c>
      <c r="B4162">
        <v>5</v>
      </c>
      <c r="C4162">
        <v>23</v>
      </c>
      <c r="D4162">
        <v>75</v>
      </c>
      <c r="E4162">
        <v>59</v>
      </c>
      <c r="F4162" s="4">
        <v>0.01</v>
      </c>
      <c r="G4162" s="4">
        <v>0</v>
      </c>
      <c r="H4162" s="4">
        <v>0</v>
      </c>
    </row>
    <row r="4163" spans="1:8" x14ac:dyDescent="0.3">
      <c r="A4163" s="3">
        <v>2011</v>
      </c>
      <c r="B4163">
        <v>5</v>
      </c>
      <c r="C4163">
        <v>24</v>
      </c>
      <c r="D4163">
        <v>67</v>
      </c>
      <c r="E4163">
        <v>56</v>
      </c>
      <c r="F4163" s="4">
        <v>0.01</v>
      </c>
      <c r="G4163" s="4">
        <v>0</v>
      </c>
      <c r="H4163" s="4">
        <v>0</v>
      </c>
    </row>
    <row r="4164" spans="1:8" x14ac:dyDescent="0.3">
      <c r="A4164" s="3">
        <v>2011</v>
      </c>
      <c r="B4164">
        <v>5</v>
      </c>
      <c r="C4164">
        <v>25</v>
      </c>
      <c r="D4164">
        <v>64</v>
      </c>
      <c r="E4164">
        <v>50</v>
      </c>
      <c r="F4164" s="4">
        <v>0.1</v>
      </c>
      <c r="G4164" s="4">
        <v>0</v>
      </c>
      <c r="H4164" s="4">
        <v>0</v>
      </c>
    </row>
    <row r="4165" spans="1:8" x14ac:dyDescent="0.3">
      <c r="A4165" s="3">
        <v>2011</v>
      </c>
      <c r="B4165">
        <v>5</v>
      </c>
      <c r="C4165">
        <v>26</v>
      </c>
      <c r="D4165">
        <v>64</v>
      </c>
      <c r="E4165">
        <v>45</v>
      </c>
      <c r="F4165" s="4">
        <v>0</v>
      </c>
      <c r="G4165" s="4">
        <v>0</v>
      </c>
      <c r="H4165" s="4">
        <v>0</v>
      </c>
    </row>
    <row r="4166" spans="1:8" x14ac:dyDescent="0.3">
      <c r="A4166" s="3">
        <v>2011</v>
      </c>
      <c r="B4166">
        <v>5</v>
      </c>
      <c r="C4166">
        <v>27</v>
      </c>
      <c r="D4166">
        <v>63</v>
      </c>
      <c r="E4166">
        <v>47</v>
      </c>
      <c r="F4166" s="4">
        <v>0.22</v>
      </c>
      <c r="G4166" s="4">
        <v>0</v>
      </c>
      <c r="H4166" s="4">
        <v>0</v>
      </c>
    </row>
    <row r="4167" spans="1:8" x14ac:dyDescent="0.3">
      <c r="A4167" s="3">
        <v>2011</v>
      </c>
      <c r="B4167">
        <v>5</v>
      </c>
      <c r="C4167">
        <v>28</v>
      </c>
      <c r="D4167">
        <v>70</v>
      </c>
      <c r="E4167">
        <v>50</v>
      </c>
      <c r="F4167" s="4">
        <v>0.15</v>
      </c>
      <c r="G4167" s="4">
        <v>0</v>
      </c>
      <c r="H4167" s="4">
        <v>0</v>
      </c>
    </row>
    <row r="4168" spans="1:8" x14ac:dyDescent="0.3">
      <c r="A4168" s="3">
        <v>2011</v>
      </c>
      <c r="B4168">
        <v>5</v>
      </c>
      <c r="C4168">
        <v>29</v>
      </c>
      <c r="D4168">
        <v>68</v>
      </c>
      <c r="E4168">
        <v>54</v>
      </c>
      <c r="F4168" s="4">
        <v>0.01</v>
      </c>
      <c r="G4168" s="4">
        <v>0</v>
      </c>
      <c r="H4168" s="4">
        <v>0</v>
      </c>
    </row>
    <row r="4169" spans="1:8" x14ac:dyDescent="0.3">
      <c r="A4169" s="3">
        <v>2011</v>
      </c>
      <c r="B4169">
        <v>5</v>
      </c>
      <c r="C4169">
        <v>30</v>
      </c>
      <c r="D4169">
        <v>88</v>
      </c>
      <c r="E4169">
        <v>62</v>
      </c>
      <c r="F4169" s="4">
        <v>0.03</v>
      </c>
      <c r="G4169" s="4">
        <v>0</v>
      </c>
      <c r="H4169" s="4">
        <v>0</v>
      </c>
    </row>
    <row r="4170" spans="1:8" x14ac:dyDescent="0.3">
      <c r="A4170" s="3">
        <v>2011</v>
      </c>
      <c r="B4170">
        <v>5</v>
      </c>
      <c r="C4170">
        <v>31</v>
      </c>
      <c r="D4170">
        <v>77</v>
      </c>
      <c r="E4170">
        <v>59</v>
      </c>
      <c r="F4170" s="4">
        <v>0</v>
      </c>
      <c r="G4170" s="4">
        <v>0</v>
      </c>
      <c r="H4170" s="4">
        <v>0</v>
      </c>
    </row>
    <row r="4171" spans="1:8" x14ac:dyDescent="0.3">
      <c r="A4171" s="3">
        <v>2011</v>
      </c>
      <c r="B4171">
        <v>6</v>
      </c>
      <c r="C4171">
        <v>1</v>
      </c>
      <c r="D4171">
        <v>76</v>
      </c>
      <c r="E4171">
        <v>55</v>
      </c>
      <c r="F4171" s="4">
        <v>0</v>
      </c>
      <c r="G4171" s="4">
        <v>0</v>
      </c>
      <c r="H4171" s="4">
        <v>0</v>
      </c>
    </row>
    <row r="4172" spans="1:8" x14ac:dyDescent="0.3">
      <c r="A4172" s="3">
        <v>2011</v>
      </c>
      <c r="B4172">
        <v>6</v>
      </c>
      <c r="C4172">
        <v>2</v>
      </c>
      <c r="D4172">
        <v>80</v>
      </c>
      <c r="E4172">
        <v>60</v>
      </c>
      <c r="F4172" s="4">
        <v>0</v>
      </c>
      <c r="G4172" s="4">
        <v>0</v>
      </c>
      <c r="H4172" s="4">
        <v>0</v>
      </c>
    </row>
    <row r="4173" spans="1:8" x14ac:dyDescent="0.3">
      <c r="A4173" s="3">
        <v>2011</v>
      </c>
      <c r="B4173">
        <v>6</v>
      </c>
      <c r="C4173">
        <v>3</v>
      </c>
      <c r="D4173">
        <v>91</v>
      </c>
      <c r="E4173">
        <v>68</v>
      </c>
      <c r="F4173" s="4">
        <v>0.02</v>
      </c>
      <c r="G4173" s="4">
        <v>0</v>
      </c>
      <c r="H4173" s="4">
        <v>0</v>
      </c>
    </row>
    <row r="4174" spans="1:8" x14ac:dyDescent="0.3">
      <c r="A4174" s="3">
        <v>2011</v>
      </c>
      <c r="B4174">
        <v>6</v>
      </c>
      <c r="C4174">
        <v>4</v>
      </c>
      <c r="D4174">
        <v>84</v>
      </c>
      <c r="E4174">
        <v>64</v>
      </c>
      <c r="F4174" s="4">
        <v>0</v>
      </c>
      <c r="G4174" s="4">
        <v>0</v>
      </c>
      <c r="H4174" s="4">
        <v>0</v>
      </c>
    </row>
    <row r="4175" spans="1:8" x14ac:dyDescent="0.3">
      <c r="A4175" s="3">
        <v>2011</v>
      </c>
      <c r="B4175">
        <v>6</v>
      </c>
      <c r="C4175">
        <v>5</v>
      </c>
      <c r="D4175">
        <v>84</v>
      </c>
      <c r="E4175">
        <v>62</v>
      </c>
      <c r="F4175" s="4">
        <v>0</v>
      </c>
      <c r="G4175" s="4">
        <v>0</v>
      </c>
      <c r="H4175" s="4">
        <v>0</v>
      </c>
    </row>
    <row r="4176" spans="1:8" x14ac:dyDescent="0.3">
      <c r="A4176" s="3">
        <v>2011</v>
      </c>
      <c r="B4176">
        <v>6</v>
      </c>
      <c r="C4176">
        <v>6</v>
      </c>
      <c r="D4176">
        <v>97</v>
      </c>
      <c r="E4176">
        <v>70</v>
      </c>
      <c r="F4176" s="4">
        <v>0</v>
      </c>
      <c r="G4176" s="4">
        <v>0</v>
      </c>
      <c r="H4176" s="4">
        <v>0</v>
      </c>
    </row>
    <row r="4177" spans="1:8" x14ac:dyDescent="0.3">
      <c r="A4177" s="3">
        <v>2011</v>
      </c>
      <c r="B4177">
        <v>6</v>
      </c>
      <c r="C4177">
        <v>7</v>
      </c>
      <c r="D4177">
        <v>103</v>
      </c>
      <c r="E4177">
        <v>78</v>
      </c>
      <c r="F4177" s="4">
        <v>0</v>
      </c>
      <c r="G4177" s="4">
        <v>0</v>
      </c>
      <c r="H4177" s="4">
        <v>0</v>
      </c>
    </row>
    <row r="4178" spans="1:8" x14ac:dyDescent="0.3">
      <c r="A4178" s="3">
        <v>2011</v>
      </c>
      <c r="B4178">
        <v>6</v>
      </c>
      <c r="C4178">
        <v>8</v>
      </c>
      <c r="D4178">
        <v>83</v>
      </c>
      <c r="E4178">
        <v>58</v>
      </c>
      <c r="F4178" s="4">
        <v>0</v>
      </c>
      <c r="G4178" s="4">
        <v>0</v>
      </c>
      <c r="H4178" s="4">
        <v>0</v>
      </c>
    </row>
    <row r="4179" spans="1:8" x14ac:dyDescent="0.3">
      <c r="A4179" s="3">
        <v>2011</v>
      </c>
      <c r="B4179">
        <v>6</v>
      </c>
      <c r="C4179">
        <v>9</v>
      </c>
      <c r="D4179">
        <v>68</v>
      </c>
      <c r="E4179">
        <v>52</v>
      </c>
      <c r="F4179" s="4">
        <v>0</v>
      </c>
      <c r="G4179" s="4">
        <v>0</v>
      </c>
      <c r="H4179" s="4">
        <v>0</v>
      </c>
    </row>
    <row r="4180" spans="1:8" x14ac:dyDescent="0.3">
      <c r="A4180" s="3">
        <v>2011</v>
      </c>
      <c r="B4180">
        <v>6</v>
      </c>
      <c r="C4180">
        <v>10</v>
      </c>
      <c r="D4180">
        <v>62</v>
      </c>
      <c r="E4180">
        <v>53</v>
      </c>
      <c r="F4180" s="4">
        <v>0.28999999999999998</v>
      </c>
      <c r="G4180" s="4">
        <v>0</v>
      </c>
      <c r="H4180" s="4">
        <v>0</v>
      </c>
    </row>
    <row r="4181" spans="1:8" x14ac:dyDescent="0.3">
      <c r="A4181" s="3">
        <v>2011</v>
      </c>
      <c r="B4181">
        <v>6</v>
      </c>
      <c r="C4181">
        <v>11</v>
      </c>
      <c r="D4181">
        <v>69</v>
      </c>
      <c r="E4181">
        <v>52</v>
      </c>
      <c r="F4181" s="4">
        <v>0.02</v>
      </c>
      <c r="G4181" s="4">
        <v>0</v>
      </c>
      <c r="H4181" s="4">
        <v>0</v>
      </c>
    </row>
    <row r="4182" spans="1:8" x14ac:dyDescent="0.3">
      <c r="A4182" s="3">
        <v>2011</v>
      </c>
      <c r="B4182">
        <v>6</v>
      </c>
      <c r="C4182">
        <v>12</v>
      </c>
      <c r="D4182">
        <v>68</v>
      </c>
      <c r="E4182">
        <v>52</v>
      </c>
      <c r="F4182" s="4">
        <v>0</v>
      </c>
      <c r="G4182" s="4">
        <v>0</v>
      </c>
      <c r="H4182" s="4">
        <v>0</v>
      </c>
    </row>
    <row r="4183" spans="1:8" x14ac:dyDescent="0.3">
      <c r="A4183" s="3">
        <v>2011</v>
      </c>
      <c r="B4183">
        <v>6</v>
      </c>
      <c r="C4183">
        <v>13</v>
      </c>
      <c r="D4183">
        <v>77</v>
      </c>
      <c r="E4183">
        <v>55</v>
      </c>
      <c r="F4183" s="4">
        <v>0</v>
      </c>
      <c r="G4183" s="4">
        <v>0</v>
      </c>
      <c r="H4183" s="4">
        <v>0</v>
      </c>
    </row>
    <row r="4184" spans="1:8" x14ac:dyDescent="0.3">
      <c r="A4184" s="3">
        <v>2011</v>
      </c>
      <c r="B4184">
        <v>6</v>
      </c>
      <c r="C4184">
        <v>14</v>
      </c>
      <c r="D4184">
        <v>80</v>
      </c>
      <c r="E4184">
        <v>61</v>
      </c>
      <c r="F4184" s="4">
        <v>0.92</v>
      </c>
      <c r="G4184" s="4">
        <v>0</v>
      </c>
      <c r="H4184" s="4">
        <v>0</v>
      </c>
    </row>
    <row r="4185" spans="1:8" x14ac:dyDescent="0.3">
      <c r="A4185" s="3">
        <v>2011</v>
      </c>
      <c r="B4185">
        <v>6</v>
      </c>
      <c r="C4185">
        <v>15</v>
      </c>
      <c r="D4185">
        <v>74</v>
      </c>
      <c r="E4185">
        <v>58</v>
      </c>
      <c r="F4185" s="4">
        <v>0.43</v>
      </c>
      <c r="G4185" s="4">
        <v>0</v>
      </c>
      <c r="H4185" s="4">
        <v>0</v>
      </c>
    </row>
    <row r="4186" spans="1:8" x14ac:dyDescent="0.3">
      <c r="A4186" s="3">
        <v>2011</v>
      </c>
      <c r="B4186">
        <v>6</v>
      </c>
      <c r="C4186">
        <v>16</v>
      </c>
      <c r="D4186">
        <v>80</v>
      </c>
      <c r="E4186">
        <v>62</v>
      </c>
      <c r="F4186" s="4">
        <v>0</v>
      </c>
      <c r="G4186" s="4">
        <v>0</v>
      </c>
      <c r="H4186" s="4">
        <v>0</v>
      </c>
    </row>
    <row r="4187" spans="1:8" x14ac:dyDescent="0.3">
      <c r="A4187" s="3">
        <v>2011</v>
      </c>
      <c r="B4187">
        <v>6</v>
      </c>
      <c r="C4187">
        <v>17</v>
      </c>
      <c r="D4187">
        <v>84</v>
      </c>
      <c r="E4187">
        <v>60</v>
      </c>
      <c r="F4187" s="4">
        <v>0.8</v>
      </c>
      <c r="G4187" s="4">
        <v>0</v>
      </c>
      <c r="H4187" s="4">
        <v>0</v>
      </c>
    </row>
    <row r="4188" spans="1:8" x14ac:dyDescent="0.3">
      <c r="A4188" s="3">
        <v>2011</v>
      </c>
      <c r="B4188">
        <v>6</v>
      </c>
      <c r="C4188">
        <v>18</v>
      </c>
      <c r="D4188">
        <v>72</v>
      </c>
      <c r="E4188">
        <v>67</v>
      </c>
      <c r="F4188" s="4">
        <v>0.28000000000000003</v>
      </c>
      <c r="G4188" s="4">
        <v>0</v>
      </c>
      <c r="H4188" s="4">
        <v>0</v>
      </c>
    </row>
    <row r="4189" spans="1:8" x14ac:dyDescent="0.3">
      <c r="A4189" s="3">
        <v>2011</v>
      </c>
      <c r="B4189">
        <v>6</v>
      </c>
      <c r="C4189">
        <v>19</v>
      </c>
      <c r="D4189">
        <v>79</v>
      </c>
      <c r="E4189">
        <v>63</v>
      </c>
      <c r="F4189" s="4">
        <v>0</v>
      </c>
      <c r="G4189" s="4">
        <v>0</v>
      </c>
      <c r="H4189" s="4">
        <v>0</v>
      </c>
    </row>
    <row r="4190" spans="1:8" x14ac:dyDescent="0.3">
      <c r="A4190" s="3">
        <v>2011</v>
      </c>
      <c r="B4190">
        <v>6</v>
      </c>
      <c r="C4190">
        <v>20</v>
      </c>
      <c r="D4190">
        <v>77</v>
      </c>
      <c r="E4190">
        <v>62</v>
      </c>
      <c r="F4190" s="4">
        <v>0</v>
      </c>
      <c r="G4190" s="4">
        <v>0</v>
      </c>
      <c r="H4190" s="4">
        <v>0</v>
      </c>
    </row>
    <row r="4191" spans="1:8" x14ac:dyDescent="0.3">
      <c r="A4191" s="3">
        <v>2011</v>
      </c>
      <c r="B4191">
        <v>6</v>
      </c>
      <c r="C4191">
        <v>21</v>
      </c>
      <c r="D4191">
        <v>79</v>
      </c>
      <c r="E4191">
        <v>65</v>
      </c>
      <c r="F4191" s="4">
        <v>1.2</v>
      </c>
      <c r="G4191" s="4">
        <v>0</v>
      </c>
      <c r="H4191" s="4">
        <v>0</v>
      </c>
    </row>
    <row r="4192" spans="1:8" x14ac:dyDescent="0.3">
      <c r="A4192" s="3">
        <v>2011</v>
      </c>
      <c r="B4192">
        <v>6</v>
      </c>
      <c r="C4192">
        <v>22</v>
      </c>
      <c r="D4192">
        <v>70</v>
      </c>
      <c r="E4192">
        <v>53</v>
      </c>
      <c r="F4192" s="4">
        <v>1.29</v>
      </c>
      <c r="G4192" s="4">
        <v>0</v>
      </c>
      <c r="H4192" s="4">
        <v>0</v>
      </c>
    </row>
    <row r="4193" spans="1:8" x14ac:dyDescent="0.3">
      <c r="A4193" s="3">
        <v>2011</v>
      </c>
      <c r="B4193">
        <v>6</v>
      </c>
      <c r="C4193">
        <v>23</v>
      </c>
      <c r="D4193">
        <v>63</v>
      </c>
      <c r="E4193">
        <v>53</v>
      </c>
      <c r="F4193" s="4">
        <v>0.01</v>
      </c>
      <c r="G4193" s="4">
        <v>0</v>
      </c>
      <c r="H4193" s="4">
        <v>0</v>
      </c>
    </row>
    <row r="4194" spans="1:8" x14ac:dyDescent="0.3">
      <c r="A4194" s="3">
        <v>2011</v>
      </c>
      <c r="B4194">
        <v>6</v>
      </c>
      <c r="C4194">
        <v>24</v>
      </c>
      <c r="D4194">
        <v>78</v>
      </c>
      <c r="E4194">
        <v>52</v>
      </c>
      <c r="F4194" s="4">
        <v>0</v>
      </c>
      <c r="G4194" s="4">
        <v>0</v>
      </c>
      <c r="H4194" s="4">
        <v>0</v>
      </c>
    </row>
    <row r="4195" spans="1:8" x14ac:dyDescent="0.3">
      <c r="A4195" s="3">
        <v>2011</v>
      </c>
      <c r="B4195">
        <v>6</v>
      </c>
      <c r="C4195">
        <v>25</v>
      </c>
      <c r="D4195">
        <v>68</v>
      </c>
      <c r="E4195">
        <v>61</v>
      </c>
      <c r="F4195" s="4">
        <v>0.02</v>
      </c>
      <c r="G4195" s="4">
        <v>0</v>
      </c>
      <c r="H4195" s="4">
        <v>0</v>
      </c>
    </row>
    <row r="4196" spans="1:8" x14ac:dyDescent="0.3">
      <c r="A4196" s="3">
        <v>2011</v>
      </c>
      <c r="B4196">
        <v>6</v>
      </c>
      <c r="C4196">
        <v>26</v>
      </c>
      <c r="D4196">
        <v>79</v>
      </c>
      <c r="E4196">
        <v>61</v>
      </c>
      <c r="F4196" s="4">
        <v>0</v>
      </c>
      <c r="G4196" s="4">
        <v>0</v>
      </c>
      <c r="H4196" s="4">
        <v>0</v>
      </c>
    </row>
    <row r="4197" spans="1:8" x14ac:dyDescent="0.3">
      <c r="A4197" s="3">
        <v>2011</v>
      </c>
      <c r="B4197">
        <v>6</v>
      </c>
      <c r="C4197">
        <v>27</v>
      </c>
      <c r="D4197">
        <v>77</v>
      </c>
      <c r="E4197">
        <v>61</v>
      </c>
      <c r="F4197" s="4">
        <v>0</v>
      </c>
      <c r="G4197" s="4">
        <v>0</v>
      </c>
      <c r="H4197" s="4">
        <v>0</v>
      </c>
    </row>
    <row r="4198" spans="1:8" x14ac:dyDescent="0.3">
      <c r="A4198" s="3">
        <v>2011</v>
      </c>
      <c r="B4198">
        <v>6</v>
      </c>
      <c r="C4198">
        <v>28</v>
      </c>
      <c r="D4198">
        <v>79</v>
      </c>
      <c r="E4198">
        <v>58</v>
      </c>
      <c r="F4198" s="4">
        <v>0</v>
      </c>
      <c r="G4198" s="4">
        <v>0</v>
      </c>
      <c r="H4198" s="4">
        <v>0</v>
      </c>
    </row>
    <row r="4199" spans="1:8" x14ac:dyDescent="0.3">
      <c r="A4199" s="3">
        <v>2011</v>
      </c>
      <c r="B4199">
        <v>6</v>
      </c>
      <c r="C4199">
        <v>29</v>
      </c>
      <c r="D4199">
        <v>86</v>
      </c>
      <c r="E4199">
        <v>62</v>
      </c>
      <c r="F4199" s="4">
        <v>0</v>
      </c>
      <c r="G4199" s="4">
        <v>0</v>
      </c>
      <c r="H4199" s="4">
        <v>0</v>
      </c>
    </row>
    <row r="4200" spans="1:8" x14ac:dyDescent="0.3">
      <c r="A4200" s="3">
        <v>2011</v>
      </c>
      <c r="B4200">
        <v>6</v>
      </c>
      <c r="C4200">
        <v>30</v>
      </c>
      <c r="D4200">
        <v>95</v>
      </c>
      <c r="E4200">
        <v>72</v>
      </c>
      <c r="F4200" s="4">
        <v>0</v>
      </c>
      <c r="G4200" s="4">
        <v>0</v>
      </c>
      <c r="H4200" s="4">
        <v>0</v>
      </c>
    </row>
    <row r="4201" spans="1:8" x14ac:dyDescent="0.3">
      <c r="A4201" s="3">
        <v>2011</v>
      </c>
      <c r="B4201">
        <v>7</v>
      </c>
      <c r="C4201">
        <v>1</v>
      </c>
      <c r="D4201">
        <v>99</v>
      </c>
      <c r="E4201">
        <v>71</v>
      </c>
      <c r="F4201" s="4">
        <v>0.14000000000000001</v>
      </c>
      <c r="G4201" s="4">
        <v>0</v>
      </c>
      <c r="H4201" s="4">
        <v>0</v>
      </c>
    </row>
    <row r="4202" spans="1:8" x14ac:dyDescent="0.3">
      <c r="A4202" s="3">
        <v>2011</v>
      </c>
      <c r="B4202">
        <v>7</v>
      </c>
      <c r="C4202">
        <v>2</v>
      </c>
      <c r="D4202">
        <v>85</v>
      </c>
      <c r="E4202">
        <v>67</v>
      </c>
      <c r="F4202" s="4">
        <v>0</v>
      </c>
      <c r="G4202" s="4">
        <v>0</v>
      </c>
      <c r="H4202" s="4">
        <v>0</v>
      </c>
    </row>
    <row r="4203" spans="1:8" x14ac:dyDescent="0.3">
      <c r="A4203" s="3">
        <v>2011</v>
      </c>
      <c r="B4203">
        <v>7</v>
      </c>
      <c r="C4203">
        <v>3</v>
      </c>
      <c r="D4203">
        <v>86</v>
      </c>
      <c r="E4203">
        <v>64</v>
      </c>
      <c r="F4203" s="4">
        <v>0</v>
      </c>
      <c r="G4203" s="4">
        <v>0</v>
      </c>
      <c r="H4203" s="4">
        <v>0</v>
      </c>
    </row>
    <row r="4204" spans="1:8" x14ac:dyDescent="0.3">
      <c r="A4204" s="3">
        <v>2011</v>
      </c>
      <c r="B4204">
        <v>7</v>
      </c>
      <c r="C4204">
        <v>4</v>
      </c>
      <c r="D4204">
        <v>90</v>
      </c>
      <c r="E4204">
        <v>68</v>
      </c>
      <c r="F4204" s="4">
        <v>0</v>
      </c>
      <c r="G4204" s="4">
        <v>0</v>
      </c>
      <c r="H4204" s="4">
        <v>0</v>
      </c>
    </row>
    <row r="4205" spans="1:8" x14ac:dyDescent="0.3">
      <c r="A4205" s="3">
        <v>2011</v>
      </c>
      <c r="B4205">
        <v>7</v>
      </c>
      <c r="C4205">
        <v>5</v>
      </c>
      <c r="D4205">
        <v>88</v>
      </c>
      <c r="E4205">
        <v>70</v>
      </c>
      <c r="F4205" s="4">
        <v>0.01</v>
      </c>
      <c r="G4205" s="4">
        <v>0</v>
      </c>
      <c r="H4205" s="4">
        <v>0</v>
      </c>
    </row>
    <row r="4206" spans="1:8" x14ac:dyDescent="0.3">
      <c r="A4206" s="3">
        <v>2011</v>
      </c>
      <c r="B4206">
        <v>7</v>
      </c>
      <c r="C4206">
        <v>6</v>
      </c>
      <c r="D4206">
        <v>87</v>
      </c>
      <c r="E4206">
        <v>64</v>
      </c>
      <c r="F4206" s="4">
        <v>0</v>
      </c>
      <c r="G4206" s="4">
        <v>0</v>
      </c>
      <c r="H4206" s="4">
        <v>0</v>
      </c>
    </row>
    <row r="4207" spans="1:8" x14ac:dyDescent="0.3">
      <c r="A4207" s="3">
        <v>2011</v>
      </c>
      <c r="B4207">
        <v>7</v>
      </c>
      <c r="C4207">
        <v>7</v>
      </c>
      <c r="D4207">
        <v>87</v>
      </c>
      <c r="E4207">
        <v>69</v>
      </c>
      <c r="F4207" s="4">
        <v>0</v>
      </c>
      <c r="G4207" s="4">
        <v>0</v>
      </c>
      <c r="H4207" s="4">
        <v>0</v>
      </c>
    </row>
    <row r="4208" spans="1:8" x14ac:dyDescent="0.3">
      <c r="A4208" s="3">
        <v>2011</v>
      </c>
      <c r="B4208">
        <v>7</v>
      </c>
      <c r="C4208">
        <v>8</v>
      </c>
      <c r="D4208">
        <v>91</v>
      </c>
      <c r="E4208">
        <v>71</v>
      </c>
      <c r="F4208" s="4">
        <v>0</v>
      </c>
      <c r="G4208" s="4">
        <v>0</v>
      </c>
      <c r="H4208" s="4">
        <v>0</v>
      </c>
    </row>
    <row r="4209" spans="1:8" x14ac:dyDescent="0.3">
      <c r="A4209" s="3">
        <v>2011</v>
      </c>
      <c r="B4209">
        <v>7</v>
      </c>
      <c r="C4209">
        <v>9</v>
      </c>
      <c r="D4209">
        <v>88</v>
      </c>
      <c r="E4209">
        <v>76</v>
      </c>
      <c r="F4209" s="4">
        <v>0</v>
      </c>
      <c r="G4209" s="4">
        <v>0</v>
      </c>
      <c r="H4209" s="4">
        <v>0</v>
      </c>
    </row>
    <row r="4210" spans="1:8" x14ac:dyDescent="0.3">
      <c r="A4210" s="3">
        <v>2011</v>
      </c>
      <c r="B4210">
        <v>7</v>
      </c>
      <c r="C4210">
        <v>10</v>
      </c>
      <c r="D4210">
        <v>92</v>
      </c>
      <c r="E4210">
        <v>69</v>
      </c>
      <c r="F4210" s="4">
        <v>0.62</v>
      </c>
      <c r="G4210" s="4">
        <v>0</v>
      </c>
      <c r="H4210" s="4">
        <v>0</v>
      </c>
    </row>
    <row r="4211" spans="1:8" x14ac:dyDescent="0.3">
      <c r="A4211" s="3">
        <v>2011</v>
      </c>
      <c r="B4211">
        <v>7</v>
      </c>
      <c r="C4211">
        <v>11</v>
      </c>
      <c r="D4211">
        <v>88</v>
      </c>
      <c r="E4211">
        <v>69</v>
      </c>
      <c r="F4211" s="4">
        <v>0</v>
      </c>
      <c r="G4211" s="4">
        <v>0</v>
      </c>
      <c r="H4211" s="4">
        <v>0</v>
      </c>
    </row>
    <row r="4212" spans="1:8" x14ac:dyDescent="0.3">
      <c r="A4212" s="3">
        <v>2011</v>
      </c>
      <c r="B4212">
        <v>7</v>
      </c>
      <c r="C4212">
        <v>12</v>
      </c>
      <c r="D4212">
        <v>78</v>
      </c>
      <c r="E4212">
        <v>65</v>
      </c>
      <c r="F4212" s="4">
        <v>0</v>
      </c>
      <c r="G4212" s="4">
        <v>0</v>
      </c>
      <c r="H4212" s="4">
        <v>0</v>
      </c>
    </row>
    <row r="4213" spans="1:8" x14ac:dyDescent="0.3">
      <c r="A4213" s="3">
        <v>2011</v>
      </c>
      <c r="B4213">
        <v>7</v>
      </c>
      <c r="C4213">
        <v>13</v>
      </c>
      <c r="D4213">
        <v>77</v>
      </c>
      <c r="E4213">
        <v>61</v>
      </c>
      <c r="F4213" s="4">
        <v>0</v>
      </c>
      <c r="G4213" s="4">
        <v>0</v>
      </c>
      <c r="H4213" s="4">
        <v>0</v>
      </c>
    </row>
    <row r="4214" spans="1:8" x14ac:dyDescent="0.3">
      <c r="A4214" s="3">
        <v>2011</v>
      </c>
      <c r="B4214">
        <v>7</v>
      </c>
      <c r="C4214">
        <v>14</v>
      </c>
      <c r="D4214">
        <v>74</v>
      </c>
      <c r="E4214">
        <v>64</v>
      </c>
      <c r="F4214" s="4">
        <v>0.13</v>
      </c>
      <c r="G4214" s="4">
        <v>0</v>
      </c>
      <c r="H4214" s="4">
        <v>0</v>
      </c>
    </row>
    <row r="4215" spans="1:8" x14ac:dyDescent="0.3">
      <c r="A4215" s="3">
        <v>2011</v>
      </c>
      <c r="B4215">
        <v>7</v>
      </c>
      <c r="C4215">
        <v>15</v>
      </c>
      <c r="D4215">
        <v>77</v>
      </c>
      <c r="E4215">
        <v>71</v>
      </c>
      <c r="F4215" s="4">
        <v>1.84</v>
      </c>
      <c r="G4215" s="4">
        <v>0</v>
      </c>
      <c r="H4215" s="4">
        <v>0</v>
      </c>
    </row>
    <row r="4216" spans="1:8" x14ac:dyDescent="0.3">
      <c r="A4216" s="3">
        <v>2011</v>
      </c>
      <c r="B4216">
        <v>7</v>
      </c>
      <c r="C4216">
        <v>16</v>
      </c>
      <c r="D4216">
        <v>87</v>
      </c>
      <c r="E4216">
        <v>71</v>
      </c>
      <c r="F4216" s="4">
        <v>1.08</v>
      </c>
      <c r="G4216" s="4">
        <v>0</v>
      </c>
      <c r="H4216" s="4">
        <v>0</v>
      </c>
    </row>
    <row r="4217" spans="1:8" x14ac:dyDescent="0.3">
      <c r="A4217" s="3">
        <v>2011</v>
      </c>
      <c r="B4217">
        <v>7</v>
      </c>
      <c r="C4217">
        <v>17</v>
      </c>
      <c r="D4217">
        <v>93</v>
      </c>
      <c r="E4217">
        <v>79</v>
      </c>
      <c r="F4217" s="4">
        <v>0</v>
      </c>
      <c r="G4217" s="4">
        <v>0</v>
      </c>
      <c r="H4217" s="4">
        <v>0</v>
      </c>
    </row>
    <row r="4218" spans="1:8" x14ac:dyDescent="0.3">
      <c r="A4218" s="3">
        <v>2011</v>
      </c>
      <c r="B4218">
        <v>7</v>
      </c>
      <c r="C4218">
        <v>18</v>
      </c>
      <c r="D4218">
        <v>98</v>
      </c>
      <c r="E4218">
        <v>80</v>
      </c>
      <c r="F4218" s="4">
        <v>0</v>
      </c>
      <c r="G4218" s="4">
        <v>0</v>
      </c>
      <c r="H4218" s="4">
        <v>0</v>
      </c>
    </row>
    <row r="4219" spans="1:8" x14ac:dyDescent="0.3">
      <c r="A4219" s="3">
        <v>2011</v>
      </c>
      <c r="B4219">
        <v>7</v>
      </c>
      <c r="C4219">
        <v>19</v>
      </c>
      <c r="D4219">
        <v>97</v>
      </c>
      <c r="E4219">
        <v>74</v>
      </c>
      <c r="F4219" s="4">
        <v>0.28000000000000003</v>
      </c>
      <c r="G4219" s="4">
        <v>0</v>
      </c>
      <c r="H4219" s="4">
        <v>0</v>
      </c>
    </row>
    <row r="4220" spans="1:8" x14ac:dyDescent="0.3">
      <c r="A4220" s="3">
        <v>2011</v>
      </c>
      <c r="B4220">
        <v>7</v>
      </c>
      <c r="C4220">
        <v>20</v>
      </c>
      <c r="D4220">
        <v>96</v>
      </c>
      <c r="E4220">
        <v>80</v>
      </c>
      <c r="F4220" s="4">
        <v>0</v>
      </c>
      <c r="G4220" s="4">
        <v>0</v>
      </c>
      <c r="H4220" s="4">
        <v>0</v>
      </c>
    </row>
    <row r="4221" spans="1:8" x14ac:dyDescent="0.3">
      <c r="A4221" s="3">
        <v>2011</v>
      </c>
      <c r="B4221">
        <v>7</v>
      </c>
      <c r="C4221">
        <v>21</v>
      </c>
      <c r="D4221">
        <v>86</v>
      </c>
      <c r="E4221">
        <v>71</v>
      </c>
      <c r="F4221" s="4">
        <v>0</v>
      </c>
      <c r="G4221" s="4">
        <v>0</v>
      </c>
      <c r="H4221" s="4">
        <v>0</v>
      </c>
    </row>
    <row r="4222" spans="1:8" x14ac:dyDescent="0.3">
      <c r="A4222" s="3">
        <v>2011</v>
      </c>
      <c r="B4222">
        <v>7</v>
      </c>
      <c r="C4222">
        <v>22</v>
      </c>
      <c r="D4222">
        <v>89</v>
      </c>
      <c r="E4222">
        <v>71</v>
      </c>
      <c r="F4222" s="4">
        <v>0</v>
      </c>
      <c r="G4222" s="4">
        <v>0</v>
      </c>
      <c r="H4222" s="4">
        <v>0</v>
      </c>
    </row>
    <row r="4223" spans="1:8" x14ac:dyDescent="0.3">
      <c r="A4223" s="3">
        <v>2011</v>
      </c>
      <c r="B4223">
        <v>7</v>
      </c>
      <c r="C4223">
        <v>23</v>
      </c>
      <c r="D4223">
        <v>85</v>
      </c>
      <c r="E4223">
        <v>68</v>
      </c>
      <c r="F4223" s="4">
        <v>0.68</v>
      </c>
      <c r="G4223" s="4">
        <v>0</v>
      </c>
      <c r="H4223" s="4">
        <v>0</v>
      </c>
    </row>
    <row r="4224" spans="1:8" x14ac:dyDescent="0.3">
      <c r="A4224" s="3">
        <v>2011</v>
      </c>
      <c r="B4224">
        <v>7</v>
      </c>
      <c r="C4224">
        <v>24</v>
      </c>
      <c r="D4224">
        <v>83</v>
      </c>
      <c r="E4224">
        <v>63</v>
      </c>
      <c r="F4224" s="4">
        <v>0</v>
      </c>
      <c r="G4224" s="4">
        <v>0</v>
      </c>
      <c r="H4224" s="4">
        <v>0</v>
      </c>
    </row>
    <row r="4225" spans="1:8" x14ac:dyDescent="0.3">
      <c r="A4225" s="3">
        <v>2011</v>
      </c>
      <c r="B4225">
        <v>7</v>
      </c>
      <c r="C4225">
        <v>25</v>
      </c>
      <c r="D4225">
        <v>89</v>
      </c>
      <c r="E4225">
        <v>68</v>
      </c>
      <c r="F4225" s="4">
        <v>0</v>
      </c>
      <c r="G4225" s="4">
        <v>0</v>
      </c>
      <c r="H4225" s="4">
        <v>0</v>
      </c>
    </row>
    <row r="4226" spans="1:8" x14ac:dyDescent="0.3">
      <c r="A4226" s="3">
        <v>2011</v>
      </c>
      <c r="B4226">
        <v>7</v>
      </c>
      <c r="C4226">
        <v>26</v>
      </c>
      <c r="D4226">
        <v>84</v>
      </c>
      <c r="E4226">
        <v>68</v>
      </c>
      <c r="F4226" s="4">
        <v>0</v>
      </c>
      <c r="G4226" s="4">
        <v>0</v>
      </c>
      <c r="H4226" s="4">
        <v>0</v>
      </c>
    </row>
    <row r="4227" spans="1:8" x14ac:dyDescent="0.3">
      <c r="A4227" s="3">
        <v>2011</v>
      </c>
      <c r="B4227">
        <v>7</v>
      </c>
      <c r="C4227">
        <v>27</v>
      </c>
      <c r="D4227">
        <v>89</v>
      </c>
      <c r="E4227">
        <v>72</v>
      </c>
      <c r="F4227" s="4">
        <v>0.44</v>
      </c>
      <c r="G4227" s="4">
        <v>0</v>
      </c>
      <c r="H4227" s="4">
        <v>0</v>
      </c>
    </row>
    <row r="4228" spans="1:8" x14ac:dyDescent="0.3">
      <c r="A4228" s="3">
        <v>2011</v>
      </c>
      <c r="B4228">
        <v>7</v>
      </c>
      <c r="C4228">
        <v>28</v>
      </c>
      <c r="D4228">
        <v>89</v>
      </c>
      <c r="E4228">
        <v>73</v>
      </c>
      <c r="F4228" s="4">
        <v>0</v>
      </c>
      <c r="G4228" s="4">
        <v>0</v>
      </c>
      <c r="H4228" s="4">
        <v>0</v>
      </c>
    </row>
    <row r="4229" spans="1:8" x14ac:dyDescent="0.3">
      <c r="A4229" s="3">
        <v>2011</v>
      </c>
      <c r="B4229">
        <v>7</v>
      </c>
      <c r="C4229">
        <v>29</v>
      </c>
      <c r="D4229">
        <v>89</v>
      </c>
      <c r="E4229">
        <v>68</v>
      </c>
      <c r="F4229" s="4">
        <v>0</v>
      </c>
      <c r="G4229" s="4">
        <v>0</v>
      </c>
      <c r="H4229" s="4">
        <v>0</v>
      </c>
    </row>
    <row r="4230" spans="1:8" x14ac:dyDescent="0.3">
      <c r="A4230" s="3">
        <v>2011</v>
      </c>
      <c r="B4230">
        <v>7</v>
      </c>
      <c r="C4230">
        <v>30</v>
      </c>
      <c r="D4230">
        <v>90</v>
      </c>
      <c r="E4230">
        <v>68</v>
      </c>
      <c r="F4230" s="4">
        <v>0.01</v>
      </c>
      <c r="G4230" s="4">
        <v>0</v>
      </c>
      <c r="H4230" s="4">
        <v>0</v>
      </c>
    </row>
    <row r="4231" spans="1:8" x14ac:dyDescent="0.3">
      <c r="A4231" s="3">
        <v>2011</v>
      </c>
      <c r="B4231">
        <v>7</v>
      </c>
      <c r="C4231">
        <v>31</v>
      </c>
      <c r="D4231">
        <v>93</v>
      </c>
      <c r="E4231">
        <v>68</v>
      </c>
      <c r="F4231" s="4">
        <v>0</v>
      </c>
      <c r="G4231" s="4">
        <v>0</v>
      </c>
      <c r="H4231" s="4">
        <v>0</v>
      </c>
    </row>
    <row r="4232" spans="1:8" x14ac:dyDescent="0.3">
      <c r="A4232" s="3">
        <v>2011</v>
      </c>
      <c r="B4232">
        <v>8</v>
      </c>
      <c r="C4232">
        <v>1</v>
      </c>
      <c r="D4232">
        <v>83</v>
      </c>
      <c r="E4232">
        <v>71</v>
      </c>
      <c r="F4232" s="4">
        <v>0.82</v>
      </c>
      <c r="G4232" s="4">
        <v>0</v>
      </c>
      <c r="H4232" s="4">
        <v>0</v>
      </c>
    </row>
    <row r="4233" spans="1:8" x14ac:dyDescent="0.3">
      <c r="A4233" s="3">
        <v>2011</v>
      </c>
      <c r="B4233">
        <v>8</v>
      </c>
      <c r="C4233">
        <v>2</v>
      </c>
      <c r="D4233">
        <v>88</v>
      </c>
      <c r="E4233">
        <v>74</v>
      </c>
      <c r="F4233" s="4">
        <v>0.01</v>
      </c>
      <c r="G4233" s="4">
        <v>0</v>
      </c>
      <c r="H4233" s="4">
        <v>0</v>
      </c>
    </row>
    <row r="4234" spans="1:8" x14ac:dyDescent="0.3">
      <c r="A4234" s="3">
        <v>2011</v>
      </c>
      <c r="B4234">
        <v>8</v>
      </c>
      <c r="C4234">
        <v>3</v>
      </c>
      <c r="D4234">
        <v>87</v>
      </c>
      <c r="E4234">
        <v>67</v>
      </c>
      <c r="F4234" s="4">
        <v>0</v>
      </c>
      <c r="G4234" s="4">
        <v>0</v>
      </c>
      <c r="H4234" s="4">
        <v>0</v>
      </c>
    </row>
    <row r="4235" spans="1:8" x14ac:dyDescent="0.3">
      <c r="A4235" s="3">
        <v>2011</v>
      </c>
      <c r="B4235">
        <v>8</v>
      </c>
      <c r="C4235">
        <v>4</v>
      </c>
      <c r="D4235">
        <v>85</v>
      </c>
      <c r="E4235">
        <v>68</v>
      </c>
      <c r="F4235" s="4">
        <v>0</v>
      </c>
      <c r="G4235" s="4">
        <v>0</v>
      </c>
      <c r="H4235" s="4">
        <v>0</v>
      </c>
    </row>
    <row r="4236" spans="1:8" x14ac:dyDescent="0.3">
      <c r="A4236" s="3">
        <v>2011</v>
      </c>
      <c r="B4236">
        <v>8</v>
      </c>
      <c r="C4236">
        <v>5</v>
      </c>
      <c r="D4236">
        <v>85</v>
      </c>
      <c r="E4236">
        <v>70</v>
      </c>
      <c r="F4236" s="4">
        <v>0</v>
      </c>
      <c r="G4236" s="4">
        <v>0</v>
      </c>
      <c r="H4236" s="4">
        <v>0</v>
      </c>
    </row>
    <row r="4237" spans="1:8" x14ac:dyDescent="0.3">
      <c r="A4237" s="3">
        <v>2011</v>
      </c>
      <c r="B4237">
        <v>8</v>
      </c>
      <c r="C4237">
        <v>6</v>
      </c>
      <c r="D4237">
        <v>88</v>
      </c>
      <c r="E4237">
        <v>73</v>
      </c>
      <c r="F4237" s="4">
        <v>0</v>
      </c>
      <c r="G4237" s="4">
        <v>0</v>
      </c>
      <c r="H4237" s="4">
        <v>0</v>
      </c>
    </row>
    <row r="4238" spans="1:8" x14ac:dyDescent="0.3">
      <c r="A4238" s="3">
        <v>2011</v>
      </c>
      <c r="B4238">
        <v>8</v>
      </c>
      <c r="C4238">
        <v>7</v>
      </c>
      <c r="D4238">
        <v>82</v>
      </c>
      <c r="E4238">
        <v>67</v>
      </c>
      <c r="F4238" s="4">
        <v>0</v>
      </c>
      <c r="G4238" s="4">
        <v>0</v>
      </c>
      <c r="H4238" s="4">
        <v>0</v>
      </c>
    </row>
    <row r="4239" spans="1:8" x14ac:dyDescent="0.3">
      <c r="A4239" s="3">
        <v>2011</v>
      </c>
      <c r="B4239">
        <v>8</v>
      </c>
      <c r="C4239">
        <v>8</v>
      </c>
      <c r="D4239">
        <v>82</v>
      </c>
      <c r="E4239">
        <v>68</v>
      </c>
      <c r="F4239" s="4">
        <v>0</v>
      </c>
      <c r="G4239" s="4">
        <v>0</v>
      </c>
      <c r="H4239" s="4">
        <v>0</v>
      </c>
    </row>
    <row r="4240" spans="1:8" x14ac:dyDescent="0.3">
      <c r="A4240" s="3">
        <v>2011</v>
      </c>
      <c r="B4240">
        <v>8</v>
      </c>
      <c r="C4240">
        <v>9</v>
      </c>
      <c r="D4240">
        <v>76</v>
      </c>
      <c r="E4240">
        <v>62</v>
      </c>
      <c r="F4240" s="4">
        <v>0</v>
      </c>
      <c r="G4240" s="4">
        <v>0</v>
      </c>
      <c r="H4240" s="4">
        <v>0</v>
      </c>
    </row>
    <row r="4241" spans="1:8" x14ac:dyDescent="0.3">
      <c r="A4241" s="3">
        <v>2011</v>
      </c>
      <c r="B4241">
        <v>8</v>
      </c>
      <c r="C4241">
        <v>10</v>
      </c>
      <c r="D4241">
        <v>81</v>
      </c>
      <c r="E4241">
        <v>58</v>
      </c>
      <c r="F4241" s="4">
        <v>0</v>
      </c>
      <c r="G4241" s="4">
        <v>0</v>
      </c>
      <c r="H4241" s="4">
        <v>0</v>
      </c>
    </row>
    <row r="4242" spans="1:8" x14ac:dyDescent="0.3">
      <c r="A4242" s="3">
        <v>2011</v>
      </c>
      <c r="B4242">
        <v>8</v>
      </c>
      <c r="C4242">
        <v>11</v>
      </c>
      <c r="D4242">
        <v>84</v>
      </c>
      <c r="E4242">
        <v>63</v>
      </c>
      <c r="F4242" s="4">
        <v>0</v>
      </c>
      <c r="G4242" s="4">
        <v>0</v>
      </c>
      <c r="H4242" s="4">
        <v>0</v>
      </c>
    </row>
    <row r="4243" spans="1:8" x14ac:dyDescent="0.3">
      <c r="A4243" s="3">
        <v>2011</v>
      </c>
      <c r="B4243">
        <v>8</v>
      </c>
      <c r="C4243">
        <v>12</v>
      </c>
      <c r="D4243">
        <v>77</v>
      </c>
      <c r="E4243">
        <v>65</v>
      </c>
      <c r="F4243" s="4">
        <v>0.01</v>
      </c>
      <c r="G4243" s="4">
        <v>0</v>
      </c>
      <c r="H4243" s="4">
        <v>0</v>
      </c>
    </row>
    <row r="4244" spans="1:8" x14ac:dyDescent="0.3">
      <c r="A4244" s="3">
        <v>2011</v>
      </c>
      <c r="B4244">
        <v>8</v>
      </c>
      <c r="C4244">
        <v>13</v>
      </c>
      <c r="D4244">
        <v>81</v>
      </c>
      <c r="E4244">
        <v>62</v>
      </c>
      <c r="F4244" s="4">
        <v>0.61</v>
      </c>
      <c r="G4244" s="4">
        <v>0</v>
      </c>
      <c r="H4244" s="4">
        <v>0</v>
      </c>
    </row>
    <row r="4245" spans="1:8" x14ac:dyDescent="0.3">
      <c r="A4245" s="3">
        <v>2011</v>
      </c>
      <c r="B4245">
        <v>8</v>
      </c>
      <c r="C4245">
        <v>14</v>
      </c>
      <c r="D4245">
        <v>84</v>
      </c>
      <c r="E4245">
        <v>63</v>
      </c>
      <c r="F4245" s="4">
        <v>0</v>
      </c>
      <c r="G4245" s="4">
        <v>0</v>
      </c>
      <c r="H4245" s="4">
        <v>0</v>
      </c>
    </row>
    <row r="4246" spans="1:8" x14ac:dyDescent="0.3">
      <c r="A4246" s="3">
        <v>2011</v>
      </c>
      <c r="B4246">
        <v>8</v>
      </c>
      <c r="C4246">
        <v>15</v>
      </c>
      <c r="D4246">
        <v>84</v>
      </c>
      <c r="E4246">
        <v>67</v>
      </c>
      <c r="F4246" s="4">
        <v>0</v>
      </c>
      <c r="G4246" s="4">
        <v>0</v>
      </c>
      <c r="H4246" s="4">
        <v>0</v>
      </c>
    </row>
    <row r="4247" spans="1:8" x14ac:dyDescent="0.3">
      <c r="A4247" s="3">
        <v>2011</v>
      </c>
      <c r="B4247">
        <v>8</v>
      </c>
      <c r="C4247">
        <v>16</v>
      </c>
      <c r="D4247">
        <v>84</v>
      </c>
      <c r="E4247">
        <v>68</v>
      </c>
      <c r="F4247" s="4">
        <v>1.42</v>
      </c>
      <c r="G4247" s="4">
        <v>0</v>
      </c>
      <c r="H4247" s="4">
        <v>0</v>
      </c>
    </row>
    <row r="4248" spans="1:8" x14ac:dyDescent="0.3">
      <c r="A4248" s="3">
        <v>2011</v>
      </c>
      <c r="B4248">
        <v>8</v>
      </c>
      <c r="C4248">
        <v>17</v>
      </c>
      <c r="D4248">
        <v>81</v>
      </c>
      <c r="E4248">
        <v>62</v>
      </c>
      <c r="F4248" s="4">
        <v>0</v>
      </c>
      <c r="G4248" s="4">
        <v>0</v>
      </c>
      <c r="H4248" s="4">
        <v>0</v>
      </c>
    </row>
    <row r="4249" spans="1:8" x14ac:dyDescent="0.3">
      <c r="A4249" s="3">
        <v>2011</v>
      </c>
      <c r="B4249">
        <v>8</v>
      </c>
      <c r="C4249">
        <v>18</v>
      </c>
      <c r="D4249">
        <v>84</v>
      </c>
      <c r="E4249">
        <v>61</v>
      </c>
      <c r="F4249" s="4">
        <v>0</v>
      </c>
      <c r="G4249" s="4">
        <v>0</v>
      </c>
      <c r="H4249" s="4">
        <v>0</v>
      </c>
    </row>
    <row r="4250" spans="1:8" x14ac:dyDescent="0.3">
      <c r="A4250" s="3">
        <v>2011</v>
      </c>
      <c r="B4250">
        <v>8</v>
      </c>
      <c r="C4250">
        <v>19</v>
      </c>
      <c r="D4250">
        <v>84</v>
      </c>
      <c r="E4250">
        <v>65</v>
      </c>
      <c r="F4250" s="4">
        <v>0.01</v>
      </c>
      <c r="G4250" s="4">
        <v>0</v>
      </c>
      <c r="H4250" s="4">
        <v>0</v>
      </c>
    </row>
    <row r="4251" spans="1:8" x14ac:dyDescent="0.3">
      <c r="A4251" s="3">
        <v>2011</v>
      </c>
      <c r="B4251">
        <v>8</v>
      </c>
      <c r="C4251">
        <v>20</v>
      </c>
      <c r="D4251">
        <v>78</v>
      </c>
      <c r="E4251">
        <v>61</v>
      </c>
      <c r="F4251" s="4">
        <v>0.01</v>
      </c>
      <c r="G4251" s="4">
        <v>0</v>
      </c>
      <c r="H4251" s="4">
        <v>0</v>
      </c>
    </row>
    <row r="4252" spans="1:8" x14ac:dyDescent="0.3">
      <c r="A4252" s="3">
        <v>2011</v>
      </c>
      <c r="B4252">
        <v>8</v>
      </c>
      <c r="C4252">
        <v>21</v>
      </c>
      <c r="D4252">
        <v>79</v>
      </c>
      <c r="E4252">
        <v>61</v>
      </c>
      <c r="F4252" s="4">
        <v>0</v>
      </c>
      <c r="G4252" s="4">
        <v>0</v>
      </c>
      <c r="H4252" s="4">
        <v>0</v>
      </c>
    </row>
    <row r="4253" spans="1:8" x14ac:dyDescent="0.3">
      <c r="A4253" s="3">
        <v>2011</v>
      </c>
      <c r="B4253">
        <v>8</v>
      </c>
      <c r="C4253">
        <v>22</v>
      </c>
      <c r="D4253">
        <v>85</v>
      </c>
      <c r="E4253">
        <v>62</v>
      </c>
      <c r="F4253" s="4">
        <v>0</v>
      </c>
      <c r="G4253" s="4">
        <v>0</v>
      </c>
      <c r="H4253" s="4">
        <v>0</v>
      </c>
    </row>
    <row r="4254" spans="1:8" x14ac:dyDescent="0.3">
      <c r="A4254" s="3">
        <v>2011</v>
      </c>
      <c r="B4254">
        <v>8</v>
      </c>
      <c r="C4254">
        <v>23</v>
      </c>
      <c r="D4254">
        <v>87</v>
      </c>
      <c r="E4254">
        <v>68</v>
      </c>
      <c r="F4254" s="4">
        <v>0.12</v>
      </c>
      <c r="G4254" s="4">
        <v>0</v>
      </c>
      <c r="H4254" s="4">
        <v>0</v>
      </c>
    </row>
    <row r="4255" spans="1:8" x14ac:dyDescent="0.3">
      <c r="A4255" s="3">
        <v>2011</v>
      </c>
      <c r="B4255">
        <v>8</v>
      </c>
      <c r="C4255">
        <v>24</v>
      </c>
      <c r="D4255">
        <v>81</v>
      </c>
      <c r="E4255">
        <v>67</v>
      </c>
      <c r="F4255" s="4">
        <v>0</v>
      </c>
      <c r="G4255" s="4">
        <v>0</v>
      </c>
      <c r="H4255" s="4">
        <v>0</v>
      </c>
    </row>
    <row r="4256" spans="1:8" x14ac:dyDescent="0.3">
      <c r="A4256" s="3">
        <v>2011</v>
      </c>
      <c r="B4256">
        <v>8</v>
      </c>
      <c r="C4256">
        <v>25</v>
      </c>
      <c r="D4256">
        <v>83</v>
      </c>
      <c r="E4256">
        <v>63</v>
      </c>
      <c r="F4256" s="4">
        <v>0</v>
      </c>
      <c r="G4256" s="4">
        <v>0</v>
      </c>
      <c r="H4256" s="4">
        <v>0</v>
      </c>
    </row>
    <row r="4257" spans="1:8" x14ac:dyDescent="0.3">
      <c r="A4257" s="3">
        <v>2011</v>
      </c>
      <c r="B4257">
        <v>8</v>
      </c>
      <c r="C4257">
        <v>26</v>
      </c>
      <c r="D4257">
        <v>87</v>
      </c>
      <c r="E4257">
        <v>66</v>
      </c>
      <c r="F4257" s="4">
        <v>0</v>
      </c>
      <c r="G4257" s="4">
        <v>0</v>
      </c>
      <c r="H4257" s="4">
        <v>0</v>
      </c>
    </row>
    <row r="4258" spans="1:8" x14ac:dyDescent="0.3">
      <c r="A4258" s="3">
        <v>2011</v>
      </c>
      <c r="B4258">
        <v>8</v>
      </c>
      <c r="C4258">
        <v>27</v>
      </c>
      <c r="D4258">
        <v>79</v>
      </c>
      <c r="E4258">
        <v>60</v>
      </c>
      <c r="F4258" s="4">
        <v>0</v>
      </c>
      <c r="G4258" s="4">
        <v>0</v>
      </c>
      <c r="H4258" s="4">
        <v>0</v>
      </c>
    </row>
    <row r="4259" spans="1:8" x14ac:dyDescent="0.3">
      <c r="A4259" s="3">
        <v>2011</v>
      </c>
      <c r="B4259">
        <v>8</v>
      </c>
      <c r="C4259">
        <v>28</v>
      </c>
      <c r="D4259">
        <v>78</v>
      </c>
      <c r="E4259">
        <v>59</v>
      </c>
      <c r="F4259" s="4">
        <v>0</v>
      </c>
      <c r="G4259" s="4">
        <v>0</v>
      </c>
      <c r="H4259" s="4">
        <v>0</v>
      </c>
    </row>
    <row r="4260" spans="1:8" x14ac:dyDescent="0.3">
      <c r="A4260" s="3">
        <v>2011</v>
      </c>
      <c r="B4260">
        <v>8</v>
      </c>
      <c r="C4260">
        <v>29</v>
      </c>
      <c r="D4260">
        <v>81</v>
      </c>
      <c r="E4260">
        <v>59</v>
      </c>
      <c r="F4260" s="4">
        <v>0</v>
      </c>
      <c r="G4260" s="4">
        <v>0</v>
      </c>
      <c r="H4260" s="4">
        <v>0</v>
      </c>
    </row>
    <row r="4261" spans="1:8" x14ac:dyDescent="0.3">
      <c r="A4261" s="3">
        <v>2011</v>
      </c>
      <c r="B4261">
        <v>8</v>
      </c>
      <c r="C4261">
        <v>30</v>
      </c>
      <c r="D4261">
        <v>71</v>
      </c>
      <c r="E4261">
        <v>64</v>
      </c>
      <c r="F4261" s="4">
        <v>0.02</v>
      </c>
      <c r="G4261" s="4">
        <v>0</v>
      </c>
      <c r="H4261" s="4">
        <v>0</v>
      </c>
    </row>
    <row r="4262" spans="1:8" x14ac:dyDescent="0.3">
      <c r="A4262" s="3">
        <v>2011</v>
      </c>
      <c r="B4262">
        <v>8</v>
      </c>
      <c r="C4262">
        <v>31</v>
      </c>
      <c r="D4262">
        <v>85</v>
      </c>
      <c r="E4262">
        <v>64</v>
      </c>
      <c r="F4262" s="4">
        <v>0</v>
      </c>
      <c r="G4262" s="4">
        <v>0</v>
      </c>
      <c r="H4262" s="4">
        <v>0</v>
      </c>
    </row>
    <row r="4263" spans="1:8" x14ac:dyDescent="0.3">
      <c r="A4263" s="3">
        <v>2011</v>
      </c>
      <c r="B4263">
        <v>9</v>
      </c>
      <c r="C4263">
        <v>1</v>
      </c>
      <c r="D4263">
        <v>94</v>
      </c>
      <c r="E4263">
        <v>71</v>
      </c>
      <c r="F4263" s="4">
        <v>0</v>
      </c>
      <c r="G4263" s="4">
        <v>0</v>
      </c>
      <c r="H4263" s="4">
        <v>0</v>
      </c>
    </row>
    <row r="4264" spans="1:8" x14ac:dyDescent="0.3">
      <c r="A4264" s="3">
        <v>2011</v>
      </c>
      <c r="B4264">
        <v>9</v>
      </c>
      <c r="C4264">
        <v>2</v>
      </c>
      <c r="D4264">
        <v>82</v>
      </c>
      <c r="E4264">
        <v>72</v>
      </c>
      <c r="F4264" s="4">
        <v>0.02</v>
      </c>
      <c r="G4264" s="4">
        <v>0</v>
      </c>
      <c r="H4264" s="4">
        <v>0</v>
      </c>
    </row>
    <row r="4265" spans="1:8" x14ac:dyDescent="0.3">
      <c r="A4265" s="3">
        <v>2011</v>
      </c>
      <c r="B4265">
        <v>9</v>
      </c>
      <c r="C4265">
        <v>3</v>
      </c>
      <c r="D4265">
        <v>81</v>
      </c>
      <c r="E4265">
        <v>60</v>
      </c>
      <c r="F4265" s="4">
        <v>0</v>
      </c>
      <c r="G4265" s="4">
        <v>0</v>
      </c>
      <c r="H4265" s="4">
        <v>0</v>
      </c>
    </row>
    <row r="4266" spans="1:8" x14ac:dyDescent="0.3">
      <c r="A4266" s="3">
        <v>2011</v>
      </c>
      <c r="B4266">
        <v>9</v>
      </c>
      <c r="C4266">
        <v>4</v>
      </c>
      <c r="D4266">
        <v>71</v>
      </c>
      <c r="E4266">
        <v>53</v>
      </c>
      <c r="F4266" s="4">
        <v>0</v>
      </c>
      <c r="G4266" s="4">
        <v>0</v>
      </c>
      <c r="H4266" s="4">
        <v>0</v>
      </c>
    </row>
    <row r="4267" spans="1:8" x14ac:dyDescent="0.3">
      <c r="A4267" s="3">
        <v>2011</v>
      </c>
      <c r="B4267">
        <v>9</v>
      </c>
      <c r="C4267">
        <v>5</v>
      </c>
      <c r="D4267">
        <v>72</v>
      </c>
      <c r="E4267">
        <v>48</v>
      </c>
      <c r="F4267" s="4">
        <v>0</v>
      </c>
      <c r="G4267" s="4">
        <v>0</v>
      </c>
      <c r="H4267" s="4">
        <v>0</v>
      </c>
    </row>
    <row r="4268" spans="1:8" x14ac:dyDescent="0.3">
      <c r="A4268" s="3">
        <v>2011</v>
      </c>
      <c r="B4268">
        <v>9</v>
      </c>
      <c r="C4268">
        <v>6</v>
      </c>
      <c r="D4268">
        <v>74</v>
      </c>
      <c r="E4268">
        <v>51</v>
      </c>
      <c r="F4268" s="4">
        <v>0</v>
      </c>
      <c r="G4268" s="4">
        <v>0</v>
      </c>
      <c r="H4268" s="4">
        <v>0</v>
      </c>
    </row>
    <row r="4269" spans="1:8" x14ac:dyDescent="0.3">
      <c r="A4269" s="3">
        <v>2011</v>
      </c>
      <c r="B4269">
        <v>9</v>
      </c>
      <c r="C4269">
        <v>7</v>
      </c>
      <c r="D4269">
        <v>79</v>
      </c>
      <c r="E4269">
        <v>53</v>
      </c>
      <c r="F4269" s="4">
        <v>0</v>
      </c>
      <c r="G4269" s="4">
        <v>0</v>
      </c>
      <c r="H4269" s="4">
        <v>0</v>
      </c>
    </row>
    <row r="4270" spans="1:8" x14ac:dyDescent="0.3">
      <c r="A4270" s="3">
        <v>2011</v>
      </c>
      <c r="B4270">
        <v>9</v>
      </c>
      <c r="C4270">
        <v>8</v>
      </c>
      <c r="D4270">
        <v>86</v>
      </c>
      <c r="E4270">
        <v>57</v>
      </c>
      <c r="F4270" s="4">
        <v>0</v>
      </c>
      <c r="G4270" s="4">
        <v>0</v>
      </c>
      <c r="H4270" s="4">
        <v>0</v>
      </c>
    </row>
    <row r="4271" spans="1:8" x14ac:dyDescent="0.3">
      <c r="A4271" s="3">
        <v>2011</v>
      </c>
      <c r="B4271">
        <v>9</v>
      </c>
      <c r="C4271">
        <v>9</v>
      </c>
      <c r="D4271">
        <v>90</v>
      </c>
      <c r="E4271">
        <v>63</v>
      </c>
      <c r="F4271" s="4">
        <v>0</v>
      </c>
      <c r="G4271" s="4">
        <v>0</v>
      </c>
      <c r="H4271" s="4">
        <v>0</v>
      </c>
    </row>
    <row r="4272" spans="1:8" x14ac:dyDescent="0.3">
      <c r="A4272" s="3">
        <v>2011</v>
      </c>
      <c r="B4272">
        <v>9</v>
      </c>
      <c r="C4272">
        <v>10</v>
      </c>
      <c r="D4272">
        <v>89</v>
      </c>
      <c r="E4272">
        <v>63</v>
      </c>
      <c r="F4272" s="4">
        <v>0</v>
      </c>
      <c r="G4272" s="4">
        <v>0</v>
      </c>
      <c r="H4272" s="4">
        <v>0</v>
      </c>
    </row>
    <row r="4273" spans="1:8" x14ac:dyDescent="0.3">
      <c r="A4273" s="3">
        <v>2011</v>
      </c>
      <c r="B4273">
        <v>9</v>
      </c>
      <c r="C4273">
        <v>11</v>
      </c>
      <c r="D4273">
        <v>89</v>
      </c>
      <c r="E4273">
        <v>65</v>
      </c>
      <c r="F4273" s="4">
        <v>0</v>
      </c>
      <c r="G4273" s="4">
        <v>0</v>
      </c>
      <c r="H4273" s="4">
        <v>0</v>
      </c>
    </row>
    <row r="4274" spans="1:8" x14ac:dyDescent="0.3">
      <c r="A4274" s="3">
        <v>2011</v>
      </c>
      <c r="B4274">
        <v>9</v>
      </c>
      <c r="C4274">
        <v>12</v>
      </c>
      <c r="D4274">
        <v>90</v>
      </c>
      <c r="E4274">
        <v>61</v>
      </c>
      <c r="F4274" s="4">
        <v>0</v>
      </c>
      <c r="G4274" s="4">
        <v>0</v>
      </c>
      <c r="H4274" s="4">
        <v>0</v>
      </c>
    </row>
    <row r="4275" spans="1:8" x14ac:dyDescent="0.3">
      <c r="A4275" s="3">
        <v>2011</v>
      </c>
      <c r="B4275">
        <v>9</v>
      </c>
      <c r="C4275">
        <v>13</v>
      </c>
      <c r="D4275">
        <v>70</v>
      </c>
      <c r="E4275">
        <v>54</v>
      </c>
      <c r="F4275" s="4">
        <v>0</v>
      </c>
      <c r="G4275" s="4">
        <v>0</v>
      </c>
      <c r="H4275" s="4">
        <v>0</v>
      </c>
    </row>
    <row r="4276" spans="1:8" x14ac:dyDescent="0.3">
      <c r="A4276" s="3">
        <v>2011</v>
      </c>
      <c r="B4276">
        <v>9</v>
      </c>
      <c r="C4276">
        <v>14</v>
      </c>
      <c r="D4276">
        <v>60</v>
      </c>
      <c r="E4276">
        <v>41</v>
      </c>
      <c r="F4276" s="4">
        <v>0</v>
      </c>
      <c r="G4276" s="4">
        <v>0</v>
      </c>
      <c r="H4276" s="4">
        <v>0</v>
      </c>
    </row>
    <row r="4277" spans="1:8" x14ac:dyDescent="0.3">
      <c r="A4277" s="3">
        <v>2011</v>
      </c>
      <c r="B4277">
        <v>9</v>
      </c>
      <c r="C4277">
        <v>15</v>
      </c>
      <c r="D4277">
        <v>58</v>
      </c>
      <c r="E4277">
        <v>36</v>
      </c>
      <c r="F4277" s="4">
        <v>0</v>
      </c>
      <c r="G4277" s="4">
        <v>0</v>
      </c>
      <c r="H4277" s="4">
        <v>0</v>
      </c>
    </row>
    <row r="4278" spans="1:8" x14ac:dyDescent="0.3">
      <c r="A4278" s="3">
        <v>2011</v>
      </c>
      <c r="B4278">
        <v>9</v>
      </c>
      <c r="C4278">
        <v>16</v>
      </c>
      <c r="D4278">
        <v>60</v>
      </c>
      <c r="E4278">
        <v>48</v>
      </c>
      <c r="F4278" s="4">
        <v>0</v>
      </c>
      <c r="G4278" s="4">
        <v>0</v>
      </c>
      <c r="H4278" s="4">
        <v>0</v>
      </c>
    </row>
    <row r="4279" spans="1:8" x14ac:dyDescent="0.3">
      <c r="A4279" s="3">
        <v>2011</v>
      </c>
      <c r="B4279">
        <v>9</v>
      </c>
      <c r="C4279">
        <v>17</v>
      </c>
      <c r="D4279">
        <v>67</v>
      </c>
      <c r="E4279">
        <v>49</v>
      </c>
      <c r="F4279" s="4">
        <v>0</v>
      </c>
      <c r="G4279" s="4">
        <v>0</v>
      </c>
      <c r="H4279" s="4">
        <v>0</v>
      </c>
    </row>
    <row r="4280" spans="1:8" x14ac:dyDescent="0.3">
      <c r="A4280" s="3">
        <v>2011</v>
      </c>
      <c r="B4280">
        <v>9</v>
      </c>
      <c r="C4280">
        <v>18</v>
      </c>
      <c r="D4280">
        <v>61</v>
      </c>
      <c r="E4280">
        <v>53</v>
      </c>
      <c r="F4280" s="4">
        <v>0.2</v>
      </c>
      <c r="G4280" s="4">
        <v>0</v>
      </c>
      <c r="H4280" s="4">
        <v>0</v>
      </c>
    </row>
    <row r="4281" spans="1:8" x14ac:dyDescent="0.3">
      <c r="A4281" s="3">
        <v>2011</v>
      </c>
      <c r="B4281">
        <v>9</v>
      </c>
      <c r="C4281">
        <v>19</v>
      </c>
      <c r="D4281">
        <v>75</v>
      </c>
      <c r="E4281">
        <v>51</v>
      </c>
      <c r="F4281" s="4">
        <v>0</v>
      </c>
      <c r="G4281" s="4">
        <v>0</v>
      </c>
      <c r="H4281" s="4">
        <v>0</v>
      </c>
    </row>
    <row r="4282" spans="1:8" x14ac:dyDescent="0.3">
      <c r="A4282" s="3">
        <v>2011</v>
      </c>
      <c r="B4282">
        <v>9</v>
      </c>
      <c r="C4282">
        <v>20</v>
      </c>
      <c r="D4282">
        <v>73</v>
      </c>
      <c r="E4282">
        <v>55</v>
      </c>
      <c r="F4282" s="4">
        <v>0.04</v>
      </c>
      <c r="G4282" s="4">
        <v>0</v>
      </c>
      <c r="H4282" s="4">
        <v>0</v>
      </c>
    </row>
    <row r="4283" spans="1:8" x14ac:dyDescent="0.3">
      <c r="A4283" s="3">
        <v>2011</v>
      </c>
      <c r="B4283">
        <v>9</v>
      </c>
      <c r="C4283">
        <v>21</v>
      </c>
      <c r="D4283">
        <v>61</v>
      </c>
      <c r="E4283">
        <v>49</v>
      </c>
      <c r="F4283" s="4">
        <v>0.05</v>
      </c>
      <c r="G4283" s="4">
        <v>0</v>
      </c>
      <c r="H4283" s="4">
        <v>0</v>
      </c>
    </row>
    <row r="4284" spans="1:8" x14ac:dyDescent="0.3">
      <c r="A4284" s="3">
        <v>2011</v>
      </c>
      <c r="B4284">
        <v>9</v>
      </c>
      <c r="C4284">
        <v>22</v>
      </c>
      <c r="D4284">
        <v>57</v>
      </c>
      <c r="E4284">
        <v>46</v>
      </c>
      <c r="F4284" s="4">
        <v>0</v>
      </c>
      <c r="G4284" s="4">
        <v>0</v>
      </c>
      <c r="H4284" s="4">
        <v>0</v>
      </c>
    </row>
    <row r="4285" spans="1:8" x14ac:dyDescent="0.3">
      <c r="A4285" s="3">
        <v>2011</v>
      </c>
      <c r="B4285">
        <v>9</v>
      </c>
      <c r="C4285">
        <v>23</v>
      </c>
      <c r="D4285">
        <v>60</v>
      </c>
      <c r="E4285">
        <v>47</v>
      </c>
      <c r="F4285" s="4">
        <v>0</v>
      </c>
      <c r="G4285" s="4">
        <v>0</v>
      </c>
      <c r="H4285" s="4">
        <v>0</v>
      </c>
    </row>
    <row r="4286" spans="1:8" x14ac:dyDescent="0.3">
      <c r="A4286" s="3">
        <v>2011</v>
      </c>
      <c r="B4286">
        <v>9</v>
      </c>
      <c r="C4286">
        <v>24</v>
      </c>
      <c r="D4286">
        <v>62</v>
      </c>
      <c r="E4286">
        <v>41</v>
      </c>
      <c r="F4286" s="4">
        <v>0</v>
      </c>
      <c r="G4286" s="4">
        <v>0</v>
      </c>
      <c r="H4286" s="4">
        <v>0</v>
      </c>
    </row>
    <row r="4287" spans="1:8" x14ac:dyDescent="0.3">
      <c r="A4287" s="3">
        <v>2011</v>
      </c>
      <c r="B4287">
        <v>9</v>
      </c>
      <c r="C4287">
        <v>25</v>
      </c>
      <c r="D4287">
        <v>67</v>
      </c>
      <c r="E4287">
        <v>45</v>
      </c>
      <c r="F4287" s="4">
        <v>0</v>
      </c>
      <c r="G4287" s="4">
        <v>0</v>
      </c>
      <c r="H4287" s="4">
        <v>0</v>
      </c>
    </row>
    <row r="4288" spans="1:8" x14ac:dyDescent="0.3">
      <c r="A4288" s="3">
        <v>2011</v>
      </c>
      <c r="B4288">
        <v>9</v>
      </c>
      <c r="C4288">
        <v>26</v>
      </c>
      <c r="D4288">
        <v>70</v>
      </c>
      <c r="E4288">
        <v>53</v>
      </c>
      <c r="F4288" s="4">
        <v>0</v>
      </c>
      <c r="G4288" s="4">
        <v>0</v>
      </c>
      <c r="H4288" s="4">
        <v>0</v>
      </c>
    </row>
    <row r="4289" spans="1:8" x14ac:dyDescent="0.3">
      <c r="A4289" s="3">
        <v>2011</v>
      </c>
      <c r="B4289">
        <v>9</v>
      </c>
      <c r="C4289">
        <v>27</v>
      </c>
      <c r="D4289">
        <v>67</v>
      </c>
      <c r="E4289">
        <v>58</v>
      </c>
      <c r="F4289" s="4">
        <v>0.05</v>
      </c>
      <c r="G4289" s="4">
        <v>0</v>
      </c>
      <c r="H4289" s="4">
        <v>0</v>
      </c>
    </row>
    <row r="4290" spans="1:8" x14ac:dyDescent="0.3">
      <c r="A4290" s="3">
        <v>2011</v>
      </c>
      <c r="B4290">
        <v>9</v>
      </c>
      <c r="C4290">
        <v>28</v>
      </c>
      <c r="D4290">
        <v>81</v>
      </c>
      <c r="E4290">
        <v>56</v>
      </c>
      <c r="F4290" s="4">
        <v>0</v>
      </c>
      <c r="G4290" s="4">
        <v>0</v>
      </c>
      <c r="H4290" s="4">
        <v>0</v>
      </c>
    </row>
    <row r="4291" spans="1:8" x14ac:dyDescent="0.3">
      <c r="A4291" s="3">
        <v>2011</v>
      </c>
      <c r="B4291">
        <v>9</v>
      </c>
      <c r="C4291">
        <v>29</v>
      </c>
      <c r="D4291">
        <v>66</v>
      </c>
      <c r="E4291">
        <v>55</v>
      </c>
      <c r="F4291" s="4">
        <v>0</v>
      </c>
      <c r="G4291" s="4">
        <v>0</v>
      </c>
      <c r="H4291" s="4">
        <v>0</v>
      </c>
    </row>
    <row r="4292" spans="1:8" x14ac:dyDescent="0.3">
      <c r="A4292" s="3">
        <v>2011</v>
      </c>
      <c r="B4292">
        <v>9</v>
      </c>
      <c r="C4292">
        <v>30</v>
      </c>
      <c r="D4292">
        <v>64</v>
      </c>
      <c r="E4292">
        <v>44</v>
      </c>
      <c r="F4292" s="4">
        <v>0</v>
      </c>
      <c r="G4292" s="4">
        <v>0</v>
      </c>
      <c r="H4292" s="4">
        <v>0</v>
      </c>
    </row>
    <row r="4293" spans="1:8" x14ac:dyDescent="0.3">
      <c r="A4293" s="3">
        <v>2011</v>
      </c>
      <c r="B4293">
        <v>10</v>
      </c>
      <c r="C4293">
        <v>1</v>
      </c>
      <c r="D4293">
        <v>64</v>
      </c>
      <c r="E4293">
        <v>38</v>
      </c>
      <c r="F4293" s="4">
        <v>0</v>
      </c>
      <c r="G4293" s="4">
        <v>0</v>
      </c>
      <c r="H4293" s="4">
        <v>0</v>
      </c>
    </row>
    <row r="4294" spans="1:8" x14ac:dyDescent="0.3">
      <c r="A4294" s="3">
        <v>2011</v>
      </c>
      <c r="B4294">
        <v>10</v>
      </c>
      <c r="C4294">
        <v>2</v>
      </c>
      <c r="D4294">
        <v>80</v>
      </c>
      <c r="E4294">
        <v>43</v>
      </c>
      <c r="F4294" s="4">
        <v>0</v>
      </c>
      <c r="G4294" s="4">
        <v>0</v>
      </c>
      <c r="H4294" s="4">
        <v>0</v>
      </c>
    </row>
    <row r="4295" spans="1:8" x14ac:dyDescent="0.3">
      <c r="A4295" s="3">
        <v>2011</v>
      </c>
      <c r="B4295">
        <v>10</v>
      </c>
      <c r="C4295">
        <v>3</v>
      </c>
      <c r="D4295">
        <v>83</v>
      </c>
      <c r="E4295">
        <v>50</v>
      </c>
      <c r="F4295" s="4">
        <v>0</v>
      </c>
      <c r="G4295" s="4">
        <v>0</v>
      </c>
      <c r="H4295" s="4">
        <v>0</v>
      </c>
    </row>
    <row r="4296" spans="1:8" x14ac:dyDescent="0.3">
      <c r="A4296" s="3">
        <v>2011</v>
      </c>
      <c r="B4296">
        <v>10</v>
      </c>
      <c r="C4296">
        <v>4</v>
      </c>
      <c r="D4296">
        <v>85</v>
      </c>
      <c r="E4296">
        <v>52</v>
      </c>
      <c r="F4296" s="4">
        <v>0</v>
      </c>
      <c r="G4296" s="4">
        <v>0</v>
      </c>
      <c r="H4296" s="4">
        <v>0</v>
      </c>
    </row>
    <row r="4297" spans="1:8" x14ac:dyDescent="0.3">
      <c r="A4297" s="3">
        <v>2011</v>
      </c>
      <c r="B4297">
        <v>10</v>
      </c>
      <c r="C4297">
        <v>5</v>
      </c>
      <c r="D4297">
        <v>88</v>
      </c>
      <c r="E4297">
        <v>62</v>
      </c>
      <c r="F4297" s="4">
        <v>0</v>
      </c>
      <c r="G4297" s="4">
        <v>0</v>
      </c>
      <c r="H4297" s="4">
        <v>0</v>
      </c>
    </row>
    <row r="4298" spans="1:8" x14ac:dyDescent="0.3">
      <c r="A4298" s="3">
        <v>2011</v>
      </c>
      <c r="B4298">
        <v>10</v>
      </c>
      <c r="C4298">
        <v>6</v>
      </c>
      <c r="D4298">
        <v>83</v>
      </c>
      <c r="E4298">
        <v>57</v>
      </c>
      <c r="F4298" s="4">
        <v>0</v>
      </c>
      <c r="G4298" s="4">
        <v>0</v>
      </c>
      <c r="H4298" s="4">
        <v>0</v>
      </c>
    </row>
    <row r="4299" spans="1:8" x14ac:dyDescent="0.3">
      <c r="A4299" s="3">
        <v>2011</v>
      </c>
      <c r="B4299">
        <v>10</v>
      </c>
      <c r="C4299">
        <v>7</v>
      </c>
      <c r="D4299">
        <v>85</v>
      </c>
      <c r="E4299">
        <v>65</v>
      </c>
      <c r="F4299" s="4">
        <v>0</v>
      </c>
      <c r="G4299" s="4">
        <v>0</v>
      </c>
      <c r="H4299" s="4">
        <v>0</v>
      </c>
    </row>
    <row r="4300" spans="1:8" x14ac:dyDescent="0.3">
      <c r="A4300" s="3">
        <v>2011</v>
      </c>
      <c r="B4300">
        <v>10</v>
      </c>
      <c r="C4300">
        <v>8</v>
      </c>
      <c r="D4300">
        <v>83</v>
      </c>
      <c r="E4300">
        <v>71</v>
      </c>
      <c r="F4300" s="4">
        <v>0</v>
      </c>
      <c r="G4300" s="4">
        <v>0</v>
      </c>
      <c r="H4300" s="4">
        <v>0</v>
      </c>
    </row>
    <row r="4301" spans="1:8" x14ac:dyDescent="0.3">
      <c r="A4301" s="3">
        <v>2011</v>
      </c>
      <c r="B4301">
        <v>10</v>
      </c>
      <c r="C4301">
        <v>9</v>
      </c>
      <c r="D4301">
        <v>83</v>
      </c>
      <c r="E4301">
        <v>64</v>
      </c>
      <c r="F4301" s="4">
        <v>0</v>
      </c>
      <c r="G4301" s="4">
        <v>0</v>
      </c>
      <c r="H4301" s="4">
        <v>0</v>
      </c>
    </row>
    <row r="4302" spans="1:8" x14ac:dyDescent="0.3">
      <c r="A4302" s="3">
        <v>2011</v>
      </c>
      <c r="B4302">
        <v>10</v>
      </c>
      <c r="C4302">
        <v>10</v>
      </c>
      <c r="D4302">
        <v>76</v>
      </c>
      <c r="E4302">
        <v>57</v>
      </c>
      <c r="F4302" s="4">
        <v>0.12</v>
      </c>
      <c r="G4302" s="4">
        <v>0</v>
      </c>
      <c r="H4302" s="4">
        <v>0</v>
      </c>
    </row>
    <row r="4303" spans="1:8" x14ac:dyDescent="0.3">
      <c r="A4303" s="3">
        <v>2011</v>
      </c>
      <c r="B4303">
        <v>10</v>
      </c>
      <c r="C4303">
        <v>11</v>
      </c>
      <c r="D4303">
        <v>76</v>
      </c>
      <c r="E4303">
        <v>54</v>
      </c>
      <c r="F4303" s="4">
        <v>0.02</v>
      </c>
      <c r="G4303" s="4">
        <v>0</v>
      </c>
      <c r="H4303" s="4">
        <v>0</v>
      </c>
    </row>
    <row r="4304" spans="1:8" x14ac:dyDescent="0.3">
      <c r="A4304" s="3">
        <v>2011</v>
      </c>
      <c r="B4304">
        <v>10</v>
      </c>
      <c r="C4304">
        <v>12</v>
      </c>
      <c r="D4304">
        <v>69</v>
      </c>
      <c r="E4304">
        <v>57</v>
      </c>
      <c r="F4304" s="4">
        <v>0.54</v>
      </c>
      <c r="G4304" s="4">
        <v>0</v>
      </c>
      <c r="H4304" s="4">
        <v>0</v>
      </c>
    </row>
    <row r="4305" spans="1:8" x14ac:dyDescent="0.3">
      <c r="A4305" s="3">
        <v>2011</v>
      </c>
      <c r="B4305">
        <v>10</v>
      </c>
      <c r="C4305">
        <v>13</v>
      </c>
      <c r="D4305">
        <v>60</v>
      </c>
      <c r="E4305">
        <v>48</v>
      </c>
      <c r="F4305" s="4">
        <v>0</v>
      </c>
      <c r="G4305" s="4">
        <v>0</v>
      </c>
      <c r="H4305" s="4">
        <v>0</v>
      </c>
    </row>
    <row r="4306" spans="1:8" x14ac:dyDescent="0.3">
      <c r="A4306" s="3">
        <v>2011</v>
      </c>
      <c r="B4306">
        <v>10</v>
      </c>
      <c r="C4306">
        <v>14</v>
      </c>
      <c r="D4306">
        <v>57</v>
      </c>
      <c r="E4306">
        <v>48</v>
      </c>
      <c r="F4306" s="4">
        <v>0</v>
      </c>
      <c r="G4306" s="4">
        <v>0</v>
      </c>
      <c r="H4306" s="4">
        <v>0</v>
      </c>
    </row>
    <row r="4307" spans="1:8" x14ac:dyDescent="0.3">
      <c r="A4307" s="3">
        <v>2011</v>
      </c>
      <c r="B4307">
        <v>10</v>
      </c>
      <c r="C4307">
        <v>15</v>
      </c>
      <c r="D4307">
        <v>60</v>
      </c>
      <c r="E4307">
        <v>43</v>
      </c>
      <c r="F4307" s="4">
        <v>0</v>
      </c>
      <c r="G4307" s="4">
        <v>0</v>
      </c>
      <c r="H4307" s="4">
        <v>0</v>
      </c>
    </row>
    <row r="4308" spans="1:8" x14ac:dyDescent="0.3">
      <c r="A4308" s="3">
        <v>2011</v>
      </c>
      <c r="B4308">
        <v>10</v>
      </c>
      <c r="C4308">
        <v>16</v>
      </c>
      <c r="D4308">
        <v>59</v>
      </c>
      <c r="E4308">
        <v>45</v>
      </c>
      <c r="F4308" s="4">
        <v>0</v>
      </c>
      <c r="G4308" s="4">
        <v>0</v>
      </c>
      <c r="H4308" s="4">
        <v>0</v>
      </c>
    </row>
    <row r="4309" spans="1:8" x14ac:dyDescent="0.3">
      <c r="A4309" s="3">
        <v>2011</v>
      </c>
      <c r="B4309">
        <v>10</v>
      </c>
      <c r="C4309">
        <v>17</v>
      </c>
      <c r="D4309">
        <v>58</v>
      </c>
      <c r="E4309">
        <v>41</v>
      </c>
      <c r="F4309" s="4">
        <v>0</v>
      </c>
      <c r="G4309" s="4">
        <v>0</v>
      </c>
      <c r="H4309" s="4">
        <v>0</v>
      </c>
    </row>
    <row r="4310" spans="1:8" x14ac:dyDescent="0.3">
      <c r="A4310" s="3">
        <v>2011</v>
      </c>
      <c r="B4310">
        <v>10</v>
      </c>
      <c r="C4310">
        <v>18</v>
      </c>
      <c r="D4310">
        <v>47</v>
      </c>
      <c r="E4310">
        <v>42</v>
      </c>
      <c r="F4310" s="4">
        <v>0</v>
      </c>
      <c r="G4310" s="4">
        <v>0</v>
      </c>
      <c r="H4310" s="4">
        <v>0</v>
      </c>
    </row>
    <row r="4311" spans="1:8" x14ac:dyDescent="0.3">
      <c r="A4311" s="3">
        <v>2011</v>
      </c>
      <c r="B4311">
        <v>10</v>
      </c>
      <c r="C4311">
        <v>19</v>
      </c>
      <c r="D4311">
        <v>49</v>
      </c>
      <c r="E4311">
        <v>39</v>
      </c>
      <c r="F4311" s="4">
        <v>0</v>
      </c>
      <c r="G4311" s="4">
        <v>0</v>
      </c>
      <c r="H4311" s="4">
        <v>0</v>
      </c>
    </row>
    <row r="4312" spans="1:8" x14ac:dyDescent="0.3">
      <c r="A4312" s="3">
        <v>2011</v>
      </c>
      <c r="B4312">
        <v>10</v>
      </c>
      <c r="C4312">
        <v>20</v>
      </c>
      <c r="D4312">
        <v>55</v>
      </c>
      <c r="E4312">
        <v>35</v>
      </c>
      <c r="F4312" s="4">
        <v>0</v>
      </c>
      <c r="G4312" s="4">
        <v>0</v>
      </c>
      <c r="H4312" s="4">
        <v>0</v>
      </c>
    </row>
    <row r="4313" spans="1:8" x14ac:dyDescent="0.3">
      <c r="A4313" s="3">
        <v>2011</v>
      </c>
      <c r="B4313">
        <v>10</v>
      </c>
      <c r="C4313">
        <v>21</v>
      </c>
      <c r="D4313">
        <v>61</v>
      </c>
      <c r="E4313">
        <v>32</v>
      </c>
      <c r="F4313" s="4">
        <v>0</v>
      </c>
      <c r="G4313" s="4">
        <v>0</v>
      </c>
      <c r="H4313" s="4">
        <v>0</v>
      </c>
    </row>
    <row r="4314" spans="1:8" x14ac:dyDescent="0.3">
      <c r="A4314" s="3">
        <v>2011</v>
      </c>
      <c r="B4314">
        <v>10</v>
      </c>
      <c r="C4314">
        <v>22</v>
      </c>
      <c r="D4314">
        <v>61</v>
      </c>
      <c r="E4314">
        <v>40</v>
      </c>
      <c r="F4314" s="4">
        <v>0</v>
      </c>
      <c r="G4314" s="4">
        <v>0</v>
      </c>
      <c r="H4314" s="4">
        <v>0</v>
      </c>
    </row>
    <row r="4315" spans="1:8" x14ac:dyDescent="0.3">
      <c r="A4315" s="3">
        <v>2011</v>
      </c>
      <c r="B4315">
        <v>10</v>
      </c>
      <c r="C4315">
        <v>23</v>
      </c>
      <c r="D4315">
        <v>58</v>
      </c>
      <c r="E4315">
        <v>42</v>
      </c>
      <c r="F4315" s="4">
        <v>0.01</v>
      </c>
      <c r="G4315" s="4">
        <v>0</v>
      </c>
      <c r="H4315" s="4">
        <v>0</v>
      </c>
    </row>
    <row r="4316" spans="1:8" x14ac:dyDescent="0.3">
      <c r="A4316" s="3">
        <v>2011</v>
      </c>
      <c r="B4316">
        <v>10</v>
      </c>
      <c r="C4316">
        <v>24</v>
      </c>
      <c r="D4316">
        <v>62</v>
      </c>
      <c r="E4316">
        <v>39</v>
      </c>
      <c r="F4316" s="4">
        <v>0</v>
      </c>
      <c r="G4316" s="4">
        <v>0</v>
      </c>
      <c r="H4316" s="4">
        <v>0</v>
      </c>
    </row>
    <row r="4317" spans="1:8" x14ac:dyDescent="0.3">
      <c r="A4317" s="3">
        <v>2011</v>
      </c>
      <c r="B4317">
        <v>10</v>
      </c>
      <c r="C4317">
        <v>25</v>
      </c>
      <c r="D4317">
        <v>56</v>
      </c>
      <c r="E4317">
        <v>42</v>
      </c>
      <c r="F4317" s="4">
        <v>0</v>
      </c>
      <c r="G4317" s="4">
        <v>0</v>
      </c>
      <c r="H4317" s="4">
        <v>0</v>
      </c>
    </row>
    <row r="4318" spans="1:8" x14ac:dyDescent="0.3">
      <c r="A4318" s="3">
        <v>2011</v>
      </c>
      <c r="B4318">
        <v>10</v>
      </c>
      <c r="C4318">
        <v>26</v>
      </c>
      <c r="D4318">
        <v>51</v>
      </c>
      <c r="E4318">
        <v>40</v>
      </c>
      <c r="F4318" s="4">
        <v>0</v>
      </c>
      <c r="G4318" s="4">
        <v>0</v>
      </c>
      <c r="H4318" s="4">
        <v>0</v>
      </c>
    </row>
    <row r="4319" spans="1:8" x14ac:dyDescent="0.3">
      <c r="A4319" s="3">
        <v>2011</v>
      </c>
      <c r="B4319">
        <v>10</v>
      </c>
      <c r="C4319">
        <v>27</v>
      </c>
      <c r="D4319">
        <v>53</v>
      </c>
      <c r="E4319">
        <v>36</v>
      </c>
      <c r="F4319" s="4">
        <v>0.01</v>
      </c>
      <c r="G4319" s="4">
        <v>0</v>
      </c>
      <c r="H4319" s="4">
        <v>0</v>
      </c>
    </row>
    <row r="4320" spans="1:8" x14ac:dyDescent="0.3">
      <c r="A4320" s="3">
        <v>2011</v>
      </c>
      <c r="B4320">
        <v>10</v>
      </c>
      <c r="C4320">
        <v>28</v>
      </c>
      <c r="D4320">
        <v>56</v>
      </c>
      <c r="E4320">
        <v>34</v>
      </c>
      <c r="F4320" s="4">
        <v>0</v>
      </c>
      <c r="G4320" s="4">
        <v>0</v>
      </c>
      <c r="H4320" s="4">
        <v>0</v>
      </c>
    </row>
    <row r="4321" spans="1:8" x14ac:dyDescent="0.3">
      <c r="A4321" s="3">
        <v>2011</v>
      </c>
      <c r="B4321">
        <v>10</v>
      </c>
      <c r="C4321">
        <v>29</v>
      </c>
      <c r="D4321">
        <v>54</v>
      </c>
      <c r="E4321">
        <v>31</v>
      </c>
      <c r="F4321" s="4">
        <v>0</v>
      </c>
      <c r="G4321" s="4">
        <v>0</v>
      </c>
      <c r="H4321" s="4">
        <v>0</v>
      </c>
    </row>
    <row r="4322" spans="1:8" x14ac:dyDescent="0.3">
      <c r="A4322" s="3">
        <v>2011</v>
      </c>
      <c r="B4322">
        <v>10</v>
      </c>
      <c r="C4322">
        <v>30</v>
      </c>
      <c r="D4322">
        <v>50</v>
      </c>
      <c r="E4322">
        <v>39</v>
      </c>
      <c r="F4322" s="4">
        <v>0</v>
      </c>
      <c r="G4322" s="4">
        <v>0</v>
      </c>
      <c r="H4322" s="4">
        <v>0</v>
      </c>
    </row>
    <row r="4323" spans="1:8" x14ac:dyDescent="0.3">
      <c r="A4323" s="3">
        <v>2011</v>
      </c>
      <c r="B4323">
        <v>10</v>
      </c>
      <c r="C4323">
        <v>31</v>
      </c>
      <c r="D4323">
        <v>50</v>
      </c>
      <c r="E4323">
        <v>33</v>
      </c>
      <c r="F4323" s="4">
        <v>0</v>
      </c>
      <c r="G4323" s="4">
        <v>0</v>
      </c>
      <c r="H4323" s="4">
        <v>0</v>
      </c>
    </row>
    <row r="4324" spans="1:8" x14ac:dyDescent="0.3">
      <c r="A4324" s="3">
        <v>2011</v>
      </c>
      <c r="B4324">
        <v>11</v>
      </c>
      <c r="C4324">
        <v>1</v>
      </c>
      <c r="D4324">
        <v>55</v>
      </c>
      <c r="E4324">
        <v>45</v>
      </c>
      <c r="F4324" s="4">
        <v>0</v>
      </c>
      <c r="G4324" s="4">
        <v>0</v>
      </c>
      <c r="H4324" s="4">
        <v>0</v>
      </c>
    </row>
    <row r="4325" spans="1:8" x14ac:dyDescent="0.3">
      <c r="A4325" s="3">
        <v>2011</v>
      </c>
      <c r="B4325">
        <v>11</v>
      </c>
      <c r="C4325">
        <v>2</v>
      </c>
      <c r="D4325">
        <v>51</v>
      </c>
      <c r="E4325">
        <v>37</v>
      </c>
      <c r="F4325" s="4">
        <v>0</v>
      </c>
      <c r="G4325" s="4">
        <v>0</v>
      </c>
      <c r="H4325" s="4">
        <v>0</v>
      </c>
    </row>
    <row r="4326" spans="1:8" x14ac:dyDescent="0.3">
      <c r="A4326" s="3">
        <v>2011</v>
      </c>
      <c r="B4326">
        <v>11</v>
      </c>
      <c r="C4326">
        <v>3</v>
      </c>
      <c r="D4326">
        <v>54</v>
      </c>
      <c r="E4326">
        <v>30</v>
      </c>
      <c r="F4326" s="4">
        <v>0</v>
      </c>
      <c r="G4326" s="4">
        <v>0</v>
      </c>
      <c r="H4326" s="4">
        <v>0</v>
      </c>
    </row>
    <row r="4327" spans="1:8" x14ac:dyDescent="0.3">
      <c r="A4327" s="3">
        <v>2011</v>
      </c>
      <c r="B4327">
        <v>11</v>
      </c>
      <c r="C4327">
        <v>4</v>
      </c>
      <c r="D4327">
        <v>56</v>
      </c>
      <c r="E4327">
        <v>28</v>
      </c>
      <c r="F4327" s="4">
        <v>0</v>
      </c>
      <c r="G4327" s="4">
        <v>0</v>
      </c>
      <c r="H4327" s="4">
        <v>0</v>
      </c>
    </row>
    <row r="4328" spans="1:8" x14ac:dyDescent="0.3">
      <c r="A4328" s="3">
        <v>2011</v>
      </c>
      <c r="B4328">
        <v>11</v>
      </c>
      <c r="C4328">
        <v>5</v>
      </c>
      <c r="D4328">
        <v>57</v>
      </c>
      <c r="E4328">
        <v>40</v>
      </c>
      <c r="F4328" s="4">
        <v>0</v>
      </c>
      <c r="G4328" s="4">
        <v>0</v>
      </c>
      <c r="H4328" s="4">
        <v>0</v>
      </c>
    </row>
    <row r="4329" spans="1:8" x14ac:dyDescent="0.3">
      <c r="A4329" s="3">
        <v>2011</v>
      </c>
      <c r="B4329">
        <v>11</v>
      </c>
      <c r="C4329">
        <v>6</v>
      </c>
      <c r="D4329">
        <v>55</v>
      </c>
      <c r="E4329">
        <v>43</v>
      </c>
      <c r="F4329" s="4">
        <v>0</v>
      </c>
      <c r="G4329" s="4">
        <v>0</v>
      </c>
      <c r="H4329" s="4">
        <v>0</v>
      </c>
    </row>
    <row r="4330" spans="1:8" x14ac:dyDescent="0.3">
      <c r="A4330" s="3">
        <v>2011</v>
      </c>
      <c r="B4330">
        <v>11</v>
      </c>
      <c r="C4330">
        <v>7</v>
      </c>
      <c r="D4330">
        <v>50</v>
      </c>
      <c r="E4330">
        <v>35</v>
      </c>
      <c r="F4330" s="4">
        <v>0</v>
      </c>
      <c r="G4330" s="4">
        <v>0</v>
      </c>
      <c r="H4330" s="4">
        <v>0</v>
      </c>
    </row>
    <row r="4331" spans="1:8" x14ac:dyDescent="0.3">
      <c r="A4331" s="3">
        <v>2011</v>
      </c>
      <c r="B4331">
        <v>11</v>
      </c>
      <c r="C4331">
        <v>8</v>
      </c>
      <c r="D4331">
        <v>47</v>
      </c>
      <c r="E4331">
        <v>34</v>
      </c>
      <c r="F4331" s="4">
        <v>0</v>
      </c>
      <c r="G4331" s="4">
        <v>0</v>
      </c>
      <c r="H4331" s="4">
        <v>0</v>
      </c>
    </row>
    <row r="4332" spans="1:8" x14ac:dyDescent="0.3">
      <c r="A4332" s="3">
        <v>2011</v>
      </c>
      <c r="B4332">
        <v>11</v>
      </c>
      <c r="C4332">
        <v>9</v>
      </c>
      <c r="D4332">
        <v>50</v>
      </c>
      <c r="E4332">
        <v>34</v>
      </c>
      <c r="F4332" s="4">
        <v>0</v>
      </c>
      <c r="G4332" s="4" t="s">
        <v>28</v>
      </c>
      <c r="H4332" s="4">
        <v>0</v>
      </c>
    </row>
    <row r="4333" spans="1:8" x14ac:dyDescent="0.3">
      <c r="A4333" s="3">
        <v>2011</v>
      </c>
      <c r="B4333">
        <v>11</v>
      </c>
      <c r="C4333">
        <v>10</v>
      </c>
      <c r="D4333">
        <v>39</v>
      </c>
      <c r="E4333">
        <v>31</v>
      </c>
      <c r="F4333" s="4">
        <v>0</v>
      </c>
      <c r="G4333" s="4" t="s">
        <v>28</v>
      </c>
      <c r="H4333" s="4">
        <v>0</v>
      </c>
    </row>
    <row r="4334" spans="1:8" x14ac:dyDescent="0.3">
      <c r="A4334" s="3">
        <v>2011</v>
      </c>
      <c r="B4334">
        <v>11</v>
      </c>
      <c r="C4334">
        <v>11</v>
      </c>
      <c r="D4334">
        <v>50</v>
      </c>
      <c r="E4334">
        <v>30</v>
      </c>
      <c r="F4334" s="4">
        <v>0</v>
      </c>
      <c r="G4334" s="4">
        <v>0</v>
      </c>
      <c r="H4334" s="4">
        <v>0</v>
      </c>
    </row>
    <row r="4335" spans="1:8" x14ac:dyDescent="0.3">
      <c r="A4335" s="3">
        <v>2011</v>
      </c>
      <c r="B4335">
        <v>11</v>
      </c>
      <c r="C4335">
        <v>12</v>
      </c>
      <c r="D4335">
        <v>64</v>
      </c>
      <c r="E4335">
        <v>31</v>
      </c>
      <c r="F4335" s="4">
        <v>0</v>
      </c>
      <c r="G4335" s="4">
        <v>0</v>
      </c>
      <c r="H4335" s="4">
        <v>0</v>
      </c>
    </row>
    <row r="4336" spans="1:8" x14ac:dyDescent="0.3">
      <c r="A4336" s="3">
        <v>2011</v>
      </c>
      <c r="B4336">
        <v>11</v>
      </c>
      <c r="C4336">
        <v>13</v>
      </c>
      <c r="D4336">
        <v>49</v>
      </c>
      <c r="E4336">
        <v>40</v>
      </c>
      <c r="F4336" s="4">
        <v>0</v>
      </c>
      <c r="G4336" s="4">
        <v>0</v>
      </c>
      <c r="H4336" s="4">
        <v>0</v>
      </c>
    </row>
    <row r="4337" spans="1:8" x14ac:dyDescent="0.3">
      <c r="A4337" s="3">
        <v>2011</v>
      </c>
      <c r="B4337">
        <v>11</v>
      </c>
      <c r="C4337">
        <v>14</v>
      </c>
      <c r="D4337">
        <v>52</v>
      </c>
      <c r="E4337">
        <v>35</v>
      </c>
      <c r="F4337" s="4">
        <v>0</v>
      </c>
      <c r="G4337" s="4">
        <v>0</v>
      </c>
      <c r="H4337" s="4">
        <v>0</v>
      </c>
    </row>
    <row r="4338" spans="1:8" x14ac:dyDescent="0.3">
      <c r="A4338" s="3">
        <v>2011</v>
      </c>
      <c r="B4338">
        <v>11</v>
      </c>
      <c r="C4338">
        <v>15</v>
      </c>
      <c r="D4338">
        <v>51</v>
      </c>
      <c r="E4338">
        <v>30</v>
      </c>
      <c r="F4338" s="4">
        <v>0</v>
      </c>
      <c r="G4338" s="4">
        <v>0</v>
      </c>
      <c r="H4338" s="4">
        <v>0</v>
      </c>
    </row>
    <row r="4339" spans="1:8" x14ac:dyDescent="0.3">
      <c r="A4339" s="3">
        <v>2011</v>
      </c>
      <c r="B4339">
        <v>11</v>
      </c>
      <c r="C4339">
        <v>16</v>
      </c>
      <c r="D4339">
        <v>39</v>
      </c>
      <c r="E4339">
        <v>24</v>
      </c>
      <c r="F4339" s="4">
        <v>0</v>
      </c>
      <c r="G4339" s="4">
        <v>0</v>
      </c>
      <c r="H4339" s="4">
        <v>0</v>
      </c>
    </row>
    <row r="4340" spans="1:8" x14ac:dyDescent="0.3">
      <c r="A4340" s="3">
        <v>2011</v>
      </c>
      <c r="B4340">
        <v>11</v>
      </c>
      <c r="C4340">
        <v>17</v>
      </c>
      <c r="D4340">
        <v>32</v>
      </c>
      <c r="E4340">
        <v>16</v>
      </c>
      <c r="F4340" s="4">
        <v>0</v>
      </c>
      <c r="G4340" s="4">
        <v>0</v>
      </c>
      <c r="H4340" s="4">
        <v>0</v>
      </c>
    </row>
    <row r="4341" spans="1:8" x14ac:dyDescent="0.3">
      <c r="A4341" s="3">
        <v>2011</v>
      </c>
      <c r="B4341">
        <v>11</v>
      </c>
      <c r="C4341">
        <v>18</v>
      </c>
      <c r="D4341">
        <v>48</v>
      </c>
      <c r="E4341">
        <v>32</v>
      </c>
      <c r="F4341" s="4">
        <v>0</v>
      </c>
      <c r="G4341" s="4">
        <v>0</v>
      </c>
      <c r="H4341" s="4">
        <v>0</v>
      </c>
    </row>
    <row r="4342" spans="1:8" x14ac:dyDescent="0.3">
      <c r="A4342" s="3">
        <v>2011</v>
      </c>
      <c r="B4342">
        <v>11</v>
      </c>
      <c r="C4342">
        <v>19</v>
      </c>
      <c r="D4342">
        <v>37</v>
      </c>
      <c r="E4342">
        <v>23</v>
      </c>
      <c r="F4342" s="4">
        <v>0.21</v>
      </c>
      <c r="G4342" s="4">
        <v>3</v>
      </c>
      <c r="H4342" s="4">
        <v>0</v>
      </c>
    </row>
    <row r="4343" spans="1:8" x14ac:dyDescent="0.3">
      <c r="A4343" s="3">
        <v>2011</v>
      </c>
      <c r="B4343">
        <v>11</v>
      </c>
      <c r="C4343">
        <v>20</v>
      </c>
      <c r="D4343">
        <v>27</v>
      </c>
      <c r="E4343">
        <v>16</v>
      </c>
      <c r="F4343" s="4">
        <v>0</v>
      </c>
      <c r="G4343" s="4">
        <v>0</v>
      </c>
      <c r="H4343" s="4">
        <v>3</v>
      </c>
    </row>
    <row r="4344" spans="1:8" x14ac:dyDescent="0.3">
      <c r="A4344" s="3">
        <v>2011</v>
      </c>
      <c r="B4344">
        <v>11</v>
      </c>
      <c r="C4344">
        <v>21</v>
      </c>
      <c r="D4344">
        <v>36</v>
      </c>
      <c r="E4344">
        <v>20</v>
      </c>
      <c r="F4344" s="4">
        <v>0</v>
      </c>
      <c r="G4344" s="4">
        <v>0</v>
      </c>
      <c r="H4344" s="4">
        <v>2</v>
      </c>
    </row>
    <row r="4345" spans="1:8" x14ac:dyDescent="0.3">
      <c r="A4345" s="3">
        <v>2011</v>
      </c>
      <c r="B4345">
        <v>11</v>
      </c>
      <c r="C4345">
        <v>22</v>
      </c>
      <c r="D4345">
        <v>38</v>
      </c>
      <c r="E4345">
        <v>34</v>
      </c>
      <c r="F4345" s="4">
        <v>0</v>
      </c>
      <c r="G4345" s="4">
        <v>0</v>
      </c>
      <c r="H4345" s="4">
        <v>1</v>
      </c>
    </row>
    <row r="4346" spans="1:8" x14ac:dyDescent="0.3">
      <c r="A4346" s="3">
        <v>2011</v>
      </c>
      <c r="B4346">
        <v>11</v>
      </c>
      <c r="C4346">
        <v>23</v>
      </c>
      <c r="D4346">
        <v>52</v>
      </c>
      <c r="E4346">
        <v>35</v>
      </c>
      <c r="F4346" s="4">
        <v>0</v>
      </c>
      <c r="G4346" s="4">
        <v>0</v>
      </c>
      <c r="H4346" s="4">
        <v>0</v>
      </c>
    </row>
    <row r="4347" spans="1:8" x14ac:dyDescent="0.3">
      <c r="A4347" s="3">
        <v>2011</v>
      </c>
      <c r="B4347">
        <v>11</v>
      </c>
      <c r="C4347">
        <v>24</v>
      </c>
      <c r="D4347">
        <v>59</v>
      </c>
      <c r="E4347">
        <v>36</v>
      </c>
      <c r="F4347" s="4">
        <v>0</v>
      </c>
      <c r="G4347" s="4">
        <v>0</v>
      </c>
      <c r="H4347" s="4">
        <v>0</v>
      </c>
    </row>
    <row r="4348" spans="1:8" x14ac:dyDescent="0.3">
      <c r="A4348" s="3">
        <v>2011</v>
      </c>
      <c r="B4348">
        <v>11</v>
      </c>
      <c r="C4348">
        <v>25</v>
      </c>
      <c r="D4348">
        <v>54</v>
      </c>
      <c r="E4348">
        <v>44</v>
      </c>
      <c r="F4348" s="4">
        <v>0</v>
      </c>
      <c r="G4348" s="4">
        <v>0</v>
      </c>
      <c r="H4348" s="4">
        <v>0</v>
      </c>
    </row>
    <row r="4349" spans="1:8" x14ac:dyDescent="0.3">
      <c r="A4349" s="3">
        <v>2011</v>
      </c>
      <c r="B4349">
        <v>11</v>
      </c>
      <c r="C4349">
        <v>26</v>
      </c>
      <c r="D4349">
        <v>50</v>
      </c>
      <c r="E4349">
        <v>37</v>
      </c>
      <c r="F4349" s="4">
        <v>0.08</v>
      </c>
      <c r="G4349" s="4">
        <v>0</v>
      </c>
      <c r="H4349" s="4">
        <v>0</v>
      </c>
    </row>
    <row r="4350" spans="1:8" x14ac:dyDescent="0.3">
      <c r="A4350" s="3">
        <v>2011</v>
      </c>
      <c r="B4350">
        <v>11</v>
      </c>
      <c r="C4350">
        <v>27</v>
      </c>
      <c r="D4350">
        <v>37</v>
      </c>
      <c r="E4350">
        <v>31</v>
      </c>
      <c r="F4350" s="4">
        <v>0</v>
      </c>
      <c r="G4350" s="4">
        <v>0</v>
      </c>
      <c r="H4350" s="4">
        <v>0</v>
      </c>
    </row>
    <row r="4351" spans="1:8" x14ac:dyDescent="0.3">
      <c r="A4351" s="3">
        <v>2011</v>
      </c>
      <c r="B4351">
        <v>11</v>
      </c>
      <c r="C4351">
        <v>28</v>
      </c>
      <c r="D4351">
        <v>39</v>
      </c>
      <c r="E4351">
        <v>25</v>
      </c>
      <c r="F4351" s="4">
        <v>0</v>
      </c>
      <c r="G4351" s="4">
        <v>0</v>
      </c>
      <c r="H4351" s="4">
        <v>0</v>
      </c>
    </row>
    <row r="4352" spans="1:8" x14ac:dyDescent="0.3">
      <c r="A4352" s="3">
        <v>2011</v>
      </c>
      <c r="B4352">
        <v>11</v>
      </c>
      <c r="C4352">
        <v>29</v>
      </c>
      <c r="D4352">
        <v>40</v>
      </c>
      <c r="E4352">
        <v>25</v>
      </c>
      <c r="F4352" s="4">
        <v>0</v>
      </c>
      <c r="G4352" s="4">
        <v>0</v>
      </c>
      <c r="H4352" s="4">
        <v>0</v>
      </c>
    </row>
    <row r="4353" spans="1:8" x14ac:dyDescent="0.3">
      <c r="A4353" s="3">
        <v>2011</v>
      </c>
      <c r="B4353">
        <v>11</v>
      </c>
      <c r="C4353">
        <v>30</v>
      </c>
      <c r="D4353">
        <v>41</v>
      </c>
      <c r="E4353">
        <v>24</v>
      </c>
      <c r="F4353" s="4">
        <v>0.01</v>
      </c>
      <c r="G4353" s="4" t="s">
        <v>28</v>
      </c>
      <c r="H4353" s="4">
        <v>0</v>
      </c>
    </row>
    <row r="4354" spans="1:8" x14ac:dyDescent="0.3">
      <c r="A4354" s="3">
        <v>2011</v>
      </c>
      <c r="B4354">
        <v>12</v>
      </c>
      <c r="C4354">
        <v>1</v>
      </c>
      <c r="D4354">
        <v>32</v>
      </c>
      <c r="E4354">
        <v>17</v>
      </c>
      <c r="F4354" s="4">
        <v>0.04</v>
      </c>
      <c r="G4354" s="4">
        <v>0.4</v>
      </c>
      <c r="H4354" s="4" t="s">
        <v>28</v>
      </c>
    </row>
    <row r="4355" spans="1:8" x14ac:dyDescent="0.3">
      <c r="A4355" s="3">
        <v>2011</v>
      </c>
      <c r="B4355">
        <v>12</v>
      </c>
      <c r="C4355">
        <v>2</v>
      </c>
      <c r="D4355">
        <v>34</v>
      </c>
      <c r="E4355">
        <v>14</v>
      </c>
      <c r="F4355" s="4">
        <v>0</v>
      </c>
      <c r="G4355" s="4">
        <v>0</v>
      </c>
      <c r="H4355" s="4" t="s">
        <v>28</v>
      </c>
    </row>
    <row r="4356" spans="1:8" x14ac:dyDescent="0.3">
      <c r="A4356" s="3">
        <v>2011</v>
      </c>
      <c r="B4356">
        <v>12</v>
      </c>
      <c r="C4356">
        <v>3</v>
      </c>
      <c r="D4356">
        <v>34</v>
      </c>
      <c r="E4356">
        <v>29</v>
      </c>
      <c r="F4356" s="4">
        <v>0.18</v>
      </c>
      <c r="G4356" s="4">
        <v>4.2</v>
      </c>
      <c r="H4356" s="4" t="s">
        <v>28</v>
      </c>
    </row>
    <row r="4357" spans="1:8" x14ac:dyDescent="0.3">
      <c r="A4357" s="3">
        <v>2011</v>
      </c>
      <c r="B4357">
        <v>12</v>
      </c>
      <c r="C4357">
        <v>4</v>
      </c>
      <c r="D4357">
        <v>29</v>
      </c>
      <c r="E4357">
        <v>22</v>
      </c>
      <c r="F4357" s="4">
        <v>0.01</v>
      </c>
      <c r="G4357" s="4">
        <v>0.2</v>
      </c>
      <c r="H4357" s="4">
        <v>4</v>
      </c>
    </row>
    <row r="4358" spans="1:8" x14ac:dyDescent="0.3">
      <c r="A4358" s="3">
        <v>2011</v>
      </c>
      <c r="B4358">
        <v>12</v>
      </c>
      <c r="C4358">
        <v>5</v>
      </c>
      <c r="D4358">
        <v>22</v>
      </c>
      <c r="E4358">
        <v>17</v>
      </c>
      <c r="F4358" s="4">
        <v>0</v>
      </c>
      <c r="G4358" s="4" t="s">
        <v>28</v>
      </c>
      <c r="H4358" s="4">
        <v>3</v>
      </c>
    </row>
    <row r="4359" spans="1:8" x14ac:dyDescent="0.3">
      <c r="A4359" s="3">
        <v>2011</v>
      </c>
      <c r="B4359">
        <v>12</v>
      </c>
      <c r="C4359">
        <v>6</v>
      </c>
      <c r="D4359">
        <v>19</v>
      </c>
      <c r="E4359">
        <v>10</v>
      </c>
      <c r="F4359" s="4">
        <v>0</v>
      </c>
      <c r="G4359" s="4">
        <v>0.1</v>
      </c>
      <c r="H4359" s="4">
        <v>3</v>
      </c>
    </row>
    <row r="4360" spans="1:8" x14ac:dyDescent="0.3">
      <c r="A4360" s="3">
        <v>2011</v>
      </c>
      <c r="B4360">
        <v>12</v>
      </c>
      <c r="C4360">
        <v>7</v>
      </c>
      <c r="D4360">
        <v>29</v>
      </c>
      <c r="E4360">
        <v>14</v>
      </c>
      <c r="F4360" s="4">
        <v>0</v>
      </c>
      <c r="G4360" s="4">
        <v>0</v>
      </c>
      <c r="H4360" s="4">
        <v>3</v>
      </c>
    </row>
    <row r="4361" spans="1:8" x14ac:dyDescent="0.3">
      <c r="A4361" s="3">
        <v>2011</v>
      </c>
      <c r="B4361">
        <v>12</v>
      </c>
      <c r="C4361">
        <v>8</v>
      </c>
      <c r="D4361">
        <v>29</v>
      </c>
      <c r="E4361">
        <v>12</v>
      </c>
      <c r="F4361" s="4">
        <v>0</v>
      </c>
      <c r="G4361" s="4">
        <v>0</v>
      </c>
      <c r="H4361" s="4">
        <v>2</v>
      </c>
    </row>
    <row r="4362" spans="1:8" x14ac:dyDescent="0.3">
      <c r="A4362" s="3">
        <v>2011</v>
      </c>
      <c r="B4362">
        <v>12</v>
      </c>
      <c r="C4362">
        <v>9</v>
      </c>
      <c r="D4362">
        <v>17</v>
      </c>
      <c r="E4362">
        <v>5</v>
      </c>
      <c r="F4362" s="4">
        <v>0</v>
      </c>
      <c r="G4362" s="4">
        <v>0</v>
      </c>
      <c r="H4362" s="4">
        <v>2</v>
      </c>
    </row>
    <row r="4363" spans="1:8" x14ac:dyDescent="0.3">
      <c r="A4363" s="3">
        <v>2011</v>
      </c>
      <c r="B4363">
        <v>12</v>
      </c>
      <c r="C4363">
        <v>10</v>
      </c>
      <c r="D4363">
        <v>27</v>
      </c>
      <c r="E4363">
        <v>6</v>
      </c>
      <c r="F4363" s="4">
        <v>0</v>
      </c>
      <c r="G4363" s="4">
        <v>0</v>
      </c>
      <c r="H4363" s="4">
        <v>2</v>
      </c>
    </row>
    <row r="4364" spans="1:8" x14ac:dyDescent="0.3">
      <c r="A4364" s="3">
        <v>2011</v>
      </c>
      <c r="B4364">
        <v>12</v>
      </c>
      <c r="C4364">
        <v>11</v>
      </c>
      <c r="D4364">
        <v>39</v>
      </c>
      <c r="E4364">
        <v>19</v>
      </c>
      <c r="F4364" s="4">
        <v>0</v>
      </c>
      <c r="G4364" s="4">
        <v>0</v>
      </c>
      <c r="H4364" s="4">
        <v>2</v>
      </c>
    </row>
    <row r="4365" spans="1:8" x14ac:dyDescent="0.3">
      <c r="A4365" s="3">
        <v>2011</v>
      </c>
      <c r="B4365">
        <v>12</v>
      </c>
      <c r="C4365">
        <v>12</v>
      </c>
      <c r="D4365">
        <v>40</v>
      </c>
      <c r="E4365">
        <v>36</v>
      </c>
      <c r="F4365" s="4">
        <v>0.01</v>
      </c>
      <c r="G4365" s="4">
        <v>0</v>
      </c>
      <c r="H4365" s="4" t="s">
        <v>28</v>
      </c>
    </row>
    <row r="4366" spans="1:8" x14ac:dyDescent="0.3">
      <c r="A4366" s="3">
        <v>2011</v>
      </c>
      <c r="B4366">
        <v>12</v>
      </c>
      <c r="C4366">
        <v>13</v>
      </c>
      <c r="D4366">
        <v>38</v>
      </c>
      <c r="E4366">
        <v>35</v>
      </c>
      <c r="F4366" s="4">
        <v>0.01</v>
      </c>
      <c r="G4366" s="4">
        <v>0</v>
      </c>
      <c r="H4366" s="4">
        <v>0</v>
      </c>
    </row>
    <row r="4367" spans="1:8" x14ac:dyDescent="0.3">
      <c r="A4367" s="3">
        <v>2011</v>
      </c>
      <c r="B4367">
        <v>12</v>
      </c>
      <c r="C4367">
        <v>14</v>
      </c>
      <c r="D4367">
        <v>39</v>
      </c>
      <c r="E4367">
        <v>35</v>
      </c>
      <c r="F4367" s="4">
        <v>0.37</v>
      </c>
      <c r="G4367" s="4">
        <v>0</v>
      </c>
      <c r="H4367" s="4">
        <v>0</v>
      </c>
    </row>
    <row r="4368" spans="1:8" x14ac:dyDescent="0.3">
      <c r="A4368" s="3">
        <v>2011</v>
      </c>
      <c r="B4368">
        <v>12</v>
      </c>
      <c r="C4368">
        <v>15</v>
      </c>
      <c r="D4368">
        <v>37</v>
      </c>
      <c r="E4368">
        <v>19</v>
      </c>
      <c r="F4368" s="4">
        <v>0</v>
      </c>
      <c r="G4368" s="4" t="s">
        <v>28</v>
      </c>
      <c r="H4368" s="4">
        <v>0</v>
      </c>
    </row>
    <row r="4369" spans="1:8" x14ac:dyDescent="0.3">
      <c r="A4369" s="3">
        <v>2011</v>
      </c>
      <c r="B4369">
        <v>12</v>
      </c>
      <c r="C4369">
        <v>16</v>
      </c>
      <c r="D4369">
        <v>26</v>
      </c>
      <c r="E4369">
        <v>17</v>
      </c>
      <c r="F4369" s="4">
        <v>0</v>
      </c>
      <c r="G4369" s="4">
        <v>0.1</v>
      </c>
      <c r="H4369" s="4">
        <v>0</v>
      </c>
    </row>
    <row r="4370" spans="1:8" x14ac:dyDescent="0.3">
      <c r="A4370" s="3">
        <v>2011</v>
      </c>
      <c r="B4370">
        <v>12</v>
      </c>
      <c r="C4370">
        <v>17</v>
      </c>
      <c r="D4370">
        <v>35</v>
      </c>
      <c r="E4370">
        <v>20</v>
      </c>
      <c r="F4370" s="4">
        <v>0.01</v>
      </c>
      <c r="G4370" s="4">
        <v>0.2</v>
      </c>
      <c r="H4370" s="4" t="s">
        <v>28</v>
      </c>
    </row>
    <row r="4371" spans="1:8" x14ac:dyDescent="0.3">
      <c r="A4371" s="3">
        <v>2011</v>
      </c>
      <c r="B4371">
        <v>12</v>
      </c>
      <c r="C4371">
        <v>18</v>
      </c>
      <c r="D4371">
        <v>47</v>
      </c>
      <c r="E4371">
        <v>21</v>
      </c>
      <c r="F4371" s="4">
        <v>0</v>
      </c>
      <c r="G4371" s="4">
        <v>0</v>
      </c>
      <c r="H4371" s="4">
        <v>0</v>
      </c>
    </row>
    <row r="4372" spans="1:8" x14ac:dyDescent="0.3">
      <c r="A4372" s="3">
        <v>2011</v>
      </c>
      <c r="B4372">
        <v>12</v>
      </c>
      <c r="C4372">
        <v>19</v>
      </c>
      <c r="D4372">
        <v>38</v>
      </c>
      <c r="E4372">
        <v>26</v>
      </c>
      <c r="F4372" s="4">
        <v>0</v>
      </c>
      <c r="G4372" s="4">
        <v>0</v>
      </c>
      <c r="H4372" s="4">
        <v>0</v>
      </c>
    </row>
    <row r="4373" spans="1:8" x14ac:dyDescent="0.3">
      <c r="A4373" s="3">
        <v>2011</v>
      </c>
      <c r="B4373">
        <v>12</v>
      </c>
      <c r="C4373">
        <v>20</v>
      </c>
      <c r="D4373">
        <v>33</v>
      </c>
      <c r="E4373">
        <v>20</v>
      </c>
      <c r="F4373" s="4">
        <v>0</v>
      </c>
      <c r="G4373" s="4">
        <v>0</v>
      </c>
      <c r="H4373" s="4">
        <v>0</v>
      </c>
    </row>
    <row r="4374" spans="1:8" x14ac:dyDescent="0.3">
      <c r="A4374" s="3">
        <v>2011</v>
      </c>
      <c r="B4374">
        <v>12</v>
      </c>
      <c r="C4374">
        <v>21</v>
      </c>
      <c r="D4374">
        <v>31</v>
      </c>
      <c r="E4374">
        <v>18</v>
      </c>
      <c r="F4374" s="4">
        <v>0</v>
      </c>
      <c r="G4374" s="4">
        <v>0.2</v>
      </c>
      <c r="H4374" s="4">
        <v>0</v>
      </c>
    </row>
    <row r="4375" spans="1:8" x14ac:dyDescent="0.3">
      <c r="A4375" s="3">
        <v>2011</v>
      </c>
      <c r="B4375">
        <v>12</v>
      </c>
      <c r="C4375">
        <v>22</v>
      </c>
      <c r="D4375">
        <v>28</v>
      </c>
      <c r="E4375">
        <v>21</v>
      </c>
      <c r="F4375" s="4">
        <v>0</v>
      </c>
      <c r="G4375" s="4">
        <v>0</v>
      </c>
      <c r="H4375" s="4" t="s">
        <v>28</v>
      </c>
    </row>
    <row r="4376" spans="1:8" x14ac:dyDescent="0.3">
      <c r="A4376" s="3">
        <v>2011</v>
      </c>
      <c r="B4376">
        <v>12</v>
      </c>
      <c r="C4376">
        <v>23</v>
      </c>
      <c r="D4376">
        <v>37</v>
      </c>
      <c r="E4376">
        <v>19</v>
      </c>
      <c r="F4376" s="4">
        <v>0.02</v>
      </c>
      <c r="G4376" s="4">
        <v>0.2</v>
      </c>
      <c r="H4376" s="4">
        <v>0</v>
      </c>
    </row>
    <row r="4377" spans="1:8" x14ac:dyDescent="0.3">
      <c r="A4377" s="3">
        <v>2011</v>
      </c>
      <c r="B4377">
        <v>12</v>
      </c>
      <c r="C4377">
        <v>24</v>
      </c>
      <c r="D4377">
        <v>42</v>
      </c>
      <c r="E4377">
        <v>18</v>
      </c>
      <c r="F4377" s="4">
        <v>0</v>
      </c>
      <c r="G4377" s="4">
        <v>0</v>
      </c>
      <c r="H4377" s="4" t="s">
        <v>28</v>
      </c>
    </row>
    <row r="4378" spans="1:8" x14ac:dyDescent="0.3">
      <c r="A4378" s="3">
        <v>2011</v>
      </c>
      <c r="B4378">
        <v>12</v>
      </c>
      <c r="C4378">
        <v>25</v>
      </c>
      <c r="D4378">
        <v>42</v>
      </c>
      <c r="E4378">
        <v>30</v>
      </c>
      <c r="F4378" s="4">
        <v>0</v>
      </c>
      <c r="G4378" s="4">
        <v>0</v>
      </c>
      <c r="H4378" s="4" t="s">
        <v>28</v>
      </c>
    </row>
    <row r="4379" spans="1:8" x14ac:dyDescent="0.3">
      <c r="A4379" s="3">
        <v>2011</v>
      </c>
      <c r="B4379">
        <v>12</v>
      </c>
      <c r="C4379">
        <v>26</v>
      </c>
      <c r="D4379">
        <v>52</v>
      </c>
      <c r="E4379">
        <v>25</v>
      </c>
      <c r="F4379" s="4">
        <v>0</v>
      </c>
      <c r="G4379" s="4">
        <v>0</v>
      </c>
      <c r="H4379" s="4">
        <v>0</v>
      </c>
    </row>
    <row r="4380" spans="1:8" x14ac:dyDescent="0.3">
      <c r="A4380" s="3">
        <v>2011</v>
      </c>
      <c r="B4380">
        <v>12</v>
      </c>
      <c r="C4380">
        <v>27</v>
      </c>
      <c r="D4380">
        <v>40</v>
      </c>
      <c r="E4380">
        <v>24</v>
      </c>
      <c r="F4380" s="4">
        <v>0</v>
      </c>
      <c r="G4380" s="4">
        <v>0</v>
      </c>
      <c r="H4380" s="4">
        <v>0</v>
      </c>
    </row>
    <row r="4381" spans="1:8" x14ac:dyDescent="0.3">
      <c r="A4381" s="3">
        <v>2011</v>
      </c>
      <c r="B4381">
        <v>12</v>
      </c>
      <c r="C4381">
        <v>28</v>
      </c>
      <c r="D4381">
        <v>39</v>
      </c>
      <c r="E4381">
        <v>23</v>
      </c>
      <c r="F4381" s="4">
        <v>0.01</v>
      </c>
      <c r="G4381" s="4">
        <v>0</v>
      </c>
      <c r="H4381" s="4">
        <v>0</v>
      </c>
    </row>
    <row r="4382" spans="1:8" x14ac:dyDescent="0.3">
      <c r="A4382" s="3">
        <v>2011</v>
      </c>
      <c r="B4382">
        <v>12</v>
      </c>
      <c r="C4382">
        <v>29</v>
      </c>
      <c r="D4382">
        <v>37</v>
      </c>
      <c r="E4382">
        <v>28</v>
      </c>
      <c r="F4382" s="4">
        <v>0</v>
      </c>
      <c r="G4382" s="4">
        <v>0</v>
      </c>
      <c r="H4382" s="4">
        <v>0</v>
      </c>
    </row>
    <row r="4383" spans="1:8" x14ac:dyDescent="0.3">
      <c r="A4383" s="3">
        <v>2011</v>
      </c>
      <c r="B4383">
        <v>12</v>
      </c>
      <c r="C4383">
        <v>30</v>
      </c>
      <c r="D4383">
        <v>32</v>
      </c>
      <c r="E4383">
        <v>28</v>
      </c>
      <c r="F4383" s="4">
        <v>0</v>
      </c>
      <c r="G4383" s="4" t="s">
        <v>28</v>
      </c>
      <c r="H4383" s="4">
        <v>0</v>
      </c>
    </row>
    <row r="4384" spans="1:8" x14ac:dyDescent="0.3">
      <c r="A4384" s="3">
        <v>2011</v>
      </c>
      <c r="B4384">
        <v>12</v>
      </c>
      <c r="C4384">
        <v>31</v>
      </c>
      <c r="D4384">
        <v>43</v>
      </c>
      <c r="E4384">
        <v>28</v>
      </c>
      <c r="F4384" s="4">
        <v>0.33</v>
      </c>
      <c r="G4384" s="4">
        <v>1.7</v>
      </c>
      <c r="H4384" s="4">
        <v>0</v>
      </c>
    </row>
    <row r="4385" spans="1:8" x14ac:dyDescent="0.3">
      <c r="A4385" s="3">
        <v>2012</v>
      </c>
      <c r="B4385">
        <v>1</v>
      </c>
      <c r="C4385">
        <v>1</v>
      </c>
      <c r="D4385">
        <v>34</v>
      </c>
      <c r="E4385">
        <v>19</v>
      </c>
      <c r="F4385" s="4">
        <v>0</v>
      </c>
      <c r="G4385" s="4" t="s">
        <v>28</v>
      </c>
      <c r="H4385" s="4">
        <v>1</v>
      </c>
    </row>
    <row r="4386" spans="1:8" x14ac:dyDescent="0.3">
      <c r="A4386" s="3">
        <v>2012</v>
      </c>
      <c r="B4386">
        <v>1</v>
      </c>
      <c r="C4386">
        <v>2</v>
      </c>
      <c r="D4386">
        <v>20</v>
      </c>
      <c r="E4386">
        <v>11</v>
      </c>
      <c r="F4386" s="4">
        <v>0</v>
      </c>
      <c r="G4386" s="4" t="s">
        <v>28</v>
      </c>
      <c r="H4386" s="4">
        <v>1</v>
      </c>
    </row>
    <row r="4387" spans="1:8" x14ac:dyDescent="0.3">
      <c r="A4387" s="3">
        <v>2012</v>
      </c>
      <c r="B4387">
        <v>1</v>
      </c>
      <c r="C4387">
        <v>3</v>
      </c>
      <c r="D4387">
        <v>29</v>
      </c>
      <c r="E4387">
        <v>10</v>
      </c>
      <c r="F4387" s="4">
        <v>0</v>
      </c>
      <c r="G4387" s="4">
        <v>0</v>
      </c>
      <c r="H4387" s="4">
        <v>1</v>
      </c>
    </row>
    <row r="4388" spans="1:8" x14ac:dyDescent="0.3">
      <c r="A4388" s="3">
        <v>2012</v>
      </c>
      <c r="B4388">
        <v>1</v>
      </c>
      <c r="C4388">
        <v>4</v>
      </c>
      <c r="D4388">
        <v>37</v>
      </c>
      <c r="E4388">
        <v>23</v>
      </c>
      <c r="F4388" s="4">
        <v>0</v>
      </c>
      <c r="G4388" s="4">
        <v>0</v>
      </c>
      <c r="H4388" s="4">
        <v>1</v>
      </c>
    </row>
    <row r="4389" spans="1:8" x14ac:dyDescent="0.3">
      <c r="A4389" s="3">
        <v>2012</v>
      </c>
      <c r="B4389">
        <v>1</v>
      </c>
      <c r="C4389">
        <v>5</v>
      </c>
      <c r="D4389">
        <v>45</v>
      </c>
      <c r="E4389">
        <v>24</v>
      </c>
      <c r="F4389" s="4">
        <v>0</v>
      </c>
      <c r="G4389" s="4">
        <v>0</v>
      </c>
      <c r="H4389" s="4">
        <v>1</v>
      </c>
    </row>
    <row r="4390" spans="1:8" x14ac:dyDescent="0.3">
      <c r="A4390" s="3">
        <v>2012</v>
      </c>
      <c r="B4390">
        <v>1</v>
      </c>
      <c r="C4390">
        <v>6</v>
      </c>
      <c r="D4390">
        <v>46</v>
      </c>
      <c r="E4390">
        <v>37</v>
      </c>
      <c r="F4390" s="4">
        <v>0</v>
      </c>
      <c r="G4390" s="4">
        <v>0</v>
      </c>
      <c r="H4390" s="4" t="s">
        <v>28</v>
      </c>
    </row>
    <row r="4391" spans="1:8" x14ac:dyDescent="0.3">
      <c r="A4391" s="3">
        <v>2012</v>
      </c>
      <c r="B4391">
        <v>1</v>
      </c>
      <c r="C4391">
        <v>7</v>
      </c>
      <c r="D4391">
        <v>37</v>
      </c>
      <c r="E4391">
        <v>25</v>
      </c>
      <c r="F4391" s="4">
        <v>0</v>
      </c>
      <c r="G4391" s="4">
        <v>0</v>
      </c>
      <c r="H4391" s="4">
        <v>0</v>
      </c>
    </row>
    <row r="4392" spans="1:8" x14ac:dyDescent="0.3">
      <c r="A4392" s="3">
        <v>2012</v>
      </c>
      <c r="B4392">
        <v>1</v>
      </c>
      <c r="C4392">
        <v>8</v>
      </c>
      <c r="D4392">
        <v>40</v>
      </c>
      <c r="E4392">
        <v>21</v>
      </c>
      <c r="F4392" s="4">
        <v>0</v>
      </c>
      <c r="G4392" s="4">
        <v>0</v>
      </c>
      <c r="H4392" s="4">
        <v>0</v>
      </c>
    </row>
    <row r="4393" spans="1:8" x14ac:dyDescent="0.3">
      <c r="A4393" s="3">
        <v>2012</v>
      </c>
      <c r="B4393">
        <v>1</v>
      </c>
      <c r="C4393">
        <v>9</v>
      </c>
      <c r="D4393">
        <v>49</v>
      </c>
      <c r="E4393">
        <v>34</v>
      </c>
      <c r="F4393" s="4">
        <v>0</v>
      </c>
      <c r="G4393" s="4">
        <v>0</v>
      </c>
      <c r="H4393" s="4">
        <v>0</v>
      </c>
    </row>
    <row r="4394" spans="1:8" x14ac:dyDescent="0.3">
      <c r="A4394" s="3">
        <v>2012</v>
      </c>
      <c r="B4394">
        <v>1</v>
      </c>
      <c r="C4394">
        <v>10</v>
      </c>
      <c r="D4394">
        <v>52</v>
      </c>
      <c r="E4394">
        <v>27</v>
      </c>
      <c r="F4394" s="4">
        <v>0</v>
      </c>
      <c r="G4394" s="4">
        <v>0</v>
      </c>
      <c r="H4394" s="4">
        <v>0</v>
      </c>
    </row>
    <row r="4395" spans="1:8" x14ac:dyDescent="0.3">
      <c r="A4395" s="3">
        <v>2012</v>
      </c>
      <c r="B4395">
        <v>1</v>
      </c>
      <c r="C4395">
        <v>11</v>
      </c>
      <c r="D4395">
        <v>38</v>
      </c>
      <c r="E4395">
        <v>13</v>
      </c>
      <c r="F4395" s="4">
        <v>0</v>
      </c>
      <c r="G4395" s="4" t="s">
        <v>28</v>
      </c>
      <c r="H4395" s="4">
        <v>0</v>
      </c>
    </row>
    <row r="4396" spans="1:8" x14ac:dyDescent="0.3">
      <c r="A4396" s="3">
        <v>2012</v>
      </c>
      <c r="B4396">
        <v>1</v>
      </c>
      <c r="C4396">
        <v>12</v>
      </c>
      <c r="D4396">
        <v>14</v>
      </c>
      <c r="E4396">
        <v>10</v>
      </c>
      <c r="F4396" s="4">
        <v>0</v>
      </c>
      <c r="G4396" s="4" t="s">
        <v>28</v>
      </c>
      <c r="H4396" s="4" t="s">
        <v>28</v>
      </c>
    </row>
    <row r="4397" spans="1:8" x14ac:dyDescent="0.3">
      <c r="A4397" s="3">
        <v>2012</v>
      </c>
      <c r="B4397">
        <v>1</v>
      </c>
      <c r="C4397">
        <v>13</v>
      </c>
      <c r="D4397">
        <v>13</v>
      </c>
      <c r="E4397">
        <v>7</v>
      </c>
      <c r="F4397" s="4">
        <v>0.02</v>
      </c>
      <c r="G4397" s="4">
        <v>0.4</v>
      </c>
      <c r="H4397" s="4" t="s">
        <v>28</v>
      </c>
    </row>
    <row r="4398" spans="1:8" x14ac:dyDescent="0.3">
      <c r="A4398" s="3">
        <v>2012</v>
      </c>
      <c r="B4398">
        <v>1</v>
      </c>
      <c r="C4398">
        <v>14</v>
      </c>
      <c r="D4398">
        <v>21</v>
      </c>
      <c r="E4398">
        <v>5</v>
      </c>
      <c r="F4398" s="4">
        <v>0.03</v>
      </c>
      <c r="G4398" s="4">
        <v>0.5</v>
      </c>
      <c r="H4398" s="4" t="s">
        <v>28</v>
      </c>
    </row>
    <row r="4399" spans="1:8" x14ac:dyDescent="0.3">
      <c r="A4399" s="3">
        <v>2012</v>
      </c>
      <c r="B4399">
        <v>1</v>
      </c>
      <c r="C4399">
        <v>15</v>
      </c>
      <c r="D4399">
        <v>40</v>
      </c>
      <c r="E4399">
        <v>18</v>
      </c>
      <c r="F4399" s="4">
        <v>0</v>
      </c>
      <c r="G4399" s="4">
        <v>0</v>
      </c>
      <c r="H4399" s="4">
        <v>1</v>
      </c>
    </row>
    <row r="4400" spans="1:8" x14ac:dyDescent="0.3">
      <c r="A4400" s="3">
        <v>2012</v>
      </c>
      <c r="B4400">
        <v>1</v>
      </c>
      <c r="C4400">
        <v>16</v>
      </c>
      <c r="D4400">
        <v>32</v>
      </c>
      <c r="E4400">
        <v>20</v>
      </c>
      <c r="F4400" s="4">
        <v>0</v>
      </c>
      <c r="G4400" s="4">
        <v>0</v>
      </c>
      <c r="H4400" s="4" t="s">
        <v>28</v>
      </c>
    </row>
    <row r="4401" spans="1:8" x14ac:dyDescent="0.3">
      <c r="A4401" s="3">
        <v>2012</v>
      </c>
      <c r="B4401">
        <v>1</v>
      </c>
      <c r="C4401">
        <v>17</v>
      </c>
      <c r="D4401">
        <v>20</v>
      </c>
      <c r="E4401">
        <v>5</v>
      </c>
      <c r="F4401" s="4">
        <v>0.01</v>
      </c>
      <c r="G4401" s="4">
        <v>0.1</v>
      </c>
      <c r="H4401" s="4" t="s">
        <v>28</v>
      </c>
    </row>
    <row r="4402" spans="1:8" x14ac:dyDescent="0.3">
      <c r="A4402" s="3">
        <v>2012</v>
      </c>
      <c r="B4402">
        <v>1</v>
      </c>
      <c r="C4402">
        <v>18</v>
      </c>
      <c r="D4402">
        <v>26</v>
      </c>
      <c r="E4402">
        <v>-1</v>
      </c>
      <c r="F4402" s="4">
        <v>0</v>
      </c>
      <c r="G4402" s="4">
        <v>0.1</v>
      </c>
      <c r="H4402" s="4" t="s">
        <v>28</v>
      </c>
    </row>
    <row r="4403" spans="1:8" x14ac:dyDescent="0.3">
      <c r="A4403" s="3">
        <v>2012</v>
      </c>
      <c r="B4403">
        <v>1</v>
      </c>
      <c r="C4403">
        <v>19</v>
      </c>
      <c r="D4403">
        <v>4</v>
      </c>
      <c r="E4403">
        <v>-11</v>
      </c>
      <c r="F4403" s="4">
        <v>0</v>
      </c>
      <c r="G4403" s="4">
        <v>0</v>
      </c>
      <c r="H4403" s="4" t="s">
        <v>28</v>
      </c>
    </row>
    <row r="4404" spans="1:8" x14ac:dyDescent="0.3">
      <c r="A4404" s="3">
        <v>2012</v>
      </c>
      <c r="B4404">
        <v>1</v>
      </c>
      <c r="C4404">
        <v>20</v>
      </c>
      <c r="D4404">
        <v>12</v>
      </c>
      <c r="E4404">
        <v>0</v>
      </c>
      <c r="F4404" s="4">
        <v>7.0000000000000007E-2</v>
      </c>
      <c r="G4404" s="4">
        <v>1.1000000000000001</v>
      </c>
      <c r="H4404" s="4" t="s">
        <v>28</v>
      </c>
    </row>
    <row r="4405" spans="1:8" x14ac:dyDescent="0.3">
      <c r="A4405" s="3">
        <v>2012</v>
      </c>
      <c r="B4405">
        <v>1</v>
      </c>
      <c r="C4405">
        <v>21</v>
      </c>
      <c r="D4405">
        <v>22</v>
      </c>
      <c r="E4405">
        <v>-1</v>
      </c>
      <c r="F4405" s="4">
        <v>0</v>
      </c>
      <c r="G4405" s="4">
        <v>0</v>
      </c>
      <c r="H4405" s="4">
        <v>1</v>
      </c>
    </row>
    <row r="4406" spans="1:8" x14ac:dyDescent="0.3">
      <c r="A4406" s="3">
        <v>2012</v>
      </c>
      <c r="B4406">
        <v>1</v>
      </c>
      <c r="C4406">
        <v>22</v>
      </c>
      <c r="D4406">
        <v>26</v>
      </c>
      <c r="E4406">
        <v>20</v>
      </c>
      <c r="F4406" s="4">
        <v>0.01</v>
      </c>
      <c r="G4406" s="4">
        <v>0</v>
      </c>
      <c r="H4406" s="4">
        <v>1</v>
      </c>
    </row>
    <row r="4407" spans="1:8" x14ac:dyDescent="0.3">
      <c r="A4407" s="3">
        <v>2012</v>
      </c>
      <c r="B4407">
        <v>1</v>
      </c>
      <c r="C4407">
        <v>23</v>
      </c>
      <c r="D4407">
        <v>26</v>
      </c>
      <c r="E4407">
        <v>19</v>
      </c>
      <c r="F4407" s="4">
        <v>0.15</v>
      </c>
      <c r="G4407" s="4">
        <v>1.9</v>
      </c>
      <c r="H4407" s="4">
        <v>2</v>
      </c>
    </row>
    <row r="4408" spans="1:8" x14ac:dyDescent="0.3">
      <c r="A4408" s="3">
        <v>2012</v>
      </c>
      <c r="B4408">
        <v>1</v>
      </c>
      <c r="C4408">
        <v>24</v>
      </c>
      <c r="D4408">
        <v>24</v>
      </c>
      <c r="E4408">
        <v>12</v>
      </c>
      <c r="F4408" s="4">
        <v>0</v>
      </c>
      <c r="G4408" s="4" t="s">
        <v>28</v>
      </c>
      <c r="H4408" s="4">
        <v>2</v>
      </c>
    </row>
    <row r="4409" spans="1:8" x14ac:dyDescent="0.3">
      <c r="A4409" s="3">
        <v>2012</v>
      </c>
      <c r="B4409">
        <v>1</v>
      </c>
      <c r="C4409">
        <v>25</v>
      </c>
      <c r="D4409">
        <v>32</v>
      </c>
      <c r="E4409">
        <v>22</v>
      </c>
      <c r="F4409" s="4">
        <v>0</v>
      </c>
      <c r="G4409" s="4" t="s">
        <v>28</v>
      </c>
      <c r="H4409" s="4">
        <v>2</v>
      </c>
    </row>
    <row r="4410" spans="1:8" x14ac:dyDescent="0.3">
      <c r="A4410" s="3">
        <v>2012</v>
      </c>
      <c r="B4410">
        <v>1</v>
      </c>
      <c r="C4410">
        <v>26</v>
      </c>
      <c r="D4410">
        <v>40</v>
      </c>
      <c r="E4410">
        <v>24</v>
      </c>
      <c r="F4410" s="4">
        <v>0</v>
      </c>
      <c r="G4410" s="4">
        <v>0</v>
      </c>
      <c r="H4410" s="4">
        <v>2</v>
      </c>
    </row>
    <row r="4411" spans="1:8" x14ac:dyDescent="0.3">
      <c r="A4411" s="3">
        <v>2012</v>
      </c>
      <c r="B4411">
        <v>1</v>
      </c>
      <c r="C4411">
        <v>27</v>
      </c>
      <c r="D4411">
        <v>36</v>
      </c>
      <c r="E4411">
        <v>20</v>
      </c>
      <c r="F4411" s="4">
        <v>0.04</v>
      </c>
      <c r="G4411" s="4">
        <v>0.1</v>
      </c>
      <c r="H4411" s="4">
        <v>1</v>
      </c>
    </row>
    <row r="4412" spans="1:8" x14ac:dyDescent="0.3">
      <c r="A4412" s="3">
        <v>2012</v>
      </c>
      <c r="B4412">
        <v>1</v>
      </c>
      <c r="C4412">
        <v>28</v>
      </c>
      <c r="D4412">
        <v>28</v>
      </c>
      <c r="E4412">
        <v>18</v>
      </c>
      <c r="F4412" s="4">
        <v>0.03</v>
      </c>
      <c r="G4412" s="4">
        <v>0.4</v>
      </c>
      <c r="H4412" s="4">
        <v>1</v>
      </c>
    </row>
    <row r="4413" spans="1:8" x14ac:dyDescent="0.3">
      <c r="A4413" s="3">
        <v>2012</v>
      </c>
      <c r="B4413">
        <v>1</v>
      </c>
      <c r="C4413">
        <v>29</v>
      </c>
      <c r="D4413">
        <v>22</v>
      </c>
      <c r="E4413">
        <v>11</v>
      </c>
      <c r="F4413" s="4">
        <v>0</v>
      </c>
      <c r="G4413" s="4" t="s">
        <v>28</v>
      </c>
      <c r="H4413" s="4">
        <v>1</v>
      </c>
    </row>
    <row r="4414" spans="1:8" x14ac:dyDescent="0.3">
      <c r="A4414" s="3">
        <v>2012</v>
      </c>
      <c r="B4414">
        <v>1</v>
      </c>
      <c r="C4414">
        <v>30</v>
      </c>
      <c r="D4414">
        <v>44</v>
      </c>
      <c r="E4414">
        <v>19</v>
      </c>
      <c r="F4414" s="4">
        <v>0</v>
      </c>
      <c r="G4414" s="4" t="s">
        <v>28</v>
      </c>
      <c r="H4414" s="4">
        <v>1</v>
      </c>
    </row>
    <row r="4415" spans="1:8" x14ac:dyDescent="0.3">
      <c r="A4415" s="3">
        <v>2012</v>
      </c>
      <c r="B4415">
        <v>1</v>
      </c>
      <c r="C4415">
        <v>31</v>
      </c>
      <c r="D4415">
        <v>45</v>
      </c>
      <c r="E4415">
        <v>29</v>
      </c>
      <c r="F4415" s="4">
        <v>0</v>
      </c>
      <c r="G4415" s="4">
        <v>0</v>
      </c>
      <c r="H4415" s="4">
        <v>1</v>
      </c>
    </row>
    <row r="4416" spans="1:8" x14ac:dyDescent="0.3">
      <c r="A4416" s="3">
        <v>2012</v>
      </c>
      <c r="B4416">
        <v>2</v>
      </c>
      <c r="C4416">
        <v>1</v>
      </c>
      <c r="D4416">
        <v>32</v>
      </c>
      <c r="E4416">
        <v>28</v>
      </c>
      <c r="F4416" s="4">
        <v>0</v>
      </c>
      <c r="G4416" s="4">
        <v>0</v>
      </c>
      <c r="H4416" s="4" t="s">
        <v>28</v>
      </c>
    </row>
    <row r="4417" spans="1:8" x14ac:dyDescent="0.3">
      <c r="A4417" s="3">
        <v>2012</v>
      </c>
      <c r="B4417">
        <v>2</v>
      </c>
      <c r="C4417">
        <v>2</v>
      </c>
      <c r="D4417">
        <v>36</v>
      </c>
      <c r="E4417">
        <v>28</v>
      </c>
      <c r="F4417" s="4">
        <v>0</v>
      </c>
      <c r="G4417" s="4">
        <v>0</v>
      </c>
      <c r="H4417" s="4" t="s">
        <v>28</v>
      </c>
    </row>
    <row r="4418" spans="1:8" x14ac:dyDescent="0.3">
      <c r="A4418" s="3">
        <v>2012</v>
      </c>
      <c r="B4418">
        <v>2</v>
      </c>
      <c r="C4418">
        <v>3</v>
      </c>
      <c r="D4418">
        <v>33</v>
      </c>
      <c r="E4418">
        <v>27</v>
      </c>
      <c r="F4418" s="4">
        <v>0</v>
      </c>
      <c r="G4418" s="4">
        <v>0</v>
      </c>
      <c r="H4418" s="4">
        <v>0</v>
      </c>
    </row>
    <row r="4419" spans="1:8" x14ac:dyDescent="0.3">
      <c r="A4419" s="3">
        <v>2012</v>
      </c>
      <c r="B4419">
        <v>2</v>
      </c>
      <c r="C4419">
        <v>4</v>
      </c>
      <c r="D4419">
        <v>36</v>
      </c>
      <c r="E4419">
        <v>23</v>
      </c>
      <c r="F4419" s="4">
        <v>0</v>
      </c>
      <c r="G4419" s="4" t="s">
        <v>28</v>
      </c>
      <c r="H4419" s="4">
        <v>0</v>
      </c>
    </row>
    <row r="4420" spans="1:8" x14ac:dyDescent="0.3">
      <c r="A4420" s="3">
        <v>2012</v>
      </c>
      <c r="B4420">
        <v>2</v>
      </c>
      <c r="C4420">
        <v>5</v>
      </c>
      <c r="D4420">
        <v>30</v>
      </c>
      <c r="E4420">
        <v>27</v>
      </c>
      <c r="F4420" s="4">
        <v>0</v>
      </c>
      <c r="G4420" s="4">
        <v>0</v>
      </c>
      <c r="H4420" s="4">
        <v>0</v>
      </c>
    </row>
    <row r="4421" spans="1:8" x14ac:dyDescent="0.3">
      <c r="A4421" s="3">
        <v>2012</v>
      </c>
      <c r="B4421">
        <v>2</v>
      </c>
      <c r="C4421">
        <v>6</v>
      </c>
      <c r="D4421">
        <v>46</v>
      </c>
      <c r="E4421">
        <v>25</v>
      </c>
      <c r="F4421" s="4">
        <v>0</v>
      </c>
      <c r="G4421" s="4">
        <v>0</v>
      </c>
      <c r="H4421" s="4">
        <v>0</v>
      </c>
    </row>
    <row r="4422" spans="1:8" x14ac:dyDescent="0.3">
      <c r="A4422" s="3">
        <v>2012</v>
      </c>
      <c r="B4422">
        <v>2</v>
      </c>
      <c r="C4422">
        <v>7</v>
      </c>
      <c r="D4422">
        <v>32</v>
      </c>
      <c r="E4422">
        <v>15</v>
      </c>
      <c r="F4422" s="4">
        <v>0</v>
      </c>
      <c r="G4422" s="4">
        <v>0</v>
      </c>
      <c r="H4422" s="4">
        <v>0</v>
      </c>
    </row>
    <row r="4423" spans="1:8" x14ac:dyDescent="0.3">
      <c r="A4423" s="3">
        <v>2012</v>
      </c>
      <c r="B4423">
        <v>2</v>
      </c>
      <c r="C4423">
        <v>8</v>
      </c>
      <c r="D4423">
        <v>33</v>
      </c>
      <c r="E4423">
        <v>12</v>
      </c>
      <c r="F4423" s="4">
        <v>0</v>
      </c>
      <c r="G4423" s="4">
        <v>0</v>
      </c>
      <c r="H4423" s="4">
        <v>0</v>
      </c>
    </row>
    <row r="4424" spans="1:8" x14ac:dyDescent="0.3">
      <c r="A4424" s="3">
        <v>2012</v>
      </c>
      <c r="B4424">
        <v>2</v>
      </c>
      <c r="C4424">
        <v>9</v>
      </c>
      <c r="D4424">
        <v>38</v>
      </c>
      <c r="E4424">
        <v>17</v>
      </c>
      <c r="F4424" s="4">
        <v>0</v>
      </c>
      <c r="G4424" s="4">
        <v>0</v>
      </c>
      <c r="H4424" s="4">
        <v>0</v>
      </c>
    </row>
    <row r="4425" spans="1:8" x14ac:dyDescent="0.3">
      <c r="A4425" s="3">
        <v>2012</v>
      </c>
      <c r="B4425">
        <v>2</v>
      </c>
      <c r="C4425">
        <v>10</v>
      </c>
      <c r="D4425">
        <v>28</v>
      </c>
      <c r="E4425">
        <v>6</v>
      </c>
      <c r="F4425" s="4">
        <v>0</v>
      </c>
      <c r="G4425" s="4" t="s">
        <v>28</v>
      </c>
      <c r="H4425" s="4">
        <v>0</v>
      </c>
    </row>
    <row r="4426" spans="1:8" x14ac:dyDescent="0.3">
      <c r="A4426" s="3">
        <v>2012</v>
      </c>
      <c r="B4426">
        <v>2</v>
      </c>
      <c r="C4426">
        <v>11</v>
      </c>
      <c r="D4426">
        <v>21</v>
      </c>
      <c r="E4426">
        <v>1</v>
      </c>
      <c r="F4426" s="4">
        <v>0</v>
      </c>
      <c r="G4426" s="4">
        <v>0</v>
      </c>
      <c r="H4426" s="4">
        <v>0</v>
      </c>
    </row>
    <row r="4427" spans="1:8" x14ac:dyDescent="0.3">
      <c r="A4427" s="3">
        <v>2012</v>
      </c>
      <c r="B4427">
        <v>2</v>
      </c>
      <c r="C4427">
        <v>12</v>
      </c>
      <c r="D4427">
        <v>32</v>
      </c>
      <c r="E4427">
        <v>6</v>
      </c>
      <c r="F4427" s="4">
        <v>0</v>
      </c>
      <c r="G4427" s="4">
        <v>0</v>
      </c>
      <c r="H4427" s="4">
        <v>0</v>
      </c>
    </row>
    <row r="4428" spans="1:8" x14ac:dyDescent="0.3">
      <c r="A4428" s="3">
        <v>2012</v>
      </c>
      <c r="B4428">
        <v>2</v>
      </c>
      <c r="C4428">
        <v>13</v>
      </c>
      <c r="D4428">
        <v>31</v>
      </c>
      <c r="E4428">
        <v>15</v>
      </c>
      <c r="F4428" s="4">
        <v>0.04</v>
      </c>
      <c r="G4428" s="4">
        <v>0.3</v>
      </c>
      <c r="H4428" s="4">
        <v>0</v>
      </c>
    </row>
    <row r="4429" spans="1:8" x14ac:dyDescent="0.3">
      <c r="A4429" s="3">
        <v>2012</v>
      </c>
      <c r="B4429">
        <v>2</v>
      </c>
      <c r="C4429">
        <v>14</v>
      </c>
      <c r="D4429">
        <v>34</v>
      </c>
      <c r="E4429">
        <v>22</v>
      </c>
      <c r="F4429" s="4">
        <v>0.01</v>
      </c>
      <c r="G4429" s="4">
        <v>0.1</v>
      </c>
      <c r="H4429" s="4" t="s">
        <v>28</v>
      </c>
    </row>
    <row r="4430" spans="1:8" x14ac:dyDescent="0.3">
      <c r="A4430" s="3">
        <v>2012</v>
      </c>
      <c r="B4430">
        <v>2</v>
      </c>
      <c r="C4430">
        <v>15</v>
      </c>
      <c r="D4430">
        <v>36</v>
      </c>
      <c r="E4430">
        <v>23</v>
      </c>
      <c r="F4430" s="4">
        <v>0</v>
      </c>
      <c r="G4430" s="4" t="s">
        <v>28</v>
      </c>
      <c r="H4430" s="4" t="s">
        <v>28</v>
      </c>
    </row>
    <row r="4431" spans="1:8" x14ac:dyDescent="0.3">
      <c r="A4431" s="3">
        <v>2012</v>
      </c>
      <c r="B4431">
        <v>2</v>
      </c>
      <c r="C4431">
        <v>16</v>
      </c>
      <c r="D4431">
        <v>41</v>
      </c>
      <c r="E4431">
        <v>24</v>
      </c>
      <c r="F4431" s="4">
        <v>0</v>
      </c>
      <c r="G4431" s="4">
        <v>0</v>
      </c>
      <c r="H4431" s="4">
        <v>0</v>
      </c>
    </row>
    <row r="4432" spans="1:8" x14ac:dyDescent="0.3">
      <c r="A4432" s="3">
        <v>2012</v>
      </c>
      <c r="B4432">
        <v>2</v>
      </c>
      <c r="C4432">
        <v>17</v>
      </c>
      <c r="D4432">
        <v>43</v>
      </c>
      <c r="E4432">
        <v>26</v>
      </c>
      <c r="F4432" s="4">
        <v>0</v>
      </c>
      <c r="G4432" s="4">
        <v>0</v>
      </c>
      <c r="H4432" s="4">
        <v>0</v>
      </c>
    </row>
    <row r="4433" spans="1:8" x14ac:dyDescent="0.3">
      <c r="A4433" s="3">
        <v>2012</v>
      </c>
      <c r="B4433">
        <v>2</v>
      </c>
      <c r="C4433">
        <v>18</v>
      </c>
      <c r="D4433">
        <v>37</v>
      </c>
      <c r="E4433">
        <v>18</v>
      </c>
      <c r="F4433" s="4">
        <v>0</v>
      </c>
      <c r="G4433" s="4">
        <v>0</v>
      </c>
      <c r="H4433" s="4">
        <v>0</v>
      </c>
    </row>
    <row r="4434" spans="1:8" x14ac:dyDescent="0.3">
      <c r="A4434" s="3">
        <v>2012</v>
      </c>
      <c r="B4434">
        <v>2</v>
      </c>
      <c r="C4434">
        <v>19</v>
      </c>
      <c r="D4434">
        <v>44</v>
      </c>
      <c r="E4434">
        <v>19</v>
      </c>
      <c r="F4434" s="4">
        <v>0</v>
      </c>
      <c r="G4434" s="4">
        <v>0</v>
      </c>
      <c r="H4434" s="4">
        <v>0</v>
      </c>
    </row>
    <row r="4435" spans="1:8" x14ac:dyDescent="0.3">
      <c r="A4435" s="3">
        <v>2012</v>
      </c>
      <c r="B4435">
        <v>2</v>
      </c>
      <c r="C4435">
        <v>20</v>
      </c>
      <c r="D4435">
        <v>44</v>
      </c>
      <c r="E4435">
        <v>27</v>
      </c>
      <c r="F4435" s="4">
        <v>0.23</v>
      </c>
      <c r="G4435" s="4">
        <v>1.9</v>
      </c>
      <c r="H4435" s="4">
        <v>0</v>
      </c>
    </row>
    <row r="4436" spans="1:8" x14ac:dyDescent="0.3">
      <c r="A4436" s="3">
        <v>2012</v>
      </c>
      <c r="B4436">
        <v>2</v>
      </c>
      <c r="C4436">
        <v>21</v>
      </c>
      <c r="D4436">
        <v>35</v>
      </c>
      <c r="E4436">
        <v>30</v>
      </c>
      <c r="F4436" s="4">
        <v>7.0000000000000007E-2</v>
      </c>
      <c r="G4436" s="4">
        <v>0.8</v>
      </c>
      <c r="H4436" s="4">
        <v>3</v>
      </c>
    </row>
    <row r="4437" spans="1:8" x14ac:dyDescent="0.3">
      <c r="A4437" s="3">
        <v>2012</v>
      </c>
      <c r="B4437">
        <v>2</v>
      </c>
      <c r="C4437">
        <v>22</v>
      </c>
      <c r="D4437">
        <v>35</v>
      </c>
      <c r="E4437">
        <v>22</v>
      </c>
      <c r="F4437" s="4">
        <v>0</v>
      </c>
      <c r="G4437" s="4">
        <v>0</v>
      </c>
      <c r="H4437" s="4">
        <v>2</v>
      </c>
    </row>
    <row r="4438" spans="1:8" x14ac:dyDescent="0.3">
      <c r="A4438" s="3">
        <v>2012</v>
      </c>
      <c r="B4438">
        <v>2</v>
      </c>
      <c r="C4438">
        <v>23</v>
      </c>
      <c r="D4438">
        <v>39</v>
      </c>
      <c r="E4438">
        <v>28</v>
      </c>
      <c r="F4438" s="4">
        <v>0</v>
      </c>
      <c r="G4438" s="4">
        <v>0</v>
      </c>
      <c r="H4438" s="4">
        <v>2</v>
      </c>
    </row>
    <row r="4439" spans="1:8" x14ac:dyDescent="0.3">
      <c r="A4439" s="3">
        <v>2012</v>
      </c>
      <c r="B4439">
        <v>2</v>
      </c>
      <c r="C4439">
        <v>24</v>
      </c>
      <c r="D4439">
        <v>30</v>
      </c>
      <c r="E4439">
        <v>14</v>
      </c>
      <c r="F4439" s="4">
        <v>0.01</v>
      </c>
      <c r="G4439" s="4">
        <v>0.1</v>
      </c>
      <c r="H4439" s="4">
        <v>1</v>
      </c>
    </row>
    <row r="4440" spans="1:8" x14ac:dyDescent="0.3">
      <c r="A4440" s="3">
        <v>2012</v>
      </c>
      <c r="B4440">
        <v>2</v>
      </c>
      <c r="C4440">
        <v>25</v>
      </c>
      <c r="D4440">
        <v>28</v>
      </c>
      <c r="E4440">
        <v>11</v>
      </c>
      <c r="F4440" s="4">
        <v>0</v>
      </c>
      <c r="G4440" s="4">
        <v>0.1</v>
      </c>
      <c r="H4440" s="4">
        <v>1</v>
      </c>
    </row>
    <row r="4441" spans="1:8" x14ac:dyDescent="0.3">
      <c r="A4441" s="3">
        <v>2012</v>
      </c>
      <c r="B4441">
        <v>2</v>
      </c>
      <c r="C4441">
        <v>26</v>
      </c>
      <c r="D4441">
        <v>39</v>
      </c>
      <c r="E4441">
        <v>26</v>
      </c>
      <c r="F4441" s="4">
        <v>0</v>
      </c>
      <c r="G4441" s="4" t="s">
        <v>28</v>
      </c>
      <c r="H4441" s="4">
        <v>1</v>
      </c>
    </row>
    <row r="4442" spans="1:8" x14ac:dyDescent="0.3">
      <c r="A4442" s="3">
        <v>2012</v>
      </c>
      <c r="B4442">
        <v>2</v>
      </c>
      <c r="C4442">
        <v>27</v>
      </c>
      <c r="D4442">
        <v>30</v>
      </c>
      <c r="E4442">
        <v>22</v>
      </c>
      <c r="F4442" s="4">
        <v>0</v>
      </c>
      <c r="G4442" s="4" t="s">
        <v>28</v>
      </c>
      <c r="H4442" s="4" t="s">
        <v>28</v>
      </c>
    </row>
    <row r="4443" spans="1:8" x14ac:dyDescent="0.3">
      <c r="A4443" s="3">
        <v>2012</v>
      </c>
      <c r="B4443">
        <v>2</v>
      </c>
      <c r="C4443">
        <v>28</v>
      </c>
      <c r="D4443">
        <v>33</v>
      </c>
      <c r="E4443">
        <v>24</v>
      </c>
      <c r="F4443" s="4">
        <v>0.7</v>
      </c>
      <c r="G4443" s="4">
        <v>0.6</v>
      </c>
      <c r="H4443" s="4" t="s">
        <v>28</v>
      </c>
    </row>
    <row r="4444" spans="1:8" x14ac:dyDescent="0.3">
      <c r="A4444" s="3">
        <v>2012</v>
      </c>
      <c r="B4444">
        <v>2</v>
      </c>
      <c r="C4444">
        <v>29</v>
      </c>
      <c r="D4444">
        <v>34</v>
      </c>
      <c r="E4444">
        <v>31</v>
      </c>
      <c r="F4444" s="4">
        <v>0.65</v>
      </c>
      <c r="G4444" s="4">
        <v>2.2000000000000002</v>
      </c>
      <c r="H4444" s="4">
        <v>1</v>
      </c>
    </row>
    <row r="4445" spans="1:8" x14ac:dyDescent="0.3">
      <c r="A4445" s="3">
        <v>2012</v>
      </c>
      <c r="B4445">
        <v>3</v>
      </c>
      <c r="C4445">
        <v>1</v>
      </c>
      <c r="D4445">
        <v>36</v>
      </c>
      <c r="E4445">
        <v>29</v>
      </c>
      <c r="F4445" s="4">
        <v>0.09</v>
      </c>
      <c r="G4445" s="4">
        <v>0.8</v>
      </c>
      <c r="H4445" s="4">
        <v>2</v>
      </c>
    </row>
    <row r="4446" spans="1:8" x14ac:dyDescent="0.3">
      <c r="A4446" s="3">
        <v>2012</v>
      </c>
      <c r="B4446">
        <v>3</v>
      </c>
      <c r="C4446">
        <v>2</v>
      </c>
      <c r="D4446">
        <v>35</v>
      </c>
      <c r="E4446">
        <v>28</v>
      </c>
      <c r="F4446" s="4">
        <v>0</v>
      </c>
      <c r="G4446" s="4" t="s">
        <v>28</v>
      </c>
      <c r="H4446" s="4">
        <v>2</v>
      </c>
    </row>
    <row r="4447" spans="1:8" x14ac:dyDescent="0.3">
      <c r="A4447" s="3">
        <v>2012</v>
      </c>
      <c r="B4447">
        <v>3</v>
      </c>
      <c r="C4447">
        <v>3</v>
      </c>
      <c r="D4447">
        <v>28</v>
      </c>
      <c r="E4447">
        <v>16</v>
      </c>
      <c r="F4447" s="4">
        <v>0.02</v>
      </c>
      <c r="G4447" s="4">
        <v>0.3</v>
      </c>
      <c r="H4447" s="4">
        <v>2</v>
      </c>
    </row>
    <row r="4448" spans="1:8" x14ac:dyDescent="0.3">
      <c r="A4448" s="3">
        <v>2012</v>
      </c>
      <c r="B4448">
        <v>3</v>
      </c>
      <c r="C4448">
        <v>4</v>
      </c>
      <c r="D4448">
        <v>29</v>
      </c>
      <c r="E4448">
        <v>8</v>
      </c>
      <c r="F4448" s="4">
        <v>0</v>
      </c>
      <c r="G4448" s="4">
        <v>0</v>
      </c>
      <c r="H4448" s="4">
        <v>2</v>
      </c>
    </row>
    <row r="4449" spans="1:8" x14ac:dyDescent="0.3">
      <c r="A4449" s="3">
        <v>2012</v>
      </c>
      <c r="B4449">
        <v>3</v>
      </c>
      <c r="C4449">
        <v>5</v>
      </c>
      <c r="D4449">
        <v>35</v>
      </c>
      <c r="E4449">
        <v>16</v>
      </c>
      <c r="F4449" s="4">
        <v>0</v>
      </c>
      <c r="G4449" s="4">
        <v>0</v>
      </c>
      <c r="H4449" s="4">
        <v>2</v>
      </c>
    </row>
    <row r="4450" spans="1:8" x14ac:dyDescent="0.3">
      <c r="A4450" s="3">
        <v>2012</v>
      </c>
      <c r="B4450">
        <v>3</v>
      </c>
      <c r="C4450">
        <v>6</v>
      </c>
      <c r="D4450">
        <v>60</v>
      </c>
      <c r="E4450">
        <v>29</v>
      </c>
      <c r="F4450" s="4">
        <v>0</v>
      </c>
      <c r="G4450" s="4">
        <v>0</v>
      </c>
      <c r="H4450" s="4">
        <v>2</v>
      </c>
    </row>
    <row r="4451" spans="1:8" x14ac:dyDescent="0.3">
      <c r="A4451" s="3">
        <v>2012</v>
      </c>
      <c r="B4451">
        <v>3</v>
      </c>
      <c r="C4451">
        <v>7</v>
      </c>
      <c r="D4451">
        <v>54</v>
      </c>
      <c r="E4451">
        <v>26</v>
      </c>
      <c r="F4451" s="4">
        <v>0.04</v>
      </c>
      <c r="G4451" s="4">
        <v>0</v>
      </c>
      <c r="H4451" s="4">
        <v>0</v>
      </c>
    </row>
    <row r="4452" spans="1:8" x14ac:dyDescent="0.3">
      <c r="A4452" s="3">
        <v>2012</v>
      </c>
      <c r="B4452">
        <v>3</v>
      </c>
      <c r="C4452">
        <v>8</v>
      </c>
      <c r="D4452">
        <v>37</v>
      </c>
      <c r="E4452">
        <v>21</v>
      </c>
      <c r="F4452" s="4">
        <v>0.01</v>
      </c>
      <c r="G4452" s="4">
        <v>0.2</v>
      </c>
      <c r="H4452" s="4">
        <v>0</v>
      </c>
    </row>
    <row r="4453" spans="1:8" x14ac:dyDescent="0.3">
      <c r="A4453" s="3">
        <v>2012</v>
      </c>
      <c r="B4453">
        <v>3</v>
      </c>
      <c r="C4453">
        <v>9</v>
      </c>
      <c r="D4453">
        <v>34</v>
      </c>
      <c r="E4453">
        <v>15</v>
      </c>
      <c r="F4453" s="4">
        <v>0</v>
      </c>
      <c r="G4453" s="4">
        <v>0</v>
      </c>
      <c r="H4453" s="4">
        <v>0</v>
      </c>
    </row>
    <row r="4454" spans="1:8" x14ac:dyDescent="0.3">
      <c r="A4454" s="3">
        <v>2012</v>
      </c>
      <c r="B4454">
        <v>3</v>
      </c>
      <c r="C4454">
        <v>10</v>
      </c>
      <c r="D4454">
        <v>66</v>
      </c>
      <c r="E4454">
        <v>34</v>
      </c>
      <c r="F4454" s="4">
        <v>0</v>
      </c>
      <c r="G4454" s="4">
        <v>0</v>
      </c>
      <c r="H4454" s="4">
        <v>0</v>
      </c>
    </row>
    <row r="4455" spans="1:8" x14ac:dyDescent="0.3">
      <c r="A4455" s="3">
        <v>2012</v>
      </c>
      <c r="B4455">
        <v>3</v>
      </c>
      <c r="C4455">
        <v>11</v>
      </c>
      <c r="D4455">
        <v>66</v>
      </c>
      <c r="E4455">
        <v>46</v>
      </c>
      <c r="F4455" s="4">
        <v>0.02</v>
      </c>
      <c r="G4455" s="4">
        <v>0</v>
      </c>
      <c r="H4455" s="4">
        <v>0</v>
      </c>
    </row>
    <row r="4456" spans="1:8" x14ac:dyDescent="0.3">
      <c r="A4456" s="3">
        <v>2012</v>
      </c>
      <c r="B4456">
        <v>3</v>
      </c>
      <c r="C4456">
        <v>12</v>
      </c>
      <c r="D4456">
        <v>52</v>
      </c>
      <c r="E4456">
        <v>43</v>
      </c>
      <c r="F4456" s="4">
        <v>0.28000000000000003</v>
      </c>
      <c r="G4456" s="4">
        <v>0</v>
      </c>
      <c r="H4456" s="4">
        <v>0</v>
      </c>
    </row>
    <row r="4457" spans="1:8" x14ac:dyDescent="0.3">
      <c r="A4457" s="3">
        <v>2012</v>
      </c>
      <c r="B4457">
        <v>3</v>
      </c>
      <c r="C4457">
        <v>13</v>
      </c>
      <c r="D4457">
        <v>67</v>
      </c>
      <c r="E4457">
        <v>34</v>
      </c>
      <c r="F4457" s="4">
        <v>0</v>
      </c>
      <c r="G4457" s="4">
        <v>0</v>
      </c>
      <c r="H4457" s="4">
        <v>0</v>
      </c>
    </row>
    <row r="4458" spans="1:8" x14ac:dyDescent="0.3">
      <c r="A4458" s="3">
        <v>2012</v>
      </c>
      <c r="B4458">
        <v>3</v>
      </c>
      <c r="C4458">
        <v>14</v>
      </c>
      <c r="D4458">
        <v>73</v>
      </c>
      <c r="E4458">
        <v>48</v>
      </c>
      <c r="F4458" s="4">
        <v>0</v>
      </c>
      <c r="G4458" s="4">
        <v>0</v>
      </c>
      <c r="H4458" s="4">
        <v>0</v>
      </c>
    </row>
    <row r="4459" spans="1:8" x14ac:dyDescent="0.3">
      <c r="A4459" s="3">
        <v>2012</v>
      </c>
      <c r="B4459">
        <v>3</v>
      </c>
      <c r="C4459">
        <v>15</v>
      </c>
      <c r="D4459">
        <v>63</v>
      </c>
      <c r="E4459">
        <v>42</v>
      </c>
      <c r="F4459" s="4">
        <v>0</v>
      </c>
      <c r="G4459" s="4">
        <v>0</v>
      </c>
      <c r="H4459" s="4">
        <v>0</v>
      </c>
    </row>
    <row r="4460" spans="1:8" x14ac:dyDescent="0.3">
      <c r="A4460" s="3">
        <v>2012</v>
      </c>
      <c r="B4460">
        <v>3</v>
      </c>
      <c r="C4460">
        <v>16</v>
      </c>
      <c r="D4460">
        <v>79</v>
      </c>
      <c r="E4460">
        <v>42</v>
      </c>
      <c r="F4460" s="4">
        <v>0</v>
      </c>
      <c r="G4460" s="4">
        <v>0</v>
      </c>
      <c r="H4460" s="4">
        <v>0</v>
      </c>
    </row>
    <row r="4461" spans="1:8" x14ac:dyDescent="0.3">
      <c r="A4461" s="3">
        <v>2012</v>
      </c>
      <c r="B4461">
        <v>3</v>
      </c>
      <c r="C4461">
        <v>17</v>
      </c>
      <c r="D4461">
        <v>80</v>
      </c>
      <c r="E4461">
        <v>59</v>
      </c>
      <c r="F4461" s="4">
        <v>0</v>
      </c>
      <c r="G4461" s="4">
        <v>0</v>
      </c>
      <c r="H4461" s="4">
        <v>0</v>
      </c>
    </row>
    <row r="4462" spans="1:8" x14ac:dyDescent="0.3">
      <c r="A4462" s="3">
        <v>2012</v>
      </c>
      <c r="B4462">
        <v>3</v>
      </c>
      <c r="C4462">
        <v>18</v>
      </c>
      <c r="D4462">
        <v>79</v>
      </c>
      <c r="E4462">
        <v>61</v>
      </c>
      <c r="F4462" s="4">
        <v>0</v>
      </c>
      <c r="G4462" s="4">
        <v>0</v>
      </c>
      <c r="H4462" s="4">
        <v>0</v>
      </c>
    </row>
    <row r="4463" spans="1:8" x14ac:dyDescent="0.3">
      <c r="A4463" s="3">
        <v>2012</v>
      </c>
      <c r="B4463">
        <v>3</v>
      </c>
      <c r="C4463">
        <v>19</v>
      </c>
      <c r="D4463">
        <v>79</v>
      </c>
      <c r="E4463">
        <v>61</v>
      </c>
      <c r="F4463" s="4">
        <v>0.57999999999999996</v>
      </c>
      <c r="G4463" s="4">
        <v>0</v>
      </c>
      <c r="H4463" s="4">
        <v>0</v>
      </c>
    </row>
    <row r="4464" spans="1:8" x14ac:dyDescent="0.3">
      <c r="A4464" s="3">
        <v>2012</v>
      </c>
      <c r="B4464">
        <v>3</v>
      </c>
      <c r="C4464">
        <v>20</v>
      </c>
      <c r="D4464">
        <v>65</v>
      </c>
      <c r="E4464">
        <v>57</v>
      </c>
      <c r="F4464" s="4">
        <v>0.01</v>
      </c>
      <c r="G4464" s="4">
        <v>0</v>
      </c>
      <c r="H4464" s="4">
        <v>0</v>
      </c>
    </row>
    <row r="4465" spans="1:8" x14ac:dyDescent="0.3">
      <c r="A4465" s="3">
        <v>2012</v>
      </c>
      <c r="B4465">
        <v>3</v>
      </c>
      <c r="C4465">
        <v>21</v>
      </c>
      <c r="D4465">
        <v>66</v>
      </c>
      <c r="E4465">
        <v>55</v>
      </c>
      <c r="F4465" s="4">
        <v>0.02</v>
      </c>
      <c r="G4465" s="4">
        <v>0</v>
      </c>
      <c r="H4465" s="4">
        <v>0</v>
      </c>
    </row>
    <row r="4466" spans="1:8" x14ac:dyDescent="0.3">
      <c r="A4466" s="3">
        <v>2012</v>
      </c>
      <c r="B4466">
        <v>3</v>
      </c>
      <c r="C4466">
        <v>22</v>
      </c>
      <c r="D4466">
        <v>70</v>
      </c>
      <c r="E4466">
        <v>56</v>
      </c>
      <c r="F4466" s="4">
        <v>0.12</v>
      </c>
      <c r="G4466" s="4">
        <v>0</v>
      </c>
      <c r="H4466" s="4">
        <v>0</v>
      </c>
    </row>
    <row r="4467" spans="1:8" x14ac:dyDescent="0.3">
      <c r="A4467" s="3">
        <v>2012</v>
      </c>
      <c r="B4467">
        <v>3</v>
      </c>
      <c r="C4467">
        <v>23</v>
      </c>
      <c r="D4467">
        <v>73</v>
      </c>
      <c r="E4467">
        <v>59</v>
      </c>
      <c r="F4467" s="4">
        <v>0</v>
      </c>
      <c r="G4467" s="4">
        <v>0</v>
      </c>
      <c r="H4467" s="4">
        <v>0</v>
      </c>
    </row>
    <row r="4468" spans="1:8" x14ac:dyDescent="0.3">
      <c r="A4468" s="3">
        <v>2012</v>
      </c>
      <c r="B4468">
        <v>3</v>
      </c>
      <c r="C4468">
        <v>24</v>
      </c>
      <c r="D4468">
        <v>70</v>
      </c>
      <c r="E4468">
        <v>51</v>
      </c>
      <c r="F4468" s="4">
        <v>0</v>
      </c>
      <c r="G4468" s="4">
        <v>0</v>
      </c>
      <c r="H4468" s="4">
        <v>0</v>
      </c>
    </row>
    <row r="4469" spans="1:8" x14ac:dyDescent="0.3">
      <c r="A4469" s="3">
        <v>2012</v>
      </c>
      <c r="B4469">
        <v>3</v>
      </c>
      <c r="C4469">
        <v>25</v>
      </c>
      <c r="D4469">
        <v>58</v>
      </c>
      <c r="E4469">
        <v>38</v>
      </c>
      <c r="F4469" s="4">
        <v>0</v>
      </c>
      <c r="G4469" s="4">
        <v>0</v>
      </c>
      <c r="H4469" s="4">
        <v>0</v>
      </c>
    </row>
    <row r="4470" spans="1:8" x14ac:dyDescent="0.3">
      <c r="A4470" s="3">
        <v>2012</v>
      </c>
      <c r="B4470">
        <v>3</v>
      </c>
      <c r="C4470">
        <v>26</v>
      </c>
      <c r="D4470">
        <v>47</v>
      </c>
      <c r="E4470">
        <v>37</v>
      </c>
      <c r="F4470" s="4">
        <v>0.05</v>
      </c>
      <c r="G4470" s="4">
        <v>0</v>
      </c>
      <c r="H4470" s="4">
        <v>0</v>
      </c>
    </row>
    <row r="4471" spans="1:8" x14ac:dyDescent="0.3">
      <c r="A4471" s="3">
        <v>2012</v>
      </c>
      <c r="B4471">
        <v>3</v>
      </c>
      <c r="C4471">
        <v>27</v>
      </c>
      <c r="D4471">
        <v>68</v>
      </c>
      <c r="E4471">
        <v>42</v>
      </c>
      <c r="F4471" s="4">
        <v>0</v>
      </c>
      <c r="G4471" s="4">
        <v>0</v>
      </c>
      <c r="H4471" s="4">
        <v>0</v>
      </c>
    </row>
    <row r="4472" spans="1:8" x14ac:dyDescent="0.3">
      <c r="A4472" s="3">
        <v>2012</v>
      </c>
      <c r="B4472">
        <v>3</v>
      </c>
      <c r="C4472">
        <v>28</v>
      </c>
      <c r="D4472">
        <v>54</v>
      </c>
      <c r="E4472">
        <v>40</v>
      </c>
      <c r="F4472" s="4">
        <v>0</v>
      </c>
      <c r="G4472" s="4">
        <v>0</v>
      </c>
      <c r="H4472" s="4">
        <v>0</v>
      </c>
    </row>
    <row r="4473" spans="1:8" x14ac:dyDescent="0.3">
      <c r="A4473" s="3">
        <v>2012</v>
      </c>
      <c r="B4473">
        <v>3</v>
      </c>
      <c r="C4473">
        <v>29</v>
      </c>
      <c r="D4473">
        <v>61</v>
      </c>
      <c r="E4473">
        <v>40</v>
      </c>
      <c r="F4473" s="4">
        <v>0.16</v>
      </c>
      <c r="G4473" s="4">
        <v>0</v>
      </c>
      <c r="H4473" s="4">
        <v>0</v>
      </c>
    </row>
    <row r="4474" spans="1:8" x14ac:dyDescent="0.3">
      <c r="A4474" s="3">
        <v>2012</v>
      </c>
      <c r="B4474">
        <v>3</v>
      </c>
      <c r="C4474">
        <v>30</v>
      </c>
      <c r="D4474">
        <v>50</v>
      </c>
      <c r="E4474">
        <v>39</v>
      </c>
      <c r="F4474" s="4">
        <v>0</v>
      </c>
      <c r="G4474" s="4">
        <v>0</v>
      </c>
      <c r="H4474" s="4">
        <v>0</v>
      </c>
    </row>
    <row r="4475" spans="1:8" x14ac:dyDescent="0.3">
      <c r="A4475" s="3">
        <v>2012</v>
      </c>
      <c r="B4475">
        <v>3</v>
      </c>
      <c r="C4475">
        <v>31</v>
      </c>
      <c r="D4475">
        <v>50</v>
      </c>
      <c r="E4475">
        <v>41</v>
      </c>
      <c r="F4475" s="4">
        <v>0</v>
      </c>
      <c r="G4475" s="4">
        <v>0</v>
      </c>
      <c r="H4475" s="4">
        <v>0</v>
      </c>
    </row>
    <row r="4476" spans="1:8" x14ac:dyDescent="0.3">
      <c r="A4476" s="3">
        <v>2012</v>
      </c>
      <c r="B4476">
        <v>4</v>
      </c>
      <c r="C4476">
        <v>1</v>
      </c>
      <c r="D4476">
        <v>67</v>
      </c>
      <c r="E4476">
        <v>45</v>
      </c>
      <c r="F4476" s="4">
        <v>0</v>
      </c>
      <c r="G4476" s="4">
        <v>0</v>
      </c>
      <c r="H4476" s="4">
        <v>0</v>
      </c>
    </row>
    <row r="4477" spans="1:8" x14ac:dyDescent="0.3">
      <c r="A4477" s="3">
        <v>2012</v>
      </c>
      <c r="B4477">
        <v>4</v>
      </c>
      <c r="C4477">
        <v>2</v>
      </c>
      <c r="D4477">
        <v>70</v>
      </c>
      <c r="E4477">
        <v>50</v>
      </c>
      <c r="F4477" s="4">
        <v>0.46</v>
      </c>
      <c r="G4477" s="4" t="s">
        <v>28</v>
      </c>
      <c r="H4477" s="4">
        <v>0</v>
      </c>
    </row>
    <row r="4478" spans="1:8" x14ac:dyDescent="0.3">
      <c r="A4478" s="3">
        <v>2012</v>
      </c>
      <c r="B4478">
        <v>4</v>
      </c>
      <c r="C4478">
        <v>3</v>
      </c>
      <c r="D4478">
        <v>64</v>
      </c>
      <c r="E4478">
        <v>46</v>
      </c>
      <c r="F4478" s="4">
        <v>0</v>
      </c>
      <c r="G4478" s="4">
        <v>0</v>
      </c>
      <c r="H4478" s="4">
        <v>0</v>
      </c>
    </row>
    <row r="4479" spans="1:8" x14ac:dyDescent="0.3">
      <c r="A4479" s="3">
        <v>2012</v>
      </c>
      <c r="B4479">
        <v>4</v>
      </c>
      <c r="C4479">
        <v>4</v>
      </c>
      <c r="D4479">
        <v>62</v>
      </c>
      <c r="E4479">
        <v>40</v>
      </c>
      <c r="F4479" s="4">
        <v>0</v>
      </c>
      <c r="G4479" s="4">
        <v>0</v>
      </c>
      <c r="H4479" s="4">
        <v>0</v>
      </c>
    </row>
    <row r="4480" spans="1:8" x14ac:dyDescent="0.3">
      <c r="A4480" s="3">
        <v>2012</v>
      </c>
      <c r="B4480">
        <v>4</v>
      </c>
      <c r="C4480">
        <v>5</v>
      </c>
      <c r="D4480">
        <v>59</v>
      </c>
      <c r="E4480">
        <v>42</v>
      </c>
      <c r="F4480" s="4">
        <v>0</v>
      </c>
      <c r="G4480" s="4">
        <v>0</v>
      </c>
      <c r="H4480" s="4">
        <v>0</v>
      </c>
    </row>
    <row r="4481" spans="1:8" x14ac:dyDescent="0.3">
      <c r="A4481" s="3">
        <v>2012</v>
      </c>
      <c r="B4481">
        <v>4</v>
      </c>
      <c r="C4481">
        <v>6</v>
      </c>
      <c r="D4481">
        <v>61</v>
      </c>
      <c r="E4481">
        <v>37</v>
      </c>
      <c r="F4481" s="4">
        <v>0</v>
      </c>
      <c r="G4481" s="4">
        <v>0</v>
      </c>
      <c r="H4481" s="4">
        <v>0</v>
      </c>
    </row>
    <row r="4482" spans="1:8" x14ac:dyDescent="0.3">
      <c r="A4482" s="3">
        <v>2012</v>
      </c>
      <c r="B4482">
        <v>4</v>
      </c>
      <c r="C4482">
        <v>7</v>
      </c>
      <c r="D4482">
        <v>57</v>
      </c>
      <c r="E4482">
        <v>44</v>
      </c>
      <c r="F4482" s="4">
        <v>0.17</v>
      </c>
      <c r="G4482" s="4">
        <v>0</v>
      </c>
      <c r="H4482" s="4">
        <v>0</v>
      </c>
    </row>
    <row r="4483" spans="1:8" x14ac:dyDescent="0.3">
      <c r="A4483" s="3">
        <v>2012</v>
      </c>
      <c r="B4483">
        <v>4</v>
      </c>
      <c r="C4483">
        <v>8</v>
      </c>
      <c r="D4483">
        <v>61</v>
      </c>
      <c r="E4483">
        <v>37</v>
      </c>
      <c r="F4483" s="4">
        <v>0</v>
      </c>
      <c r="G4483" s="4">
        <v>0</v>
      </c>
      <c r="H4483" s="4">
        <v>0</v>
      </c>
    </row>
    <row r="4484" spans="1:8" x14ac:dyDescent="0.3">
      <c r="A4484" s="3">
        <v>2012</v>
      </c>
      <c r="B4484">
        <v>4</v>
      </c>
      <c r="C4484">
        <v>9</v>
      </c>
      <c r="D4484">
        <v>48</v>
      </c>
      <c r="E4484">
        <v>31</v>
      </c>
      <c r="F4484" s="4">
        <v>0</v>
      </c>
      <c r="G4484" s="4">
        <v>0</v>
      </c>
      <c r="H4484" s="4">
        <v>0</v>
      </c>
    </row>
    <row r="4485" spans="1:8" x14ac:dyDescent="0.3">
      <c r="A4485" s="3">
        <v>2012</v>
      </c>
      <c r="B4485">
        <v>4</v>
      </c>
      <c r="C4485">
        <v>10</v>
      </c>
      <c r="D4485">
        <v>44</v>
      </c>
      <c r="E4485">
        <v>28</v>
      </c>
      <c r="F4485" s="4">
        <v>0</v>
      </c>
      <c r="G4485" s="4">
        <v>0</v>
      </c>
      <c r="H4485" s="4">
        <v>0</v>
      </c>
    </row>
    <row r="4486" spans="1:8" x14ac:dyDescent="0.3">
      <c r="A4486" s="3">
        <v>2012</v>
      </c>
      <c r="B4486">
        <v>4</v>
      </c>
      <c r="C4486">
        <v>11</v>
      </c>
      <c r="D4486">
        <v>54</v>
      </c>
      <c r="E4486">
        <v>27</v>
      </c>
      <c r="F4486" s="4">
        <v>0</v>
      </c>
      <c r="G4486" s="4">
        <v>0</v>
      </c>
      <c r="H4486" s="4">
        <v>0</v>
      </c>
    </row>
    <row r="4487" spans="1:8" x14ac:dyDescent="0.3">
      <c r="A4487" s="3">
        <v>2012</v>
      </c>
      <c r="B4487">
        <v>4</v>
      </c>
      <c r="C4487">
        <v>12</v>
      </c>
      <c r="D4487">
        <v>63</v>
      </c>
      <c r="E4487">
        <v>34</v>
      </c>
      <c r="F4487" s="4">
        <v>0</v>
      </c>
      <c r="G4487" s="4">
        <v>0</v>
      </c>
      <c r="H4487" s="4">
        <v>0</v>
      </c>
    </row>
    <row r="4488" spans="1:8" x14ac:dyDescent="0.3">
      <c r="A4488" s="3">
        <v>2012</v>
      </c>
      <c r="B4488">
        <v>4</v>
      </c>
      <c r="C4488">
        <v>13</v>
      </c>
      <c r="D4488">
        <v>53</v>
      </c>
      <c r="E4488">
        <v>47</v>
      </c>
      <c r="F4488" s="4">
        <v>7.0000000000000007E-2</v>
      </c>
      <c r="G4488" s="4">
        <v>0</v>
      </c>
      <c r="H4488" s="4">
        <v>0</v>
      </c>
    </row>
    <row r="4489" spans="1:8" x14ac:dyDescent="0.3">
      <c r="A4489" s="3">
        <v>2012</v>
      </c>
      <c r="B4489">
        <v>4</v>
      </c>
      <c r="C4489">
        <v>14</v>
      </c>
      <c r="D4489">
        <v>73</v>
      </c>
      <c r="E4489">
        <v>45</v>
      </c>
      <c r="F4489" s="4">
        <v>0</v>
      </c>
      <c r="G4489" s="4">
        <v>0</v>
      </c>
      <c r="H4489" s="4">
        <v>0</v>
      </c>
    </row>
    <row r="4490" spans="1:8" x14ac:dyDescent="0.3">
      <c r="A4490" s="3">
        <v>2012</v>
      </c>
      <c r="B4490">
        <v>4</v>
      </c>
      <c r="C4490">
        <v>15</v>
      </c>
      <c r="D4490">
        <v>75</v>
      </c>
      <c r="E4490">
        <v>47</v>
      </c>
      <c r="F4490" s="4">
        <v>1.19</v>
      </c>
      <c r="G4490" s="4">
        <v>0</v>
      </c>
      <c r="H4490" s="4">
        <v>0</v>
      </c>
    </row>
    <row r="4491" spans="1:8" x14ac:dyDescent="0.3">
      <c r="A4491" s="3">
        <v>2012</v>
      </c>
      <c r="B4491">
        <v>4</v>
      </c>
      <c r="C4491">
        <v>16</v>
      </c>
      <c r="D4491">
        <v>48</v>
      </c>
      <c r="E4491">
        <v>34</v>
      </c>
      <c r="F4491" s="4">
        <v>0.24</v>
      </c>
      <c r="G4491" s="4" t="s">
        <v>28</v>
      </c>
      <c r="H4491" s="4">
        <v>0</v>
      </c>
    </row>
    <row r="4492" spans="1:8" x14ac:dyDescent="0.3">
      <c r="A4492" s="3">
        <v>2012</v>
      </c>
      <c r="B4492">
        <v>4</v>
      </c>
      <c r="C4492">
        <v>17</v>
      </c>
      <c r="D4492">
        <v>58</v>
      </c>
      <c r="E4492">
        <v>33</v>
      </c>
      <c r="F4492" s="4">
        <v>0.13</v>
      </c>
      <c r="G4492" s="4">
        <v>0</v>
      </c>
      <c r="H4492" s="4">
        <v>0</v>
      </c>
    </row>
    <row r="4493" spans="1:8" x14ac:dyDescent="0.3">
      <c r="A4493" s="3">
        <v>2012</v>
      </c>
      <c r="B4493">
        <v>4</v>
      </c>
      <c r="C4493">
        <v>18</v>
      </c>
      <c r="D4493">
        <v>63</v>
      </c>
      <c r="E4493">
        <v>46</v>
      </c>
      <c r="F4493" s="4">
        <v>0.05</v>
      </c>
      <c r="G4493" s="4">
        <v>0</v>
      </c>
      <c r="H4493" s="4">
        <v>0</v>
      </c>
    </row>
    <row r="4494" spans="1:8" x14ac:dyDescent="0.3">
      <c r="A4494" s="3">
        <v>2012</v>
      </c>
      <c r="B4494">
        <v>4</v>
      </c>
      <c r="C4494">
        <v>19</v>
      </c>
      <c r="D4494">
        <v>47</v>
      </c>
      <c r="E4494">
        <v>39</v>
      </c>
      <c r="F4494" s="4">
        <v>0.06</v>
      </c>
      <c r="G4494" s="4">
        <v>0</v>
      </c>
      <c r="H4494" s="4">
        <v>0</v>
      </c>
    </row>
    <row r="4495" spans="1:8" x14ac:dyDescent="0.3">
      <c r="A4495" s="3">
        <v>2012</v>
      </c>
      <c r="B4495">
        <v>4</v>
      </c>
      <c r="C4495">
        <v>20</v>
      </c>
      <c r="D4495">
        <v>58</v>
      </c>
      <c r="E4495">
        <v>33</v>
      </c>
      <c r="F4495" s="4">
        <v>0</v>
      </c>
      <c r="G4495" s="4">
        <v>0</v>
      </c>
      <c r="H4495" s="4">
        <v>0</v>
      </c>
    </row>
    <row r="4496" spans="1:8" x14ac:dyDescent="0.3">
      <c r="A4496" s="3">
        <v>2012</v>
      </c>
      <c r="B4496">
        <v>4</v>
      </c>
      <c r="C4496">
        <v>21</v>
      </c>
      <c r="D4496">
        <v>52</v>
      </c>
      <c r="E4496">
        <v>41</v>
      </c>
      <c r="F4496" s="4">
        <v>0.28999999999999998</v>
      </c>
      <c r="G4496" s="4">
        <v>0</v>
      </c>
      <c r="H4496" s="4">
        <v>0</v>
      </c>
    </row>
    <row r="4497" spans="1:8" x14ac:dyDescent="0.3">
      <c r="A4497" s="3">
        <v>2012</v>
      </c>
      <c r="B4497">
        <v>4</v>
      </c>
      <c r="C4497">
        <v>22</v>
      </c>
      <c r="D4497">
        <v>56</v>
      </c>
      <c r="E4497">
        <v>41</v>
      </c>
      <c r="F4497" s="4">
        <v>0.03</v>
      </c>
      <c r="G4497" s="4">
        <v>0</v>
      </c>
      <c r="H4497" s="4">
        <v>0</v>
      </c>
    </row>
    <row r="4498" spans="1:8" x14ac:dyDescent="0.3">
      <c r="A4498" s="3">
        <v>2012</v>
      </c>
      <c r="B4498">
        <v>4</v>
      </c>
      <c r="C4498">
        <v>23</v>
      </c>
      <c r="D4498">
        <v>65</v>
      </c>
      <c r="E4498">
        <v>36</v>
      </c>
      <c r="F4498" s="4">
        <v>0</v>
      </c>
      <c r="G4498" s="4">
        <v>0</v>
      </c>
      <c r="H4498" s="4">
        <v>0</v>
      </c>
    </row>
    <row r="4499" spans="1:8" x14ac:dyDescent="0.3">
      <c r="A4499" s="3">
        <v>2012</v>
      </c>
      <c r="B4499">
        <v>4</v>
      </c>
      <c r="C4499">
        <v>24</v>
      </c>
      <c r="D4499">
        <v>73</v>
      </c>
      <c r="E4499">
        <v>49</v>
      </c>
      <c r="F4499" s="4">
        <v>0</v>
      </c>
      <c r="G4499" s="4">
        <v>0</v>
      </c>
      <c r="H4499" s="4">
        <v>0</v>
      </c>
    </row>
    <row r="4500" spans="1:8" x14ac:dyDescent="0.3">
      <c r="A4500" s="3">
        <v>2012</v>
      </c>
      <c r="B4500">
        <v>4</v>
      </c>
      <c r="C4500">
        <v>25</v>
      </c>
      <c r="D4500">
        <v>73</v>
      </c>
      <c r="E4500">
        <v>49</v>
      </c>
      <c r="F4500" s="4">
        <v>0.05</v>
      </c>
      <c r="G4500" s="4">
        <v>0</v>
      </c>
      <c r="H4500" s="4">
        <v>0</v>
      </c>
    </row>
    <row r="4501" spans="1:8" x14ac:dyDescent="0.3">
      <c r="A4501" s="3">
        <v>2012</v>
      </c>
      <c r="B4501">
        <v>4</v>
      </c>
      <c r="C4501">
        <v>26</v>
      </c>
      <c r="D4501">
        <v>56</v>
      </c>
      <c r="E4501">
        <v>44</v>
      </c>
      <c r="F4501" s="4">
        <v>0</v>
      </c>
      <c r="G4501" s="4">
        <v>0</v>
      </c>
      <c r="H4501" s="4">
        <v>0</v>
      </c>
    </row>
    <row r="4502" spans="1:8" x14ac:dyDescent="0.3">
      <c r="A4502" s="3">
        <v>2012</v>
      </c>
      <c r="B4502">
        <v>4</v>
      </c>
      <c r="C4502">
        <v>27</v>
      </c>
      <c r="D4502">
        <v>56</v>
      </c>
      <c r="E4502">
        <v>42</v>
      </c>
      <c r="F4502" s="4">
        <v>0</v>
      </c>
      <c r="G4502" s="4">
        <v>0</v>
      </c>
      <c r="H4502" s="4">
        <v>0</v>
      </c>
    </row>
    <row r="4503" spans="1:8" x14ac:dyDescent="0.3">
      <c r="A4503" s="3">
        <v>2012</v>
      </c>
      <c r="B4503">
        <v>4</v>
      </c>
      <c r="C4503">
        <v>28</v>
      </c>
      <c r="D4503">
        <v>51</v>
      </c>
      <c r="E4503">
        <v>40</v>
      </c>
      <c r="F4503" s="4">
        <v>0.25</v>
      </c>
      <c r="G4503" s="4" t="s">
        <v>28</v>
      </c>
      <c r="H4503" s="4">
        <v>0</v>
      </c>
    </row>
    <row r="4504" spans="1:8" x14ac:dyDescent="0.3">
      <c r="A4504" s="3">
        <v>2012</v>
      </c>
      <c r="B4504">
        <v>4</v>
      </c>
      <c r="C4504">
        <v>29</v>
      </c>
      <c r="D4504">
        <v>57</v>
      </c>
      <c r="E4504">
        <v>44</v>
      </c>
      <c r="F4504" s="4">
        <v>0.05</v>
      </c>
      <c r="G4504" s="4">
        <v>0</v>
      </c>
      <c r="H4504" s="4">
        <v>0</v>
      </c>
    </row>
    <row r="4505" spans="1:8" x14ac:dyDescent="0.3">
      <c r="A4505" s="3">
        <v>2012</v>
      </c>
      <c r="B4505">
        <v>4</v>
      </c>
      <c r="C4505">
        <v>30</v>
      </c>
      <c r="D4505">
        <v>63</v>
      </c>
      <c r="E4505">
        <v>44</v>
      </c>
      <c r="F4505" s="4">
        <v>0</v>
      </c>
      <c r="G4505" s="4">
        <v>0</v>
      </c>
      <c r="H4505" s="4">
        <v>0</v>
      </c>
    </row>
    <row r="4506" spans="1:8" x14ac:dyDescent="0.3">
      <c r="A4506" s="3">
        <v>2012</v>
      </c>
      <c r="B4506">
        <v>5</v>
      </c>
      <c r="C4506">
        <v>1</v>
      </c>
      <c r="D4506">
        <v>74</v>
      </c>
      <c r="E4506">
        <v>51</v>
      </c>
      <c r="F4506" s="4">
        <v>0.75</v>
      </c>
      <c r="G4506" s="4">
        <v>0</v>
      </c>
      <c r="H4506" s="4">
        <v>0</v>
      </c>
    </row>
    <row r="4507" spans="1:8" x14ac:dyDescent="0.3">
      <c r="A4507" s="3">
        <v>2012</v>
      </c>
      <c r="B4507">
        <v>5</v>
      </c>
      <c r="C4507">
        <v>2</v>
      </c>
      <c r="D4507">
        <v>81</v>
      </c>
      <c r="E4507">
        <v>58</v>
      </c>
      <c r="F4507" s="4">
        <v>0.03</v>
      </c>
      <c r="G4507" s="4">
        <v>0</v>
      </c>
      <c r="H4507" s="4">
        <v>0</v>
      </c>
    </row>
    <row r="4508" spans="1:8" x14ac:dyDescent="0.3">
      <c r="A4508" s="3">
        <v>2012</v>
      </c>
      <c r="B4508">
        <v>5</v>
      </c>
      <c r="C4508">
        <v>3</v>
      </c>
      <c r="D4508">
        <v>80</v>
      </c>
      <c r="E4508">
        <v>60</v>
      </c>
      <c r="F4508" s="4">
        <v>0.76</v>
      </c>
      <c r="G4508" s="4">
        <v>0</v>
      </c>
      <c r="H4508" s="4">
        <v>0</v>
      </c>
    </row>
    <row r="4509" spans="1:8" x14ac:dyDescent="0.3">
      <c r="A4509" s="3">
        <v>2012</v>
      </c>
      <c r="B4509">
        <v>5</v>
      </c>
      <c r="C4509">
        <v>4</v>
      </c>
      <c r="D4509">
        <v>74</v>
      </c>
      <c r="E4509">
        <v>53</v>
      </c>
      <c r="F4509" s="4">
        <v>0.38</v>
      </c>
      <c r="G4509" s="4">
        <v>0</v>
      </c>
      <c r="H4509" s="4">
        <v>0</v>
      </c>
    </row>
    <row r="4510" spans="1:8" x14ac:dyDescent="0.3">
      <c r="A4510" s="3">
        <v>2012</v>
      </c>
      <c r="B4510">
        <v>5</v>
      </c>
      <c r="C4510">
        <v>5</v>
      </c>
      <c r="D4510">
        <v>60</v>
      </c>
      <c r="E4510">
        <v>54</v>
      </c>
      <c r="F4510" s="4">
        <v>0.91</v>
      </c>
      <c r="G4510" s="4">
        <v>0</v>
      </c>
      <c r="H4510" s="4">
        <v>0</v>
      </c>
    </row>
    <row r="4511" spans="1:8" x14ac:dyDescent="0.3">
      <c r="A4511" s="3">
        <v>2012</v>
      </c>
      <c r="B4511">
        <v>5</v>
      </c>
      <c r="C4511">
        <v>6</v>
      </c>
      <c r="D4511">
        <v>64</v>
      </c>
      <c r="E4511">
        <v>52</v>
      </c>
      <c r="F4511" s="4">
        <v>1.4</v>
      </c>
      <c r="G4511" s="4" t="s">
        <v>28</v>
      </c>
      <c r="H4511" s="4">
        <v>0</v>
      </c>
    </row>
    <row r="4512" spans="1:8" x14ac:dyDescent="0.3">
      <c r="A4512" s="3">
        <v>2012</v>
      </c>
      <c r="B4512">
        <v>5</v>
      </c>
      <c r="C4512">
        <v>7</v>
      </c>
      <c r="D4512">
        <v>66</v>
      </c>
      <c r="E4512">
        <v>51</v>
      </c>
      <c r="F4512" s="4">
        <v>0</v>
      </c>
      <c r="G4512" s="4">
        <v>0</v>
      </c>
      <c r="H4512" s="4">
        <v>0</v>
      </c>
    </row>
    <row r="4513" spans="1:8" x14ac:dyDescent="0.3">
      <c r="A4513" s="3">
        <v>2012</v>
      </c>
      <c r="B4513">
        <v>5</v>
      </c>
      <c r="C4513">
        <v>8</v>
      </c>
      <c r="D4513">
        <v>60</v>
      </c>
      <c r="E4513">
        <v>49</v>
      </c>
      <c r="F4513" s="4">
        <v>0.06</v>
      </c>
      <c r="G4513" s="4">
        <v>0</v>
      </c>
      <c r="H4513" s="4">
        <v>0</v>
      </c>
    </row>
    <row r="4514" spans="1:8" x14ac:dyDescent="0.3">
      <c r="A4514" s="3">
        <v>2012</v>
      </c>
      <c r="B4514">
        <v>5</v>
      </c>
      <c r="C4514">
        <v>9</v>
      </c>
      <c r="D4514">
        <v>66</v>
      </c>
      <c r="E4514">
        <v>46</v>
      </c>
      <c r="F4514" s="4">
        <v>0</v>
      </c>
      <c r="G4514" s="4">
        <v>0</v>
      </c>
      <c r="H4514" s="4">
        <v>0</v>
      </c>
    </row>
    <row r="4515" spans="1:8" x14ac:dyDescent="0.3">
      <c r="A4515" s="3">
        <v>2012</v>
      </c>
      <c r="B4515">
        <v>5</v>
      </c>
      <c r="C4515">
        <v>10</v>
      </c>
      <c r="D4515">
        <v>73</v>
      </c>
      <c r="E4515">
        <v>46</v>
      </c>
      <c r="F4515" s="4">
        <v>0</v>
      </c>
      <c r="G4515" s="4">
        <v>0</v>
      </c>
      <c r="H4515" s="4">
        <v>0</v>
      </c>
    </row>
    <row r="4516" spans="1:8" x14ac:dyDescent="0.3">
      <c r="A4516" s="3">
        <v>2012</v>
      </c>
      <c r="B4516">
        <v>5</v>
      </c>
      <c r="C4516">
        <v>11</v>
      </c>
      <c r="D4516">
        <v>71</v>
      </c>
      <c r="E4516">
        <v>51</v>
      </c>
      <c r="F4516" s="4">
        <v>0.06</v>
      </c>
      <c r="G4516" s="4">
        <v>0</v>
      </c>
      <c r="H4516" s="4">
        <v>0</v>
      </c>
    </row>
    <row r="4517" spans="1:8" x14ac:dyDescent="0.3">
      <c r="A4517" s="3">
        <v>2012</v>
      </c>
      <c r="B4517">
        <v>5</v>
      </c>
      <c r="C4517">
        <v>12</v>
      </c>
      <c r="D4517">
        <v>69</v>
      </c>
      <c r="E4517">
        <v>50</v>
      </c>
      <c r="F4517" s="4">
        <v>0</v>
      </c>
      <c r="G4517" s="4">
        <v>0</v>
      </c>
      <c r="H4517" s="4">
        <v>0</v>
      </c>
    </row>
    <row r="4518" spans="1:8" x14ac:dyDescent="0.3">
      <c r="A4518" s="3">
        <v>2012</v>
      </c>
      <c r="B4518">
        <v>5</v>
      </c>
      <c r="C4518">
        <v>13</v>
      </c>
      <c r="D4518">
        <v>76</v>
      </c>
      <c r="E4518">
        <v>49</v>
      </c>
      <c r="F4518" s="4">
        <v>0</v>
      </c>
      <c r="G4518" s="4">
        <v>0</v>
      </c>
      <c r="H4518" s="4">
        <v>0</v>
      </c>
    </row>
    <row r="4519" spans="1:8" x14ac:dyDescent="0.3">
      <c r="A4519" s="3">
        <v>2012</v>
      </c>
      <c r="B4519">
        <v>5</v>
      </c>
      <c r="C4519">
        <v>14</v>
      </c>
      <c r="D4519">
        <v>85</v>
      </c>
      <c r="E4519">
        <v>55</v>
      </c>
      <c r="F4519" s="4">
        <v>0</v>
      </c>
      <c r="G4519" s="4">
        <v>0</v>
      </c>
      <c r="H4519" s="4">
        <v>0</v>
      </c>
    </row>
    <row r="4520" spans="1:8" x14ac:dyDescent="0.3">
      <c r="A4520" s="3">
        <v>2012</v>
      </c>
      <c r="B4520">
        <v>5</v>
      </c>
      <c r="C4520">
        <v>15</v>
      </c>
      <c r="D4520">
        <v>74</v>
      </c>
      <c r="E4520">
        <v>55</v>
      </c>
      <c r="F4520" s="4">
        <v>0</v>
      </c>
      <c r="G4520" s="4">
        <v>0</v>
      </c>
      <c r="H4520" s="4">
        <v>0</v>
      </c>
    </row>
    <row r="4521" spans="1:8" x14ac:dyDescent="0.3">
      <c r="A4521" s="3">
        <v>2012</v>
      </c>
      <c r="B4521">
        <v>5</v>
      </c>
      <c r="C4521">
        <v>16</v>
      </c>
      <c r="D4521">
        <v>70</v>
      </c>
      <c r="E4521">
        <v>47</v>
      </c>
      <c r="F4521" s="4">
        <v>0</v>
      </c>
      <c r="G4521" s="4">
        <v>0</v>
      </c>
      <c r="H4521" s="4">
        <v>0</v>
      </c>
    </row>
    <row r="4522" spans="1:8" x14ac:dyDescent="0.3">
      <c r="A4522" s="3">
        <v>2012</v>
      </c>
      <c r="B4522">
        <v>5</v>
      </c>
      <c r="C4522">
        <v>17</v>
      </c>
      <c r="D4522">
        <v>83</v>
      </c>
      <c r="E4522">
        <v>56</v>
      </c>
      <c r="F4522" s="4">
        <v>0</v>
      </c>
      <c r="G4522" s="4">
        <v>0</v>
      </c>
      <c r="H4522" s="4">
        <v>0</v>
      </c>
    </row>
    <row r="4523" spans="1:8" x14ac:dyDescent="0.3">
      <c r="A4523" s="3">
        <v>2012</v>
      </c>
      <c r="B4523">
        <v>5</v>
      </c>
      <c r="C4523">
        <v>18</v>
      </c>
      <c r="D4523">
        <v>93</v>
      </c>
      <c r="E4523">
        <v>63</v>
      </c>
      <c r="F4523" s="4">
        <v>0</v>
      </c>
      <c r="G4523" s="4">
        <v>0</v>
      </c>
      <c r="H4523" s="4">
        <v>0</v>
      </c>
    </row>
    <row r="4524" spans="1:8" x14ac:dyDescent="0.3">
      <c r="A4524" s="3">
        <v>2012</v>
      </c>
      <c r="B4524">
        <v>5</v>
      </c>
      <c r="C4524">
        <v>19</v>
      </c>
      <c r="D4524">
        <v>88</v>
      </c>
      <c r="E4524">
        <v>63</v>
      </c>
      <c r="F4524" s="4">
        <v>0.42</v>
      </c>
      <c r="G4524" s="4">
        <v>0</v>
      </c>
      <c r="H4524" s="4">
        <v>0</v>
      </c>
    </row>
    <row r="4525" spans="1:8" x14ac:dyDescent="0.3">
      <c r="A4525" s="3">
        <v>2012</v>
      </c>
      <c r="B4525">
        <v>5</v>
      </c>
      <c r="C4525">
        <v>20</v>
      </c>
      <c r="D4525">
        <v>63</v>
      </c>
      <c r="E4525">
        <v>51</v>
      </c>
      <c r="F4525" s="4">
        <v>0.02</v>
      </c>
      <c r="G4525" s="4">
        <v>0</v>
      </c>
      <c r="H4525" s="4">
        <v>0</v>
      </c>
    </row>
    <row r="4526" spans="1:8" x14ac:dyDescent="0.3">
      <c r="A4526" s="3">
        <v>2012</v>
      </c>
      <c r="B4526">
        <v>5</v>
      </c>
      <c r="C4526">
        <v>21</v>
      </c>
      <c r="D4526">
        <v>74</v>
      </c>
      <c r="E4526">
        <v>47</v>
      </c>
      <c r="F4526" s="4">
        <v>0</v>
      </c>
      <c r="G4526" s="4">
        <v>0</v>
      </c>
      <c r="H4526" s="4">
        <v>0</v>
      </c>
    </row>
    <row r="4527" spans="1:8" x14ac:dyDescent="0.3">
      <c r="A4527" s="3">
        <v>2012</v>
      </c>
      <c r="B4527">
        <v>5</v>
      </c>
      <c r="C4527">
        <v>22</v>
      </c>
      <c r="D4527">
        <v>85</v>
      </c>
      <c r="E4527">
        <v>56</v>
      </c>
      <c r="F4527" s="4">
        <v>0</v>
      </c>
      <c r="G4527" s="4">
        <v>0</v>
      </c>
      <c r="H4527" s="4">
        <v>0</v>
      </c>
    </row>
    <row r="4528" spans="1:8" x14ac:dyDescent="0.3">
      <c r="A4528" s="3">
        <v>2012</v>
      </c>
      <c r="B4528">
        <v>5</v>
      </c>
      <c r="C4528">
        <v>23</v>
      </c>
      <c r="D4528">
        <v>89</v>
      </c>
      <c r="E4528">
        <v>64</v>
      </c>
      <c r="F4528" s="4">
        <v>0.81</v>
      </c>
      <c r="G4528" s="4">
        <v>0</v>
      </c>
      <c r="H4528" s="4">
        <v>0</v>
      </c>
    </row>
    <row r="4529" spans="1:8" x14ac:dyDescent="0.3">
      <c r="A4529" s="3">
        <v>2012</v>
      </c>
      <c r="B4529">
        <v>5</v>
      </c>
      <c r="C4529">
        <v>24</v>
      </c>
      <c r="D4529">
        <v>65</v>
      </c>
      <c r="E4529">
        <v>57</v>
      </c>
      <c r="F4529" s="4">
        <v>2.58</v>
      </c>
      <c r="G4529" s="4">
        <v>0</v>
      </c>
      <c r="H4529" s="4">
        <v>0</v>
      </c>
    </row>
    <row r="4530" spans="1:8" x14ac:dyDescent="0.3">
      <c r="A4530" s="3">
        <v>2012</v>
      </c>
      <c r="B4530">
        <v>5</v>
      </c>
      <c r="C4530">
        <v>25</v>
      </c>
      <c r="D4530">
        <v>69</v>
      </c>
      <c r="E4530">
        <v>53</v>
      </c>
      <c r="F4530" s="4">
        <v>0</v>
      </c>
      <c r="G4530" s="4">
        <v>0</v>
      </c>
      <c r="H4530" s="4">
        <v>0</v>
      </c>
    </row>
    <row r="4531" spans="1:8" x14ac:dyDescent="0.3">
      <c r="A4531" s="3">
        <v>2012</v>
      </c>
      <c r="B4531">
        <v>5</v>
      </c>
      <c r="C4531">
        <v>26</v>
      </c>
      <c r="D4531">
        <v>64</v>
      </c>
      <c r="E4531">
        <v>59</v>
      </c>
      <c r="F4531" s="4">
        <v>0.65</v>
      </c>
      <c r="G4531" s="4">
        <v>0</v>
      </c>
      <c r="H4531" s="4">
        <v>0</v>
      </c>
    </row>
    <row r="4532" spans="1:8" x14ac:dyDescent="0.3">
      <c r="A4532" s="3">
        <v>2012</v>
      </c>
      <c r="B4532">
        <v>5</v>
      </c>
      <c r="C4532">
        <v>27</v>
      </c>
      <c r="D4532">
        <v>92</v>
      </c>
      <c r="E4532">
        <v>64</v>
      </c>
      <c r="F4532" s="4">
        <v>0.32</v>
      </c>
      <c r="G4532" s="4">
        <v>0</v>
      </c>
      <c r="H4532" s="4">
        <v>0</v>
      </c>
    </row>
    <row r="4533" spans="1:8" x14ac:dyDescent="0.3">
      <c r="A4533" s="3">
        <v>2012</v>
      </c>
      <c r="B4533">
        <v>5</v>
      </c>
      <c r="C4533">
        <v>28</v>
      </c>
      <c r="D4533">
        <v>80</v>
      </c>
      <c r="E4533">
        <v>60</v>
      </c>
      <c r="F4533" s="4">
        <v>0.19</v>
      </c>
      <c r="G4533" s="4">
        <v>0</v>
      </c>
      <c r="H4533" s="4">
        <v>0</v>
      </c>
    </row>
    <row r="4534" spans="1:8" x14ac:dyDescent="0.3">
      <c r="A4534" s="3">
        <v>2012</v>
      </c>
      <c r="B4534">
        <v>5</v>
      </c>
      <c r="C4534">
        <v>29</v>
      </c>
      <c r="D4534">
        <v>64</v>
      </c>
      <c r="E4534">
        <v>52</v>
      </c>
      <c r="F4534" s="4">
        <v>0</v>
      </c>
      <c r="G4534" s="4">
        <v>0</v>
      </c>
      <c r="H4534" s="4">
        <v>0</v>
      </c>
    </row>
    <row r="4535" spans="1:8" x14ac:dyDescent="0.3">
      <c r="A4535" s="3">
        <v>2012</v>
      </c>
      <c r="B4535">
        <v>5</v>
      </c>
      <c r="C4535">
        <v>30</v>
      </c>
      <c r="D4535">
        <v>62</v>
      </c>
      <c r="E4535">
        <v>47</v>
      </c>
      <c r="F4535" s="4">
        <v>0</v>
      </c>
      <c r="G4535" s="4">
        <v>0</v>
      </c>
      <c r="H4535" s="4">
        <v>0</v>
      </c>
    </row>
    <row r="4536" spans="1:8" x14ac:dyDescent="0.3">
      <c r="A4536" s="3">
        <v>2012</v>
      </c>
      <c r="B4536">
        <v>5</v>
      </c>
      <c r="C4536">
        <v>31</v>
      </c>
      <c r="D4536">
        <v>66</v>
      </c>
      <c r="E4536">
        <v>49</v>
      </c>
      <c r="F4536" s="4">
        <v>0</v>
      </c>
      <c r="G4536" s="4">
        <v>0</v>
      </c>
      <c r="H4536" s="4">
        <v>0</v>
      </c>
    </row>
    <row r="4537" spans="1:8" x14ac:dyDescent="0.3">
      <c r="A4537" s="3">
        <v>2012</v>
      </c>
      <c r="B4537">
        <v>6</v>
      </c>
      <c r="C4537">
        <v>1</v>
      </c>
      <c r="D4537">
        <v>72</v>
      </c>
      <c r="E4537">
        <v>46</v>
      </c>
      <c r="F4537" s="4">
        <v>0</v>
      </c>
      <c r="G4537" s="4">
        <v>0</v>
      </c>
      <c r="H4537" s="4">
        <v>0</v>
      </c>
    </row>
    <row r="4538" spans="1:8" x14ac:dyDescent="0.3">
      <c r="A4538" s="3">
        <v>2012</v>
      </c>
      <c r="B4538">
        <v>6</v>
      </c>
      <c r="C4538">
        <v>2</v>
      </c>
      <c r="D4538">
        <v>76</v>
      </c>
      <c r="E4538">
        <v>54</v>
      </c>
      <c r="F4538" s="4">
        <v>0</v>
      </c>
      <c r="G4538" s="4">
        <v>0</v>
      </c>
      <c r="H4538" s="4">
        <v>0</v>
      </c>
    </row>
    <row r="4539" spans="1:8" x14ac:dyDescent="0.3">
      <c r="A4539" s="3">
        <v>2012</v>
      </c>
      <c r="B4539">
        <v>6</v>
      </c>
      <c r="C4539">
        <v>3</v>
      </c>
      <c r="D4539">
        <v>77</v>
      </c>
      <c r="E4539">
        <v>57</v>
      </c>
      <c r="F4539" s="4">
        <v>0</v>
      </c>
      <c r="G4539" s="4">
        <v>0</v>
      </c>
      <c r="H4539" s="4">
        <v>0</v>
      </c>
    </row>
    <row r="4540" spans="1:8" x14ac:dyDescent="0.3">
      <c r="A4540" s="3">
        <v>2012</v>
      </c>
      <c r="B4540">
        <v>6</v>
      </c>
      <c r="C4540">
        <v>4</v>
      </c>
      <c r="D4540">
        <v>84</v>
      </c>
      <c r="E4540">
        <v>60</v>
      </c>
      <c r="F4540" s="4">
        <v>0</v>
      </c>
      <c r="G4540" s="4">
        <v>0</v>
      </c>
      <c r="H4540" s="4">
        <v>0</v>
      </c>
    </row>
    <row r="4541" spans="1:8" x14ac:dyDescent="0.3">
      <c r="A4541" s="3">
        <v>2012</v>
      </c>
      <c r="B4541">
        <v>6</v>
      </c>
      <c r="C4541">
        <v>5</v>
      </c>
      <c r="D4541">
        <v>83</v>
      </c>
      <c r="E4541">
        <v>61</v>
      </c>
      <c r="F4541" s="4">
        <v>0</v>
      </c>
      <c r="G4541" s="4">
        <v>0</v>
      </c>
      <c r="H4541" s="4">
        <v>0</v>
      </c>
    </row>
    <row r="4542" spans="1:8" x14ac:dyDescent="0.3">
      <c r="A4542" s="3">
        <v>2012</v>
      </c>
      <c r="B4542">
        <v>6</v>
      </c>
      <c r="C4542">
        <v>6</v>
      </c>
      <c r="D4542">
        <v>82</v>
      </c>
      <c r="E4542">
        <v>62</v>
      </c>
      <c r="F4542" s="4">
        <v>0.02</v>
      </c>
      <c r="G4542" s="4">
        <v>0</v>
      </c>
      <c r="H4542" s="4">
        <v>0</v>
      </c>
    </row>
    <row r="4543" spans="1:8" x14ac:dyDescent="0.3">
      <c r="A4543" s="3">
        <v>2012</v>
      </c>
      <c r="B4543">
        <v>6</v>
      </c>
      <c r="C4543">
        <v>7</v>
      </c>
      <c r="D4543">
        <v>82</v>
      </c>
      <c r="E4543">
        <v>65</v>
      </c>
      <c r="F4543" s="4">
        <v>0</v>
      </c>
      <c r="G4543" s="4">
        <v>0</v>
      </c>
      <c r="H4543" s="4">
        <v>0</v>
      </c>
    </row>
    <row r="4544" spans="1:8" x14ac:dyDescent="0.3">
      <c r="A4544" s="3">
        <v>2012</v>
      </c>
      <c r="B4544">
        <v>6</v>
      </c>
      <c r="C4544">
        <v>8</v>
      </c>
      <c r="D4544">
        <v>90</v>
      </c>
      <c r="E4544">
        <v>71</v>
      </c>
      <c r="F4544" s="4">
        <v>0.01</v>
      </c>
      <c r="G4544" s="4">
        <v>0</v>
      </c>
      <c r="H4544" s="4">
        <v>0</v>
      </c>
    </row>
    <row r="4545" spans="1:8" x14ac:dyDescent="0.3">
      <c r="A4545" s="3">
        <v>2012</v>
      </c>
      <c r="B4545">
        <v>6</v>
      </c>
      <c r="C4545">
        <v>9</v>
      </c>
      <c r="D4545">
        <v>92</v>
      </c>
      <c r="E4545">
        <v>72</v>
      </c>
      <c r="F4545" s="4">
        <v>0</v>
      </c>
      <c r="G4545" s="4">
        <v>0</v>
      </c>
      <c r="H4545" s="4">
        <v>0</v>
      </c>
    </row>
    <row r="4546" spans="1:8" x14ac:dyDescent="0.3">
      <c r="A4546" s="3">
        <v>2012</v>
      </c>
      <c r="B4546">
        <v>6</v>
      </c>
      <c r="C4546">
        <v>10</v>
      </c>
      <c r="D4546">
        <v>93</v>
      </c>
      <c r="E4546">
        <v>64</v>
      </c>
      <c r="F4546" s="4">
        <v>0.37</v>
      </c>
      <c r="G4546" s="4">
        <v>0</v>
      </c>
      <c r="H4546" s="4">
        <v>0</v>
      </c>
    </row>
    <row r="4547" spans="1:8" x14ac:dyDescent="0.3">
      <c r="A4547" s="3">
        <v>2012</v>
      </c>
      <c r="B4547">
        <v>6</v>
      </c>
      <c r="C4547">
        <v>11</v>
      </c>
      <c r="D4547">
        <v>74</v>
      </c>
      <c r="E4547">
        <v>55</v>
      </c>
      <c r="F4547" s="4">
        <v>0</v>
      </c>
      <c r="G4547" s="4">
        <v>0</v>
      </c>
      <c r="H4547" s="4">
        <v>0</v>
      </c>
    </row>
    <row r="4548" spans="1:8" x14ac:dyDescent="0.3">
      <c r="A4548" s="3">
        <v>2012</v>
      </c>
      <c r="B4548">
        <v>6</v>
      </c>
      <c r="C4548">
        <v>12</v>
      </c>
      <c r="D4548">
        <v>69</v>
      </c>
      <c r="E4548">
        <v>51</v>
      </c>
      <c r="F4548" s="4">
        <v>0</v>
      </c>
      <c r="G4548" s="4">
        <v>0</v>
      </c>
      <c r="H4548" s="4">
        <v>0</v>
      </c>
    </row>
    <row r="4549" spans="1:8" x14ac:dyDescent="0.3">
      <c r="A4549" s="3">
        <v>2012</v>
      </c>
      <c r="B4549">
        <v>6</v>
      </c>
      <c r="C4549">
        <v>13</v>
      </c>
      <c r="D4549">
        <v>76</v>
      </c>
      <c r="E4549">
        <v>55</v>
      </c>
      <c r="F4549" s="4">
        <v>0</v>
      </c>
      <c r="G4549" s="4">
        <v>0</v>
      </c>
      <c r="H4549" s="4">
        <v>0</v>
      </c>
    </row>
    <row r="4550" spans="1:8" x14ac:dyDescent="0.3">
      <c r="A4550" s="3">
        <v>2012</v>
      </c>
      <c r="B4550">
        <v>6</v>
      </c>
      <c r="C4550">
        <v>14</v>
      </c>
      <c r="D4550">
        <v>70</v>
      </c>
      <c r="E4550">
        <v>61</v>
      </c>
      <c r="F4550" s="4">
        <v>0.86</v>
      </c>
      <c r="G4550" s="4">
        <v>0</v>
      </c>
      <c r="H4550" s="4">
        <v>0</v>
      </c>
    </row>
    <row r="4551" spans="1:8" x14ac:dyDescent="0.3">
      <c r="A4551" s="3">
        <v>2012</v>
      </c>
      <c r="B4551">
        <v>6</v>
      </c>
      <c r="C4551">
        <v>15</v>
      </c>
      <c r="D4551">
        <v>81</v>
      </c>
      <c r="E4551">
        <v>63</v>
      </c>
      <c r="F4551" s="4">
        <v>0</v>
      </c>
      <c r="G4551" s="4">
        <v>0</v>
      </c>
      <c r="H4551" s="4">
        <v>0</v>
      </c>
    </row>
    <row r="4552" spans="1:8" x14ac:dyDescent="0.3">
      <c r="A4552" s="3">
        <v>2012</v>
      </c>
      <c r="B4552">
        <v>6</v>
      </c>
      <c r="C4552">
        <v>16</v>
      </c>
      <c r="D4552">
        <v>83</v>
      </c>
      <c r="E4552">
        <v>66</v>
      </c>
      <c r="F4552" s="4">
        <v>0.31</v>
      </c>
      <c r="G4552" s="4">
        <v>0</v>
      </c>
      <c r="H4552" s="4">
        <v>0</v>
      </c>
    </row>
    <row r="4553" spans="1:8" x14ac:dyDescent="0.3">
      <c r="A4553" s="3">
        <v>2012</v>
      </c>
      <c r="B4553">
        <v>6</v>
      </c>
      <c r="C4553">
        <v>17</v>
      </c>
      <c r="D4553">
        <v>78</v>
      </c>
      <c r="E4553">
        <v>60</v>
      </c>
      <c r="F4553" s="4">
        <v>1.1499999999999999</v>
      </c>
      <c r="G4553" s="4">
        <v>0</v>
      </c>
      <c r="H4553" s="4">
        <v>0</v>
      </c>
    </row>
    <row r="4554" spans="1:8" x14ac:dyDescent="0.3">
      <c r="A4554" s="3">
        <v>2012</v>
      </c>
      <c r="B4554">
        <v>6</v>
      </c>
      <c r="C4554">
        <v>18</v>
      </c>
      <c r="D4554">
        <v>90</v>
      </c>
      <c r="E4554">
        <v>67</v>
      </c>
      <c r="F4554" s="4">
        <v>0.1</v>
      </c>
      <c r="G4554" s="4">
        <v>0</v>
      </c>
      <c r="H4554" s="4">
        <v>0</v>
      </c>
    </row>
    <row r="4555" spans="1:8" x14ac:dyDescent="0.3">
      <c r="A4555" s="3">
        <v>2012</v>
      </c>
      <c r="B4555">
        <v>6</v>
      </c>
      <c r="C4555">
        <v>19</v>
      </c>
      <c r="D4555">
        <v>93</v>
      </c>
      <c r="E4555">
        <v>65</v>
      </c>
      <c r="F4555" s="4">
        <v>0.61</v>
      </c>
      <c r="G4555" s="4">
        <v>0</v>
      </c>
      <c r="H4555" s="4">
        <v>0</v>
      </c>
    </row>
    <row r="4556" spans="1:8" x14ac:dyDescent="0.3">
      <c r="A4556" s="3">
        <v>2012</v>
      </c>
      <c r="B4556">
        <v>6</v>
      </c>
      <c r="C4556">
        <v>20</v>
      </c>
      <c r="D4556">
        <v>83</v>
      </c>
      <c r="E4556">
        <v>64</v>
      </c>
      <c r="F4556" s="4">
        <v>0.16</v>
      </c>
      <c r="G4556" s="4">
        <v>0</v>
      </c>
      <c r="H4556" s="4">
        <v>0</v>
      </c>
    </row>
    <row r="4557" spans="1:8" x14ac:dyDescent="0.3">
      <c r="A4557" s="3">
        <v>2012</v>
      </c>
      <c r="B4557">
        <v>6</v>
      </c>
      <c r="C4557">
        <v>21</v>
      </c>
      <c r="D4557">
        <v>77</v>
      </c>
      <c r="E4557">
        <v>61</v>
      </c>
      <c r="F4557" s="4">
        <v>0</v>
      </c>
      <c r="G4557" s="4">
        <v>0</v>
      </c>
      <c r="H4557" s="4">
        <v>0</v>
      </c>
    </row>
    <row r="4558" spans="1:8" x14ac:dyDescent="0.3">
      <c r="A4558" s="3">
        <v>2012</v>
      </c>
      <c r="B4558">
        <v>6</v>
      </c>
      <c r="C4558">
        <v>22</v>
      </c>
      <c r="D4558">
        <v>81</v>
      </c>
      <c r="E4558">
        <v>62</v>
      </c>
      <c r="F4558" s="4">
        <v>0</v>
      </c>
      <c r="G4558" s="4">
        <v>0</v>
      </c>
      <c r="H4558" s="4">
        <v>0</v>
      </c>
    </row>
    <row r="4559" spans="1:8" x14ac:dyDescent="0.3">
      <c r="A4559" s="3">
        <v>2012</v>
      </c>
      <c r="B4559">
        <v>6</v>
      </c>
      <c r="C4559">
        <v>23</v>
      </c>
      <c r="D4559">
        <v>78</v>
      </c>
      <c r="E4559">
        <v>66</v>
      </c>
      <c r="F4559" s="4">
        <v>0</v>
      </c>
      <c r="G4559" s="4">
        <v>0</v>
      </c>
      <c r="H4559" s="4">
        <v>0</v>
      </c>
    </row>
    <row r="4560" spans="1:8" x14ac:dyDescent="0.3">
      <c r="A4560" s="3">
        <v>2012</v>
      </c>
      <c r="B4560">
        <v>6</v>
      </c>
      <c r="C4560">
        <v>24</v>
      </c>
      <c r="D4560">
        <v>84</v>
      </c>
      <c r="E4560">
        <v>66</v>
      </c>
      <c r="F4560" s="4">
        <v>0</v>
      </c>
      <c r="G4560" s="4">
        <v>0</v>
      </c>
      <c r="H4560" s="4">
        <v>0</v>
      </c>
    </row>
    <row r="4561" spans="1:8" x14ac:dyDescent="0.3">
      <c r="A4561" s="3">
        <v>2012</v>
      </c>
      <c r="B4561">
        <v>6</v>
      </c>
      <c r="C4561">
        <v>25</v>
      </c>
      <c r="D4561">
        <v>77</v>
      </c>
      <c r="E4561">
        <v>60</v>
      </c>
      <c r="F4561" s="4">
        <v>0</v>
      </c>
      <c r="G4561" s="4">
        <v>0</v>
      </c>
      <c r="H4561" s="4">
        <v>0</v>
      </c>
    </row>
    <row r="4562" spans="1:8" x14ac:dyDescent="0.3">
      <c r="A4562" s="3">
        <v>2012</v>
      </c>
      <c r="B4562">
        <v>6</v>
      </c>
      <c r="C4562">
        <v>26</v>
      </c>
      <c r="D4562">
        <v>82</v>
      </c>
      <c r="E4562">
        <v>60</v>
      </c>
      <c r="F4562" s="4">
        <v>0</v>
      </c>
      <c r="G4562" s="4">
        <v>0</v>
      </c>
      <c r="H4562" s="4">
        <v>0</v>
      </c>
    </row>
    <row r="4563" spans="1:8" x14ac:dyDescent="0.3">
      <c r="A4563" s="3">
        <v>2012</v>
      </c>
      <c r="B4563">
        <v>6</v>
      </c>
      <c r="C4563">
        <v>27</v>
      </c>
      <c r="D4563">
        <v>93</v>
      </c>
      <c r="E4563">
        <v>69</v>
      </c>
      <c r="F4563" s="4">
        <v>0</v>
      </c>
      <c r="G4563" s="4">
        <v>0</v>
      </c>
      <c r="H4563" s="4">
        <v>0</v>
      </c>
    </row>
    <row r="4564" spans="1:8" x14ac:dyDescent="0.3">
      <c r="A4564" s="3">
        <v>2012</v>
      </c>
      <c r="B4564">
        <v>6</v>
      </c>
      <c r="C4564">
        <v>28</v>
      </c>
      <c r="D4564">
        <v>88</v>
      </c>
      <c r="E4564">
        <v>71</v>
      </c>
      <c r="F4564" s="4">
        <v>0</v>
      </c>
      <c r="G4564" s="4">
        <v>0</v>
      </c>
      <c r="H4564" s="4">
        <v>0</v>
      </c>
    </row>
    <row r="4565" spans="1:8" x14ac:dyDescent="0.3">
      <c r="A4565" s="3">
        <v>2012</v>
      </c>
      <c r="B4565">
        <v>6</v>
      </c>
      <c r="C4565">
        <v>29</v>
      </c>
      <c r="D4565">
        <v>90</v>
      </c>
      <c r="E4565">
        <v>64</v>
      </c>
      <c r="F4565" s="4">
        <v>0</v>
      </c>
      <c r="G4565" s="4">
        <v>0</v>
      </c>
      <c r="H4565" s="4">
        <v>0</v>
      </c>
    </row>
    <row r="4566" spans="1:8" x14ac:dyDescent="0.3">
      <c r="A4566" s="3">
        <v>2012</v>
      </c>
      <c r="B4566">
        <v>6</v>
      </c>
      <c r="C4566">
        <v>30</v>
      </c>
      <c r="D4566">
        <v>92</v>
      </c>
      <c r="E4566">
        <v>70</v>
      </c>
      <c r="F4566" s="4">
        <v>0</v>
      </c>
      <c r="G4566" s="4">
        <v>0</v>
      </c>
      <c r="H4566" s="4">
        <v>0</v>
      </c>
    </row>
    <row r="4567" spans="1:8" x14ac:dyDescent="0.3">
      <c r="A4567" s="3">
        <v>2012</v>
      </c>
      <c r="B4567">
        <v>7</v>
      </c>
      <c r="C4567">
        <v>1</v>
      </c>
      <c r="D4567">
        <v>94</v>
      </c>
      <c r="E4567">
        <v>73</v>
      </c>
      <c r="F4567" s="4">
        <v>0</v>
      </c>
      <c r="G4567" s="4">
        <v>0</v>
      </c>
      <c r="H4567" s="4">
        <v>0</v>
      </c>
    </row>
    <row r="4568" spans="1:8" x14ac:dyDescent="0.3">
      <c r="A4568" s="3">
        <v>2012</v>
      </c>
      <c r="B4568">
        <v>7</v>
      </c>
      <c r="C4568">
        <v>2</v>
      </c>
      <c r="D4568">
        <v>99</v>
      </c>
      <c r="E4568">
        <v>77</v>
      </c>
      <c r="F4568" s="4">
        <v>0</v>
      </c>
      <c r="G4568" s="4">
        <v>0</v>
      </c>
      <c r="H4568" s="4">
        <v>0</v>
      </c>
    </row>
    <row r="4569" spans="1:8" x14ac:dyDescent="0.3">
      <c r="A4569" s="3">
        <v>2012</v>
      </c>
      <c r="B4569">
        <v>7</v>
      </c>
      <c r="C4569">
        <v>3</v>
      </c>
      <c r="D4569">
        <v>97</v>
      </c>
      <c r="E4569">
        <v>68</v>
      </c>
      <c r="F4569" s="4">
        <v>0.05</v>
      </c>
      <c r="G4569" s="4">
        <v>0</v>
      </c>
      <c r="H4569" s="4">
        <v>0</v>
      </c>
    </row>
    <row r="4570" spans="1:8" x14ac:dyDescent="0.3">
      <c r="A4570" s="3">
        <v>2012</v>
      </c>
      <c r="B4570">
        <v>7</v>
      </c>
      <c r="C4570">
        <v>4</v>
      </c>
      <c r="D4570">
        <v>101</v>
      </c>
      <c r="E4570">
        <v>81</v>
      </c>
      <c r="F4570" s="4">
        <v>0</v>
      </c>
      <c r="G4570" s="4">
        <v>0</v>
      </c>
      <c r="H4570" s="4">
        <v>0</v>
      </c>
    </row>
    <row r="4571" spans="1:8" x14ac:dyDescent="0.3">
      <c r="A4571" s="3">
        <v>2012</v>
      </c>
      <c r="B4571">
        <v>7</v>
      </c>
      <c r="C4571">
        <v>5</v>
      </c>
      <c r="D4571">
        <v>96</v>
      </c>
      <c r="E4571">
        <v>79</v>
      </c>
      <c r="F4571" s="4">
        <v>0</v>
      </c>
      <c r="G4571" s="4">
        <v>0</v>
      </c>
      <c r="H4571" s="4">
        <v>0</v>
      </c>
    </row>
    <row r="4572" spans="1:8" x14ac:dyDescent="0.3">
      <c r="A4572" s="3">
        <v>2012</v>
      </c>
      <c r="B4572">
        <v>7</v>
      </c>
      <c r="C4572">
        <v>6</v>
      </c>
      <c r="D4572">
        <v>102</v>
      </c>
      <c r="E4572">
        <v>66</v>
      </c>
      <c r="F4572" s="4">
        <v>0.54</v>
      </c>
      <c r="G4572" s="4">
        <v>0</v>
      </c>
      <c r="H4572" s="4">
        <v>0</v>
      </c>
    </row>
    <row r="4573" spans="1:8" x14ac:dyDescent="0.3">
      <c r="A4573" s="3">
        <v>2012</v>
      </c>
      <c r="B4573">
        <v>7</v>
      </c>
      <c r="C4573">
        <v>7</v>
      </c>
      <c r="D4573">
        <v>86</v>
      </c>
      <c r="E4573">
        <v>64</v>
      </c>
      <c r="F4573" s="4">
        <v>0</v>
      </c>
      <c r="G4573" s="4">
        <v>0</v>
      </c>
      <c r="H4573" s="4">
        <v>0</v>
      </c>
    </row>
    <row r="4574" spans="1:8" x14ac:dyDescent="0.3">
      <c r="A4574" s="3">
        <v>2012</v>
      </c>
      <c r="B4574">
        <v>7</v>
      </c>
      <c r="C4574">
        <v>8</v>
      </c>
      <c r="D4574">
        <v>90</v>
      </c>
      <c r="E4574">
        <v>71</v>
      </c>
      <c r="F4574" s="4">
        <v>0</v>
      </c>
      <c r="G4574" s="4">
        <v>0</v>
      </c>
      <c r="H4574" s="4">
        <v>0</v>
      </c>
    </row>
    <row r="4575" spans="1:8" x14ac:dyDescent="0.3">
      <c r="A4575" s="3">
        <v>2012</v>
      </c>
      <c r="B4575">
        <v>7</v>
      </c>
      <c r="C4575">
        <v>9</v>
      </c>
      <c r="D4575">
        <v>87</v>
      </c>
      <c r="E4575">
        <v>69</v>
      </c>
      <c r="F4575" s="4">
        <v>0</v>
      </c>
      <c r="G4575" s="4">
        <v>0</v>
      </c>
      <c r="H4575" s="4">
        <v>0</v>
      </c>
    </row>
    <row r="4576" spans="1:8" x14ac:dyDescent="0.3">
      <c r="A4576" s="3">
        <v>2012</v>
      </c>
      <c r="B4576">
        <v>7</v>
      </c>
      <c r="C4576">
        <v>10</v>
      </c>
      <c r="D4576">
        <v>88</v>
      </c>
      <c r="E4576">
        <v>65</v>
      </c>
      <c r="F4576" s="4">
        <v>0</v>
      </c>
      <c r="G4576" s="4">
        <v>0</v>
      </c>
      <c r="H4576" s="4">
        <v>0</v>
      </c>
    </row>
    <row r="4577" spans="1:8" x14ac:dyDescent="0.3">
      <c r="A4577" s="3">
        <v>2012</v>
      </c>
      <c r="B4577">
        <v>7</v>
      </c>
      <c r="C4577">
        <v>11</v>
      </c>
      <c r="D4577">
        <v>88</v>
      </c>
      <c r="E4577">
        <v>66</v>
      </c>
      <c r="F4577" s="4">
        <v>0</v>
      </c>
      <c r="G4577" s="4">
        <v>0</v>
      </c>
      <c r="H4577" s="4">
        <v>0</v>
      </c>
    </row>
    <row r="4578" spans="1:8" x14ac:dyDescent="0.3">
      <c r="A4578" s="3">
        <v>2012</v>
      </c>
      <c r="B4578">
        <v>7</v>
      </c>
      <c r="C4578">
        <v>12</v>
      </c>
      <c r="D4578">
        <v>89</v>
      </c>
      <c r="E4578">
        <v>70</v>
      </c>
      <c r="F4578" s="4">
        <v>0</v>
      </c>
      <c r="G4578" s="4">
        <v>0</v>
      </c>
      <c r="H4578" s="4">
        <v>0</v>
      </c>
    </row>
    <row r="4579" spans="1:8" x14ac:dyDescent="0.3">
      <c r="A4579" s="3">
        <v>2012</v>
      </c>
      <c r="B4579">
        <v>7</v>
      </c>
      <c r="C4579">
        <v>13</v>
      </c>
      <c r="D4579">
        <v>91</v>
      </c>
      <c r="E4579">
        <v>67</v>
      </c>
      <c r="F4579" s="4">
        <v>1</v>
      </c>
      <c r="G4579" s="4" t="s">
        <v>28</v>
      </c>
      <c r="H4579" s="4">
        <v>0</v>
      </c>
    </row>
    <row r="4580" spans="1:8" x14ac:dyDescent="0.3">
      <c r="A4580" s="3">
        <v>2012</v>
      </c>
      <c r="B4580">
        <v>7</v>
      </c>
      <c r="C4580">
        <v>14</v>
      </c>
      <c r="D4580">
        <v>91</v>
      </c>
      <c r="E4580">
        <v>68</v>
      </c>
      <c r="F4580" s="4">
        <v>0</v>
      </c>
      <c r="G4580" s="4">
        <v>0</v>
      </c>
      <c r="H4580" s="4">
        <v>0</v>
      </c>
    </row>
    <row r="4581" spans="1:8" x14ac:dyDescent="0.3">
      <c r="A4581" s="3">
        <v>2012</v>
      </c>
      <c r="B4581">
        <v>7</v>
      </c>
      <c r="C4581">
        <v>15</v>
      </c>
      <c r="D4581">
        <v>90</v>
      </c>
      <c r="E4581">
        <v>74</v>
      </c>
      <c r="F4581" s="4">
        <v>0</v>
      </c>
      <c r="G4581" s="4">
        <v>0</v>
      </c>
      <c r="H4581" s="4">
        <v>0</v>
      </c>
    </row>
    <row r="4582" spans="1:8" x14ac:dyDescent="0.3">
      <c r="A4582" s="3">
        <v>2012</v>
      </c>
      <c r="B4582">
        <v>7</v>
      </c>
      <c r="C4582">
        <v>16</v>
      </c>
      <c r="D4582">
        <v>98</v>
      </c>
      <c r="E4582">
        <v>77</v>
      </c>
      <c r="F4582" s="4">
        <v>0</v>
      </c>
      <c r="G4582" s="4">
        <v>0</v>
      </c>
      <c r="H4582" s="4">
        <v>0</v>
      </c>
    </row>
    <row r="4583" spans="1:8" x14ac:dyDescent="0.3">
      <c r="A4583" s="3">
        <v>2012</v>
      </c>
      <c r="B4583">
        <v>7</v>
      </c>
      <c r="C4583">
        <v>17</v>
      </c>
      <c r="D4583">
        <v>94</v>
      </c>
      <c r="E4583">
        <v>76</v>
      </c>
      <c r="F4583" s="4">
        <v>0</v>
      </c>
      <c r="G4583" s="4">
        <v>0</v>
      </c>
      <c r="H4583" s="4">
        <v>0</v>
      </c>
    </row>
    <row r="4584" spans="1:8" x14ac:dyDescent="0.3">
      <c r="A4584" s="3">
        <v>2012</v>
      </c>
      <c r="B4584">
        <v>7</v>
      </c>
      <c r="C4584">
        <v>18</v>
      </c>
      <c r="D4584">
        <v>83</v>
      </c>
      <c r="E4584">
        <v>71</v>
      </c>
      <c r="F4584" s="4">
        <v>0.83</v>
      </c>
      <c r="G4584" s="4">
        <v>0</v>
      </c>
      <c r="H4584" s="4">
        <v>0</v>
      </c>
    </row>
    <row r="4585" spans="1:8" x14ac:dyDescent="0.3">
      <c r="A4585" s="3">
        <v>2012</v>
      </c>
      <c r="B4585">
        <v>7</v>
      </c>
      <c r="C4585">
        <v>19</v>
      </c>
      <c r="D4585">
        <v>84</v>
      </c>
      <c r="E4585">
        <v>69</v>
      </c>
      <c r="F4585" s="4">
        <v>0</v>
      </c>
      <c r="G4585" s="4">
        <v>0</v>
      </c>
      <c r="H4585" s="4">
        <v>0</v>
      </c>
    </row>
    <row r="4586" spans="1:8" x14ac:dyDescent="0.3">
      <c r="A4586" s="3">
        <v>2012</v>
      </c>
      <c r="B4586">
        <v>7</v>
      </c>
      <c r="C4586">
        <v>20</v>
      </c>
      <c r="D4586">
        <v>87</v>
      </c>
      <c r="E4586">
        <v>67</v>
      </c>
      <c r="F4586" s="4">
        <v>0</v>
      </c>
      <c r="G4586" s="4">
        <v>0</v>
      </c>
      <c r="H4586" s="4">
        <v>0</v>
      </c>
    </row>
    <row r="4587" spans="1:8" x14ac:dyDescent="0.3">
      <c r="A4587" s="3">
        <v>2012</v>
      </c>
      <c r="B4587">
        <v>7</v>
      </c>
      <c r="C4587">
        <v>21</v>
      </c>
      <c r="D4587">
        <v>89</v>
      </c>
      <c r="E4587">
        <v>71</v>
      </c>
      <c r="F4587" s="4">
        <v>0.22</v>
      </c>
      <c r="G4587" s="4">
        <v>0</v>
      </c>
      <c r="H4587" s="4">
        <v>0</v>
      </c>
    </row>
    <row r="4588" spans="1:8" x14ac:dyDescent="0.3">
      <c r="A4588" s="3">
        <v>2012</v>
      </c>
      <c r="B4588">
        <v>7</v>
      </c>
      <c r="C4588">
        <v>22</v>
      </c>
      <c r="D4588">
        <v>89</v>
      </c>
      <c r="E4588">
        <v>75</v>
      </c>
      <c r="F4588" s="4">
        <v>0</v>
      </c>
      <c r="G4588" s="4">
        <v>0</v>
      </c>
      <c r="H4588" s="4">
        <v>0</v>
      </c>
    </row>
    <row r="4589" spans="1:8" x14ac:dyDescent="0.3">
      <c r="A4589" s="3">
        <v>2012</v>
      </c>
      <c r="B4589">
        <v>7</v>
      </c>
      <c r="C4589">
        <v>23</v>
      </c>
      <c r="D4589">
        <v>96</v>
      </c>
      <c r="E4589">
        <v>76</v>
      </c>
      <c r="F4589" s="4">
        <v>0.05</v>
      </c>
      <c r="G4589" s="4">
        <v>0</v>
      </c>
      <c r="H4589" s="4">
        <v>0</v>
      </c>
    </row>
    <row r="4590" spans="1:8" x14ac:dyDescent="0.3">
      <c r="A4590" s="3">
        <v>2012</v>
      </c>
      <c r="B4590">
        <v>7</v>
      </c>
      <c r="C4590">
        <v>24</v>
      </c>
      <c r="D4590">
        <v>82</v>
      </c>
      <c r="E4590">
        <v>70</v>
      </c>
      <c r="F4590" s="4">
        <v>1.69</v>
      </c>
      <c r="G4590" s="4">
        <v>0</v>
      </c>
      <c r="H4590" s="4">
        <v>0</v>
      </c>
    </row>
    <row r="4591" spans="1:8" x14ac:dyDescent="0.3">
      <c r="A4591" s="3">
        <v>2012</v>
      </c>
      <c r="B4591">
        <v>7</v>
      </c>
      <c r="C4591">
        <v>25</v>
      </c>
      <c r="D4591">
        <v>92</v>
      </c>
      <c r="E4591">
        <v>75</v>
      </c>
      <c r="F4591" s="4">
        <v>0.01</v>
      </c>
      <c r="G4591" s="4">
        <v>0</v>
      </c>
      <c r="H4591" s="4">
        <v>0</v>
      </c>
    </row>
    <row r="4592" spans="1:8" x14ac:dyDescent="0.3">
      <c r="A4592" s="3">
        <v>2012</v>
      </c>
      <c r="B4592">
        <v>7</v>
      </c>
      <c r="C4592">
        <v>26</v>
      </c>
      <c r="D4592">
        <v>84</v>
      </c>
      <c r="E4592">
        <v>66</v>
      </c>
      <c r="F4592" s="4">
        <v>0</v>
      </c>
      <c r="G4592" s="4">
        <v>0</v>
      </c>
      <c r="H4592" s="4">
        <v>0</v>
      </c>
    </row>
    <row r="4593" spans="1:8" x14ac:dyDescent="0.3">
      <c r="A4593" s="3">
        <v>2012</v>
      </c>
      <c r="B4593">
        <v>7</v>
      </c>
      <c r="C4593">
        <v>27</v>
      </c>
      <c r="D4593">
        <v>80</v>
      </c>
      <c r="E4593">
        <v>64</v>
      </c>
      <c r="F4593" s="4">
        <v>0</v>
      </c>
      <c r="G4593" s="4">
        <v>0</v>
      </c>
      <c r="H4593" s="4">
        <v>0</v>
      </c>
    </row>
    <row r="4594" spans="1:8" x14ac:dyDescent="0.3">
      <c r="A4594" s="3">
        <v>2012</v>
      </c>
      <c r="B4594">
        <v>7</v>
      </c>
      <c r="C4594">
        <v>28</v>
      </c>
      <c r="D4594">
        <v>83</v>
      </c>
      <c r="E4594">
        <v>65</v>
      </c>
      <c r="F4594" s="4">
        <v>0</v>
      </c>
      <c r="G4594" s="4">
        <v>0</v>
      </c>
      <c r="H4594" s="4">
        <v>0</v>
      </c>
    </row>
    <row r="4595" spans="1:8" x14ac:dyDescent="0.3">
      <c r="A4595" s="3">
        <v>2012</v>
      </c>
      <c r="B4595">
        <v>7</v>
      </c>
      <c r="C4595">
        <v>29</v>
      </c>
      <c r="D4595">
        <v>80</v>
      </c>
      <c r="E4595">
        <v>66</v>
      </c>
      <c r="F4595" s="4">
        <v>0.51</v>
      </c>
      <c r="G4595" s="4">
        <v>0</v>
      </c>
      <c r="H4595" s="4">
        <v>0</v>
      </c>
    </row>
    <row r="4596" spans="1:8" x14ac:dyDescent="0.3">
      <c r="A4596" s="3">
        <v>2012</v>
      </c>
      <c r="B4596">
        <v>7</v>
      </c>
      <c r="C4596">
        <v>30</v>
      </c>
      <c r="D4596">
        <v>89</v>
      </c>
      <c r="E4596">
        <v>69</v>
      </c>
      <c r="F4596" s="4">
        <v>0</v>
      </c>
      <c r="G4596" s="4">
        <v>0</v>
      </c>
      <c r="H4596" s="4">
        <v>0</v>
      </c>
    </row>
    <row r="4597" spans="1:8" x14ac:dyDescent="0.3">
      <c r="A4597" s="3">
        <v>2012</v>
      </c>
      <c r="B4597">
        <v>7</v>
      </c>
      <c r="C4597">
        <v>31</v>
      </c>
      <c r="D4597">
        <v>88</v>
      </c>
      <c r="E4597">
        <v>68</v>
      </c>
      <c r="F4597" s="4">
        <v>0</v>
      </c>
      <c r="G4597" s="4">
        <v>0</v>
      </c>
      <c r="H4597" s="4">
        <v>0</v>
      </c>
    </row>
    <row r="4598" spans="1:8" x14ac:dyDescent="0.3">
      <c r="A4598" s="3">
        <v>2012</v>
      </c>
      <c r="B4598">
        <v>8</v>
      </c>
      <c r="C4598">
        <v>1</v>
      </c>
      <c r="D4598">
        <v>92</v>
      </c>
      <c r="E4598">
        <v>69</v>
      </c>
      <c r="F4598" s="4">
        <v>0</v>
      </c>
      <c r="G4598" s="4">
        <v>0</v>
      </c>
      <c r="H4598" s="4">
        <v>0</v>
      </c>
    </row>
    <row r="4599" spans="1:8" x14ac:dyDescent="0.3">
      <c r="A4599" s="3">
        <v>2012</v>
      </c>
      <c r="B4599">
        <v>8</v>
      </c>
      <c r="C4599">
        <v>2</v>
      </c>
      <c r="D4599">
        <v>90</v>
      </c>
      <c r="E4599">
        <v>72</v>
      </c>
      <c r="F4599" s="4">
        <v>0</v>
      </c>
      <c r="G4599" s="4">
        <v>0</v>
      </c>
      <c r="H4599" s="4">
        <v>0</v>
      </c>
    </row>
    <row r="4600" spans="1:8" x14ac:dyDescent="0.3">
      <c r="A4600" s="3">
        <v>2012</v>
      </c>
      <c r="B4600">
        <v>8</v>
      </c>
      <c r="C4600">
        <v>3</v>
      </c>
      <c r="D4600">
        <v>89</v>
      </c>
      <c r="E4600">
        <v>66</v>
      </c>
      <c r="F4600" s="4">
        <v>0.38</v>
      </c>
      <c r="G4600" s="4">
        <v>0</v>
      </c>
      <c r="H4600" s="4">
        <v>0</v>
      </c>
    </row>
    <row r="4601" spans="1:8" x14ac:dyDescent="0.3">
      <c r="A4601" s="3">
        <v>2012</v>
      </c>
      <c r="B4601">
        <v>8</v>
      </c>
      <c r="C4601">
        <v>4</v>
      </c>
      <c r="D4601">
        <v>78</v>
      </c>
      <c r="E4601">
        <v>65</v>
      </c>
      <c r="F4601" s="4">
        <v>0.02</v>
      </c>
      <c r="G4601" s="4">
        <v>0</v>
      </c>
      <c r="H4601" s="4">
        <v>0</v>
      </c>
    </row>
    <row r="4602" spans="1:8" x14ac:dyDescent="0.3">
      <c r="A4602" s="3">
        <v>2012</v>
      </c>
      <c r="B4602">
        <v>8</v>
      </c>
      <c r="C4602">
        <v>5</v>
      </c>
      <c r="D4602">
        <v>76</v>
      </c>
      <c r="E4602">
        <v>57</v>
      </c>
      <c r="F4602" s="4">
        <v>0</v>
      </c>
      <c r="G4602" s="4">
        <v>0</v>
      </c>
      <c r="H4602" s="4">
        <v>0</v>
      </c>
    </row>
    <row r="4603" spans="1:8" x14ac:dyDescent="0.3">
      <c r="A4603" s="3">
        <v>2012</v>
      </c>
      <c r="B4603">
        <v>8</v>
      </c>
      <c r="C4603">
        <v>6</v>
      </c>
      <c r="D4603">
        <v>86</v>
      </c>
      <c r="E4603">
        <v>61</v>
      </c>
      <c r="F4603" s="4">
        <v>0</v>
      </c>
      <c r="G4603" s="4">
        <v>0</v>
      </c>
      <c r="H4603" s="4">
        <v>0</v>
      </c>
    </row>
    <row r="4604" spans="1:8" x14ac:dyDescent="0.3">
      <c r="A4604" s="3">
        <v>2012</v>
      </c>
      <c r="B4604">
        <v>8</v>
      </c>
      <c r="C4604">
        <v>7</v>
      </c>
      <c r="D4604">
        <v>88</v>
      </c>
      <c r="E4604">
        <v>68</v>
      </c>
      <c r="F4604" s="4">
        <v>0</v>
      </c>
      <c r="G4604" s="4">
        <v>0</v>
      </c>
      <c r="H4604" s="4">
        <v>0</v>
      </c>
    </row>
    <row r="4605" spans="1:8" x14ac:dyDescent="0.3">
      <c r="A4605" s="3">
        <v>2012</v>
      </c>
      <c r="B4605">
        <v>8</v>
      </c>
      <c r="C4605">
        <v>8</v>
      </c>
      <c r="D4605">
        <v>80</v>
      </c>
      <c r="E4605">
        <v>64</v>
      </c>
      <c r="F4605" s="4">
        <v>0.01</v>
      </c>
      <c r="G4605" s="4">
        <v>0</v>
      </c>
      <c r="H4605" s="4">
        <v>0</v>
      </c>
    </row>
    <row r="4606" spans="1:8" x14ac:dyDescent="0.3">
      <c r="A4606" s="3">
        <v>2012</v>
      </c>
      <c r="B4606">
        <v>8</v>
      </c>
      <c r="C4606">
        <v>9</v>
      </c>
      <c r="D4606">
        <v>79</v>
      </c>
      <c r="E4606">
        <v>60</v>
      </c>
      <c r="F4606" s="4">
        <v>0.1</v>
      </c>
      <c r="G4606" s="4">
        <v>0</v>
      </c>
      <c r="H4606" s="4">
        <v>0</v>
      </c>
    </row>
    <row r="4607" spans="1:8" x14ac:dyDescent="0.3">
      <c r="A4607" s="3">
        <v>2012</v>
      </c>
      <c r="B4607">
        <v>8</v>
      </c>
      <c r="C4607">
        <v>10</v>
      </c>
      <c r="D4607">
        <v>79</v>
      </c>
      <c r="E4607">
        <v>56</v>
      </c>
      <c r="F4607" s="4">
        <v>0</v>
      </c>
      <c r="G4607" s="4">
        <v>0</v>
      </c>
      <c r="H4607" s="4">
        <v>0</v>
      </c>
    </row>
    <row r="4608" spans="1:8" x14ac:dyDescent="0.3">
      <c r="A4608" s="3">
        <v>2012</v>
      </c>
      <c r="B4608">
        <v>8</v>
      </c>
      <c r="C4608">
        <v>11</v>
      </c>
      <c r="D4608">
        <v>79</v>
      </c>
      <c r="E4608">
        <v>54</v>
      </c>
      <c r="F4608" s="4">
        <v>0</v>
      </c>
      <c r="G4608" s="4">
        <v>0</v>
      </c>
      <c r="H4608" s="4">
        <v>0</v>
      </c>
    </row>
    <row r="4609" spans="1:8" x14ac:dyDescent="0.3">
      <c r="A4609" s="3">
        <v>2012</v>
      </c>
      <c r="B4609">
        <v>8</v>
      </c>
      <c r="C4609">
        <v>12</v>
      </c>
      <c r="D4609">
        <v>68</v>
      </c>
      <c r="E4609">
        <v>61</v>
      </c>
      <c r="F4609" s="4">
        <v>0</v>
      </c>
      <c r="G4609" s="4">
        <v>0</v>
      </c>
      <c r="H4609" s="4">
        <v>0</v>
      </c>
    </row>
    <row r="4610" spans="1:8" x14ac:dyDescent="0.3">
      <c r="A4610" s="3">
        <v>2012</v>
      </c>
      <c r="B4610">
        <v>8</v>
      </c>
      <c r="C4610">
        <v>13</v>
      </c>
      <c r="D4610">
        <v>83</v>
      </c>
      <c r="E4610">
        <v>57</v>
      </c>
      <c r="F4610" s="4">
        <v>0</v>
      </c>
      <c r="G4610" s="4">
        <v>0</v>
      </c>
      <c r="H4610" s="4">
        <v>0</v>
      </c>
    </row>
    <row r="4611" spans="1:8" x14ac:dyDescent="0.3">
      <c r="A4611" s="3">
        <v>2012</v>
      </c>
      <c r="B4611">
        <v>8</v>
      </c>
      <c r="C4611">
        <v>14</v>
      </c>
      <c r="D4611">
        <v>78</v>
      </c>
      <c r="E4611">
        <v>59</v>
      </c>
      <c r="F4611" s="4">
        <v>0</v>
      </c>
      <c r="G4611" s="4">
        <v>0</v>
      </c>
      <c r="H4611" s="4">
        <v>0</v>
      </c>
    </row>
    <row r="4612" spans="1:8" x14ac:dyDescent="0.3">
      <c r="A4612" s="3">
        <v>2012</v>
      </c>
      <c r="B4612">
        <v>8</v>
      </c>
      <c r="C4612">
        <v>15</v>
      </c>
      <c r="D4612">
        <v>83</v>
      </c>
      <c r="E4612">
        <v>64</v>
      </c>
      <c r="F4612" s="4">
        <v>0.73</v>
      </c>
      <c r="G4612" s="4">
        <v>0</v>
      </c>
      <c r="H4612" s="4">
        <v>0</v>
      </c>
    </row>
    <row r="4613" spans="1:8" x14ac:dyDescent="0.3">
      <c r="A4613" s="3">
        <v>2012</v>
      </c>
      <c r="B4613">
        <v>8</v>
      </c>
      <c r="C4613">
        <v>16</v>
      </c>
      <c r="D4613">
        <v>71</v>
      </c>
      <c r="E4613">
        <v>56</v>
      </c>
      <c r="F4613" s="4">
        <v>0</v>
      </c>
      <c r="G4613" s="4">
        <v>0</v>
      </c>
      <c r="H4613" s="4">
        <v>0</v>
      </c>
    </row>
    <row r="4614" spans="1:8" x14ac:dyDescent="0.3">
      <c r="A4614" s="3">
        <v>2012</v>
      </c>
      <c r="B4614">
        <v>8</v>
      </c>
      <c r="C4614">
        <v>17</v>
      </c>
      <c r="D4614">
        <v>74</v>
      </c>
      <c r="E4614">
        <v>50</v>
      </c>
      <c r="F4614" s="4">
        <v>0</v>
      </c>
      <c r="G4614" s="4">
        <v>0</v>
      </c>
      <c r="H4614" s="4">
        <v>0</v>
      </c>
    </row>
    <row r="4615" spans="1:8" x14ac:dyDescent="0.3">
      <c r="A4615" s="3">
        <v>2012</v>
      </c>
      <c r="B4615">
        <v>8</v>
      </c>
      <c r="C4615">
        <v>18</v>
      </c>
      <c r="D4615">
        <v>78</v>
      </c>
      <c r="E4615">
        <v>56</v>
      </c>
      <c r="F4615" s="4">
        <v>0.02</v>
      </c>
      <c r="G4615" s="4">
        <v>0</v>
      </c>
      <c r="H4615" s="4">
        <v>0</v>
      </c>
    </row>
    <row r="4616" spans="1:8" x14ac:dyDescent="0.3">
      <c r="A4616" s="3">
        <v>2012</v>
      </c>
      <c r="B4616">
        <v>8</v>
      </c>
      <c r="C4616">
        <v>19</v>
      </c>
      <c r="D4616">
        <v>77</v>
      </c>
      <c r="E4616">
        <v>57</v>
      </c>
      <c r="F4616" s="4">
        <v>0</v>
      </c>
      <c r="G4616" s="4">
        <v>0</v>
      </c>
      <c r="H4616" s="4">
        <v>0</v>
      </c>
    </row>
    <row r="4617" spans="1:8" x14ac:dyDescent="0.3">
      <c r="A4617" s="3">
        <v>2012</v>
      </c>
      <c r="B4617">
        <v>8</v>
      </c>
      <c r="C4617">
        <v>20</v>
      </c>
      <c r="D4617">
        <v>79</v>
      </c>
      <c r="E4617">
        <v>51</v>
      </c>
      <c r="F4617" s="4">
        <v>0</v>
      </c>
      <c r="G4617" s="4">
        <v>0</v>
      </c>
      <c r="H4617" s="4">
        <v>0</v>
      </c>
    </row>
    <row r="4618" spans="1:8" x14ac:dyDescent="0.3">
      <c r="A4618" s="3">
        <v>2012</v>
      </c>
      <c r="B4618">
        <v>8</v>
      </c>
      <c r="C4618">
        <v>21</v>
      </c>
      <c r="D4618">
        <v>80</v>
      </c>
      <c r="E4618">
        <v>56</v>
      </c>
      <c r="F4618" s="4">
        <v>0</v>
      </c>
      <c r="G4618" s="4">
        <v>0</v>
      </c>
      <c r="H4618" s="4">
        <v>0</v>
      </c>
    </row>
    <row r="4619" spans="1:8" x14ac:dyDescent="0.3">
      <c r="A4619" s="3">
        <v>2012</v>
      </c>
      <c r="B4619">
        <v>8</v>
      </c>
      <c r="C4619">
        <v>22</v>
      </c>
      <c r="D4619">
        <v>79</v>
      </c>
      <c r="E4619">
        <v>58</v>
      </c>
      <c r="F4619" s="4">
        <v>0.04</v>
      </c>
      <c r="G4619" s="4">
        <v>0</v>
      </c>
      <c r="H4619" s="4">
        <v>0</v>
      </c>
    </row>
    <row r="4620" spans="1:8" x14ac:dyDescent="0.3">
      <c r="A4620" s="3">
        <v>2012</v>
      </c>
      <c r="B4620">
        <v>8</v>
      </c>
      <c r="C4620">
        <v>23</v>
      </c>
      <c r="D4620">
        <v>86</v>
      </c>
      <c r="E4620">
        <v>70</v>
      </c>
      <c r="F4620" s="4">
        <v>0.01</v>
      </c>
      <c r="G4620" s="4">
        <v>0</v>
      </c>
      <c r="H4620" s="4">
        <v>0</v>
      </c>
    </row>
    <row r="4621" spans="1:8" x14ac:dyDescent="0.3">
      <c r="A4621" s="3">
        <v>2012</v>
      </c>
      <c r="B4621">
        <v>8</v>
      </c>
      <c r="C4621">
        <v>24</v>
      </c>
      <c r="D4621">
        <v>89</v>
      </c>
      <c r="E4621">
        <v>66</v>
      </c>
      <c r="F4621" s="4">
        <v>0</v>
      </c>
      <c r="G4621" s="4">
        <v>0</v>
      </c>
      <c r="H4621" s="4">
        <v>0</v>
      </c>
    </row>
    <row r="4622" spans="1:8" x14ac:dyDescent="0.3">
      <c r="A4622" s="3">
        <v>2012</v>
      </c>
      <c r="B4622">
        <v>8</v>
      </c>
      <c r="C4622">
        <v>25</v>
      </c>
      <c r="D4622">
        <v>76</v>
      </c>
      <c r="E4622">
        <v>66</v>
      </c>
      <c r="F4622" s="4">
        <v>0.06</v>
      </c>
      <c r="G4622" s="4">
        <v>0</v>
      </c>
      <c r="H4622" s="4">
        <v>0</v>
      </c>
    </row>
    <row r="4623" spans="1:8" x14ac:dyDescent="0.3">
      <c r="A4623" s="3">
        <v>2012</v>
      </c>
      <c r="B4623">
        <v>8</v>
      </c>
      <c r="C4623">
        <v>26</v>
      </c>
      <c r="D4623">
        <v>86</v>
      </c>
      <c r="E4623">
        <v>67</v>
      </c>
      <c r="F4623" s="4">
        <v>0.01</v>
      </c>
      <c r="G4623" s="4">
        <v>0</v>
      </c>
      <c r="H4623" s="4">
        <v>0</v>
      </c>
    </row>
    <row r="4624" spans="1:8" x14ac:dyDescent="0.3">
      <c r="A4624" s="3">
        <v>2012</v>
      </c>
      <c r="B4624">
        <v>8</v>
      </c>
      <c r="C4624">
        <v>27</v>
      </c>
      <c r="D4624">
        <v>87</v>
      </c>
      <c r="E4624">
        <v>61</v>
      </c>
      <c r="F4624" s="4">
        <v>0</v>
      </c>
      <c r="G4624" s="4">
        <v>0</v>
      </c>
      <c r="H4624" s="4">
        <v>0</v>
      </c>
    </row>
    <row r="4625" spans="1:8" x14ac:dyDescent="0.3">
      <c r="A4625" s="3">
        <v>2012</v>
      </c>
      <c r="B4625">
        <v>8</v>
      </c>
      <c r="C4625">
        <v>28</v>
      </c>
      <c r="D4625">
        <v>84</v>
      </c>
      <c r="E4625">
        <v>66</v>
      </c>
      <c r="F4625" s="4">
        <v>0</v>
      </c>
      <c r="G4625" s="4">
        <v>0</v>
      </c>
      <c r="H4625" s="4">
        <v>0</v>
      </c>
    </row>
    <row r="4626" spans="1:8" x14ac:dyDescent="0.3">
      <c r="A4626" s="3">
        <v>2012</v>
      </c>
      <c r="B4626">
        <v>8</v>
      </c>
      <c r="C4626">
        <v>29</v>
      </c>
      <c r="D4626">
        <v>93</v>
      </c>
      <c r="E4626">
        <v>69</v>
      </c>
      <c r="F4626" s="4">
        <v>0</v>
      </c>
      <c r="G4626" s="4">
        <v>0</v>
      </c>
      <c r="H4626" s="4">
        <v>0</v>
      </c>
    </row>
    <row r="4627" spans="1:8" x14ac:dyDescent="0.3">
      <c r="A4627" s="3">
        <v>2012</v>
      </c>
      <c r="B4627">
        <v>8</v>
      </c>
      <c r="C4627">
        <v>30</v>
      </c>
      <c r="D4627">
        <v>92</v>
      </c>
      <c r="E4627">
        <v>72</v>
      </c>
      <c r="F4627" s="4">
        <v>0</v>
      </c>
      <c r="G4627" s="4">
        <v>0</v>
      </c>
      <c r="H4627" s="4">
        <v>0</v>
      </c>
    </row>
    <row r="4628" spans="1:8" x14ac:dyDescent="0.3">
      <c r="A4628" s="3">
        <v>2012</v>
      </c>
      <c r="B4628">
        <v>8</v>
      </c>
      <c r="C4628">
        <v>31</v>
      </c>
      <c r="D4628">
        <v>86</v>
      </c>
      <c r="E4628">
        <v>63</v>
      </c>
      <c r="F4628" s="4">
        <v>0</v>
      </c>
      <c r="G4628" s="4">
        <v>0</v>
      </c>
      <c r="H4628" s="4">
        <v>0</v>
      </c>
    </row>
    <row r="4629" spans="1:8" x14ac:dyDescent="0.3">
      <c r="A4629" s="3">
        <v>2012</v>
      </c>
      <c r="B4629">
        <v>9</v>
      </c>
      <c r="C4629">
        <v>1</v>
      </c>
      <c r="D4629">
        <v>86</v>
      </c>
      <c r="E4629">
        <v>65</v>
      </c>
      <c r="F4629" s="4">
        <v>0</v>
      </c>
      <c r="G4629" s="4">
        <v>0</v>
      </c>
      <c r="H4629" s="4">
        <v>0</v>
      </c>
    </row>
    <row r="4630" spans="1:8" x14ac:dyDescent="0.3">
      <c r="A4630" s="3">
        <v>2012</v>
      </c>
      <c r="B4630">
        <v>9</v>
      </c>
      <c r="C4630">
        <v>2</v>
      </c>
      <c r="D4630">
        <v>88</v>
      </c>
      <c r="E4630">
        <v>62</v>
      </c>
      <c r="F4630" s="4">
        <v>0</v>
      </c>
      <c r="G4630" s="4">
        <v>0</v>
      </c>
      <c r="H4630" s="4">
        <v>0</v>
      </c>
    </row>
    <row r="4631" spans="1:8" x14ac:dyDescent="0.3">
      <c r="A4631" s="3">
        <v>2012</v>
      </c>
      <c r="B4631">
        <v>9</v>
      </c>
      <c r="C4631">
        <v>3</v>
      </c>
      <c r="D4631">
        <v>92</v>
      </c>
      <c r="E4631">
        <v>70</v>
      </c>
      <c r="F4631" s="4">
        <v>0</v>
      </c>
      <c r="G4631" s="4">
        <v>0</v>
      </c>
      <c r="H4631" s="4">
        <v>0</v>
      </c>
    </row>
    <row r="4632" spans="1:8" x14ac:dyDescent="0.3">
      <c r="A4632" s="3">
        <v>2012</v>
      </c>
      <c r="B4632">
        <v>9</v>
      </c>
      <c r="C4632">
        <v>4</v>
      </c>
      <c r="D4632">
        <v>92</v>
      </c>
      <c r="E4632">
        <v>68</v>
      </c>
      <c r="F4632" s="4">
        <v>0</v>
      </c>
      <c r="G4632" s="4">
        <v>0</v>
      </c>
      <c r="H4632" s="4">
        <v>0</v>
      </c>
    </row>
    <row r="4633" spans="1:8" x14ac:dyDescent="0.3">
      <c r="A4633" s="3">
        <v>2012</v>
      </c>
      <c r="B4633">
        <v>9</v>
      </c>
      <c r="C4633">
        <v>5</v>
      </c>
      <c r="D4633">
        <v>84</v>
      </c>
      <c r="E4633">
        <v>61</v>
      </c>
      <c r="F4633" s="4">
        <v>0.02</v>
      </c>
      <c r="G4633" s="4">
        <v>0</v>
      </c>
      <c r="H4633" s="4">
        <v>0</v>
      </c>
    </row>
    <row r="4634" spans="1:8" x14ac:dyDescent="0.3">
      <c r="A4634" s="3">
        <v>2012</v>
      </c>
      <c r="B4634">
        <v>9</v>
      </c>
      <c r="C4634">
        <v>6</v>
      </c>
      <c r="D4634">
        <v>81</v>
      </c>
      <c r="E4634">
        <v>57</v>
      </c>
      <c r="F4634" s="4">
        <v>0</v>
      </c>
      <c r="G4634" s="4">
        <v>0</v>
      </c>
      <c r="H4634" s="4">
        <v>0</v>
      </c>
    </row>
    <row r="4635" spans="1:8" x14ac:dyDescent="0.3">
      <c r="A4635" s="3">
        <v>2012</v>
      </c>
      <c r="B4635">
        <v>9</v>
      </c>
      <c r="C4635">
        <v>7</v>
      </c>
      <c r="D4635">
        <v>72</v>
      </c>
      <c r="E4635">
        <v>55</v>
      </c>
      <c r="F4635" s="4">
        <v>0</v>
      </c>
      <c r="G4635" s="4">
        <v>0</v>
      </c>
      <c r="H4635" s="4">
        <v>0</v>
      </c>
    </row>
    <row r="4636" spans="1:8" x14ac:dyDescent="0.3">
      <c r="A4636" s="3">
        <v>2012</v>
      </c>
      <c r="B4636">
        <v>9</v>
      </c>
      <c r="C4636">
        <v>8</v>
      </c>
      <c r="D4636">
        <v>79</v>
      </c>
      <c r="E4636">
        <v>50</v>
      </c>
      <c r="F4636" s="4">
        <v>0</v>
      </c>
      <c r="G4636" s="4">
        <v>0</v>
      </c>
      <c r="H4636" s="4">
        <v>0</v>
      </c>
    </row>
    <row r="4637" spans="1:8" x14ac:dyDescent="0.3">
      <c r="A4637" s="3">
        <v>2012</v>
      </c>
      <c r="B4637">
        <v>9</v>
      </c>
      <c r="C4637">
        <v>9</v>
      </c>
      <c r="D4637">
        <v>75</v>
      </c>
      <c r="E4637">
        <v>52</v>
      </c>
      <c r="F4637" s="4">
        <v>0</v>
      </c>
      <c r="G4637" s="4">
        <v>0</v>
      </c>
      <c r="H4637" s="4">
        <v>0</v>
      </c>
    </row>
    <row r="4638" spans="1:8" x14ac:dyDescent="0.3">
      <c r="A4638" s="3">
        <v>2012</v>
      </c>
      <c r="B4638">
        <v>9</v>
      </c>
      <c r="C4638">
        <v>10</v>
      </c>
      <c r="D4638">
        <v>83</v>
      </c>
      <c r="E4638">
        <v>54</v>
      </c>
      <c r="F4638" s="4">
        <v>0</v>
      </c>
      <c r="G4638" s="4">
        <v>0</v>
      </c>
      <c r="H4638" s="4">
        <v>0</v>
      </c>
    </row>
    <row r="4639" spans="1:8" x14ac:dyDescent="0.3">
      <c r="A4639" s="3">
        <v>2012</v>
      </c>
      <c r="B4639">
        <v>9</v>
      </c>
      <c r="C4639">
        <v>11</v>
      </c>
      <c r="D4639">
        <v>95</v>
      </c>
      <c r="E4639">
        <v>63</v>
      </c>
      <c r="F4639" s="4">
        <v>0</v>
      </c>
      <c r="G4639" s="4">
        <v>0</v>
      </c>
      <c r="H4639" s="4">
        <v>0</v>
      </c>
    </row>
    <row r="4640" spans="1:8" x14ac:dyDescent="0.3">
      <c r="A4640" s="3">
        <v>2012</v>
      </c>
      <c r="B4640">
        <v>9</v>
      </c>
      <c r="C4640">
        <v>12</v>
      </c>
      <c r="D4640">
        <v>78</v>
      </c>
      <c r="E4640">
        <v>56</v>
      </c>
      <c r="F4640" s="4">
        <v>0.09</v>
      </c>
      <c r="G4640" s="4">
        <v>0</v>
      </c>
      <c r="H4640" s="4">
        <v>0</v>
      </c>
    </row>
    <row r="4641" spans="1:8" x14ac:dyDescent="0.3">
      <c r="A4641" s="3">
        <v>2012</v>
      </c>
      <c r="B4641">
        <v>9</v>
      </c>
      <c r="C4641">
        <v>13</v>
      </c>
      <c r="D4641">
        <v>75</v>
      </c>
      <c r="E4641">
        <v>53</v>
      </c>
      <c r="F4641" s="4">
        <v>0</v>
      </c>
      <c r="G4641" s="4">
        <v>0</v>
      </c>
      <c r="H4641" s="4">
        <v>0</v>
      </c>
    </row>
    <row r="4642" spans="1:8" x14ac:dyDescent="0.3">
      <c r="A4642" s="3">
        <v>2012</v>
      </c>
      <c r="B4642">
        <v>9</v>
      </c>
      <c r="C4642">
        <v>14</v>
      </c>
      <c r="D4642">
        <v>76</v>
      </c>
      <c r="E4642">
        <v>50</v>
      </c>
      <c r="F4642" s="4">
        <v>0</v>
      </c>
      <c r="G4642" s="4">
        <v>0</v>
      </c>
      <c r="H4642" s="4">
        <v>0</v>
      </c>
    </row>
    <row r="4643" spans="1:8" x14ac:dyDescent="0.3">
      <c r="A4643" s="3">
        <v>2012</v>
      </c>
      <c r="B4643">
        <v>9</v>
      </c>
      <c r="C4643">
        <v>15</v>
      </c>
      <c r="D4643">
        <v>85</v>
      </c>
      <c r="E4643">
        <v>52</v>
      </c>
      <c r="F4643" s="4">
        <v>0</v>
      </c>
      <c r="G4643" s="4">
        <v>0</v>
      </c>
      <c r="H4643" s="4">
        <v>0</v>
      </c>
    </row>
    <row r="4644" spans="1:8" x14ac:dyDescent="0.3">
      <c r="A4644" s="3">
        <v>2012</v>
      </c>
      <c r="B4644">
        <v>9</v>
      </c>
      <c r="C4644">
        <v>16</v>
      </c>
      <c r="D4644">
        <v>80</v>
      </c>
      <c r="E4644">
        <v>61</v>
      </c>
      <c r="F4644" s="4">
        <v>0</v>
      </c>
      <c r="G4644" s="4">
        <v>0</v>
      </c>
      <c r="H4644" s="4">
        <v>0</v>
      </c>
    </row>
    <row r="4645" spans="1:8" x14ac:dyDescent="0.3">
      <c r="A4645" s="3">
        <v>2012</v>
      </c>
      <c r="B4645">
        <v>9</v>
      </c>
      <c r="C4645">
        <v>17</v>
      </c>
      <c r="D4645">
        <v>64</v>
      </c>
      <c r="E4645">
        <v>47</v>
      </c>
      <c r="F4645" s="4">
        <v>0.19</v>
      </c>
      <c r="G4645" s="4">
        <v>0</v>
      </c>
      <c r="H4645" s="4">
        <v>0</v>
      </c>
    </row>
    <row r="4646" spans="1:8" x14ac:dyDescent="0.3">
      <c r="A4646" s="3">
        <v>2012</v>
      </c>
      <c r="B4646">
        <v>9</v>
      </c>
      <c r="C4646">
        <v>18</v>
      </c>
      <c r="D4646">
        <v>61</v>
      </c>
      <c r="E4646">
        <v>43</v>
      </c>
      <c r="F4646" s="4">
        <v>0</v>
      </c>
      <c r="G4646" s="4">
        <v>0</v>
      </c>
      <c r="H4646" s="4">
        <v>0</v>
      </c>
    </row>
    <row r="4647" spans="1:8" x14ac:dyDescent="0.3">
      <c r="A4647" s="3">
        <v>2012</v>
      </c>
      <c r="B4647">
        <v>9</v>
      </c>
      <c r="C4647">
        <v>19</v>
      </c>
      <c r="D4647">
        <v>76</v>
      </c>
      <c r="E4647">
        <v>52</v>
      </c>
      <c r="F4647" s="4">
        <v>0</v>
      </c>
      <c r="G4647" s="4">
        <v>0</v>
      </c>
      <c r="H4647" s="4">
        <v>0</v>
      </c>
    </row>
    <row r="4648" spans="1:8" x14ac:dyDescent="0.3">
      <c r="A4648" s="3">
        <v>2012</v>
      </c>
      <c r="B4648">
        <v>9</v>
      </c>
      <c r="C4648">
        <v>20</v>
      </c>
      <c r="D4648">
        <v>66</v>
      </c>
      <c r="E4648">
        <v>50</v>
      </c>
      <c r="F4648" s="4">
        <v>0</v>
      </c>
      <c r="G4648" s="4">
        <v>0</v>
      </c>
      <c r="H4648" s="4">
        <v>0</v>
      </c>
    </row>
    <row r="4649" spans="1:8" x14ac:dyDescent="0.3">
      <c r="A4649" s="3">
        <v>2012</v>
      </c>
      <c r="B4649">
        <v>9</v>
      </c>
      <c r="C4649">
        <v>21</v>
      </c>
      <c r="D4649">
        <v>63</v>
      </c>
      <c r="E4649">
        <v>40</v>
      </c>
      <c r="F4649" s="4">
        <v>0</v>
      </c>
      <c r="G4649" s="4">
        <v>0</v>
      </c>
      <c r="H4649" s="4">
        <v>0</v>
      </c>
    </row>
    <row r="4650" spans="1:8" x14ac:dyDescent="0.3">
      <c r="A4650" s="3">
        <v>2012</v>
      </c>
      <c r="B4650">
        <v>9</v>
      </c>
      <c r="C4650">
        <v>22</v>
      </c>
      <c r="D4650">
        <v>60</v>
      </c>
      <c r="E4650">
        <v>39</v>
      </c>
      <c r="F4650" s="4">
        <v>0</v>
      </c>
      <c r="G4650" s="4">
        <v>0</v>
      </c>
      <c r="H4650" s="4">
        <v>0</v>
      </c>
    </row>
    <row r="4651" spans="1:8" x14ac:dyDescent="0.3">
      <c r="A4651" s="3">
        <v>2012</v>
      </c>
      <c r="B4651">
        <v>9</v>
      </c>
      <c r="C4651">
        <v>23</v>
      </c>
      <c r="D4651">
        <v>61</v>
      </c>
      <c r="E4651">
        <v>36</v>
      </c>
      <c r="F4651" s="4">
        <v>0</v>
      </c>
      <c r="G4651" s="4">
        <v>0</v>
      </c>
      <c r="H4651" s="4">
        <v>0</v>
      </c>
    </row>
    <row r="4652" spans="1:8" x14ac:dyDescent="0.3">
      <c r="A4652" s="3">
        <v>2012</v>
      </c>
      <c r="B4652">
        <v>9</v>
      </c>
      <c r="C4652">
        <v>24</v>
      </c>
      <c r="D4652">
        <v>77</v>
      </c>
      <c r="E4652">
        <v>40</v>
      </c>
      <c r="F4652" s="4">
        <v>0</v>
      </c>
      <c r="G4652" s="4">
        <v>0</v>
      </c>
      <c r="H4652" s="4">
        <v>0</v>
      </c>
    </row>
    <row r="4653" spans="1:8" x14ac:dyDescent="0.3">
      <c r="A4653" s="3">
        <v>2012</v>
      </c>
      <c r="B4653">
        <v>9</v>
      </c>
      <c r="C4653">
        <v>25</v>
      </c>
      <c r="D4653">
        <v>68</v>
      </c>
      <c r="E4653">
        <v>45</v>
      </c>
      <c r="F4653" s="4">
        <v>0</v>
      </c>
      <c r="G4653" s="4">
        <v>0</v>
      </c>
      <c r="H4653" s="4">
        <v>0</v>
      </c>
    </row>
    <row r="4654" spans="1:8" x14ac:dyDescent="0.3">
      <c r="A4654" s="3">
        <v>2012</v>
      </c>
      <c r="B4654">
        <v>9</v>
      </c>
      <c r="C4654">
        <v>26</v>
      </c>
      <c r="D4654">
        <v>65</v>
      </c>
      <c r="E4654">
        <v>40</v>
      </c>
      <c r="F4654" s="4">
        <v>0</v>
      </c>
      <c r="G4654" s="4">
        <v>0</v>
      </c>
      <c r="H4654" s="4">
        <v>0</v>
      </c>
    </row>
    <row r="4655" spans="1:8" x14ac:dyDescent="0.3">
      <c r="A4655" s="3">
        <v>2012</v>
      </c>
      <c r="B4655">
        <v>9</v>
      </c>
      <c r="C4655">
        <v>27</v>
      </c>
      <c r="D4655">
        <v>69</v>
      </c>
      <c r="E4655">
        <v>41</v>
      </c>
      <c r="F4655" s="4">
        <v>0</v>
      </c>
      <c r="G4655" s="4">
        <v>0</v>
      </c>
      <c r="H4655" s="4">
        <v>0</v>
      </c>
    </row>
    <row r="4656" spans="1:8" x14ac:dyDescent="0.3">
      <c r="A4656" s="3">
        <v>2012</v>
      </c>
      <c r="B4656">
        <v>9</v>
      </c>
      <c r="C4656">
        <v>28</v>
      </c>
      <c r="D4656">
        <v>76</v>
      </c>
      <c r="E4656">
        <v>46</v>
      </c>
      <c r="F4656" s="4">
        <v>0</v>
      </c>
      <c r="G4656" s="4">
        <v>0</v>
      </c>
      <c r="H4656" s="4">
        <v>0</v>
      </c>
    </row>
    <row r="4657" spans="1:8" x14ac:dyDescent="0.3">
      <c r="A4657" s="3">
        <v>2012</v>
      </c>
      <c r="B4657">
        <v>9</v>
      </c>
      <c r="C4657">
        <v>29</v>
      </c>
      <c r="D4657">
        <v>82</v>
      </c>
      <c r="E4657">
        <v>51</v>
      </c>
      <c r="F4657" s="4">
        <v>0</v>
      </c>
      <c r="G4657" s="4">
        <v>0</v>
      </c>
      <c r="H4657" s="4">
        <v>0</v>
      </c>
    </row>
    <row r="4658" spans="1:8" x14ac:dyDescent="0.3">
      <c r="A4658" s="3">
        <v>2012</v>
      </c>
      <c r="B4658">
        <v>9</v>
      </c>
      <c r="C4658">
        <v>30</v>
      </c>
      <c r="D4658">
        <v>77</v>
      </c>
      <c r="E4658">
        <v>48</v>
      </c>
      <c r="F4658" s="4">
        <v>0</v>
      </c>
      <c r="G4658" s="4">
        <v>0</v>
      </c>
      <c r="H4658" s="4">
        <v>0</v>
      </c>
    </row>
    <row r="4659" spans="1:8" x14ac:dyDescent="0.3">
      <c r="A4659" s="3">
        <v>2012</v>
      </c>
      <c r="B4659">
        <v>10</v>
      </c>
      <c r="C4659">
        <v>1</v>
      </c>
      <c r="D4659">
        <v>72</v>
      </c>
      <c r="E4659">
        <v>53</v>
      </c>
      <c r="F4659" s="4">
        <v>0</v>
      </c>
      <c r="G4659" s="4">
        <v>0</v>
      </c>
      <c r="H4659" s="4">
        <v>0</v>
      </c>
    </row>
    <row r="4660" spans="1:8" x14ac:dyDescent="0.3">
      <c r="A4660" s="3">
        <v>2012</v>
      </c>
      <c r="B4660">
        <v>10</v>
      </c>
      <c r="C4660">
        <v>2</v>
      </c>
      <c r="D4660">
        <v>72</v>
      </c>
      <c r="E4660">
        <v>44</v>
      </c>
      <c r="F4660" s="4">
        <v>0</v>
      </c>
      <c r="G4660" s="4">
        <v>0</v>
      </c>
      <c r="H4660" s="4">
        <v>0</v>
      </c>
    </row>
    <row r="4661" spans="1:8" x14ac:dyDescent="0.3">
      <c r="A4661" s="3">
        <v>2012</v>
      </c>
      <c r="B4661">
        <v>10</v>
      </c>
      <c r="C4661">
        <v>3</v>
      </c>
      <c r="D4661">
        <v>78</v>
      </c>
      <c r="E4661">
        <v>48</v>
      </c>
      <c r="F4661" s="4">
        <v>0</v>
      </c>
      <c r="G4661" s="4">
        <v>0</v>
      </c>
      <c r="H4661" s="4">
        <v>0</v>
      </c>
    </row>
    <row r="4662" spans="1:8" x14ac:dyDescent="0.3">
      <c r="A4662" s="3">
        <v>2012</v>
      </c>
      <c r="B4662">
        <v>10</v>
      </c>
      <c r="C4662">
        <v>4</v>
      </c>
      <c r="D4662">
        <v>64</v>
      </c>
      <c r="E4662">
        <v>42</v>
      </c>
      <c r="F4662" s="4">
        <v>0</v>
      </c>
      <c r="G4662" s="4">
        <v>0</v>
      </c>
      <c r="H4662" s="4">
        <v>0</v>
      </c>
    </row>
    <row r="4663" spans="1:8" x14ac:dyDescent="0.3">
      <c r="A4663" s="3">
        <v>2012</v>
      </c>
      <c r="B4663">
        <v>10</v>
      </c>
      <c r="C4663">
        <v>5</v>
      </c>
      <c r="D4663">
        <v>48</v>
      </c>
      <c r="E4663">
        <v>36</v>
      </c>
      <c r="F4663" s="4">
        <v>0</v>
      </c>
      <c r="G4663" s="4">
        <v>0</v>
      </c>
      <c r="H4663" s="4">
        <v>0</v>
      </c>
    </row>
    <row r="4664" spans="1:8" x14ac:dyDescent="0.3">
      <c r="A4664" s="3">
        <v>2012</v>
      </c>
      <c r="B4664">
        <v>10</v>
      </c>
      <c r="C4664">
        <v>6</v>
      </c>
      <c r="D4664">
        <v>45</v>
      </c>
      <c r="E4664">
        <v>33</v>
      </c>
      <c r="F4664" s="4">
        <v>0</v>
      </c>
      <c r="G4664" s="4">
        <v>0</v>
      </c>
      <c r="H4664" s="4">
        <v>0</v>
      </c>
    </row>
    <row r="4665" spans="1:8" x14ac:dyDescent="0.3">
      <c r="A4665" s="3">
        <v>2012</v>
      </c>
      <c r="B4665">
        <v>10</v>
      </c>
      <c r="C4665">
        <v>7</v>
      </c>
      <c r="D4665">
        <v>53</v>
      </c>
      <c r="E4665">
        <v>28</v>
      </c>
      <c r="F4665" s="4">
        <v>0</v>
      </c>
      <c r="G4665" s="4">
        <v>0</v>
      </c>
      <c r="H4665" s="4">
        <v>0</v>
      </c>
    </row>
    <row r="4666" spans="1:8" x14ac:dyDescent="0.3">
      <c r="A4666" s="3">
        <v>2012</v>
      </c>
      <c r="B4666">
        <v>10</v>
      </c>
      <c r="C4666">
        <v>8</v>
      </c>
      <c r="D4666">
        <v>64</v>
      </c>
      <c r="E4666">
        <v>39</v>
      </c>
      <c r="F4666" s="4">
        <v>0</v>
      </c>
      <c r="G4666" s="4">
        <v>0</v>
      </c>
      <c r="H4666" s="4">
        <v>0</v>
      </c>
    </row>
    <row r="4667" spans="1:8" x14ac:dyDescent="0.3">
      <c r="A4667" s="3">
        <v>2012</v>
      </c>
      <c r="B4667">
        <v>10</v>
      </c>
      <c r="C4667">
        <v>9</v>
      </c>
      <c r="D4667">
        <v>50</v>
      </c>
      <c r="E4667">
        <v>36</v>
      </c>
      <c r="F4667" s="4">
        <v>0.03</v>
      </c>
      <c r="G4667" s="4">
        <v>0</v>
      </c>
      <c r="H4667" s="4">
        <v>0</v>
      </c>
    </row>
    <row r="4668" spans="1:8" x14ac:dyDescent="0.3">
      <c r="A4668" s="3">
        <v>2012</v>
      </c>
      <c r="B4668">
        <v>10</v>
      </c>
      <c r="C4668">
        <v>10</v>
      </c>
      <c r="D4668">
        <v>55</v>
      </c>
      <c r="E4668">
        <v>32</v>
      </c>
      <c r="F4668" s="4">
        <v>0</v>
      </c>
      <c r="G4668" s="4">
        <v>0</v>
      </c>
      <c r="H4668" s="4">
        <v>0</v>
      </c>
    </row>
    <row r="4669" spans="1:8" x14ac:dyDescent="0.3">
      <c r="A4669" s="3">
        <v>2012</v>
      </c>
      <c r="B4669">
        <v>10</v>
      </c>
      <c r="C4669">
        <v>11</v>
      </c>
      <c r="D4669">
        <v>55</v>
      </c>
      <c r="E4669">
        <v>33</v>
      </c>
      <c r="F4669" s="4">
        <v>0</v>
      </c>
      <c r="G4669" s="4">
        <v>0</v>
      </c>
      <c r="H4669" s="4">
        <v>0</v>
      </c>
    </row>
    <row r="4670" spans="1:8" x14ac:dyDescent="0.3">
      <c r="A4670" s="3">
        <v>2012</v>
      </c>
      <c r="B4670">
        <v>10</v>
      </c>
      <c r="C4670">
        <v>12</v>
      </c>
      <c r="D4670">
        <v>53</v>
      </c>
      <c r="E4670">
        <v>28</v>
      </c>
      <c r="F4670" s="4">
        <v>0</v>
      </c>
      <c r="G4670" s="4">
        <v>0</v>
      </c>
      <c r="H4670" s="4">
        <v>0</v>
      </c>
    </row>
    <row r="4671" spans="1:8" x14ac:dyDescent="0.3">
      <c r="A4671" s="3">
        <v>2012</v>
      </c>
      <c r="B4671">
        <v>10</v>
      </c>
      <c r="C4671">
        <v>13</v>
      </c>
      <c r="D4671">
        <v>53</v>
      </c>
      <c r="E4671">
        <v>47</v>
      </c>
      <c r="F4671" s="4">
        <v>0.04</v>
      </c>
      <c r="G4671" s="4">
        <v>0</v>
      </c>
      <c r="H4671" s="4">
        <v>0</v>
      </c>
    </row>
    <row r="4672" spans="1:8" x14ac:dyDescent="0.3">
      <c r="A4672" s="3">
        <v>2012</v>
      </c>
      <c r="B4672">
        <v>10</v>
      </c>
      <c r="C4672">
        <v>14</v>
      </c>
      <c r="D4672">
        <v>59</v>
      </c>
      <c r="E4672">
        <v>45</v>
      </c>
      <c r="F4672" s="4">
        <v>0</v>
      </c>
      <c r="G4672" s="4">
        <v>0</v>
      </c>
      <c r="H4672" s="4">
        <v>0</v>
      </c>
    </row>
    <row r="4673" spans="1:8" x14ac:dyDescent="0.3">
      <c r="A4673" s="3">
        <v>2012</v>
      </c>
      <c r="B4673">
        <v>10</v>
      </c>
      <c r="C4673">
        <v>15</v>
      </c>
      <c r="D4673">
        <v>61</v>
      </c>
      <c r="E4673">
        <v>38</v>
      </c>
      <c r="F4673" s="4">
        <v>0</v>
      </c>
      <c r="G4673" s="4">
        <v>0</v>
      </c>
      <c r="H4673" s="4">
        <v>0</v>
      </c>
    </row>
    <row r="4674" spans="1:8" x14ac:dyDescent="0.3">
      <c r="A4674" s="3">
        <v>2012</v>
      </c>
      <c r="B4674">
        <v>10</v>
      </c>
      <c r="C4674">
        <v>16</v>
      </c>
      <c r="D4674">
        <v>65</v>
      </c>
      <c r="E4674">
        <v>52</v>
      </c>
      <c r="F4674" s="4">
        <v>0</v>
      </c>
      <c r="G4674" s="4">
        <v>0</v>
      </c>
      <c r="H4674" s="4">
        <v>0</v>
      </c>
    </row>
    <row r="4675" spans="1:8" x14ac:dyDescent="0.3">
      <c r="A4675" s="3">
        <v>2012</v>
      </c>
      <c r="B4675">
        <v>10</v>
      </c>
      <c r="C4675">
        <v>17</v>
      </c>
      <c r="D4675">
        <v>62</v>
      </c>
      <c r="E4675">
        <v>47</v>
      </c>
      <c r="F4675" s="4">
        <v>0</v>
      </c>
      <c r="G4675" s="4">
        <v>0</v>
      </c>
      <c r="H4675" s="4">
        <v>0</v>
      </c>
    </row>
    <row r="4676" spans="1:8" x14ac:dyDescent="0.3">
      <c r="A4676" s="3">
        <v>2012</v>
      </c>
      <c r="B4676">
        <v>10</v>
      </c>
      <c r="C4676">
        <v>18</v>
      </c>
      <c r="D4676">
        <v>50</v>
      </c>
      <c r="E4676">
        <v>43</v>
      </c>
      <c r="F4676" s="4">
        <v>0.01</v>
      </c>
      <c r="G4676" s="4">
        <v>0</v>
      </c>
      <c r="H4676" s="4">
        <v>0</v>
      </c>
    </row>
    <row r="4677" spans="1:8" x14ac:dyDescent="0.3">
      <c r="A4677" s="3">
        <v>2012</v>
      </c>
      <c r="B4677">
        <v>10</v>
      </c>
      <c r="C4677">
        <v>19</v>
      </c>
      <c r="D4677">
        <v>52</v>
      </c>
      <c r="E4677">
        <v>38</v>
      </c>
      <c r="F4677" s="4">
        <v>0.21</v>
      </c>
      <c r="G4677" s="4">
        <v>0</v>
      </c>
      <c r="H4677" s="4">
        <v>0</v>
      </c>
    </row>
    <row r="4678" spans="1:8" x14ac:dyDescent="0.3">
      <c r="A4678" s="3">
        <v>2012</v>
      </c>
      <c r="B4678">
        <v>10</v>
      </c>
      <c r="C4678">
        <v>20</v>
      </c>
      <c r="D4678">
        <v>54</v>
      </c>
      <c r="E4678">
        <v>34</v>
      </c>
      <c r="F4678" s="4">
        <v>0</v>
      </c>
      <c r="G4678" s="4">
        <v>0</v>
      </c>
      <c r="H4678" s="4">
        <v>0</v>
      </c>
    </row>
    <row r="4679" spans="1:8" x14ac:dyDescent="0.3">
      <c r="A4679" s="3">
        <v>2012</v>
      </c>
      <c r="B4679">
        <v>10</v>
      </c>
      <c r="C4679">
        <v>21</v>
      </c>
      <c r="D4679">
        <v>71</v>
      </c>
      <c r="E4679">
        <v>42</v>
      </c>
      <c r="F4679" s="4">
        <v>0</v>
      </c>
      <c r="G4679" s="4">
        <v>0</v>
      </c>
      <c r="H4679" s="4">
        <v>0</v>
      </c>
    </row>
    <row r="4680" spans="1:8" x14ac:dyDescent="0.3">
      <c r="A4680" s="3">
        <v>2012</v>
      </c>
      <c r="B4680">
        <v>10</v>
      </c>
      <c r="C4680">
        <v>22</v>
      </c>
      <c r="D4680">
        <v>64</v>
      </c>
      <c r="E4680">
        <v>50</v>
      </c>
      <c r="F4680" s="4">
        <v>0</v>
      </c>
      <c r="G4680" s="4">
        <v>0</v>
      </c>
      <c r="H4680" s="4">
        <v>0</v>
      </c>
    </row>
    <row r="4681" spans="1:8" x14ac:dyDescent="0.3">
      <c r="A4681" s="3">
        <v>2012</v>
      </c>
      <c r="B4681">
        <v>10</v>
      </c>
      <c r="C4681">
        <v>23</v>
      </c>
      <c r="D4681">
        <v>65</v>
      </c>
      <c r="E4681">
        <v>55</v>
      </c>
      <c r="F4681" s="4">
        <v>0.08</v>
      </c>
      <c r="G4681" s="4">
        <v>0</v>
      </c>
      <c r="H4681" s="4">
        <v>0</v>
      </c>
    </row>
    <row r="4682" spans="1:8" x14ac:dyDescent="0.3">
      <c r="A4682" s="3">
        <v>2012</v>
      </c>
      <c r="B4682">
        <v>10</v>
      </c>
      <c r="C4682">
        <v>24</v>
      </c>
      <c r="D4682">
        <v>60</v>
      </c>
      <c r="E4682">
        <v>47</v>
      </c>
      <c r="F4682" s="4">
        <v>0.18</v>
      </c>
      <c r="G4682" s="4">
        <v>0</v>
      </c>
      <c r="H4682" s="4">
        <v>0</v>
      </c>
    </row>
    <row r="4683" spans="1:8" x14ac:dyDescent="0.3">
      <c r="A4683" s="3">
        <v>2012</v>
      </c>
      <c r="B4683">
        <v>10</v>
      </c>
      <c r="C4683">
        <v>25</v>
      </c>
      <c r="D4683">
        <v>47</v>
      </c>
      <c r="E4683">
        <v>35</v>
      </c>
      <c r="F4683" s="4">
        <v>0.75</v>
      </c>
      <c r="G4683" s="4" t="s">
        <v>28</v>
      </c>
      <c r="H4683" s="4">
        <v>0</v>
      </c>
    </row>
    <row r="4684" spans="1:8" x14ac:dyDescent="0.3">
      <c r="A4684" s="3">
        <v>2012</v>
      </c>
      <c r="B4684">
        <v>10</v>
      </c>
      <c r="C4684">
        <v>26</v>
      </c>
      <c r="D4684">
        <v>39</v>
      </c>
      <c r="E4684">
        <v>32</v>
      </c>
      <c r="F4684" s="4">
        <v>0</v>
      </c>
      <c r="G4684" s="4">
        <v>0</v>
      </c>
      <c r="H4684" s="4">
        <v>0</v>
      </c>
    </row>
    <row r="4685" spans="1:8" x14ac:dyDescent="0.3">
      <c r="A4685" s="3">
        <v>2012</v>
      </c>
      <c r="B4685">
        <v>10</v>
      </c>
      <c r="C4685">
        <v>27</v>
      </c>
      <c r="D4685">
        <v>43</v>
      </c>
      <c r="E4685">
        <v>28</v>
      </c>
      <c r="F4685" s="4">
        <v>0</v>
      </c>
      <c r="G4685" s="4">
        <v>0</v>
      </c>
      <c r="H4685" s="4">
        <v>0</v>
      </c>
    </row>
    <row r="4686" spans="1:8" x14ac:dyDescent="0.3">
      <c r="A4686" s="3">
        <v>2012</v>
      </c>
      <c r="B4686">
        <v>10</v>
      </c>
      <c r="C4686">
        <v>28</v>
      </c>
      <c r="D4686">
        <v>46</v>
      </c>
      <c r="E4686">
        <v>29</v>
      </c>
      <c r="F4686" s="4">
        <v>0</v>
      </c>
      <c r="G4686" s="4">
        <v>0</v>
      </c>
      <c r="H4686" s="4">
        <v>0</v>
      </c>
    </row>
    <row r="4687" spans="1:8" x14ac:dyDescent="0.3">
      <c r="A4687" s="3">
        <v>2012</v>
      </c>
      <c r="B4687">
        <v>10</v>
      </c>
      <c r="C4687">
        <v>29</v>
      </c>
      <c r="D4687">
        <v>45</v>
      </c>
      <c r="E4687">
        <v>31</v>
      </c>
      <c r="F4687" s="4">
        <v>0</v>
      </c>
      <c r="G4687" s="4">
        <v>0</v>
      </c>
      <c r="H4687" s="4">
        <v>0</v>
      </c>
    </row>
    <row r="4688" spans="1:8" x14ac:dyDescent="0.3">
      <c r="A4688" s="3">
        <v>2012</v>
      </c>
      <c r="B4688">
        <v>10</v>
      </c>
      <c r="C4688">
        <v>30</v>
      </c>
      <c r="D4688">
        <v>50</v>
      </c>
      <c r="E4688">
        <v>28</v>
      </c>
      <c r="F4688" s="4">
        <v>0</v>
      </c>
      <c r="G4688" s="4">
        <v>0</v>
      </c>
      <c r="H4688" s="4">
        <v>0</v>
      </c>
    </row>
    <row r="4689" spans="1:8" x14ac:dyDescent="0.3">
      <c r="A4689" s="3">
        <v>2012</v>
      </c>
      <c r="B4689">
        <v>10</v>
      </c>
      <c r="C4689">
        <v>31</v>
      </c>
      <c r="D4689">
        <v>52</v>
      </c>
      <c r="E4689">
        <v>25</v>
      </c>
      <c r="F4689" s="4">
        <v>0</v>
      </c>
      <c r="G4689" s="4">
        <v>0</v>
      </c>
      <c r="H4689" s="4">
        <v>0</v>
      </c>
    </row>
    <row r="4690" spans="1:8" x14ac:dyDescent="0.3">
      <c r="A4690" s="3">
        <v>2012</v>
      </c>
      <c r="B4690">
        <v>11</v>
      </c>
      <c r="C4690">
        <v>1</v>
      </c>
      <c r="D4690">
        <v>47</v>
      </c>
      <c r="E4690">
        <v>31</v>
      </c>
      <c r="F4690" s="4">
        <v>0</v>
      </c>
      <c r="G4690" s="4">
        <v>0</v>
      </c>
      <c r="H4690" s="4">
        <v>0</v>
      </c>
    </row>
    <row r="4691" spans="1:8" x14ac:dyDescent="0.3">
      <c r="A4691" s="3">
        <v>2012</v>
      </c>
      <c r="B4691">
        <v>11</v>
      </c>
      <c r="C4691">
        <v>2</v>
      </c>
      <c r="D4691">
        <v>39</v>
      </c>
      <c r="E4691">
        <v>27</v>
      </c>
      <c r="F4691" s="4">
        <v>0</v>
      </c>
      <c r="G4691" s="4">
        <v>0</v>
      </c>
      <c r="H4691" s="4">
        <v>0</v>
      </c>
    </row>
    <row r="4692" spans="1:8" x14ac:dyDescent="0.3">
      <c r="A4692" s="3">
        <v>2012</v>
      </c>
      <c r="B4692">
        <v>11</v>
      </c>
      <c r="C4692">
        <v>3</v>
      </c>
      <c r="D4692">
        <v>43</v>
      </c>
      <c r="E4692">
        <v>37</v>
      </c>
      <c r="F4692" s="4">
        <v>0</v>
      </c>
      <c r="G4692" s="4">
        <v>0</v>
      </c>
      <c r="H4692" s="4">
        <v>0</v>
      </c>
    </row>
    <row r="4693" spans="1:8" x14ac:dyDescent="0.3">
      <c r="A4693" s="3">
        <v>2012</v>
      </c>
      <c r="B4693">
        <v>11</v>
      </c>
      <c r="C4693">
        <v>4</v>
      </c>
      <c r="D4693">
        <v>45</v>
      </c>
      <c r="E4693">
        <v>30</v>
      </c>
      <c r="F4693" s="4">
        <v>0.01</v>
      </c>
      <c r="G4693" s="4">
        <v>0</v>
      </c>
      <c r="H4693" s="4">
        <v>0</v>
      </c>
    </row>
    <row r="4694" spans="1:8" x14ac:dyDescent="0.3">
      <c r="A4694" s="3">
        <v>2012</v>
      </c>
      <c r="B4694">
        <v>11</v>
      </c>
      <c r="C4694">
        <v>5</v>
      </c>
      <c r="D4694">
        <v>45</v>
      </c>
      <c r="E4694">
        <v>38</v>
      </c>
      <c r="F4694" s="4">
        <v>0</v>
      </c>
      <c r="G4694" s="4">
        <v>0</v>
      </c>
      <c r="H4694" s="4">
        <v>0</v>
      </c>
    </row>
    <row r="4695" spans="1:8" x14ac:dyDescent="0.3">
      <c r="A4695" s="3">
        <v>2012</v>
      </c>
      <c r="B4695">
        <v>11</v>
      </c>
      <c r="C4695">
        <v>6</v>
      </c>
      <c r="D4695">
        <v>44</v>
      </c>
      <c r="E4695">
        <v>38</v>
      </c>
      <c r="F4695" s="4">
        <v>0.31</v>
      </c>
      <c r="G4695" s="4">
        <v>0</v>
      </c>
      <c r="H4695" s="4">
        <v>0</v>
      </c>
    </row>
    <row r="4696" spans="1:8" x14ac:dyDescent="0.3">
      <c r="A4696" s="3">
        <v>2012</v>
      </c>
      <c r="B4696">
        <v>11</v>
      </c>
      <c r="C4696">
        <v>7</v>
      </c>
      <c r="D4696">
        <v>47</v>
      </c>
      <c r="E4696">
        <v>38</v>
      </c>
      <c r="F4696" s="4">
        <v>0</v>
      </c>
      <c r="G4696" s="4">
        <v>0</v>
      </c>
      <c r="H4696" s="4">
        <v>0</v>
      </c>
    </row>
    <row r="4697" spans="1:8" x14ac:dyDescent="0.3">
      <c r="A4697" s="3">
        <v>2012</v>
      </c>
      <c r="B4697">
        <v>11</v>
      </c>
      <c r="C4697">
        <v>8</v>
      </c>
      <c r="D4697">
        <v>54</v>
      </c>
      <c r="E4697">
        <v>34</v>
      </c>
      <c r="F4697" s="4">
        <v>0</v>
      </c>
      <c r="G4697" s="4">
        <v>0</v>
      </c>
      <c r="H4697" s="4">
        <v>0</v>
      </c>
    </row>
    <row r="4698" spans="1:8" x14ac:dyDescent="0.3">
      <c r="A4698" s="3">
        <v>2012</v>
      </c>
      <c r="B4698">
        <v>11</v>
      </c>
      <c r="C4698">
        <v>9</v>
      </c>
      <c r="D4698">
        <v>55</v>
      </c>
      <c r="E4698">
        <v>35</v>
      </c>
      <c r="F4698" s="4">
        <v>0</v>
      </c>
      <c r="G4698" s="4">
        <v>0</v>
      </c>
      <c r="H4698" s="4">
        <v>0</v>
      </c>
    </row>
    <row r="4699" spans="1:8" x14ac:dyDescent="0.3">
      <c r="A4699" s="3">
        <v>2012</v>
      </c>
      <c r="B4699">
        <v>11</v>
      </c>
      <c r="C4699">
        <v>10</v>
      </c>
      <c r="D4699">
        <v>69</v>
      </c>
      <c r="E4699">
        <v>44</v>
      </c>
      <c r="F4699" s="4">
        <v>0.24</v>
      </c>
      <c r="G4699" s="4">
        <v>0</v>
      </c>
      <c r="H4699" s="4">
        <v>0</v>
      </c>
    </row>
    <row r="4700" spans="1:8" x14ac:dyDescent="0.3">
      <c r="A4700" s="3">
        <v>2012</v>
      </c>
      <c r="B4700">
        <v>11</v>
      </c>
      <c r="C4700">
        <v>11</v>
      </c>
      <c r="D4700">
        <v>56</v>
      </c>
      <c r="E4700">
        <v>22</v>
      </c>
      <c r="F4700" s="4">
        <v>0.02</v>
      </c>
      <c r="G4700" s="4" t="s">
        <v>28</v>
      </c>
      <c r="H4700" s="4">
        <v>0</v>
      </c>
    </row>
    <row r="4701" spans="1:8" x14ac:dyDescent="0.3">
      <c r="A4701" s="3">
        <v>2012</v>
      </c>
      <c r="B4701">
        <v>11</v>
      </c>
      <c r="C4701">
        <v>12</v>
      </c>
      <c r="D4701">
        <v>27</v>
      </c>
      <c r="E4701">
        <v>19</v>
      </c>
      <c r="F4701" s="4">
        <v>0.01</v>
      </c>
      <c r="G4701" s="4">
        <v>0.2</v>
      </c>
      <c r="H4701" s="4">
        <v>0</v>
      </c>
    </row>
    <row r="4702" spans="1:8" x14ac:dyDescent="0.3">
      <c r="A4702" s="3">
        <v>2012</v>
      </c>
      <c r="B4702">
        <v>11</v>
      </c>
      <c r="C4702">
        <v>13</v>
      </c>
      <c r="D4702">
        <v>43</v>
      </c>
      <c r="E4702">
        <v>18</v>
      </c>
      <c r="F4702" s="4">
        <v>0</v>
      </c>
      <c r="G4702" s="4">
        <v>0</v>
      </c>
      <c r="H4702" s="4" t="s">
        <v>28</v>
      </c>
    </row>
    <row r="4703" spans="1:8" x14ac:dyDescent="0.3">
      <c r="A4703" s="3">
        <v>2012</v>
      </c>
      <c r="B4703">
        <v>11</v>
      </c>
      <c r="C4703">
        <v>14</v>
      </c>
      <c r="D4703">
        <v>51</v>
      </c>
      <c r="E4703">
        <v>34</v>
      </c>
      <c r="F4703" s="4">
        <v>0</v>
      </c>
      <c r="G4703" s="4">
        <v>0</v>
      </c>
      <c r="H4703" s="4">
        <v>0</v>
      </c>
    </row>
    <row r="4704" spans="1:8" x14ac:dyDescent="0.3">
      <c r="A4704" s="3">
        <v>2012</v>
      </c>
      <c r="B4704">
        <v>11</v>
      </c>
      <c r="C4704">
        <v>15</v>
      </c>
      <c r="D4704">
        <v>53</v>
      </c>
      <c r="E4704">
        <v>29</v>
      </c>
      <c r="F4704" s="4">
        <v>0</v>
      </c>
      <c r="G4704" s="4">
        <v>0</v>
      </c>
      <c r="H4704" s="4">
        <v>0</v>
      </c>
    </row>
    <row r="4705" spans="1:8" x14ac:dyDescent="0.3">
      <c r="A4705" s="3">
        <v>2012</v>
      </c>
      <c r="B4705">
        <v>11</v>
      </c>
      <c r="C4705">
        <v>16</v>
      </c>
      <c r="D4705">
        <v>44</v>
      </c>
      <c r="E4705">
        <v>23</v>
      </c>
      <c r="F4705" s="4">
        <v>0</v>
      </c>
      <c r="G4705" s="4">
        <v>0</v>
      </c>
      <c r="H4705" s="4">
        <v>0</v>
      </c>
    </row>
    <row r="4706" spans="1:8" x14ac:dyDescent="0.3">
      <c r="A4706" s="3">
        <v>2012</v>
      </c>
      <c r="B4706">
        <v>11</v>
      </c>
      <c r="C4706">
        <v>17</v>
      </c>
      <c r="D4706">
        <v>54</v>
      </c>
      <c r="E4706">
        <v>32</v>
      </c>
      <c r="F4706" s="4">
        <v>0</v>
      </c>
      <c r="G4706" s="4">
        <v>0</v>
      </c>
      <c r="H4706" s="4">
        <v>0</v>
      </c>
    </row>
    <row r="4707" spans="1:8" x14ac:dyDescent="0.3">
      <c r="A4707" s="3">
        <v>2012</v>
      </c>
      <c r="B4707">
        <v>11</v>
      </c>
      <c r="C4707">
        <v>18</v>
      </c>
      <c r="D4707">
        <v>57</v>
      </c>
      <c r="E4707">
        <v>43</v>
      </c>
      <c r="F4707" s="4">
        <v>0</v>
      </c>
      <c r="G4707" s="4">
        <v>0</v>
      </c>
      <c r="H4707" s="4">
        <v>0</v>
      </c>
    </row>
    <row r="4708" spans="1:8" x14ac:dyDescent="0.3">
      <c r="A4708" s="3">
        <v>2012</v>
      </c>
      <c r="B4708">
        <v>11</v>
      </c>
      <c r="C4708">
        <v>19</v>
      </c>
      <c r="D4708">
        <v>59</v>
      </c>
      <c r="E4708">
        <v>38</v>
      </c>
      <c r="F4708" s="4">
        <v>0</v>
      </c>
      <c r="G4708" s="4">
        <v>0</v>
      </c>
      <c r="H4708" s="4">
        <v>0</v>
      </c>
    </row>
    <row r="4709" spans="1:8" x14ac:dyDescent="0.3">
      <c r="A4709" s="3">
        <v>2012</v>
      </c>
      <c r="B4709">
        <v>11</v>
      </c>
      <c r="C4709">
        <v>20</v>
      </c>
      <c r="D4709">
        <v>54</v>
      </c>
      <c r="E4709">
        <v>33</v>
      </c>
      <c r="F4709" s="4">
        <v>0</v>
      </c>
      <c r="G4709" s="4">
        <v>0</v>
      </c>
      <c r="H4709" s="4">
        <v>0</v>
      </c>
    </row>
    <row r="4710" spans="1:8" x14ac:dyDescent="0.3">
      <c r="A4710" s="3">
        <v>2012</v>
      </c>
      <c r="B4710">
        <v>11</v>
      </c>
      <c r="C4710">
        <v>21</v>
      </c>
      <c r="D4710">
        <v>62</v>
      </c>
      <c r="E4710">
        <v>38</v>
      </c>
      <c r="F4710" s="4">
        <v>0</v>
      </c>
      <c r="G4710" s="4">
        <v>0</v>
      </c>
      <c r="H4710" s="4">
        <v>0</v>
      </c>
    </row>
    <row r="4711" spans="1:8" x14ac:dyDescent="0.3">
      <c r="A4711" s="3">
        <v>2012</v>
      </c>
      <c r="B4711">
        <v>11</v>
      </c>
      <c r="C4711">
        <v>22</v>
      </c>
      <c r="D4711">
        <v>60</v>
      </c>
      <c r="E4711">
        <v>24</v>
      </c>
      <c r="F4711" s="4">
        <v>0.02</v>
      </c>
      <c r="G4711" s="4">
        <v>0.1</v>
      </c>
      <c r="H4711" s="4">
        <v>0</v>
      </c>
    </row>
    <row r="4712" spans="1:8" x14ac:dyDescent="0.3">
      <c r="A4712" s="3">
        <v>2012</v>
      </c>
      <c r="B4712">
        <v>11</v>
      </c>
      <c r="C4712">
        <v>23</v>
      </c>
      <c r="D4712">
        <v>27</v>
      </c>
      <c r="E4712">
        <v>14</v>
      </c>
      <c r="F4712" s="4">
        <v>0.02</v>
      </c>
      <c r="G4712" s="4">
        <v>0.5</v>
      </c>
      <c r="H4712" s="4">
        <v>1</v>
      </c>
    </row>
    <row r="4713" spans="1:8" x14ac:dyDescent="0.3">
      <c r="A4713" s="3">
        <v>2012</v>
      </c>
      <c r="B4713">
        <v>11</v>
      </c>
      <c r="C4713">
        <v>24</v>
      </c>
      <c r="D4713">
        <v>30</v>
      </c>
      <c r="E4713">
        <v>11</v>
      </c>
      <c r="F4713" s="4">
        <v>0</v>
      </c>
      <c r="G4713" s="4" t="s">
        <v>28</v>
      </c>
      <c r="H4713" s="4" t="s">
        <v>28</v>
      </c>
    </row>
    <row r="4714" spans="1:8" x14ac:dyDescent="0.3">
      <c r="A4714" s="3">
        <v>2012</v>
      </c>
      <c r="B4714">
        <v>11</v>
      </c>
      <c r="C4714">
        <v>25</v>
      </c>
      <c r="D4714">
        <v>30</v>
      </c>
      <c r="E4714">
        <v>23</v>
      </c>
      <c r="F4714" s="4">
        <v>0</v>
      </c>
      <c r="G4714" s="4">
        <v>0</v>
      </c>
      <c r="H4714" s="4" t="s">
        <v>28</v>
      </c>
    </row>
    <row r="4715" spans="1:8" x14ac:dyDescent="0.3">
      <c r="A4715" s="3">
        <v>2012</v>
      </c>
      <c r="B4715">
        <v>11</v>
      </c>
      <c r="C4715">
        <v>26</v>
      </c>
      <c r="D4715">
        <v>23</v>
      </c>
      <c r="E4715">
        <v>10</v>
      </c>
      <c r="F4715" s="4">
        <v>0</v>
      </c>
      <c r="G4715" s="4">
        <v>0</v>
      </c>
      <c r="H4715" s="4" t="s">
        <v>28</v>
      </c>
    </row>
    <row r="4716" spans="1:8" x14ac:dyDescent="0.3">
      <c r="A4716" s="3">
        <v>2012</v>
      </c>
      <c r="B4716">
        <v>11</v>
      </c>
      <c r="C4716">
        <v>27</v>
      </c>
      <c r="D4716">
        <v>39</v>
      </c>
      <c r="E4716">
        <v>16</v>
      </c>
      <c r="F4716" s="4">
        <v>0</v>
      </c>
      <c r="G4716" s="4">
        <v>0</v>
      </c>
      <c r="H4716" s="4" t="s">
        <v>28</v>
      </c>
    </row>
    <row r="4717" spans="1:8" x14ac:dyDescent="0.3">
      <c r="A4717" s="3">
        <v>2012</v>
      </c>
      <c r="B4717">
        <v>11</v>
      </c>
      <c r="C4717">
        <v>28</v>
      </c>
      <c r="D4717">
        <v>36</v>
      </c>
      <c r="E4717">
        <v>25</v>
      </c>
      <c r="F4717" s="4">
        <v>0</v>
      </c>
      <c r="G4717" s="4">
        <v>0</v>
      </c>
      <c r="H4717" s="4">
        <v>0</v>
      </c>
    </row>
    <row r="4718" spans="1:8" x14ac:dyDescent="0.3">
      <c r="A4718" s="3">
        <v>2012</v>
      </c>
      <c r="B4718">
        <v>11</v>
      </c>
      <c r="C4718">
        <v>29</v>
      </c>
      <c r="D4718">
        <v>40</v>
      </c>
      <c r="E4718">
        <v>23</v>
      </c>
      <c r="F4718" s="4">
        <v>0</v>
      </c>
      <c r="G4718" s="4">
        <v>0</v>
      </c>
      <c r="H4718" s="4">
        <v>0</v>
      </c>
    </row>
    <row r="4719" spans="1:8" x14ac:dyDescent="0.3">
      <c r="A4719" s="3">
        <v>2012</v>
      </c>
      <c r="B4719">
        <v>11</v>
      </c>
      <c r="C4719">
        <v>30</v>
      </c>
      <c r="D4719">
        <v>36</v>
      </c>
      <c r="E4719">
        <v>31</v>
      </c>
      <c r="F4719" s="4">
        <v>0</v>
      </c>
      <c r="G4719" s="4">
        <v>0</v>
      </c>
      <c r="H4719" s="4">
        <v>0</v>
      </c>
    </row>
    <row r="4720" spans="1:8" x14ac:dyDescent="0.3">
      <c r="A4720" s="3">
        <v>2012</v>
      </c>
      <c r="B4720">
        <v>12</v>
      </c>
      <c r="C4720">
        <v>1</v>
      </c>
      <c r="D4720">
        <v>48</v>
      </c>
      <c r="E4720">
        <v>34</v>
      </c>
      <c r="F4720" s="4">
        <v>0</v>
      </c>
      <c r="G4720" s="4">
        <v>0</v>
      </c>
      <c r="H4720" s="4">
        <v>0</v>
      </c>
    </row>
    <row r="4721" spans="1:8" x14ac:dyDescent="0.3">
      <c r="A4721" s="3">
        <v>2012</v>
      </c>
      <c r="B4721">
        <v>12</v>
      </c>
      <c r="C4721">
        <v>2</v>
      </c>
      <c r="D4721">
        <v>40</v>
      </c>
      <c r="E4721">
        <v>29</v>
      </c>
      <c r="F4721" s="4">
        <v>0</v>
      </c>
      <c r="G4721" s="4">
        <v>0</v>
      </c>
      <c r="H4721" s="4">
        <v>0</v>
      </c>
    </row>
    <row r="4722" spans="1:8" x14ac:dyDescent="0.3">
      <c r="A4722" s="3">
        <v>2012</v>
      </c>
      <c r="B4722">
        <v>12</v>
      </c>
      <c r="C4722">
        <v>3</v>
      </c>
      <c r="D4722">
        <v>55</v>
      </c>
      <c r="E4722">
        <v>37</v>
      </c>
      <c r="F4722" s="4">
        <v>0.02</v>
      </c>
      <c r="G4722" s="4">
        <v>0</v>
      </c>
      <c r="H4722" s="4">
        <v>0</v>
      </c>
    </row>
    <row r="4723" spans="1:8" x14ac:dyDescent="0.3">
      <c r="A4723" s="3">
        <v>2012</v>
      </c>
      <c r="B4723">
        <v>12</v>
      </c>
      <c r="C4723">
        <v>4</v>
      </c>
      <c r="D4723">
        <v>45</v>
      </c>
      <c r="E4723">
        <v>21</v>
      </c>
      <c r="F4723" s="4">
        <v>0</v>
      </c>
      <c r="G4723" s="4">
        <v>0</v>
      </c>
      <c r="H4723" s="4">
        <v>0</v>
      </c>
    </row>
    <row r="4724" spans="1:8" x14ac:dyDescent="0.3">
      <c r="A4724" s="3">
        <v>2012</v>
      </c>
      <c r="B4724">
        <v>12</v>
      </c>
      <c r="C4724">
        <v>5</v>
      </c>
      <c r="D4724">
        <v>40</v>
      </c>
      <c r="E4724">
        <v>19</v>
      </c>
      <c r="F4724" s="4">
        <v>0</v>
      </c>
      <c r="G4724" s="4">
        <v>0</v>
      </c>
      <c r="H4724" s="4">
        <v>0</v>
      </c>
    </row>
    <row r="4725" spans="1:8" x14ac:dyDescent="0.3">
      <c r="A4725" s="3">
        <v>2012</v>
      </c>
      <c r="B4725">
        <v>12</v>
      </c>
      <c r="C4725">
        <v>6</v>
      </c>
      <c r="D4725">
        <v>46</v>
      </c>
      <c r="E4725">
        <v>27</v>
      </c>
      <c r="F4725" s="4">
        <v>0</v>
      </c>
      <c r="G4725" s="4">
        <v>0</v>
      </c>
      <c r="H4725" s="4">
        <v>0</v>
      </c>
    </row>
    <row r="4726" spans="1:8" x14ac:dyDescent="0.3">
      <c r="A4726" s="3">
        <v>2012</v>
      </c>
      <c r="B4726">
        <v>12</v>
      </c>
      <c r="C4726">
        <v>7</v>
      </c>
      <c r="D4726">
        <v>32</v>
      </c>
      <c r="E4726">
        <v>24</v>
      </c>
      <c r="F4726" s="4">
        <v>0.05</v>
      </c>
      <c r="G4726" s="4">
        <v>0.8</v>
      </c>
      <c r="H4726" s="4">
        <v>0</v>
      </c>
    </row>
    <row r="4727" spans="1:8" x14ac:dyDescent="0.3">
      <c r="A4727" s="3">
        <v>2012</v>
      </c>
      <c r="B4727">
        <v>12</v>
      </c>
      <c r="C4727">
        <v>8</v>
      </c>
      <c r="D4727">
        <v>33</v>
      </c>
      <c r="E4727">
        <v>25</v>
      </c>
      <c r="F4727" s="4">
        <v>0</v>
      </c>
      <c r="G4727" s="4">
        <v>0</v>
      </c>
      <c r="H4727" s="4">
        <v>1</v>
      </c>
    </row>
    <row r="4728" spans="1:8" x14ac:dyDescent="0.3">
      <c r="A4728" s="3">
        <v>2012</v>
      </c>
      <c r="B4728">
        <v>12</v>
      </c>
      <c r="C4728">
        <v>9</v>
      </c>
      <c r="D4728">
        <v>32</v>
      </c>
      <c r="E4728">
        <v>20</v>
      </c>
      <c r="F4728" s="4">
        <v>0.95</v>
      </c>
      <c r="G4728" s="4">
        <v>10.5</v>
      </c>
      <c r="H4728" s="4">
        <v>2</v>
      </c>
    </row>
    <row r="4729" spans="1:8" x14ac:dyDescent="0.3">
      <c r="A4729" s="3">
        <v>2012</v>
      </c>
      <c r="B4729">
        <v>12</v>
      </c>
      <c r="C4729">
        <v>10</v>
      </c>
      <c r="D4729">
        <v>20</v>
      </c>
      <c r="E4729">
        <v>2</v>
      </c>
      <c r="F4729" s="4">
        <v>0</v>
      </c>
      <c r="G4729" s="4">
        <v>0.1</v>
      </c>
      <c r="H4729" s="4">
        <v>9</v>
      </c>
    </row>
    <row r="4730" spans="1:8" x14ac:dyDescent="0.3">
      <c r="A4730" s="3">
        <v>2012</v>
      </c>
      <c r="B4730">
        <v>12</v>
      </c>
      <c r="C4730">
        <v>11</v>
      </c>
      <c r="D4730">
        <v>20</v>
      </c>
      <c r="E4730">
        <v>4</v>
      </c>
      <c r="F4730" s="4">
        <v>0</v>
      </c>
      <c r="G4730" s="4">
        <v>0.1</v>
      </c>
      <c r="H4730" s="4">
        <v>8</v>
      </c>
    </row>
    <row r="4731" spans="1:8" x14ac:dyDescent="0.3">
      <c r="A4731" s="3">
        <v>2012</v>
      </c>
      <c r="B4731">
        <v>12</v>
      </c>
      <c r="C4731">
        <v>12</v>
      </c>
      <c r="D4731">
        <v>43</v>
      </c>
      <c r="E4731">
        <v>12</v>
      </c>
      <c r="F4731" s="4">
        <v>0</v>
      </c>
      <c r="G4731" s="4">
        <v>0</v>
      </c>
      <c r="H4731" s="4">
        <v>8</v>
      </c>
    </row>
    <row r="4732" spans="1:8" x14ac:dyDescent="0.3">
      <c r="A4732" s="3">
        <v>2012</v>
      </c>
      <c r="B4732">
        <v>12</v>
      </c>
      <c r="C4732">
        <v>13</v>
      </c>
      <c r="D4732">
        <v>40</v>
      </c>
      <c r="E4732">
        <v>24</v>
      </c>
      <c r="F4732" s="4">
        <v>0</v>
      </c>
      <c r="G4732" s="4">
        <v>0</v>
      </c>
      <c r="H4732" s="4">
        <v>6</v>
      </c>
    </row>
    <row r="4733" spans="1:8" x14ac:dyDescent="0.3">
      <c r="A4733" s="3">
        <v>2012</v>
      </c>
      <c r="B4733">
        <v>12</v>
      </c>
      <c r="C4733">
        <v>14</v>
      </c>
      <c r="D4733">
        <v>39</v>
      </c>
      <c r="E4733">
        <v>20</v>
      </c>
      <c r="F4733" s="4">
        <v>0</v>
      </c>
      <c r="G4733" s="4">
        <v>0</v>
      </c>
      <c r="H4733" s="4">
        <v>6</v>
      </c>
    </row>
    <row r="4734" spans="1:8" x14ac:dyDescent="0.3">
      <c r="A4734" s="3">
        <v>2012</v>
      </c>
      <c r="B4734">
        <v>12</v>
      </c>
      <c r="C4734">
        <v>15</v>
      </c>
      <c r="D4734">
        <v>39</v>
      </c>
      <c r="E4734">
        <v>33</v>
      </c>
      <c r="F4734" s="4">
        <v>0.42</v>
      </c>
      <c r="G4734" s="4">
        <v>0.1</v>
      </c>
      <c r="H4734" s="4">
        <v>4</v>
      </c>
    </row>
    <row r="4735" spans="1:8" x14ac:dyDescent="0.3">
      <c r="A4735" s="3">
        <v>2012</v>
      </c>
      <c r="B4735">
        <v>12</v>
      </c>
      <c r="C4735">
        <v>16</v>
      </c>
      <c r="D4735">
        <v>34</v>
      </c>
      <c r="E4735">
        <v>20</v>
      </c>
      <c r="F4735" s="4">
        <v>0</v>
      </c>
      <c r="G4735" s="4" t="s">
        <v>28</v>
      </c>
      <c r="H4735" s="4">
        <v>1</v>
      </c>
    </row>
    <row r="4736" spans="1:8" x14ac:dyDescent="0.3">
      <c r="A4736" s="3">
        <v>2012</v>
      </c>
      <c r="B4736">
        <v>12</v>
      </c>
      <c r="C4736">
        <v>17</v>
      </c>
      <c r="D4736">
        <v>25</v>
      </c>
      <c r="E4736">
        <v>20</v>
      </c>
      <c r="F4736" s="4">
        <v>0</v>
      </c>
      <c r="G4736" s="4" t="s">
        <v>28</v>
      </c>
      <c r="H4736" s="4">
        <v>1</v>
      </c>
    </row>
    <row r="4737" spans="1:8" x14ac:dyDescent="0.3">
      <c r="A4737" s="3">
        <v>2012</v>
      </c>
      <c r="B4737">
        <v>12</v>
      </c>
      <c r="C4737">
        <v>18</v>
      </c>
      <c r="D4737">
        <v>29</v>
      </c>
      <c r="E4737">
        <v>23</v>
      </c>
      <c r="F4737" s="4">
        <v>0</v>
      </c>
      <c r="G4737" s="4" t="s">
        <v>28</v>
      </c>
      <c r="H4737" s="4">
        <v>1</v>
      </c>
    </row>
    <row r="4738" spans="1:8" x14ac:dyDescent="0.3">
      <c r="A4738" s="3">
        <v>2012</v>
      </c>
      <c r="B4738">
        <v>12</v>
      </c>
      <c r="C4738">
        <v>19</v>
      </c>
      <c r="D4738">
        <v>32</v>
      </c>
      <c r="E4738">
        <v>27</v>
      </c>
      <c r="F4738" s="4">
        <v>0.02</v>
      </c>
      <c r="G4738" s="4">
        <v>0.2</v>
      </c>
      <c r="H4738" s="4">
        <v>1</v>
      </c>
    </row>
    <row r="4739" spans="1:8" x14ac:dyDescent="0.3">
      <c r="A4739" s="3">
        <v>2012</v>
      </c>
      <c r="B4739">
        <v>12</v>
      </c>
      <c r="C4739">
        <v>20</v>
      </c>
      <c r="D4739">
        <v>28</v>
      </c>
      <c r="E4739">
        <v>13</v>
      </c>
      <c r="F4739" s="4">
        <v>0.02</v>
      </c>
      <c r="G4739" s="4">
        <v>0.5</v>
      </c>
      <c r="H4739" s="4">
        <v>1</v>
      </c>
    </row>
    <row r="4740" spans="1:8" x14ac:dyDescent="0.3">
      <c r="A4740" s="3">
        <v>2012</v>
      </c>
      <c r="B4740">
        <v>12</v>
      </c>
      <c r="C4740">
        <v>21</v>
      </c>
      <c r="D4740">
        <v>21</v>
      </c>
      <c r="E4740">
        <v>9</v>
      </c>
      <c r="F4740" s="4">
        <v>0</v>
      </c>
      <c r="G4740" s="4">
        <v>0</v>
      </c>
      <c r="H4740" s="4">
        <v>1</v>
      </c>
    </row>
    <row r="4741" spans="1:8" x14ac:dyDescent="0.3">
      <c r="A4741" s="3">
        <v>2012</v>
      </c>
      <c r="B4741">
        <v>12</v>
      </c>
      <c r="C4741">
        <v>22</v>
      </c>
      <c r="D4741">
        <v>29</v>
      </c>
      <c r="E4741">
        <v>9</v>
      </c>
      <c r="F4741" s="4">
        <v>0</v>
      </c>
      <c r="G4741" s="4">
        <v>0</v>
      </c>
      <c r="H4741" s="4">
        <v>1</v>
      </c>
    </row>
    <row r="4742" spans="1:8" x14ac:dyDescent="0.3">
      <c r="A4742" s="3">
        <v>2012</v>
      </c>
      <c r="B4742">
        <v>12</v>
      </c>
      <c r="C4742">
        <v>23</v>
      </c>
      <c r="D4742">
        <v>19</v>
      </c>
      <c r="E4742">
        <v>10</v>
      </c>
      <c r="F4742" s="4">
        <v>0</v>
      </c>
      <c r="G4742" s="4">
        <v>0</v>
      </c>
      <c r="H4742" s="4">
        <v>1</v>
      </c>
    </row>
    <row r="4743" spans="1:8" x14ac:dyDescent="0.3">
      <c r="A4743" s="3">
        <v>2012</v>
      </c>
      <c r="B4743">
        <v>12</v>
      </c>
      <c r="C4743">
        <v>24</v>
      </c>
      <c r="D4743">
        <v>18</v>
      </c>
      <c r="E4743">
        <v>6</v>
      </c>
      <c r="F4743" s="4">
        <v>0.01</v>
      </c>
      <c r="G4743" s="4">
        <v>0.5</v>
      </c>
      <c r="H4743" s="4">
        <v>1</v>
      </c>
    </row>
    <row r="4744" spans="1:8" x14ac:dyDescent="0.3">
      <c r="A4744" s="3">
        <v>2012</v>
      </c>
      <c r="B4744">
        <v>12</v>
      </c>
      <c r="C4744">
        <v>25</v>
      </c>
      <c r="D4744">
        <v>13</v>
      </c>
      <c r="E4744">
        <v>0</v>
      </c>
      <c r="F4744" s="4">
        <v>0</v>
      </c>
      <c r="G4744" s="4">
        <v>0</v>
      </c>
      <c r="H4744" s="4">
        <v>1</v>
      </c>
    </row>
    <row r="4745" spans="1:8" x14ac:dyDescent="0.3">
      <c r="A4745" s="3">
        <v>2012</v>
      </c>
      <c r="B4745">
        <v>12</v>
      </c>
      <c r="C4745">
        <v>26</v>
      </c>
      <c r="D4745">
        <v>19</v>
      </c>
      <c r="E4745">
        <v>5</v>
      </c>
      <c r="F4745" s="4">
        <v>0</v>
      </c>
      <c r="G4745" s="4">
        <v>0</v>
      </c>
      <c r="H4745" s="4">
        <v>1</v>
      </c>
    </row>
    <row r="4746" spans="1:8" x14ac:dyDescent="0.3">
      <c r="A4746" s="3">
        <v>2012</v>
      </c>
      <c r="B4746">
        <v>12</v>
      </c>
      <c r="C4746">
        <v>27</v>
      </c>
      <c r="D4746">
        <v>21</v>
      </c>
      <c r="E4746">
        <v>8</v>
      </c>
      <c r="F4746" s="4">
        <v>0.09</v>
      </c>
      <c r="G4746" s="4">
        <v>1</v>
      </c>
      <c r="H4746" s="4">
        <v>1</v>
      </c>
    </row>
    <row r="4747" spans="1:8" x14ac:dyDescent="0.3">
      <c r="A4747" s="3">
        <v>2012</v>
      </c>
      <c r="B4747">
        <v>12</v>
      </c>
      <c r="C4747">
        <v>28</v>
      </c>
      <c r="D4747">
        <v>26</v>
      </c>
      <c r="E4747">
        <v>13</v>
      </c>
      <c r="F4747" s="4">
        <v>0.06</v>
      </c>
      <c r="G4747" s="4">
        <v>1.2</v>
      </c>
      <c r="H4747" s="4">
        <v>3</v>
      </c>
    </row>
    <row r="4748" spans="1:8" x14ac:dyDescent="0.3">
      <c r="A4748" s="3">
        <v>2012</v>
      </c>
      <c r="B4748">
        <v>12</v>
      </c>
      <c r="C4748">
        <v>29</v>
      </c>
      <c r="D4748">
        <v>19</v>
      </c>
      <c r="E4748">
        <v>5</v>
      </c>
      <c r="F4748" s="4">
        <v>0</v>
      </c>
      <c r="G4748" s="4" t="s">
        <v>28</v>
      </c>
      <c r="H4748" s="4">
        <v>3</v>
      </c>
    </row>
    <row r="4749" spans="1:8" x14ac:dyDescent="0.3">
      <c r="A4749" s="3">
        <v>2012</v>
      </c>
      <c r="B4749">
        <v>12</v>
      </c>
      <c r="C4749">
        <v>30</v>
      </c>
      <c r="D4749">
        <v>25</v>
      </c>
      <c r="E4749">
        <v>1</v>
      </c>
      <c r="F4749" s="4">
        <v>0</v>
      </c>
      <c r="G4749" s="4">
        <v>0</v>
      </c>
      <c r="H4749" s="4">
        <v>3</v>
      </c>
    </row>
    <row r="4750" spans="1:8" x14ac:dyDescent="0.3">
      <c r="A4750" s="3">
        <v>2012</v>
      </c>
      <c r="B4750">
        <v>12</v>
      </c>
      <c r="C4750">
        <v>31</v>
      </c>
      <c r="D4750">
        <v>18</v>
      </c>
      <c r="E4750">
        <v>1</v>
      </c>
      <c r="F4750" s="4">
        <v>0</v>
      </c>
      <c r="G4750" s="4" t="s">
        <v>28</v>
      </c>
      <c r="H4750" s="4">
        <v>3</v>
      </c>
    </row>
    <row r="4751" spans="1:8" x14ac:dyDescent="0.3">
      <c r="A4751" s="3">
        <v>2013</v>
      </c>
      <c r="B4751">
        <v>1</v>
      </c>
      <c r="C4751">
        <v>1</v>
      </c>
      <c r="D4751">
        <v>20</v>
      </c>
      <c r="E4751">
        <v>-5</v>
      </c>
      <c r="F4751" s="4">
        <v>0</v>
      </c>
      <c r="G4751" s="4" t="s">
        <v>28</v>
      </c>
      <c r="H4751" s="4">
        <v>3</v>
      </c>
    </row>
    <row r="4752" spans="1:8" x14ac:dyDescent="0.3">
      <c r="A4752" s="3">
        <v>2013</v>
      </c>
      <c r="B4752">
        <v>1</v>
      </c>
      <c r="C4752">
        <v>2</v>
      </c>
      <c r="D4752">
        <v>21</v>
      </c>
      <c r="E4752">
        <v>14</v>
      </c>
      <c r="F4752" s="4">
        <v>0.01</v>
      </c>
      <c r="G4752" s="4">
        <v>0.4</v>
      </c>
      <c r="H4752" s="4">
        <v>3</v>
      </c>
    </row>
    <row r="4753" spans="1:8" x14ac:dyDescent="0.3">
      <c r="A4753" s="3">
        <v>2013</v>
      </c>
      <c r="B4753">
        <v>1</v>
      </c>
      <c r="C4753">
        <v>3</v>
      </c>
      <c r="D4753">
        <v>22</v>
      </c>
      <c r="E4753">
        <v>11</v>
      </c>
      <c r="F4753" s="4">
        <v>0</v>
      </c>
      <c r="G4753" s="4">
        <v>0.6</v>
      </c>
      <c r="H4753" s="4">
        <v>3</v>
      </c>
    </row>
    <row r="4754" spans="1:8" x14ac:dyDescent="0.3">
      <c r="A4754" s="3">
        <v>2013</v>
      </c>
      <c r="B4754">
        <v>1</v>
      </c>
      <c r="C4754">
        <v>4</v>
      </c>
      <c r="D4754">
        <v>30</v>
      </c>
      <c r="E4754">
        <v>16</v>
      </c>
      <c r="F4754" s="4">
        <v>0</v>
      </c>
      <c r="G4754" s="4">
        <v>0</v>
      </c>
      <c r="H4754" s="4">
        <v>3</v>
      </c>
    </row>
    <row r="4755" spans="1:8" x14ac:dyDescent="0.3">
      <c r="A4755" s="3">
        <v>2013</v>
      </c>
      <c r="B4755">
        <v>1</v>
      </c>
      <c r="C4755">
        <v>5</v>
      </c>
      <c r="D4755">
        <v>26</v>
      </c>
      <c r="E4755">
        <v>10</v>
      </c>
      <c r="F4755" s="4">
        <v>0</v>
      </c>
      <c r="G4755" s="4">
        <v>0</v>
      </c>
      <c r="H4755" s="4">
        <v>3</v>
      </c>
    </row>
    <row r="4756" spans="1:8" x14ac:dyDescent="0.3">
      <c r="A4756" s="3">
        <v>2013</v>
      </c>
      <c r="B4756">
        <v>1</v>
      </c>
      <c r="C4756">
        <v>6</v>
      </c>
      <c r="D4756">
        <v>24</v>
      </c>
      <c r="E4756">
        <v>10</v>
      </c>
      <c r="F4756" s="4">
        <v>0</v>
      </c>
      <c r="G4756" s="4">
        <v>0</v>
      </c>
      <c r="H4756" s="4">
        <v>3</v>
      </c>
    </row>
    <row r="4757" spans="1:8" x14ac:dyDescent="0.3">
      <c r="A4757" s="3">
        <v>2013</v>
      </c>
      <c r="B4757">
        <v>1</v>
      </c>
      <c r="C4757">
        <v>7</v>
      </c>
      <c r="D4757">
        <v>36</v>
      </c>
      <c r="E4757">
        <v>15</v>
      </c>
      <c r="F4757" s="4">
        <v>0</v>
      </c>
      <c r="G4757" s="4">
        <v>0</v>
      </c>
      <c r="H4757" s="4">
        <v>3</v>
      </c>
    </row>
    <row r="4758" spans="1:8" x14ac:dyDescent="0.3">
      <c r="A4758" s="3">
        <v>2013</v>
      </c>
      <c r="B4758">
        <v>1</v>
      </c>
      <c r="C4758">
        <v>8</v>
      </c>
      <c r="D4758">
        <v>35</v>
      </c>
      <c r="E4758">
        <v>16</v>
      </c>
      <c r="F4758" s="4">
        <v>0</v>
      </c>
      <c r="G4758" s="4">
        <v>0</v>
      </c>
      <c r="H4758" s="4">
        <v>3</v>
      </c>
    </row>
    <row r="4759" spans="1:8" x14ac:dyDescent="0.3">
      <c r="A4759" s="3">
        <v>2013</v>
      </c>
      <c r="B4759">
        <v>1</v>
      </c>
      <c r="C4759">
        <v>9</v>
      </c>
      <c r="D4759">
        <v>35</v>
      </c>
      <c r="E4759">
        <v>25</v>
      </c>
      <c r="F4759" s="4">
        <v>0</v>
      </c>
      <c r="G4759" s="4">
        <v>0</v>
      </c>
      <c r="H4759" s="4">
        <v>3</v>
      </c>
    </row>
    <row r="4760" spans="1:8" x14ac:dyDescent="0.3">
      <c r="A4760" s="3">
        <v>2013</v>
      </c>
      <c r="B4760">
        <v>1</v>
      </c>
      <c r="C4760">
        <v>10</v>
      </c>
      <c r="D4760">
        <v>39</v>
      </c>
      <c r="E4760">
        <v>24</v>
      </c>
      <c r="F4760" s="4">
        <v>0.28000000000000003</v>
      </c>
      <c r="G4760" s="4">
        <v>0</v>
      </c>
      <c r="H4760" s="4">
        <v>2</v>
      </c>
    </row>
    <row r="4761" spans="1:8" x14ac:dyDescent="0.3">
      <c r="A4761" s="3">
        <v>2013</v>
      </c>
      <c r="B4761">
        <v>1</v>
      </c>
      <c r="C4761">
        <v>11</v>
      </c>
      <c r="D4761">
        <v>41</v>
      </c>
      <c r="E4761">
        <v>34</v>
      </c>
      <c r="F4761" s="4">
        <v>0.02</v>
      </c>
      <c r="G4761" s="4">
        <v>0</v>
      </c>
      <c r="H4761" s="4">
        <v>1</v>
      </c>
    </row>
    <row r="4762" spans="1:8" x14ac:dyDescent="0.3">
      <c r="A4762" s="3">
        <v>2013</v>
      </c>
      <c r="B4762">
        <v>1</v>
      </c>
      <c r="C4762">
        <v>12</v>
      </c>
      <c r="D4762">
        <v>39</v>
      </c>
      <c r="E4762">
        <v>5</v>
      </c>
      <c r="F4762" s="4">
        <v>0</v>
      </c>
      <c r="G4762" s="4" t="s">
        <v>28</v>
      </c>
      <c r="H4762" s="4">
        <v>0</v>
      </c>
    </row>
    <row r="4763" spans="1:8" x14ac:dyDescent="0.3">
      <c r="A4763" s="3">
        <v>2013</v>
      </c>
      <c r="B4763">
        <v>1</v>
      </c>
      <c r="C4763">
        <v>13</v>
      </c>
      <c r="D4763">
        <v>9</v>
      </c>
      <c r="E4763">
        <v>2</v>
      </c>
      <c r="F4763" s="4">
        <v>0</v>
      </c>
      <c r="G4763" s="4" t="s">
        <v>28</v>
      </c>
      <c r="H4763" s="4">
        <v>0</v>
      </c>
    </row>
    <row r="4764" spans="1:8" x14ac:dyDescent="0.3">
      <c r="A4764" s="3">
        <v>2013</v>
      </c>
      <c r="B4764">
        <v>1</v>
      </c>
      <c r="C4764">
        <v>14</v>
      </c>
      <c r="D4764">
        <v>14</v>
      </c>
      <c r="E4764">
        <v>5</v>
      </c>
      <c r="F4764" s="4">
        <v>0</v>
      </c>
      <c r="G4764" s="4">
        <v>0</v>
      </c>
      <c r="H4764" s="4" t="s">
        <v>28</v>
      </c>
    </row>
    <row r="4765" spans="1:8" x14ac:dyDescent="0.3">
      <c r="A4765" s="3">
        <v>2013</v>
      </c>
      <c r="B4765">
        <v>1</v>
      </c>
      <c r="C4765">
        <v>15</v>
      </c>
      <c r="D4765">
        <v>30</v>
      </c>
      <c r="E4765">
        <v>10</v>
      </c>
      <c r="F4765" s="4">
        <v>0</v>
      </c>
      <c r="G4765" s="4">
        <v>0</v>
      </c>
      <c r="H4765" s="4" t="s">
        <v>28</v>
      </c>
    </row>
    <row r="4766" spans="1:8" x14ac:dyDescent="0.3">
      <c r="A4766" s="3">
        <v>2013</v>
      </c>
      <c r="B4766">
        <v>1</v>
      </c>
      <c r="C4766">
        <v>16</v>
      </c>
      <c r="D4766">
        <v>36</v>
      </c>
      <c r="E4766">
        <v>14</v>
      </c>
      <c r="F4766" s="4">
        <v>0.02</v>
      </c>
      <c r="G4766" s="4">
        <v>0.3</v>
      </c>
      <c r="H4766" s="4" t="s">
        <v>28</v>
      </c>
    </row>
    <row r="4767" spans="1:8" x14ac:dyDescent="0.3">
      <c r="A4767" s="3">
        <v>2013</v>
      </c>
      <c r="B4767">
        <v>1</v>
      </c>
      <c r="C4767">
        <v>17</v>
      </c>
      <c r="D4767">
        <v>20</v>
      </c>
      <c r="E4767">
        <v>6</v>
      </c>
      <c r="F4767" s="4">
        <v>0</v>
      </c>
      <c r="G4767" s="4" t="s">
        <v>28</v>
      </c>
      <c r="H4767" s="4" t="s">
        <v>28</v>
      </c>
    </row>
    <row r="4768" spans="1:8" x14ac:dyDescent="0.3">
      <c r="A4768" s="3">
        <v>2013</v>
      </c>
      <c r="B4768">
        <v>1</v>
      </c>
      <c r="C4768">
        <v>18</v>
      </c>
      <c r="D4768">
        <v>41</v>
      </c>
      <c r="E4768">
        <v>17</v>
      </c>
      <c r="F4768" s="4">
        <v>0.01</v>
      </c>
      <c r="G4768" s="4">
        <v>0.1</v>
      </c>
      <c r="H4768" s="4" t="s">
        <v>28</v>
      </c>
    </row>
    <row r="4769" spans="1:8" x14ac:dyDescent="0.3">
      <c r="A4769" s="3">
        <v>2013</v>
      </c>
      <c r="B4769">
        <v>1</v>
      </c>
      <c r="C4769">
        <v>19</v>
      </c>
      <c r="D4769">
        <v>39</v>
      </c>
      <c r="E4769">
        <v>2</v>
      </c>
      <c r="F4769" s="4">
        <v>0</v>
      </c>
      <c r="G4769" s="4">
        <v>0</v>
      </c>
      <c r="H4769" s="4" t="s">
        <v>28</v>
      </c>
    </row>
    <row r="4770" spans="1:8" x14ac:dyDescent="0.3">
      <c r="A4770" s="3">
        <v>2013</v>
      </c>
      <c r="B4770">
        <v>1</v>
      </c>
      <c r="C4770">
        <v>20</v>
      </c>
      <c r="D4770">
        <v>9</v>
      </c>
      <c r="E4770">
        <v>-2</v>
      </c>
      <c r="F4770" s="4">
        <v>0</v>
      </c>
      <c r="G4770" s="4" t="s">
        <v>28</v>
      </c>
      <c r="H4770" s="4">
        <v>0</v>
      </c>
    </row>
    <row r="4771" spans="1:8" x14ac:dyDescent="0.3">
      <c r="A4771" s="3">
        <v>2013</v>
      </c>
      <c r="B4771">
        <v>1</v>
      </c>
      <c r="C4771">
        <v>21</v>
      </c>
      <c r="D4771">
        <v>-2</v>
      </c>
      <c r="E4771">
        <v>-10</v>
      </c>
      <c r="F4771" s="4">
        <v>0</v>
      </c>
      <c r="G4771" s="4" t="s">
        <v>28</v>
      </c>
      <c r="H4771" s="4" t="s">
        <v>28</v>
      </c>
    </row>
    <row r="4772" spans="1:8" x14ac:dyDescent="0.3">
      <c r="A4772" s="3">
        <v>2013</v>
      </c>
      <c r="B4772">
        <v>1</v>
      </c>
      <c r="C4772">
        <v>22</v>
      </c>
      <c r="D4772">
        <v>5</v>
      </c>
      <c r="E4772">
        <v>-12</v>
      </c>
      <c r="F4772" s="4">
        <v>0</v>
      </c>
      <c r="G4772" s="4">
        <v>0</v>
      </c>
      <c r="H4772" s="4" t="s">
        <v>28</v>
      </c>
    </row>
    <row r="4773" spans="1:8" x14ac:dyDescent="0.3">
      <c r="A4773" s="3">
        <v>2013</v>
      </c>
      <c r="B4773">
        <v>1</v>
      </c>
      <c r="C4773">
        <v>23</v>
      </c>
      <c r="D4773">
        <v>17</v>
      </c>
      <c r="E4773">
        <v>-5</v>
      </c>
      <c r="F4773" s="4">
        <v>0</v>
      </c>
      <c r="G4773" s="4">
        <v>0.2</v>
      </c>
      <c r="H4773" s="4" t="s">
        <v>28</v>
      </c>
    </row>
    <row r="4774" spans="1:8" x14ac:dyDescent="0.3">
      <c r="A4774" s="3">
        <v>2013</v>
      </c>
      <c r="B4774">
        <v>1</v>
      </c>
      <c r="C4774">
        <v>24</v>
      </c>
      <c r="D4774">
        <v>13</v>
      </c>
      <c r="E4774">
        <v>-6</v>
      </c>
      <c r="F4774" s="4">
        <v>0</v>
      </c>
      <c r="G4774" s="4" t="s">
        <v>28</v>
      </c>
      <c r="H4774" s="4" t="s">
        <v>28</v>
      </c>
    </row>
    <row r="4775" spans="1:8" x14ac:dyDescent="0.3">
      <c r="A4775" s="3">
        <v>2013</v>
      </c>
      <c r="B4775">
        <v>1</v>
      </c>
      <c r="C4775">
        <v>25</v>
      </c>
      <c r="D4775">
        <v>21</v>
      </c>
      <c r="E4775">
        <v>4</v>
      </c>
      <c r="F4775" s="4">
        <v>0</v>
      </c>
      <c r="G4775" s="4" t="s">
        <v>28</v>
      </c>
      <c r="H4775" s="4" t="s">
        <v>28</v>
      </c>
    </row>
    <row r="4776" spans="1:8" x14ac:dyDescent="0.3">
      <c r="A4776" s="3">
        <v>2013</v>
      </c>
      <c r="B4776">
        <v>1</v>
      </c>
      <c r="C4776">
        <v>26</v>
      </c>
      <c r="D4776">
        <v>23</v>
      </c>
      <c r="E4776">
        <v>2</v>
      </c>
      <c r="F4776" s="4">
        <v>0</v>
      </c>
      <c r="G4776" s="4">
        <v>0</v>
      </c>
      <c r="H4776" s="4">
        <v>0</v>
      </c>
    </row>
    <row r="4777" spans="1:8" x14ac:dyDescent="0.3">
      <c r="A4777" s="3">
        <v>2013</v>
      </c>
      <c r="B4777">
        <v>1</v>
      </c>
      <c r="C4777">
        <v>27</v>
      </c>
      <c r="D4777">
        <v>33</v>
      </c>
      <c r="E4777">
        <v>21</v>
      </c>
      <c r="F4777" s="4">
        <v>0.49</v>
      </c>
      <c r="G4777" s="4">
        <v>3</v>
      </c>
      <c r="H4777" s="4">
        <v>0</v>
      </c>
    </row>
    <row r="4778" spans="1:8" x14ac:dyDescent="0.3">
      <c r="A4778" s="3">
        <v>2013</v>
      </c>
      <c r="B4778">
        <v>1</v>
      </c>
      <c r="C4778">
        <v>28</v>
      </c>
      <c r="D4778">
        <v>33</v>
      </c>
      <c r="E4778">
        <v>30</v>
      </c>
      <c r="F4778" s="4">
        <v>0</v>
      </c>
      <c r="G4778" s="4">
        <v>0</v>
      </c>
      <c r="H4778" s="4">
        <v>3</v>
      </c>
    </row>
    <row r="4779" spans="1:8" x14ac:dyDescent="0.3">
      <c r="A4779" s="3">
        <v>2013</v>
      </c>
      <c r="B4779">
        <v>1</v>
      </c>
      <c r="C4779">
        <v>29</v>
      </c>
      <c r="D4779">
        <v>33</v>
      </c>
      <c r="E4779">
        <v>25</v>
      </c>
      <c r="F4779" s="4">
        <v>0.03</v>
      </c>
      <c r="G4779" s="4">
        <v>0</v>
      </c>
      <c r="H4779" s="4">
        <v>2</v>
      </c>
    </row>
    <row r="4780" spans="1:8" x14ac:dyDescent="0.3">
      <c r="A4780" s="3">
        <v>2013</v>
      </c>
      <c r="B4780">
        <v>1</v>
      </c>
      <c r="C4780">
        <v>30</v>
      </c>
      <c r="D4780">
        <v>26</v>
      </c>
      <c r="E4780">
        <v>6</v>
      </c>
      <c r="F4780" s="4">
        <v>0</v>
      </c>
      <c r="G4780" s="4" t="s">
        <v>28</v>
      </c>
      <c r="H4780" s="4">
        <v>2</v>
      </c>
    </row>
    <row r="4781" spans="1:8" x14ac:dyDescent="0.3">
      <c r="A4781" s="3">
        <v>2013</v>
      </c>
      <c r="B4781">
        <v>1</v>
      </c>
      <c r="C4781">
        <v>31</v>
      </c>
      <c r="D4781">
        <v>7</v>
      </c>
      <c r="E4781">
        <v>-10</v>
      </c>
      <c r="F4781" s="4">
        <v>0</v>
      </c>
      <c r="G4781" s="4" t="s">
        <v>28</v>
      </c>
      <c r="H4781" s="4">
        <v>2</v>
      </c>
    </row>
    <row r="4782" spans="1:8" x14ac:dyDescent="0.3">
      <c r="A4782" s="3">
        <v>2013</v>
      </c>
      <c r="B4782">
        <v>2</v>
      </c>
      <c r="C4782">
        <v>1</v>
      </c>
      <c r="D4782">
        <v>4</v>
      </c>
      <c r="E4782">
        <v>-13</v>
      </c>
      <c r="F4782" s="4">
        <v>0.06</v>
      </c>
      <c r="G4782" s="4">
        <v>2</v>
      </c>
      <c r="H4782" s="4">
        <v>2</v>
      </c>
    </row>
    <row r="4783" spans="1:8" x14ac:dyDescent="0.3">
      <c r="A4783" s="3">
        <v>2013</v>
      </c>
      <c r="B4783">
        <v>2</v>
      </c>
      <c r="C4783">
        <v>2</v>
      </c>
      <c r="D4783">
        <v>9</v>
      </c>
      <c r="E4783">
        <v>0</v>
      </c>
      <c r="F4783" s="4">
        <v>0.03</v>
      </c>
      <c r="G4783" s="4">
        <v>0.7</v>
      </c>
      <c r="H4783" s="4">
        <v>4</v>
      </c>
    </row>
    <row r="4784" spans="1:8" x14ac:dyDescent="0.3">
      <c r="A4784" s="3">
        <v>2013</v>
      </c>
      <c r="B4784">
        <v>2</v>
      </c>
      <c r="C4784">
        <v>3</v>
      </c>
      <c r="D4784">
        <v>13</v>
      </c>
      <c r="E4784">
        <v>3</v>
      </c>
      <c r="F4784" s="4">
        <v>0.04</v>
      </c>
      <c r="G4784" s="4">
        <v>0.9</v>
      </c>
      <c r="H4784" s="4">
        <v>4</v>
      </c>
    </row>
    <row r="4785" spans="1:8" x14ac:dyDescent="0.3">
      <c r="A4785" s="3">
        <v>2013</v>
      </c>
      <c r="B4785">
        <v>2</v>
      </c>
      <c r="C4785">
        <v>4</v>
      </c>
      <c r="D4785">
        <v>14</v>
      </c>
      <c r="E4785">
        <v>3</v>
      </c>
      <c r="F4785" s="4">
        <v>0.06</v>
      </c>
      <c r="G4785" s="4">
        <v>1.2</v>
      </c>
      <c r="H4785" s="4">
        <v>5</v>
      </c>
    </row>
    <row r="4786" spans="1:8" x14ac:dyDescent="0.3">
      <c r="A4786" s="3">
        <v>2013</v>
      </c>
      <c r="B4786">
        <v>2</v>
      </c>
      <c r="C4786">
        <v>5</v>
      </c>
      <c r="D4786">
        <v>27</v>
      </c>
      <c r="E4786">
        <v>8</v>
      </c>
      <c r="F4786" s="4">
        <v>0.05</v>
      </c>
      <c r="G4786" s="4">
        <v>1.2</v>
      </c>
      <c r="H4786" s="4">
        <v>6</v>
      </c>
    </row>
    <row r="4787" spans="1:8" x14ac:dyDescent="0.3">
      <c r="A4787" s="3">
        <v>2013</v>
      </c>
      <c r="B4787">
        <v>2</v>
      </c>
      <c r="C4787">
        <v>6</v>
      </c>
      <c r="D4787">
        <v>23</v>
      </c>
      <c r="E4787">
        <v>3</v>
      </c>
      <c r="F4787" s="4">
        <v>0.04</v>
      </c>
      <c r="G4787" s="4">
        <v>0.7</v>
      </c>
      <c r="H4787" s="4">
        <v>5</v>
      </c>
    </row>
    <row r="4788" spans="1:8" x14ac:dyDescent="0.3">
      <c r="A4788" s="3">
        <v>2013</v>
      </c>
      <c r="B4788">
        <v>2</v>
      </c>
      <c r="C4788">
        <v>7</v>
      </c>
      <c r="D4788">
        <v>25</v>
      </c>
      <c r="E4788">
        <v>18</v>
      </c>
      <c r="F4788" s="4">
        <v>0</v>
      </c>
      <c r="G4788" s="4">
        <v>0</v>
      </c>
      <c r="H4788" s="4">
        <v>5</v>
      </c>
    </row>
    <row r="4789" spans="1:8" x14ac:dyDescent="0.3">
      <c r="A4789" s="3">
        <v>2013</v>
      </c>
      <c r="B4789">
        <v>2</v>
      </c>
      <c r="C4789">
        <v>8</v>
      </c>
      <c r="D4789">
        <v>23</v>
      </c>
      <c r="E4789">
        <v>16</v>
      </c>
      <c r="F4789" s="4">
        <v>0</v>
      </c>
      <c r="G4789" s="4">
        <v>0</v>
      </c>
      <c r="H4789" s="4">
        <v>5</v>
      </c>
    </row>
    <row r="4790" spans="1:8" x14ac:dyDescent="0.3">
      <c r="A4790" s="3">
        <v>2013</v>
      </c>
      <c r="B4790">
        <v>2</v>
      </c>
      <c r="C4790">
        <v>9</v>
      </c>
      <c r="D4790">
        <v>29</v>
      </c>
      <c r="E4790">
        <v>22</v>
      </c>
      <c r="F4790" s="4">
        <v>0</v>
      </c>
      <c r="G4790" s="4">
        <v>0</v>
      </c>
      <c r="H4790" s="4">
        <v>5</v>
      </c>
    </row>
    <row r="4791" spans="1:8" x14ac:dyDescent="0.3">
      <c r="A4791" s="3">
        <v>2013</v>
      </c>
      <c r="B4791">
        <v>2</v>
      </c>
      <c r="C4791">
        <v>10</v>
      </c>
      <c r="D4791">
        <v>35</v>
      </c>
      <c r="E4791">
        <v>25</v>
      </c>
      <c r="F4791" s="4">
        <v>0.62</v>
      </c>
      <c r="G4791" s="4">
        <v>2.2000000000000002</v>
      </c>
      <c r="H4791" s="4">
        <v>5</v>
      </c>
    </row>
    <row r="4792" spans="1:8" x14ac:dyDescent="0.3">
      <c r="A4792" s="3">
        <v>2013</v>
      </c>
      <c r="B4792">
        <v>2</v>
      </c>
      <c r="C4792">
        <v>11</v>
      </c>
      <c r="D4792">
        <v>32</v>
      </c>
      <c r="E4792">
        <v>19</v>
      </c>
      <c r="F4792" s="4">
        <v>0</v>
      </c>
      <c r="G4792" s="4">
        <v>0.1</v>
      </c>
      <c r="H4792" s="4">
        <v>6</v>
      </c>
    </row>
    <row r="4793" spans="1:8" x14ac:dyDescent="0.3">
      <c r="A4793" s="3">
        <v>2013</v>
      </c>
      <c r="B4793">
        <v>2</v>
      </c>
      <c r="C4793">
        <v>12</v>
      </c>
      <c r="D4793">
        <v>36</v>
      </c>
      <c r="E4793">
        <v>16</v>
      </c>
      <c r="F4793" s="4">
        <v>0</v>
      </c>
      <c r="G4793" s="4">
        <v>0</v>
      </c>
      <c r="H4793" s="4">
        <v>6</v>
      </c>
    </row>
    <row r="4794" spans="1:8" x14ac:dyDescent="0.3">
      <c r="A4794" s="3">
        <v>2013</v>
      </c>
      <c r="B4794">
        <v>2</v>
      </c>
      <c r="C4794">
        <v>13</v>
      </c>
      <c r="D4794">
        <v>39</v>
      </c>
      <c r="E4794">
        <v>20</v>
      </c>
      <c r="F4794" s="4">
        <v>0.09</v>
      </c>
      <c r="G4794" s="4">
        <v>0.5</v>
      </c>
      <c r="H4794" s="4">
        <v>6</v>
      </c>
    </row>
    <row r="4795" spans="1:8" x14ac:dyDescent="0.3">
      <c r="A4795" s="3">
        <v>2013</v>
      </c>
      <c r="B4795">
        <v>2</v>
      </c>
      <c r="C4795">
        <v>14</v>
      </c>
      <c r="D4795">
        <v>34</v>
      </c>
      <c r="E4795">
        <v>15</v>
      </c>
      <c r="F4795" s="4">
        <v>0.09</v>
      </c>
      <c r="G4795" s="4">
        <v>1.1000000000000001</v>
      </c>
      <c r="H4795" s="4">
        <v>7</v>
      </c>
    </row>
    <row r="4796" spans="1:8" x14ac:dyDescent="0.3">
      <c r="A4796" s="3">
        <v>2013</v>
      </c>
      <c r="B4796">
        <v>2</v>
      </c>
      <c r="C4796">
        <v>15</v>
      </c>
      <c r="D4796">
        <v>18</v>
      </c>
      <c r="E4796">
        <v>6</v>
      </c>
      <c r="F4796" s="4">
        <v>0</v>
      </c>
      <c r="G4796" s="4">
        <v>0</v>
      </c>
      <c r="H4796" s="4">
        <v>7</v>
      </c>
    </row>
    <row r="4797" spans="1:8" x14ac:dyDescent="0.3">
      <c r="A4797" s="3">
        <v>2013</v>
      </c>
      <c r="B4797">
        <v>2</v>
      </c>
      <c r="C4797">
        <v>16</v>
      </c>
      <c r="D4797">
        <v>20</v>
      </c>
      <c r="E4797">
        <v>2</v>
      </c>
      <c r="F4797" s="4">
        <v>0</v>
      </c>
      <c r="G4797" s="4" t="s">
        <v>28</v>
      </c>
      <c r="H4797" s="4">
        <v>7</v>
      </c>
    </row>
    <row r="4798" spans="1:8" x14ac:dyDescent="0.3">
      <c r="A4798" s="3">
        <v>2013</v>
      </c>
      <c r="B4798">
        <v>2</v>
      </c>
      <c r="C4798">
        <v>17</v>
      </c>
      <c r="D4798">
        <v>32</v>
      </c>
      <c r="E4798">
        <v>9</v>
      </c>
      <c r="F4798" s="4">
        <v>0</v>
      </c>
      <c r="G4798" s="4">
        <v>0</v>
      </c>
      <c r="H4798" s="4">
        <v>7</v>
      </c>
    </row>
    <row r="4799" spans="1:8" x14ac:dyDescent="0.3">
      <c r="A4799" s="3">
        <v>2013</v>
      </c>
      <c r="B4799">
        <v>2</v>
      </c>
      <c r="C4799">
        <v>18</v>
      </c>
      <c r="D4799">
        <v>34</v>
      </c>
      <c r="E4799">
        <v>9</v>
      </c>
      <c r="F4799" s="4">
        <v>0.01</v>
      </c>
      <c r="G4799" s="4">
        <v>0.3</v>
      </c>
      <c r="H4799" s="4">
        <v>6</v>
      </c>
    </row>
    <row r="4800" spans="1:8" x14ac:dyDescent="0.3">
      <c r="A4800" s="3">
        <v>2013</v>
      </c>
      <c r="B4800">
        <v>2</v>
      </c>
      <c r="C4800">
        <v>19</v>
      </c>
      <c r="D4800">
        <v>10</v>
      </c>
      <c r="E4800">
        <v>0</v>
      </c>
      <c r="F4800" s="4">
        <v>0</v>
      </c>
      <c r="G4800" s="4" t="s">
        <v>28</v>
      </c>
      <c r="H4800" s="4">
        <v>6</v>
      </c>
    </row>
    <row r="4801" spans="1:8" x14ac:dyDescent="0.3">
      <c r="A4801" s="3">
        <v>2013</v>
      </c>
      <c r="B4801">
        <v>2</v>
      </c>
      <c r="C4801">
        <v>20</v>
      </c>
      <c r="D4801">
        <v>19</v>
      </c>
      <c r="E4801">
        <v>-3</v>
      </c>
      <c r="F4801" s="4">
        <v>0</v>
      </c>
      <c r="G4801" s="4">
        <v>0</v>
      </c>
      <c r="H4801" s="4">
        <v>5</v>
      </c>
    </row>
    <row r="4802" spans="1:8" x14ac:dyDescent="0.3">
      <c r="A4802" s="3">
        <v>2013</v>
      </c>
      <c r="B4802">
        <v>2</v>
      </c>
      <c r="C4802">
        <v>21</v>
      </c>
      <c r="D4802">
        <v>23</v>
      </c>
      <c r="E4802">
        <v>7</v>
      </c>
      <c r="F4802" s="4">
        <v>0</v>
      </c>
      <c r="G4802" s="4">
        <v>0</v>
      </c>
      <c r="H4802" s="4">
        <v>5</v>
      </c>
    </row>
    <row r="4803" spans="1:8" x14ac:dyDescent="0.3">
      <c r="A4803" s="3">
        <v>2013</v>
      </c>
      <c r="B4803">
        <v>2</v>
      </c>
      <c r="C4803">
        <v>22</v>
      </c>
      <c r="D4803">
        <v>29</v>
      </c>
      <c r="E4803">
        <v>20</v>
      </c>
      <c r="F4803" s="4">
        <v>0.24</v>
      </c>
      <c r="G4803" s="4">
        <v>4.2</v>
      </c>
      <c r="H4803" s="4">
        <v>7</v>
      </c>
    </row>
    <row r="4804" spans="1:8" x14ac:dyDescent="0.3">
      <c r="A4804" s="3">
        <v>2013</v>
      </c>
      <c r="B4804">
        <v>2</v>
      </c>
      <c r="C4804">
        <v>23</v>
      </c>
      <c r="D4804">
        <v>29</v>
      </c>
      <c r="E4804">
        <v>20</v>
      </c>
      <c r="F4804" s="4">
        <v>0</v>
      </c>
      <c r="G4804" s="4">
        <v>0</v>
      </c>
      <c r="H4804" s="4">
        <v>9</v>
      </c>
    </row>
    <row r="4805" spans="1:8" x14ac:dyDescent="0.3">
      <c r="A4805" s="3">
        <v>2013</v>
      </c>
      <c r="B4805">
        <v>2</v>
      </c>
      <c r="C4805">
        <v>24</v>
      </c>
      <c r="D4805">
        <v>34</v>
      </c>
      <c r="E4805">
        <v>12</v>
      </c>
      <c r="F4805" s="4">
        <v>0</v>
      </c>
      <c r="G4805" s="4">
        <v>0</v>
      </c>
      <c r="H4805" s="4">
        <v>8</v>
      </c>
    </row>
    <row r="4806" spans="1:8" x14ac:dyDescent="0.3">
      <c r="A4806" s="3">
        <v>2013</v>
      </c>
      <c r="B4806">
        <v>2</v>
      </c>
      <c r="C4806">
        <v>25</v>
      </c>
      <c r="D4806">
        <v>37</v>
      </c>
      <c r="E4806">
        <v>23</v>
      </c>
      <c r="F4806" s="4">
        <v>0</v>
      </c>
      <c r="G4806" s="4">
        <v>0</v>
      </c>
      <c r="H4806" s="4">
        <v>7</v>
      </c>
    </row>
    <row r="4807" spans="1:8" x14ac:dyDescent="0.3">
      <c r="A4807" s="3">
        <v>2013</v>
      </c>
      <c r="B4807">
        <v>2</v>
      </c>
      <c r="C4807">
        <v>26</v>
      </c>
      <c r="D4807">
        <v>36</v>
      </c>
      <c r="E4807">
        <v>17</v>
      </c>
      <c r="F4807" s="4">
        <v>0</v>
      </c>
      <c r="G4807" s="4">
        <v>0</v>
      </c>
      <c r="H4807" s="4">
        <v>6</v>
      </c>
    </row>
    <row r="4808" spans="1:8" x14ac:dyDescent="0.3">
      <c r="A4808" s="3">
        <v>2013</v>
      </c>
      <c r="B4808">
        <v>2</v>
      </c>
      <c r="C4808">
        <v>27</v>
      </c>
      <c r="D4808">
        <v>38</v>
      </c>
      <c r="E4808">
        <v>29</v>
      </c>
      <c r="F4808" s="4">
        <v>0</v>
      </c>
      <c r="G4808" s="4">
        <v>0</v>
      </c>
      <c r="H4808" s="4">
        <v>6</v>
      </c>
    </row>
    <row r="4809" spans="1:8" x14ac:dyDescent="0.3">
      <c r="A4809" s="3">
        <v>2013</v>
      </c>
      <c r="B4809">
        <v>2</v>
      </c>
      <c r="C4809">
        <v>28</v>
      </c>
      <c r="D4809">
        <v>31</v>
      </c>
      <c r="E4809">
        <v>25</v>
      </c>
      <c r="F4809" s="4">
        <v>0</v>
      </c>
      <c r="G4809" s="4">
        <v>0</v>
      </c>
      <c r="H4809" s="4">
        <v>6</v>
      </c>
    </row>
    <row r="4810" spans="1:8" x14ac:dyDescent="0.3">
      <c r="A4810" s="3">
        <v>2013</v>
      </c>
      <c r="B4810">
        <v>3</v>
      </c>
      <c r="C4810">
        <v>1</v>
      </c>
      <c r="D4810">
        <v>31</v>
      </c>
      <c r="E4810">
        <v>19</v>
      </c>
      <c r="F4810" s="4">
        <v>0</v>
      </c>
      <c r="G4810" s="4">
        <v>0</v>
      </c>
      <c r="H4810" s="4">
        <v>6</v>
      </c>
    </row>
    <row r="4811" spans="1:8" x14ac:dyDescent="0.3">
      <c r="A4811" s="3">
        <v>2013</v>
      </c>
      <c r="B4811">
        <v>3</v>
      </c>
      <c r="C4811">
        <v>2</v>
      </c>
      <c r="D4811">
        <v>32</v>
      </c>
      <c r="E4811">
        <v>10</v>
      </c>
      <c r="F4811" s="4">
        <v>0</v>
      </c>
      <c r="G4811" s="4">
        <v>0</v>
      </c>
      <c r="H4811" s="4">
        <v>6</v>
      </c>
    </row>
    <row r="4812" spans="1:8" x14ac:dyDescent="0.3">
      <c r="A4812" s="3">
        <v>2013</v>
      </c>
      <c r="B4812">
        <v>3</v>
      </c>
      <c r="C4812">
        <v>3</v>
      </c>
      <c r="D4812">
        <v>32</v>
      </c>
      <c r="E4812">
        <v>18</v>
      </c>
      <c r="F4812" s="4">
        <v>0</v>
      </c>
      <c r="G4812" s="4">
        <v>0</v>
      </c>
      <c r="H4812" s="4">
        <v>6</v>
      </c>
    </row>
    <row r="4813" spans="1:8" x14ac:dyDescent="0.3">
      <c r="A4813" s="3">
        <v>2013</v>
      </c>
      <c r="B4813">
        <v>3</v>
      </c>
      <c r="C4813">
        <v>4</v>
      </c>
      <c r="D4813">
        <v>29</v>
      </c>
      <c r="E4813">
        <v>23</v>
      </c>
      <c r="F4813" s="4">
        <v>0.34</v>
      </c>
      <c r="G4813" s="4">
        <v>3.9</v>
      </c>
      <c r="H4813" s="4">
        <v>5</v>
      </c>
    </row>
    <row r="4814" spans="1:8" x14ac:dyDescent="0.3">
      <c r="A4814" s="3">
        <v>2013</v>
      </c>
      <c r="B4814">
        <v>3</v>
      </c>
      <c r="C4814">
        <v>5</v>
      </c>
      <c r="D4814">
        <v>30</v>
      </c>
      <c r="E4814">
        <v>22</v>
      </c>
      <c r="F4814" s="4">
        <v>0.41</v>
      </c>
      <c r="G4814" s="4">
        <v>5.4</v>
      </c>
      <c r="H4814" s="4">
        <v>11</v>
      </c>
    </row>
    <row r="4815" spans="1:8" x14ac:dyDescent="0.3">
      <c r="A4815" s="3">
        <v>2013</v>
      </c>
      <c r="B4815">
        <v>3</v>
      </c>
      <c r="C4815">
        <v>6</v>
      </c>
      <c r="D4815">
        <v>29</v>
      </c>
      <c r="E4815">
        <v>17</v>
      </c>
      <c r="F4815" s="4">
        <v>0</v>
      </c>
      <c r="G4815" s="4">
        <v>0</v>
      </c>
      <c r="H4815" s="4">
        <v>13</v>
      </c>
    </row>
    <row r="4816" spans="1:8" x14ac:dyDescent="0.3">
      <c r="A4816" s="3">
        <v>2013</v>
      </c>
      <c r="B4816">
        <v>3</v>
      </c>
      <c r="C4816">
        <v>7</v>
      </c>
      <c r="D4816">
        <v>31</v>
      </c>
      <c r="E4816">
        <v>11</v>
      </c>
      <c r="F4816" s="4">
        <v>0</v>
      </c>
      <c r="G4816" s="4">
        <v>0</v>
      </c>
      <c r="H4816" s="4">
        <v>11</v>
      </c>
    </row>
    <row r="4817" spans="1:8" x14ac:dyDescent="0.3">
      <c r="A4817" s="3">
        <v>2013</v>
      </c>
      <c r="B4817">
        <v>3</v>
      </c>
      <c r="C4817">
        <v>8</v>
      </c>
      <c r="D4817">
        <v>39</v>
      </c>
      <c r="E4817">
        <v>19</v>
      </c>
      <c r="F4817" s="4">
        <v>0</v>
      </c>
      <c r="G4817" s="4">
        <v>0</v>
      </c>
      <c r="H4817" s="4">
        <v>11</v>
      </c>
    </row>
    <row r="4818" spans="1:8" x14ac:dyDescent="0.3">
      <c r="A4818" s="3">
        <v>2013</v>
      </c>
      <c r="B4818">
        <v>3</v>
      </c>
      <c r="C4818">
        <v>9</v>
      </c>
      <c r="D4818">
        <v>38</v>
      </c>
      <c r="E4818">
        <v>33</v>
      </c>
      <c r="F4818" s="4">
        <v>0.61</v>
      </c>
      <c r="G4818" s="4">
        <v>0</v>
      </c>
      <c r="H4818" s="4">
        <v>8</v>
      </c>
    </row>
    <row r="4819" spans="1:8" x14ac:dyDescent="0.3">
      <c r="A4819" s="3">
        <v>2013</v>
      </c>
      <c r="B4819">
        <v>3</v>
      </c>
      <c r="C4819">
        <v>10</v>
      </c>
      <c r="D4819">
        <v>36</v>
      </c>
      <c r="E4819">
        <v>31</v>
      </c>
      <c r="F4819" s="4">
        <v>0.01</v>
      </c>
      <c r="G4819" s="4" t="s">
        <v>28</v>
      </c>
      <c r="H4819" s="4">
        <v>6</v>
      </c>
    </row>
    <row r="4820" spans="1:8" x14ac:dyDescent="0.3">
      <c r="A4820" s="3">
        <v>2013</v>
      </c>
      <c r="B4820">
        <v>3</v>
      </c>
      <c r="C4820">
        <v>11</v>
      </c>
      <c r="D4820">
        <v>31</v>
      </c>
      <c r="E4820">
        <v>23</v>
      </c>
      <c r="F4820" s="4">
        <v>0</v>
      </c>
      <c r="G4820" s="4">
        <v>0</v>
      </c>
      <c r="H4820" s="4">
        <v>6</v>
      </c>
    </row>
    <row r="4821" spans="1:8" x14ac:dyDescent="0.3">
      <c r="A4821" s="3">
        <v>2013</v>
      </c>
      <c r="B4821">
        <v>3</v>
      </c>
      <c r="C4821">
        <v>12</v>
      </c>
      <c r="D4821">
        <v>29</v>
      </c>
      <c r="E4821">
        <v>20</v>
      </c>
      <c r="F4821" s="4">
        <v>0</v>
      </c>
      <c r="G4821" s="4" t="s">
        <v>28</v>
      </c>
      <c r="H4821" s="4">
        <v>6</v>
      </c>
    </row>
    <row r="4822" spans="1:8" x14ac:dyDescent="0.3">
      <c r="A4822" s="3">
        <v>2013</v>
      </c>
      <c r="B4822">
        <v>3</v>
      </c>
      <c r="C4822">
        <v>13</v>
      </c>
      <c r="D4822">
        <v>33</v>
      </c>
      <c r="E4822">
        <v>14</v>
      </c>
      <c r="F4822" s="4">
        <v>0</v>
      </c>
      <c r="G4822" s="4">
        <v>0</v>
      </c>
      <c r="H4822" s="4">
        <v>6</v>
      </c>
    </row>
    <row r="4823" spans="1:8" x14ac:dyDescent="0.3">
      <c r="A4823" s="3">
        <v>2013</v>
      </c>
      <c r="B4823">
        <v>3</v>
      </c>
      <c r="C4823">
        <v>14</v>
      </c>
      <c r="D4823">
        <v>40</v>
      </c>
      <c r="E4823">
        <v>24</v>
      </c>
      <c r="F4823" s="4">
        <v>0.06</v>
      </c>
      <c r="G4823" s="4">
        <v>0.6</v>
      </c>
      <c r="H4823" s="4">
        <v>6</v>
      </c>
    </row>
    <row r="4824" spans="1:8" x14ac:dyDescent="0.3">
      <c r="A4824" s="3">
        <v>2013</v>
      </c>
      <c r="B4824">
        <v>3</v>
      </c>
      <c r="C4824">
        <v>15</v>
      </c>
      <c r="D4824">
        <v>35</v>
      </c>
      <c r="E4824">
        <v>24</v>
      </c>
      <c r="F4824" s="4">
        <v>0.19</v>
      </c>
      <c r="G4824" s="4">
        <v>0.8</v>
      </c>
      <c r="H4824" s="4">
        <v>5</v>
      </c>
    </row>
    <row r="4825" spans="1:8" x14ac:dyDescent="0.3">
      <c r="A4825" s="3">
        <v>2013</v>
      </c>
      <c r="B4825">
        <v>3</v>
      </c>
      <c r="C4825">
        <v>16</v>
      </c>
      <c r="D4825">
        <v>27</v>
      </c>
      <c r="E4825">
        <v>14</v>
      </c>
      <c r="F4825" s="4">
        <v>0</v>
      </c>
      <c r="G4825" s="4">
        <v>0</v>
      </c>
      <c r="H4825" s="4">
        <v>6</v>
      </c>
    </row>
    <row r="4826" spans="1:8" x14ac:dyDescent="0.3">
      <c r="A4826" s="3">
        <v>2013</v>
      </c>
      <c r="B4826">
        <v>3</v>
      </c>
      <c r="C4826">
        <v>17</v>
      </c>
      <c r="D4826">
        <v>29</v>
      </c>
      <c r="E4826">
        <v>9</v>
      </c>
      <c r="F4826" s="4">
        <v>0</v>
      </c>
      <c r="G4826" s="4">
        <v>0</v>
      </c>
      <c r="H4826" s="4">
        <v>6</v>
      </c>
    </row>
    <row r="4827" spans="1:8" x14ac:dyDescent="0.3">
      <c r="A4827" s="3">
        <v>2013</v>
      </c>
      <c r="B4827">
        <v>3</v>
      </c>
      <c r="C4827">
        <v>18</v>
      </c>
      <c r="D4827">
        <v>30</v>
      </c>
      <c r="E4827">
        <v>11</v>
      </c>
      <c r="F4827" s="4">
        <v>0.23</v>
      </c>
      <c r="G4827" s="4">
        <v>3.1</v>
      </c>
      <c r="H4827" s="4">
        <v>8</v>
      </c>
    </row>
    <row r="4828" spans="1:8" x14ac:dyDescent="0.3">
      <c r="A4828" s="3">
        <v>2013</v>
      </c>
      <c r="B4828">
        <v>3</v>
      </c>
      <c r="C4828">
        <v>19</v>
      </c>
      <c r="D4828">
        <v>23</v>
      </c>
      <c r="E4828">
        <v>7</v>
      </c>
      <c r="F4828" s="4">
        <v>0</v>
      </c>
      <c r="G4828" s="4">
        <v>0</v>
      </c>
      <c r="H4828" s="4">
        <v>8</v>
      </c>
    </row>
    <row r="4829" spans="1:8" x14ac:dyDescent="0.3">
      <c r="A4829" s="3">
        <v>2013</v>
      </c>
      <c r="B4829">
        <v>3</v>
      </c>
      <c r="C4829">
        <v>20</v>
      </c>
      <c r="D4829">
        <v>21</v>
      </c>
      <c r="E4829">
        <v>5</v>
      </c>
      <c r="F4829" s="4">
        <v>0</v>
      </c>
      <c r="G4829" s="4">
        <v>0</v>
      </c>
      <c r="H4829" s="4">
        <v>8</v>
      </c>
    </row>
    <row r="4830" spans="1:8" x14ac:dyDescent="0.3">
      <c r="A4830" s="3">
        <v>2013</v>
      </c>
      <c r="B4830">
        <v>3</v>
      </c>
      <c r="C4830">
        <v>21</v>
      </c>
      <c r="D4830">
        <v>29</v>
      </c>
      <c r="E4830">
        <v>7</v>
      </c>
      <c r="F4830" s="4">
        <v>0</v>
      </c>
      <c r="G4830" s="4">
        <v>0</v>
      </c>
      <c r="H4830" s="4">
        <v>8</v>
      </c>
    </row>
    <row r="4831" spans="1:8" x14ac:dyDescent="0.3">
      <c r="A4831" s="3">
        <v>2013</v>
      </c>
      <c r="B4831">
        <v>3</v>
      </c>
      <c r="C4831">
        <v>22</v>
      </c>
      <c r="D4831">
        <v>37</v>
      </c>
      <c r="E4831">
        <v>13</v>
      </c>
      <c r="F4831" s="4">
        <v>0</v>
      </c>
      <c r="G4831" s="4">
        <v>0</v>
      </c>
      <c r="H4831" s="4">
        <v>7</v>
      </c>
    </row>
    <row r="4832" spans="1:8" x14ac:dyDescent="0.3">
      <c r="A4832" s="3">
        <v>2013</v>
      </c>
      <c r="B4832">
        <v>3</v>
      </c>
      <c r="C4832">
        <v>23</v>
      </c>
      <c r="D4832">
        <v>39</v>
      </c>
      <c r="E4832">
        <v>20</v>
      </c>
      <c r="F4832" s="4">
        <v>0</v>
      </c>
      <c r="G4832" s="4">
        <v>0</v>
      </c>
      <c r="H4832" s="4">
        <v>6</v>
      </c>
    </row>
    <row r="4833" spans="1:8" x14ac:dyDescent="0.3">
      <c r="A4833" s="3">
        <v>2013</v>
      </c>
      <c r="B4833">
        <v>3</v>
      </c>
      <c r="C4833">
        <v>24</v>
      </c>
      <c r="D4833">
        <v>33</v>
      </c>
      <c r="E4833">
        <v>29</v>
      </c>
      <c r="F4833" s="4">
        <v>0</v>
      </c>
      <c r="G4833" s="4">
        <v>0</v>
      </c>
      <c r="H4833" s="4">
        <v>6</v>
      </c>
    </row>
    <row r="4834" spans="1:8" x14ac:dyDescent="0.3">
      <c r="A4834" s="3">
        <v>2013</v>
      </c>
      <c r="B4834">
        <v>3</v>
      </c>
      <c r="C4834">
        <v>25</v>
      </c>
      <c r="D4834">
        <v>38</v>
      </c>
      <c r="E4834">
        <v>24</v>
      </c>
      <c r="F4834" s="4">
        <v>0</v>
      </c>
      <c r="G4834" s="4">
        <v>0</v>
      </c>
      <c r="H4834" s="4">
        <v>6</v>
      </c>
    </row>
    <row r="4835" spans="1:8" x14ac:dyDescent="0.3">
      <c r="A4835" s="3">
        <v>2013</v>
      </c>
      <c r="B4835">
        <v>3</v>
      </c>
      <c r="C4835">
        <v>26</v>
      </c>
      <c r="D4835">
        <v>39</v>
      </c>
      <c r="E4835">
        <v>27</v>
      </c>
      <c r="F4835" s="4">
        <v>0</v>
      </c>
      <c r="G4835" s="4">
        <v>0</v>
      </c>
      <c r="H4835" s="4">
        <v>5</v>
      </c>
    </row>
    <row r="4836" spans="1:8" x14ac:dyDescent="0.3">
      <c r="A4836" s="3">
        <v>2013</v>
      </c>
      <c r="B4836">
        <v>3</v>
      </c>
      <c r="C4836">
        <v>27</v>
      </c>
      <c r="D4836">
        <v>43</v>
      </c>
      <c r="E4836">
        <v>23</v>
      </c>
      <c r="F4836" s="4">
        <v>0</v>
      </c>
      <c r="G4836" s="4">
        <v>0</v>
      </c>
      <c r="H4836" s="4">
        <v>4</v>
      </c>
    </row>
    <row r="4837" spans="1:8" x14ac:dyDescent="0.3">
      <c r="A4837" s="3">
        <v>2013</v>
      </c>
      <c r="B4837">
        <v>3</v>
      </c>
      <c r="C4837">
        <v>28</v>
      </c>
      <c r="D4837">
        <v>44</v>
      </c>
      <c r="E4837">
        <v>25</v>
      </c>
      <c r="F4837" s="4">
        <v>0</v>
      </c>
      <c r="G4837" s="4">
        <v>0</v>
      </c>
      <c r="H4837" s="4">
        <v>4</v>
      </c>
    </row>
    <row r="4838" spans="1:8" x14ac:dyDescent="0.3">
      <c r="A4838" s="3">
        <v>2013</v>
      </c>
      <c r="B4838">
        <v>3</v>
      </c>
      <c r="C4838">
        <v>29</v>
      </c>
      <c r="D4838">
        <v>49</v>
      </c>
      <c r="E4838">
        <v>32</v>
      </c>
      <c r="F4838" s="4">
        <v>0</v>
      </c>
      <c r="G4838" s="4">
        <v>0</v>
      </c>
      <c r="H4838" s="4">
        <v>2</v>
      </c>
    </row>
    <row r="4839" spans="1:8" x14ac:dyDescent="0.3">
      <c r="A4839" s="3">
        <v>2013</v>
      </c>
      <c r="B4839">
        <v>3</v>
      </c>
      <c r="C4839">
        <v>30</v>
      </c>
      <c r="D4839">
        <v>56</v>
      </c>
      <c r="E4839">
        <v>36</v>
      </c>
      <c r="F4839" s="4">
        <v>0.19</v>
      </c>
      <c r="G4839" s="4">
        <v>0</v>
      </c>
      <c r="H4839" s="4" t="s">
        <v>28</v>
      </c>
    </row>
    <row r="4840" spans="1:8" x14ac:dyDescent="0.3">
      <c r="A4840" s="3">
        <v>2013</v>
      </c>
      <c r="B4840">
        <v>3</v>
      </c>
      <c r="C4840">
        <v>31</v>
      </c>
      <c r="D4840">
        <v>42</v>
      </c>
      <c r="E4840">
        <v>24</v>
      </c>
      <c r="F4840" s="4">
        <v>0</v>
      </c>
      <c r="G4840" s="4">
        <v>0</v>
      </c>
      <c r="H4840" s="4" t="s">
        <v>28</v>
      </c>
    </row>
    <row r="4841" spans="1:8" x14ac:dyDescent="0.3">
      <c r="A4841" s="3">
        <v>2013</v>
      </c>
      <c r="B4841">
        <v>4</v>
      </c>
      <c r="C4841">
        <v>1</v>
      </c>
      <c r="D4841">
        <v>36</v>
      </c>
      <c r="E4841">
        <v>19</v>
      </c>
      <c r="F4841" s="4">
        <v>0</v>
      </c>
      <c r="G4841" s="4">
        <v>0</v>
      </c>
      <c r="H4841" s="4" t="s">
        <v>28</v>
      </c>
    </row>
    <row r="4842" spans="1:8" x14ac:dyDescent="0.3">
      <c r="A4842" s="3">
        <v>2013</v>
      </c>
      <c r="B4842">
        <v>4</v>
      </c>
      <c r="C4842">
        <v>2</v>
      </c>
      <c r="D4842">
        <v>38</v>
      </c>
      <c r="E4842">
        <v>19</v>
      </c>
      <c r="F4842" s="4">
        <v>0</v>
      </c>
      <c r="G4842" s="4">
        <v>0</v>
      </c>
      <c r="H4842" s="4">
        <v>0</v>
      </c>
    </row>
    <row r="4843" spans="1:8" x14ac:dyDescent="0.3">
      <c r="A4843" s="3">
        <v>2013</v>
      </c>
      <c r="B4843">
        <v>4</v>
      </c>
      <c r="C4843">
        <v>3</v>
      </c>
      <c r="D4843">
        <v>48</v>
      </c>
      <c r="E4843">
        <v>23</v>
      </c>
      <c r="F4843" s="4">
        <v>0</v>
      </c>
      <c r="G4843" s="4">
        <v>0</v>
      </c>
      <c r="H4843" s="4">
        <v>0</v>
      </c>
    </row>
    <row r="4844" spans="1:8" x14ac:dyDescent="0.3">
      <c r="A4844" s="3">
        <v>2013</v>
      </c>
      <c r="B4844">
        <v>4</v>
      </c>
      <c r="C4844">
        <v>4</v>
      </c>
      <c r="D4844">
        <v>53</v>
      </c>
      <c r="E4844">
        <v>33</v>
      </c>
      <c r="F4844" s="4">
        <v>0</v>
      </c>
      <c r="G4844" s="4">
        <v>0</v>
      </c>
      <c r="H4844" s="4">
        <v>0</v>
      </c>
    </row>
    <row r="4845" spans="1:8" x14ac:dyDescent="0.3">
      <c r="A4845" s="3">
        <v>2013</v>
      </c>
      <c r="B4845">
        <v>4</v>
      </c>
      <c r="C4845">
        <v>5</v>
      </c>
      <c r="D4845">
        <v>44</v>
      </c>
      <c r="E4845">
        <v>28</v>
      </c>
      <c r="F4845" s="4">
        <v>7.0000000000000007E-2</v>
      </c>
      <c r="G4845" s="4" t="s">
        <v>28</v>
      </c>
      <c r="H4845" s="4">
        <v>0</v>
      </c>
    </row>
    <row r="4846" spans="1:8" x14ac:dyDescent="0.3">
      <c r="A4846" s="3">
        <v>2013</v>
      </c>
      <c r="B4846">
        <v>4</v>
      </c>
      <c r="C4846">
        <v>6</v>
      </c>
      <c r="D4846">
        <v>55</v>
      </c>
      <c r="E4846">
        <v>37</v>
      </c>
      <c r="F4846" s="4">
        <v>0.09</v>
      </c>
      <c r="G4846" s="4">
        <v>0</v>
      </c>
      <c r="H4846" s="4">
        <v>0</v>
      </c>
    </row>
    <row r="4847" spans="1:8" x14ac:dyDescent="0.3">
      <c r="A4847" s="3">
        <v>2013</v>
      </c>
      <c r="B4847">
        <v>4</v>
      </c>
      <c r="C4847">
        <v>7</v>
      </c>
      <c r="D4847">
        <v>48</v>
      </c>
      <c r="E4847">
        <v>35</v>
      </c>
      <c r="F4847" s="4">
        <v>0.19</v>
      </c>
      <c r="G4847" s="4">
        <v>0</v>
      </c>
      <c r="H4847" s="4">
        <v>0</v>
      </c>
    </row>
    <row r="4848" spans="1:8" x14ac:dyDescent="0.3">
      <c r="A4848" s="3">
        <v>2013</v>
      </c>
      <c r="B4848">
        <v>4</v>
      </c>
      <c r="C4848">
        <v>8</v>
      </c>
      <c r="D4848">
        <v>48</v>
      </c>
      <c r="E4848">
        <v>40</v>
      </c>
      <c r="F4848" s="4">
        <v>0.52</v>
      </c>
      <c r="G4848" s="4">
        <v>0</v>
      </c>
      <c r="H4848" s="4">
        <v>0</v>
      </c>
    </row>
    <row r="4849" spans="1:8" x14ac:dyDescent="0.3">
      <c r="A4849" s="3">
        <v>2013</v>
      </c>
      <c r="B4849">
        <v>4</v>
      </c>
      <c r="C4849">
        <v>9</v>
      </c>
      <c r="D4849">
        <v>44</v>
      </c>
      <c r="E4849">
        <v>31</v>
      </c>
      <c r="F4849" s="4">
        <v>0.48</v>
      </c>
      <c r="G4849" s="4">
        <v>0.7</v>
      </c>
      <c r="H4849" s="4">
        <v>0</v>
      </c>
    </row>
    <row r="4850" spans="1:8" x14ac:dyDescent="0.3">
      <c r="A4850" s="3">
        <v>2013</v>
      </c>
      <c r="B4850">
        <v>4</v>
      </c>
      <c r="C4850">
        <v>10</v>
      </c>
      <c r="D4850">
        <v>40</v>
      </c>
      <c r="E4850">
        <v>30</v>
      </c>
      <c r="F4850" s="4">
        <v>0.09</v>
      </c>
      <c r="G4850" s="4">
        <v>0.7</v>
      </c>
      <c r="H4850" s="4">
        <v>1</v>
      </c>
    </row>
    <row r="4851" spans="1:8" x14ac:dyDescent="0.3">
      <c r="A4851" s="3">
        <v>2013</v>
      </c>
      <c r="B4851">
        <v>4</v>
      </c>
      <c r="C4851">
        <v>11</v>
      </c>
      <c r="D4851">
        <v>36</v>
      </c>
      <c r="E4851">
        <v>31</v>
      </c>
      <c r="F4851" s="4">
        <v>0.76</v>
      </c>
      <c r="G4851" s="4">
        <v>4.4000000000000004</v>
      </c>
      <c r="H4851" s="4">
        <v>1</v>
      </c>
    </row>
    <row r="4852" spans="1:8" x14ac:dyDescent="0.3">
      <c r="A4852" s="3">
        <v>2013</v>
      </c>
      <c r="B4852">
        <v>4</v>
      </c>
      <c r="C4852">
        <v>12</v>
      </c>
      <c r="D4852">
        <v>36</v>
      </c>
      <c r="E4852">
        <v>28</v>
      </c>
      <c r="F4852" s="4">
        <v>0.06</v>
      </c>
      <c r="G4852" s="4">
        <v>0.6</v>
      </c>
      <c r="H4852" s="4">
        <v>4</v>
      </c>
    </row>
    <row r="4853" spans="1:8" x14ac:dyDescent="0.3">
      <c r="A4853" s="3">
        <v>2013</v>
      </c>
      <c r="B4853">
        <v>4</v>
      </c>
      <c r="C4853">
        <v>13</v>
      </c>
      <c r="D4853">
        <v>36</v>
      </c>
      <c r="E4853">
        <v>29</v>
      </c>
      <c r="F4853" s="4">
        <v>0.01</v>
      </c>
      <c r="G4853" s="4">
        <v>0.2</v>
      </c>
      <c r="H4853" s="4">
        <v>4</v>
      </c>
    </row>
    <row r="4854" spans="1:8" x14ac:dyDescent="0.3">
      <c r="A4854" s="3">
        <v>2013</v>
      </c>
      <c r="B4854">
        <v>4</v>
      </c>
      <c r="C4854">
        <v>14</v>
      </c>
      <c r="D4854">
        <v>38</v>
      </c>
      <c r="E4854">
        <v>30</v>
      </c>
      <c r="F4854" s="4">
        <v>0.46</v>
      </c>
      <c r="G4854" s="4">
        <v>0.2</v>
      </c>
      <c r="H4854" s="4">
        <v>3</v>
      </c>
    </row>
    <row r="4855" spans="1:8" x14ac:dyDescent="0.3">
      <c r="A4855" s="3">
        <v>2013</v>
      </c>
      <c r="B4855">
        <v>4</v>
      </c>
      <c r="C4855">
        <v>15</v>
      </c>
      <c r="D4855">
        <v>40</v>
      </c>
      <c r="E4855">
        <v>33</v>
      </c>
      <c r="F4855" s="4">
        <v>0</v>
      </c>
      <c r="G4855" s="4">
        <v>0</v>
      </c>
      <c r="H4855" s="4">
        <v>2</v>
      </c>
    </row>
    <row r="4856" spans="1:8" x14ac:dyDescent="0.3">
      <c r="A4856" s="3">
        <v>2013</v>
      </c>
      <c r="B4856">
        <v>4</v>
      </c>
      <c r="C4856">
        <v>16</v>
      </c>
      <c r="D4856">
        <v>47</v>
      </c>
      <c r="E4856">
        <v>33</v>
      </c>
      <c r="F4856" s="4">
        <v>0</v>
      </c>
      <c r="G4856" s="4">
        <v>0</v>
      </c>
      <c r="H4856" s="4">
        <v>1</v>
      </c>
    </row>
    <row r="4857" spans="1:8" x14ac:dyDescent="0.3">
      <c r="A4857" s="3">
        <v>2013</v>
      </c>
      <c r="B4857">
        <v>4</v>
      </c>
      <c r="C4857">
        <v>17</v>
      </c>
      <c r="D4857">
        <v>42</v>
      </c>
      <c r="E4857">
        <v>35</v>
      </c>
      <c r="F4857" s="4">
        <v>0.26</v>
      </c>
      <c r="G4857" s="4" t="s">
        <v>28</v>
      </c>
      <c r="H4857" s="4">
        <v>0</v>
      </c>
    </row>
    <row r="4858" spans="1:8" x14ac:dyDescent="0.3">
      <c r="A4858" s="3">
        <v>2013</v>
      </c>
      <c r="B4858">
        <v>4</v>
      </c>
      <c r="C4858">
        <v>18</v>
      </c>
      <c r="D4858">
        <v>35</v>
      </c>
      <c r="E4858">
        <v>32</v>
      </c>
      <c r="F4858" s="4">
        <v>1.02</v>
      </c>
      <c r="G4858" s="4">
        <v>6.4</v>
      </c>
      <c r="H4858" s="4">
        <v>0</v>
      </c>
    </row>
    <row r="4859" spans="1:8" x14ac:dyDescent="0.3">
      <c r="A4859" s="3">
        <v>2013</v>
      </c>
      <c r="B4859">
        <v>4</v>
      </c>
      <c r="C4859">
        <v>19</v>
      </c>
      <c r="D4859">
        <v>38</v>
      </c>
      <c r="E4859">
        <v>26</v>
      </c>
      <c r="F4859" s="4">
        <v>0.12</v>
      </c>
      <c r="G4859" s="4">
        <v>0.9</v>
      </c>
      <c r="H4859" s="4">
        <v>7</v>
      </c>
    </row>
    <row r="4860" spans="1:8" x14ac:dyDescent="0.3">
      <c r="A4860" s="3">
        <v>2013</v>
      </c>
      <c r="B4860">
        <v>4</v>
      </c>
      <c r="C4860">
        <v>20</v>
      </c>
      <c r="D4860">
        <v>42</v>
      </c>
      <c r="E4860">
        <v>21</v>
      </c>
      <c r="F4860" s="4">
        <v>0</v>
      </c>
      <c r="G4860" s="4">
        <v>0</v>
      </c>
      <c r="H4860" s="4">
        <v>5</v>
      </c>
    </row>
    <row r="4861" spans="1:8" x14ac:dyDescent="0.3">
      <c r="A4861" s="3">
        <v>2013</v>
      </c>
      <c r="B4861">
        <v>4</v>
      </c>
      <c r="C4861">
        <v>21</v>
      </c>
      <c r="D4861">
        <v>51</v>
      </c>
      <c r="E4861">
        <v>34</v>
      </c>
      <c r="F4861" s="4">
        <v>0.15</v>
      </c>
      <c r="G4861" s="4" t="s">
        <v>28</v>
      </c>
      <c r="H4861" s="4">
        <v>3</v>
      </c>
    </row>
    <row r="4862" spans="1:8" x14ac:dyDescent="0.3">
      <c r="A4862" s="3">
        <v>2013</v>
      </c>
      <c r="B4862">
        <v>4</v>
      </c>
      <c r="C4862">
        <v>22</v>
      </c>
      <c r="D4862">
        <v>44</v>
      </c>
      <c r="E4862">
        <v>33</v>
      </c>
      <c r="F4862" s="4">
        <v>0.82</v>
      </c>
      <c r="G4862" s="4">
        <v>3.5</v>
      </c>
      <c r="H4862" s="4">
        <v>0</v>
      </c>
    </row>
    <row r="4863" spans="1:8" x14ac:dyDescent="0.3">
      <c r="A4863" s="3">
        <v>2013</v>
      </c>
      <c r="B4863">
        <v>4</v>
      </c>
      <c r="C4863">
        <v>23</v>
      </c>
      <c r="D4863">
        <v>42</v>
      </c>
      <c r="E4863">
        <v>29</v>
      </c>
      <c r="F4863" s="4">
        <v>0.02</v>
      </c>
      <c r="G4863" s="4">
        <v>0.3</v>
      </c>
      <c r="H4863" s="4">
        <v>3</v>
      </c>
    </row>
    <row r="4864" spans="1:8" x14ac:dyDescent="0.3">
      <c r="A4864" s="3">
        <v>2013</v>
      </c>
      <c r="B4864">
        <v>4</v>
      </c>
      <c r="C4864">
        <v>24</v>
      </c>
      <c r="D4864">
        <v>51</v>
      </c>
      <c r="E4864">
        <v>29</v>
      </c>
      <c r="F4864" s="4">
        <v>0</v>
      </c>
      <c r="G4864" s="4">
        <v>0</v>
      </c>
      <c r="H4864" s="4" t="s">
        <v>28</v>
      </c>
    </row>
    <row r="4865" spans="1:8" x14ac:dyDescent="0.3">
      <c r="A4865" s="3">
        <v>2013</v>
      </c>
      <c r="B4865">
        <v>4</v>
      </c>
      <c r="C4865">
        <v>25</v>
      </c>
      <c r="D4865">
        <v>51</v>
      </c>
      <c r="E4865">
        <v>33</v>
      </c>
      <c r="F4865" s="4">
        <v>0</v>
      </c>
      <c r="G4865" s="4" t="s">
        <v>28</v>
      </c>
      <c r="H4865" s="4">
        <v>0</v>
      </c>
    </row>
    <row r="4866" spans="1:8" x14ac:dyDescent="0.3">
      <c r="A4866" s="3">
        <v>2013</v>
      </c>
      <c r="B4866">
        <v>4</v>
      </c>
      <c r="C4866">
        <v>26</v>
      </c>
      <c r="D4866">
        <v>72</v>
      </c>
      <c r="E4866">
        <v>45</v>
      </c>
      <c r="F4866" s="4">
        <v>0.02</v>
      </c>
      <c r="G4866" s="4">
        <v>0</v>
      </c>
      <c r="H4866" s="4">
        <v>0</v>
      </c>
    </row>
    <row r="4867" spans="1:8" x14ac:dyDescent="0.3">
      <c r="A4867" s="3">
        <v>2013</v>
      </c>
      <c r="B4867">
        <v>4</v>
      </c>
      <c r="C4867">
        <v>27</v>
      </c>
      <c r="D4867">
        <v>75</v>
      </c>
      <c r="E4867">
        <v>43</v>
      </c>
      <c r="F4867" s="4">
        <v>0</v>
      </c>
      <c r="G4867" s="4">
        <v>0</v>
      </c>
      <c r="H4867" s="4">
        <v>0</v>
      </c>
    </row>
    <row r="4868" spans="1:8" x14ac:dyDescent="0.3">
      <c r="A4868" s="3">
        <v>2013</v>
      </c>
      <c r="B4868">
        <v>4</v>
      </c>
      <c r="C4868">
        <v>28</v>
      </c>
      <c r="D4868">
        <v>81</v>
      </c>
      <c r="E4868">
        <v>54</v>
      </c>
      <c r="F4868" s="4">
        <v>0.08</v>
      </c>
      <c r="G4868" s="4">
        <v>0</v>
      </c>
      <c r="H4868" s="4">
        <v>0</v>
      </c>
    </row>
    <row r="4869" spans="1:8" x14ac:dyDescent="0.3">
      <c r="A4869" s="3">
        <v>2013</v>
      </c>
      <c r="B4869">
        <v>4</v>
      </c>
      <c r="C4869">
        <v>29</v>
      </c>
      <c r="D4869">
        <v>75</v>
      </c>
      <c r="E4869">
        <v>51</v>
      </c>
      <c r="F4869" s="4">
        <v>0</v>
      </c>
      <c r="G4869" s="4">
        <v>0</v>
      </c>
      <c r="H4869" s="4">
        <v>0</v>
      </c>
    </row>
    <row r="4870" spans="1:8" x14ac:dyDescent="0.3">
      <c r="A4870" s="3">
        <v>2013</v>
      </c>
      <c r="B4870">
        <v>4</v>
      </c>
      <c r="C4870">
        <v>30</v>
      </c>
      <c r="D4870">
        <v>72</v>
      </c>
      <c r="E4870">
        <v>56</v>
      </c>
      <c r="F4870" s="4">
        <v>0</v>
      </c>
      <c r="G4870" s="4">
        <v>0</v>
      </c>
      <c r="H4870" s="4">
        <v>0</v>
      </c>
    </row>
    <row r="4871" spans="1:8" x14ac:dyDescent="0.3">
      <c r="A4871" s="3">
        <v>2013</v>
      </c>
      <c r="B4871">
        <v>5</v>
      </c>
      <c r="C4871">
        <v>1</v>
      </c>
      <c r="D4871">
        <v>56</v>
      </c>
      <c r="E4871">
        <v>35</v>
      </c>
      <c r="F4871" s="4">
        <v>0.35</v>
      </c>
      <c r="G4871" s="4" t="s">
        <v>28</v>
      </c>
      <c r="H4871" s="4">
        <v>0</v>
      </c>
    </row>
    <row r="4872" spans="1:8" x14ac:dyDescent="0.3">
      <c r="A4872" s="3">
        <v>2013</v>
      </c>
      <c r="B4872">
        <v>5</v>
      </c>
      <c r="C4872">
        <v>2</v>
      </c>
      <c r="D4872">
        <v>48</v>
      </c>
      <c r="E4872">
        <v>35</v>
      </c>
      <c r="F4872" s="4">
        <v>0</v>
      </c>
      <c r="G4872" s="4" t="s">
        <v>28</v>
      </c>
      <c r="H4872" s="4">
        <v>0</v>
      </c>
    </row>
    <row r="4873" spans="1:8" x14ac:dyDescent="0.3">
      <c r="A4873" s="3">
        <v>2013</v>
      </c>
      <c r="B4873">
        <v>5</v>
      </c>
      <c r="C4873">
        <v>3</v>
      </c>
      <c r="D4873">
        <v>38</v>
      </c>
      <c r="E4873">
        <v>32</v>
      </c>
      <c r="F4873" s="4">
        <v>0.2</v>
      </c>
      <c r="G4873" s="4">
        <v>0.5</v>
      </c>
      <c r="H4873" s="4">
        <v>0</v>
      </c>
    </row>
    <row r="4874" spans="1:8" x14ac:dyDescent="0.3">
      <c r="A4874" s="3">
        <v>2013</v>
      </c>
      <c r="B4874">
        <v>5</v>
      </c>
      <c r="C4874">
        <v>4</v>
      </c>
      <c r="D4874">
        <v>49</v>
      </c>
      <c r="E4874">
        <v>34</v>
      </c>
      <c r="F4874" s="4">
        <v>0.08</v>
      </c>
      <c r="G4874" s="4" t="s">
        <v>28</v>
      </c>
      <c r="H4874" s="4">
        <v>0</v>
      </c>
    </row>
    <row r="4875" spans="1:8" x14ac:dyDescent="0.3">
      <c r="A4875" s="3">
        <v>2013</v>
      </c>
      <c r="B4875">
        <v>5</v>
      </c>
      <c r="C4875">
        <v>5</v>
      </c>
      <c r="D4875">
        <v>67</v>
      </c>
      <c r="E4875">
        <v>39</v>
      </c>
      <c r="F4875" s="4">
        <v>0</v>
      </c>
      <c r="G4875" s="4">
        <v>0</v>
      </c>
      <c r="H4875" s="4">
        <v>0</v>
      </c>
    </row>
    <row r="4876" spans="1:8" x14ac:dyDescent="0.3">
      <c r="A4876" s="3">
        <v>2013</v>
      </c>
      <c r="B4876">
        <v>5</v>
      </c>
      <c r="C4876">
        <v>6</v>
      </c>
      <c r="D4876">
        <v>76</v>
      </c>
      <c r="E4876">
        <v>46</v>
      </c>
      <c r="F4876" s="4">
        <v>0</v>
      </c>
      <c r="G4876" s="4">
        <v>0</v>
      </c>
      <c r="H4876" s="4">
        <v>0</v>
      </c>
    </row>
    <row r="4877" spans="1:8" x14ac:dyDescent="0.3">
      <c r="A4877" s="3">
        <v>2013</v>
      </c>
      <c r="B4877">
        <v>5</v>
      </c>
      <c r="C4877">
        <v>7</v>
      </c>
      <c r="D4877">
        <v>78</v>
      </c>
      <c r="E4877">
        <v>53</v>
      </c>
      <c r="F4877" s="4">
        <v>0</v>
      </c>
      <c r="G4877" s="4">
        <v>0</v>
      </c>
      <c r="H4877" s="4">
        <v>0</v>
      </c>
    </row>
    <row r="4878" spans="1:8" x14ac:dyDescent="0.3">
      <c r="A4878" s="3">
        <v>2013</v>
      </c>
      <c r="B4878">
        <v>5</v>
      </c>
      <c r="C4878">
        <v>8</v>
      </c>
      <c r="D4878">
        <v>78</v>
      </c>
      <c r="E4878">
        <v>58</v>
      </c>
      <c r="F4878" s="4">
        <v>0.12</v>
      </c>
      <c r="G4878" s="4">
        <v>0</v>
      </c>
      <c r="H4878" s="4">
        <v>0</v>
      </c>
    </row>
    <row r="4879" spans="1:8" x14ac:dyDescent="0.3">
      <c r="A4879" s="3">
        <v>2013</v>
      </c>
      <c r="B4879">
        <v>5</v>
      </c>
      <c r="C4879">
        <v>9</v>
      </c>
      <c r="D4879">
        <v>60</v>
      </c>
      <c r="E4879">
        <v>43</v>
      </c>
      <c r="F4879" s="4">
        <v>0.1</v>
      </c>
      <c r="G4879" s="4">
        <v>0</v>
      </c>
      <c r="H4879" s="4">
        <v>0</v>
      </c>
    </row>
    <row r="4880" spans="1:8" x14ac:dyDescent="0.3">
      <c r="A4880" s="3">
        <v>2013</v>
      </c>
      <c r="B4880">
        <v>5</v>
      </c>
      <c r="C4880">
        <v>10</v>
      </c>
      <c r="D4880">
        <v>67</v>
      </c>
      <c r="E4880">
        <v>37</v>
      </c>
      <c r="F4880" s="4">
        <v>0</v>
      </c>
      <c r="G4880" s="4">
        <v>0</v>
      </c>
      <c r="H4880" s="4">
        <v>0</v>
      </c>
    </row>
    <row r="4881" spans="1:8" x14ac:dyDescent="0.3">
      <c r="A4881" s="3">
        <v>2013</v>
      </c>
      <c r="B4881">
        <v>5</v>
      </c>
      <c r="C4881">
        <v>11</v>
      </c>
      <c r="D4881">
        <v>57</v>
      </c>
      <c r="E4881">
        <v>42</v>
      </c>
      <c r="F4881" s="4">
        <v>0</v>
      </c>
      <c r="G4881" s="4">
        <v>0</v>
      </c>
      <c r="H4881" s="4">
        <v>0</v>
      </c>
    </row>
    <row r="4882" spans="1:8" x14ac:dyDescent="0.3">
      <c r="A4882" s="3">
        <v>2013</v>
      </c>
      <c r="B4882">
        <v>5</v>
      </c>
      <c r="C4882">
        <v>12</v>
      </c>
      <c r="D4882">
        <v>59</v>
      </c>
      <c r="E4882">
        <v>34</v>
      </c>
      <c r="F4882" s="4">
        <v>0</v>
      </c>
      <c r="G4882" s="4">
        <v>0</v>
      </c>
      <c r="H4882" s="4">
        <v>0</v>
      </c>
    </row>
    <row r="4883" spans="1:8" x14ac:dyDescent="0.3">
      <c r="A4883" s="3">
        <v>2013</v>
      </c>
      <c r="B4883">
        <v>5</v>
      </c>
      <c r="C4883">
        <v>13</v>
      </c>
      <c r="D4883">
        <v>72</v>
      </c>
      <c r="E4883">
        <v>41</v>
      </c>
      <c r="F4883" s="4">
        <v>0.01</v>
      </c>
      <c r="G4883" s="4">
        <v>0</v>
      </c>
      <c r="H4883" s="4">
        <v>0</v>
      </c>
    </row>
    <row r="4884" spans="1:8" x14ac:dyDescent="0.3">
      <c r="A4884" s="3">
        <v>2013</v>
      </c>
      <c r="B4884">
        <v>5</v>
      </c>
      <c r="C4884">
        <v>14</v>
      </c>
      <c r="D4884">
        <v>98</v>
      </c>
      <c r="E4884">
        <v>54</v>
      </c>
      <c r="F4884" s="4">
        <v>0</v>
      </c>
      <c r="G4884" s="4">
        <v>0</v>
      </c>
      <c r="H4884" s="4">
        <v>0</v>
      </c>
    </row>
    <row r="4885" spans="1:8" x14ac:dyDescent="0.3">
      <c r="A4885" s="3">
        <v>2013</v>
      </c>
      <c r="B4885">
        <v>5</v>
      </c>
      <c r="C4885">
        <v>15</v>
      </c>
      <c r="D4885">
        <v>79</v>
      </c>
      <c r="E4885">
        <v>56</v>
      </c>
      <c r="F4885" s="4">
        <v>0</v>
      </c>
      <c r="G4885" s="4">
        <v>0</v>
      </c>
      <c r="H4885" s="4">
        <v>0</v>
      </c>
    </row>
    <row r="4886" spans="1:8" x14ac:dyDescent="0.3">
      <c r="A4886" s="3">
        <v>2013</v>
      </c>
      <c r="B4886">
        <v>5</v>
      </c>
      <c r="C4886">
        <v>16</v>
      </c>
      <c r="D4886">
        <v>83</v>
      </c>
      <c r="E4886">
        <v>58</v>
      </c>
      <c r="F4886" s="4">
        <v>0</v>
      </c>
      <c r="G4886" s="4">
        <v>0</v>
      </c>
      <c r="H4886" s="4">
        <v>0</v>
      </c>
    </row>
    <row r="4887" spans="1:8" x14ac:dyDescent="0.3">
      <c r="A4887" s="3">
        <v>2013</v>
      </c>
      <c r="B4887">
        <v>5</v>
      </c>
      <c r="C4887">
        <v>17</v>
      </c>
      <c r="D4887">
        <v>66</v>
      </c>
      <c r="E4887">
        <v>57</v>
      </c>
      <c r="F4887" s="4">
        <v>0.25</v>
      </c>
      <c r="G4887" s="4">
        <v>0</v>
      </c>
      <c r="H4887" s="4">
        <v>0</v>
      </c>
    </row>
    <row r="4888" spans="1:8" x14ac:dyDescent="0.3">
      <c r="A4888" s="3">
        <v>2013</v>
      </c>
      <c r="B4888">
        <v>5</v>
      </c>
      <c r="C4888">
        <v>18</v>
      </c>
      <c r="D4888">
        <v>81</v>
      </c>
      <c r="E4888">
        <v>56</v>
      </c>
      <c r="F4888" s="4">
        <v>1.47</v>
      </c>
      <c r="G4888" s="4">
        <v>0</v>
      </c>
      <c r="H4888" s="4">
        <v>0</v>
      </c>
    </row>
    <row r="4889" spans="1:8" x14ac:dyDescent="0.3">
      <c r="A4889" s="3">
        <v>2013</v>
      </c>
      <c r="B4889">
        <v>5</v>
      </c>
      <c r="C4889">
        <v>19</v>
      </c>
      <c r="D4889">
        <v>82</v>
      </c>
      <c r="E4889">
        <v>64</v>
      </c>
      <c r="F4889" s="4">
        <v>1.1599999999999999</v>
      </c>
      <c r="G4889" s="4">
        <v>0</v>
      </c>
      <c r="H4889" s="4">
        <v>0</v>
      </c>
    </row>
    <row r="4890" spans="1:8" x14ac:dyDescent="0.3">
      <c r="A4890" s="3">
        <v>2013</v>
      </c>
      <c r="B4890">
        <v>5</v>
      </c>
      <c r="C4890">
        <v>20</v>
      </c>
      <c r="D4890">
        <v>72</v>
      </c>
      <c r="E4890">
        <v>60</v>
      </c>
      <c r="F4890" s="4">
        <v>0.6</v>
      </c>
      <c r="G4890" s="4">
        <v>0</v>
      </c>
      <c r="H4890" s="4">
        <v>0</v>
      </c>
    </row>
    <row r="4891" spans="1:8" x14ac:dyDescent="0.3">
      <c r="A4891" s="3">
        <v>2013</v>
      </c>
      <c r="B4891">
        <v>5</v>
      </c>
      <c r="C4891">
        <v>21</v>
      </c>
      <c r="D4891">
        <v>65</v>
      </c>
      <c r="E4891">
        <v>49</v>
      </c>
      <c r="F4891" s="4">
        <v>7.0000000000000007E-2</v>
      </c>
      <c r="G4891" s="4">
        <v>0</v>
      </c>
      <c r="H4891" s="4">
        <v>0</v>
      </c>
    </row>
    <row r="4892" spans="1:8" x14ac:dyDescent="0.3">
      <c r="A4892" s="3">
        <v>2013</v>
      </c>
      <c r="B4892">
        <v>5</v>
      </c>
      <c r="C4892">
        <v>22</v>
      </c>
      <c r="D4892">
        <v>55</v>
      </c>
      <c r="E4892">
        <v>47</v>
      </c>
      <c r="F4892" s="4">
        <v>0.13</v>
      </c>
      <c r="G4892" s="4">
        <v>0</v>
      </c>
      <c r="H4892" s="4">
        <v>0</v>
      </c>
    </row>
    <row r="4893" spans="1:8" x14ac:dyDescent="0.3">
      <c r="A4893" s="3">
        <v>2013</v>
      </c>
      <c r="B4893">
        <v>5</v>
      </c>
      <c r="C4893">
        <v>23</v>
      </c>
      <c r="D4893">
        <v>65</v>
      </c>
      <c r="E4893">
        <v>45</v>
      </c>
      <c r="F4893" s="4">
        <v>0</v>
      </c>
      <c r="G4893" s="4">
        <v>0</v>
      </c>
      <c r="H4893" s="4">
        <v>0</v>
      </c>
    </row>
    <row r="4894" spans="1:8" x14ac:dyDescent="0.3">
      <c r="A4894" s="3">
        <v>2013</v>
      </c>
      <c r="B4894">
        <v>5</v>
      </c>
      <c r="C4894">
        <v>24</v>
      </c>
      <c r="D4894">
        <v>68</v>
      </c>
      <c r="E4894">
        <v>44</v>
      </c>
      <c r="F4894" s="4">
        <v>0.16</v>
      </c>
      <c r="G4894" s="4">
        <v>0</v>
      </c>
      <c r="H4894" s="4">
        <v>0</v>
      </c>
    </row>
    <row r="4895" spans="1:8" x14ac:dyDescent="0.3">
      <c r="A4895" s="3">
        <v>2013</v>
      </c>
      <c r="B4895">
        <v>5</v>
      </c>
      <c r="C4895">
        <v>25</v>
      </c>
      <c r="D4895">
        <v>62</v>
      </c>
      <c r="E4895">
        <v>54</v>
      </c>
      <c r="F4895" s="4">
        <v>0</v>
      </c>
      <c r="G4895" s="4">
        <v>0</v>
      </c>
      <c r="H4895" s="4">
        <v>0</v>
      </c>
    </row>
    <row r="4896" spans="1:8" x14ac:dyDescent="0.3">
      <c r="A4896" s="3">
        <v>2013</v>
      </c>
      <c r="B4896">
        <v>5</v>
      </c>
      <c r="C4896">
        <v>26</v>
      </c>
      <c r="D4896">
        <v>60</v>
      </c>
      <c r="E4896">
        <v>54</v>
      </c>
      <c r="F4896" s="4">
        <v>0</v>
      </c>
      <c r="G4896" s="4">
        <v>0</v>
      </c>
      <c r="H4896" s="4">
        <v>0</v>
      </c>
    </row>
    <row r="4897" spans="1:8" x14ac:dyDescent="0.3">
      <c r="A4897" s="3">
        <v>2013</v>
      </c>
      <c r="B4897">
        <v>5</v>
      </c>
      <c r="C4897">
        <v>27</v>
      </c>
      <c r="D4897">
        <v>62</v>
      </c>
      <c r="E4897">
        <v>55</v>
      </c>
      <c r="F4897" s="4">
        <v>0.05</v>
      </c>
      <c r="G4897" s="4">
        <v>0</v>
      </c>
      <c r="H4897" s="4">
        <v>0</v>
      </c>
    </row>
    <row r="4898" spans="1:8" x14ac:dyDescent="0.3">
      <c r="A4898" s="3">
        <v>2013</v>
      </c>
      <c r="B4898">
        <v>5</v>
      </c>
      <c r="C4898">
        <v>28</v>
      </c>
      <c r="D4898">
        <v>62</v>
      </c>
      <c r="E4898">
        <v>54</v>
      </c>
      <c r="F4898" s="4">
        <v>0.06</v>
      </c>
      <c r="G4898" s="4">
        <v>0</v>
      </c>
      <c r="H4898" s="4">
        <v>0</v>
      </c>
    </row>
    <row r="4899" spans="1:8" x14ac:dyDescent="0.3">
      <c r="A4899" s="3">
        <v>2013</v>
      </c>
      <c r="B4899">
        <v>5</v>
      </c>
      <c r="C4899">
        <v>29</v>
      </c>
      <c r="D4899">
        <v>76</v>
      </c>
      <c r="E4899">
        <v>55</v>
      </c>
      <c r="F4899" s="4">
        <v>0.92</v>
      </c>
      <c r="G4899" s="4">
        <v>0</v>
      </c>
      <c r="H4899" s="4">
        <v>0</v>
      </c>
    </row>
    <row r="4900" spans="1:8" x14ac:dyDescent="0.3">
      <c r="A4900" s="3">
        <v>2013</v>
      </c>
      <c r="B4900">
        <v>5</v>
      </c>
      <c r="C4900">
        <v>30</v>
      </c>
      <c r="D4900">
        <v>77</v>
      </c>
      <c r="E4900">
        <v>65</v>
      </c>
      <c r="F4900" s="4">
        <v>0.26</v>
      </c>
      <c r="G4900" s="4">
        <v>0</v>
      </c>
      <c r="H4900" s="4">
        <v>0</v>
      </c>
    </row>
    <row r="4901" spans="1:8" x14ac:dyDescent="0.3">
      <c r="A4901" s="3">
        <v>2013</v>
      </c>
      <c r="B4901">
        <v>5</v>
      </c>
      <c r="C4901">
        <v>31</v>
      </c>
      <c r="D4901">
        <v>79</v>
      </c>
      <c r="E4901">
        <v>63</v>
      </c>
      <c r="F4901" s="4">
        <v>0.25</v>
      </c>
      <c r="G4901" s="4">
        <v>0</v>
      </c>
      <c r="H4901" s="4">
        <v>0</v>
      </c>
    </row>
    <row r="4902" spans="1:8" x14ac:dyDescent="0.3">
      <c r="A4902" s="3">
        <v>2013</v>
      </c>
      <c r="B4902">
        <v>6</v>
      </c>
      <c r="C4902">
        <v>1</v>
      </c>
      <c r="D4902">
        <v>72</v>
      </c>
      <c r="E4902">
        <v>52</v>
      </c>
      <c r="F4902" s="4">
        <v>0.06</v>
      </c>
      <c r="G4902" s="4">
        <v>0</v>
      </c>
      <c r="H4902" s="4">
        <v>0</v>
      </c>
    </row>
    <row r="4903" spans="1:8" x14ac:dyDescent="0.3">
      <c r="A4903" s="3">
        <v>2013</v>
      </c>
      <c r="B4903">
        <v>6</v>
      </c>
      <c r="C4903">
        <v>2</v>
      </c>
      <c r="D4903">
        <v>67</v>
      </c>
      <c r="E4903">
        <v>50</v>
      </c>
      <c r="F4903" s="4">
        <v>0</v>
      </c>
      <c r="G4903" s="4">
        <v>0</v>
      </c>
      <c r="H4903" s="4">
        <v>0</v>
      </c>
    </row>
    <row r="4904" spans="1:8" x14ac:dyDescent="0.3">
      <c r="A4904" s="3">
        <v>2013</v>
      </c>
      <c r="B4904">
        <v>6</v>
      </c>
      <c r="C4904">
        <v>3</v>
      </c>
      <c r="D4904">
        <v>71</v>
      </c>
      <c r="E4904">
        <v>51</v>
      </c>
      <c r="F4904" s="4">
        <v>0</v>
      </c>
      <c r="G4904" s="4">
        <v>0</v>
      </c>
      <c r="H4904" s="4">
        <v>0</v>
      </c>
    </row>
    <row r="4905" spans="1:8" x14ac:dyDescent="0.3">
      <c r="A4905" s="3">
        <v>2013</v>
      </c>
      <c r="B4905">
        <v>6</v>
      </c>
      <c r="C4905">
        <v>4</v>
      </c>
      <c r="D4905">
        <v>64</v>
      </c>
      <c r="E4905">
        <v>57</v>
      </c>
      <c r="F4905" s="4">
        <v>0.02</v>
      </c>
      <c r="G4905" s="4">
        <v>0</v>
      </c>
      <c r="H4905" s="4">
        <v>0</v>
      </c>
    </row>
    <row r="4906" spans="1:8" x14ac:dyDescent="0.3">
      <c r="A4906" s="3">
        <v>2013</v>
      </c>
      <c r="B4906">
        <v>6</v>
      </c>
      <c r="C4906">
        <v>5</v>
      </c>
      <c r="D4906">
        <v>60</v>
      </c>
      <c r="E4906">
        <v>54</v>
      </c>
      <c r="F4906" s="4">
        <v>0.15</v>
      </c>
      <c r="G4906" s="4">
        <v>0</v>
      </c>
      <c r="H4906" s="4">
        <v>0</v>
      </c>
    </row>
    <row r="4907" spans="1:8" x14ac:dyDescent="0.3">
      <c r="A4907" s="3">
        <v>2013</v>
      </c>
      <c r="B4907">
        <v>6</v>
      </c>
      <c r="C4907">
        <v>6</v>
      </c>
      <c r="D4907">
        <v>58</v>
      </c>
      <c r="E4907">
        <v>51</v>
      </c>
      <c r="F4907" s="4">
        <v>0</v>
      </c>
      <c r="G4907" s="4">
        <v>0</v>
      </c>
      <c r="H4907" s="4">
        <v>0</v>
      </c>
    </row>
    <row r="4908" spans="1:8" x14ac:dyDescent="0.3">
      <c r="A4908" s="3">
        <v>2013</v>
      </c>
      <c r="B4908">
        <v>6</v>
      </c>
      <c r="C4908">
        <v>7</v>
      </c>
      <c r="D4908">
        <v>66</v>
      </c>
      <c r="E4908">
        <v>54</v>
      </c>
      <c r="F4908" s="4">
        <v>0</v>
      </c>
      <c r="G4908" s="4">
        <v>0</v>
      </c>
      <c r="H4908" s="4">
        <v>0</v>
      </c>
    </row>
    <row r="4909" spans="1:8" x14ac:dyDescent="0.3">
      <c r="A4909" s="3">
        <v>2013</v>
      </c>
      <c r="B4909">
        <v>6</v>
      </c>
      <c r="C4909">
        <v>8</v>
      </c>
      <c r="D4909">
        <v>72</v>
      </c>
      <c r="E4909">
        <v>56</v>
      </c>
      <c r="F4909" s="4">
        <v>0</v>
      </c>
      <c r="G4909" s="4">
        <v>0</v>
      </c>
      <c r="H4909" s="4">
        <v>0</v>
      </c>
    </row>
    <row r="4910" spans="1:8" x14ac:dyDescent="0.3">
      <c r="A4910" s="3">
        <v>2013</v>
      </c>
      <c r="B4910">
        <v>6</v>
      </c>
      <c r="C4910">
        <v>9</v>
      </c>
      <c r="D4910">
        <v>69</v>
      </c>
      <c r="E4910">
        <v>58</v>
      </c>
      <c r="F4910" s="4">
        <v>0.54</v>
      </c>
      <c r="G4910" s="4">
        <v>0</v>
      </c>
      <c r="H4910" s="4">
        <v>0</v>
      </c>
    </row>
    <row r="4911" spans="1:8" x14ac:dyDescent="0.3">
      <c r="A4911" s="3">
        <v>2013</v>
      </c>
      <c r="B4911">
        <v>6</v>
      </c>
      <c r="C4911">
        <v>10</v>
      </c>
      <c r="D4911">
        <v>77</v>
      </c>
      <c r="E4911">
        <v>59</v>
      </c>
      <c r="F4911" s="4">
        <v>0</v>
      </c>
      <c r="G4911" s="4">
        <v>0</v>
      </c>
      <c r="H4911" s="4">
        <v>0</v>
      </c>
    </row>
    <row r="4912" spans="1:8" x14ac:dyDescent="0.3">
      <c r="A4912" s="3">
        <v>2013</v>
      </c>
      <c r="B4912">
        <v>6</v>
      </c>
      <c r="C4912">
        <v>11</v>
      </c>
      <c r="D4912">
        <v>79</v>
      </c>
      <c r="E4912">
        <v>60</v>
      </c>
      <c r="F4912" s="4">
        <v>0</v>
      </c>
      <c r="G4912" s="4">
        <v>0</v>
      </c>
      <c r="H4912" s="4">
        <v>0</v>
      </c>
    </row>
    <row r="4913" spans="1:8" x14ac:dyDescent="0.3">
      <c r="A4913" s="3">
        <v>2013</v>
      </c>
      <c r="B4913">
        <v>6</v>
      </c>
      <c r="C4913">
        <v>12</v>
      </c>
      <c r="D4913">
        <v>76</v>
      </c>
      <c r="E4913">
        <v>62</v>
      </c>
      <c r="F4913" s="4">
        <v>0.59</v>
      </c>
      <c r="G4913" s="4">
        <v>0</v>
      </c>
      <c r="H4913" s="4">
        <v>0</v>
      </c>
    </row>
    <row r="4914" spans="1:8" x14ac:dyDescent="0.3">
      <c r="A4914" s="3">
        <v>2013</v>
      </c>
      <c r="B4914">
        <v>6</v>
      </c>
      <c r="C4914">
        <v>13</v>
      </c>
      <c r="D4914">
        <v>79</v>
      </c>
      <c r="E4914">
        <v>58</v>
      </c>
      <c r="F4914" s="4">
        <v>0</v>
      </c>
      <c r="G4914" s="4">
        <v>0</v>
      </c>
      <c r="H4914" s="4">
        <v>0</v>
      </c>
    </row>
    <row r="4915" spans="1:8" x14ac:dyDescent="0.3">
      <c r="A4915" s="3">
        <v>2013</v>
      </c>
      <c r="B4915">
        <v>6</v>
      </c>
      <c r="C4915">
        <v>14</v>
      </c>
      <c r="D4915">
        <v>79</v>
      </c>
      <c r="E4915">
        <v>60</v>
      </c>
      <c r="F4915" s="4">
        <v>0.01</v>
      </c>
      <c r="G4915" s="4">
        <v>0</v>
      </c>
      <c r="H4915" s="4">
        <v>0</v>
      </c>
    </row>
    <row r="4916" spans="1:8" x14ac:dyDescent="0.3">
      <c r="A4916" s="3">
        <v>2013</v>
      </c>
      <c r="B4916">
        <v>6</v>
      </c>
      <c r="C4916">
        <v>15</v>
      </c>
      <c r="D4916">
        <v>76</v>
      </c>
      <c r="E4916">
        <v>65</v>
      </c>
      <c r="F4916" s="4">
        <v>0.02</v>
      </c>
      <c r="G4916" s="4">
        <v>0</v>
      </c>
      <c r="H4916" s="4">
        <v>0</v>
      </c>
    </row>
    <row r="4917" spans="1:8" x14ac:dyDescent="0.3">
      <c r="A4917" s="3">
        <v>2013</v>
      </c>
      <c r="B4917">
        <v>6</v>
      </c>
      <c r="C4917">
        <v>16</v>
      </c>
      <c r="D4917">
        <v>86</v>
      </c>
      <c r="E4917">
        <v>60</v>
      </c>
      <c r="F4917" s="4">
        <v>0.01</v>
      </c>
      <c r="G4917" s="4">
        <v>0</v>
      </c>
      <c r="H4917" s="4">
        <v>0</v>
      </c>
    </row>
    <row r="4918" spans="1:8" x14ac:dyDescent="0.3">
      <c r="A4918" s="3">
        <v>2013</v>
      </c>
      <c r="B4918">
        <v>6</v>
      </c>
      <c r="C4918">
        <v>17</v>
      </c>
      <c r="D4918">
        <v>82</v>
      </c>
      <c r="E4918">
        <v>62</v>
      </c>
      <c r="F4918" s="4">
        <v>0</v>
      </c>
      <c r="G4918" s="4">
        <v>0</v>
      </c>
      <c r="H4918" s="4">
        <v>0</v>
      </c>
    </row>
    <row r="4919" spans="1:8" x14ac:dyDescent="0.3">
      <c r="A4919" s="3">
        <v>2013</v>
      </c>
      <c r="B4919">
        <v>6</v>
      </c>
      <c r="C4919">
        <v>18</v>
      </c>
      <c r="D4919">
        <v>75</v>
      </c>
      <c r="E4919">
        <v>57</v>
      </c>
      <c r="F4919" s="4">
        <v>0</v>
      </c>
      <c r="G4919" s="4">
        <v>0</v>
      </c>
      <c r="H4919" s="4">
        <v>0</v>
      </c>
    </row>
    <row r="4920" spans="1:8" x14ac:dyDescent="0.3">
      <c r="A4920" s="3">
        <v>2013</v>
      </c>
      <c r="B4920">
        <v>6</v>
      </c>
      <c r="C4920">
        <v>19</v>
      </c>
      <c r="D4920">
        <v>85</v>
      </c>
      <c r="E4920">
        <v>61</v>
      </c>
      <c r="F4920" s="4">
        <v>0</v>
      </c>
      <c r="G4920" s="4">
        <v>0</v>
      </c>
      <c r="H4920" s="4">
        <v>0</v>
      </c>
    </row>
    <row r="4921" spans="1:8" x14ac:dyDescent="0.3">
      <c r="A4921" s="3">
        <v>2013</v>
      </c>
      <c r="B4921">
        <v>6</v>
      </c>
      <c r="C4921">
        <v>20</v>
      </c>
      <c r="D4921">
        <v>91</v>
      </c>
      <c r="E4921">
        <v>70</v>
      </c>
      <c r="F4921" s="4">
        <v>0</v>
      </c>
      <c r="G4921" s="4">
        <v>0</v>
      </c>
      <c r="H4921" s="4">
        <v>0</v>
      </c>
    </row>
    <row r="4922" spans="1:8" x14ac:dyDescent="0.3">
      <c r="A4922" s="3">
        <v>2013</v>
      </c>
      <c r="B4922">
        <v>6</v>
      </c>
      <c r="C4922">
        <v>21</v>
      </c>
      <c r="D4922">
        <v>82</v>
      </c>
      <c r="E4922">
        <v>64</v>
      </c>
      <c r="F4922" s="4">
        <v>2.5</v>
      </c>
      <c r="G4922" s="4">
        <v>0</v>
      </c>
      <c r="H4922" s="4">
        <v>0</v>
      </c>
    </row>
    <row r="4923" spans="1:8" x14ac:dyDescent="0.3">
      <c r="A4923" s="3">
        <v>2013</v>
      </c>
      <c r="B4923">
        <v>6</v>
      </c>
      <c r="C4923">
        <v>22</v>
      </c>
      <c r="D4923">
        <v>82</v>
      </c>
      <c r="E4923">
        <v>66</v>
      </c>
      <c r="F4923" s="4">
        <v>0.54</v>
      </c>
      <c r="G4923" s="4">
        <v>0</v>
      </c>
      <c r="H4923" s="4">
        <v>0</v>
      </c>
    </row>
    <row r="4924" spans="1:8" x14ac:dyDescent="0.3">
      <c r="A4924" s="3">
        <v>2013</v>
      </c>
      <c r="B4924">
        <v>6</v>
      </c>
      <c r="C4924">
        <v>23</v>
      </c>
      <c r="D4924">
        <v>84</v>
      </c>
      <c r="E4924">
        <v>70</v>
      </c>
      <c r="F4924" s="4">
        <v>0.26</v>
      </c>
      <c r="G4924" s="4">
        <v>0</v>
      </c>
      <c r="H4924" s="4">
        <v>0</v>
      </c>
    </row>
    <row r="4925" spans="1:8" x14ac:dyDescent="0.3">
      <c r="A4925" s="3">
        <v>2013</v>
      </c>
      <c r="B4925">
        <v>6</v>
      </c>
      <c r="C4925">
        <v>24</v>
      </c>
      <c r="D4925">
        <v>82</v>
      </c>
      <c r="E4925">
        <v>66</v>
      </c>
      <c r="F4925" s="4">
        <v>0</v>
      </c>
      <c r="G4925" s="4">
        <v>0</v>
      </c>
      <c r="H4925" s="4">
        <v>0</v>
      </c>
    </row>
    <row r="4926" spans="1:8" x14ac:dyDescent="0.3">
      <c r="A4926" s="3">
        <v>2013</v>
      </c>
      <c r="B4926">
        <v>6</v>
      </c>
      <c r="C4926">
        <v>25</v>
      </c>
      <c r="D4926">
        <v>84</v>
      </c>
      <c r="E4926">
        <v>66</v>
      </c>
      <c r="F4926" s="4">
        <v>0</v>
      </c>
      <c r="G4926" s="4">
        <v>0</v>
      </c>
      <c r="H4926" s="4">
        <v>0</v>
      </c>
    </row>
    <row r="4927" spans="1:8" x14ac:dyDescent="0.3">
      <c r="A4927" s="3">
        <v>2013</v>
      </c>
      <c r="B4927">
        <v>6</v>
      </c>
      <c r="C4927">
        <v>26</v>
      </c>
      <c r="D4927">
        <v>89</v>
      </c>
      <c r="E4927">
        <v>73</v>
      </c>
      <c r="F4927" s="4">
        <v>0</v>
      </c>
      <c r="G4927" s="4">
        <v>0</v>
      </c>
      <c r="H4927" s="4">
        <v>0</v>
      </c>
    </row>
    <row r="4928" spans="1:8" x14ac:dyDescent="0.3">
      <c r="A4928" s="3">
        <v>2013</v>
      </c>
      <c r="B4928">
        <v>6</v>
      </c>
      <c r="C4928">
        <v>27</v>
      </c>
      <c r="D4928">
        <v>87</v>
      </c>
      <c r="E4928">
        <v>72</v>
      </c>
      <c r="F4928" s="4">
        <v>0</v>
      </c>
      <c r="G4928" s="4">
        <v>0</v>
      </c>
      <c r="H4928" s="4">
        <v>0</v>
      </c>
    </row>
    <row r="4929" spans="1:8" x14ac:dyDescent="0.3">
      <c r="A4929" s="3">
        <v>2013</v>
      </c>
      <c r="B4929">
        <v>6</v>
      </c>
      <c r="C4929">
        <v>28</v>
      </c>
      <c r="D4929">
        <v>79</v>
      </c>
      <c r="E4929">
        <v>67</v>
      </c>
      <c r="F4929" s="4">
        <v>0.09</v>
      </c>
      <c r="G4929" s="4">
        <v>0</v>
      </c>
      <c r="H4929" s="4">
        <v>0</v>
      </c>
    </row>
    <row r="4930" spans="1:8" x14ac:dyDescent="0.3">
      <c r="A4930" s="3">
        <v>2013</v>
      </c>
      <c r="B4930">
        <v>6</v>
      </c>
      <c r="C4930">
        <v>29</v>
      </c>
      <c r="D4930">
        <v>77</v>
      </c>
      <c r="E4930">
        <v>63</v>
      </c>
      <c r="F4930" s="4">
        <v>0.38</v>
      </c>
      <c r="G4930" s="4">
        <v>0</v>
      </c>
      <c r="H4930" s="4">
        <v>0</v>
      </c>
    </row>
    <row r="4931" spans="1:8" x14ac:dyDescent="0.3">
      <c r="A4931" s="3">
        <v>2013</v>
      </c>
      <c r="B4931">
        <v>6</v>
      </c>
      <c r="C4931">
        <v>30</v>
      </c>
      <c r="D4931">
        <v>82</v>
      </c>
      <c r="E4931">
        <v>57</v>
      </c>
      <c r="F4931" s="4">
        <v>0</v>
      </c>
      <c r="G4931" s="4">
        <v>0</v>
      </c>
      <c r="H4931" s="4">
        <v>0</v>
      </c>
    </row>
    <row r="4932" spans="1:8" x14ac:dyDescent="0.3">
      <c r="A4932" s="3">
        <v>2013</v>
      </c>
      <c r="B4932">
        <v>7</v>
      </c>
      <c r="C4932">
        <v>1</v>
      </c>
      <c r="D4932">
        <v>85</v>
      </c>
      <c r="E4932">
        <v>63</v>
      </c>
      <c r="F4932" s="4">
        <v>0</v>
      </c>
      <c r="G4932" s="4">
        <v>0</v>
      </c>
      <c r="H4932" s="4">
        <v>0</v>
      </c>
    </row>
    <row r="4933" spans="1:8" x14ac:dyDescent="0.3">
      <c r="A4933" s="3">
        <v>2013</v>
      </c>
      <c r="B4933">
        <v>7</v>
      </c>
      <c r="C4933">
        <v>2</v>
      </c>
      <c r="D4933">
        <v>83</v>
      </c>
      <c r="E4933">
        <v>61</v>
      </c>
      <c r="F4933" s="4">
        <v>0</v>
      </c>
      <c r="G4933" s="4">
        <v>0</v>
      </c>
      <c r="H4933" s="4">
        <v>0</v>
      </c>
    </row>
    <row r="4934" spans="1:8" x14ac:dyDescent="0.3">
      <c r="A4934" s="3">
        <v>2013</v>
      </c>
      <c r="B4934">
        <v>7</v>
      </c>
      <c r="C4934">
        <v>3</v>
      </c>
      <c r="D4934">
        <v>84</v>
      </c>
      <c r="E4934">
        <v>61</v>
      </c>
      <c r="F4934" s="4">
        <v>0</v>
      </c>
      <c r="G4934" s="4">
        <v>0</v>
      </c>
      <c r="H4934" s="4">
        <v>0</v>
      </c>
    </row>
    <row r="4935" spans="1:8" x14ac:dyDescent="0.3">
      <c r="A4935" s="3">
        <v>2013</v>
      </c>
      <c r="B4935">
        <v>7</v>
      </c>
      <c r="C4935">
        <v>4</v>
      </c>
      <c r="D4935">
        <v>90</v>
      </c>
      <c r="E4935">
        <v>66</v>
      </c>
      <c r="F4935" s="4">
        <v>0</v>
      </c>
      <c r="G4935" s="4">
        <v>0</v>
      </c>
      <c r="H4935" s="4">
        <v>0</v>
      </c>
    </row>
    <row r="4936" spans="1:8" x14ac:dyDescent="0.3">
      <c r="A4936" s="3">
        <v>2013</v>
      </c>
      <c r="B4936">
        <v>7</v>
      </c>
      <c r="C4936">
        <v>5</v>
      </c>
      <c r="D4936">
        <v>89</v>
      </c>
      <c r="E4936">
        <v>72</v>
      </c>
      <c r="F4936" s="4">
        <v>0</v>
      </c>
      <c r="G4936" s="4">
        <v>0</v>
      </c>
      <c r="H4936" s="4">
        <v>0</v>
      </c>
    </row>
    <row r="4937" spans="1:8" x14ac:dyDescent="0.3">
      <c r="A4937" s="3">
        <v>2013</v>
      </c>
      <c r="B4937">
        <v>7</v>
      </c>
      <c r="C4937">
        <v>6</v>
      </c>
      <c r="D4937">
        <v>92</v>
      </c>
      <c r="E4937">
        <v>76</v>
      </c>
      <c r="F4937" s="4">
        <v>0</v>
      </c>
      <c r="G4937" s="4">
        <v>0</v>
      </c>
      <c r="H4937" s="4">
        <v>0</v>
      </c>
    </row>
    <row r="4938" spans="1:8" x14ac:dyDescent="0.3">
      <c r="A4938" s="3">
        <v>2013</v>
      </c>
      <c r="B4938">
        <v>7</v>
      </c>
      <c r="C4938">
        <v>7</v>
      </c>
      <c r="D4938">
        <v>91</v>
      </c>
      <c r="E4938">
        <v>73</v>
      </c>
      <c r="F4938" s="4">
        <v>0.03</v>
      </c>
      <c r="G4938" s="4">
        <v>0</v>
      </c>
      <c r="H4938" s="4">
        <v>0</v>
      </c>
    </row>
    <row r="4939" spans="1:8" x14ac:dyDescent="0.3">
      <c r="A4939" s="3">
        <v>2013</v>
      </c>
      <c r="B4939">
        <v>7</v>
      </c>
      <c r="C4939">
        <v>8</v>
      </c>
      <c r="D4939">
        <v>89</v>
      </c>
      <c r="E4939">
        <v>67</v>
      </c>
      <c r="F4939" s="4">
        <v>0</v>
      </c>
      <c r="G4939" s="4">
        <v>0</v>
      </c>
      <c r="H4939" s="4">
        <v>0</v>
      </c>
    </row>
    <row r="4940" spans="1:8" x14ac:dyDescent="0.3">
      <c r="A4940" s="3">
        <v>2013</v>
      </c>
      <c r="B4940">
        <v>7</v>
      </c>
      <c r="C4940">
        <v>9</v>
      </c>
      <c r="D4940">
        <v>87</v>
      </c>
      <c r="E4940">
        <v>71</v>
      </c>
      <c r="F4940" s="4">
        <v>0.34</v>
      </c>
      <c r="G4940" s="4">
        <v>0</v>
      </c>
      <c r="H4940" s="4">
        <v>0</v>
      </c>
    </row>
    <row r="4941" spans="1:8" x14ac:dyDescent="0.3">
      <c r="A4941" s="3">
        <v>2013</v>
      </c>
      <c r="B4941">
        <v>7</v>
      </c>
      <c r="C4941">
        <v>10</v>
      </c>
      <c r="D4941">
        <v>83</v>
      </c>
      <c r="E4941">
        <v>63</v>
      </c>
      <c r="F4941" s="4">
        <v>0</v>
      </c>
      <c r="G4941" s="4">
        <v>0</v>
      </c>
      <c r="H4941" s="4">
        <v>0</v>
      </c>
    </row>
    <row r="4942" spans="1:8" x14ac:dyDescent="0.3">
      <c r="A4942" s="3">
        <v>2013</v>
      </c>
      <c r="B4942">
        <v>7</v>
      </c>
      <c r="C4942">
        <v>11</v>
      </c>
      <c r="D4942">
        <v>86</v>
      </c>
      <c r="E4942">
        <v>64</v>
      </c>
      <c r="F4942" s="4">
        <v>0</v>
      </c>
      <c r="G4942" s="4">
        <v>0</v>
      </c>
      <c r="H4942" s="4">
        <v>0</v>
      </c>
    </row>
    <row r="4943" spans="1:8" x14ac:dyDescent="0.3">
      <c r="A4943" s="3">
        <v>2013</v>
      </c>
      <c r="B4943">
        <v>7</v>
      </c>
      <c r="C4943">
        <v>12</v>
      </c>
      <c r="D4943">
        <v>90</v>
      </c>
      <c r="E4943">
        <v>68</v>
      </c>
      <c r="F4943" s="4">
        <v>0</v>
      </c>
      <c r="G4943" s="4">
        <v>0</v>
      </c>
      <c r="H4943" s="4">
        <v>0</v>
      </c>
    </row>
    <row r="4944" spans="1:8" x14ac:dyDescent="0.3">
      <c r="A4944" s="3">
        <v>2013</v>
      </c>
      <c r="B4944">
        <v>7</v>
      </c>
      <c r="C4944">
        <v>13</v>
      </c>
      <c r="D4944">
        <v>80</v>
      </c>
      <c r="E4944">
        <v>65</v>
      </c>
      <c r="F4944" s="4">
        <v>2.79</v>
      </c>
      <c r="G4944" s="4">
        <v>0</v>
      </c>
      <c r="H4944" s="4">
        <v>0</v>
      </c>
    </row>
    <row r="4945" spans="1:8" x14ac:dyDescent="0.3">
      <c r="A4945" s="3">
        <v>2013</v>
      </c>
      <c r="B4945">
        <v>7</v>
      </c>
      <c r="C4945">
        <v>14</v>
      </c>
      <c r="D4945">
        <v>86</v>
      </c>
      <c r="E4945">
        <v>71</v>
      </c>
      <c r="F4945" s="4">
        <v>0</v>
      </c>
      <c r="G4945" s="4">
        <v>0</v>
      </c>
      <c r="H4945" s="4">
        <v>0</v>
      </c>
    </row>
    <row r="4946" spans="1:8" x14ac:dyDescent="0.3">
      <c r="A4946" s="3">
        <v>2013</v>
      </c>
      <c r="B4946">
        <v>7</v>
      </c>
      <c r="C4946">
        <v>15</v>
      </c>
      <c r="D4946">
        <v>89</v>
      </c>
      <c r="E4946">
        <v>70</v>
      </c>
      <c r="F4946" s="4">
        <v>0</v>
      </c>
      <c r="G4946" s="4">
        <v>0</v>
      </c>
      <c r="H4946" s="4">
        <v>0</v>
      </c>
    </row>
    <row r="4947" spans="1:8" x14ac:dyDescent="0.3">
      <c r="A4947" s="3">
        <v>2013</v>
      </c>
      <c r="B4947">
        <v>7</v>
      </c>
      <c r="C4947">
        <v>16</v>
      </c>
      <c r="D4947">
        <v>92</v>
      </c>
      <c r="E4947">
        <v>76</v>
      </c>
      <c r="F4947" s="4">
        <v>0</v>
      </c>
      <c r="G4947" s="4">
        <v>0</v>
      </c>
      <c r="H4947" s="4">
        <v>0</v>
      </c>
    </row>
    <row r="4948" spans="1:8" x14ac:dyDescent="0.3">
      <c r="A4948" s="3">
        <v>2013</v>
      </c>
      <c r="B4948">
        <v>7</v>
      </c>
      <c r="C4948">
        <v>17</v>
      </c>
      <c r="D4948">
        <v>94</v>
      </c>
      <c r="E4948">
        <v>78</v>
      </c>
      <c r="F4948" s="4">
        <v>0</v>
      </c>
      <c r="G4948" s="4">
        <v>0</v>
      </c>
      <c r="H4948" s="4">
        <v>0</v>
      </c>
    </row>
    <row r="4949" spans="1:8" x14ac:dyDescent="0.3">
      <c r="A4949" s="3">
        <v>2013</v>
      </c>
      <c r="B4949">
        <v>7</v>
      </c>
      <c r="C4949">
        <v>18</v>
      </c>
      <c r="D4949">
        <v>94</v>
      </c>
      <c r="E4949">
        <v>80</v>
      </c>
      <c r="F4949" s="4">
        <v>0</v>
      </c>
      <c r="G4949" s="4">
        <v>0</v>
      </c>
      <c r="H4949" s="4">
        <v>0</v>
      </c>
    </row>
    <row r="4950" spans="1:8" x14ac:dyDescent="0.3">
      <c r="A4950" s="3">
        <v>2013</v>
      </c>
      <c r="B4950">
        <v>7</v>
      </c>
      <c r="C4950">
        <v>19</v>
      </c>
      <c r="D4950">
        <v>86</v>
      </c>
      <c r="E4950">
        <v>72</v>
      </c>
      <c r="F4950" s="4">
        <v>0</v>
      </c>
      <c r="G4950" s="4">
        <v>0</v>
      </c>
      <c r="H4950" s="4">
        <v>0</v>
      </c>
    </row>
    <row r="4951" spans="1:8" x14ac:dyDescent="0.3">
      <c r="A4951" s="3">
        <v>2013</v>
      </c>
      <c r="B4951">
        <v>7</v>
      </c>
      <c r="C4951">
        <v>20</v>
      </c>
      <c r="D4951">
        <v>82</v>
      </c>
      <c r="E4951">
        <v>66</v>
      </c>
      <c r="F4951" s="4">
        <v>0</v>
      </c>
      <c r="G4951" s="4">
        <v>0</v>
      </c>
      <c r="H4951" s="4">
        <v>0</v>
      </c>
    </row>
    <row r="4952" spans="1:8" x14ac:dyDescent="0.3">
      <c r="A4952" s="3">
        <v>2013</v>
      </c>
      <c r="B4952">
        <v>7</v>
      </c>
      <c r="C4952">
        <v>21</v>
      </c>
      <c r="D4952">
        <v>81</v>
      </c>
      <c r="E4952">
        <v>59</v>
      </c>
      <c r="F4952" s="4">
        <v>0.28999999999999998</v>
      </c>
      <c r="G4952" s="4">
        <v>0</v>
      </c>
      <c r="H4952" s="4">
        <v>0</v>
      </c>
    </row>
    <row r="4953" spans="1:8" x14ac:dyDescent="0.3">
      <c r="A4953" s="3">
        <v>2013</v>
      </c>
      <c r="B4953">
        <v>7</v>
      </c>
      <c r="C4953">
        <v>22</v>
      </c>
      <c r="D4953">
        <v>88</v>
      </c>
      <c r="E4953">
        <v>67</v>
      </c>
      <c r="F4953" s="4">
        <v>0</v>
      </c>
      <c r="G4953" s="4">
        <v>0</v>
      </c>
      <c r="H4953" s="4">
        <v>0</v>
      </c>
    </row>
    <row r="4954" spans="1:8" x14ac:dyDescent="0.3">
      <c r="A4954" s="3">
        <v>2013</v>
      </c>
      <c r="B4954">
        <v>7</v>
      </c>
      <c r="C4954">
        <v>23</v>
      </c>
      <c r="D4954">
        <v>77</v>
      </c>
      <c r="E4954">
        <v>63</v>
      </c>
      <c r="F4954" s="4">
        <v>0</v>
      </c>
      <c r="G4954" s="4">
        <v>0</v>
      </c>
      <c r="H4954" s="4">
        <v>0</v>
      </c>
    </row>
    <row r="4955" spans="1:8" x14ac:dyDescent="0.3">
      <c r="A4955" s="3">
        <v>2013</v>
      </c>
      <c r="B4955">
        <v>7</v>
      </c>
      <c r="C4955">
        <v>24</v>
      </c>
      <c r="D4955">
        <v>78</v>
      </c>
      <c r="E4955">
        <v>61</v>
      </c>
      <c r="F4955" s="4">
        <v>0</v>
      </c>
      <c r="G4955" s="4">
        <v>0</v>
      </c>
      <c r="H4955" s="4">
        <v>0</v>
      </c>
    </row>
    <row r="4956" spans="1:8" x14ac:dyDescent="0.3">
      <c r="A4956" s="3">
        <v>2013</v>
      </c>
      <c r="B4956">
        <v>7</v>
      </c>
      <c r="C4956">
        <v>25</v>
      </c>
      <c r="D4956">
        <v>83</v>
      </c>
      <c r="E4956">
        <v>64</v>
      </c>
      <c r="F4956" s="4">
        <v>0.03</v>
      </c>
      <c r="G4956" s="4">
        <v>0</v>
      </c>
      <c r="H4956" s="4">
        <v>0</v>
      </c>
    </row>
    <row r="4957" spans="1:8" x14ac:dyDescent="0.3">
      <c r="A4957" s="3">
        <v>2013</v>
      </c>
      <c r="B4957">
        <v>7</v>
      </c>
      <c r="C4957">
        <v>26</v>
      </c>
      <c r="D4957">
        <v>72</v>
      </c>
      <c r="E4957">
        <v>56</v>
      </c>
      <c r="F4957" s="4">
        <v>0.01</v>
      </c>
      <c r="G4957" s="4">
        <v>0</v>
      </c>
      <c r="H4957" s="4">
        <v>0</v>
      </c>
    </row>
    <row r="4958" spans="1:8" x14ac:dyDescent="0.3">
      <c r="A4958" s="3">
        <v>2013</v>
      </c>
      <c r="B4958">
        <v>7</v>
      </c>
      <c r="C4958">
        <v>27</v>
      </c>
      <c r="D4958">
        <v>64</v>
      </c>
      <c r="E4958">
        <v>53</v>
      </c>
      <c r="F4958" s="4">
        <v>0.02</v>
      </c>
      <c r="G4958" s="4">
        <v>0</v>
      </c>
      <c r="H4958" s="4">
        <v>0</v>
      </c>
    </row>
    <row r="4959" spans="1:8" x14ac:dyDescent="0.3">
      <c r="A4959" s="3">
        <v>2013</v>
      </c>
      <c r="B4959">
        <v>7</v>
      </c>
      <c r="C4959">
        <v>28</v>
      </c>
      <c r="D4959">
        <v>75</v>
      </c>
      <c r="E4959">
        <v>53</v>
      </c>
      <c r="F4959" s="4">
        <v>0</v>
      </c>
      <c r="G4959" s="4">
        <v>0</v>
      </c>
      <c r="H4959" s="4">
        <v>0</v>
      </c>
    </row>
    <row r="4960" spans="1:8" x14ac:dyDescent="0.3">
      <c r="A4960" s="3">
        <v>2013</v>
      </c>
      <c r="B4960">
        <v>7</v>
      </c>
      <c r="C4960">
        <v>29</v>
      </c>
      <c r="D4960">
        <v>79</v>
      </c>
      <c r="E4960">
        <v>56</v>
      </c>
      <c r="F4960" s="4">
        <v>0</v>
      </c>
      <c r="G4960" s="4">
        <v>0</v>
      </c>
      <c r="H4960" s="4">
        <v>0</v>
      </c>
    </row>
    <row r="4961" spans="1:8" x14ac:dyDescent="0.3">
      <c r="A4961" s="3">
        <v>2013</v>
      </c>
      <c r="B4961">
        <v>7</v>
      </c>
      <c r="C4961">
        <v>30</v>
      </c>
      <c r="D4961">
        <v>72</v>
      </c>
      <c r="E4961">
        <v>65</v>
      </c>
      <c r="F4961" s="4">
        <v>0</v>
      </c>
      <c r="G4961" s="4">
        <v>0</v>
      </c>
      <c r="H4961" s="4">
        <v>0</v>
      </c>
    </row>
    <row r="4962" spans="1:8" x14ac:dyDescent="0.3">
      <c r="A4962" s="3">
        <v>2013</v>
      </c>
      <c r="B4962">
        <v>7</v>
      </c>
      <c r="C4962">
        <v>31</v>
      </c>
      <c r="D4962">
        <v>83</v>
      </c>
      <c r="E4962">
        <v>63</v>
      </c>
      <c r="F4962" s="4">
        <v>0</v>
      </c>
      <c r="G4962" s="4">
        <v>0</v>
      </c>
      <c r="H4962" s="4">
        <v>0</v>
      </c>
    </row>
    <row r="4963" spans="1:8" x14ac:dyDescent="0.3">
      <c r="A4963" s="3">
        <v>2013</v>
      </c>
      <c r="B4963">
        <v>8</v>
      </c>
      <c r="C4963">
        <v>1</v>
      </c>
      <c r="D4963">
        <v>83</v>
      </c>
      <c r="E4963">
        <v>59</v>
      </c>
      <c r="F4963" s="4">
        <v>0</v>
      </c>
      <c r="G4963" s="4">
        <v>0</v>
      </c>
      <c r="H4963" s="4">
        <v>0</v>
      </c>
    </row>
    <row r="4964" spans="1:8" x14ac:dyDescent="0.3">
      <c r="A4964" s="3">
        <v>2013</v>
      </c>
      <c r="B4964">
        <v>8</v>
      </c>
      <c r="C4964">
        <v>2</v>
      </c>
      <c r="D4964">
        <v>79</v>
      </c>
      <c r="E4964">
        <v>61</v>
      </c>
      <c r="F4964" s="4">
        <v>0</v>
      </c>
      <c r="G4964" s="4">
        <v>0</v>
      </c>
      <c r="H4964" s="4">
        <v>0</v>
      </c>
    </row>
    <row r="4965" spans="1:8" x14ac:dyDescent="0.3">
      <c r="A4965" s="3">
        <v>2013</v>
      </c>
      <c r="B4965">
        <v>8</v>
      </c>
      <c r="C4965">
        <v>3</v>
      </c>
      <c r="D4965">
        <v>80</v>
      </c>
      <c r="E4965">
        <v>58</v>
      </c>
      <c r="F4965" s="4">
        <v>0</v>
      </c>
      <c r="G4965" s="4">
        <v>0</v>
      </c>
      <c r="H4965" s="4">
        <v>0</v>
      </c>
    </row>
    <row r="4966" spans="1:8" x14ac:dyDescent="0.3">
      <c r="A4966" s="3">
        <v>2013</v>
      </c>
      <c r="B4966">
        <v>8</v>
      </c>
      <c r="C4966">
        <v>4</v>
      </c>
      <c r="D4966">
        <v>76</v>
      </c>
      <c r="E4966">
        <v>56</v>
      </c>
      <c r="F4966" s="4">
        <v>0</v>
      </c>
      <c r="G4966" s="4">
        <v>0</v>
      </c>
      <c r="H4966" s="4">
        <v>0</v>
      </c>
    </row>
    <row r="4967" spans="1:8" x14ac:dyDescent="0.3">
      <c r="A4967" s="3">
        <v>2013</v>
      </c>
      <c r="B4967">
        <v>8</v>
      </c>
      <c r="C4967">
        <v>5</v>
      </c>
      <c r="D4967">
        <v>81</v>
      </c>
      <c r="E4967">
        <v>61</v>
      </c>
      <c r="F4967" s="4">
        <v>0.65</v>
      </c>
      <c r="G4967" s="4">
        <v>0</v>
      </c>
      <c r="H4967" s="4">
        <v>0</v>
      </c>
    </row>
    <row r="4968" spans="1:8" x14ac:dyDescent="0.3">
      <c r="A4968" s="3">
        <v>2013</v>
      </c>
      <c r="B4968">
        <v>8</v>
      </c>
      <c r="C4968">
        <v>6</v>
      </c>
      <c r="D4968">
        <v>86</v>
      </c>
      <c r="E4968">
        <v>59</v>
      </c>
      <c r="F4968" s="4">
        <v>1.33</v>
      </c>
      <c r="G4968" s="4" t="s">
        <v>28</v>
      </c>
      <c r="H4968" s="4">
        <v>0</v>
      </c>
    </row>
    <row r="4969" spans="1:8" x14ac:dyDescent="0.3">
      <c r="A4969" s="3">
        <v>2013</v>
      </c>
      <c r="B4969">
        <v>8</v>
      </c>
      <c r="C4969">
        <v>7</v>
      </c>
      <c r="D4969">
        <v>77</v>
      </c>
      <c r="E4969">
        <v>62</v>
      </c>
      <c r="F4969" s="4">
        <v>0</v>
      </c>
      <c r="G4969" s="4">
        <v>0</v>
      </c>
      <c r="H4969" s="4">
        <v>0</v>
      </c>
    </row>
    <row r="4970" spans="1:8" x14ac:dyDescent="0.3">
      <c r="A4970" s="3">
        <v>2013</v>
      </c>
      <c r="B4970">
        <v>8</v>
      </c>
      <c r="C4970">
        <v>8</v>
      </c>
      <c r="D4970">
        <v>75</v>
      </c>
      <c r="E4970">
        <v>58</v>
      </c>
      <c r="F4970" s="4">
        <v>0</v>
      </c>
      <c r="G4970" s="4">
        <v>0</v>
      </c>
      <c r="H4970" s="4">
        <v>0</v>
      </c>
    </row>
    <row r="4971" spans="1:8" x14ac:dyDescent="0.3">
      <c r="A4971" s="3">
        <v>2013</v>
      </c>
      <c r="B4971">
        <v>8</v>
      </c>
      <c r="C4971">
        <v>9</v>
      </c>
      <c r="D4971">
        <v>76</v>
      </c>
      <c r="E4971">
        <v>60</v>
      </c>
      <c r="F4971" s="4">
        <v>0</v>
      </c>
      <c r="G4971" s="4">
        <v>0</v>
      </c>
      <c r="H4971" s="4">
        <v>0</v>
      </c>
    </row>
    <row r="4972" spans="1:8" x14ac:dyDescent="0.3">
      <c r="A4972" s="3">
        <v>2013</v>
      </c>
      <c r="B4972">
        <v>8</v>
      </c>
      <c r="C4972">
        <v>10</v>
      </c>
      <c r="D4972">
        <v>77</v>
      </c>
      <c r="E4972">
        <v>62</v>
      </c>
      <c r="F4972" s="4">
        <v>0</v>
      </c>
      <c r="G4972" s="4">
        <v>0</v>
      </c>
      <c r="H4972" s="4">
        <v>0</v>
      </c>
    </row>
    <row r="4973" spans="1:8" x14ac:dyDescent="0.3">
      <c r="A4973" s="3">
        <v>2013</v>
      </c>
      <c r="B4973">
        <v>8</v>
      </c>
      <c r="C4973">
        <v>11</v>
      </c>
      <c r="D4973">
        <v>80</v>
      </c>
      <c r="E4973">
        <v>65</v>
      </c>
      <c r="F4973" s="4">
        <v>0</v>
      </c>
      <c r="G4973" s="4">
        <v>0</v>
      </c>
      <c r="H4973" s="4">
        <v>0</v>
      </c>
    </row>
    <row r="4974" spans="1:8" x14ac:dyDescent="0.3">
      <c r="A4974" s="3">
        <v>2013</v>
      </c>
      <c r="B4974">
        <v>8</v>
      </c>
      <c r="C4974">
        <v>12</v>
      </c>
      <c r="D4974">
        <v>80</v>
      </c>
      <c r="E4974">
        <v>63</v>
      </c>
      <c r="F4974" s="4">
        <v>0</v>
      </c>
      <c r="G4974" s="4">
        <v>0</v>
      </c>
      <c r="H4974" s="4">
        <v>0</v>
      </c>
    </row>
    <row r="4975" spans="1:8" x14ac:dyDescent="0.3">
      <c r="A4975" s="3">
        <v>2013</v>
      </c>
      <c r="B4975">
        <v>8</v>
      </c>
      <c r="C4975">
        <v>13</v>
      </c>
      <c r="D4975">
        <v>76</v>
      </c>
      <c r="E4975">
        <v>57</v>
      </c>
      <c r="F4975" s="4">
        <v>0</v>
      </c>
      <c r="G4975" s="4">
        <v>0</v>
      </c>
      <c r="H4975" s="4">
        <v>0</v>
      </c>
    </row>
    <row r="4976" spans="1:8" x14ac:dyDescent="0.3">
      <c r="A4976" s="3">
        <v>2013</v>
      </c>
      <c r="B4976">
        <v>8</v>
      </c>
      <c r="C4976">
        <v>14</v>
      </c>
      <c r="D4976">
        <v>78</v>
      </c>
      <c r="E4976">
        <v>58</v>
      </c>
      <c r="F4976" s="4">
        <v>0</v>
      </c>
      <c r="G4976" s="4">
        <v>0</v>
      </c>
      <c r="H4976" s="4">
        <v>0</v>
      </c>
    </row>
    <row r="4977" spans="1:8" x14ac:dyDescent="0.3">
      <c r="A4977" s="3">
        <v>2013</v>
      </c>
      <c r="B4977">
        <v>8</v>
      </c>
      <c r="C4977">
        <v>15</v>
      </c>
      <c r="D4977">
        <v>79</v>
      </c>
      <c r="E4977">
        <v>59</v>
      </c>
      <c r="F4977" s="4">
        <v>0</v>
      </c>
      <c r="G4977" s="4">
        <v>0</v>
      </c>
      <c r="H4977" s="4">
        <v>0</v>
      </c>
    </row>
    <row r="4978" spans="1:8" x14ac:dyDescent="0.3">
      <c r="A4978" s="3">
        <v>2013</v>
      </c>
      <c r="B4978">
        <v>8</v>
      </c>
      <c r="C4978">
        <v>16</v>
      </c>
      <c r="D4978">
        <v>80</v>
      </c>
      <c r="E4978">
        <v>61</v>
      </c>
      <c r="F4978" s="4">
        <v>0</v>
      </c>
      <c r="G4978" s="4">
        <v>0</v>
      </c>
      <c r="H4978" s="4">
        <v>0</v>
      </c>
    </row>
    <row r="4979" spans="1:8" x14ac:dyDescent="0.3">
      <c r="A4979" s="3">
        <v>2013</v>
      </c>
      <c r="B4979">
        <v>8</v>
      </c>
      <c r="C4979">
        <v>17</v>
      </c>
      <c r="D4979">
        <v>82</v>
      </c>
      <c r="E4979">
        <v>60</v>
      </c>
      <c r="F4979" s="4">
        <v>0</v>
      </c>
      <c r="G4979" s="4">
        <v>0</v>
      </c>
      <c r="H4979" s="4">
        <v>0</v>
      </c>
    </row>
    <row r="4980" spans="1:8" x14ac:dyDescent="0.3">
      <c r="A4980" s="3">
        <v>2013</v>
      </c>
      <c r="B4980">
        <v>8</v>
      </c>
      <c r="C4980">
        <v>18</v>
      </c>
      <c r="D4980">
        <v>83</v>
      </c>
      <c r="E4980">
        <v>62</v>
      </c>
      <c r="F4980" s="4">
        <v>0</v>
      </c>
      <c r="G4980" s="4">
        <v>0</v>
      </c>
      <c r="H4980" s="4">
        <v>0</v>
      </c>
    </row>
    <row r="4981" spans="1:8" x14ac:dyDescent="0.3">
      <c r="A4981" s="3">
        <v>2013</v>
      </c>
      <c r="B4981">
        <v>8</v>
      </c>
      <c r="C4981">
        <v>19</v>
      </c>
      <c r="D4981">
        <v>88</v>
      </c>
      <c r="E4981">
        <v>69</v>
      </c>
      <c r="F4981" s="4">
        <v>0</v>
      </c>
      <c r="G4981" s="4">
        <v>0</v>
      </c>
      <c r="H4981" s="4">
        <v>0</v>
      </c>
    </row>
    <row r="4982" spans="1:8" x14ac:dyDescent="0.3">
      <c r="A4982" s="3">
        <v>2013</v>
      </c>
      <c r="B4982">
        <v>8</v>
      </c>
      <c r="C4982">
        <v>20</v>
      </c>
      <c r="D4982">
        <v>90</v>
      </c>
      <c r="E4982">
        <v>71</v>
      </c>
      <c r="F4982" s="4">
        <v>0</v>
      </c>
      <c r="G4982" s="4">
        <v>0</v>
      </c>
      <c r="H4982" s="4">
        <v>0</v>
      </c>
    </row>
    <row r="4983" spans="1:8" x14ac:dyDescent="0.3">
      <c r="A4983" s="3">
        <v>2013</v>
      </c>
      <c r="B4983">
        <v>8</v>
      </c>
      <c r="C4983">
        <v>21</v>
      </c>
      <c r="D4983">
        <v>88</v>
      </c>
      <c r="E4983">
        <v>74</v>
      </c>
      <c r="F4983" s="4">
        <v>0</v>
      </c>
      <c r="G4983" s="4">
        <v>0</v>
      </c>
      <c r="H4983" s="4">
        <v>0</v>
      </c>
    </row>
    <row r="4984" spans="1:8" x14ac:dyDescent="0.3">
      <c r="A4984" s="3">
        <v>2013</v>
      </c>
      <c r="B4984">
        <v>8</v>
      </c>
      <c r="C4984">
        <v>22</v>
      </c>
      <c r="D4984">
        <v>87</v>
      </c>
      <c r="E4984">
        <v>68</v>
      </c>
      <c r="F4984" s="4">
        <v>0</v>
      </c>
      <c r="G4984" s="4">
        <v>0</v>
      </c>
      <c r="H4984" s="4">
        <v>0</v>
      </c>
    </row>
    <row r="4985" spans="1:8" x14ac:dyDescent="0.3">
      <c r="A4985" s="3">
        <v>2013</v>
      </c>
      <c r="B4985">
        <v>8</v>
      </c>
      <c r="C4985">
        <v>23</v>
      </c>
      <c r="D4985">
        <v>88</v>
      </c>
      <c r="E4985">
        <v>64</v>
      </c>
      <c r="F4985" s="4">
        <v>0</v>
      </c>
      <c r="G4985" s="4">
        <v>0</v>
      </c>
      <c r="H4985" s="4">
        <v>0</v>
      </c>
    </row>
    <row r="4986" spans="1:8" x14ac:dyDescent="0.3">
      <c r="A4986" s="3">
        <v>2013</v>
      </c>
      <c r="B4986">
        <v>8</v>
      </c>
      <c r="C4986">
        <v>24</v>
      </c>
      <c r="D4986">
        <v>90</v>
      </c>
      <c r="E4986">
        <v>71</v>
      </c>
      <c r="F4986" s="4">
        <v>0</v>
      </c>
      <c r="G4986" s="4">
        <v>0</v>
      </c>
      <c r="H4986" s="4">
        <v>0</v>
      </c>
    </row>
    <row r="4987" spans="1:8" x14ac:dyDescent="0.3">
      <c r="A4987" s="3">
        <v>2013</v>
      </c>
      <c r="B4987">
        <v>8</v>
      </c>
      <c r="C4987">
        <v>25</v>
      </c>
      <c r="D4987">
        <v>96</v>
      </c>
      <c r="E4987">
        <v>80</v>
      </c>
      <c r="F4987" s="4">
        <v>0</v>
      </c>
      <c r="G4987" s="4">
        <v>0</v>
      </c>
      <c r="H4987" s="4">
        <v>0</v>
      </c>
    </row>
    <row r="4988" spans="1:8" x14ac:dyDescent="0.3">
      <c r="A4988" s="3">
        <v>2013</v>
      </c>
      <c r="B4988">
        <v>8</v>
      </c>
      <c r="C4988">
        <v>26</v>
      </c>
      <c r="D4988">
        <v>97</v>
      </c>
      <c r="E4988">
        <v>80</v>
      </c>
      <c r="F4988" s="4">
        <v>0</v>
      </c>
      <c r="G4988" s="4">
        <v>0</v>
      </c>
      <c r="H4988" s="4">
        <v>0</v>
      </c>
    </row>
    <row r="4989" spans="1:8" x14ac:dyDescent="0.3">
      <c r="A4989" s="3">
        <v>2013</v>
      </c>
      <c r="B4989">
        <v>8</v>
      </c>
      <c r="C4989">
        <v>27</v>
      </c>
      <c r="D4989">
        <v>96</v>
      </c>
      <c r="E4989">
        <v>79</v>
      </c>
      <c r="F4989" s="4">
        <v>0</v>
      </c>
      <c r="G4989" s="4">
        <v>0</v>
      </c>
      <c r="H4989" s="4">
        <v>0</v>
      </c>
    </row>
    <row r="4990" spans="1:8" x14ac:dyDescent="0.3">
      <c r="A4990" s="3">
        <v>2013</v>
      </c>
      <c r="B4990">
        <v>8</v>
      </c>
      <c r="C4990">
        <v>28</v>
      </c>
      <c r="D4990">
        <v>92</v>
      </c>
      <c r="E4990">
        <v>73</v>
      </c>
      <c r="F4990" s="4">
        <v>0</v>
      </c>
      <c r="G4990" s="4">
        <v>0</v>
      </c>
      <c r="H4990" s="4">
        <v>0</v>
      </c>
    </row>
    <row r="4991" spans="1:8" x14ac:dyDescent="0.3">
      <c r="A4991" s="3">
        <v>2013</v>
      </c>
      <c r="B4991">
        <v>8</v>
      </c>
      <c r="C4991">
        <v>29</v>
      </c>
      <c r="D4991">
        <v>95</v>
      </c>
      <c r="E4991">
        <v>75</v>
      </c>
      <c r="F4991" s="4">
        <v>0.03</v>
      </c>
      <c r="G4991" s="4">
        <v>0</v>
      </c>
      <c r="H4991" s="4">
        <v>0</v>
      </c>
    </row>
    <row r="4992" spans="1:8" x14ac:dyDescent="0.3">
      <c r="A4992" s="3">
        <v>2013</v>
      </c>
      <c r="B4992">
        <v>8</v>
      </c>
      <c r="C4992">
        <v>30</v>
      </c>
      <c r="D4992">
        <v>85</v>
      </c>
      <c r="E4992">
        <v>72</v>
      </c>
      <c r="F4992" s="4">
        <v>0</v>
      </c>
      <c r="G4992" s="4">
        <v>0</v>
      </c>
      <c r="H4992" s="4">
        <v>0</v>
      </c>
    </row>
    <row r="4993" spans="1:8" x14ac:dyDescent="0.3">
      <c r="A4993" s="3">
        <v>2013</v>
      </c>
      <c r="B4993">
        <v>8</v>
      </c>
      <c r="C4993">
        <v>31</v>
      </c>
      <c r="D4993">
        <v>89</v>
      </c>
      <c r="E4993">
        <v>66</v>
      </c>
      <c r="F4993" s="4">
        <v>0.06</v>
      </c>
      <c r="G4993" s="4">
        <v>0</v>
      </c>
      <c r="H4993" s="4">
        <v>0</v>
      </c>
    </row>
    <row r="4994" spans="1:8" x14ac:dyDescent="0.3">
      <c r="A4994" s="3">
        <v>2013</v>
      </c>
      <c r="B4994">
        <v>9</v>
      </c>
      <c r="C4994">
        <v>1</v>
      </c>
      <c r="D4994">
        <v>75</v>
      </c>
      <c r="E4994">
        <v>61</v>
      </c>
      <c r="F4994" s="4">
        <v>0</v>
      </c>
      <c r="G4994" s="4">
        <v>0</v>
      </c>
      <c r="H4994" s="4">
        <v>0</v>
      </c>
    </row>
    <row r="4995" spans="1:8" x14ac:dyDescent="0.3">
      <c r="A4995" s="3">
        <v>2013</v>
      </c>
      <c r="B4995">
        <v>9</v>
      </c>
      <c r="C4995">
        <v>2</v>
      </c>
      <c r="D4995">
        <v>68</v>
      </c>
      <c r="E4995">
        <v>55</v>
      </c>
      <c r="F4995" s="4">
        <v>0</v>
      </c>
      <c r="G4995" s="4">
        <v>0</v>
      </c>
      <c r="H4995" s="4">
        <v>0</v>
      </c>
    </row>
    <row r="4996" spans="1:8" x14ac:dyDescent="0.3">
      <c r="A4996" s="3">
        <v>2013</v>
      </c>
      <c r="B4996">
        <v>9</v>
      </c>
      <c r="C4996">
        <v>3</v>
      </c>
      <c r="D4996">
        <v>78</v>
      </c>
      <c r="E4996">
        <v>53</v>
      </c>
      <c r="F4996" s="4">
        <v>0</v>
      </c>
      <c r="G4996" s="4">
        <v>0</v>
      </c>
      <c r="H4996" s="4">
        <v>0</v>
      </c>
    </row>
    <row r="4997" spans="1:8" x14ac:dyDescent="0.3">
      <c r="A4997" s="3">
        <v>2013</v>
      </c>
      <c r="B4997">
        <v>9</v>
      </c>
      <c r="C4997">
        <v>4</v>
      </c>
      <c r="D4997">
        <v>88</v>
      </c>
      <c r="E4997">
        <v>62</v>
      </c>
      <c r="F4997" s="4">
        <v>0</v>
      </c>
      <c r="G4997" s="4">
        <v>0</v>
      </c>
      <c r="H4997" s="4">
        <v>0</v>
      </c>
    </row>
    <row r="4998" spans="1:8" x14ac:dyDescent="0.3">
      <c r="A4998" s="3">
        <v>2013</v>
      </c>
      <c r="B4998">
        <v>9</v>
      </c>
      <c r="C4998">
        <v>5</v>
      </c>
      <c r="D4998">
        <v>82</v>
      </c>
      <c r="E4998">
        <v>64</v>
      </c>
      <c r="F4998" s="4">
        <v>0</v>
      </c>
      <c r="G4998" s="4">
        <v>0</v>
      </c>
      <c r="H4998" s="4">
        <v>0</v>
      </c>
    </row>
    <row r="4999" spans="1:8" x14ac:dyDescent="0.3">
      <c r="A4999" s="3">
        <v>2013</v>
      </c>
      <c r="B4999">
        <v>9</v>
      </c>
      <c r="C4999">
        <v>6</v>
      </c>
      <c r="D4999">
        <v>92</v>
      </c>
      <c r="E4999">
        <v>70</v>
      </c>
      <c r="F4999" s="4">
        <v>0</v>
      </c>
      <c r="G4999" s="4">
        <v>0</v>
      </c>
      <c r="H4999" s="4">
        <v>0</v>
      </c>
    </row>
    <row r="5000" spans="1:8" x14ac:dyDescent="0.3">
      <c r="A5000" s="3">
        <v>2013</v>
      </c>
      <c r="B5000">
        <v>9</v>
      </c>
      <c r="C5000">
        <v>7</v>
      </c>
      <c r="D5000">
        <v>94</v>
      </c>
      <c r="E5000">
        <v>71</v>
      </c>
      <c r="F5000" s="4">
        <v>0</v>
      </c>
      <c r="G5000" s="4">
        <v>0</v>
      </c>
      <c r="H5000" s="4">
        <v>0</v>
      </c>
    </row>
    <row r="5001" spans="1:8" x14ac:dyDescent="0.3">
      <c r="A5001" s="3">
        <v>2013</v>
      </c>
      <c r="B5001">
        <v>9</v>
      </c>
      <c r="C5001">
        <v>8</v>
      </c>
      <c r="D5001">
        <v>77</v>
      </c>
      <c r="E5001">
        <v>67</v>
      </c>
      <c r="F5001" s="4">
        <v>0</v>
      </c>
      <c r="G5001" s="4">
        <v>0</v>
      </c>
      <c r="H5001" s="4">
        <v>0</v>
      </c>
    </row>
    <row r="5002" spans="1:8" x14ac:dyDescent="0.3">
      <c r="A5002" s="3">
        <v>2013</v>
      </c>
      <c r="B5002">
        <v>9</v>
      </c>
      <c r="C5002">
        <v>9</v>
      </c>
      <c r="D5002">
        <v>94</v>
      </c>
      <c r="E5002">
        <v>70</v>
      </c>
      <c r="F5002" s="4">
        <v>0</v>
      </c>
      <c r="G5002" s="4">
        <v>0</v>
      </c>
      <c r="H5002" s="4">
        <v>0</v>
      </c>
    </row>
    <row r="5003" spans="1:8" x14ac:dyDescent="0.3">
      <c r="A5003" s="3">
        <v>2013</v>
      </c>
      <c r="B5003">
        <v>9</v>
      </c>
      <c r="C5003">
        <v>10</v>
      </c>
      <c r="D5003">
        <v>81</v>
      </c>
      <c r="E5003">
        <v>70</v>
      </c>
      <c r="F5003" s="4">
        <v>0.02</v>
      </c>
      <c r="G5003" s="4">
        <v>0</v>
      </c>
      <c r="H5003" s="4">
        <v>0</v>
      </c>
    </row>
    <row r="5004" spans="1:8" x14ac:dyDescent="0.3">
      <c r="A5004" s="3">
        <v>2013</v>
      </c>
      <c r="B5004">
        <v>9</v>
      </c>
      <c r="C5004">
        <v>11</v>
      </c>
      <c r="D5004">
        <v>86</v>
      </c>
      <c r="E5004">
        <v>66</v>
      </c>
      <c r="F5004" s="4">
        <v>0</v>
      </c>
      <c r="G5004" s="4">
        <v>0</v>
      </c>
      <c r="H5004" s="4">
        <v>0</v>
      </c>
    </row>
    <row r="5005" spans="1:8" x14ac:dyDescent="0.3">
      <c r="A5005" s="3">
        <v>2013</v>
      </c>
      <c r="B5005">
        <v>9</v>
      </c>
      <c r="C5005">
        <v>12</v>
      </c>
      <c r="D5005">
        <v>76</v>
      </c>
      <c r="E5005">
        <v>57</v>
      </c>
      <c r="F5005" s="4">
        <v>0</v>
      </c>
      <c r="G5005" s="4">
        <v>0</v>
      </c>
      <c r="H5005" s="4">
        <v>0</v>
      </c>
    </row>
    <row r="5006" spans="1:8" x14ac:dyDescent="0.3">
      <c r="A5006" s="3">
        <v>2013</v>
      </c>
      <c r="B5006">
        <v>9</v>
      </c>
      <c r="C5006">
        <v>13</v>
      </c>
      <c r="D5006">
        <v>70</v>
      </c>
      <c r="E5006">
        <v>49</v>
      </c>
      <c r="F5006" s="4">
        <v>0</v>
      </c>
      <c r="G5006" s="4">
        <v>0</v>
      </c>
      <c r="H5006" s="4">
        <v>0</v>
      </c>
    </row>
    <row r="5007" spans="1:8" x14ac:dyDescent="0.3">
      <c r="A5007" s="3">
        <v>2013</v>
      </c>
      <c r="B5007">
        <v>9</v>
      </c>
      <c r="C5007">
        <v>14</v>
      </c>
      <c r="D5007">
        <v>73</v>
      </c>
      <c r="E5007">
        <v>51</v>
      </c>
      <c r="F5007" s="4">
        <v>0.47</v>
      </c>
      <c r="G5007" s="4">
        <v>0</v>
      </c>
      <c r="H5007" s="4">
        <v>0</v>
      </c>
    </row>
    <row r="5008" spans="1:8" x14ac:dyDescent="0.3">
      <c r="A5008" s="3">
        <v>2013</v>
      </c>
      <c r="B5008">
        <v>9</v>
      </c>
      <c r="C5008">
        <v>15</v>
      </c>
      <c r="D5008">
        <v>67</v>
      </c>
      <c r="E5008">
        <v>50</v>
      </c>
      <c r="F5008" s="4">
        <v>0.33</v>
      </c>
      <c r="G5008" s="4">
        <v>0</v>
      </c>
      <c r="H5008" s="4">
        <v>0</v>
      </c>
    </row>
    <row r="5009" spans="1:8" x14ac:dyDescent="0.3">
      <c r="A5009" s="3">
        <v>2013</v>
      </c>
      <c r="B5009">
        <v>9</v>
      </c>
      <c r="C5009">
        <v>16</v>
      </c>
      <c r="D5009">
        <v>67</v>
      </c>
      <c r="E5009">
        <v>44</v>
      </c>
      <c r="F5009" s="4">
        <v>0</v>
      </c>
      <c r="G5009" s="4">
        <v>0</v>
      </c>
      <c r="H5009" s="4">
        <v>0</v>
      </c>
    </row>
    <row r="5010" spans="1:8" x14ac:dyDescent="0.3">
      <c r="A5010" s="3">
        <v>2013</v>
      </c>
      <c r="B5010">
        <v>9</v>
      </c>
      <c r="C5010">
        <v>17</v>
      </c>
      <c r="D5010">
        <v>67</v>
      </c>
      <c r="E5010">
        <v>48</v>
      </c>
      <c r="F5010" s="4">
        <v>0.03</v>
      </c>
      <c r="G5010" s="4">
        <v>0</v>
      </c>
      <c r="H5010" s="4">
        <v>0</v>
      </c>
    </row>
    <row r="5011" spans="1:8" x14ac:dyDescent="0.3">
      <c r="A5011" s="3">
        <v>2013</v>
      </c>
      <c r="B5011">
        <v>9</v>
      </c>
      <c r="C5011">
        <v>18</v>
      </c>
      <c r="D5011">
        <v>75</v>
      </c>
      <c r="E5011">
        <v>60</v>
      </c>
      <c r="F5011" s="4">
        <v>0.14000000000000001</v>
      </c>
      <c r="G5011" s="4">
        <v>0</v>
      </c>
      <c r="H5011" s="4">
        <v>0</v>
      </c>
    </row>
    <row r="5012" spans="1:8" x14ac:dyDescent="0.3">
      <c r="A5012" s="3">
        <v>2013</v>
      </c>
      <c r="B5012">
        <v>9</v>
      </c>
      <c r="C5012">
        <v>19</v>
      </c>
      <c r="D5012">
        <v>78</v>
      </c>
      <c r="E5012">
        <v>64</v>
      </c>
      <c r="F5012" s="4">
        <v>0.18</v>
      </c>
      <c r="G5012" s="4">
        <v>0</v>
      </c>
      <c r="H5012" s="4">
        <v>0</v>
      </c>
    </row>
    <row r="5013" spans="1:8" x14ac:dyDescent="0.3">
      <c r="A5013" s="3">
        <v>2013</v>
      </c>
      <c r="B5013">
        <v>9</v>
      </c>
      <c r="C5013">
        <v>20</v>
      </c>
      <c r="D5013">
        <v>66</v>
      </c>
      <c r="E5013">
        <v>51</v>
      </c>
      <c r="F5013" s="4">
        <v>0.04</v>
      </c>
      <c r="G5013" s="4">
        <v>0</v>
      </c>
      <c r="H5013" s="4">
        <v>0</v>
      </c>
    </row>
    <row r="5014" spans="1:8" x14ac:dyDescent="0.3">
      <c r="A5014" s="3">
        <v>2013</v>
      </c>
      <c r="B5014">
        <v>9</v>
      </c>
      <c r="C5014">
        <v>21</v>
      </c>
      <c r="D5014">
        <v>64</v>
      </c>
      <c r="E5014">
        <v>47</v>
      </c>
      <c r="F5014" s="4">
        <v>0</v>
      </c>
      <c r="G5014" s="4">
        <v>0</v>
      </c>
      <c r="H5014" s="4">
        <v>0</v>
      </c>
    </row>
    <row r="5015" spans="1:8" x14ac:dyDescent="0.3">
      <c r="A5015" s="3">
        <v>2013</v>
      </c>
      <c r="B5015">
        <v>9</v>
      </c>
      <c r="C5015">
        <v>22</v>
      </c>
      <c r="D5015">
        <v>74</v>
      </c>
      <c r="E5015">
        <v>49</v>
      </c>
      <c r="F5015" s="4">
        <v>0</v>
      </c>
      <c r="G5015" s="4">
        <v>0</v>
      </c>
      <c r="H5015" s="4">
        <v>0</v>
      </c>
    </row>
    <row r="5016" spans="1:8" x14ac:dyDescent="0.3">
      <c r="A5016" s="3">
        <v>2013</v>
      </c>
      <c r="B5016">
        <v>9</v>
      </c>
      <c r="C5016">
        <v>23</v>
      </c>
      <c r="D5016">
        <v>74</v>
      </c>
      <c r="E5016">
        <v>53</v>
      </c>
      <c r="F5016" s="4">
        <v>0</v>
      </c>
      <c r="G5016" s="4">
        <v>0</v>
      </c>
      <c r="H5016" s="4">
        <v>0</v>
      </c>
    </row>
    <row r="5017" spans="1:8" x14ac:dyDescent="0.3">
      <c r="A5017" s="3">
        <v>2013</v>
      </c>
      <c r="B5017">
        <v>9</v>
      </c>
      <c r="C5017">
        <v>24</v>
      </c>
      <c r="D5017">
        <v>76</v>
      </c>
      <c r="E5017">
        <v>53</v>
      </c>
      <c r="F5017" s="4">
        <v>0</v>
      </c>
      <c r="G5017" s="4">
        <v>0</v>
      </c>
      <c r="H5017" s="4">
        <v>0</v>
      </c>
    </row>
    <row r="5018" spans="1:8" x14ac:dyDescent="0.3">
      <c r="A5018" s="3">
        <v>2013</v>
      </c>
      <c r="B5018">
        <v>9</v>
      </c>
      <c r="C5018">
        <v>25</v>
      </c>
      <c r="D5018">
        <v>74</v>
      </c>
      <c r="E5018">
        <v>54</v>
      </c>
      <c r="F5018" s="4">
        <v>0</v>
      </c>
      <c r="G5018" s="4">
        <v>0</v>
      </c>
      <c r="H5018" s="4">
        <v>0</v>
      </c>
    </row>
    <row r="5019" spans="1:8" x14ac:dyDescent="0.3">
      <c r="A5019" s="3">
        <v>2013</v>
      </c>
      <c r="B5019">
        <v>9</v>
      </c>
      <c r="C5019">
        <v>26</v>
      </c>
      <c r="D5019">
        <v>82</v>
      </c>
      <c r="E5019">
        <v>56</v>
      </c>
      <c r="F5019" s="4">
        <v>0</v>
      </c>
      <c r="G5019" s="4">
        <v>0</v>
      </c>
      <c r="H5019" s="4">
        <v>0</v>
      </c>
    </row>
    <row r="5020" spans="1:8" x14ac:dyDescent="0.3">
      <c r="A5020" s="3">
        <v>2013</v>
      </c>
      <c r="B5020">
        <v>9</v>
      </c>
      <c r="C5020">
        <v>27</v>
      </c>
      <c r="D5020">
        <v>86</v>
      </c>
      <c r="E5020">
        <v>65</v>
      </c>
      <c r="F5020" s="4">
        <v>0</v>
      </c>
      <c r="G5020" s="4">
        <v>0</v>
      </c>
      <c r="H5020" s="4">
        <v>0</v>
      </c>
    </row>
    <row r="5021" spans="1:8" x14ac:dyDescent="0.3">
      <c r="A5021" s="3">
        <v>2013</v>
      </c>
      <c r="B5021">
        <v>9</v>
      </c>
      <c r="C5021">
        <v>28</v>
      </c>
      <c r="D5021">
        <v>72</v>
      </c>
      <c r="E5021">
        <v>51</v>
      </c>
      <c r="F5021" s="4">
        <v>0.14000000000000001</v>
      </c>
      <c r="G5021" s="4">
        <v>0</v>
      </c>
      <c r="H5021" s="4">
        <v>0</v>
      </c>
    </row>
    <row r="5022" spans="1:8" x14ac:dyDescent="0.3">
      <c r="A5022" s="3">
        <v>2013</v>
      </c>
      <c r="B5022">
        <v>9</v>
      </c>
      <c r="C5022">
        <v>29</v>
      </c>
      <c r="D5022">
        <v>77</v>
      </c>
      <c r="E5022">
        <v>48</v>
      </c>
      <c r="F5022" s="4">
        <v>0</v>
      </c>
      <c r="G5022" s="4">
        <v>0</v>
      </c>
      <c r="H5022" s="4">
        <v>0</v>
      </c>
    </row>
    <row r="5023" spans="1:8" x14ac:dyDescent="0.3">
      <c r="A5023" s="3">
        <v>2013</v>
      </c>
      <c r="B5023">
        <v>9</v>
      </c>
      <c r="C5023">
        <v>30</v>
      </c>
      <c r="D5023">
        <v>80</v>
      </c>
      <c r="E5023">
        <v>58</v>
      </c>
      <c r="F5023" s="4">
        <v>0</v>
      </c>
      <c r="G5023" s="4">
        <v>0</v>
      </c>
      <c r="H5023" s="4">
        <v>0</v>
      </c>
    </row>
    <row r="5024" spans="1:8" x14ac:dyDescent="0.3">
      <c r="A5024" s="3">
        <v>2013</v>
      </c>
      <c r="B5024">
        <v>10</v>
      </c>
      <c r="C5024">
        <v>1</v>
      </c>
      <c r="D5024">
        <v>77</v>
      </c>
      <c r="E5024">
        <v>53</v>
      </c>
      <c r="F5024" s="4">
        <v>0</v>
      </c>
      <c r="G5024" s="4">
        <v>0</v>
      </c>
      <c r="H5024" s="4">
        <v>0</v>
      </c>
    </row>
    <row r="5025" spans="1:8" x14ac:dyDescent="0.3">
      <c r="A5025" s="3">
        <v>2013</v>
      </c>
      <c r="B5025">
        <v>10</v>
      </c>
      <c r="C5025">
        <v>2</v>
      </c>
      <c r="D5025">
        <v>77</v>
      </c>
      <c r="E5025">
        <v>48</v>
      </c>
      <c r="F5025" s="4">
        <v>0.9</v>
      </c>
      <c r="G5025" s="4">
        <v>0</v>
      </c>
      <c r="H5025" s="4">
        <v>0</v>
      </c>
    </row>
    <row r="5026" spans="1:8" x14ac:dyDescent="0.3">
      <c r="A5026" s="3">
        <v>2013</v>
      </c>
      <c r="B5026">
        <v>10</v>
      </c>
      <c r="C5026">
        <v>3</v>
      </c>
      <c r="D5026">
        <v>61</v>
      </c>
      <c r="E5026">
        <v>55</v>
      </c>
      <c r="F5026" s="4">
        <v>0.03</v>
      </c>
      <c r="G5026" s="4">
        <v>0</v>
      </c>
      <c r="H5026" s="4">
        <v>0</v>
      </c>
    </row>
    <row r="5027" spans="1:8" x14ac:dyDescent="0.3">
      <c r="A5027" s="3">
        <v>2013</v>
      </c>
      <c r="B5027">
        <v>10</v>
      </c>
      <c r="C5027">
        <v>4</v>
      </c>
      <c r="D5027">
        <v>59</v>
      </c>
      <c r="E5027">
        <v>55</v>
      </c>
      <c r="F5027" s="4">
        <v>0.28999999999999998</v>
      </c>
      <c r="G5027" s="4">
        <v>0</v>
      </c>
      <c r="H5027" s="4">
        <v>0</v>
      </c>
    </row>
    <row r="5028" spans="1:8" x14ac:dyDescent="0.3">
      <c r="A5028" s="3">
        <v>2013</v>
      </c>
      <c r="B5028">
        <v>10</v>
      </c>
      <c r="C5028">
        <v>5</v>
      </c>
      <c r="D5028">
        <v>61</v>
      </c>
      <c r="E5028">
        <v>46</v>
      </c>
      <c r="F5028" s="4">
        <v>0.01</v>
      </c>
      <c r="G5028" s="4">
        <v>0</v>
      </c>
      <c r="H5028" s="4">
        <v>0</v>
      </c>
    </row>
    <row r="5029" spans="1:8" x14ac:dyDescent="0.3">
      <c r="A5029" s="3">
        <v>2013</v>
      </c>
      <c r="B5029">
        <v>10</v>
      </c>
      <c r="C5029">
        <v>6</v>
      </c>
      <c r="D5029">
        <v>55</v>
      </c>
      <c r="E5029">
        <v>42</v>
      </c>
      <c r="F5029" s="4">
        <v>0.05</v>
      </c>
      <c r="G5029" s="4">
        <v>0</v>
      </c>
      <c r="H5029" s="4">
        <v>0</v>
      </c>
    </row>
    <row r="5030" spans="1:8" x14ac:dyDescent="0.3">
      <c r="A5030" s="3">
        <v>2013</v>
      </c>
      <c r="B5030">
        <v>10</v>
      </c>
      <c r="C5030">
        <v>7</v>
      </c>
      <c r="D5030">
        <v>67</v>
      </c>
      <c r="E5030">
        <v>43</v>
      </c>
      <c r="F5030" s="4">
        <v>0</v>
      </c>
      <c r="G5030" s="4">
        <v>0</v>
      </c>
      <c r="H5030" s="4">
        <v>0</v>
      </c>
    </row>
    <row r="5031" spans="1:8" x14ac:dyDescent="0.3">
      <c r="A5031" s="3">
        <v>2013</v>
      </c>
      <c r="B5031">
        <v>10</v>
      </c>
      <c r="C5031">
        <v>8</v>
      </c>
      <c r="D5031">
        <v>77</v>
      </c>
      <c r="E5031">
        <v>50</v>
      </c>
      <c r="F5031" s="4">
        <v>0</v>
      </c>
      <c r="G5031" s="4">
        <v>0</v>
      </c>
      <c r="H5031" s="4">
        <v>0</v>
      </c>
    </row>
    <row r="5032" spans="1:8" x14ac:dyDescent="0.3">
      <c r="A5032" s="3">
        <v>2013</v>
      </c>
      <c r="B5032">
        <v>10</v>
      </c>
      <c r="C5032">
        <v>9</v>
      </c>
      <c r="D5032">
        <v>76</v>
      </c>
      <c r="E5032">
        <v>56</v>
      </c>
      <c r="F5032" s="4">
        <v>0</v>
      </c>
      <c r="G5032" s="4">
        <v>0</v>
      </c>
      <c r="H5032" s="4">
        <v>0</v>
      </c>
    </row>
    <row r="5033" spans="1:8" x14ac:dyDescent="0.3">
      <c r="A5033" s="3">
        <v>2013</v>
      </c>
      <c r="B5033">
        <v>10</v>
      </c>
      <c r="C5033">
        <v>10</v>
      </c>
      <c r="D5033">
        <v>78</v>
      </c>
      <c r="E5033">
        <v>52</v>
      </c>
      <c r="F5033" s="4">
        <v>0</v>
      </c>
      <c r="G5033" s="4">
        <v>0</v>
      </c>
      <c r="H5033" s="4">
        <v>0</v>
      </c>
    </row>
    <row r="5034" spans="1:8" x14ac:dyDescent="0.3">
      <c r="A5034" s="3">
        <v>2013</v>
      </c>
      <c r="B5034">
        <v>10</v>
      </c>
      <c r="C5034">
        <v>11</v>
      </c>
      <c r="D5034">
        <v>75</v>
      </c>
      <c r="E5034">
        <v>57</v>
      </c>
      <c r="F5034" s="4">
        <v>0.04</v>
      </c>
      <c r="G5034" s="4">
        <v>0</v>
      </c>
      <c r="H5034" s="4">
        <v>0</v>
      </c>
    </row>
    <row r="5035" spans="1:8" x14ac:dyDescent="0.3">
      <c r="A5035" s="3">
        <v>2013</v>
      </c>
      <c r="B5035">
        <v>10</v>
      </c>
      <c r="C5035">
        <v>12</v>
      </c>
      <c r="D5035">
        <v>58</v>
      </c>
      <c r="E5035">
        <v>46</v>
      </c>
      <c r="F5035" s="4">
        <v>0</v>
      </c>
      <c r="G5035" s="4">
        <v>0</v>
      </c>
      <c r="H5035" s="4">
        <v>0</v>
      </c>
    </row>
    <row r="5036" spans="1:8" x14ac:dyDescent="0.3">
      <c r="A5036" s="3">
        <v>2013</v>
      </c>
      <c r="B5036">
        <v>10</v>
      </c>
      <c r="C5036">
        <v>13</v>
      </c>
      <c r="D5036">
        <v>61</v>
      </c>
      <c r="E5036">
        <v>39</v>
      </c>
      <c r="F5036" s="4">
        <v>0</v>
      </c>
      <c r="G5036" s="4">
        <v>0</v>
      </c>
      <c r="H5036" s="4">
        <v>0</v>
      </c>
    </row>
    <row r="5037" spans="1:8" x14ac:dyDescent="0.3">
      <c r="A5037" s="3">
        <v>2013</v>
      </c>
      <c r="B5037">
        <v>10</v>
      </c>
      <c r="C5037">
        <v>14</v>
      </c>
      <c r="D5037">
        <v>55</v>
      </c>
      <c r="E5037">
        <v>42</v>
      </c>
      <c r="F5037" s="4">
        <v>0.56000000000000005</v>
      </c>
      <c r="G5037" s="4">
        <v>0</v>
      </c>
      <c r="H5037" s="4">
        <v>0</v>
      </c>
    </row>
    <row r="5038" spans="1:8" x14ac:dyDescent="0.3">
      <c r="A5038" s="3">
        <v>2013</v>
      </c>
      <c r="B5038">
        <v>10</v>
      </c>
      <c r="C5038">
        <v>15</v>
      </c>
      <c r="D5038">
        <v>55</v>
      </c>
      <c r="E5038">
        <v>46</v>
      </c>
      <c r="F5038" s="4">
        <v>0.62</v>
      </c>
      <c r="G5038" s="4">
        <v>0</v>
      </c>
      <c r="H5038" s="4">
        <v>0</v>
      </c>
    </row>
    <row r="5039" spans="1:8" x14ac:dyDescent="0.3">
      <c r="A5039" s="3">
        <v>2013</v>
      </c>
      <c r="B5039">
        <v>10</v>
      </c>
      <c r="C5039">
        <v>16</v>
      </c>
      <c r="D5039">
        <v>55</v>
      </c>
      <c r="E5039">
        <v>42</v>
      </c>
      <c r="F5039" s="4">
        <v>0.01</v>
      </c>
      <c r="G5039" s="4">
        <v>0</v>
      </c>
      <c r="H5039" s="4">
        <v>0</v>
      </c>
    </row>
    <row r="5040" spans="1:8" x14ac:dyDescent="0.3">
      <c r="A5040" s="3">
        <v>2013</v>
      </c>
      <c r="B5040">
        <v>10</v>
      </c>
      <c r="C5040">
        <v>17</v>
      </c>
      <c r="D5040">
        <v>59</v>
      </c>
      <c r="E5040">
        <v>41</v>
      </c>
      <c r="F5040" s="4">
        <v>0.17</v>
      </c>
      <c r="G5040" s="4">
        <v>0</v>
      </c>
      <c r="H5040" s="4">
        <v>0</v>
      </c>
    </row>
    <row r="5041" spans="1:8" x14ac:dyDescent="0.3">
      <c r="A5041" s="3">
        <v>2013</v>
      </c>
      <c r="B5041">
        <v>10</v>
      </c>
      <c r="C5041">
        <v>18</v>
      </c>
      <c r="D5041">
        <v>53</v>
      </c>
      <c r="E5041">
        <v>38</v>
      </c>
      <c r="F5041" s="4">
        <v>0.02</v>
      </c>
      <c r="G5041" s="4">
        <v>0</v>
      </c>
      <c r="H5041" s="4">
        <v>0</v>
      </c>
    </row>
    <row r="5042" spans="1:8" x14ac:dyDescent="0.3">
      <c r="A5042" s="3">
        <v>2013</v>
      </c>
      <c r="B5042">
        <v>10</v>
      </c>
      <c r="C5042">
        <v>19</v>
      </c>
      <c r="D5042">
        <v>49</v>
      </c>
      <c r="E5042">
        <v>34</v>
      </c>
      <c r="F5042" s="4">
        <v>0.06</v>
      </c>
      <c r="G5042" s="4" t="s">
        <v>28</v>
      </c>
      <c r="H5042" s="4">
        <v>0</v>
      </c>
    </row>
    <row r="5043" spans="1:8" x14ac:dyDescent="0.3">
      <c r="A5043" s="3">
        <v>2013</v>
      </c>
      <c r="B5043">
        <v>10</v>
      </c>
      <c r="C5043">
        <v>20</v>
      </c>
      <c r="D5043">
        <v>47</v>
      </c>
      <c r="E5043">
        <v>33</v>
      </c>
      <c r="F5043" s="4">
        <v>0.08</v>
      </c>
      <c r="G5043" s="4">
        <v>0</v>
      </c>
      <c r="H5043" s="4">
        <v>0</v>
      </c>
    </row>
    <row r="5044" spans="1:8" x14ac:dyDescent="0.3">
      <c r="A5044" s="3">
        <v>2013</v>
      </c>
      <c r="B5044">
        <v>10</v>
      </c>
      <c r="C5044">
        <v>21</v>
      </c>
      <c r="D5044">
        <v>40</v>
      </c>
      <c r="E5044">
        <v>29</v>
      </c>
      <c r="F5044" s="4">
        <v>0</v>
      </c>
      <c r="G5044" s="4" t="s">
        <v>28</v>
      </c>
      <c r="H5044" s="4">
        <v>0</v>
      </c>
    </row>
    <row r="5045" spans="1:8" x14ac:dyDescent="0.3">
      <c r="A5045" s="3">
        <v>2013</v>
      </c>
      <c r="B5045">
        <v>10</v>
      </c>
      <c r="C5045">
        <v>22</v>
      </c>
      <c r="D5045">
        <v>40</v>
      </c>
      <c r="E5045">
        <v>26</v>
      </c>
      <c r="F5045" s="4">
        <v>0</v>
      </c>
      <c r="G5045" s="4" t="s">
        <v>28</v>
      </c>
      <c r="H5045" s="4">
        <v>0</v>
      </c>
    </row>
    <row r="5046" spans="1:8" x14ac:dyDescent="0.3">
      <c r="A5046" s="3">
        <v>2013</v>
      </c>
      <c r="B5046">
        <v>10</v>
      </c>
      <c r="C5046">
        <v>23</v>
      </c>
      <c r="D5046">
        <v>39</v>
      </c>
      <c r="E5046">
        <v>33</v>
      </c>
      <c r="F5046" s="4">
        <v>0</v>
      </c>
      <c r="G5046" s="4">
        <v>0</v>
      </c>
      <c r="H5046" s="4">
        <v>0</v>
      </c>
    </row>
    <row r="5047" spans="1:8" x14ac:dyDescent="0.3">
      <c r="A5047" s="3">
        <v>2013</v>
      </c>
      <c r="B5047">
        <v>10</v>
      </c>
      <c r="C5047">
        <v>24</v>
      </c>
      <c r="D5047">
        <v>44</v>
      </c>
      <c r="E5047">
        <v>33</v>
      </c>
      <c r="F5047" s="4">
        <v>0</v>
      </c>
      <c r="G5047" s="4">
        <v>0</v>
      </c>
      <c r="H5047" s="4">
        <v>0</v>
      </c>
    </row>
    <row r="5048" spans="1:8" x14ac:dyDescent="0.3">
      <c r="A5048" s="3">
        <v>2013</v>
      </c>
      <c r="B5048">
        <v>10</v>
      </c>
      <c r="C5048">
        <v>25</v>
      </c>
      <c r="D5048">
        <v>58</v>
      </c>
      <c r="E5048">
        <v>28</v>
      </c>
      <c r="F5048" s="4">
        <v>0</v>
      </c>
      <c r="G5048" s="4">
        <v>0</v>
      </c>
      <c r="H5048" s="4">
        <v>0</v>
      </c>
    </row>
    <row r="5049" spans="1:8" x14ac:dyDescent="0.3">
      <c r="A5049" s="3">
        <v>2013</v>
      </c>
      <c r="B5049">
        <v>10</v>
      </c>
      <c r="C5049">
        <v>26</v>
      </c>
      <c r="D5049">
        <v>50</v>
      </c>
      <c r="E5049">
        <v>36</v>
      </c>
      <c r="F5049" s="4">
        <v>0</v>
      </c>
      <c r="G5049" s="4">
        <v>0</v>
      </c>
      <c r="H5049" s="4">
        <v>0</v>
      </c>
    </row>
    <row r="5050" spans="1:8" x14ac:dyDescent="0.3">
      <c r="A5050" s="3">
        <v>2013</v>
      </c>
      <c r="B5050">
        <v>10</v>
      </c>
      <c r="C5050">
        <v>27</v>
      </c>
      <c r="D5050">
        <v>58</v>
      </c>
      <c r="E5050">
        <v>31</v>
      </c>
      <c r="F5050" s="4">
        <v>0</v>
      </c>
      <c r="G5050" s="4">
        <v>0</v>
      </c>
      <c r="H5050" s="4">
        <v>0</v>
      </c>
    </row>
    <row r="5051" spans="1:8" x14ac:dyDescent="0.3">
      <c r="A5051" s="3">
        <v>2013</v>
      </c>
      <c r="B5051">
        <v>10</v>
      </c>
      <c r="C5051">
        <v>28</v>
      </c>
      <c r="D5051">
        <v>44</v>
      </c>
      <c r="E5051">
        <v>31</v>
      </c>
      <c r="F5051" s="4">
        <v>0</v>
      </c>
      <c r="G5051" s="4">
        <v>0</v>
      </c>
      <c r="H5051" s="4">
        <v>0</v>
      </c>
    </row>
    <row r="5052" spans="1:8" x14ac:dyDescent="0.3">
      <c r="A5052" s="3">
        <v>2013</v>
      </c>
      <c r="B5052">
        <v>10</v>
      </c>
      <c r="C5052">
        <v>29</v>
      </c>
      <c r="D5052">
        <v>42</v>
      </c>
      <c r="E5052">
        <v>32</v>
      </c>
      <c r="F5052" s="4">
        <v>0.03</v>
      </c>
      <c r="G5052" s="4">
        <v>0</v>
      </c>
      <c r="H5052" s="4">
        <v>0</v>
      </c>
    </row>
    <row r="5053" spans="1:8" x14ac:dyDescent="0.3">
      <c r="A5053" s="3">
        <v>2013</v>
      </c>
      <c r="B5053">
        <v>10</v>
      </c>
      <c r="C5053">
        <v>30</v>
      </c>
      <c r="D5053">
        <v>50</v>
      </c>
      <c r="E5053">
        <v>40</v>
      </c>
      <c r="F5053" s="4">
        <v>0.13</v>
      </c>
      <c r="G5053" s="4">
        <v>0</v>
      </c>
      <c r="H5053" s="4">
        <v>0</v>
      </c>
    </row>
    <row r="5054" spans="1:8" x14ac:dyDescent="0.3">
      <c r="A5054" s="3">
        <v>2013</v>
      </c>
      <c r="B5054">
        <v>10</v>
      </c>
      <c r="C5054">
        <v>31</v>
      </c>
      <c r="D5054">
        <v>50</v>
      </c>
      <c r="E5054">
        <v>40</v>
      </c>
      <c r="F5054" s="4">
        <v>0</v>
      </c>
      <c r="G5054" s="4">
        <v>0</v>
      </c>
      <c r="H5054" s="4">
        <v>0</v>
      </c>
    </row>
    <row r="5055" spans="1:8" x14ac:dyDescent="0.3">
      <c r="A5055" s="3">
        <v>2013</v>
      </c>
      <c r="B5055">
        <v>11</v>
      </c>
      <c r="C5055">
        <v>1</v>
      </c>
      <c r="D5055">
        <v>52</v>
      </c>
      <c r="E5055">
        <v>38</v>
      </c>
      <c r="F5055" s="4">
        <v>0</v>
      </c>
      <c r="G5055" s="4">
        <v>0</v>
      </c>
      <c r="H5055" s="4">
        <v>0</v>
      </c>
    </row>
    <row r="5056" spans="1:8" x14ac:dyDescent="0.3">
      <c r="A5056" s="3">
        <v>2013</v>
      </c>
      <c r="B5056">
        <v>11</v>
      </c>
      <c r="C5056">
        <v>2</v>
      </c>
      <c r="D5056">
        <v>50</v>
      </c>
      <c r="E5056">
        <v>34</v>
      </c>
      <c r="F5056" s="4">
        <v>0</v>
      </c>
      <c r="G5056" s="4">
        <v>0</v>
      </c>
      <c r="H5056" s="4">
        <v>0</v>
      </c>
    </row>
    <row r="5057" spans="1:8" x14ac:dyDescent="0.3">
      <c r="A5057" s="3">
        <v>2013</v>
      </c>
      <c r="B5057">
        <v>11</v>
      </c>
      <c r="C5057">
        <v>3</v>
      </c>
      <c r="D5057">
        <v>55</v>
      </c>
      <c r="E5057">
        <v>35</v>
      </c>
      <c r="F5057" s="4">
        <v>0</v>
      </c>
      <c r="G5057" s="4">
        <v>0</v>
      </c>
      <c r="H5057" s="4">
        <v>0</v>
      </c>
    </row>
    <row r="5058" spans="1:8" x14ac:dyDescent="0.3">
      <c r="A5058" s="3">
        <v>2013</v>
      </c>
      <c r="B5058">
        <v>11</v>
      </c>
      <c r="C5058">
        <v>4</v>
      </c>
      <c r="D5058">
        <v>49</v>
      </c>
      <c r="E5058">
        <v>36</v>
      </c>
      <c r="F5058" s="4">
        <v>0.17</v>
      </c>
      <c r="G5058" s="4">
        <v>0</v>
      </c>
      <c r="H5058" s="4">
        <v>0</v>
      </c>
    </row>
    <row r="5059" spans="1:8" x14ac:dyDescent="0.3">
      <c r="A5059" s="3">
        <v>2013</v>
      </c>
      <c r="B5059">
        <v>11</v>
      </c>
      <c r="C5059">
        <v>5</v>
      </c>
      <c r="D5059">
        <v>45</v>
      </c>
      <c r="E5059">
        <v>30</v>
      </c>
      <c r="F5059" s="4">
        <v>0.18</v>
      </c>
      <c r="G5059" s="4">
        <v>0.7</v>
      </c>
      <c r="H5059" s="4">
        <v>0</v>
      </c>
    </row>
    <row r="5060" spans="1:8" x14ac:dyDescent="0.3">
      <c r="A5060" s="3">
        <v>2013</v>
      </c>
      <c r="B5060">
        <v>11</v>
      </c>
      <c r="C5060">
        <v>6</v>
      </c>
      <c r="D5060">
        <v>40</v>
      </c>
      <c r="E5060">
        <v>30</v>
      </c>
      <c r="F5060" s="4">
        <v>0.05</v>
      </c>
      <c r="G5060" s="4">
        <v>0.4</v>
      </c>
      <c r="H5060" s="4" t="s">
        <v>28</v>
      </c>
    </row>
    <row r="5061" spans="1:8" x14ac:dyDescent="0.3">
      <c r="A5061" s="3">
        <v>2013</v>
      </c>
      <c r="B5061">
        <v>11</v>
      </c>
      <c r="C5061">
        <v>7</v>
      </c>
      <c r="D5061">
        <v>36</v>
      </c>
      <c r="E5061">
        <v>28</v>
      </c>
      <c r="F5061" s="4">
        <v>0</v>
      </c>
      <c r="G5061" s="4">
        <v>0</v>
      </c>
      <c r="H5061" s="4">
        <v>0</v>
      </c>
    </row>
    <row r="5062" spans="1:8" x14ac:dyDescent="0.3">
      <c r="A5062" s="3">
        <v>2013</v>
      </c>
      <c r="B5062">
        <v>11</v>
      </c>
      <c r="C5062">
        <v>8</v>
      </c>
      <c r="D5062">
        <v>47</v>
      </c>
      <c r="E5062">
        <v>24</v>
      </c>
      <c r="F5062" s="4">
        <v>0</v>
      </c>
      <c r="G5062" s="4">
        <v>0</v>
      </c>
      <c r="H5062" s="4">
        <v>0</v>
      </c>
    </row>
    <row r="5063" spans="1:8" x14ac:dyDescent="0.3">
      <c r="A5063" s="3">
        <v>2013</v>
      </c>
      <c r="B5063">
        <v>11</v>
      </c>
      <c r="C5063">
        <v>9</v>
      </c>
      <c r="D5063">
        <v>46</v>
      </c>
      <c r="E5063">
        <v>36</v>
      </c>
      <c r="F5063" s="4">
        <v>0</v>
      </c>
      <c r="G5063" s="4">
        <v>0</v>
      </c>
      <c r="H5063" s="4">
        <v>0</v>
      </c>
    </row>
    <row r="5064" spans="1:8" x14ac:dyDescent="0.3">
      <c r="A5064" s="3">
        <v>2013</v>
      </c>
      <c r="B5064">
        <v>11</v>
      </c>
      <c r="C5064">
        <v>10</v>
      </c>
      <c r="D5064">
        <v>42</v>
      </c>
      <c r="E5064">
        <v>33</v>
      </c>
      <c r="F5064" s="4">
        <v>0</v>
      </c>
      <c r="G5064" s="4">
        <v>0</v>
      </c>
      <c r="H5064" s="4">
        <v>0</v>
      </c>
    </row>
    <row r="5065" spans="1:8" x14ac:dyDescent="0.3">
      <c r="A5065" s="3">
        <v>2013</v>
      </c>
      <c r="B5065">
        <v>11</v>
      </c>
      <c r="C5065">
        <v>11</v>
      </c>
      <c r="D5065">
        <v>39</v>
      </c>
      <c r="E5065">
        <v>16</v>
      </c>
      <c r="F5065" s="4">
        <v>0</v>
      </c>
      <c r="G5065" s="4" t="s">
        <v>28</v>
      </c>
      <c r="H5065" s="4">
        <v>0</v>
      </c>
    </row>
    <row r="5066" spans="1:8" x14ac:dyDescent="0.3">
      <c r="A5066" s="3">
        <v>2013</v>
      </c>
      <c r="B5066">
        <v>11</v>
      </c>
      <c r="C5066">
        <v>12</v>
      </c>
      <c r="D5066">
        <v>28</v>
      </c>
      <c r="E5066">
        <v>12</v>
      </c>
      <c r="F5066" s="4">
        <v>0</v>
      </c>
      <c r="G5066" s="4">
        <v>0</v>
      </c>
      <c r="H5066" s="4">
        <v>0</v>
      </c>
    </row>
    <row r="5067" spans="1:8" x14ac:dyDescent="0.3">
      <c r="A5067" s="3">
        <v>2013</v>
      </c>
      <c r="B5067">
        <v>11</v>
      </c>
      <c r="C5067">
        <v>13</v>
      </c>
      <c r="D5067">
        <v>50</v>
      </c>
      <c r="E5067">
        <v>23</v>
      </c>
      <c r="F5067" s="4">
        <v>0</v>
      </c>
      <c r="G5067" s="4">
        <v>0</v>
      </c>
      <c r="H5067" s="4">
        <v>0</v>
      </c>
    </row>
    <row r="5068" spans="1:8" x14ac:dyDescent="0.3">
      <c r="A5068" s="3">
        <v>2013</v>
      </c>
      <c r="B5068">
        <v>11</v>
      </c>
      <c r="C5068">
        <v>14</v>
      </c>
      <c r="D5068">
        <v>52</v>
      </c>
      <c r="E5068">
        <v>35</v>
      </c>
      <c r="F5068" s="4">
        <v>0</v>
      </c>
      <c r="G5068" s="4">
        <v>0</v>
      </c>
      <c r="H5068" s="4">
        <v>0</v>
      </c>
    </row>
    <row r="5069" spans="1:8" x14ac:dyDescent="0.3">
      <c r="A5069" s="3">
        <v>2013</v>
      </c>
      <c r="B5069">
        <v>11</v>
      </c>
      <c r="C5069">
        <v>15</v>
      </c>
      <c r="D5069">
        <v>56</v>
      </c>
      <c r="E5069">
        <v>32</v>
      </c>
      <c r="F5069" s="4">
        <v>0</v>
      </c>
      <c r="G5069" s="4">
        <v>0</v>
      </c>
      <c r="H5069" s="4">
        <v>0</v>
      </c>
    </row>
    <row r="5070" spans="1:8" x14ac:dyDescent="0.3">
      <c r="A5070" s="3">
        <v>2013</v>
      </c>
      <c r="B5070">
        <v>11</v>
      </c>
      <c r="C5070">
        <v>16</v>
      </c>
      <c r="D5070">
        <v>50</v>
      </c>
      <c r="E5070">
        <v>41</v>
      </c>
      <c r="F5070" s="4">
        <v>0.11</v>
      </c>
      <c r="G5070" s="4">
        <v>0</v>
      </c>
      <c r="H5070" s="4">
        <v>0</v>
      </c>
    </row>
    <row r="5071" spans="1:8" x14ac:dyDescent="0.3">
      <c r="A5071" s="3">
        <v>2013</v>
      </c>
      <c r="B5071">
        <v>11</v>
      </c>
      <c r="C5071">
        <v>17</v>
      </c>
      <c r="D5071">
        <v>46</v>
      </c>
      <c r="E5071">
        <v>32</v>
      </c>
      <c r="F5071" s="4">
        <v>0</v>
      </c>
      <c r="G5071" s="4">
        <v>0</v>
      </c>
      <c r="H5071" s="4">
        <v>0</v>
      </c>
    </row>
    <row r="5072" spans="1:8" x14ac:dyDescent="0.3">
      <c r="A5072" s="3">
        <v>2013</v>
      </c>
      <c r="B5072">
        <v>11</v>
      </c>
      <c r="C5072">
        <v>18</v>
      </c>
      <c r="D5072">
        <v>36</v>
      </c>
      <c r="E5072">
        <v>25</v>
      </c>
      <c r="F5072" s="4">
        <v>0</v>
      </c>
      <c r="G5072" s="4">
        <v>0</v>
      </c>
      <c r="H5072" s="4">
        <v>0</v>
      </c>
    </row>
    <row r="5073" spans="1:8" x14ac:dyDescent="0.3">
      <c r="A5073" s="3">
        <v>2013</v>
      </c>
      <c r="B5073">
        <v>11</v>
      </c>
      <c r="C5073">
        <v>19</v>
      </c>
      <c r="D5073">
        <v>47</v>
      </c>
      <c r="E5073">
        <v>23</v>
      </c>
      <c r="F5073" s="4">
        <v>0</v>
      </c>
      <c r="G5073" s="4">
        <v>0</v>
      </c>
      <c r="H5073" s="4">
        <v>0</v>
      </c>
    </row>
    <row r="5074" spans="1:8" x14ac:dyDescent="0.3">
      <c r="A5074" s="3">
        <v>2013</v>
      </c>
      <c r="B5074">
        <v>11</v>
      </c>
      <c r="C5074">
        <v>20</v>
      </c>
      <c r="D5074">
        <v>45</v>
      </c>
      <c r="E5074">
        <v>37</v>
      </c>
      <c r="F5074" s="4">
        <v>0</v>
      </c>
      <c r="G5074" s="4">
        <v>0</v>
      </c>
      <c r="H5074" s="4">
        <v>0</v>
      </c>
    </row>
    <row r="5075" spans="1:8" x14ac:dyDescent="0.3">
      <c r="A5075" s="3">
        <v>2013</v>
      </c>
      <c r="B5075">
        <v>11</v>
      </c>
      <c r="C5075">
        <v>21</v>
      </c>
      <c r="D5075">
        <v>39</v>
      </c>
      <c r="E5075">
        <v>25</v>
      </c>
      <c r="F5075" s="4">
        <v>0.01</v>
      </c>
      <c r="G5075" s="4" t="s">
        <v>28</v>
      </c>
      <c r="H5075" s="4">
        <v>0</v>
      </c>
    </row>
    <row r="5076" spans="1:8" x14ac:dyDescent="0.3">
      <c r="A5076" s="3">
        <v>2013</v>
      </c>
      <c r="B5076">
        <v>11</v>
      </c>
      <c r="C5076">
        <v>22</v>
      </c>
      <c r="D5076">
        <v>33</v>
      </c>
      <c r="E5076">
        <v>13</v>
      </c>
      <c r="F5076" s="4">
        <v>0</v>
      </c>
      <c r="G5076" s="4">
        <v>0</v>
      </c>
      <c r="H5076" s="4" t="s">
        <v>28</v>
      </c>
    </row>
    <row r="5077" spans="1:8" x14ac:dyDescent="0.3">
      <c r="A5077" s="3">
        <v>2013</v>
      </c>
      <c r="B5077">
        <v>11</v>
      </c>
      <c r="C5077">
        <v>23</v>
      </c>
      <c r="D5077">
        <v>19</v>
      </c>
      <c r="E5077">
        <v>7</v>
      </c>
      <c r="F5077" s="4">
        <v>0</v>
      </c>
      <c r="G5077" s="4">
        <v>0</v>
      </c>
      <c r="H5077" s="4" t="s">
        <v>28</v>
      </c>
    </row>
    <row r="5078" spans="1:8" x14ac:dyDescent="0.3">
      <c r="A5078" s="3">
        <v>2013</v>
      </c>
      <c r="B5078">
        <v>11</v>
      </c>
      <c r="C5078">
        <v>24</v>
      </c>
      <c r="D5078">
        <v>31</v>
      </c>
      <c r="E5078">
        <v>8</v>
      </c>
      <c r="F5078" s="4">
        <v>0</v>
      </c>
      <c r="G5078" s="4">
        <v>0</v>
      </c>
      <c r="H5078" s="4" t="s">
        <v>28</v>
      </c>
    </row>
    <row r="5079" spans="1:8" x14ac:dyDescent="0.3">
      <c r="A5079" s="3">
        <v>2013</v>
      </c>
      <c r="B5079">
        <v>11</v>
      </c>
      <c r="C5079">
        <v>25</v>
      </c>
      <c r="D5079">
        <v>40</v>
      </c>
      <c r="E5079">
        <v>28</v>
      </c>
      <c r="F5079" s="4">
        <v>0</v>
      </c>
      <c r="G5079" s="4" t="s">
        <v>28</v>
      </c>
      <c r="H5079" s="4">
        <v>0</v>
      </c>
    </row>
    <row r="5080" spans="1:8" x14ac:dyDescent="0.3">
      <c r="A5080" s="3">
        <v>2013</v>
      </c>
      <c r="B5080">
        <v>11</v>
      </c>
      <c r="C5080">
        <v>26</v>
      </c>
      <c r="D5080">
        <v>31</v>
      </c>
      <c r="E5080">
        <v>15</v>
      </c>
      <c r="F5080" s="4">
        <v>0</v>
      </c>
      <c r="G5080" s="4" t="s">
        <v>28</v>
      </c>
      <c r="H5080" s="4">
        <v>0</v>
      </c>
    </row>
    <row r="5081" spans="1:8" x14ac:dyDescent="0.3">
      <c r="A5081" s="3">
        <v>2013</v>
      </c>
      <c r="B5081">
        <v>11</v>
      </c>
      <c r="C5081">
        <v>27</v>
      </c>
      <c r="D5081">
        <v>25</v>
      </c>
      <c r="E5081">
        <v>9</v>
      </c>
      <c r="F5081" s="4">
        <v>0</v>
      </c>
      <c r="G5081" s="4">
        <v>0</v>
      </c>
      <c r="H5081" s="4">
        <v>0</v>
      </c>
    </row>
    <row r="5082" spans="1:8" x14ac:dyDescent="0.3">
      <c r="A5082" s="3">
        <v>2013</v>
      </c>
      <c r="B5082">
        <v>11</v>
      </c>
      <c r="C5082">
        <v>28</v>
      </c>
      <c r="D5082">
        <v>29</v>
      </c>
      <c r="E5082">
        <v>15</v>
      </c>
      <c r="F5082" s="4">
        <v>0</v>
      </c>
      <c r="G5082" s="4">
        <v>0</v>
      </c>
      <c r="H5082" s="4">
        <v>0</v>
      </c>
    </row>
    <row r="5083" spans="1:8" x14ac:dyDescent="0.3">
      <c r="A5083" s="3">
        <v>2013</v>
      </c>
      <c r="B5083">
        <v>11</v>
      </c>
      <c r="C5083">
        <v>29</v>
      </c>
      <c r="D5083">
        <v>34</v>
      </c>
      <c r="E5083">
        <v>14</v>
      </c>
      <c r="F5083" s="4">
        <v>0</v>
      </c>
      <c r="G5083" s="4">
        <v>0</v>
      </c>
      <c r="H5083" s="4">
        <v>0</v>
      </c>
    </row>
    <row r="5084" spans="1:8" x14ac:dyDescent="0.3">
      <c r="A5084" s="3">
        <v>2013</v>
      </c>
      <c r="B5084">
        <v>11</v>
      </c>
      <c r="C5084">
        <v>30</v>
      </c>
      <c r="D5084">
        <v>42</v>
      </c>
      <c r="E5084">
        <v>25</v>
      </c>
      <c r="F5084" s="4">
        <v>0</v>
      </c>
      <c r="G5084" s="4">
        <v>0</v>
      </c>
      <c r="H5084" s="4">
        <v>0</v>
      </c>
    </row>
    <row r="5085" spans="1:8" x14ac:dyDescent="0.3">
      <c r="A5085" s="3">
        <v>2013</v>
      </c>
      <c r="B5085">
        <v>12</v>
      </c>
      <c r="C5085">
        <v>1</v>
      </c>
      <c r="D5085">
        <v>34</v>
      </c>
      <c r="E5085">
        <v>21</v>
      </c>
      <c r="F5085" s="4">
        <v>0</v>
      </c>
      <c r="G5085" s="4">
        <v>0</v>
      </c>
      <c r="H5085" s="4">
        <v>0</v>
      </c>
    </row>
    <row r="5086" spans="1:8" x14ac:dyDescent="0.3">
      <c r="A5086" s="3">
        <v>2013</v>
      </c>
      <c r="B5086">
        <v>12</v>
      </c>
      <c r="C5086">
        <v>2</v>
      </c>
      <c r="D5086">
        <v>38</v>
      </c>
      <c r="E5086">
        <v>28</v>
      </c>
      <c r="F5086" s="4">
        <v>0.12</v>
      </c>
      <c r="G5086" s="4">
        <v>0.5</v>
      </c>
      <c r="H5086" s="4">
        <v>0</v>
      </c>
    </row>
    <row r="5087" spans="1:8" x14ac:dyDescent="0.3">
      <c r="A5087" s="3">
        <v>2013</v>
      </c>
      <c r="B5087">
        <v>12</v>
      </c>
      <c r="C5087">
        <v>3</v>
      </c>
      <c r="D5087">
        <v>36</v>
      </c>
      <c r="E5087">
        <v>32</v>
      </c>
      <c r="F5087" s="4">
        <v>0.08</v>
      </c>
      <c r="G5087" s="4" t="s">
        <v>28</v>
      </c>
      <c r="H5087" s="4">
        <v>0</v>
      </c>
    </row>
    <row r="5088" spans="1:8" x14ac:dyDescent="0.3">
      <c r="A5088" s="3">
        <v>2013</v>
      </c>
      <c r="B5088">
        <v>12</v>
      </c>
      <c r="C5088">
        <v>4</v>
      </c>
      <c r="D5088">
        <v>32</v>
      </c>
      <c r="E5088">
        <v>14</v>
      </c>
      <c r="F5088" s="4">
        <v>0.52</v>
      </c>
      <c r="G5088" s="4">
        <v>4.0999999999999996</v>
      </c>
      <c r="H5088" s="4">
        <v>1</v>
      </c>
    </row>
    <row r="5089" spans="1:8" x14ac:dyDescent="0.3">
      <c r="A5089" s="3">
        <v>2013</v>
      </c>
      <c r="B5089">
        <v>12</v>
      </c>
      <c r="C5089">
        <v>5</v>
      </c>
      <c r="D5089">
        <v>14</v>
      </c>
      <c r="E5089">
        <v>0</v>
      </c>
      <c r="F5089" s="4">
        <v>0</v>
      </c>
      <c r="G5089" s="4" t="s">
        <v>28</v>
      </c>
      <c r="H5089" s="4">
        <v>3</v>
      </c>
    </row>
    <row r="5090" spans="1:8" x14ac:dyDescent="0.3">
      <c r="A5090" s="3">
        <v>2013</v>
      </c>
      <c r="B5090">
        <v>12</v>
      </c>
      <c r="C5090">
        <v>6</v>
      </c>
      <c r="D5090">
        <v>5</v>
      </c>
      <c r="E5090">
        <v>-7</v>
      </c>
      <c r="F5090" s="4">
        <v>0</v>
      </c>
      <c r="G5090" s="4">
        <v>0</v>
      </c>
      <c r="H5090" s="4">
        <v>3</v>
      </c>
    </row>
    <row r="5091" spans="1:8" x14ac:dyDescent="0.3">
      <c r="A5091" s="3">
        <v>2013</v>
      </c>
      <c r="B5091">
        <v>12</v>
      </c>
      <c r="C5091">
        <v>7</v>
      </c>
      <c r="D5091">
        <v>1</v>
      </c>
      <c r="E5091">
        <v>-11</v>
      </c>
      <c r="F5091" s="4">
        <v>0</v>
      </c>
      <c r="G5091" s="4">
        <v>0</v>
      </c>
      <c r="H5091" s="4">
        <v>3</v>
      </c>
    </row>
    <row r="5092" spans="1:8" x14ac:dyDescent="0.3">
      <c r="A5092" s="3">
        <v>2013</v>
      </c>
      <c r="B5092">
        <v>12</v>
      </c>
      <c r="C5092">
        <v>8</v>
      </c>
      <c r="D5092">
        <v>12</v>
      </c>
      <c r="E5092">
        <v>-1</v>
      </c>
      <c r="F5092" s="4">
        <v>7.0000000000000007E-2</v>
      </c>
      <c r="G5092" s="4">
        <v>1.6</v>
      </c>
      <c r="H5092" s="4">
        <v>3</v>
      </c>
    </row>
    <row r="5093" spans="1:8" x14ac:dyDescent="0.3">
      <c r="A5093" s="3">
        <v>2013</v>
      </c>
      <c r="B5093">
        <v>12</v>
      </c>
      <c r="C5093">
        <v>9</v>
      </c>
      <c r="D5093">
        <v>12</v>
      </c>
      <c r="E5093">
        <v>-3</v>
      </c>
      <c r="F5093" s="4">
        <v>0</v>
      </c>
      <c r="G5093" s="4">
        <v>0.1</v>
      </c>
      <c r="H5093" s="4">
        <v>4</v>
      </c>
    </row>
    <row r="5094" spans="1:8" x14ac:dyDescent="0.3">
      <c r="A5094" s="3">
        <v>2013</v>
      </c>
      <c r="B5094">
        <v>12</v>
      </c>
      <c r="C5094">
        <v>10</v>
      </c>
      <c r="D5094">
        <v>13</v>
      </c>
      <c r="E5094">
        <v>2</v>
      </c>
      <c r="F5094" s="4">
        <v>0.06</v>
      </c>
      <c r="G5094" s="4">
        <v>1.8</v>
      </c>
      <c r="H5094" s="4">
        <v>5</v>
      </c>
    </row>
    <row r="5095" spans="1:8" x14ac:dyDescent="0.3">
      <c r="A5095" s="3">
        <v>2013</v>
      </c>
      <c r="B5095">
        <v>12</v>
      </c>
      <c r="C5095">
        <v>11</v>
      </c>
      <c r="D5095">
        <v>5</v>
      </c>
      <c r="E5095">
        <v>-8</v>
      </c>
      <c r="F5095" s="4">
        <v>0</v>
      </c>
      <c r="G5095" s="4">
        <v>0</v>
      </c>
      <c r="H5095" s="4">
        <v>4</v>
      </c>
    </row>
    <row r="5096" spans="1:8" x14ac:dyDescent="0.3">
      <c r="A5096" s="3">
        <v>2013</v>
      </c>
      <c r="B5096">
        <v>12</v>
      </c>
      <c r="C5096">
        <v>12</v>
      </c>
      <c r="D5096">
        <v>19</v>
      </c>
      <c r="E5096">
        <v>1</v>
      </c>
      <c r="F5096" s="4">
        <v>0</v>
      </c>
      <c r="G5096" s="4" t="s">
        <v>28</v>
      </c>
      <c r="H5096" s="4">
        <v>4</v>
      </c>
    </row>
    <row r="5097" spans="1:8" x14ac:dyDescent="0.3">
      <c r="A5097" s="3">
        <v>2013</v>
      </c>
      <c r="B5097">
        <v>12</v>
      </c>
      <c r="C5097">
        <v>13</v>
      </c>
      <c r="D5097">
        <v>17</v>
      </c>
      <c r="E5097">
        <v>11</v>
      </c>
      <c r="F5097" s="4">
        <v>0.02</v>
      </c>
      <c r="G5097" s="4">
        <v>0.1</v>
      </c>
      <c r="H5097" s="4">
        <v>4</v>
      </c>
    </row>
    <row r="5098" spans="1:8" x14ac:dyDescent="0.3">
      <c r="A5098" s="3">
        <v>2013</v>
      </c>
      <c r="B5098">
        <v>12</v>
      </c>
      <c r="C5098">
        <v>14</v>
      </c>
      <c r="D5098">
        <v>16</v>
      </c>
      <c r="E5098">
        <v>0</v>
      </c>
      <c r="F5098" s="4">
        <v>0.06</v>
      </c>
      <c r="G5098" s="4">
        <v>0.7</v>
      </c>
      <c r="H5098" s="4">
        <v>5</v>
      </c>
    </row>
    <row r="5099" spans="1:8" x14ac:dyDescent="0.3">
      <c r="A5099" s="3">
        <v>2013</v>
      </c>
      <c r="B5099">
        <v>12</v>
      </c>
      <c r="C5099">
        <v>15</v>
      </c>
      <c r="D5099">
        <v>4</v>
      </c>
      <c r="E5099">
        <v>-1</v>
      </c>
      <c r="F5099" s="4">
        <v>0</v>
      </c>
      <c r="G5099" s="4">
        <v>0</v>
      </c>
      <c r="H5099" s="4">
        <v>5</v>
      </c>
    </row>
    <row r="5100" spans="1:8" x14ac:dyDescent="0.3">
      <c r="A5100" s="3">
        <v>2013</v>
      </c>
      <c r="B5100">
        <v>12</v>
      </c>
      <c r="C5100">
        <v>16</v>
      </c>
      <c r="D5100">
        <v>22</v>
      </c>
      <c r="E5100">
        <v>1</v>
      </c>
      <c r="F5100" s="4">
        <v>0.1</v>
      </c>
      <c r="G5100" s="4">
        <v>1.1000000000000001</v>
      </c>
      <c r="H5100" s="4">
        <v>5</v>
      </c>
    </row>
    <row r="5101" spans="1:8" x14ac:dyDescent="0.3">
      <c r="A5101" s="3">
        <v>2013</v>
      </c>
      <c r="B5101">
        <v>12</v>
      </c>
      <c r="C5101">
        <v>17</v>
      </c>
      <c r="D5101">
        <v>33</v>
      </c>
      <c r="E5101">
        <v>9</v>
      </c>
      <c r="F5101" s="4">
        <v>0</v>
      </c>
      <c r="G5101" s="4" t="s">
        <v>28</v>
      </c>
      <c r="H5101" s="4">
        <v>6</v>
      </c>
    </row>
    <row r="5102" spans="1:8" x14ac:dyDescent="0.3">
      <c r="A5102" s="3">
        <v>2013</v>
      </c>
      <c r="B5102">
        <v>12</v>
      </c>
      <c r="C5102">
        <v>18</v>
      </c>
      <c r="D5102">
        <v>37</v>
      </c>
      <c r="E5102">
        <v>8</v>
      </c>
      <c r="F5102" s="4">
        <v>0</v>
      </c>
      <c r="G5102" s="4">
        <v>0</v>
      </c>
      <c r="H5102" s="4">
        <v>6</v>
      </c>
    </row>
    <row r="5103" spans="1:8" x14ac:dyDescent="0.3">
      <c r="A5103" s="3">
        <v>2013</v>
      </c>
      <c r="B5103">
        <v>12</v>
      </c>
      <c r="C5103">
        <v>19</v>
      </c>
      <c r="D5103">
        <v>28</v>
      </c>
      <c r="E5103">
        <v>16</v>
      </c>
      <c r="F5103" s="4">
        <v>0.03</v>
      </c>
      <c r="G5103" s="4">
        <v>0.4</v>
      </c>
      <c r="H5103" s="4">
        <v>5</v>
      </c>
    </row>
    <row r="5104" spans="1:8" x14ac:dyDescent="0.3">
      <c r="A5104" s="3">
        <v>2013</v>
      </c>
      <c r="B5104">
        <v>12</v>
      </c>
      <c r="C5104">
        <v>20</v>
      </c>
      <c r="D5104">
        <v>20</v>
      </c>
      <c r="E5104">
        <v>15</v>
      </c>
      <c r="F5104" s="4">
        <v>0.02</v>
      </c>
      <c r="G5104" s="4">
        <v>0.3</v>
      </c>
      <c r="H5104" s="4">
        <v>6</v>
      </c>
    </row>
    <row r="5105" spans="1:8" x14ac:dyDescent="0.3">
      <c r="A5105" s="3">
        <v>2013</v>
      </c>
      <c r="B5105">
        <v>12</v>
      </c>
      <c r="C5105">
        <v>21</v>
      </c>
      <c r="D5105">
        <v>23</v>
      </c>
      <c r="E5105">
        <v>16</v>
      </c>
      <c r="F5105" s="4">
        <v>0</v>
      </c>
      <c r="G5105" s="4">
        <v>0</v>
      </c>
      <c r="H5105" s="4">
        <v>6</v>
      </c>
    </row>
    <row r="5106" spans="1:8" x14ac:dyDescent="0.3">
      <c r="A5106" s="3">
        <v>2013</v>
      </c>
      <c r="B5106">
        <v>12</v>
      </c>
      <c r="C5106">
        <v>22</v>
      </c>
      <c r="D5106">
        <v>19</v>
      </c>
      <c r="E5106">
        <v>5</v>
      </c>
      <c r="F5106" s="4">
        <v>0.03</v>
      </c>
      <c r="G5106" s="4">
        <v>0.8</v>
      </c>
      <c r="H5106" s="4">
        <v>6</v>
      </c>
    </row>
    <row r="5107" spans="1:8" x14ac:dyDescent="0.3">
      <c r="A5107" s="3">
        <v>2013</v>
      </c>
      <c r="B5107">
        <v>12</v>
      </c>
      <c r="C5107">
        <v>23</v>
      </c>
      <c r="D5107">
        <v>5</v>
      </c>
      <c r="E5107">
        <v>-6</v>
      </c>
      <c r="F5107" s="4">
        <v>0</v>
      </c>
      <c r="G5107" s="4">
        <v>0.3</v>
      </c>
      <c r="H5107" s="4">
        <v>7</v>
      </c>
    </row>
    <row r="5108" spans="1:8" x14ac:dyDescent="0.3">
      <c r="A5108" s="3">
        <v>2013</v>
      </c>
      <c r="B5108">
        <v>12</v>
      </c>
      <c r="C5108">
        <v>24</v>
      </c>
      <c r="D5108">
        <v>11</v>
      </c>
      <c r="E5108">
        <v>-13</v>
      </c>
      <c r="F5108" s="4">
        <v>0.23</v>
      </c>
      <c r="G5108" s="4">
        <v>2.8</v>
      </c>
      <c r="H5108" s="4">
        <v>6</v>
      </c>
    </row>
    <row r="5109" spans="1:8" x14ac:dyDescent="0.3">
      <c r="A5109" s="3">
        <v>2013</v>
      </c>
      <c r="B5109">
        <v>12</v>
      </c>
      <c r="C5109">
        <v>25</v>
      </c>
      <c r="D5109">
        <v>28</v>
      </c>
      <c r="E5109">
        <v>9</v>
      </c>
      <c r="F5109" s="4">
        <v>0.02</v>
      </c>
      <c r="G5109" s="4">
        <v>0.2</v>
      </c>
      <c r="H5109" s="4">
        <v>9</v>
      </c>
    </row>
    <row r="5110" spans="1:8" x14ac:dyDescent="0.3">
      <c r="A5110" s="3">
        <v>2013</v>
      </c>
      <c r="B5110">
        <v>12</v>
      </c>
      <c r="C5110">
        <v>26</v>
      </c>
      <c r="D5110">
        <v>26</v>
      </c>
      <c r="E5110">
        <v>11</v>
      </c>
      <c r="F5110" s="4">
        <v>0.01</v>
      </c>
      <c r="G5110" s="4">
        <v>0.2</v>
      </c>
      <c r="H5110" s="4">
        <v>9</v>
      </c>
    </row>
    <row r="5111" spans="1:8" x14ac:dyDescent="0.3">
      <c r="A5111" s="3">
        <v>2013</v>
      </c>
      <c r="B5111">
        <v>12</v>
      </c>
      <c r="C5111">
        <v>27</v>
      </c>
      <c r="D5111">
        <v>40</v>
      </c>
      <c r="E5111">
        <v>14</v>
      </c>
      <c r="F5111" s="4">
        <v>0</v>
      </c>
      <c r="G5111" s="4">
        <v>0</v>
      </c>
      <c r="H5111" s="4">
        <v>8</v>
      </c>
    </row>
    <row r="5112" spans="1:8" x14ac:dyDescent="0.3">
      <c r="A5112" s="3">
        <v>2013</v>
      </c>
      <c r="B5112">
        <v>12</v>
      </c>
      <c r="C5112">
        <v>28</v>
      </c>
      <c r="D5112">
        <v>47</v>
      </c>
      <c r="E5112">
        <v>20</v>
      </c>
      <c r="F5112" s="4">
        <v>0</v>
      </c>
      <c r="G5112" s="4" t="s">
        <v>28</v>
      </c>
      <c r="H5112" s="4">
        <v>7</v>
      </c>
    </row>
    <row r="5113" spans="1:8" x14ac:dyDescent="0.3">
      <c r="A5113" s="3">
        <v>2013</v>
      </c>
      <c r="B5113">
        <v>12</v>
      </c>
      <c r="C5113">
        <v>29</v>
      </c>
      <c r="D5113">
        <v>20</v>
      </c>
      <c r="E5113">
        <v>-11</v>
      </c>
      <c r="F5113" s="4">
        <v>0</v>
      </c>
      <c r="G5113" s="4" t="s">
        <v>28</v>
      </c>
      <c r="H5113" s="4">
        <v>5</v>
      </c>
    </row>
    <row r="5114" spans="1:8" x14ac:dyDescent="0.3">
      <c r="A5114" s="3">
        <v>2013</v>
      </c>
      <c r="B5114">
        <v>12</v>
      </c>
      <c r="C5114">
        <v>30</v>
      </c>
      <c r="D5114">
        <v>2</v>
      </c>
      <c r="E5114">
        <v>-11</v>
      </c>
      <c r="F5114" s="4">
        <v>0.09</v>
      </c>
      <c r="G5114" s="4">
        <v>0.9</v>
      </c>
      <c r="H5114" s="4">
        <v>5</v>
      </c>
    </row>
    <row r="5115" spans="1:8" x14ac:dyDescent="0.3">
      <c r="A5115" s="3">
        <v>2013</v>
      </c>
      <c r="B5115">
        <v>12</v>
      </c>
      <c r="C5115">
        <v>31</v>
      </c>
      <c r="D5115">
        <v>-1</v>
      </c>
      <c r="E5115">
        <v>-9</v>
      </c>
      <c r="F5115" s="4">
        <v>0</v>
      </c>
      <c r="G5115" s="4" t="s">
        <v>28</v>
      </c>
      <c r="H5115" s="4">
        <v>6</v>
      </c>
    </row>
    <row r="5116" spans="1:8" x14ac:dyDescent="0.3">
      <c r="A5116" s="3">
        <v>2014</v>
      </c>
      <c r="B5116">
        <v>1</v>
      </c>
      <c r="C5116">
        <v>1</v>
      </c>
      <c r="D5116">
        <v>1</v>
      </c>
      <c r="E5116">
        <v>-8</v>
      </c>
      <c r="F5116" s="4">
        <v>0</v>
      </c>
      <c r="G5116" s="4">
        <v>0</v>
      </c>
      <c r="H5116" s="4">
        <v>6</v>
      </c>
    </row>
    <row r="5117" spans="1:8" x14ac:dyDescent="0.3">
      <c r="A5117" s="3">
        <v>2014</v>
      </c>
      <c r="B5117">
        <v>1</v>
      </c>
      <c r="C5117">
        <v>2</v>
      </c>
      <c r="D5117">
        <v>4</v>
      </c>
      <c r="E5117">
        <v>-10</v>
      </c>
      <c r="F5117" s="4">
        <v>0</v>
      </c>
      <c r="G5117" s="4">
        <v>0</v>
      </c>
      <c r="H5117" s="4">
        <v>6</v>
      </c>
    </row>
    <row r="5118" spans="1:8" x14ac:dyDescent="0.3">
      <c r="A5118" s="3">
        <v>2014</v>
      </c>
      <c r="B5118">
        <v>1</v>
      </c>
      <c r="C5118">
        <v>3</v>
      </c>
      <c r="D5118">
        <v>29</v>
      </c>
      <c r="E5118">
        <v>-10</v>
      </c>
      <c r="F5118" s="4">
        <v>0.12</v>
      </c>
      <c r="G5118" s="4">
        <v>0.3</v>
      </c>
      <c r="H5118" s="4">
        <v>6</v>
      </c>
    </row>
    <row r="5119" spans="1:8" x14ac:dyDescent="0.3">
      <c r="A5119" s="3">
        <v>2014</v>
      </c>
      <c r="B5119">
        <v>1</v>
      </c>
      <c r="C5119">
        <v>4</v>
      </c>
      <c r="D5119">
        <v>35</v>
      </c>
      <c r="E5119">
        <v>-2</v>
      </c>
      <c r="F5119" s="4">
        <v>0.02</v>
      </c>
      <c r="G5119" s="4" t="s">
        <v>28</v>
      </c>
      <c r="H5119" s="4">
        <v>6</v>
      </c>
    </row>
    <row r="5120" spans="1:8" x14ac:dyDescent="0.3">
      <c r="A5120" s="3">
        <v>2014</v>
      </c>
      <c r="B5120">
        <v>1</v>
      </c>
      <c r="C5120">
        <v>5</v>
      </c>
      <c r="D5120">
        <v>-2</v>
      </c>
      <c r="E5120">
        <v>-20</v>
      </c>
      <c r="F5120" s="4">
        <v>0</v>
      </c>
      <c r="G5120" s="4" t="s">
        <v>28</v>
      </c>
      <c r="H5120" s="4">
        <v>6</v>
      </c>
    </row>
    <row r="5121" spans="1:8" x14ac:dyDescent="0.3">
      <c r="A5121" s="3">
        <v>2014</v>
      </c>
      <c r="B5121">
        <v>1</v>
      </c>
      <c r="C5121">
        <v>6</v>
      </c>
      <c r="D5121">
        <v>-12</v>
      </c>
      <c r="E5121">
        <v>-23</v>
      </c>
      <c r="F5121" s="4">
        <v>0</v>
      </c>
      <c r="G5121" s="4" t="s">
        <v>28</v>
      </c>
      <c r="H5121" s="4">
        <v>6</v>
      </c>
    </row>
    <row r="5122" spans="1:8" x14ac:dyDescent="0.3">
      <c r="A5122" s="3">
        <v>2014</v>
      </c>
      <c r="B5122">
        <v>1</v>
      </c>
      <c r="C5122">
        <v>7</v>
      </c>
      <c r="D5122">
        <v>5</v>
      </c>
      <c r="E5122">
        <v>-15</v>
      </c>
      <c r="F5122" s="4">
        <v>0</v>
      </c>
      <c r="G5122" s="4">
        <v>0</v>
      </c>
      <c r="H5122" s="4">
        <v>6</v>
      </c>
    </row>
    <row r="5123" spans="1:8" x14ac:dyDescent="0.3">
      <c r="A5123" s="3">
        <v>2014</v>
      </c>
      <c r="B5123">
        <v>1</v>
      </c>
      <c r="C5123">
        <v>8</v>
      </c>
      <c r="D5123">
        <v>4</v>
      </c>
      <c r="E5123">
        <v>-11</v>
      </c>
      <c r="F5123" s="4">
        <v>0</v>
      </c>
      <c r="G5123" s="4">
        <v>0</v>
      </c>
      <c r="H5123" s="4">
        <v>6</v>
      </c>
    </row>
    <row r="5124" spans="1:8" x14ac:dyDescent="0.3">
      <c r="A5124" s="3">
        <v>2014</v>
      </c>
      <c r="B5124">
        <v>1</v>
      </c>
      <c r="C5124">
        <v>9</v>
      </c>
      <c r="D5124">
        <v>20</v>
      </c>
      <c r="E5124">
        <v>-11</v>
      </c>
      <c r="F5124" s="4">
        <v>0</v>
      </c>
      <c r="G5124" s="4">
        <v>0</v>
      </c>
      <c r="H5124" s="4">
        <v>6</v>
      </c>
    </row>
    <row r="5125" spans="1:8" x14ac:dyDescent="0.3">
      <c r="A5125" s="3">
        <v>2014</v>
      </c>
      <c r="B5125">
        <v>1</v>
      </c>
      <c r="C5125">
        <v>10</v>
      </c>
      <c r="D5125">
        <v>31</v>
      </c>
      <c r="E5125">
        <v>16</v>
      </c>
      <c r="F5125" s="4">
        <v>0</v>
      </c>
      <c r="G5125" s="4" t="s">
        <v>28</v>
      </c>
      <c r="H5125" s="4">
        <v>6</v>
      </c>
    </row>
    <row r="5126" spans="1:8" x14ac:dyDescent="0.3">
      <c r="A5126" s="3">
        <v>2014</v>
      </c>
      <c r="B5126">
        <v>1</v>
      </c>
      <c r="C5126">
        <v>11</v>
      </c>
      <c r="D5126">
        <v>32</v>
      </c>
      <c r="E5126">
        <v>23</v>
      </c>
      <c r="F5126" s="4">
        <v>0</v>
      </c>
      <c r="G5126" s="4">
        <v>0</v>
      </c>
      <c r="H5126" s="4">
        <v>6</v>
      </c>
    </row>
    <row r="5127" spans="1:8" x14ac:dyDescent="0.3">
      <c r="A5127" s="3">
        <v>2014</v>
      </c>
      <c r="B5127">
        <v>1</v>
      </c>
      <c r="C5127">
        <v>12</v>
      </c>
      <c r="D5127">
        <v>40</v>
      </c>
      <c r="E5127">
        <v>22</v>
      </c>
      <c r="F5127" s="4">
        <v>0</v>
      </c>
      <c r="G5127" s="4">
        <v>0</v>
      </c>
      <c r="H5127" s="4">
        <v>6</v>
      </c>
    </row>
    <row r="5128" spans="1:8" x14ac:dyDescent="0.3">
      <c r="A5128" s="3">
        <v>2014</v>
      </c>
      <c r="B5128">
        <v>1</v>
      </c>
      <c r="C5128">
        <v>13</v>
      </c>
      <c r="D5128">
        <v>34</v>
      </c>
      <c r="E5128">
        <v>27</v>
      </c>
      <c r="F5128" s="4">
        <v>0.01</v>
      </c>
      <c r="G5128" s="4">
        <v>0.3</v>
      </c>
      <c r="H5128" s="4">
        <v>6</v>
      </c>
    </row>
    <row r="5129" spans="1:8" x14ac:dyDescent="0.3">
      <c r="A5129" s="3">
        <v>2014</v>
      </c>
      <c r="B5129">
        <v>1</v>
      </c>
      <c r="C5129">
        <v>14</v>
      </c>
      <c r="D5129">
        <v>28</v>
      </c>
      <c r="E5129">
        <v>7</v>
      </c>
      <c r="F5129" s="4">
        <v>0.26</v>
      </c>
      <c r="G5129" s="4">
        <v>4.0999999999999996</v>
      </c>
      <c r="H5129" s="4">
        <v>9</v>
      </c>
    </row>
    <row r="5130" spans="1:8" x14ac:dyDescent="0.3">
      <c r="A5130" s="3">
        <v>2014</v>
      </c>
      <c r="B5130">
        <v>1</v>
      </c>
      <c r="C5130">
        <v>15</v>
      </c>
      <c r="D5130">
        <v>25</v>
      </c>
      <c r="E5130">
        <v>-1</v>
      </c>
      <c r="F5130" s="4">
        <v>0.03</v>
      </c>
      <c r="G5130" s="4">
        <v>0.5</v>
      </c>
      <c r="H5130" s="4">
        <v>10</v>
      </c>
    </row>
    <row r="5131" spans="1:8" x14ac:dyDescent="0.3">
      <c r="A5131" s="3">
        <v>2014</v>
      </c>
      <c r="B5131">
        <v>1</v>
      </c>
      <c r="C5131">
        <v>16</v>
      </c>
      <c r="D5131">
        <v>35</v>
      </c>
      <c r="E5131">
        <v>7</v>
      </c>
      <c r="F5131" s="4">
        <v>0.05</v>
      </c>
      <c r="G5131" s="4">
        <v>0.6</v>
      </c>
      <c r="H5131" s="4">
        <v>11</v>
      </c>
    </row>
    <row r="5132" spans="1:8" x14ac:dyDescent="0.3">
      <c r="A5132" s="3">
        <v>2014</v>
      </c>
      <c r="B5132">
        <v>1</v>
      </c>
      <c r="C5132">
        <v>17</v>
      </c>
      <c r="D5132">
        <v>13</v>
      </c>
      <c r="E5132">
        <v>1</v>
      </c>
      <c r="F5132" s="4">
        <v>0</v>
      </c>
      <c r="G5132" s="4" t="s">
        <v>28</v>
      </c>
      <c r="H5132" s="4">
        <v>10</v>
      </c>
    </row>
    <row r="5133" spans="1:8" x14ac:dyDescent="0.3">
      <c r="A5133" s="3">
        <v>2014</v>
      </c>
      <c r="B5133">
        <v>1</v>
      </c>
      <c r="C5133">
        <v>18</v>
      </c>
      <c r="D5133">
        <v>23</v>
      </c>
      <c r="E5133">
        <v>9</v>
      </c>
      <c r="F5133" s="4">
        <v>0.17</v>
      </c>
      <c r="G5133" s="4">
        <v>4.5</v>
      </c>
      <c r="H5133" s="4">
        <v>14</v>
      </c>
    </row>
    <row r="5134" spans="1:8" x14ac:dyDescent="0.3">
      <c r="A5134" s="3">
        <v>2014</v>
      </c>
      <c r="B5134">
        <v>1</v>
      </c>
      <c r="C5134">
        <v>19</v>
      </c>
      <c r="D5134">
        <v>39</v>
      </c>
      <c r="E5134">
        <v>17</v>
      </c>
      <c r="F5134" s="4">
        <v>0</v>
      </c>
      <c r="G5134" s="4">
        <v>0</v>
      </c>
      <c r="H5134" s="4">
        <v>13</v>
      </c>
    </row>
    <row r="5135" spans="1:8" x14ac:dyDescent="0.3">
      <c r="A5135" s="3">
        <v>2014</v>
      </c>
      <c r="B5135">
        <v>1</v>
      </c>
      <c r="C5135">
        <v>20</v>
      </c>
      <c r="D5135">
        <v>31</v>
      </c>
      <c r="E5135">
        <v>-3</v>
      </c>
      <c r="F5135" s="4">
        <v>0.01</v>
      </c>
      <c r="G5135" s="4">
        <v>0.2</v>
      </c>
      <c r="H5135" s="4">
        <v>10</v>
      </c>
    </row>
    <row r="5136" spans="1:8" x14ac:dyDescent="0.3">
      <c r="A5136" s="3">
        <v>2014</v>
      </c>
      <c r="B5136">
        <v>1</v>
      </c>
      <c r="C5136">
        <v>21</v>
      </c>
      <c r="D5136">
        <v>6</v>
      </c>
      <c r="E5136">
        <v>-13</v>
      </c>
      <c r="F5136" s="4">
        <v>0.02</v>
      </c>
      <c r="G5136" s="4">
        <v>0.5</v>
      </c>
      <c r="H5136" s="4">
        <v>10</v>
      </c>
    </row>
    <row r="5137" spans="1:8" x14ac:dyDescent="0.3">
      <c r="A5137" s="3">
        <v>2014</v>
      </c>
      <c r="B5137">
        <v>1</v>
      </c>
      <c r="C5137">
        <v>22</v>
      </c>
      <c r="D5137">
        <v>8</v>
      </c>
      <c r="E5137">
        <v>-8</v>
      </c>
      <c r="F5137" s="4">
        <v>0.01</v>
      </c>
      <c r="G5137" s="4">
        <v>0.6</v>
      </c>
      <c r="H5137" s="4">
        <v>11</v>
      </c>
    </row>
    <row r="5138" spans="1:8" x14ac:dyDescent="0.3">
      <c r="A5138" s="3">
        <v>2014</v>
      </c>
      <c r="B5138">
        <v>1</v>
      </c>
      <c r="C5138">
        <v>23</v>
      </c>
      <c r="D5138">
        <v>2</v>
      </c>
      <c r="E5138">
        <v>-17</v>
      </c>
      <c r="F5138" s="4">
        <v>0</v>
      </c>
      <c r="G5138" s="4">
        <v>0</v>
      </c>
      <c r="H5138" s="4">
        <v>11</v>
      </c>
    </row>
    <row r="5139" spans="1:8" x14ac:dyDescent="0.3">
      <c r="A5139" s="3">
        <v>2014</v>
      </c>
      <c r="B5139">
        <v>1</v>
      </c>
      <c r="C5139">
        <v>24</v>
      </c>
      <c r="D5139">
        <v>33</v>
      </c>
      <c r="E5139">
        <v>2</v>
      </c>
      <c r="F5139" s="4">
        <v>0.08</v>
      </c>
      <c r="G5139" s="4">
        <v>1.3</v>
      </c>
      <c r="H5139" s="4">
        <v>10</v>
      </c>
    </row>
    <row r="5140" spans="1:8" x14ac:dyDescent="0.3">
      <c r="A5140" s="3">
        <v>2014</v>
      </c>
      <c r="B5140">
        <v>1</v>
      </c>
      <c r="C5140">
        <v>25</v>
      </c>
      <c r="D5140">
        <v>24</v>
      </c>
      <c r="E5140">
        <v>2</v>
      </c>
      <c r="F5140" s="4">
        <v>0.11</v>
      </c>
      <c r="G5140" s="4">
        <v>2.2999999999999998</v>
      </c>
      <c r="H5140" s="4">
        <v>11</v>
      </c>
    </row>
    <row r="5141" spans="1:8" x14ac:dyDescent="0.3">
      <c r="A5141" s="3">
        <v>2014</v>
      </c>
      <c r="B5141">
        <v>1</v>
      </c>
      <c r="C5141">
        <v>26</v>
      </c>
      <c r="D5141">
        <v>18</v>
      </c>
      <c r="E5141">
        <v>-8</v>
      </c>
      <c r="F5141" s="4">
        <v>0.09</v>
      </c>
      <c r="G5141" s="4">
        <v>1.1000000000000001</v>
      </c>
      <c r="H5141" s="4">
        <v>13</v>
      </c>
    </row>
    <row r="5142" spans="1:8" x14ac:dyDescent="0.3">
      <c r="A5142" s="3">
        <v>2014</v>
      </c>
      <c r="B5142">
        <v>1</v>
      </c>
      <c r="C5142">
        <v>27</v>
      </c>
      <c r="D5142">
        <v>-6</v>
      </c>
      <c r="E5142">
        <v>-16</v>
      </c>
      <c r="F5142" s="4">
        <v>0</v>
      </c>
      <c r="G5142" s="4">
        <v>0</v>
      </c>
      <c r="H5142" s="4">
        <v>12</v>
      </c>
    </row>
    <row r="5143" spans="1:8" x14ac:dyDescent="0.3">
      <c r="A5143" s="3">
        <v>2014</v>
      </c>
      <c r="B5143">
        <v>1</v>
      </c>
      <c r="C5143">
        <v>28</v>
      </c>
      <c r="D5143">
        <v>0</v>
      </c>
      <c r="E5143">
        <v>-16</v>
      </c>
      <c r="F5143" s="4">
        <v>0</v>
      </c>
      <c r="G5143" s="4">
        <v>0</v>
      </c>
      <c r="H5143" s="4">
        <v>12</v>
      </c>
    </row>
    <row r="5144" spans="1:8" x14ac:dyDescent="0.3">
      <c r="A5144" s="3">
        <v>2014</v>
      </c>
      <c r="B5144">
        <v>1</v>
      </c>
      <c r="C5144">
        <v>29</v>
      </c>
      <c r="D5144">
        <v>34</v>
      </c>
      <c r="E5144">
        <v>-6</v>
      </c>
      <c r="F5144" s="4">
        <v>0</v>
      </c>
      <c r="G5144" s="4">
        <v>0</v>
      </c>
      <c r="H5144" s="4">
        <v>12</v>
      </c>
    </row>
    <row r="5145" spans="1:8" x14ac:dyDescent="0.3">
      <c r="A5145" s="3">
        <v>2014</v>
      </c>
      <c r="B5145">
        <v>1</v>
      </c>
      <c r="C5145">
        <v>30</v>
      </c>
      <c r="D5145">
        <v>28</v>
      </c>
      <c r="E5145">
        <v>-4</v>
      </c>
      <c r="F5145" s="4">
        <v>0.44</v>
      </c>
      <c r="G5145" s="4">
        <v>6.4</v>
      </c>
      <c r="H5145" s="4">
        <v>12</v>
      </c>
    </row>
    <row r="5146" spans="1:8" x14ac:dyDescent="0.3">
      <c r="A5146" s="3">
        <v>2014</v>
      </c>
      <c r="B5146">
        <v>1</v>
      </c>
      <c r="C5146">
        <v>31</v>
      </c>
      <c r="D5146">
        <v>9</v>
      </c>
      <c r="E5146">
        <v>-9</v>
      </c>
      <c r="F5146" s="4">
        <v>0</v>
      </c>
      <c r="G5146" s="4">
        <v>0</v>
      </c>
      <c r="H5146" s="4">
        <v>16</v>
      </c>
    </row>
    <row r="5147" spans="1:8" x14ac:dyDescent="0.3">
      <c r="A5147" s="3">
        <v>2014</v>
      </c>
      <c r="B5147">
        <v>2</v>
      </c>
      <c r="C5147">
        <v>1</v>
      </c>
      <c r="D5147">
        <v>22</v>
      </c>
      <c r="E5147">
        <v>-1</v>
      </c>
      <c r="F5147" s="4">
        <v>0</v>
      </c>
      <c r="G5147" s="4" t="s">
        <v>28</v>
      </c>
      <c r="H5147" s="4">
        <v>16</v>
      </c>
    </row>
    <row r="5148" spans="1:8" x14ac:dyDescent="0.3">
      <c r="A5148" s="3">
        <v>2014</v>
      </c>
      <c r="B5148">
        <v>2</v>
      </c>
      <c r="C5148">
        <v>2</v>
      </c>
      <c r="D5148">
        <v>14</v>
      </c>
      <c r="E5148">
        <v>-7</v>
      </c>
      <c r="F5148" s="4">
        <v>0</v>
      </c>
      <c r="G5148" s="4">
        <v>0</v>
      </c>
      <c r="H5148" s="4">
        <v>15</v>
      </c>
    </row>
    <row r="5149" spans="1:8" x14ac:dyDescent="0.3">
      <c r="A5149" s="3">
        <v>2014</v>
      </c>
      <c r="B5149">
        <v>2</v>
      </c>
      <c r="C5149">
        <v>3</v>
      </c>
      <c r="D5149">
        <v>16</v>
      </c>
      <c r="E5149">
        <v>-1</v>
      </c>
      <c r="F5149" s="4">
        <v>0</v>
      </c>
      <c r="G5149" s="4">
        <v>0</v>
      </c>
      <c r="H5149" s="4">
        <v>14</v>
      </c>
    </row>
    <row r="5150" spans="1:8" x14ac:dyDescent="0.3">
      <c r="A5150" s="3">
        <v>2014</v>
      </c>
      <c r="B5150">
        <v>2</v>
      </c>
      <c r="C5150">
        <v>4</v>
      </c>
      <c r="D5150">
        <v>11</v>
      </c>
      <c r="E5150">
        <v>-1</v>
      </c>
      <c r="F5150" s="4">
        <v>0</v>
      </c>
      <c r="G5150" s="4">
        <v>0</v>
      </c>
      <c r="H5150" s="4">
        <v>14</v>
      </c>
    </row>
    <row r="5151" spans="1:8" x14ac:dyDescent="0.3">
      <c r="A5151" s="3">
        <v>2014</v>
      </c>
      <c r="B5151">
        <v>2</v>
      </c>
      <c r="C5151">
        <v>5</v>
      </c>
      <c r="D5151">
        <v>4</v>
      </c>
      <c r="E5151">
        <v>-5</v>
      </c>
      <c r="F5151" s="4">
        <v>0</v>
      </c>
      <c r="G5151" s="4" t="s">
        <v>28</v>
      </c>
      <c r="H5151" s="4">
        <v>14</v>
      </c>
    </row>
    <row r="5152" spans="1:8" x14ac:dyDescent="0.3">
      <c r="A5152" s="3">
        <v>2014</v>
      </c>
      <c r="B5152">
        <v>2</v>
      </c>
      <c r="C5152">
        <v>6</v>
      </c>
      <c r="D5152">
        <v>4</v>
      </c>
      <c r="E5152">
        <v>-11</v>
      </c>
      <c r="F5152" s="4">
        <v>0</v>
      </c>
      <c r="G5152" s="4">
        <v>0</v>
      </c>
      <c r="H5152" s="4">
        <v>14</v>
      </c>
    </row>
    <row r="5153" spans="1:8" x14ac:dyDescent="0.3">
      <c r="A5153" s="3">
        <v>2014</v>
      </c>
      <c r="B5153">
        <v>2</v>
      </c>
      <c r="C5153">
        <v>7</v>
      </c>
      <c r="D5153">
        <v>12</v>
      </c>
      <c r="E5153">
        <v>-5</v>
      </c>
      <c r="F5153" s="4">
        <v>0</v>
      </c>
      <c r="G5153" s="4">
        <v>0</v>
      </c>
      <c r="H5153" s="4">
        <v>13</v>
      </c>
    </row>
    <row r="5154" spans="1:8" x14ac:dyDescent="0.3">
      <c r="A5154" s="3">
        <v>2014</v>
      </c>
      <c r="B5154">
        <v>2</v>
      </c>
      <c r="C5154">
        <v>8</v>
      </c>
      <c r="D5154">
        <v>15</v>
      </c>
      <c r="E5154">
        <v>-4</v>
      </c>
      <c r="F5154" s="4">
        <v>0</v>
      </c>
      <c r="G5154" s="4" t="s">
        <v>28</v>
      </c>
      <c r="H5154" s="4">
        <v>13</v>
      </c>
    </row>
    <row r="5155" spans="1:8" x14ac:dyDescent="0.3">
      <c r="A5155" s="3">
        <v>2014</v>
      </c>
      <c r="B5155">
        <v>2</v>
      </c>
      <c r="C5155">
        <v>9</v>
      </c>
      <c r="D5155">
        <v>9</v>
      </c>
      <c r="E5155">
        <v>-7</v>
      </c>
      <c r="F5155" s="4">
        <v>0</v>
      </c>
      <c r="G5155" s="4">
        <v>0</v>
      </c>
      <c r="H5155" s="4">
        <v>13</v>
      </c>
    </row>
    <row r="5156" spans="1:8" x14ac:dyDescent="0.3">
      <c r="A5156" s="3">
        <v>2014</v>
      </c>
      <c r="B5156">
        <v>2</v>
      </c>
      <c r="C5156">
        <v>10</v>
      </c>
      <c r="D5156">
        <v>8</v>
      </c>
      <c r="E5156">
        <v>-11</v>
      </c>
      <c r="F5156" s="4">
        <v>0</v>
      </c>
      <c r="G5156" s="4">
        <v>0</v>
      </c>
      <c r="H5156" s="4">
        <v>13</v>
      </c>
    </row>
    <row r="5157" spans="1:8" x14ac:dyDescent="0.3">
      <c r="A5157" s="3">
        <v>2014</v>
      </c>
      <c r="B5157">
        <v>2</v>
      </c>
      <c r="C5157">
        <v>11</v>
      </c>
      <c r="D5157">
        <v>13</v>
      </c>
      <c r="E5157">
        <v>-12</v>
      </c>
      <c r="F5157" s="4">
        <v>0</v>
      </c>
      <c r="G5157" s="4" t="s">
        <v>28</v>
      </c>
      <c r="H5157" s="4">
        <v>13</v>
      </c>
    </row>
    <row r="5158" spans="1:8" x14ac:dyDescent="0.3">
      <c r="A5158" s="3">
        <v>2014</v>
      </c>
      <c r="B5158">
        <v>2</v>
      </c>
      <c r="C5158">
        <v>12</v>
      </c>
      <c r="D5158">
        <v>24</v>
      </c>
      <c r="E5158">
        <v>12</v>
      </c>
      <c r="F5158" s="4">
        <v>0.03</v>
      </c>
      <c r="G5158" s="4">
        <v>0.5</v>
      </c>
      <c r="H5158" s="4">
        <v>13</v>
      </c>
    </row>
    <row r="5159" spans="1:8" x14ac:dyDescent="0.3">
      <c r="A5159" s="3">
        <v>2014</v>
      </c>
      <c r="B5159">
        <v>2</v>
      </c>
      <c r="C5159">
        <v>13</v>
      </c>
      <c r="D5159">
        <v>30</v>
      </c>
      <c r="E5159">
        <v>5</v>
      </c>
      <c r="F5159" s="4">
        <v>0</v>
      </c>
      <c r="G5159" s="4">
        <v>0.2</v>
      </c>
      <c r="H5159" s="4">
        <v>13</v>
      </c>
    </row>
    <row r="5160" spans="1:8" x14ac:dyDescent="0.3">
      <c r="A5160" s="3">
        <v>2014</v>
      </c>
      <c r="B5160">
        <v>2</v>
      </c>
      <c r="C5160">
        <v>14</v>
      </c>
      <c r="D5160">
        <v>16</v>
      </c>
      <c r="E5160">
        <v>1</v>
      </c>
      <c r="F5160" s="4">
        <v>0</v>
      </c>
      <c r="G5160" s="4">
        <v>0</v>
      </c>
      <c r="H5160" s="4">
        <v>13</v>
      </c>
    </row>
    <row r="5161" spans="1:8" x14ac:dyDescent="0.3">
      <c r="A5161" s="3">
        <v>2014</v>
      </c>
      <c r="B5161">
        <v>2</v>
      </c>
      <c r="C5161">
        <v>15</v>
      </c>
      <c r="D5161">
        <v>19</v>
      </c>
      <c r="E5161">
        <v>0</v>
      </c>
      <c r="F5161" s="4">
        <v>0.12</v>
      </c>
      <c r="G5161" s="4">
        <v>1.8</v>
      </c>
      <c r="H5161" s="4">
        <v>13</v>
      </c>
    </row>
    <row r="5162" spans="1:8" x14ac:dyDescent="0.3">
      <c r="A5162" s="3">
        <v>2014</v>
      </c>
      <c r="B5162">
        <v>2</v>
      </c>
      <c r="C5162">
        <v>16</v>
      </c>
      <c r="D5162">
        <v>22</v>
      </c>
      <c r="E5162">
        <v>4</v>
      </c>
      <c r="F5162" s="4">
        <v>0</v>
      </c>
      <c r="G5162" s="4">
        <v>0</v>
      </c>
      <c r="H5162" s="4">
        <v>14</v>
      </c>
    </row>
    <row r="5163" spans="1:8" x14ac:dyDescent="0.3">
      <c r="A5163" s="3">
        <v>2014</v>
      </c>
      <c r="B5163">
        <v>2</v>
      </c>
      <c r="C5163">
        <v>17</v>
      </c>
      <c r="D5163">
        <v>29</v>
      </c>
      <c r="E5163">
        <v>18</v>
      </c>
      <c r="F5163" s="4">
        <v>0.32</v>
      </c>
      <c r="G5163" s="4">
        <v>4.9000000000000004</v>
      </c>
      <c r="H5163" s="4">
        <v>15</v>
      </c>
    </row>
    <row r="5164" spans="1:8" x14ac:dyDescent="0.3">
      <c r="A5164" s="3">
        <v>2014</v>
      </c>
      <c r="B5164">
        <v>2</v>
      </c>
      <c r="C5164">
        <v>18</v>
      </c>
      <c r="D5164">
        <v>44</v>
      </c>
      <c r="E5164">
        <v>16</v>
      </c>
      <c r="F5164" s="4">
        <v>0</v>
      </c>
      <c r="G5164" s="4">
        <v>0</v>
      </c>
      <c r="H5164" s="4">
        <v>18</v>
      </c>
    </row>
    <row r="5165" spans="1:8" x14ac:dyDescent="0.3">
      <c r="A5165" s="3">
        <v>2014</v>
      </c>
      <c r="B5165">
        <v>2</v>
      </c>
      <c r="C5165">
        <v>19</v>
      </c>
      <c r="D5165">
        <v>40</v>
      </c>
      <c r="E5165">
        <v>21</v>
      </c>
      <c r="F5165" s="4">
        <v>0</v>
      </c>
      <c r="G5165" s="4">
        <v>0</v>
      </c>
      <c r="H5165" s="4">
        <v>17</v>
      </c>
    </row>
    <row r="5166" spans="1:8" x14ac:dyDescent="0.3">
      <c r="A5166" s="3">
        <v>2014</v>
      </c>
      <c r="B5166">
        <v>2</v>
      </c>
      <c r="C5166">
        <v>20</v>
      </c>
      <c r="D5166">
        <v>36</v>
      </c>
      <c r="E5166">
        <v>15</v>
      </c>
      <c r="F5166" s="4">
        <v>0.83</v>
      </c>
      <c r="G5166" s="4">
        <v>8.4</v>
      </c>
      <c r="H5166" s="4">
        <v>16</v>
      </c>
    </row>
    <row r="5167" spans="1:8" x14ac:dyDescent="0.3">
      <c r="A5167" s="3">
        <v>2014</v>
      </c>
      <c r="B5167">
        <v>2</v>
      </c>
      <c r="C5167">
        <v>21</v>
      </c>
      <c r="D5167">
        <v>16</v>
      </c>
      <c r="E5167">
        <v>6</v>
      </c>
      <c r="F5167" s="4">
        <v>0.06</v>
      </c>
      <c r="G5167" s="4">
        <v>1.5</v>
      </c>
      <c r="H5167" s="4">
        <v>24</v>
      </c>
    </row>
    <row r="5168" spans="1:8" x14ac:dyDescent="0.3">
      <c r="A5168" s="3">
        <v>2014</v>
      </c>
      <c r="B5168">
        <v>2</v>
      </c>
      <c r="C5168">
        <v>22</v>
      </c>
      <c r="D5168">
        <v>14</v>
      </c>
      <c r="E5168">
        <v>4</v>
      </c>
      <c r="F5168" s="4">
        <v>0</v>
      </c>
      <c r="G5168" s="4">
        <v>0</v>
      </c>
      <c r="H5168" s="4">
        <v>23</v>
      </c>
    </row>
    <row r="5169" spans="1:8" x14ac:dyDescent="0.3">
      <c r="A5169" s="3">
        <v>2014</v>
      </c>
      <c r="B5169">
        <v>2</v>
      </c>
      <c r="C5169">
        <v>23</v>
      </c>
      <c r="D5169">
        <v>17</v>
      </c>
      <c r="E5169">
        <v>1</v>
      </c>
      <c r="F5169" s="4">
        <v>0</v>
      </c>
      <c r="G5169" s="4">
        <v>0</v>
      </c>
      <c r="H5169" s="4">
        <v>21</v>
      </c>
    </row>
    <row r="5170" spans="1:8" x14ac:dyDescent="0.3">
      <c r="A5170" s="3">
        <v>2014</v>
      </c>
      <c r="B5170">
        <v>2</v>
      </c>
      <c r="C5170">
        <v>24</v>
      </c>
      <c r="D5170">
        <v>14</v>
      </c>
      <c r="E5170">
        <v>-3</v>
      </c>
      <c r="F5170" s="4">
        <v>0.01</v>
      </c>
      <c r="G5170" s="4">
        <v>0.2</v>
      </c>
      <c r="H5170" s="4">
        <v>20</v>
      </c>
    </row>
    <row r="5171" spans="1:8" x14ac:dyDescent="0.3">
      <c r="A5171" s="3">
        <v>2014</v>
      </c>
      <c r="B5171">
        <v>2</v>
      </c>
      <c r="C5171">
        <v>25</v>
      </c>
      <c r="D5171">
        <v>6</v>
      </c>
      <c r="E5171">
        <v>-7</v>
      </c>
      <c r="F5171" s="4">
        <v>0</v>
      </c>
      <c r="G5171" s="4" t="s">
        <v>28</v>
      </c>
      <c r="H5171" s="4">
        <v>20</v>
      </c>
    </row>
    <row r="5172" spans="1:8" x14ac:dyDescent="0.3">
      <c r="A5172" s="3">
        <v>2014</v>
      </c>
      <c r="B5172">
        <v>2</v>
      </c>
      <c r="C5172">
        <v>26</v>
      </c>
      <c r="D5172">
        <v>20</v>
      </c>
      <c r="E5172">
        <v>-11</v>
      </c>
      <c r="F5172" s="4">
        <v>0</v>
      </c>
      <c r="G5172" s="4" t="s">
        <v>28</v>
      </c>
      <c r="H5172" s="4">
        <v>20</v>
      </c>
    </row>
    <row r="5173" spans="1:8" x14ac:dyDescent="0.3">
      <c r="A5173" s="3">
        <v>2014</v>
      </c>
      <c r="B5173">
        <v>2</v>
      </c>
      <c r="C5173">
        <v>27</v>
      </c>
      <c r="D5173">
        <v>1</v>
      </c>
      <c r="E5173">
        <v>-14</v>
      </c>
      <c r="F5173" s="4">
        <v>0</v>
      </c>
      <c r="G5173" s="4">
        <v>0</v>
      </c>
      <c r="H5173" s="4">
        <v>20</v>
      </c>
    </row>
    <row r="5174" spans="1:8" x14ac:dyDescent="0.3">
      <c r="A5174" s="3">
        <v>2014</v>
      </c>
      <c r="B5174">
        <v>2</v>
      </c>
      <c r="C5174">
        <v>28</v>
      </c>
      <c r="D5174">
        <v>14</v>
      </c>
      <c r="E5174">
        <v>-9</v>
      </c>
      <c r="F5174" s="4">
        <v>0.04</v>
      </c>
      <c r="G5174" s="4">
        <v>0.9</v>
      </c>
      <c r="H5174" s="4">
        <v>20</v>
      </c>
    </row>
    <row r="5175" spans="1:8" x14ac:dyDescent="0.3">
      <c r="A5175" s="3">
        <v>2014</v>
      </c>
      <c r="B5175">
        <v>3</v>
      </c>
      <c r="C5175">
        <v>1</v>
      </c>
      <c r="D5175">
        <v>8</v>
      </c>
      <c r="E5175">
        <v>-7</v>
      </c>
      <c r="F5175" s="4">
        <v>0</v>
      </c>
      <c r="G5175" s="4" t="s">
        <v>28</v>
      </c>
      <c r="H5175" s="4">
        <v>21</v>
      </c>
    </row>
    <row r="5176" spans="1:8" x14ac:dyDescent="0.3">
      <c r="A5176" s="3">
        <v>2014</v>
      </c>
      <c r="B5176">
        <v>3</v>
      </c>
      <c r="C5176">
        <v>2</v>
      </c>
      <c r="D5176">
        <v>3</v>
      </c>
      <c r="E5176">
        <v>-15</v>
      </c>
      <c r="F5176" s="4">
        <v>0</v>
      </c>
      <c r="G5176" s="4">
        <v>0</v>
      </c>
      <c r="H5176" s="4">
        <v>20</v>
      </c>
    </row>
    <row r="5177" spans="1:8" x14ac:dyDescent="0.3">
      <c r="A5177" s="3">
        <v>2014</v>
      </c>
      <c r="B5177">
        <v>3</v>
      </c>
      <c r="C5177">
        <v>3</v>
      </c>
      <c r="D5177">
        <v>10</v>
      </c>
      <c r="E5177">
        <v>-10</v>
      </c>
      <c r="F5177" s="4">
        <v>0.02</v>
      </c>
      <c r="G5177" s="4">
        <v>0.3</v>
      </c>
      <c r="H5177" s="4">
        <v>19</v>
      </c>
    </row>
    <row r="5178" spans="1:8" x14ac:dyDescent="0.3">
      <c r="A5178" s="3">
        <v>2014</v>
      </c>
      <c r="B5178">
        <v>3</v>
      </c>
      <c r="C5178">
        <v>4</v>
      </c>
      <c r="D5178">
        <v>19</v>
      </c>
      <c r="E5178">
        <v>7</v>
      </c>
      <c r="F5178" s="4">
        <v>0</v>
      </c>
      <c r="G5178" s="4" t="s">
        <v>28</v>
      </c>
      <c r="H5178" s="4">
        <v>19</v>
      </c>
    </row>
    <row r="5179" spans="1:8" x14ac:dyDescent="0.3">
      <c r="A5179" s="3">
        <v>2014</v>
      </c>
      <c r="B5179">
        <v>3</v>
      </c>
      <c r="C5179">
        <v>5</v>
      </c>
      <c r="D5179">
        <v>24</v>
      </c>
      <c r="E5179">
        <v>12</v>
      </c>
      <c r="F5179" s="4">
        <v>0</v>
      </c>
      <c r="G5179" s="4">
        <v>0</v>
      </c>
      <c r="H5179" s="4">
        <v>19</v>
      </c>
    </row>
    <row r="5180" spans="1:8" x14ac:dyDescent="0.3">
      <c r="A5180" s="3">
        <v>2014</v>
      </c>
      <c r="B5180">
        <v>3</v>
      </c>
      <c r="C5180">
        <v>6</v>
      </c>
      <c r="D5180">
        <v>26</v>
      </c>
      <c r="E5180">
        <v>12</v>
      </c>
      <c r="F5180" s="4">
        <v>0</v>
      </c>
      <c r="G5180" s="4">
        <v>0</v>
      </c>
      <c r="H5180" s="4">
        <v>16</v>
      </c>
    </row>
    <row r="5181" spans="1:8" x14ac:dyDescent="0.3">
      <c r="A5181" s="3">
        <v>2014</v>
      </c>
      <c r="B5181">
        <v>3</v>
      </c>
      <c r="C5181">
        <v>7</v>
      </c>
      <c r="D5181">
        <v>33</v>
      </c>
      <c r="E5181">
        <v>23</v>
      </c>
      <c r="F5181" s="4">
        <v>0</v>
      </c>
      <c r="G5181" s="4">
        <v>0</v>
      </c>
      <c r="H5181" s="4">
        <v>16</v>
      </c>
    </row>
    <row r="5182" spans="1:8" x14ac:dyDescent="0.3">
      <c r="A5182" s="3">
        <v>2014</v>
      </c>
      <c r="B5182">
        <v>3</v>
      </c>
      <c r="C5182">
        <v>8</v>
      </c>
      <c r="D5182">
        <v>29</v>
      </c>
      <c r="E5182">
        <v>15</v>
      </c>
      <c r="F5182" s="4">
        <v>0</v>
      </c>
      <c r="G5182" s="4">
        <v>0</v>
      </c>
      <c r="H5182" s="4">
        <v>16</v>
      </c>
    </row>
    <row r="5183" spans="1:8" x14ac:dyDescent="0.3">
      <c r="A5183" s="3">
        <v>2014</v>
      </c>
      <c r="B5183">
        <v>3</v>
      </c>
      <c r="C5183">
        <v>9</v>
      </c>
      <c r="D5183">
        <v>44</v>
      </c>
      <c r="E5183">
        <v>17</v>
      </c>
      <c r="F5183" s="4">
        <v>0</v>
      </c>
      <c r="G5183" s="4">
        <v>0</v>
      </c>
      <c r="H5183" s="4">
        <v>15</v>
      </c>
    </row>
    <row r="5184" spans="1:8" x14ac:dyDescent="0.3">
      <c r="A5184" s="3">
        <v>2014</v>
      </c>
      <c r="B5184">
        <v>3</v>
      </c>
      <c r="C5184">
        <v>10</v>
      </c>
      <c r="D5184">
        <v>53</v>
      </c>
      <c r="E5184">
        <v>32</v>
      </c>
      <c r="F5184" s="4">
        <v>0</v>
      </c>
      <c r="G5184" s="4">
        <v>0</v>
      </c>
      <c r="H5184" s="4">
        <v>15</v>
      </c>
    </row>
    <row r="5185" spans="1:8" x14ac:dyDescent="0.3">
      <c r="A5185" s="3">
        <v>2014</v>
      </c>
      <c r="B5185">
        <v>3</v>
      </c>
      <c r="C5185">
        <v>11</v>
      </c>
      <c r="D5185">
        <v>44</v>
      </c>
      <c r="E5185">
        <v>29</v>
      </c>
      <c r="F5185" s="4">
        <v>0</v>
      </c>
      <c r="G5185" s="4">
        <v>0</v>
      </c>
      <c r="H5185" s="4">
        <v>13</v>
      </c>
    </row>
    <row r="5186" spans="1:8" x14ac:dyDescent="0.3">
      <c r="A5186" s="3">
        <v>2014</v>
      </c>
      <c r="B5186">
        <v>3</v>
      </c>
      <c r="C5186">
        <v>12</v>
      </c>
      <c r="D5186">
        <v>30</v>
      </c>
      <c r="E5186">
        <v>19</v>
      </c>
      <c r="F5186" s="4">
        <v>0</v>
      </c>
      <c r="G5186" s="4">
        <v>0</v>
      </c>
      <c r="H5186" s="4">
        <v>11</v>
      </c>
    </row>
    <row r="5187" spans="1:8" x14ac:dyDescent="0.3">
      <c r="A5187" s="3">
        <v>2014</v>
      </c>
      <c r="B5187">
        <v>3</v>
      </c>
      <c r="C5187">
        <v>13</v>
      </c>
      <c r="D5187">
        <v>50</v>
      </c>
      <c r="E5187">
        <v>20</v>
      </c>
      <c r="F5187" s="4">
        <v>0</v>
      </c>
      <c r="G5187" s="4">
        <v>0</v>
      </c>
      <c r="H5187" s="4">
        <v>10</v>
      </c>
    </row>
    <row r="5188" spans="1:8" x14ac:dyDescent="0.3">
      <c r="A5188" s="3">
        <v>2014</v>
      </c>
      <c r="B5188">
        <v>3</v>
      </c>
      <c r="C5188">
        <v>14</v>
      </c>
      <c r="D5188">
        <v>44</v>
      </c>
      <c r="E5188">
        <v>26</v>
      </c>
      <c r="F5188" s="4">
        <v>0</v>
      </c>
      <c r="G5188" s="4">
        <v>0</v>
      </c>
      <c r="H5188" s="4">
        <v>6</v>
      </c>
    </row>
    <row r="5189" spans="1:8" x14ac:dyDescent="0.3">
      <c r="A5189" s="3">
        <v>2014</v>
      </c>
      <c r="B5189">
        <v>3</v>
      </c>
      <c r="C5189">
        <v>15</v>
      </c>
      <c r="D5189">
        <v>31</v>
      </c>
      <c r="E5189">
        <v>20</v>
      </c>
      <c r="F5189" s="4">
        <v>0</v>
      </c>
      <c r="G5189" s="4">
        <v>0</v>
      </c>
      <c r="H5189" s="4">
        <v>5</v>
      </c>
    </row>
    <row r="5190" spans="1:8" x14ac:dyDescent="0.3">
      <c r="A5190" s="3">
        <v>2014</v>
      </c>
      <c r="B5190">
        <v>3</v>
      </c>
      <c r="C5190">
        <v>16</v>
      </c>
      <c r="D5190">
        <v>25</v>
      </c>
      <c r="E5190">
        <v>11</v>
      </c>
      <c r="F5190" s="4">
        <v>0</v>
      </c>
      <c r="G5190" s="4">
        <v>0</v>
      </c>
      <c r="H5190" s="4">
        <v>5</v>
      </c>
    </row>
    <row r="5191" spans="1:8" x14ac:dyDescent="0.3">
      <c r="A5191" s="3">
        <v>2014</v>
      </c>
      <c r="B5191">
        <v>3</v>
      </c>
      <c r="C5191">
        <v>17</v>
      </c>
      <c r="D5191">
        <v>35</v>
      </c>
      <c r="E5191">
        <v>23</v>
      </c>
      <c r="F5191" s="4">
        <v>0.06</v>
      </c>
      <c r="G5191" s="4">
        <v>0.2</v>
      </c>
      <c r="H5191" s="4">
        <v>4</v>
      </c>
    </row>
    <row r="5192" spans="1:8" x14ac:dyDescent="0.3">
      <c r="A5192" s="3">
        <v>2014</v>
      </c>
      <c r="B5192">
        <v>3</v>
      </c>
      <c r="C5192">
        <v>18</v>
      </c>
      <c r="D5192">
        <v>37</v>
      </c>
      <c r="E5192">
        <v>28</v>
      </c>
      <c r="F5192" s="4">
        <v>0.15</v>
      </c>
      <c r="G5192" s="4">
        <v>2.2999999999999998</v>
      </c>
      <c r="H5192" s="4">
        <v>4</v>
      </c>
    </row>
    <row r="5193" spans="1:8" x14ac:dyDescent="0.3">
      <c r="A5193" s="3">
        <v>2014</v>
      </c>
      <c r="B5193">
        <v>3</v>
      </c>
      <c r="C5193">
        <v>19</v>
      </c>
      <c r="D5193">
        <v>36</v>
      </c>
      <c r="E5193">
        <v>26</v>
      </c>
      <c r="F5193" s="4">
        <v>0.06</v>
      </c>
      <c r="G5193" s="4">
        <v>0.6</v>
      </c>
      <c r="H5193" s="4">
        <v>7</v>
      </c>
    </row>
    <row r="5194" spans="1:8" x14ac:dyDescent="0.3">
      <c r="A5194" s="3">
        <v>2014</v>
      </c>
      <c r="B5194">
        <v>3</v>
      </c>
      <c r="C5194">
        <v>20</v>
      </c>
      <c r="D5194">
        <v>44</v>
      </c>
      <c r="E5194">
        <v>22</v>
      </c>
      <c r="F5194" s="4">
        <v>0</v>
      </c>
      <c r="G5194" s="4">
        <v>0</v>
      </c>
      <c r="H5194" s="4">
        <v>6</v>
      </c>
    </row>
    <row r="5195" spans="1:8" x14ac:dyDescent="0.3">
      <c r="A5195" s="3">
        <v>2014</v>
      </c>
      <c r="B5195">
        <v>3</v>
      </c>
      <c r="C5195">
        <v>21</v>
      </c>
      <c r="D5195">
        <v>45</v>
      </c>
      <c r="E5195">
        <v>20</v>
      </c>
      <c r="F5195" s="4">
        <v>0</v>
      </c>
      <c r="G5195" s="4" t="s">
        <v>28</v>
      </c>
      <c r="H5195" s="4">
        <v>4</v>
      </c>
    </row>
    <row r="5196" spans="1:8" x14ac:dyDescent="0.3">
      <c r="A5196" s="3">
        <v>2014</v>
      </c>
      <c r="B5196">
        <v>3</v>
      </c>
      <c r="C5196">
        <v>22</v>
      </c>
      <c r="D5196">
        <v>22</v>
      </c>
      <c r="E5196">
        <v>8</v>
      </c>
      <c r="F5196" s="4">
        <v>0</v>
      </c>
      <c r="G5196" s="4">
        <v>0</v>
      </c>
      <c r="H5196" s="4">
        <v>2</v>
      </c>
    </row>
    <row r="5197" spans="1:8" x14ac:dyDescent="0.3">
      <c r="A5197" s="3">
        <v>2014</v>
      </c>
      <c r="B5197">
        <v>3</v>
      </c>
      <c r="C5197">
        <v>23</v>
      </c>
      <c r="D5197">
        <v>26</v>
      </c>
      <c r="E5197">
        <v>8</v>
      </c>
      <c r="F5197" s="4">
        <v>0</v>
      </c>
      <c r="G5197" s="4" t="s">
        <v>28</v>
      </c>
      <c r="H5197" s="4">
        <v>2</v>
      </c>
    </row>
    <row r="5198" spans="1:8" x14ac:dyDescent="0.3">
      <c r="A5198" s="3">
        <v>2014</v>
      </c>
      <c r="B5198">
        <v>3</v>
      </c>
      <c r="C5198">
        <v>24</v>
      </c>
      <c r="D5198">
        <v>31</v>
      </c>
      <c r="E5198">
        <v>17</v>
      </c>
      <c r="F5198" s="4">
        <v>0.08</v>
      </c>
      <c r="G5198" s="4">
        <v>1.2</v>
      </c>
      <c r="H5198" s="4">
        <v>2</v>
      </c>
    </row>
    <row r="5199" spans="1:8" x14ac:dyDescent="0.3">
      <c r="A5199" s="3">
        <v>2014</v>
      </c>
      <c r="B5199">
        <v>3</v>
      </c>
      <c r="C5199">
        <v>25</v>
      </c>
      <c r="D5199">
        <v>24</v>
      </c>
      <c r="E5199">
        <v>10</v>
      </c>
      <c r="F5199" s="4">
        <v>0</v>
      </c>
      <c r="G5199" s="4" t="s">
        <v>28</v>
      </c>
      <c r="H5199" s="4">
        <v>2</v>
      </c>
    </row>
    <row r="5200" spans="1:8" x14ac:dyDescent="0.3">
      <c r="A5200" s="3">
        <v>2014</v>
      </c>
      <c r="B5200">
        <v>3</v>
      </c>
      <c r="C5200">
        <v>26</v>
      </c>
      <c r="D5200">
        <v>40</v>
      </c>
      <c r="E5200">
        <v>13</v>
      </c>
      <c r="F5200" s="4">
        <v>0</v>
      </c>
      <c r="G5200" s="4">
        <v>0</v>
      </c>
      <c r="H5200" s="4">
        <v>2</v>
      </c>
    </row>
    <row r="5201" spans="1:8" x14ac:dyDescent="0.3">
      <c r="A5201" s="3">
        <v>2014</v>
      </c>
      <c r="B5201">
        <v>3</v>
      </c>
      <c r="C5201">
        <v>27</v>
      </c>
      <c r="D5201">
        <v>40</v>
      </c>
      <c r="E5201">
        <v>31</v>
      </c>
      <c r="F5201" s="4">
        <v>0.44</v>
      </c>
      <c r="G5201" s="4">
        <v>0.1</v>
      </c>
      <c r="H5201" s="4" t="s">
        <v>28</v>
      </c>
    </row>
    <row r="5202" spans="1:8" x14ac:dyDescent="0.3">
      <c r="A5202" s="3">
        <v>2014</v>
      </c>
      <c r="B5202">
        <v>3</v>
      </c>
      <c r="C5202">
        <v>28</v>
      </c>
      <c r="D5202">
        <v>38</v>
      </c>
      <c r="E5202">
        <v>27</v>
      </c>
      <c r="F5202" s="4">
        <v>0</v>
      </c>
      <c r="G5202" s="4">
        <v>0</v>
      </c>
      <c r="H5202" s="4" t="s">
        <v>28</v>
      </c>
    </row>
    <row r="5203" spans="1:8" x14ac:dyDescent="0.3">
      <c r="A5203" s="3">
        <v>2014</v>
      </c>
      <c r="B5203">
        <v>3</v>
      </c>
      <c r="C5203">
        <v>29</v>
      </c>
      <c r="D5203">
        <v>43</v>
      </c>
      <c r="E5203">
        <v>22</v>
      </c>
      <c r="F5203" s="4">
        <v>0</v>
      </c>
      <c r="G5203" s="4">
        <v>0</v>
      </c>
      <c r="H5203" s="4" t="s">
        <v>28</v>
      </c>
    </row>
    <row r="5204" spans="1:8" x14ac:dyDescent="0.3">
      <c r="A5204" s="3">
        <v>2014</v>
      </c>
      <c r="B5204">
        <v>3</v>
      </c>
      <c r="C5204">
        <v>30</v>
      </c>
      <c r="D5204">
        <v>60</v>
      </c>
      <c r="E5204">
        <v>36</v>
      </c>
      <c r="F5204" s="4">
        <v>0</v>
      </c>
      <c r="G5204" s="4">
        <v>0</v>
      </c>
      <c r="H5204" s="4">
        <v>0</v>
      </c>
    </row>
    <row r="5205" spans="1:8" x14ac:dyDescent="0.3">
      <c r="A5205" s="3">
        <v>2014</v>
      </c>
      <c r="B5205">
        <v>3</v>
      </c>
      <c r="C5205">
        <v>31</v>
      </c>
      <c r="D5205">
        <v>58</v>
      </c>
      <c r="E5205">
        <v>29</v>
      </c>
      <c r="F5205" s="4">
        <v>0.01</v>
      </c>
      <c r="G5205" s="4">
        <v>0</v>
      </c>
      <c r="H5205" s="4">
        <v>0</v>
      </c>
    </row>
    <row r="5206" spans="1:8" x14ac:dyDescent="0.3">
      <c r="A5206" s="3">
        <v>2014</v>
      </c>
      <c r="B5206">
        <v>4</v>
      </c>
      <c r="C5206">
        <v>1</v>
      </c>
      <c r="D5206">
        <v>37</v>
      </c>
      <c r="E5206">
        <v>20</v>
      </c>
      <c r="F5206" s="4">
        <v>0.02</v>
      </c>
      <c r="G5206" s="4">
        <v>0.2</v>
      </c>
      <c r="H5206" s="4">
        <v>0</v>
      </c>
    </row>
    <row r="5207" spans="1:8" x14ac:dyDescent="0.3">
      <c r="A5207" s="3">
        <v>2014</v>
      </c>
      <c r="B5207">
        <v>4</v>
      </c>
      <c r="C5207">
        <v>2</v>
      </c>
      <c r="D5207">
        <v>43</v>
      </c>
      <c r="E5207">
        <v>21</v>
      </c>
      <c r="F5207" s="4">
        <v>0</v>
      </c>
      <c r="G5207" s="4">
        <v>0</v>
      </c>
      <c r="H5207" s="4">
        <v>0</v>
      </c>
    </row>
    <row r="5208" spans="1:8" x14ac:dyDescent="0.3">
      <c r="A5208" s="3">
        <v>2014</v>
      </c>
      <c r="B5208">
        <v>4</v>
      </c>
      <c r="C5208">
        <v>3</v>
      </c>
      <c r="D5208">
        <v>40</v>
      </c>
      <c r="E5208">
        <v>27</v>
      </c>
      <c r="F5208" s="4">
        <v>0.68</v>
      </c>
      <c r="G5208" s="4">
        <v>5</v>
      </c>
      <c r="H5208" s="4">
        <v>0</v>
      </c>
    </row>
    <row r="5209" spans="1:8" x14ac:dyDescent="0.3">
      <c r="A5209" s="3">
        <v>2014</v>
      </c>
      <c r="B5209">
        <v>4</v>
      </c>
      <c r="C5209">
        <v>4</v>
      </c>
      <c r="D5209">
        <v>40</v>
      </c>
      <c r="E5209">
        <v>25</v>
      </c>
      <c r="F5209" s="4">
        <v>0.11</v>
      </c>
      <c r="G5209" s="4">
        <v>1.5</v>
      </c>
      <c r="H5209" s="4">
        <v>6</v>
      </c>
    </row>
    <row r="5210" spans="1:8" x14ac:dyDescent="0.3">
      <c r="A5210" s="3">
        <v>2014</v>
      </c>
      <c r="B5210">
        <v>4</v>
      </c>
      <c r="C5210">
        <v>5</v>
      </c>
      <c r="D5210">
        <v>50</v>
      </c>
      <c r="E5210">
        <v>24</v>
      </c>
      <c r="F5210" s="4">
        <v>0</v>
      </c>
      <c r="G5210" s="4">
        <v>0</v>
      </c>
      <c r="H5210" s="4">
        <v>4</v>
      </c>
    </row>
    <row r="5211" spans="1:8" x14ac:dyDescent="0.3">
      <c r="A5211" s="3">
        <v>2014</v>
      </c>
      <c r="B5211">
        <v>4</v>
      </c>
      <c r="C5211">
        <v>6</v>
      </c>
      <c r="D5211">
        <v>62</v>
      </c>
      <c r="E5211">
        <v>40</v>
      </c>
      <c r="F5211" s="4">
        <v>0</v>
      </c>
      <c r="G5211" s="4">
        <v>0</v>
      </c>
      <c r="H5211" s="4" t="s">
        <v>28</v>
      </c>
    </row>
    <row r="5212" spans="1:8" x14ac:dyDescent="0.3">
      <c r="A5212" s="3">
        <v>2014</v>
      </c>
      <c r="B5212">
        <v>4</v>
      </c>
      <c r="C5212">
        <v>7</v>
      </c>
      <c r="D5212">
        <v>60</v>
      </c>
      <c r="E5212">
        <v>38</v>
      </c>
      <c r="F5212" s="4">
        <v>0</v>
      </c>
      <c r="G5212" s="4">
        <v>0</v>
      </c>
      <c r="H5212" s="4">
        <v>0</v>
      </c>
    </row>
    <row r="5213" spans="1:8" x14ac:dyDescent="0.3">
      <c r="A5213" s="3">
        <v>2014</v>
      </c>
      <c r="B5213">
        <v>4</v>
      </c>
      <c r="C5213">
        <v>8</v>
      </c>
      <c r="D5213">
        <v>54</v>
      </c>
      <c r="E5213">
        <v>34</v>
      </c>
      <c r="F5213" s="4">
        <v>0</v>
      </c>
      <c r="G5213" s="4">
        <v>0</v>
      </c>
      <c r="H5213" s="4">
        <v>0</v>
      </c>
    </row>
    <row r="5214" spans="1:8" x14ac:dyDescent="0.3">
      <c r="A5214" s="3">
        <v>2014</v>
      </c>
      <c r="B5214">
        <v>4</v>
      </c>
      <c r="C5214">
        <v>9</v>
      </c>
      <c r="D5214">
        <v>71</v>
      </c>
      <c r="E5214">
        <v>35</v>
      </c>
      <c r="F5214" s="4">
        <v>0</v>
      </c>
      <c r="G5214" s="4">
        <v>0</v>
      </c>
      <c r="H5214" s="4">
        <v>0</v>
      </c>
    </row>
    <row r="5215" spans="1:8" x14ac:dyDescent="0.3">
      <c r="A5215" s="3">
        <v>2014</v>
      </c>
      <c r="B5215">
        <v>4</v>
      </c>
      <c r="C5215">
        <v>10</v>
      </c>
      <c r="D5215">
        <v>62</v>
      </c>
      <c r="E5215">
        <v>45</v>
      </c>
      <c r="F5215" s="4">
        <v>0</v>
      </c>
      <c r="G5215" s="4">
        <v>0</v>
      </c>
      <c r="H5215" s="4">
        <v>0</v>
      </c>
    </row>
    <row r="5216" spans="1:8" x14ac:dyDescent="0.3">
      <c r="A5216" s="3">
        <v>2014</v>
      </c>
      <c r="B5216">
        <v>4</v>
      </c>
      <c r="C5216">
        <v>11</v>
      </c>
      <c r="D5216">
        <v>63</v>
      </c>
      <c r="E5216">
        <v>43</v>
      </c>
      <c r="F5216" s="4">
        <v>0</v>
      </c>
      <c r="G5216" s="4">
        <v>0</v>
      </c>
      <c r="H5216" s="4">
        <v>0</v>
      </c>
    </row>
    <row r="5217" spans="1:8" x14ac:dyDescent="0.3">
      <c r="A5217" s="3">
        <v>2014</v>
      </c>
      <c r="B5217">
        <v>4</v>
      </c>
      <c r="C5217">
        <v>12</v>
      </c>
      <c r="D5217">
        <v>55</v>
      </c>
      <c r="E5217">
        <v>44</v>
      </c>
      <c r="F5217" s="4">
        <v>0.14000000000000001</v>
      </c>
      <c r="G5217" s="4">
        <v>0</v>
      </c>
      <c r="H5217" s="4">
        <v>0</v>
      </c>
    </row>
    <row r="5218" spans="1:8" x14ac:dyDescent="0.3">
      <c r="A5218" s="3">
        <v>2014</v>
      </c>
      <c r="B5218">
        <v>4</v>
      </c>
      <c r="C5218">
        <v>13</v>
      </c>
      <c r="D5218">
        <v>44</v>
      </c>
      <c r="E5218">
        <v>32</v>
      </c>
      <c r="F5218" s="4">
        <v>0</v>
      </c>
      <c r="G5218" s="4">
        <v>0</v>
      </c>
      <c r="H5218" s="4">
        <v>0</v>
      </c>
    </row>
    <row r="5219" spans="1:8" x14ac:dyDescent="0.3">
      <c r="A5219" s="3">
        <v>2014</v>
      </c>
      <c r="B5219">
        <v>4</v>
      </c>
      <c r="C5219">
        <v>14</v>
      </c>
      <c r="D5219">
        <v>38</v>
      </c>
      <c r="E5219">
        <v>24</v>
      </c>
      <c r="F5219" s="4">
        <v>0</v>
      </c>
      <c r="G5219" s="4">
        <v>0</v>
      </c>
      <c r="H5219" s="4">
        <v>0</v>
      </c>
    </row>
    <row r="5220" spans="1:8" x14ac:dyDescent="0.3">
      <c r="A5220" s="3">
        <v>2014</v>
      </c>
      <c r="B5220">
        <v>4</v>
      </c>
      <c r="C5220">
        <v>15</v>
      </c>
      <c r="D5220">
        <v>36</v>
      </c>
      <c r="E5220">
        <v>18</v>
      </c>
      <c r="F5220" s="4">
        <v>0</v>
      </c>
      <c r="G5220" s="4">
        <v>0</v>
      </c>
      <c r="H5220" s="4">
        <v>0</v>
      </c>
    </row>
    <row r="5221" spans="1:8" x14ac:dyDescent="0.3">
      <c r="A5221" s="3">
        <v>2014</v>
      </c>
      <c r="B5221">
        <v>4</v>
      </c>
      <c r="C5221">
        <v>16</v>
      </c>
      <c r="D5221">
        <v>37</v>
      </c>
      <c r="E5221">
        <v>28</v>
      </c>
      <c r="F5221" s="4">
        <v>0.68</v>
      </c>
      <c r="G5221" s="4">
        <v>0.3</v>
      </c>
      <c r="H5221" s="4">
        <v>0</v>
      </c>
    </row>
    <row r="5222" spans="1:8" x14ac:dyDescent="0.3">
      <c r="A5222" s="3">
        <v>2014</v>
      </c>
      <c r="B5222">
        <v>4</v>
      </c>
      <c r="C5222">
        <v>17</v>
      </c>
      <c r="D5222">
        <v>42</v>
      </c>
      <c r="E5222">
        <v>28</v>
      </c>
      <c r="F5222" s="4">
        <v>0</v>
      </c>
      <c r="G5222" s="4" t="s">
        <v>28</v>
      </c>
      <c r="H5222" s="4" t="s">
        <v>28</v>
      </c>
    </row>
    <row r="5223" spans="1:8" x14ac:dyDescent="0.3">
      <c r="A5223" s="3">
        <v>2014</v>
      </c>
      <c r="B5223">
        <v>4</v>
      </c>
      <c r="C5223">
        <v>18</v>
      </c>
      <c r="D5223">
        <v>52</v>
      </c>
      <c r="E5223">
        <v>26</v>
      </c>
      <c r="F5223" s="4">
        <v>0</v>
      </c>
      <c r="G5223" s="4">
        <v>0</v>
      </c>
      <c r="H5223" s="4">
        <v>0</v>
      </c>
    </row>
    <row r="5224" spans="1:8" x14ac:dyDescent="0.3">
      <c r="A5224" s="3">
        <v>2014</v>
      </c>
      <c r="B5224">
        <v>4</v>
      </c>
      <c r="C5224">
        <v>19</v>
      </c>
      <c r="D5224">
        <v>67</v>
      </c>
      <c r="E5224">
        <v>42</v>
      </c>
      <c r="F5224" s="4">
        <v>0.11</v>
      </c>
      <c r="G5224" s="4">
        <v>0</v>
      </c>
      <c r="H5224" s="4">
        <v>0</v>
      </c>
    </row>
    <row r="5225" spans="1:8" x14ac:dyDescent="0.3">
      <c r="A5225" s="3">
        <v>2014</v>
      </c>
      <c r="B5225">
        <v>4</v>
      </c>
      <c r="C5225">
        <v>20</v>
      </c>
      <c r="D5225">
        <v>74</v>
      </c>
      <c r="E5225">
        <v>45</v>
      </c>
      <c r="F5225" s="4">
        <v>0.1</v>
      </c>
      <c r="G5225" s="4">
        <v>0</v>
      </c>
      <c r="H5225" s="4">
        <v>0</v>
      </c>
    </row>
    <row r="5226" spans="1:8" x14ac:dyDescent="0.3">
      <c r="A5226" s="3">
        <v>2014</v>
      </c>
      <c r="B5226">
        <v>4</v>
      </c>
      <c r="C5226">
        <v>21</v>
      </c>
      <c r="D5226">
        <v>68</v>
      </c>
      <c r="E5226">
        <v>44</v>
      </c>
      <c r="F5226" s="4">
        <v>0.2</v>
      </c>
      <c r="G5226" s="4">
        <v>0</v>
      </c>
      <c r="H5226" s="4">
        <v>0</v>
      </c>
    </row>
    <row r="5227" spans="1:8" x14ac:dyDescent="0.3">
      <c r="A5227" s="3">
        <v>2014</v>
      </c>
      <c r="B5227">
        <v>4</v>
      </c>
      <c r="C5227">
        <v>22</v>
      </c>
      <c r="D5227">
        <v>59</v>
      </c>
      <c r="E5227">
        <v>38</v>
      </c>
      <c r="F5227" s="4">
        <v>0</v>
      </c>
      <c r="G5227" s="4">
        <v>0</v>
      </c>
      <c r="H5227" s="4">
        <v>0</v>
      </c>
    </row>
    <row r="5228" spans="1:8" x14ac:dyDescent="0.3">
      <c r="A5228" s="3">
        <v>2014</v>
      </c>
      <c r="B5228">
        <v>4</v>
      </c>
      <c r="C5228">
        <v>23</v>
      </c>
      <c r="D5228">
        <v>47</v>
      </c>
      <c r="E5228">
        <v>40</v>
      </c>
      <c r="F5228" s="4">
        <v>0.26</v>
      </c>
      <c r="G5228" s="4">
        <v>0</v>
      </c>
      <c r="H5228" s="4">
        <v>0</v>
      </c>
    </row>
    <row r="5229" spans="1:8" x14ac:dyDescent="0.3">
      <c r="A5229" s="3">
        <v>2014</v>
      </c>
      <c r="B5229">
        <v>4</v>
      </c>
      <c r="C5229">
        <v>24</v>
      </c>
      <c r="D5229">
        <v>45</v>
      </c>
      <c r="E5229">
        <v>38</v>
      </c>
      <c r="F5229" s="4">
        <v>0.84</v>
      </c>
      <c r="G5229" s="4">
        <v>0</v>
      </c>
      <c r="H5229" s="4">
        <v>0</v>
      </c>
    </row>
    <row r="5230" spans="1:8" x14ac:dyDescent="0.3">
      <c r="A5230" s="3">
        <v>2014</v>
      </c>
      <c r="B5230">
        <v>4</v>
      </c>
      <c r="C5230">
        <v>25</v>
      </c>
      <c r="D5230">
        <v>64</v>
      </c>
      <c r="E5230">
        <v>36</v>
      </c>
      <c r="F5230" s="4">
        <v>0</v>
      </c>
      <c r="G5230" s="4">
        <v>0</v>
      </c>
      <c r="H5230" s="4">
        <v>0</v>
      </c>
    </row>
    <row r="5231" spans="1:8" x14ac:dyDescent="0.3">
      <c r="A5231" s="3">
        <v>2014</v>
      </c>
      <c r="B5231">
        <v>4</v>
      </c>
      <c r="C5231">
        <v>26</v>
      </c>
      <c r="D5231">
        <v>55</v>
      </c>
      <c r="E5231">
        <v>37</v>
      </c>
      <c r="F5231" s="4">
        <v>0.04</v>
      </c>
      <c r="G5231" s="4">
        <v>0</v>
      </c>
      <c r="H5231" s="4">
        <v>0</v>
      </c>
    </row>
    <row r="5232" spans="1:8" x14ac:dyDescent="0.3">
      <c r="A5232" s="3">
        <v>2014</v>
      </c>
      <c r="B5232">
        <v>4</v>
      </c>
      <c r="C5232">
        <v>27</v>
      </c>
      <c r="D5232">
        <v>45</v>
      </c>
      <c r="E5232">
        <v>38</v>
      </c>
      <c r="F5232" s="4">
        <v>1.76</v>
      </c>
      <c r="G5232" s="4">
        <v>0</v>
      </c>
      <c r="H5232" s="4">
        <v>0</v>
      </c>
    </row>
    <row r="5233" spans="1:8" x14ac:dyDescent="0.3">
      <c r="A5233" s="3">
        <v>2014</v>
      </c>
      <c r="B5233">
        <v>4</v>
      </c>
      <c r="C5233">
        <v>28</v>
      </c>
      <c r="D5233">
        <v>45</v>
      </c>
      <c r="E5233">
        <v>41</v>
      </c>
      <c r="F5233" s="4">
        <v>0.7</v>
      </c>
      <c r="G5233" s="4">
        <v>0</v>
      </c>
      <c r="H5233" s="4">
        <v>0</v>
      </c>
    </row>
    <row r="5234" spans="1:8" x14ac:dyDescent="0.3">
      <c r="A5234" s="3">
        <v>2014</v>
      </c>
      <c r="B5234">
        <v>4</v>
      </c>
      <c r="C5234">
        <v>29</v>
      </c>
      <c r="D5234">
        <v>42</v>
      </c>
      <c r="E5234">
        <v>34</v>
      </c>
      <c r="F5234" s="4">
        <v>0.6</v>
      </c>
      <c r="G5234" s="4" t="s">
        <v>28</v>
      </c>
      <c r="H5234" s="4">
        <v>0</v>
      </c>
    </row>
    <row r="5235" spans="1:8" x14ac:dyDescent="0.3">
      <c r="A5235" s="3">
        <v>2014</v>
      </c>
      <c r="B5235">
        <v>4</v>
      </c>
      <c r="C5235">
        <v>30</v>
      </c>
      <c r="D5235">
        <v>46</v>
      </c>
      <c r="E5235">
        <v>35</v>
      </c>
      <c r="F5235" s="4">
        <v>0.03</v>
      </c>
      <c r="G5235" s="4">
        <v>0</v>
      </c>
      <c r="H5235" s="4">
        <v>0</v>
      </c>
    </row>
    <row r="5236" spans="1:8" x14ac:dyDescent="0.3">
      <c r="A5236" s="3">
        <v>2014</v>
      </c>
      <c r="B5236">
        <v>5</v>
      </c>
      <c r="C5236">
        <v>1</v>
      </c>
      <c r="D5236">
        <v>49</v>
      </c>
      <c r="E5236">
        <v>37</v>
      </c>
      <c r="F5236" s="4">
        <v>0.04</v>
      </c>
      <c r="G5236" s="4">
        <v>0</v>
      </c>
      <c r="H5236" s="4">
        <v>0</v>
      </c>
    </row>
    <row r="5237" spans="1:8" x14ac:dyDescent="0.3">
      <c r="A5237" s="3">
        <v>2014</v>
      </c>
      <c r="B5237">
        <v>5</v>
      </c>
      <c r="C5237">
        <v>2</v>
      </c>
      <c r="D5237">
        <v>59</v>
      </c>
      <c r="E5237">
        <v>42</v>
      </c>
      <c r="F5237" s="4">
        <v>0</v>
      </c>
      <c r="G5237" s="4">
        <v>0</v>
      </c>
      <c r="H5237" s="4">
        <v>0</v>
      </c>
    </row>
    <row r="5238" spans="1:8" x14ac:dyDescent="0.3">
      <c r="A5238" s="3">
        <v>2014</v>
      </c>
      <c r="B5238">
        <v>5</v>
      </c>
      <c r="C5238">
        <v>3</v>
      </c>
      <c r="D5238">
        <v>59</v>
      </c>
      <c r="E5238">
        <v>43</v>
      </c>
      <c r="F5238" s="4">
        <v>0</v>
      </c>
      <c r="G5238" s="4">
        <v>0</v>
      </c>
      <c r="H5238" s="4">
        <v>0</v>
      </c>
    </row>
    <row r="5239" spans="1:8" x14ac:dyDescent="0.3">
      <c r="A5239" s="3">
        <v>2014</v>
      </c>
      <c r="B5239">
        <v>5</v>
      </c>
      <c r="C5239">
        <v>4</v>
      </c>
      <c r="D5239">
        <v>57</v>
      </c>
      <c r="E5239">
        <v>36</v>
      </c>
      <c r="F5239" s="4">
        <v>0</v>
      </c>
      <c r="G5239" s="4">
        <v>0</v>
      </c>
      <c r="H5239" s="4">
        <v>0</v>
      </c>
    </row>
    <row r="5240" spans="1:8" x14ac:dyDescent="0.3">
      <c r="A5240" s="3">
        <v>2014</v>
      </c>
      <c r="B5240">
        <v>5</v>
      </c>
      <c r="C5240">
        <v>5</v>
      </c>
      <c r="D5240">
        <v>64</v>
      </c>
      <c r="E5240">
        <v>50</v>
      </c>
      <c r="F5240" s="4">
        <v>0</v>
      </c>
      <c r="G5240" s="4">
        <v>0</v>
      </c>
      <c r="H5240" s="4">
        <v>0</v>
      </c>
    </row>
    <row r="5241" spans="1:8" x14ac:dyDescent="0.3">
      <c r="A5241" s="3">
        <v>2014</v>
      </c>
      <c r="B5241">
        <v>5</v>
      </c>
      <c r="C5241">
        <v>6</v>
      </c>
      <c r="D5241">
        <v>65</v>
      </c>
      <c r="E5241">
        <v>47</v>
      </c>
      <c r="F5241" s="4">
        <v>0</v>
      </c>
      <c r="G5241" s="4">
        <v>0</v>
      </c>
      <c r="H5241" s="4">
        <v>0</v>
      </c>
    </row>
    <row r="5242" spans="1:8" x14ac:dyDescent="0.3">
      <c r="A5242" s="3">
        <v>2014</v>
      </c>
      <c r="B5242">
        <v>5</v>
      </c>
      <c r="C5242">
        <v>7</v>
      </c>
      <c r="D5242">
        <v>65</v>
      </c>
      <c r="E5242">
        <v>51</v>
      </c>
      <c r="F5242" s="4">
        <v>0.04</v>
      </c>
      <c r="G5242" s="4">
        <v>0</v>
      </c>
      <c r="H5242" s="4">
        <v>0</v>
      </c>
    </row>
    <row r="5243" spans="1:8" x14ac:dyDescent="0.3">
      <c r="A5243" s="3">
        <v>2014</v>
      </c>
      <c r="B5243">
        <v>5</v>
      </c>
      <c r="C5243">
        <v>8</v>
      </c>
      <c r="D5243">
        <v>69</v>
      </c>
      <c r="E5243">
        <v>51</v>
      </c>
      <c r="F5243" s="4">
        <v>0.59</v>
      </c>
      <c r="G5243" s="4">
        <v>0</v>
      </c>
      <c r="H5243" s="4">
        <v>0</v>
      </c>
    </row>
    <row r="5244" spans="1:8" x14ac:dyDescent="0.3">
      <c r="A5244" s="3">
        <v>2014</v>
      </c>
      <c r="B5244">
        <v>5</v>
      </c>
      <c r="C5244">
        <v>9</v>
      </c>
      <c r="D5244">
        <v>60</v>
      </c>
      <c r="E5244">
        <v>46</v>
      </c>
      <c r="F5244" s="4">
        <v>0</v>
      </c>
      <c r="G5244" s="4">
        <v>0</v>
      </c>
      <c r="H5244" s="4">
        <v>0</v>
      </c>
    </row>
    <row r="5245" spans="1:8" x14ac:dyDescent="0.3">
      <c r="A5245" s="3">
        <v>2014</v>
      </c>
      <c r="B5245">
        <v>5</v>
      </c>
      <c r="C5245">
        <v>10</v>
      </c>
      <c r="D5245">
        <v>70</v>
      </c>
      <c r="E5245">
        <v>41</v>
      </c>
      <c r="F5245" s="4">
        <v>0.06</v>
      </c>
      <c r="G5245" s="4">
        <v>0</v>
      </c>
      <c r="H5245" s="4">
        <v>0</v>
      </c>
    </row>
    <row r="5246" spans="1:8" x14ac:dyDescent="0.3">
      <c r="A5246" s="3">
        <v>2014</v>
      </c>
      <c r="B5246">
        <v>5</v>
      </c>
      <c r="C5246">
        <v>11</v>
      </c>
      <c r="D5246">
        <v>68</v>
      </c>
      <c r="E5246">
        <v>48</v>
      </c>
      <c r="F5246" s="4">
        <v>0.63</v>
      </c>
      <c r="G5246" s="4">
        <v>0</v>
      </c>
      <c r="H5246" s="4">
        <v>0</v>
      </c>
    </row>
    <row r="5247" spans="1:8" x14ac:dyDescent="0.3">
      <c r="A5247" s="3">
        <v>2014</v>
      </c>
      <c r="B5247">
        <v>5</v>
      </c>
      <c r="C5247">
        <v>12</v>
      </c>
      <c r="D5247">
        <v>63</v>
      </c>
      <c r="E5247">
        <v>49</v>
      </c>
      <c r="F5247" s="4">
        <v>0.27</v>
      </c>
      <c r="G5247" s="4">
        <v>0</v>
      </c>
      <c r="H5247" s="4">
        <v>0</v>
      </c>
    </row>
    <row r="5248" spans="1:8" x14ac:dyDescent="0.3">
      <c r="A5248" s="3">
        <v>2014</v>
      </c>
      <c r="B5248">
        <v>5</v>
      </c>
      <c r="C5248">
        <v>13</v>
      </c>
      <c r="D5248">
        <v>53</v>
      </c>
      <c r="E5248">
        <v>43</v>
      </c>
      <c r="F5248" s="4">
        <v>0</v>
      </c>
      <c r="G5248" s="4">
        <v>0</v>
      </c>
      <c r="H5248" s="4">
        <v>0</v>
      </c>
    </row>
    <row r="5249" spans="1:8" x14ac:dyDescent="0.3">
      <c r="A5249" s="3">
        <v>2014</v>
      </c>
      <c r="B5249">
        <v>5</v>
      </c>
      <c r="C5249">
        <v>14</v>
      </c>
      <c r="D5249">
        <v>59</v>
      </c>
      <c r="E5249">
        <v>38</v>
      </c>
      <c r="F5249" s="4">
        <v>0</v>
      </c>
      <c r="G5249" s="4">
        <v>0</v>
      </c>
      <c r="H5249" s="4">
        <v>0</v>
      </c>
    </row>
    <row r="5250" spans="1:8" x14ac:dyDescent="0.3">
      <c r="A5250" s="3">
        <v>2014</v>
      </c>
      <c r="B5250">
        <v>5</v>
      </c>
      <c r="C5250">
        <v>15</v>
      </c>
      <c r="D5250">
        <v>49</v>
      </c>
      <c r="E5250">
        <v>40</v>
      </c>
      <c r="F5250" s="4">
        <v>0</v>
      </c>
      <c r="G5250" s="4">
        <v>0</v>
      </c>
      <c r="H5250" s="4">
        <v>0</v>
      </c>
    </row>
    <row r="5251" spans="1:8" x14ac:dyDescent="0.3">
      <c r="A5251" s="3">
        <v>2014</v>
      </c>
      <c r="B5251">
        <v>5</v>
      </c>
      <c r="C5251">
        <v>16</v>
      </c>
      <c r="D5251">
        <v>54</v>
      </c>
      <c r="E5251">
        <v>40</v>
      </c>
      <c r="F5251" s="4">
        <v>0</v>
      </c>
      <c r="G5251" s="4">
        <v>0</v>
      </c>
      <c r="H5251" s="4">
        <v>0</v>
      </c>
    </row>
    <row r="5252" spans="1:8" x14ac:dyDescent="0.3">
      <c r="A5252" s="3">
        <v>2014</v>
      </c>
      <c r="B5252">
        <v>5</v>
      </c>
      <c r="C5252">
        <v>17</v>
      </c>
      <c r="D5252">
        <v>66</v>
      </c>
      <c r="E5252">
        <v>41</v>
      </c>
      <c r="F5252" s="4">
        <v>0</v>
      </c>
      <c r="G5252" s="4">
        <v>0</v>
      </c>
      <c r="H5252" s="4">
        <v>0</v>
      </c>
    </row>
    <row r="5253" spans="1:8" x14ac:dyDescent="0.3">
      <c r="A5253" s="3">
        <v>2014</v>
      </c>
      <c r="B5253">
        <v>5</v>
      </c>
      <c r="C5253">
        <v>18</v>
      </c>
      <c r="D5253">
        <v>72</v>
      </c>
      <c r="E5253">
        <v>49</v>
      </c>
      <c r="F5253" s="4">
        <v>0</v>
      </c>
      <c r="G5253" s="4">
        <v>0</v>
      </c>
      <c r="H5253" s="4">
        <v>0</v>
      </c>
    </row>
    <row r="5254" spans="1:8" x14ac:dyDescent="0.3">
      <c r="A5254" s="3">
        <v>2014</v>
      </c>
      <c r="B5254">
        <v>5</v>
      </c>
      <c r="C5254">
        <v>19</v>
      </c>
      <c r="D5254">
        <v>60</v>
      </c>
      <c r="E5254">
        <v>51</v>
      </c>
      <c r="F5254" s="12">
        <v>2.25</v>
      </c>
      <c r="G5254" s="4">
        <v>0</v>
      </c>
      <c r="H5254" s="4">
        <v>0</v>
      </c>
    </row>
    <row r="5255" spans="1:8" x14ac:dyDescent="0.3">
      <c r="A5255" s="3">
        <v>2014</v>
      </c>
      <c r="B5255">
        <v>5</v>
      </c>
      <c r="C5255">
        <v>20</v>
      </c>
      <c r="D5255">
        <v>78</v>
      </c>
      <c r="E5255">
        <v>50</v>
      </c>
      <c r="F5255" s="4">
        <v>0</v>
      </c>
      <c r="G5255" s="4">
        <v>0</v>
      </c>
      <c r="H5255" s="4">
        <v>0</v>
      </c>
    </row>
    <row r="5256" spans="1:8" x14ac:dyDescent="0.3">
      <c r="A5256" s="3">
        <v>2014</v>
      </c>
      <c r="B5256">
        <v>5</v>
      </c>
      <c r="C5256">
        <v>21</v>
      </c>
      <c r="D5256">
        <v>66</v>
      </c>
      <c r="E5256">
        <v>51</v>
      </c>
      <c r="F5256" s="4">
        <v>0</v>
      </c>
      <c r="G5256" s="4">
        <v>0</v>
      </c>
      <c r="H5256" s="4">
        <v>0</v>
      </c>
    </row>
    <row r="5257" spans="1:8" x14ac:dyDescent="0.3">
      <c r="A5257" s="3">
        <v>2014</v>
      </c>
      <c r="B5257">
        <v>5</v>
      </c>
      <c r="C5257">
        <v>22</v>
      </c>
      <c r="D5257">
        <v>71</v>
      </c>
      <c r="E5257">
        <v>47</v>
      </c>
      <c r="F5257" s="4">
        <v>0</v>
      </c>
      <c r="G5257" s="4">
        <v>0</v>
      </c>
      <c r="H5257" s="4">
        <v>0</v>
      </c>
    </row>
    <row r="5258" spans="1:8" x14ac:dyDescent="0.3">
      <c r="A5258" s="3">
        <v>2014</v>
      </c>
      <c r="B5258">
        <v>5</v>
      </c>
      <c r="C5258">
        <v>23</v>
      </c>
      <c r="D5258">
        <v>75</v>
      </c>
      <c r="E5258">
        <v>50</v>
      </c>
      <c r="F5258" s="4">
        <v>0</v>
      </c>
      <c r="G5258" s="4">
        <v>0</v>
      </c>
      <c r="H5258" s="4">
        <v>0</v>
      </c>
    </row>
    <row r="5259" spans="1:8" x14ac:dyDescent="0.3">
      <c r="A5259" s="3">
        <v>2014</v>
      </c>
      <c r="B5259">
        <v>5</v>
      </c>
      <c r="C5259">
        <v>24</v>
      </c>
      <c r="D5259">
        <v>80</v>
      </c>
      <c r="E5259">
        <v>58</v>
      </c>
      <c r="F5259" s="4">
        <v>0</v>
      </c>
      <c r="G5259" s="4">
        <v>0</v>
      </c>
      <c r="H5259" s="4">
        <v>0</v>
      </c>
    </row>
    <row r="5260" spans="1:8" x14ac:dyDescent="0.3">
      <c r="A5260" s="3">
        <v>2014</v>
      </c>
      <c r="B5260">
        <v>5</v>
      </c>
      <c r="C5260">
        <v>25</v>
      </c>
      <c r="D5260">
        <v>79</v>
      </c>
      <c r="E5260">
        <v>56</v>
      </c>
      <c r="F5260" s="4">
        <v>0</v>
      </c>
      <c r="G5260" s="4">
        <v>0</v>
      </c>
      <c r="H5260" s="4">
        <v>0</v>
      </c>
    </row>
    <row r="5261" spans="1:8" x14ac:dyDescent="0.3">
      <c r="A5261" s="3">
        <v>2014</v>
      </c>
      <c r="B5261">
        <v>5</v>
      </c>
      <c r="C5261">
        <v>26</v>
      </c>
      <c r="D5261">
        <v>82</v>
      </c>
      <c r="E5261">
        <v>66</v>
      </c>
      <c r="F5261" s="4">
        <v>0.01</v>
      </c>
      <c r="G5261" s="4">
        <v>0</v>
      </c>
      <c r="H5261" s="4">
        <v>0</v>
      </c>
    </row>
    <row r="5262" spans="1:8" x14ac:dyDescent="0.3">
      <c r="A5262" s="3">
        <v>2014</v>
      </c>
      <c r="B5262">
        <v>5</v>
      </c>
      <c r="C5262">
        <v>27</v>
      </c>
      <c r="D5262">
        <v>73</v>
      </c>
      <c r="E5262">
        <v>61</v>
      </c>
      <c r="F5262" s="4">
        <v>0.01</v>
      </c>
      <c r="G5262" s="4">
        <v>0</v>
      </c>
      <c r="H5262" s="4">
        <v>0</v>
      </c>
    </row>
    <row r="5263" spans="1:8" x14ac:dyDescent="0.3">
      <c r="A5263" s="3">
        <v>2014</v>
      </c>
      <c r="B5263">
        <v>5</v>
      </c>
      <c r="C5263">
        <v>28</v>
      </c>
      <c r="D5263">
        <v>81</v>
      </c>
      <c r="E5263">
        <v>58</v>
      </c>
      <c r="F5263" s="4">
        <v>0</v>
      </c>
      <c r="G5263" s="4">
        <v>0</v>
      </c>
      <c r="H5263" s="4">
        <v>0</v>
      </c>
    </row>
    <row r="5264" spans="1:8" x14ac:dyDescent="0.3">
      <c r="A5264" s="3">
        <v>2014</v>
      </c>
      <c r="B5264">
        <v>5</v>
      </c>
      <c r="C5264">
        <v>29</v>
      </c>
      <c r="D5264">
        <v>84</v>
      </c>
      <c r="E5264">
        <v>57</v>
      </c>
      <c r="F5264" s="4">
        <v>0</v>
      </c>
      <c r="G5264" s="4">
        <v>0</v>
      </c>
      <c r="H5264" s="4">
        <v>0</v>
      </c>
    </row>
    <row r="5265" spans="1:8" x14ac:dyDescent="0.3">
      <c r="A5265" s="3">
        <v>2014</v>
      </c>
      <c r="B5265">
        <v>5</v>
      </c>
      <c r="C5265">
        <v>30</v>
      </c>
      <c r="D5265">
        <v>87</v>
      </c>
      <c r="E5265">
        <v>64</v>
      </c>
      <c r="F5265" s="4">
        <v>0</v>
      </c>
      <c r="G5265" s="4">
        <v>0</v>
      </c>
      <c r="H5265" s="4">
        <v>0</v>
      </c>
    </row>
    <row r="5266" spans="1:8" x14ac:dyDescent="0.3">
      <c r="A5266" s="3">
        <v>2014</v>
      </c>
      <c r="B5266">
        <v>5</v>
      </c>
      <c r="C5266">
        <v>31</v>
      </c>
      <c r="D5266">
        <v>86</v>
      </c>
      <c r="E5266">
        <v>68</v>
      </c>
      <c r="F5266" s="4">
        <v>0.65</v>
      </c>
      <c r="G5266" s="4">
        <v>0</v>
      </c>
      <c r="H5266" s="4">
        <v>0</v>
      </c>
    </row>
    <row r="5267" spans="1:8" x14ac:dyDescent="0.3">
      <c r="A5267" s="3">
        <v>2014</v>
      </c>
      <c r="B5267">
        <v>6</v>
      </c>
      <c r="C5267">
        <v>1</v>
      </c>
      <c r="D5267">
        <v>72</v>
      </c>
      <c r="E5267">
        <v>65</v>
      </c>
      <c r="F5267" s="12">
        <v>2.37</v>
      </c>
      <c r="G5267" s="4">
        <v>0</v>
      </c>
      <c r="H5267" s="4">
        <v>0</v>
      </c>
    </row>
    <row r="5268" spans="1:8" x14ac:dyDescent="0.3">
      <c r="A5268" s="3">
        <v>2014</v>
      </c>
      <c r="B5268">
        <v>6</v>
      </c>
      <c r="C5268">
        <v>2</v>
      </c>
      <c r="D5268">
        <v>80</v>
      </c>
      <c r="E5268">
        <v>60</v>
      </c>
      <c r="F5268" s="4">
        <v>0.02</v>
      </c>
      <c r="G5268" s="4">
        <v>0</v>
      </c>
      <c r="H5268" s="4">
        <v>0</v>
      </c>
    </row>
    <row r="5269" spans="1:8" x14ac:dyDescent="0.3">
      <c r="A5269" s="3">
        <v>2014</v>
      </c>
      <c r="B5269">
        <v>6</v>
      </c>
      <c r="C5269">
        <v>3</v>
      </c>
      <c r="D5269">
        <v>75</v>
      </c>
      <c r="E5269">
        <v>56</v>
      </c>
      <c r="F5269" s="4">
        <v>0</v>
      </c>
      <c r="G5269" s="4">
        <v>0</v>
      </c>
      <c r="H5269" s="4">
        <v>0</v>
      </c>
    </row>
    <row r="5270" spans="1:8" x14ac:dyDescent="0.3">
      <c r="A5270" s="3">
        <v>2014</v>
      </c>
      <c r="B5270">
        <v>6</v>
      </c>
      <c r="C5270">
        <v>4</v>
      </c>
      <c r="D5270">
        <v>81</v>
      </c>
      <c r="E5270">
        <v>61</v>
      </c>
      <c r="F5270" s="4">
        <v>0</v>
      </c>
      <c r="G5270" s="4">
        <v>0</v>
      </c>
      <c r="H5270" s="4">
        <v>0</v>
      </c>
    </row>
    <row r="5271" spans="1:8" x14ac:dyDescent="0.3">
      <c r="A5271" s="3">
        <v>2014</v>
      </c>
      <c r="B5271">
        <v>6</v>
      </c>
      <c r="C5271">
        <v>5</v>
      </c>
      <c r="D5271">
        <v>78</v>
      </c>
      <c r="E5271">
        <v>63</v>
      </c>
      <c r="F5271" s="4">
        <v>0.03</v>
      </c>
      <c r="G5271" s="4">
        <v>0</v>
      </c>
      <c r="H5271" s="4">
        <v>0</v>
      </c>
    </row>
    <row r="5272" spans="1:8" x14ac:dyDescent="0.3">
      <c r="A5272" s="3">
        <v>2014</v>
      </c>
      <c r="B5272">
        <v>6</v>
      </c>
      <c r="C5272">
        <v>6</v>
      </c>
      <c r="D5272">
        <v>84</v>
      </c>
      <c r="E5272">
        <v>59</v>
      </c>
      <c r="F5272" s="4">
        <v>0</v>
      </c>
      <c r="G5272" s="4">
        <v>0</v>
      </c>
      <c r="H5272" s="4">
        <v>0</v>
      </c>
    </row>
    <row r="5273" spans="1:8" x14ac:dyDescent="0.3">
      <c r="A5273" s="3">
        <v>2014</v>
      </c>
      <c r="B5273">
        <v>6</v>
      </c>
      <c r="C5273">
        <v>7</v>
      </c>
      <c r="D5273">
        <v>67</v>
      </c>
      <c r="E5273">
        <v>51</v>
      </c>
      <c r="F5273" s="4">
        <v>0.89</v>
      </c>
      <c r="G5273" s="4">
        <v>0</v>
      </c>
      <c r="H5273" s="4">
        <v>0</v>
      </c>
    </row>
    <row r="5274" spans="1:8" x14ac:dyDescent="0.3">
      <c r="A5274" s="3">
        <v>2014</v>
      </c>
      <c r="B5274">
        <v>6</v>
      </c>
      <c r="C5274">
        <v>8</v>
      </c>
      <c r="D5274">
        <v>71</v>
      </c>
      <c r="E5274">
        <v>49</v>
      </c>
      <c r="F5274" s="4">
        <v>0</v>
      </c>
      <c r="G5274" s="4">
        <v>0</v>
      </c>
      <c r="H5274" s="4">
        <v>0</v>
      </c>
    </row>
    <row r="5275" spans="1:8" x14ac:dyDescent="0.3">
      <c r="A5275" s="3">
        <v>2014</v>
      </c>
      <c r="B5275">
        <v>6</v>
      </c>
      <c r="C5275">
        <v>9</v>
      </c>
      <c r="D5275">
        <v>70</v>
      </c>
      <c r="E5275">
        <v>59</v>
      </c>
      <c r="F5275" s="4">
        <v>0</v>
      </c>
      <c r="G5275" s="4">
        <v>0</v>
      </c>
      <c r="H5275" s="4">
        <v>0</v>
      </c>
    </row>
    <row r="5276" spans="1:8" x14ac:dyDescent="0.3">
      <c r="A5276" s="3">
        <v>2014</v>
      </c>
      <c r="B5276">
        <v>6</v>
      </c>
      <c r="C5276">
        <v>10</v>
      </c>
      <c r="D5276">
        <v>77</v>
      </c>
      <c r="E5276">
        <v>55</v>
      </c>
      <c r="F5276" s="4">
        <v>0</v>
      </c>
      <c r="G5276" s="4">
        <v>0</v>
      </c>
      <c r="H5276" s="4">
        <v>0</v>
      </c>
    </row>
    <row r="5277" spans="1:8" x14ac:dyDescent="0.3">
      <c r="A5277" s="3">
        <v>2014</v>
      </c>
      <c r="B5277">
        <v>6</v>
      </c>
      <c r="C5277">
        <v>11</v>
      </c>
      <c r="D5277">
        <v>81</v>
      </c>
      <c r="E5277">
        <v>61</v>
      </c>
      <c r="F5277" s="4">
        <v>0.18</v>
      </c>
      <c r="G5277" s="4">
        <v>0</v>
      </c>
      <c r="H5277" s="4">
        <v>0</v>
      </c>
    </row>
    <row r="5278" spans="1:8" x14ac:dyDescent="0.3">
      <c r="A5278" s="3">
        <v>2014</v>
      </c>
      <c r="B5278">
        <v>6</v>
      </c>
      <c r="C5278">
        <v>12</v>
      </c>
      <c r="D5278">
        <v>66</v>
      </c>
      <c r="E5278">
        <v>54</v>
      </c>
      <c r="F5278" s="4">
        <v>0</v>
      </c>
      <c r="G5278" s="4">
        <v>0</v>
      </c>
      <c r="H5278" s="4">
        <v>0</v>
      </c>
    </row>
    <row r="5279" spans="1:8" x14ac:dyDescent="0.3">
      <c r="A5279" s="3">
        <v>2014</v>
      </c>
      <c r="B5279">
        <v>6</v>
      </c>
      <c r="C5279">
        <v>13</v>
      </c>
      <c r="D5279">
        <v>76</v>
      </c>
      <c r="E5279">
        <v>51</v>
      </c>
      <c r="F5279" s="4">
        <v>0</v>
      </c>
      <c r="G5279" s="4">
        <v>0</v>
      </c>
      <c r="H5279" s="4">
        <v>0</v>
      </c>
    </row>
    <row r="5280" spans="1:8" x14ac:dyDescent="0.3">
      <c r="A5280" s="3">
        <v>2014</v>
      </c>
      <c r="B5280">
        <v>6</v>
      </c>
      <c r="C5280">
        <v>14</v>
      </c>
      <c r="D5280">
        <v>66</v>
      </c>
      <c r="E5280">
        <v>58</v>
      </c>
      <c r="F5280" s="4">
        <v>1.6</v>
      </c>
      <c r="G5280" s="4">
        <v>0</v>
      </c>
      <c r="H5280" s="4">
        <v>0</v>
      </c>
    </row>
    <row r="5281" spans="1:8" x14ac:dyDescent="0.3">
      <c r="A5281" s="3">
        <v>2014</v>
      </c>
      <c r="B5281">
        <v>6</v>
      </c>
      <c r="C5281">
        <v>15</v>
      </c>
      <c r="D5281">
        <v>76</v>
      </c>
      <c r="E5281">
        <v>57</v>
      </c>
      <c r="F5281" s="4">
        <v>0.64</v>
      </c>
      <c r="G5281" s="4">
        <v>0</v>
      </c>
      <c r="H5281" s="4">
        <v>0</v>
      </c>
    </row>
    <row r="5282" spans="1:8" x14ac:dyDescent="0.3">
      <c r="A5282" s="3">
        <v>2014</v>
      </c>
      <c r="B5282">
        <v>6</v>
      </c>
      <c r="C5282">
        <v>16</v>
      </c>
      <c r="D5282">
        <v>85</v>
      </c>
      <c r="E5282">
        <v>63</v>
      </c>
      <c r="F5282" s="4">
        <v>0.38</v>
      </c>
      <c r="G5282" s="4">
        <v>0</v>
      </c>
      <c r="H5282" s="4">
        <v>0</v>
      </c>
    </row>
    <row r="5283" spans="1:8" x14ac:dyDescent="0.3">
      <c r="A5283" s="3">
        <v>2014</v>
      </c>
      <c r="B5283">
        <v>6</v>
      </c>
      <c r="C5283">
        <v>17</v>
      </c>
      <c r="D5283">
        <v>82</v>
      </c>
      <c r="E5283">
        <v>62</v>
      </c>
      <c r="F5283" s="4">
        <v>0.01</v>
      </c>
      <c r="G5283" s="4">
        <v>0</v>
      </c>
      <c r="H5283" s="4">
        <v>0</v>
      </c>
    </row>
    <row r="5284" spans="1:8" x14ac:dyDescent="0.3">
      <c r="A5284" s="3">
        <v>2014</v>
      </c>
      <c r="B5284">
        <v>6</v>
      </c>
      <c r="C5284">
        <v>18</v>
      </c>
      <c r="D5284">
        <v>81</v>
      </c>
      <c r="E5284">
        <v>69</v>
      </c>
      <c r="F5284" s="4">
        <v>0.51</v>
      </c>
      <c r="G5284" s="4">
        <v>0</v>
      </c>
      <c r="H5284" s="4">
        <v>0</v>
      </c>
    </row>
    <row r="5285" spans="1:8" x14ac:dyDescent="0.3">
      <c r="A5285" s="3">
        <v>2014</v>
      </c>
      <c r="B5285">
        <v>6</v>
      </c>
      <c r="C5285">
        <v>19</v>
      </c>
      <c r="D5285">
        <v>74</v>
      </c>
      <c r="E5285">
        <v>65</v>
      </c>
      <c r="F5285" s="12">
        <v>4.13</v>
      </c>
      <c r="G5285" s="4">
        <v>0</v>
      </c>
      <c r="H5285" s="4">
        <v>0</v>
      </c>
    </row>
    <row r="5286" spans="1:8" x14ac:dyDescent="0.3">
      <c r="A5286" s="3">
        <v>2014</v>
      </c>
      <c r="B5286">
        <v>6</v>
      </c>
      <c r="C5286">
        <v>20</v>
      </c>
      <c r="D5286">
        <v>85</v>
      </c>
      <c r="E5286">
        <v>67</v>
      </c>
      <c r="F5286" s="4">
        <v>0</v>
      </c>
      <c r="G5286" s="4">
        <v>0</v>
      </c>
      <c r="H5286" s="4">
        <v>0</v>
      </c>
    </row>
    <row r="5287" spans="1:8" x14ac:dyDescent="0.3">
      <c r="A5287" s="3">
        <v>2014</v>
      </c>
      <c r="B5287">
        <v>6</v>
      </c>
      <c r="C5287">
        <v>21</v>
      </c>
      <c r="D5287">
        <v>85</v>
      </c>
      <c r="E5287">
        <v>67</v>
      </c>
      <c r="F5287" s="4">
        <v>0</v>
      </c>
      <c r="G5287" s="4">
        <v>0</v>
      </c>
      <c r="H5287" s="4">
        <v>0</v>
      </c>
    </row>
    <row r="5288" spans="1:8" x14ac:dyDescent="0.3">
      <c r="A5288" s="3">
        <v>2014</v>
      </c>
      <c r="B5288">
        <v>6</v>
      </c>
      <c r="C5288">
        <v>22</v>
      </c>
      <c r="D5288">
        <v>77</v>
      </c>
      <c r="E5288">
        <v>66</v>
      </c>
      <c r="F5288" s="4">
        <v>0.09</v>
      </c>
      <c r="G5288" s="4">
        <v>0</v>
      </c>
      <c r="H5288" s="4">
        <v>0</v>
      </c>
    </row>
    <row r="5289" spans="1:8" x14ac:dyDescent="0.3">
      <c r="A5289" s="3">
        <v>2014</v>
      </c>
      <c r="B5289">
        <v>6</v>
      </c>
      <c r="C5289">
        <v>23</v>
      </c>
      <c r="D5289">
        <v>83</v>
      </c>
      <c r="E5289">
        <v>66</v>
      </c>
      <c r="F5289" s="4">
        <v>0</v>
      </c>
      <c r="G5289" s="4">
        <v>0</v>
      </c>
      <c r="H5289" s="4">
        <v>0</v>
      </c>
    </row>
    <row r="5290" spans="1:8" x14ac:dyDescent="0.3">
      <c r="A5290" s="3">
        <v>2014</v>
      </c>
      <c r="B5290">
        <v>6</v>
      </c>
      <c r="C5290">
        <v>24</v>
      </c>
      <c r="D5290">
        <v>84</v>
      </c>
      <c r="E5290">
        <v>64</v>
      </c>
      <c r="F5290" s="4">
        <v>0</v>
      </c>
      <c r="G5290" s="4">
        <v>0</v>
      </c>
      <c r="H5290" s="4">
        <v>0</v>
      </c>
    </row>
    <row r="5291" spans="1:8" x14ac:dyDescent="0.3">
      <c r="A5291" s="3">
        <v>2014</v>
      </c>
      <c r="B5291">
        <v>6</v>
      </c>
      <c r="C5291">
        <v>25</v>
      </c>
      <c r="D5291">
        <v>72</v>
      </c>
      <c r="E5291">
        <v>56</v>
      </c>
      <c r="F5291" s="4">
        <v>0</v>
      </c>
      <c r="G5291" s="4">
        <v>0</v>
      </c>
      <c r="H5291" s="4">
        <v>0</v>
      </c>
    </row>
    <row r="5292" spans="1:8" x14ac:dyDescent="0.3">
      <c r="A5292" s="3">
        <v>2014</v>
      </c>
      <c r="B5292">
        <v>6</v>
      </c>
      <c r="C5292">
        <v>26</v>
      </c>
      <c r="D5292">
        <v>81</v>
      </c>
      <c r="E5292">
        <v>58</v>
      </c>
      <c r="F5292" s="4">
        <v>0</v>
      </c>
      <c r="G5292" s="4">
        <v>0</v>
      </c>
      <c r="H5292" s="4">
        <v>0</v>
      </c>
    </row>
    <row r="5293" spans="1:8" x14ac:dyDescent="0.3">
      <c r="A5293" s="3">
        <v>2014</v>
      </c>
      <c r="B5293">
        <v>6</v>
      </c>
      <c r="C5293">
        <v>27</v>
      </c>
      <c r="D5293">
        <v>81</v>
      </c>
      <c r="E5293">
        <v>70</v>
      </c>
      <c r="F5293" s="4">
        <v>0</v>
      </c>
      <c r="G5293" s="4">
        <v>0</v>
      </c>
      <c r="H5293" s="4">
        <v>0</v>
      </c>
    </row>
    <row r="5294" spans="1:8" x14ac:dyDescent="0.3">
      <c r="A5294" s="3">
        <v>2014</v>
      </c>
      <c r="B5294">
        <v>6</v>
      </c>
      <c r="C5294">
        <v>28</v>
      </c>
      <c r="D5294">
        <v>83</v>
      </c>
      <c r="E5294">
        <v>69</v>
      </c>
      <c r="F5294" s="4">
        <v>0.5</v>
      </c>
      <c r="G5294" s="4">
        <v>0</v>
      </c>
      <c r="H5294" s="4">
        <v>0</v>
      </c>
    </row>
    <row r="5295" spans="1:8" x14ac:dyDescent="0.3">
      <c r="A5295" s="3">
        <v>2014</v>
      </c>
      <c r="B5295">
        <v>6</v>
      </c>
      <c r="C5295">
        <v>29</v>
      </c>
      <c r="D5295">
        <v>85</v>
      </c>
      <c r="E5295">
        <v>64</v>
      </c>
      <c r="F5295" s="4">
        <v>0.01</v>
      </c>
      <c r="G5295" s="4">
        <v>0</v>
      </c>
      <c r="H5295" s="4">
        <v>0</v>
      </c>
    </row>
    <row r="5296" spans="1:8" x14ac:dyDescent="0.3">
      <c r="A5296" s="3">
        <v>2014</v>
      </c>
      <c r="B5296">
        <v>6</v>
      </c>
      <c r="C5296">
        <v>30</v>
      </c>
      <c r="D5296">
        <v>81</v>
      </c>
      <c r="E5296">
        <v>65</v>
      </c>
      <c r="F5296" s="4">
        <v>0</v>
      </c>
      <c r="G5296" s="4">
        <v>0</v>
      </c>
      <c r="H5296" s="4">
        <v>0</v>
      </c>
    </row>
    <row r="5297" spans="1:8" x14ac:dyDescent="0.3">
      <c r="A5297" s="3">
        <v>2014</v>
      </c>
      <c r="B5297">
        <v>7</v>
      </c>
      <c r="C5297">
        <v>1</v>
      </c>
      <c r="D5297">
        <v>75</v>
      </c>
      <c r="E5297">
        <v>55</v>
      </c>
      <c r="F5297" s="4">
        <v>0.15</v>
      </c>
      <c r="G5297" s="4">
        <v>0</v>
      </c>
      <c r="H5297" s="4">
        <v>0</v>
      </c>
    </row>
    <row r="5298" spans="1:8" x14ac:dyDescent="0.3">
      <c r="A5298" s="3">
        <v>2014</v>
      </c>
      <c r="B5298">
        <v>7</v>
      </c>
      <c r="C5298">
        <v>2</v>
      </c>
      <c r="D5298">
        <v>74</v>
      </c>
      <c r="E5298">
        <v>54</v>
      </c>
      <c r="F5298" s="4">
        <v>0.01</v>
      </c>
      <c r="G5298" s="4">
        <v>0</v>
      </c>
      <c r="H5298" s="4">
        <v>0</v>
      </c>
    </row>
    <row r="5299" spans="1:8" x14ac:dyDescent="0.3">
      <c r="A5299" s="3">
        <v>2014</v>
      </c>
      <c r="B5299">
        <v>7</v>
      </c>
      <c r="C5299">
        <v>3</v>
      </c>
      <c r="D5299">
        <v>78</v>
      </c>
      <c r="E5299">
        <v>58</v>
      </c>
      <c r="F5299" s="4">
        <v>0</v>
      </c>
      <c r="G5299" s="4">
        <v>0</v>
      </c>
      <c r="H5299" s="4">
        <v>0</v>
      </c>
    </row>
    <row r="5300" spans="1:8" x14ac:dyDescent="0.3">
      <c r="A5300" s="3">
        <v>2014</v>
      </c>
      <c r="B5300">
        <v>7</v>
      </c>
      <c r="C5300">
        <v>4</v>
      </c>
      <c r="D5300">
        <v>78</v>
      </c>
      <c r="E5300">
        <v>60</v>
      </c>
      <c r="F5300" s="4">
        <v>0</v>
      </c>
      <c r="G5300" s="4">
        <v>0</v>
      </c>
      <c r="H5300" s="4">
        <v>0</v>
      </c>
    </row>
    <row r="5301" spans="1:8" x14ac:dyDescent="0.3">
      <c r="A5301" s="3">
        <v>2014</v>
      </c>
      <c r="B5301">
        <v>7</v>
      </c>
      <c r="C5301">
        <v>5</v>
      </c>
      <c r="D5301">
        <v>84</v>
      </c>
      <c r="E5301">
        <v>65</v>
      </c>
      <c r="F5301" s="4">
        <v>0</v>
      </c>
      <c r="G5301" s="4">
        <v>0</v>
      </c>
      <c r="H5301" s="4">
        <v>0</v>
      </c>
    </row>
    <row r="5302" spans="1:8" x14ac:dyDescent="0.3">
      <c r="A5302" s="3">
        <v>2014</v>
      </c>
      <c r="B5302">
        <v>7</v>
      </c>
      <c r="C5302">
        <v>6</v>
      </c>
      <c r="D5302">
        <v>90</v>
      </c>
      <c r="E5302">
        <v>69</v>
      </c>
      <c r="F5302" s="4">
        <v>0.13</v>
      </c>
      <c r="G5302" s="4">
        <v>0</v>
      </c>
      <c r="H5302" s="4">
        <v>0</v>
      </c>
    </row>
    <row r="5303" spans="1:8" x14ac:dyDescent="0.3">
      <c r="A5303" s="3">
        <v>2014</v>
      </c>
      <c r="B5303">
        <v>7</v>
      </c>
      <c r="C5303">
        <v>7</v>
      </c>
      <c r="D5303">
        <v>87</v>
      </c>
      <c r="E5303">
        <v>65</v>
      </c>
      <c r="F5303" s="4">
        <v>0.37</v>
      </c>
      <c r="G5303" s="4">
        <v>0</v>
      </c>
      <c r="H5303" s="4">
        <v>0</v>
      </c>
    </row>
    <row r="5304" spans="1:8" x14ac:dyDescent="0.3">
      <c r="A5304" s="3">
        <v>2014</v>
      </c>
      <c r="B5304">
        <v>7</v>
      </c>
      <c r="C5304">
        <v>8</v>
      </c>
      <c r="D5304">
        <v>77</v>
      </c>
      <c r="E5304">
        <v>62</v>
      </c>
      <c r="F5304" s="4">
        <v>0</v>
      </c>
      <c r="G5304" s="4">
        <v>0</v>
      </c>
      <c r="H5304" s="4">
        <v>0</v>
      </c>
    </row>
    <row r="5305" spans="1:8" x14ac:dyDescent="0.3">
      <c r="A5305" s="3">
        <v>2014</v>
      </c>
      <c r="B5305">
        <v>7</v>
      </c>
      <c r="C5305">
        <v>9</v>
      </c>
      <c r="D5305">
        <v>79</v>
      </c>
      <c r="E5305">
        <v>58</v>
      </c>
      <c r="F5305" s="4">
        <v>0</v>
      </c>
      <c r="G5305" s="4">
        <v>0</v>
      </c>
      <c r="H5305" s="4">
        <v>0</v>
      </c>
    </row>
    <row r="5306" spans="1:8" x14ac:dyDescent="0.3">
      <c r="A5306" s="3">
        <v>2014</v>
      </c>
      <c r="B5306">
        <v>7</v>
      </c>
      <c r="C5306">
        <v>10</v>
      </c>
      <c r="D5306">
        <v>85</v>
      </c>
      <c r="E5306">
        <v>61</v>
      </c>
      <c r="F5306" s="4">
        <v>0</v>
      </c>
      <c r="G5306" s="4">
        <v>0</v>
      </c>
      <c r="H5306" s="4">
        <v>0</v>
      </c>
    </row>
    <row r="5307" spans="1:8" x14ac:dyDescent="0.3">
      <c r="A5307" s="3">
        <v>2014</v>
      </c>
      <c r="B5307">
        <v>7</v>
      </c>
      <c r="C5307">
        <v>11</v>
      </c>
      <c r="D5307">
        <v>81</v>
      </c>
      <c r="E5307">
        <v>65</v>
      </c>
      <c r="F5307" s="4">
        <v>1.03</v>
      </c>
      <c r="G5307" s="4">
        <v>0</v>
      </c>
      <c r="H5307" s="4">
        <v>0</v>
      </c>
    </row>
    <row r="5308" spans="1:8" x14ac:dyDescent="0.3">
      <c r="A5308" s="3">
        <v>2014</v>
      </c>
      <c r="B5308">
        <v>7</v>
      </c>
      <c r="C5308">
        <v>12</v>
      </c>
      <c r="D5308">
        <v>80</v>
      </c>
      <c r="E5308">
        <v>68</v>
      </c>
      <c r="F5308" s="4">
        <v>0.06</v>
      </c>
      <c r="G5308" s="4">
        <v>0</v>
      </c>
      <c r="H5308" s="4">
        <v>0</v>
      </c>
    </row>
    <row r="5309" spans="1:8" x14ac:dyDescent="0.3">
      <c r="A5309" s="3">
        <v>2014</v>
      </c>
      <c r="B5309">
        <v>7</v>
      </c>
      <c r="C5309">
        <v>13</v>
      </c>
      <c r="D5309">
        <v>78</v>
      </c>
      <c r="E5309">
        <v>63</v>
      </c>
      <c r="F5309" s="4">
        <v>0</v>
      </c>
      <c r="G5309" s="4">
        <v>0</v>
      </c>
      <c r="H5309" s="4">
        <v>0</v>
      </c>
    </row>
    <row r="5310" spans="1:8" x14ac:dyDescent="0.3">
      <c r="A5310" s="3">
        <v>2014</v>
      </c>
      <c r="B5310">
        <v>7</v>
      </c>
      <c r="C5310">
        <v>14</v>
      </c>
      <c r="D5310">
        <v>65</v>
      </c>
      <c r="E5310">
        <v>56</v>
      </c>
      <c r="F5310" s="4">
        <v>7.0000000000000007E-2</v>
      </c>
      <c r="G5310" s="4">
        <v>0</v>
      </c>
      <c r="H5310" s="4">
        <v>0</v>
      </c>
    </row>
    <row r="5311" spans="1:8" x14ac:dyDescent="0.3">
      <c r="A5311" s="3">
        <v>2014</v>
      </c>
      <c r="B5311">
        <v>7</v>
      </c>
      <c r="C5311">
        <v>15</v>
      </c>
      <c r="D5311">
        <v>72</v>
      </c>
      <c r="E5311">
        <v>54</v>
      </c>
      <c r="F5311" s="4">
        <v>0</v>
      </c>
      <c r="G5311" s="4">
        <v>0</v>
      </c>
      <c r="H5311" s="4">
        <v>0</v>
      </c>
    </row>
    <row r="5312" spans="1:8" x14ac:dyDescent="0.3">
      <c r="A5312" s="3">
        <v>2014</v>
      </c>
      <c r="B5312">
        <v>7</v>
      </c>
      <c r="C5312">
        <v>16</v>
      </c>
      <c r="D5312">
        <v>77</v>
      </c>
      <c r="E5312">
        <v>55</v>
      </c>
      <c r="F5312" s="4">
        <v>0</v>
      </c>
      <c r="G5312" s="4">
        <v>0</v>
      </c>
      <c r="H5312" s="4">
        <v>0</v>
      </c>
    </row>
    <row r="5313" spans="1:8" x14ac:dyDescent="0.3">
      <c r="A5313" s="3">
        <v>2014</v>
      </c>
      <c r="B5313">
        <v>7</v>
      </c>
      <c r="C5313">
        <v>17</v>
      </c>
      <c r="D5313">
        <v>79</v>
      </c>
      <c r="E5313">
        <v>59</v>
      </c>
      <c r="F5313" s="4">
        <v>0</v>
      </c>
      <c r="G5313" s="4">
        <v>0</v>
      </c>
      <c r="H5313" s="4">
        <v>0</v>
      </c>
    </row>
    <row r="5314" spans="1:8" x14ac:dyDescent="0.3">
      <c r="A5314" s="3">
        <v>2014</v>
      </c>
      <c r="B5314">
        <v>7</v>
      </c>
      <c r="C5314">
        <v>18</v>
      </c>
      <c r="D5314">
        <v>79</v>
      </c>
      <c r="E5314">
        <v>60</v>
      </c>
      <c r="F5314" s="4">
        <v>0</v>
      </c>
      <c r="G5314" s="4">
        <v>0</v>
      </c>
      <c r="H5314" s="4">
        <v>0</v>
      </c>
    </row>
    <row r="5315" spans="1:8" x14ac:dyDescent="0.3">
      <c r="A5315" s="3">
        <v>2014</v>
      </c>
      <c r="B5315">
        <v>7</v>
      </c>
      <c r="C5315">
        <v>19</v>
      </c>
      <c r="D5315">
        <v>79</v>
      </c>
      <c r="E5315">
        <v>67</v>
      </c>
      <c r="F5315" s="4">
        <v>0</v>
      </c>
      <c r="G5315" s="4">
        <v>0</v>
      </c>
      <c r="H5315" s="4">
        <v>0</v>
      </c>
    </row>
    <row r="5316" spans="1:8" x14ac:dyDescent="0.3">
      <c r="A5316" s="3">
        <v>2014</v>
      </c>
      <c r="B5316">
        <v>7</v>
      </c>
      <c r="C5316">
        <v>20</v>
      </c>
      <c r="D5316">
        <v>87</v>
      </c>
      <c r="E5316">
        <v>70</v>
      </c>
      <c r="F5316" s="4">
        <v>0</v>
      </c>
      <c r="G5316" s="4">
        <v>0</v>
      </c>
      <c r="H5316" s="4">
        <v>0</v>
      </c>
    </row>
    <row r="5317" spans="1:8" x14ac:dyDescent="0.3">
      <c r="A5317" s="3">
        <v>2014</v>
      </c>
      <c r="B5317">
        <v>7</v>
      </c>
      <c r="C5317">
        <v>21</v>
      </c>
      <c r="D5317">
        <v>92</v>
      </c>
      <c r="E5317">
        <v>74</v>
      </c>
      <c r="F5317" s="4">
        <v>0</v>
      </c>
      <c r="G5317" s="4">
        <v>0</v>
      </c>
      <c r="H5317" s="4">
        <v>0</v>
      </c>
    </row>
    <row r="5318" spans="1:8" x14ac:dyDescent="0.3">
      <c r="A5318" s="3">
        <v>2014</v>
      </c>
      <c r="B5318">
        <v>7</v>
      </c>
      <c r="C5318">
        <v>22</v>
      </c>
      <c r="D5318">
        <v>86</v>
      </c>
      <c r="E5318">
        <v>70</v>
      </c>
      <c r="F5318" s="4">
        <v>0</v>
      </c>
      <c r="G5318" s="4">
        <v>0</v>
      </c>
      <c r="H5318" s="4">
        <v>0</v>
      </c>
    </row>
    <row r="5319" spans="1:8" x14ac:dyDescent="0.3">
      <c r="A5319" s="3">
        <v>2014</v>
      </c>
      <c r="B5319">
        <v>7</v>
      </c>
      <c r="C5319">
        <v>23</v>
      </c>
      <c r="D5319">
        <v>84</v>
      </c>
      <c r="E5319">
        <v>61</v>
      </c>
      <c r="F5319" s="4">
        <v>0</v>
      </c>
      <c r="G5319" s="4">
        <v>0</v>
      </c>
      <c r="H5319" s="4">
        <v>0</v>
      </c>
    </row>
    <row r="5320" spans="1:8" x14ac:dyDescent="0.3">
      <c r="A5320" s="3">
        <v>2014</v>
      </c>
      <c r="B5320">
        <v>7</v>
      </c>
      <c r="C5320">
        <v>24</v>
      </c>
      <c r="D5320">
        <v>82</v>
      </c>
      <c r="E5320">
        <v>63</v>
      </c>
      <c r="F5320" s="4">
        <v>0</v>
      </c>
      <c r="G5320" s="4">
        <v>0</v>
      </c>
      <c r="H5320" s="4">
        <v>0</v>
      </c>
    </row>
    <row r="5321" spans="1:8" x14ac:dyDescent="0.3">
      <c r="A5321" s="3">
        <v>2014</v>
      </c>
      <c r="B5321">
        <v>7</v>
      </c>
      <c r="C5321">
        <v>25</v>
      </c>
      <c r="D5321">
        <v>81</v>
      </c>
      <c r="E5321">
        <v>64</v>
      </c>
      <c r="F5321" s="4">
        <v>0.42</v>
      </c>
      <c r="G5321" s="4">
        <v>0</v>
      </c>
      <c r="H5321" s="4">
        <v>0</v>
      </c>
    </row>
    <row r="5322" spans="1:8" x14ac:dyDescent="0.3">
      <c r="A5322" s="3">
        <v>2014</v>
      </c>
      <c r="B5322">
        <v>7</v>
      </c>
      <c r="C5322">
        <v>26</v>
      </c>
      <c r="D5322">
        <v>86</v>
      </c>
      <c r="E5322">
        <v>71</v>
      </c>
      <c r="F5322" s="4">
        <v>0</v>
      </c>
      <c r="G5322" s="4">
        <v>0</v>
      </c>
      <c r="H5322" s="4">
        <v>0</v>
      </c>
    </row>
    <row r="5323" spans="1:8" x14ac:dyDescent="0.3">
      <c r="A5323" s="3">
        <v>2014</v>
      </c>
      <c r="B5323">
        <v>7</v>
      </c>
      <c r="C5323">
        <v>27</v>
      </c>
      <c r="D5323">
        <v>78</v>
      </c>
      <c r="E5323">
        <v>65</v>
      </c>
      <c r="F5323" s="4">
        <v>0.03</v>
      </c>
      <c r="G5323" s="4">
        <v>0</v>
      </c>
      <c r="H5323" s="4">
        <v>0</v>
      </c>
    </row>
    <row r="5324" spans="1:8" x14ac:dyDescent="0.3">
      <c r="A5324" s="3">
        <v>2014</v>
      </c>
      <c r="B5324">
        <v>7</v>
      </c>
      <c r="C5324">
        <v>28</v>
      </c>
      <c r="D5324">
        <v>77</v>
      </c>
      <c r="E5324">
        <v>63</v>
      </c>
      <c r="F5324" s="4">
        <v>0</v>
      </c>
      <c r="G5324" s="4">
        <v>0</v>
      </c>
      <c r="H5324" s="4">
        <v>0</v>
      </c>
    </row>
    <row r="5325" spans="1:8" x14ac:dyDescent="0.3">
      <c r="A5325" s="3">
        <v>2014</v>
      </c>
      <c r="B5325">
        <v>7</v>
      </c>
      <c r="C5325">
        <v>29</v>
      </c>
      <c r="D5325">
        <v>81</v>
      </c>
      <c r="E5325">
        <v>59</v>
      </c>
      <c r="F5325" s="4">
        <v>0</v>
      </c>
      <c r="G5325" s="4">
        <v>0</v>
      </c>
      <c r="H5325" s="4">
        <v>0</v>
      </c>
    </row>
    <row r="5326" spans="1:8" x14ac:dyDescent="0.3">
      <c r="A5326" s="3">
        <v>2014</v>
      </c>
      <c r="B5326">
        <v>7</v>
      </c>
      <c r="C5326">
        <v>30</v>
      </c>
      <c r="D5326">
        <v>83</v>
      </c>
      <c r="E5326">
        <v>60</v>
      </c>
      <c r="F5326" s="4">
        <v>0</v>
      </c>
      <c r="G5326" s="4">
        <v>0</v>
      </c>
      <c r="H5326" s="4">
        <v>0</v>
      </c>
    </row>
    <row r="5327" spans="1:8" x14ac:dyDescent="0.3">
      <c r="A5327" s="3">
        <v>2014</v>
      </c>
      <c r="B5327">
        <v>7</v>
      </c>
      <c r="C5327">
        <v>31</v>
      </c>
      <c r="D5327">
        <v>84</v>
      </c>
      <c r="E5327">
        <v>63</v>
      </c>
      <c r="F5327" s="4">
        <v>0</v>
      </c>
      <c r="G5327" s="4">
        <v>0</v>
      </c>
      <c r="H5327" s="4">
        <v>0</v>
      </c>
    </row>
    <row r="5328" spans="1:8" x14ac:dyDescent="0.3">
      <c r="A5328" s="3">
        <v>2014</v>
      </c>
      <c r="B5328">
        <v>8</v>
      </c>
      <c r="C5328">
        <v>1</v>
      </c>
      <c r="D5328">
        <v>87</v>
      </c>
      <c r="E5328">
        <v>65</v>
      </c>
      <c r="F5328" s="4">
        <v>0</v>
      </c>
      <c r="G5328" s="4">
        <v>0</v>
      </c>
      <c r="H5328" s="4">
        <v>0</v>
      </c>
    </row>
    <row r="5329" spans="1:8" x14ac:dyDescent="0.3">
      <c r="A5329" s="3">
        <v>2014</v>
      </c>
      <c r="B5329">
        <v>8</v>
      </c>
      <c r="C5329">
        <v>2</v>
      </c>
      <c r="D5329">
        <v>87</v>
      </c>
      <c r="E5329">
        <v>67</v>
      </c>
      <c r="F5329" s="4">
        <v>0</v>
      </c>
      <c r="G5329" s="4">
        <v>0</v>
      </c>
      <c r="H5329" s="4">
        <v>0</v>
      </c>
    </row>
    <row r="5330" spans="1:8" x14ac:dyDescent="0.3">
      <c r="A5330" s="3">
        <v>2014</v>
      </c>
      <c r="B5330">
        <v>8</v>
      </c>
      <c r="C5330">
        <v>3</v>
      </c>
      <c r="D5330">
        <v>88</v>
      </c>
      <c r="E5330">
        <v>68</v>
      </c>
      <c r="F5330" s="4">
        <v>0.67</v>
      </c>
      <c r="G5330" s="4">
        <v>0</v>
      </c>
      <c r="H5330" s="4">
        <v>0</v>
      </c>
    </row>
    <row r="5331" spans="1:8" x14ac:dyDescent="0.3">
      <c r="A5331" s="3">
        <v>2014</v>
      </c>
      <c r="B5331">
        <v>8</v>
      </c>
      <c r="C5331">
        <v>4</v>
      </c>
      <c r="D5331">
        <v>81</v>
      </c>
      <c r="E5331">
        <v>68</v>
      </c>
      <c r="F5331" s="4">
        <v>0</v>
      </c>
      <c r="G5331" s="4">
        <v>0</v>
      </c>
      <c r="H5331" s="4">
        <v>0</v>
      </c>
    </row>
    <row r="5332" spans="1:8" x14ac:dyDescent="0.3">
      <c r="A5332" s="3">
        <v>2014</v>
      </c>
      <c r="B5332">
        <v>8</v>
      </c>
      <c r="C5332">
        <v>5</v>
      </c>
      <c r="D5332">
        <v>81</v>
      </c>
      <c r="E5332">
        <v>62</v>
      </c>
      <c r="F5332" s="4">
        <v>0</v>
      </c>
      <c r="G5332" s="4">
        <v>0</v>
      </c>
      <c r="H5332" s="4">
        <v>0</v>
      </c>
    </row>
    <row r="5333" spans="1:8" x14ac:dyDescent="0.3">
      <c r="A5333" s="3">
        <v>2014</v>
      </c>
      <c r="B5333">
        <v>8</v>
      </c>
      <c r="C5333">
        <v>6</v>
      </c>
      <c r="D5333">
        <v>82</v>
      </c>
      <c r="E5333">
        <v>62</v>
      </c>
      <c r="F5333" s="4">
        <v>0</v>
      </c>
      <c r="G5333" s="4">
        <v>0</v>
      </c>
      <c r="H5333" s="4">
        <v>0</v>
      </c>
    </row>
    <row r="5334" spans="1:8" x14ac:dyDescent="0.3">
      <c r="A5334" s="3">
        <v>2014</v>
      </c>
      <c r="B5334">
        <v>8</v>
      </c>
      <c r="C5334">
        <v>7</v>
      </c>
      <c r="D5334">
        <v>83</v>
      </c>
      <c r="E5334">
        <v>65</v>
      </c>
      <c r="F5334" s="4">
        <v>0</v>
      </c>
      <c r="G5334" s="4">
        <v>0</v>
      </c>
      <c r="H5334" s="4">
        <v>0</v>
      </c>
    </row>
    <row r="5335" spans="1:8" x14ac:dyDescent="0.3">
      <c r="A5335" s="3">
        <v>2014</v>
      </c>
      <c r="B5335">
        <v>8</v>
      </c>
      <c r="C5335">
        <v>8</v>
      </c>
      <c r="D5335">
        <v>83</v>
      </c>
      <c r="E5335">
        <v>67</v>
      </c>
      <c r="F5335" s="4">
        <v>0</v>
      </c>
      <c r="G5335" s="4">
        <v>0</v>
      </c>
      <c r="H5335" s="4">
        <v>0</v>
      </c>
    </row>
    <row r="5336" spans="1:8" x14ac:dyDescent="0.3">
      <c r="A5336" s="3">
        <v>2014</v>
      </c>
      <c r="B5336">
        <v>8</v>
      </c>
      <c r="C5336">
        <v>9</v>
      </c>
      <c r="D5336">
        <v>79</v>
      </c>
      <c r="E5336">
        <v>67</v>
      </c>
      <c r="F5336" s="4">
        <v>0</v>
      </c>
      <c r="G5336" s="4">
        <v>0</v>
      </c>
      <c r="H5336" s="4">
        <v>0</v>
      </c>
    </row>
    <row r="5337" spans="1:8" x14ac:dyDescent="0.3">
      <c r="A5337" s="3">
        <v>2014</v>
      </c>
      <c r="B5337">
        <v>8</v>
      </c>
      <c r="C5337">
        <v>10</v>
      </c>
      <c r="D5337">
        <v>84</v>
      </c>
      <c r="E5337">
        <v>68</v>
      </c>
      <c r="F5337" s="4">
        <v>0.15</v>
      </c>
      <c r="G5337" s="4">
        <v>0</v>
      </c>
      <c r="H5337" s="4">
        <v>0</v>
      </c>
    </row>
    <row r="5338" spans="1:8" x14ac:dyDescent="0.3">
      <c r="A5338" s="3">
        <v>2014</v>
      </c>
      <c r="B5338">
        <v>8</v>
      </c>
      <c r="C5338">
        <v>11</v>
      </c>
      <c r="D5338">
        <v>78</v>
      </c>
      <c r="E5338">
        <v>62</v>
      </c>
      <c r="F5338" s="4">
        <v>0.04</v>
      </c>
      <c r="G5338" s="4">
        <v>0</v>
      </c>
      <c r="H5338" s="4">
        <v>0</v>
      </c>
    </row>
    <row r="5339" spans="1:8" x14ac:dyDescent="0.3">
      <c r="A5339" s="3">
        <v>2014</v>
      </c>
      <c r="B5339">
        <v>8</v>
      </c>
      <c r="C5339">
        <v>12</v>
      </c>
      <c r="D5339">
        <v>80</v>
      </c>
      <c r="E5339">
        <v>57</v>
      </c>
      <c r="F5339" s="4">
        <v>0</v>
      </c>
      <c r="G5339" s="4">
        <v>0</v>
      </c>
      <c r="H5339" s="4">
        <v>0</v>
      </c>
    </row>
    <row r="5340" spans="1:8" x14ac:dyDescent="0.3">
      <c r="A5340" s="3">
        <v>2014</v>
      </c>
      <c r="B5340">
        <v>8</v>
      </c>
      <c r="C5340">
        <v>13</v>
      </c>
      <c r="D5340">
        <v>83</v>
      </c>
      <c r="E5340">
        <v>63</v>
      </c>
      <c r="F5340" s="4">
        <v>0</v>
      </c>
      <c r="G5340" s="4">
        <v>0</v>
      </c>
      <c r="H5340" s="4">
        <v>0</v>
      </c>
    </row>
    <row r="5341" spans="1:8" x14ac:dyDescent="0.3">
      <c r="A5341" s="3">
        <v>2014</v>
      </c>
      <c r="B5341">
        <v>8</v>
      </c>
      <c r="C5341">
        <v>14</v>
      </c>
      <c r="D5341">
        <v>80</v>
      </c>
      <c r="E5341">
        <v>59</v>
      </c>
      <c r="F5341" s="4">
        <v>0</v>
      </c>
      <c r="G5341" s="4">
        <v>0</v>
      </c>
      <c r="H5341" s="4">
        <v>0</v>
      </c>
    </row>
    <row r="5342" spans="1:8" x14ac:dyDescent="0.3">
      <c r="A5342" s="3">
        <v>2014</v>
      </c>
      <c r="B5342">
        <v>8</v>
      </c>
      <c r="C5342">
        <v>15</v>
      </c>
      <c r="D5342">
        <v>85</v>
      </c>
      <c r="E5342">
        <v>64</v>
      </c>
      <c r="F5342" s="4">
        <v>0</v>
      </c>
      <c r="G5342" s="4">
        <v>0</v>
      </c>
      <c r="H5342" s="4">
        <v>0</v>
      </c>
    </row>
    <row r="5343" spans="1:8" x14ac:dyDescent="0.3">
      <c r="A5343" s="3">
        <v>2014</v>
      </c>
      <c r="B5343">
        <v>8</v>
      </c>
      <c r="C5343">
        <v>16</v>
      </c>
      <c r="D5343">
        <v>86</v>
      </c>
      <c r="E5343">
        <v>67</v>
      </c>
      <c r="F5343" s="4">
        <v>0.08</v>
      </c>
      <c r="G5343" s="4">
        <v>0</v>
      </c>
      <c r="H5343" s="4">
        <v>0</v>
      </c>
    </row>
    <row r="5344" spans="1:8" x14ac:dyDescent="0.3">
      <c r="A5344" s="3">
        <v>2014</v>
      </c>
      <c r="B5344">
        <v>8</v>
      </c>
      <c r="C5344">
        <v>17</v>
      </c>
      <c r="D5344">
        <v>81</v>
      </c>
      <c r="E5344">
        <v>68</v>
      </c>
      <c r="F5344" s="4">
        <v>0.27</v>
      </c>
      <c r="G5344" s="4">
        <v>0</v>
      </c>
      <c r="H5344" s="4">
        <v>0</v>
      </c>
    </row>
    <row r="5345" spans="1:8" x14ac:dyDescent="0.3">
      <c r="A5345" s="3">
        <v>2014</v>
      </c>
      <c r="B5345">
        <v>8</v>
      </c>
      <c r="C5345">
        <v>18</v>
      </c>
      <c r="D5345">
        <v>87</v>
      </c>
      <c r="E5345">
        <v>67</v>
      </c>
      <c r="F5345" s="4">
        <v>0.01</v>
      </c>
      <c r="G5345" s="4">
        <v>0</v>
      </c>
      <c r="H5345" s="4">
        <v>0</v>
      </c>
    </row>
    <row r="5346" spans="1:8" x14ac:dyDescent="0.3">
      <c r="A5346" s="3">
        <v>2014</v>
      </c>
      <c r="B5346">
        <v>8</v>
      </c>
      <c r="C5346">
        <v>19</v>
      </c>
      <c r="D5346">
        <v>81</v>
      </c>
      <c r="E5346">
        <v>65</v>
      </c>
      <c r="F5346" s="4">
        <v>0</v>
      </c>
      <c r="G5346" s="4">
        <v>0</v>
      </c>
      <c r="H5346" s="4">
        <v>0</v>
      </c>
    </row>
    <row r="5347" spans="1:8" x14ac:dyDescent="0.3">
      <c r="A5347" s="3">
        <v>2014</v>
      </c>
      <c r="B5347">
        <v>8</v>
      </c>
      <c r="C5347">
        <v>20</v>
      </c>
      <c r="D5347">
        <v>83</v>
      </c>
      <c r="E5347">
        <v>65</v>
      </c>
      <c r="F5347" s="4">
        <v>0</v>
      </c>
      <c r="G5347" s="4">
        <v>0</v>
      </c>
      <c r="H5347" s="4">
        <v>0</v>
      </c>
    </row>
    <row r="5348" spans="1:8" x14ac:dyDescent="0.3">
      <c r="A5348" s="3">
        <v>2014</v>
      </c>
      <c r="B5348">
        <v>8</v>
      </c>
      <c r="C5348">
        <v>21</v>
      </c>
      <c r="D5348">
        <v>85</v>
      </c>
      <c r="E5348">
        <v>70</v>
      </c>
      <c r="F5348" s="4">
        <v>7.0000000000000007E-2</v>
      </c>
      <c r="G5348" s="4">
        <v>0</v>
      </c>
      <c r="H5348" s="4">
        <v>0</v>
      </c>
    </row>
    <row r="5349" spans="1:8" x14ac:dyDescent="0.3">
      <c r="A5349" s="3">
        <v>2014</v>
      </c>
      <c r="B5349">
        <v>8</v>
      </c>
      <c r="C5349">
        <v>22</v>
      </c>
      <c r="D5349">
        <v>79</v>
      </c>
      <c r="E5349">
        <v>70</v>
      </c>
      <c r="F5349" s="4">
        <v>0</v>
      </c>
      <c r="G5349" s="4">
        <v>0</v>
      </c>
      <c r="H5349" s="4">
        <v>0</v>
      </c>
    </row>
    <row r="5350" spans="1:8" x14ac:dyDescent="0.3">
      <c r="A5350" s="3">
        <v>2014</v>
      </c>
      <c r="B5350">
        <v>8</v>
      </c>
      <c r="C5350">
        <v>23</v>
      </c>
      <c r="D5350">
        <v>77</v>
      </c>
      <c r="E5350">
        <v>69</v>
      </c>
      <c r="F5350" s="4">
        <v>0</v>
      </c>
      <c r="G5350" s="4">
        <v>0</v>
      </c>
      <c r="H5350" s="4">
        <v>0</v>
      </c>
    </row>
    <row r="5351" spans="1:8" x14ac:dyDescent="0.3">
      <c r="A5351" s="3">
        <v>2014</v>
      </c>
      <c r="B5351">
        <v>8</v>
      </c>
      <c r="C5351">
        <v>24</v>
      </c>
      <c r="D5351">
        <v>89</v>
      </c>
      <c r="E5351">
        <v>73</v>
      </c>
      <c r="F5351" s="4">
        <v>0.14000000000000001</v>
      </c>
      <c r="G5351" s="4">
        <v>0</v>
      </c>
      <c r="H5351" s="4">
        <v>0</v>
      </c>
    </row>
    <row r="5352" spans="1:8" x14ac:dyDescent="0.3">
      <c r="A5352" s="3">
        <v>2014</v>
      </c>
      <c r="B5352">
        <v>8</v>
      </c>
      <c r="C5352">
        <v>25</v>
      </c>
      <c r="D5352">
        <v>79</v>
      </c>
      <c r="E5352">
        <v>64</v>
      </c>
      <c r="F5352" s="4">
        <v>0</v>
      </c>
      <c r="G5352" s="4">
        <v>0</v>
      </c>
      <c r="H5352" s="4">
        <v>0</v>
      </c>
    </row>
    <row r="5353" spans="1:8" x14ac:dyDescent="0.3">
      <c r="A5353" s="3">
        <v>2014</v>
      </c>
      <c r="B5353">
        <v>8</v>
      </c>
      <c r="C5353">
        <v>26</v>
      </c>
      <c r="D5353">
        <v>76</v>
      </c>
      <c r="E5353">
        <v>56</v>
      </c>
      <c r="F5353" s="4">
        <v>0</v>
      </c>
      <c r="G5353" s="4">
        <v>0</v>
      </c>
      <c r="H5353" s="4">
        <v>0</v>
      </c>
    </row>
    <row r="5354" spans="1:8" x14ac:dyDescent="0.3">
      <c r="A5354" s="3">
        <v>2014</v>
      </c>
      <c r="B5354">
        <v>8</v>
      </c>
      <c r="C5354">
        <v>27</v>
      </c>
      <c r="D5354">
        <v>78</v>
      </c>
      <c r="E5354">
        <v>59</v>
      </c>
      <c r="F5354" s="4">
        <v>0</v>
      </c>
      <c r="G5354" s="4">
        <v>0</v>
      </c>
      <c r="H5354" s="4">
        <v>0</v>
      </c>
    </row>
    <row r="5355" spans="1:8" x14ac:dyDescent="0.3">
      <c r="A5355" s="3">
        <v>2014</v>
      </c>
      <c r="B5355">
        <v>8</v>
      </c>
      <c r="C5355">
        <v>28</v>
      </c>
      <c r="D5355">
        <v>72</v>
      </c>
      <c r="E5355">
        <v>61</v>
      </c>
      <c r="F5355" s="4">
        <v>0.02</v>
      </c>
      <c r="G5355" s="4">
        <v>0</v>
      </c>
      <c r="H5355" s="4">
        <v>0</v>
      </c>
    </row>
    <row r="5356" spans="1:8" x14ac:dyDescent="0.3">
      <c r="A5356" s="3">
        <v>2014</v>
      </c>
      <c r="B5356">
        <v>8</v>
      </c>
      <c r="C5356">
        <v>29</v>
      </c>
      <c r="D5356">
        <v>80</v>
      </c>
      <c r="E5356">
        <v>66</v>
      </c>
      <c r="F5356" s="4">
        <v>0.68</v>
      </c>
      <c r="G5356" s="4">
        <v>0</v>
      </c>
      <c r="H5356" s="4">
        <v>0</v>
      </c>
    </row>
    <row r="5357" spans="1:8" x14ac:dyDescent="0.3">
      <c r="A5357" s="3">
        <v>2014</v>
      </c>
      <c r="B5357">
        <v>8</v>
      </c>
      <c r="C5357">
        <v>30</v>
      </c>
      <c r="D5357">
        <v>77</v>
      </c>
      <c r="E5357">
        <v>64</v>
      </c>
      <c r="F5357" s="4">
        <v>0.3</v>
      </c>
      <c r="G5357" s="4">
        <v>0</v>
      </c>
      <c r="H5357" s="4">
        <v>0</v>
      </c>
    </row>
    <row r="5358" spans="1:8" x14ac:dyDescent="0.3">
      <c r="A5358" s="3">
        <v>2014</v>
      </c>
      <c r="B5358">
        <v>8</v>
      </c>
      <c r="C5358">
        <v>31</v>
      </c>
      <c r="D5358">
        <v>85</v>
      </c>
      <c r="E5358">
        <v>62</v>
      </c>
      <c r="F5358" s="4">
        <v>0.47</v>
      </c>
      <c r="G5358" s="4">
        <v>0</v>
      </c>
      <c r="H5358" s="4">
        <v>0</v>
      </c>
    </row>
    <row r="5359" spans="1:8" x14ac:dyDescent="0.3">
      <c r="A5359" s="3">
        <v>2014</v>
      </c>
      <c r="B5359">
        <v>9</v>
      </c>
      <c r="C5359">
        <v>1</v>
      </c>
      <c r="D5359">
        <v>78</v>
      </c>
      <c r="E5359">
        <v>65</v>
      </c>
      <c r="F5359" s="4">
        <v>0.17</v>
      </c>
      <c r="G5359" s="4">
        <v>0</v>
      </c>
      <c r="H5359" s="4">
        <v>0</v>
      </c>
    </row>
    <row r="5360" spans="1:8" x14ac:dyDescent="0.3">
      <c r="A5360" s="3">
        <v>2014</v>
      </c>
      <c r="B5360">
        <v>9</v>
      </c>
      <c r="C5360">
        <v>2</v>
      </c>
      <c r="D5360">
        <v>78</v>
      </c>
      <c r="E5360">
        <v>62</v>
      </c>
      <c r="F5360" s="4">
        <v>0</v>
      </c>
      <c r="G5360" s="4">
        <v>0</v>
      </c>
      <c r="H5360" s="4">
        <v>0</v>
      </c>
    </row>
  </sheetData>
  <conditionalFormatting sqref="F1:F1048576">
    <cfRule type="cellIs" dxfId="7" priority="1" operator="greaterThan">
      <formula>3</formula>
    </cfRule>
    <cfRule type="cellIs" dxfId="6" priority="2" operator="greaterThan">
      <formula>2</formula>
    </cfRule>
    <cfRule type="cellIs" dxfId="5" priority="3" operator="greaterThan">
      <formula>3.5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J2" sqref="J2"/>
    </sheetView>
  </sheetViews>
  <sheetFormatPr defaultRowHeight="14.4" x14ac:dyDescent="0.3"/>
  <sheetData>
    <row r="1" spans="1:12" x14ac:dyDescent="0.3">
      <c r="A1" t="s">
        <v>50</v>
      </c>
      <c r="J1" t="s">
        <v>92</v>
      </c>
      <c r="K1" t="s">
        <v>93</v>
      </c>
      <c r="L1" t="s">
        <v>94</v>
      </c>
    </row>
    <row r="2" spans="1:12" x14ac:dyDescent="0.3">
      <c r="J2" t="s">
        <v>95</v>
      </c>
    </row>
    <row r="3" spans="1:12" x14ac:dyDescent="0.3">
      <c r="A3" s="1"/>
    </row>
    <row r="4" spans="1:12" ht="15" x14ac:dyDescent="0.3">
      <c r="A4" s="16" t="s">
        <v>51</v>
      </c>
    </row>
    <row r="5" spans="1:12" ht="15" x14ac:dyDescent="0.3">
      <c r="A5" s="16" t="s">
        <v>52</v>
      </c>
    </row>
    <row r="6" spans="1:12" x14ac:dyDescent="0.3">
      <c r="A6" s="1"/>
    </row>
    <row r="7" spans="1:12" ht="15" x14ac:dyDescent="0.3">
      <c r="A7" s="16" t="s">
        <v>53</v>
      </c>
    </row>
    <row r="8" spans="1:12" ht="15" x14ac:dyDescent="0.3">
      <c r="A8" s="16" t="s">
        <v>54</v>
      </c>
    </row>
    <row r="9" spans="1:12" ht="15" x14ac:dyDescent="0.3">
      <c r="A9" s="16" t="s">
        <v>55</v>
      </c>
    </row>
    <row r="10" spans="1:12" ht="15" x14ac:dyDescent="0.3">
      <c r="A10" s="16" t="s">
        <v>56</v>
      </c>
    </row>
    <row r="11" spans="1:12" ht="15" x14ac:dyDescent="0.3">
      <c r="A11" s="16" t="s">
        <v>57</v>
      </c>
    </row>
    <row r="12" spans="1:12" ht="15" x14ac:dyDescent="0.3">
      <c r="A12" s="16" t="s">
        <v>58</v>
      </c>
    </row>
    <row r="13" spans="1:12" ht="15" x14ac:dyDescent="0.3">
      <c r="A13" s="16" t="s">
        <v>59</v>
      </c>
    </row>
    <row r="14" spans="1:12" ht="15" x14ac:dyDescent="0.3">
      <c r="A14" s="16" t="s">
        <v>60</v>
      </c>
    </row>
    <row r="15" spans="1:12" ht="15" x14ac:dyDescent="0.3">
      <c r="A15" s="16" t="s">
        <v>61</v>
      </c>
    </row>
    <row r="16" spans="1:12" ht="15" x14ac:dyDescent="0.3">
      <c r="A16" s="16" t="s">
        <v>62</v>
      </c>
    </row>
    <row r="17" spans="1:1" ht="15" x14ac:dyDescent="0.3">
      <c r="A17" s="16" t="s">
        <v>63</v>
      </c>
    </row>
    <row r="18" spans="1:1" ht="15" x14ac:dyDescent="0.3">
      <c r="A18" s="16" t="s">
        <v>64</v>
      </c>
    </row>
    <row r="19" spans="1:1" ht="15" x14ac:dyDescent="0.3">
      <c r="A19" s="16" t="s">
        <v>65</v>
      </c>
    </row>
    <row r="20" spans="1:1" ht="15" x14ac:dyDescent="0.3">
      <c r="A20" s="16" t="s">
        <v>66</v>
      </c>
    </row>
    <row r="21" spans="1:1" ht="15" x14ac:dyDescent="0.3">
      <c r="A21" s="16" t="s">
        <v>67</v>
      </c>
    </row>
    <row r="22" spans="1:1" ht="15" x14ac:dyDescent="0.3">
      <c r="A22" s="16" t="s">
        <v>68</v>
      </c>
    </row>
    <row r="23" spans="1:1" ht="15" x14ac:dyDescent="0.3">
      <c r="A23" s="16" t="s">
        <v>69</v>
      </c>
    </row>
    <row r="24" spans="1:1" ht="15" x14ac:dyDescent="0.3">
      <c r="A24" s="16" t="s">
        <v>70</v>
      </c>
    </row>
    <row r="25" spans="1:1" ht="15" x14ac:dyDescent="0.3">
      <c r="A25" s="16" t="s">
        <v>71</v>
      </c>
    </row>
    <row r="26" spans="1:1" x14ac:dyDescent="0.3">
      <c r="A26" s="1"/>
    </row>
    <row r="27" spans="1:1" ht="15" x14ac:dyDescent="0.3">
      <c r="A27" s="16" t="s">
        <v>72</v>
      </c>
    </row>
    <row r="28" spans="1:1" ht="15" x14ac:dyDescent="0.3">
      <c r="A28" s="16" t="s">
        <v>73</v>
      </c>
    </row>
    <row r="29" spans="1:1" ht="15" x14ac:dyDescent="0.3">
      <c r="A29" s="16" t="s">
        <v>74</v>
      </c>
    </row>
    <row r="30" spans="1:1" x14ac:dyDescent="0.3">
      <c r="A30" s="1"/>
    </row>
    <row r="31" spans="1:1" ht="15" x14ac:dyDescent="0.3">
      <c r="A31" s="16" t="s">
        <v>75</v>
      </c>
    </row>
    <row r="32" spans="1:1" ht="15" x14ac:dyDescent="0.3">
      <c r="A32" s="16" t="s">
        <v>76</v>
      </c>
    </row>
    <row r="33" spans="1:1" ht="15" x14ac:dyDescent="0.3">
      <c r="A33" s="16" t="s">
        <v>77</v>
      </c>
    </row>
    <row r="34" spans="1:1" ht="15" x14ac:dyDescent="0.3">
      <c r="A34" s="16" t="s">
        <v>78</v>
      </c>
    </row>
    <row r="35" spans="1:1" ht="15" x14ac:dyDescent="0.3">
      <c r="A35" s="16" t="s">
        <v>79</v>
      </c>
    </row>
    <row r="36" spans="1:1" ht="15" x14ac:dyDescent="0.3">
      <c r="A36" s="16" t="s">
        <v>80</v>
      </c>
    </row>
    <row r="37" spans="1:1" ht="15" x14ac:dyDescent="0.3">
      <c r="A37" s="16" t="s">
        <v>81</v>
      </c>
    </row>
    <row r="38" spans="1:1" ht="15" x14ac:dyDescent="0.3">
      <c r="A38" s="16" t="s">
        <v>82</v>
      </c>
    </row>
    <row r="39" spans="1:1" ht="15" x14ac:dyDescent="0.3">
      <c r="A39" s="16" t="s">
        <v>83</v>
      </c>
    </row>
    <row r="40" spans="1:1" ht="15" x14ac:dyDescent="0.3">
      <c r="A40" s="16" t="s">
        <v>84</v>
      </c>
    </row>
    <row r="41" spans="1:1" ht="15" x14ac:dyDescent="0.3">
      <c r="A41" s="16" t="s">
        <v>85</v>
      </c>
    </row>
    <row r="42" spans="1:1" ht="15" x14ac:dyDescent="0.3">
      <c r="A42" s="16" t="s">
        <v>86</v>
      </c>
    </row>
    <row r="43" spans="1:1" ht="15" x14ac:dyDescent="0.3">
      <c r="A43" s="16" t="s">
        <v>87</v>
      </c>
    </row>
    <row r="44" spans="1:1" ht="15" x14ac:dyDescent="0.3">
      <c r="A44" s="16" t="s">
        <v>88</v>
      </c>
    </row>
    <row r="45" spans="1:1" ht="15" x14ac:dyDescent="0.3">
      <c r="A45" s="16" t="s">
        <v>89</v>
      </c>
    </row>
    <row r="46" spans="1:1" ht="15" x14ac:dyDescent="0.3">
      <c r="A46" s="16" t="s">
        <v>90</v>
      </c>
    </row>
    <row r="47" spans="1:1" x14ac:dyDescent="0.3">
      <c r="A47" s="1"/>
    </row>
    <row r="48" spans="1:1" ht="15" x14ac:dyDescent="0.3">
      <c r="A48" s="17">
        <v>35584</v>
      </c>
    </row>
    <row r="49" spans="1:1" ht="18" x14ac:dyDescent="0.3">
      <c r="A49" s="19"/>
    </row>
    <row r="50" spans="1:1" ht="18" x14ac:dyDescent="0.3">
      <c r="A50" s="19"/>
    </row>
    <row r="51" spans="1:1" ht="18" x14ac:dyDescent="0.3">
      <c r="A51" s="19"/>
    </row>
    <row r="52" spans="1:1" ht="86.4" x14ac:dyDescent="0.3">
      <c r="A52" s="20" t="s">
        <v>91</v>
      </c>
    </row>
    <row r="53" spans="1:1" x14ac:dyDescent="0.3">
      <c r="A53" s="18"/>
    </row>
  </sheetData>
  <hyperlinks>
    <hyperlink ref="A52" r:id="rId1" display="http://climate.umn.edu/doc/twin_cities/twin_cities.ht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360"/>
  <sheetViews>
    <sheetView workbookViewId="0">
      <selection sqref="A1:F1"/>
    </sheetView>
  </sheetViews>
  <sheetFormatPr defaultRowHeight="14.4" x14ac:dyDescent="0.3"/>
  <sheetData>
    <row r="1" spans="1:8" x14ac:dyDescent="0.3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9" t="s">
        <v>16</v>
      </c>
      <c r="G1" s="9" t="s">
        <v>29</v>
      </c>
      <c r="H1" s="9" t="s">
        <v>30</v>
      </c>
    </row>
    <row r="2" spans="1:8" hidden="1" x14ac:dyDescent="0.3">
      <c r="A2" s="3">
        <v>2000</v>
      </c>
      <c r="B2">
        <v>1</v>
      </c>
      <c r="C2">
        <v>1</v>
      </c>
      <c r="D2">
        <v>35</v>
      </c>
      <c r="E2">
        <v>24</v>
      </c>
      <c r="F2" s="9" t="s">
        <v>28</v>
      </c>
      <c r="G2" s="9">
        <v>0</v>
      </c>
      <c r="H2" s="9">
        <v>0</v>
      </c>
    </row>
    <row r="3" spans="1:8" x14ac:dyDescent="0.3">
      <c r="A3" s="3">
        <v>2000</v>
      </c>
      <c r="B3">
        <v>1</v>
      </c>
      <c r="C3">
        <v>2</v>
      </c>
      <c r="D3">
        <v>35</v>
      </c>
      <c r="E3">
        <v>29</v>
      </c>
      <c r="F3" s="9">
        <v>0.04</v>
      </c>
      <c r="G3" s="9">
        <v>0.5</v>
      </c>
      <c r="H3" s="9">
        <v>0</v>
      </c>
    </row>
    <row r="4" spans="1:8" hidden="1" x14ac:dyDescent="0.3">
      <c r="A4" s="3">
        <v>2000</v>
      </c>
      <c r="B4">
        <v>1</v>
      </c>
      <c r="C4">
        <v>3</v>
      </c>
      <c r="D4">
        <v>29</v>
      </c>
      <c r="E4">
        <v>24</v>
      </c>
      <c r="F4" s="9" t="s">
        <v>28</v>
      </c>
      <c r="G4" s="9" t="s">
        <v>28</v>
      </c>
      <c r="H4" s="9">
        <v>0</v>
      </c>
    </row>
    <row r="5" spans="1:8" x14ac:dyDescent="0.3">
      <c r="A5" s="3">
        <v>2000</v>
      </c>
      <c r="B5">
        <v>1</v>
      </c>
      <c r="C5">
        <v>4</v>
      </c>
      <c r="D5">
        <v>25</v>
      </c>
      <c r="E5">
        <v>11</v>
      </c>
      <c r="F5" s="9">
        <v>0.03</v>
      </c>
      <c r="G5" s="9">
        <v>0.3</v>
      </c>
      <c r="H5" s="9" t="s">
        <v>28</v>
      </c>
    </row>
    <row r="6" spans="1:8" x14ac:dyDescent="0.3">
      <c r="A6" s="3">
        <v>2000</v>
      </c>
      <c r="B6">
        <v>1</v>
      </c>
      <c r="C6">
        <v>5</v>
      </c>
      <c r="D6">
        <v>30</v>
      </c>
      <c r="E6">
        <v>10</v>
      </c>
      <c r="F6" s="9">
        <v>0.17</v>
      </c>
      <c r="G6" s="9">
        <v>1.7</v>
      </c>
      <c r="H6" s="9" t="s">
        <v>28</v>
      </c>
    </row>
    <row r="7" spans="1:8" x14ac:dyDescent="0.3">
      <c r="A7" s="3">
        <v>2000</v>
      </c>
      <c r="B7">
        <v>1</v>
      </c>
      <c r="C7">
        <v>6</v>
      </c>
      <c r="D7">
        <v>29</v>
      </c>
      <c r="E7">
        <v>10</v>
      </c>
      <c r="F7" s="9">
        <v>0.01</v>
      </c>
      <c r="G7" s="9">
        <v>0.3</v>
      </c>
      <c r="H7" s="9">
        <v>2</v>
      </c>
    </row>
    <row r="8" spans="1:8" hidden="1" x14ac:dyDescent="0.3">
      <c r="A8" s="3">
        <v>2000</v>
      </c>
      <c r="B8">
        <v>1</v>
      </c>
      <c r="C8">
        <v>7</v>
      </c>
      <c r="D8">
        <v>24</v>
      </c>
      <c r="E8">
        <v>0</v>
      </c>
      <c r="F8" s="9">
        <v>0</v>
      </c>
      <c r="G8" s="9">
        <v>0</v>
      </c>
      <c r="H8" s="9">
        <v>2</v>
      </c>
    </row>
    <row r="9" spans="1:8" hidden="1" x14ac:dyDescent="0.3">
      <c r="A9" s="3">
        <v>2000</v>
      </c>
      <c r="B9">
        <v>1</v>
      </c>
      <c r="C9">
        <v>8</v>
      </c>
      <c r="D9">
        <v>38</v>
      </c>
      <c r="E9">
        <v>19</v>
      </c>
      <c r="F9" s="9">
        <v>0</v>
      </c>
      <c r="G9" s="9">
        <v>0</v>
      </c>
      <c r="H9" s="9">
        <v>2</v>
      </c>
    </row>
    <row r="10" spans="1:8" hidden="1" x14ac:dyDescent="0.3">
      <c r="A10" s="3">
        <v>2000</v>
      </c>
      <c r="B10">
        <v>1</v>
      </c>
      <c r="C10">
        <v>9</v>
      </c>
      <c r="D10">
        <v>36</v>
      </c>
      <c r="E10">
        <v>20</v>
      </c>
      <c r="F10" s="9" t="s">
        <v>28</v>
      </c>
      <c r="G10" s="9">
        <v>0</v>
      </c>
      <c r="H10" s="9">
        <v>1</v>
      </c>
    </row>
    <row r="11" spans="1:8" x14ac:dyDescent="0.3">
      <c r="A11" s="3">
        <v>2000</v>
      </c>
      <c r="B11">
        <v>1</v>
      </c>
      <c r="C11">
        <v>10</v>
      </c>
      <c r="D11">
        <v>36</v>
      </c>
      <c r="E11">
        <v>29</v>
      </c>
      <c r="F11" s="9">
        <v>0.09</v>
      </c>
      <c r="G11" s="9">
        <v>0.9</v>
      </c>
      <c r="H11" s="9">
        <v>1</v>
      </c>
    </row>
    <row r="12" spans="1:8" hidden="1" x14ac:dyDescent="0.3">
      <c r="A12" s="3">
        <v>2000</v>
      </c>
      <c r="B12">
        <v>1</v>
      </c>
      <c r="C12">
        <v>11</v>
      </c>
      <c r="D12">
        <v>32</v>
      </c>
      <c r="E12">
        <v>12</v>
      </c>
      <c r="F12" s="9" t="s">
        <v>28</v>
      </c>
      <c r="G12" s="9" t="s">
        <v>28</v>
      </c>
      <c r="H12" s="9">
        <v>1</v>
      </c>
    </row>
    <row r="13" spans="1:8" x14ac:dyDescent="0.3">
      <c r="A13" s="3">
        <v>2000</v>
      </c>
      <c r="B13">
        <v>1</v>
      </c>
      <c r="C13">
        <v>12</v>
      </c>
      <c r="D13">
        <v>13</v>
      </c>
      <c r="E13">
        <v>9</v>
      </c>
      <c r="F13" s="9">
        <v>0.3</v>
      </c>
      <c r="G13" s="9">
        <v>8.6999999999999993</v>
      </c>
      <c r="H13" s="9">
        <v>1</v>
      </c>
    </row>
    <row r="14" spans="1:8" hidden="1" x14ac:dyDescent="0.3">
      <c r="A14" s="3">
        <v>2000</v>
      </c>
      <c r="B14">
        <v>1</v>
      </c>
      <c r="C14">
        <v>13</v>
      </c>
      <c r="D14">
        <v>19</v>
      </c>
      <c r="E14">
        <v>2</v>
      </c>
      <c r="F14" s="9" t="s">
        <v>28</v>
      </c>
      <c r="G14" s="9" t="s">
        <v>28</v>
      </c>
      <c r="H14" s="9">
        <v>8</v>
      </c>
    </row>
    <row r="15" spans="1:8" hidden="1" x14ac:dyDescent="0.3">
      <c r="A15" s="3">
        <v>2000</v>
      </c>
      <c r="B15">
        <v>1</v>
      </c>
      <c r="C15">
        <v>14</v>
      </c>
      <c r="D15">
        <v>28</v>
      </c>
      <c r="E15">
        <v>-1</v>
      </c>
      <c r="F15" s="9">
        <v>0</v>
      </c>
      <c r="G15" s="9">
        <v>0</v>
      </c>
      <c r="H15" s="9">
        <v>7</v>
      </c>
    </row>
    <row r="16" spans="1:8" hidden="1" x14ac:dyDescent="0.3">
      <c r="A16" s="3">
        <v>2000</v>
      </c>
      <c r="B16">
        <v>1</v>
      </c>
      <c r="C16">
        <v>15</v>
      </c>
      <c r="D16">
        <v>35</v>
      </c>
      <c r="E16">
        <v>14</v>
      </c>
      <c r="F16" s="9">
        <v>0</v>
      </c>
      <c r="G16" s="9">
        <v>0</v>
      </c>
      <c r="H16" s="9">
        <v>6</v>
      </c>
    </row>
    <row r="17" spans="1:8" hidden="1" x14ac:dyDescent="0.3">
      <c r="A17" s="3">
        <v>2000</v>
      </c>
      <c r="B17">
        <v>1</v>
      </c>
      <c r="C17">
        <v>16</v>
      </c>
      <c r="D17">
        <v>18</v>
      </c>
      <c r="E17">
        <v>4</v>
      </c>
      <c r="F17" s="9">
        <v>0</v>
      </c>
      <c r="G17" s="9">
        <v>0</v>
      </c>
      <c r="H17" s="9">
        <v>5</v>
      </c>
    </row>
    <row r="18" spans="1:8" x14ac:dyDescent="0.3">
      <c r="A18" s="3">
        <v>2000</v>
      </c>
      <c r="B18">
        <v>1</v>
      </c>
      <c r="C18">
        <v>17</v>
      </c>
      <c r="D18">
        <v>28</v>
      </c>
      <c r="E18">
        <v>18</v>
      </c>
      <c r="F18" s="9">
        <v>0.01</v>
      </c>
      <c r="G18" s="9">
        <v>0.1</v>
      </c>
      <c r="H18" s="9">
        <v>5</v>
      </c>
    </row>
    <row r="19" spans="1:8" hidden="1" x14ac:dyDescent="0.3">
      <c r="A19" s="3">
        <v>2000</v>
      </c>
      <c r="B19">
        <v>1</v>
      </c>
      <c r="C19">
        <v>18</v>
      </c>
      <c r="D19">
        <v>29</v>
      </c>
      <c r="E19">
        <v>8</v>
      </c>
      <c r="F19" s="9">
        <v>0</v>
      </c>
      <c r="G19" s="9">
        <v>0</v>
      </c>
      <c r="H19" s="9">
        <v>5</v>
      </c>
    </row>
    <row r="20" spans="1:8" x14ac:dyDescent="0.3">
      <c r="A20" s="3">
        <v>2000</v>
      </c>
      <c r="B20">
        <v>1</v>
      </c>
      <c r="C20">
        <v>19</v>
      </c>
      <c r="D20">
        <v>15</v>
      </c>
      <c r="E20">
        <v>-1</v>
      </c>
      <c r="F20" s="9">
        <v>0.24</v>
      </c>
      <c r="G20" s="9">
        <v>5.5</v>
      </c>
      <c r="H20" s="9">
        <v>5</v>
      </c>
    </row>
    <row r="21" spans="1:8" hidden="1" x14ac:dyDescent="0.3">
      <c r="A21" s="3">
        <v>2000</v>
      </c>
      <c r="B21">
        <v>1</v>
      </c>
      <c r="C21">
        <v>20</v>
      </c>
      <c r="D21">
        <v>6</v>
      </c>
      <c r="E21">
        <v>-13</v>
      </c>
      <c r="F21" s="9" t="s">
        <v>28</v>
      </c>
      <c r="G21" s="9" t="s">
        <v>28</v>
      </c>
      <c r="H21" s="9">
        <v>9</v>
      </c>
    </row>
    <row r="22" spans="1:8" hidden="1" x14ac:dyDescent="0.3">
      <c r="A22" s="3">
        <v>2000</v>
      </c>
      <c r="B22">
        <v>1</v>
      </c>
      <c r="C22">
        <v>21</v>
      </c>
      <c r="D22">
        <v>7</v>
      </c>
      <c r="E22">
        <v>-13</v>
      </c>
      <c r="F22" s="9" t="s">
        <v>28</v>
      </c>
      <c r="G22" s="9" t="s">
        <v>28</v>
      </c>
      <c r="H22" s="9">
        <v>9</v>
      </c>
    </row>
    <row r="23" spans="1:8" x14ac:dyDescent="0.3">
      <c r="A23" s="3">
        <v>2000</v>
      </c>
      <c r="B23">
        <v>1</v>
      </c>
      <c r="C23">
        <v>22</v>
      </c>
      <c r="D23">
        <v>22</v>
      </c>
      <c r="E23">
        <v>7</v>
      </c>
      <c r="F23" s="9">
        <v>0.01</v>
      </c>
      <c r="G23" s="9">
        <v>0.2</v>
      </c>
      <c r="H23" s="9">
        <v>9</v>
      </c>
    </row>
    <row r="24" spans="1:8" hidden="1" x14ac:dyDescent="0.3">
      <c r="A24" s="3">
        <v>2000</v>
      </c>
      <c r="B24">
        <v>1</v>
      </c>
      <c r="C24">
        <v>23</v>
      </c>
      <c r="D24">
        <v>8</v>
      </c>
      <c r="E24">
        <v>-6</v>
      </c>
      <c r="F24" s="9">
        <v>0</v>
      </c>
      <c r="G24" s="9">
        <v>0</v>
      </c>
      <c r="H24" s="9">
        <v>9</v>
      </c>
    </row>
    <row r="25" spans="1:8" hidden="1" x14ac:dyDescent="0.3">
      <c r="A25" s="3">
        <v>2000</v>
      </c>
      <c r="B25">
        <v>1</v>
      </c>
      <c r="C25">
        <v>24</v>
      </c>
      <c r="D25">
        <v>21</v>
      </c>
      <c r="E25">
        <v>-7</v>
      </c>
      <c r="F25" s="9" t="s">
        <v>28</v>
      </c>
      <c r="G25" s="9" t="s">
        <v>28</v>
      </c>
      <c r="H25" s="9">
        <v>9</v>
      </c>
    </row>
    <row r="26" spans="1:8" hidden="1" x14ac:dyDescent="0.3">
      <c r="A26" s="3">
        <v>2000</v>
      </c>
      <c r="B26">
        <v>1</v>
      </c>
      <c r="C26">
        <v>25</v>
      </c>
      <c r="D26">
        <v>20</v>
      </c>
      <c r="E26">
        <v>0</v>
      </c>
      <c r="F26" s="9" t="s">
        <v>28</v>
      </c>
      <c r="G26" s="9" t="s">
        <v>28</v>
      </c>
      <c r="H26" s="9">
        <v>9</v>
      </c>
    </row>
    <row r="27" spans="1:8" hidden="1" x14ac:dyDescent="0.3">
      <c r="A27" s="3">
        <v>2000</v>
      </c>
      <c r="B27">
        <v>1</v>
      </c>
      <c r="C27">
        <v>26</v>
      </c>
      <c r="D27">
        <v>16</v>
      </c>
      <c r="E27">
        <v>-3</v>
      </c>
      <c r="F27" s="9">
        <v>0</v>
      </c>
      <c r="G27" s="9">
        <v>0</v>
      </c>
      <c r="H27" s="9">
        <v>9</v>
      </c>
    </row>
    <row r="28" spans="1:8" hidden="1" x14ac:dyDescent="0.3">
      <c r="A28" s="3">
        <v>2000</v>
      </c>
      <c r="B28">
        <v>1</v>
      </c>
      <c r="C28">
        <v>27</v>
      </c>
      <c r="D28">
        <v>17</v>
      </c>
      <c r="E28">
        <v>-2</v>
      </c>
      <c r="F28" s="9">
        <v>0</v>
      </c>
      <c r="G28" s="9">
        <v>0</v>
      </c>
      <c r="H28" s="9">
        <v>8</v>
      </c>
    </row>
    <row r="29" spans="1:8" hidden="1" x14ac:dyDescent="0.3">
      <c r="A29" s="3">
        <v>2000</v>
      </c>
      <c r="B29">
        <v>1</v>
      </c>
      <c r="C29">
        <v>28</v>
      </c>
      <c r="D29">
        <v>22</v>
      </c>
      <c r="E29">
        <v>3</v>
      </c>
      <c r="F29" s="9">
        <v>0</v>
      </c>
      <c r="G29" s="9">
        <v>0</v>
      </c>
      <c r="H29" s="9">
        <v>8</v>
      </c>
    </row>
    <row r="30" spans="1:8" hidden="1" x14ac:dyDescent="0.3">
      <c r="A30" s="3">
        <v>2000</v>
      </c>
      <c r="B30">
        <v>1</v>
      </c>
      <c r="C30">
        <v>29</v>
      </c>
      <c r="D30">
        <v>26</v>
      </c>
      <c r="E30">
        <v>5</v>
      </c>
      <c r="F30" s="9">
        <v>0</v>
      </c>
      <c r="G30" s="9">
        <v>0</v>
      </c>
      <c r="H30" s="9">
        <v>8</v>
      </c>
    </row>
    <row r="31" spans="1:8" hidden="1" x14ac:dyDescent="0.3">
      <c r="A31" s="3">
        <v>2000</v>
      </c>
      <c r="B31">
        <v>1</v>
      </c>
      <c r="C31">
        <v>30</v>
      </c>
      <c r="D31">
        <v>28</v>
      </c>
      <c r="E31">
        <v>7</v>
      </c>
      <c r="F31" s="9">
        <v>0</v>
      </c>
      <c r="G31" s="9">
        <v>0</v>
      </c>
      <c r="H31" s="9">
        <v>7</v>
      </c>
    </row>
    <row r="32" spans="1:8" hidden="1" x14ac:dyDescent="0.3">
      <c r="A32" s="3">
        <v>2000</v>
      </c>
      <c r="B32">
        <v>1</v>
      </c>
      <c r="C32">
        <v>31</v>
      </c>
      <c r="D32">
        <v>29</v>
      </c>
      <c r="E32">
        <v>9</v>
      </c>
      <c r="F32" s="9">
        <v>0</v>
      </c>
      <c r="G32" s="9">
        <v>0</v>
      </c>
      <c r="H32" s="9">
        <v>7</v>
      </c>
    </row>
    <row r="33" spans="1:8" hidden="1" x14ac:dyDescent="0.3">
      <c r="A33" s="3">
        <v>2000</v>
      </c>
      <c r="B33">
        <v>2</v>
      </c>
      <c r="C33">
        <v>1</v>
      </c>
      <c r="D33">
        <v>28</v>
      </c>
      <c r="E33">
        <v>10</v>
      </c>
      <c r="F33" s="9">
        <v>0</v>
      </c>
      <c r="G33" s="9">
        <v>0</v>
      </c>
      <c r="H33" s="9">
        <v>6</v>
      </c>
    </row>
    <row r="34" spans="1:8" hidden="1" x14ac:dyDescent="0.3">
      <c r="A34" s="3">
        <v>2000</v>
      </c>
      <c r="B34">
        <v>2</v>
      </c>
      <c r="C34">
        <v>2</v>
      </c>
      <c r="D34">
        <v>37</v>
      </c>
      <c r="E34">
        <v>10</v>
      </c>
      <c r="F34" s="9" t="s">
        <v>28</v>
      </c>
      <c r="G34" s="9" t="s">
        <v>28</v>
      </c>
      <c r="H34" s="9">
        <v>7</v>
      </c>
    </row>
    <row r="35" spans="1:8" x14ac:dyDescent="0.3">
      <c r="A35" s="3">
        <v>2000</v>
      </c>
      <c r="B35">
        <v>2</v>
      </c>
      <c r="C35">
        <v>3</v>
      </c>
      <c r="D35">
        <v>37</v>
      </c>
      <c r="E35">
        <v>24</v>
      </c>
      <c r="F35" s="9">
        <v>0.05</v>
      </c>
      <c r="G35" s="9">
        <v>0.8</v>
      </c>
      <c r="H35" s="9">
        <v>6</v>
      </c>
    </row>
    <row r="36" spans="1:8" hidden="1" x14ac:dyDescent="0.3">
      <c r="A36" s="3">
        <v>2000</v>
      </c>
      <c r="B36">
        <v>2</v>
      </c>
      <c r="C36">
        <v>4</v>
      </c>
      <c r="D36">
        <v>29</v>
      </c>
      <c r="E36">
        <v>10</v>
      </c>
      <c r="F36" s="9" t="s">
        <v>28</v>
      </c>
      <c r="G36" s="9" t="s">
        <v>28</v>
      </c>
      <c r="H36" s="9">
        <v>7</v>
      </c>
    </row>
    <row r="37" spans="1:8" hidden="1" x14ac:dyDescent="0.3">
      <c r="A37" s="3">
        <v>2000</v>
      </c>
      <c r="B37">
        <v>2</v>
      </c>
      <c r="C37">
        <v>5</v>
      </c>
      <c r="D37">
        <v>32</v>
      </c>
      <c r="E37">
        <v>8</v>
      </c>
      <c r="F37" s="9">
        <v>0</v>
      </c>
      <c r="G37" s="9">
        <v>0</v>
      </c>
      <c r="H37" s="9">
        <v>7</v>
      </c>
    </row>
    <row r="38" spans="1:8" hidden="1" x14ac:dyDescent="0.3">
      <c r="A38" s="3">
        <v>2000</v>
      </c>
      <c r="B38">
        <v>2</v>
      </c>
      <c r="C38">
        <v>6</v>
      </c>
      <c r="D38">
        <v>35</v>
      </c>
      <c r="E38">
        <v>20</v>
      </c>
      <c r="F38" s="9">
        <v>0</v>
      </c>
      <c r="G38" s="9">
        <v>0</v>
      </c>
      <c r="H38" s="9">
        <v>6</v>
      </c>
    </row>
    <row r="39" spans="1:8" hidden="1" x14ac:dyDescent="0.3">
      <c r="A39" s="3">
        <v>2000</v>
      </c>
      <c r="B39">
        <v>2</v>
      </c>
      <c r="C39">
        <v>7</v>
      </c>
      <c r="D39">
        <v>27</v>
      </c>
      <c r="E39">
        <v>12</v>
      </c>
      <c r="F39" s="9">
        <v>0</v>
      </c>
      <c r="G39" s="9">
        <v>0</v>
      </c>
      <c r="H39" s="9">
        <v>6</v>
      </c>
    </row>
    <row r="40" spans="1:8" hidden="1" x14ac:dyDescent="0.3">
      <c r="A40" s="3">
        <v>2000</v>
      </c>
      <c r="B40">
        <v>2</v>
      </c>
      <c r="C40">
        <v>8</v>
      </c>
      <c r="D40">
        <v>42</v>
      </c>
      <c r="E40">
        <v>8</v>
      </c>
      <c r="F40" s="9">
        <v>0</v>
      </c>
      <c r="G40" s="9">
        <v>0</v>
      </c>
      <c r="H40" s="9">
        <v>6</v>
      </c>
    </row>
    <row r="41" spans="1:8" hidden="1" x14ac:dyDescent="0.3">
      <c r="A41" s="3">
        <v>2000</v>
      </c>
      <c r="B41">
        <v>2</v>
      </c>
      <c r="C41">
        <v>9</v>
      </c>
      <c r="D41">
        <v>38</v>
      </c>
      <c r="E41">
        <v>31</v>
      </c>
      <c r="F41" s="9" t="s">
        <v>28</v>
      </c>
      <c r="G41" s="9" t="s">
        <v>28</v>
      </c>
      <c r="H41" s="9">
        <v>6</v>
      </c>
    </row>
    <row r="42" spans="1:8" x14ac:dyDescent="0.3">
      <c r="A42" s="3">
        <v>2000</v>
      </c>
      <c r="B42">
        <v>2</v>
      </c>
      <c r="C42">
        <v>10</v>
      </c>
      <c r="D42">
        <v>31</v>
      </c>
      <c r="E42">
        <v>11</v>
      </c>
      <c r="F42" s="9">
        <v>0.06</v>
      </c>
      <c r="G42" s="9">
        <v>1.2</v>
      </c>
      <c r="H42" s="9">
        <v>6</v>
      </c>
    </row>
    <row r="43" spans="1:8" hidden="1" x14ac:dyDescent="0.3">
      <c r="A43" s="3">
        <v>2000</v>
      </c>
      <c r="B43">
        <v>2</v>
      </c>
      <c r="C43">
        <v>11</v>
      </c>
      <c r="D43">
        <v>15</v>
      </c>
      <c r="E43">
        <v>2</v>
      </c>
      <c r="F43" s="9">
        <v>0</v>
      </c>
      <c r="G43" s="9">
        <v>0</v>
      </c>
      <c r="H43" s="9">
        <v>6</v>
      </c>
    </row>
    <row r="44" spans="1:8" x14ac:dyDescent="0.3">
      <c r="A44" s="3">
        <v>2000</v>
      </c>
      <c r="B44">
        <v>2</v>
      </c>
      <c r="C44">
        <v>12</v>
      </c>
      <c r="D44">
        <v>20</v>
      </c>
      <c r="E44">
        <v>7</v>
      </c>
      <c r="F44" s="9">
        <v>0.11</v>
      </c>
      <c r="G44" s="9">
        <v>2.6</v>
      </c>
      <c r="H44" s="9">
        <v>6</v>
      </c>
    </row>
    <row r="45" spans="1:8" hidden="1" x14ac:dyDescent="0.3">
      <c r="A45" s="3">
        <v>2000</v>
      </c>
      <c r="B45">
        <v>2</v>
      </c>
      <c r="C45">
        <v>13</v>
      </c>
      <c r="D45">
        <v>25</v>
      </c>
      <c r="E45">
        <v>13</v>
      </c>
      <c r="F45" s="9" t="s">
        <v>28</v>
      </c>
      <c r="G45" s="9" t="s">
        <v>28</v>
      </c>
      <c r="H45" s="9">
        <v>8</v>
      </c>
    </row>
    <row r="46" spans="1:8" hidden="1" x14ac:dyDescent="0.3">
      <c r="A46" s="3">
        <v>2000</v>
      </c>
      <c r="B46">
        <v>2</v>
      </c>
      <c r="C46">
        <v>14</v>
      </c>
      <c r="D46">
        <v>26</v>
      </c>
      <c r="E46">
        <v>14</v>
      </c>
      <c r="F46" s="9">
        <v>0</v>
      </c>
      <c r="G46" s="9">
        <v>0</v>
      </c>
      <c r="H46" s="9">
        <v>8</v>
      </c>
    </row>
    <row r="47" spans="1:8" x14ac:dyDescent="0.3">
      <c r="A47" s="3">
        <v>2000</v>
      </c>
      <c r="B47">
        <v>2</v>
      </c>
      <c r="C47">
        <v>15</v>
      </c>
      <c r="D47">
        <v>32</v>
      </c>
      <c r="E47">
        <v>16</v>
      </c>
      <c r="F47" s="9">
        <v>7.0000000000000007E-2</v>
      </c>
      <c r="G47" s="9">
        <v>1</v>
      </c>
      <c r="H47" s="9">
        <v>8</v>
      </c>
    </row>
    <row r="48" spans="1:8" hidden="1" x14ac:dyDescent="0.3">
      <c r="A48" s="3">
        <v>2000</v>
      </c>
      <c r="B48">
        <v>2</v>
      </c>
      <c r="C48">
        <v>16</v>
      </c>
      <c r="D48">
        <v>19</v>
      </c>
      <c r="E48">
        <v>7</v>
      </c>
      <c r="F48" s="9">
        <v>0</v>
      </c>
      <c r="G48" s="9">
        <v>0</v>
      </c>
      <c r="H48" s="9">
        <v>8</v>
      </c>
    </row>
    <row r="49" spans="1:8" x14ac:dyDescent="0.3">
      <c r="A49" s="3">
        <v>2000</v>
      </c>
      <c r="B49">
        <v>2</v>
      </c>
      <c r="C49">
        <v>17</v>
      </c>
      <c r="D49">
        <v>25</v>
      </c>
      <c r="E49">
        <v>12</v>
      </c>
      <c r="F49" s="9">
        <v>0.12</v>
      </c>
      <c r="G49" s="9">
        <v>2.1</v>
      </c>
      <c r="H49" s="9">
        <v>9</v>
      </c>
    </row>
    <row r="50" spans="1:8" hidden="1" x14ac:dyDescent="0.3">
      <c r="A50" s="3">
        <v>2000</v>
      </c>
      <c r="B50">
        <v>2</v>
      </c>
      <c r="C50">
        <v>18</v>
      </c>
      <c r="D50">
        <v>29</v>
      </c>
      <c r="E50">
        <v>22</v>
      </c>
      <c r="F50" s="9">
        <v>0</v>
      </c>
      <c r="G50" s="9">
        <v>0</v>
      </c>
      <c r="H50" s="9">
        <v>9</v>
      </c>
    </row>
    <row r="51" spans="1:8" hidden="1" x14ac:dyDescent="0.3">
      <c r="A51" s="3">
        <v>2000</v>
      </c>
      <c r="B51">
        <v>2</v>
      </c>
      <c r="C51">
        <v>19</v>
      </c>
      <c r="D51">
        <v>29</v>
      </c>
      <c r="E51">
        <v>13</v>
      </c>
      <c r="F51" s="9" t="s">
        <v>28</v>
      </c>
      <c r="G51" s="9" t="s">
        <v>28</v>
      </c>
      <c r="H51" s="9">
        <v>8</v>
      </c>
    </row>
    <row r="52" spans="1:8" hidden="1" x14ac:dyDescent="0.3">
      <c r="A52" s="3">
        <v>2000</v>
      </c>
      <c r="B52">
        <v>2</v>
      </c>
      <c r="C52">
        <v>20</v>
      </c>
      <c r="D52">
        <v>38</v>
      </c>
      <c r="E52">
        <v>7</v>
      </c>
      <c r="F52" s="9">
        <v>0</v>
      </c>
      <c r="G52" s="9">
        <v>0</v>
      </c>
      <c r="H52" s="9">
        <v>8</v>
      </c>
    </row>
    <row r="53" spans="1:8" hidden="1" x14ac:dyDescent="0.3">
      <c r="A53" s="3">
        <v>2000</v>
      </c>
      <c r="B53">
        <v>2</v>
      </c>
      <c r="C53">
        <v>21</v>
      </c>
      <c r="D53">
        <v>41</v>
      </c>
      <c r="E53">
        <v>22</v>
      </c>
      <c r="F53" s="9">
        <v>0</v>
      </c>
      <c r="G53" s="9">
        <v>0</v>
      </c>
      <c r="H53" s="9">
        <v>8</v>
      </c>
    </row>
    <row r="54" spans="1:8" hidden="1" x14ac:dyDescent="0.3">
      <c r="A54" s="3">
        <v>2000</v>
      </c>
      <c r="B54">
        <v>2</v>
      </c>
      <c r="C54">
        <v>22</v>
      </c>
      <c r="D54">
        <v>50</v>
      </c>
      <c r="E54">
        <v>31</v>
      </c>
      <c r="F54" s="9">
        <v>0</v>
      </c>
      <c r="G54" s="9">
        <v>0</v>
      </c>
      <c r="H54" s="9">
        <v>6</v>
      </c>
    </row>
    <row r="55" spans="1:8" x14ac:dyDescent="0.3">
      <c r="A55" s="3">
        <v>2000</v>
      </c>
      <c r="B55">
        <v>2</v>
      </c>
      <c r="C55">
        <v>23</v>
      </c>
      <c r="D55">
        <v>46</v>
      </c>
      <c r="E55">
        <v>38</v>
      </c>
      <c r="F55" s="9">
        <v>0.33</v>
      </c>
      <c r="G55" s="9">
        <v>0</v>
      </c>
      <c r="H55" s="9">
        <v>3</v>
      </c>
    </row>
    <row r="56" spans="1:8" x14ac:dyDescent="0.3">
      <c r="A56" s="3">
        <v>2000</v>
      </c>
      <c r="B56">
        <v>2</v>
      </c>
      <c r="C56">
        <v>24</v>
      </c>
      <c r="D56">
        <v>45</v>
      </c>
      <c r="E56">
        <v>42</v>
      </c>
      <c r="F56" s="9">
        <v>7.0000000000000007E-2</v>
      </c>
      <c r="G56" s="9">
        <v>0</v>
      </c>
      <c r="H56" s="9">
        <v>1</v>
      </c>
    </row>
    <row r="57" spans="1:8" x14ac:dyDescent="0.3">
      <c r="A57" s="3">
        <v>2000</v>
      </c>
      <c r="B57">
        <v>2</v>
      </c>
      <c r="C57">
        <v>25</v>
      </c>
      <c r="D57">
        <v>55</v>
      </c>
      <c r="E57">
        <v>42</v>
      </c>
      <c r="F57" s="9">
        <v>0.26</v>
      </c>
      <c r="G57" s="9">
        <v>0</v>
      </c>
      <c r="H57" s="9">
        <v>0</v>
      </c>
    </row>
    <row r="58" spans="1:8" x14ac:dyDescent="0.3">
      <c r="A58" s="3">
        <v>2000</v>
      </c>
      <c r="B58">
        <v>2</v>
      </c>
      <c r="C58">
        <v>26</v>
      </c>
      <c r="D58">
        <v>52</v>
      </c>
      <c r="E58">
        <v>38</v>
      </c>
      <c r="F58" s="9">
        <v>0.01</v>
      </c>
      <c r="G58" s="9">
        <v>0</v>
      </c>
      <c r="H58" s="9">
        <v>0</v>
      </c>
    </row>
    <row r="59" spans="1:8" hidden="1" x14ac:dyDescent="0.3">
      <c r="A59" s="3">
        <v>2000</v>
      </c>
      <c r="B59">
        <v>2</v>
      </c>
      <c r="C59">
        <v>27</v>
      </c>
      <c r="D59">
        <v>49</v>
      </c>
      <c r="E59">
        <v>31</v>
      </c>
      <c r="F59" s="9">
        <v>0</v>
      </c>
      <c r="G59" s="9">
        <v>0</v>
      </c>
      <c r="H59" s="9">
        <v>0</v>
      </c>
    </row>
    <row r="60" spans="1:8" hidden="1" x14ac:dyDescent="0.3">
      <c r="A60" s="3">
        <v>2000</v>
      </c>
      <c r="B60">
        <v>2</v>
      </c>
      <c r="C60">
        <v>28</v>
      </c>
      <c r="D60">
        <v>55</v>
      </c>
      <c r="E60">
        <v>29</v>
      </c>
      <c r="F60" s="9">
        <v>0</v>
      </c>
      <c r="G60" s="9">
        <v>0</v>
      </c>
      <c r="H60" s="9">
        <v>0</v>
      </c>
    </row>
    <row r="61" spans="1:8" hidden="1" x14ac:dyDescent="0.3">
      <c r="A61" s="3">
        <v>2000</v>
      </c>
      <c r="B61">
        <v>2</v>
      </c>
      <c r="C61">
        <v>29</v>
      </c>
      <c r="D61">
        <v>61</v>
      </c>
      <c r="E61">
        <v>37</v>
      </c>
      <c r="F61" s="9">
        <v>0</v>
      </c>
      <c r="G61" s="9">
        <v>0</v>
      </c>
      <c r="H61" s="9">
        <v>0</v>
      </c>
    </row>
    <row r="62" spans="1:8" hidden="1" x14ac:dyDescent="0.3">
      <c r="A62" s="3">
        <v>2000</v>
      </c>
      <c r="B62">
        <v>3</v>
      </c>
      <c r="C62">
        <v>1</v>
      </c>
      <c r="D62">
        <v>46</v>
      </c>
      <c r="E62">
        <v>30</v>
      </c>
      <c r="F62" s="9">
        <v>0</v>
      </c>
      <c r="G62" s="9">
        <v>0</v>
      </c>
      <c r="H62" s="9">
        <v>0</v>
      </c>
    </row>
    <row r="63" spans="1:8" hidden="1" x14ac:dyDescent="0.3">
      <c r="A63" s="3">
        <v>2000</v>
      </c>
      <c r="B63">
        <v>3</v>
      </c>
      <c r="C63">
        <v>2</v>
      </c>
      <c r="D63">
        <v>45</v>
      </c>
      <c r="E63">
        <v>23</v>
      </c>
      <c r="F63" s="9">
        <v>0</v>
      </c>
      <c r="G63" s="9">
        <v>0</v>
      </c>
      <c r="H63" s="9">
        <v>0</v>
      </c>
    </row>
    <row r="64" spans="1:8" hidden="1" x14ac:dyDescent="0.3">
      <c r="A64" s="3">
        <v>2000</v>
      </c>
      <c r="B64">
        <v>3</v>
      </c>
      <c r="C64">
        <v>3</v>
      </c>
      <c r="D64">
        <v>55</v>
      </c>
      <c r="E64">
        <v>27</v>
      </c>
      <c r="F64" s="9">
        <v>0</v>
      </c>
      <c r="G64" s="9">
        <v>0</v>
      </c>
      <c r="H64" s="9">
        <v>0</v>
      </c>
    </row>
    <row r="65" spans="1:8" hidden="1" x14ac:dyDescent="0.3">
      <c r="A65" s="3">
        <v>2000</v>
      </c>
      <c r="B65">
        <v>3</v>
      </c>
      <c r="C65">
        <v>4</v>
      </c>
      <c r="D65">
        <v>61</v>
      </c>
      <c r="E65">
        <v>34</v>
      </c>
      <c r="F65" s="9">
        <v>0</v>
      </c>
      <c r="G65" s="9">
        <v>0</v>
      </c>
      <c r="H65" s="9">
        <v>0</v>
      </c>
    </row>
    <row r="66" spans="1:8" hidden="1" x14ac:dyDescent="0.3">
      <c r="A66" s="3">
        <v>2000</v>
      </c>
      <c r="B66">
        <v>3</v>
      </c>
      <c r="C66">
        <v>5</v>
      </c>
      <c r="D66">
        <v>72</v>
      </c>
      <c r="E66">
        <v>39</v>
      </c>
      <c r="F66" s="9">
        <v>0</v>
      </c>
      <c r="G66" s="9">
        <v>0</v>
      </c>
      <c r="H66" s="9">
        <v>0</v>
      </c>
    </row>
    <row r="67" spans="1:8" hidden="1" x14ac:dyDescent="0.3">
      <c r="A67" s="3">
        <v>2000</v>
      </c>
      <c r="B67">
        <v>3</v>
      </c>
      <c r="C67">
        <v>6</v>
      </c>
      <c r="D67">
        <v>69</v>
      </c>
      <c r="E67">
        <v>43</v>
      </c>
      <c r="F67" s="9" t="s">
        <v>28</v>
      </c>
      <c r="G67" s="9">
        <v>0</v>
      </c>
      <c r="H67" s="9">
        <v>0</v>
      </c>
    </row>
    <row r="68" spans="1:8" hidden="1" x14ac:dyDescent="0.3">
      <c r="A68" s="3">
        <v>2000</v>
      </c>
      <c r="B68">
        <v>3</v>
      </c>
      <c r="C68">
        <v>7</v>
      </c>
      <c r="D68">
        <v>73</v>
      </c>
      <c r="E68">
        <v>45</v>
      </c>
      <c r="F68" s="9">
        <v>0</v>
      </c>
      <c r="G68" s="9">
        <v>0</v>
      </c>
      <c r="H68" s="9">
        <v>0</v>
      </c>
    </row>
    <row r="69" spans="1:8" x14ac:dyDescent="0.3">
      <c r="A69" s="3">
        <v>2000</v>
      </c>
      <c r="B69">
        <v>3</v>
      </c>
      <c r="C69">
        <v>8</v>
      </c>
      <c r="D69">
        <v>69</v>
      </c>
      <c r="E69">
        <v>39</v>
      </c>
      <c r="F69" s="9">
        <v>0.34</v>
      </c>
      <c r="G69" s="9">
        <v>0</v>
      </c>
      <c r="H69" s="9">
        <v>0</v>
      </c>
    </row>
    <row r="70" spans="1:8" x14ac:dyDescent="0.3">
      <c r="A70" s="3">
        <v>2000</v>
      </c>
      <c r="B70">
        <v>3</v>
      </c>
      <c r="C70">
        <v>9</v>
      </c>
      <c r="D70">
        <v>39</v>
      </c>
      <c r="E70">
        <v>22</v>
      </c>
      <c r="F70" s="9">
        <v>0.26</v>
      </c>
      <c r="G70" s="9">
        <v>0.5</v>
      </c>
      <c r="H70" s="9">
        <v>1</v>
      </c>
    </row>
    <row r="71" spans="1:8" hidden="1" x14ac:dyDescent="0.3">
      <c r="A71" s="3">
        <v>2000</v>
      </c>
      <c r="B71">
        <v>3</v>
      </c>
      <c r="C71">
        <v>10</v>
      </c>
      <c r="D71">
        <v>32</v>
      </c>
      <c r="E71">
        <v>20</v>
      </c>
      <c r="F71" s="9">
        <v>0</v>
      </c>
      <c r="G71" s="9">
        <v>0</v>
      </c>
      <c r="H71" s="9" t="s">
        <v>28</v>
      </c>
    </row>
    <row r="72" spans="1:8" hidden="1" x14ac:dyDescent="0.3">
      <c r="A72" s="3">
        <v>2000</v>
      </c>
      <c r="B72">
        <v>3</v>
      </c>
      <c r="C72">
        <v>11</v>
      </c>
      <c r="D72">
        <v>41</v>
      </c>
      <c r="E72">
        <v>21</v>
      </c>
      <c r="F72" s="9">
        <v>0</v>
      </c>
      <c r="G72" s="9">
        <v>0</v>
      </c>
      <c r="H72" s="9">
        <v>0</v>
      </c>
    </row>
    <row r="73" spans="1:8" x14ac:dyDescent="0.3">
      <c r="A73" s="3">
        <v>2000</v>
      </c>
      <c r="B73">
        <v>3</v>
      </c>
      <c r="C73">
        <v>12</v>
      </c>
      <c r="D73">
        <v>30</v>
      </c>
      <c r="E73">
        <v>25</v>
      </c>
      <c r="F73" s="9">
        <v>0.02</v>
      </c>
      <c r="G73" s="9" t="s">
        <v>28</v>
      </c>
      <c r="H73" s="9">
        <v>0</v>
      </c>
    </row>
    <row r="74" spans="1:8" hidden="1" x14ac:dyDescent="0.3">
      <c r="A74" s="3">
        <v>2000</v>
      </c>
      <c r="B74">
        <v>3</v>
      </c>
      <c r="C74">
        <v>13</v>
      </c>
      <c r="D74">
        <v>39</v>
      </c>
      <c r="E74">
        <v>21</v>
      </c>
      <c r="F74" s="9">
        <v>0</v>
      </c>
      <c r="G74" s="9">
        <v>0</v>
      </c>
      <c r="H74" s="9">
        <v>0</v>
      </c>
    </row>
    <row r="75" spans="1:8" hidden="1" x14ac:dyDescent="0.3">
      <c r="A75" s="3">
        <v>2000</v>
      </c>
      <c r="B75">
        <v>3</v>
      </c>
      <c r="C75">
        <v>14</v>
      </c>
      <c r="D75">
        <v>51</v>
      </c>
      <c r="E75">
        <v>27</v>
      </c>
      <c r="F75" s="9">
        <v>0</v>
      </c>
      <c r="G75" s="9">
        <v>0</v>
      </c>
      <c r="H75" s="9">
        <v>0</v>
      </c>
    </row>
    <row r="76" spans="1:8" hidden="1" x14ac:dyDescent="0.3">
      <c r="A76" s="3">
        <v>2000</v>
      </c>
      <c r="B76">
        <v>3</v>
      </c>
      <c r="C76">
        <v>15</v>
      </c>
      <c r="D76">
        <v>40</v>
      </c>
      <c r="E76">
        <v>21</v>
      </c>
      <c r="F76" s="9" t="s">
        <v>28</v>
      </c>
      <c r="G76" s="9">
        <v>0</v>
      </c>
      <c r="H76" s="9">
        <v>0</v>
      </c>
    </row>
    <row r="77" spans="1:8" hidden="1" x14ac:dyDescent="0.3">
      <c r="A77" s="3">
        <v>2000</v>
      </c>
      <c r="B77">
        <v>3</v>
      </c>
      <c r="C77">
        <v>16</v>
      </c>
      <c r="D77">
        <v>33</v>
      </c>
      <c r="E77">
        <v>15</v>
      </c>
      <c r="F77" s="9">
        <v>0</v>
      </c>
      <c r="G77" s="9">
        <v>0</v>
      </c>
      <c r="H77" s="9">
        <v>0</v>
      </c>
    </row>
    <row r="78" spans="1:8" hidden="1" x14ac:dyDescent="0.3">
      <c r="A78" s="3">
        <v>2000</v>
      </c>
      <c r="B78">
        <v>3</v>
      </c>
      <c r="C78">
        <v>17</v>
      </c>
      <c r="D78">
        <v>40</v>
      </c>
      <c r="E78">
        <v>18</v>
      </c>
      <c r="F78" s="9">
        <v>0</v>
      </c>
      <c r="G78" s="9">
        <v>0</v>
      </c>
      <c r="H78" s="9">
        <v>0</v>
      </c>
    </row>
    <row r="79" spans="1:8" x14ac:dyDescent="0.3">
      <c r="A79" s="3">
        <v>2000</v>
      </c>
      <c r="B79">
        <v>3</v>
      </c>
      <c r="C79">
        <v>18</v>
      </c>
      <c r="D79">
        <v>36</v>
      </c>
      <c r="E79">
        <v>33</v>
      </c>
      <c r="F79" s="9">
        <v>0.1</v>
      </c>
      <c r="G79" s="9">
        <v>0.5</v>
      </c>
      <c r="H79" s="9">
        <v>0</v>
      </c>
    </row>
    <row r="80" spans="1:8" hidden="1" x14ac:dyDescent="0.3">
      <c r="A80" s="3">
        <v>2000</v>
      </c>
      <c r="B80">
        <v>3</v>
      </c>
      <c r="C80">
        <v>19</v>
      </c>
      <c r="D80">
        <v>38</v>
      </c>
      <c r="E80">
        <v>31</v>
      </c>
      <c r="F80" s="9" t="s">
        <v>28</v>
      </c>
      <c r="G80" s="9" t="s">
        <v>28</v>
      </c>
      <c r="H80" s="9">
        <v>0</v>
      </c>
    </row>
    <row r="81" spans="1:8" hidden="1" x14ac:dyDescent="0.3">
      <c r="A81" s="3">
        <v>2000</v>
      </c>
      <c r="B81">
        <v>3</v>
      </c>
      <c r="C81">
        <v>20</v>
      </c>
      <c r="D81">
        <v>45</v>
      </c>
      <c r="E81">
        <v>36</v>
      </c>
      <c r="F81" s="9">
        <v>0</v>
      </c>
      <c r="G81" s="9">
        <v>0</v>
      </c>
      <c r="H81" s="9">
        <v>0</v>
      </c>
    </row>
    <row r="82" spans="1:8" hidden="1" x14ac:dyDescent="0.3">
      <c r="A82" s="3">
        <v>2000</v>
      </c>
      <c r="B82">
        <v>3</v>
      </c>
      <c r="C82">
        <v>21</v>
      </c>
      <c r="D82">
        <v>49</v>
      </c>
      <c r="E82">
        <v>40</v>
      </c>
      <c r="F82" s="9">
        <v>0</v>
      </c>
      <c r="G82" s="9">
        <v>0</v>
      </c>
      <c r="H82" s="9">
        <v>0</v>
      </c>
    </row>
    <row r="83" spans="1:8" hidden="1" x14ac:dyDescent="0.3">
      <c r="A83" s="3">
        <v>2000</v>
      </c>
      <c r="B83">
        <v>3</v>
      </c>
      <c r="C83">
        <v>22</v>
      </c>
      <c r="D83">
        <v>53</v>
      </c>
      <c r="E83">
        <v>43</v>
      </c>
      <c r="F83" s="9" t="s">
        <v>28</v>
      </c>
      <c r="G83" s="9">
        <v>0</v>
      </c>
      <c r="H83" s="9">
        <v>0</v>
      </c>
    </row>
    <row r="84" spans="1:8" x14ac:dyDescent="0.3">
      <c r="A84" s="3">
        <v>2000</v>
      </c>
      <c r="B84">
        <v>3</v>
      </c>
      <c r="C84">
        <v>23</v>
      </c>
      <c r="D84">
        <v>64</v>
      </c>
      <c r="E84">
        <v>47</v>
      </c>
      <c r="F84" s="9">
        <v>0.19</v>
      </c>
      <c r="G84" s="9">
        <v>0</v>
      </c>
      <c r="H84" s="9">
        <v>0</v>
      </c>
    </row>
    <row r="85" spans="1:8" x14ac:dyDescent="0.3">
      <c r="A85" s="3">
        <v>2000</v>
      </c>
      <c r="B85">
        <v>3</v>
      </c>
      <c r="C85">
        <v>24</v>
      </c>
      <c r="D85">
        <v>57</v>
      </c>
      <c r="E85">
        <v>46</v>
      </c>
      <c r="F85" s="9">
        <v>0.17</v>
      </c>
      <c r="G85" s="9">
        <v>0</v>
      </c>
      <c r="H85" s="9">
        <v>0</v>
      </c>
    </row>
    <row r="86" spans="1:8" hidden="1" x14ac:dyDescent="0.3">
      <c r="A86" s="3">
        <v>2000</v>
      </c>
      <c r="B86">
        <v>3</v>
      </c>
      <c r="C86">
        <v>25</v>
      </c>
      <c r="D86">
        <v>56</v>
      </c>
      <c r="E86">
        <v>37</v>
      </c>
      <c r="F86" s="9">
        <v>0</v>
      </c>
      <c r="G86" s="9">
        <v>0</v>
      </c>
      <c r="H86" s="9">
        <v>0</v>
      </c>
    </row>
    <row r="87" spans="1:8" x14ac:dyDescent="0.3">
      <c r="A87" s="3">
        <v>2000</v>
      </c>
      <c r="B87">
        <v>3</v>
      </c>
      <c r="C87">
        <v>26</v>
      </c>
      <c r="D87">
        <v>60</v>
      </c>
      <c r="E87">
        <v>34</v>
      </c>
      <c r="F87" s="9">
        <v>0.02</v>
      </c>
      <c r="G87" s="9">
        <v>0</v>
      </c>
      <c r="H87" s="9">
        <v>0</v>
      </c>
    </row>
    <row r="88" spans="1:8" x14ac:dyDescent="0.3">
      <c r="A88" s="3">
        <v>2000</v>
      </c>
      <c r="B88">
        <v>3</v>
      </c>
      <c r="C88">
        <v>27</v>
      </c>
      <c r="D88">
        <v>49</v>
      </c>
      <c r="E88">
        <v>31</v>
      </c>
      <c r="F88" s="9">
        <v>0.02</v>
      </c>
      <c r="G88" s="9" t="s">
        <v>28</v>
      </c>
      <c r="H88" s="9">
        <v>0</v>
      </c>
    </row>
    <row r="89" spans="1:8" hidden="1" x14ac:dyDescent="0.3">
      <c r="A89" s="3">
        <v>2000</v>
      </c>
      <c r="B89">
        <v>3</v>
      </c>
      <c r="C89">
        <v>28</v>
      </c>
      <c r="D89">
        <v>51</v>
      </c>
      <c r="E89">
        <v>30</v>
      </c>
      <c r="F89" s="9">
        <v>0</v>
      </c>
      <c r="G89" s="9">
        <v>0</v>
      </c>
      <c r="H89" s="9">
        <v>0</v>
      </c>
    </row>
    <row r="90" spans="1:8" hidden="1" x14ac:dyDescent="0.3">
      <c r="A90" s="3">
        <v>2000</v>
      </c>
      <c r="B90">
        <v>3</v>
      </c>
      <c r="C90">
        <v>29</v>
      </c>
      <c r="D90">
        <v>54</v>
      </c>
      <c r="E90">
        <v>28</v>
      </c>
      <c r="F90" s="9">
        <v>0</v>
      </c>
      <c r="G90" s="9">
        <v>0</v>
      </c>
      <c r="H90" s="9">
        <v>0</v>
      </c>
    </row>
    <row r="91" spans="1:8" hidden="1" x14ac:dyDescent="0.3">
      <c r="A91" s="3">
        <v>2000</v>
      </c>
      <c r="B91">
        <v>3</v>
      </c>
      <c r="C91">
        <v>30</v>
      </c>
      <c r="D91">
        <v>62</v>
      </c>
      <c r="E91">
        <v>33</v>
      </c>
      <c r="F91" s="9">
        <v>0</v>
      </c>
      <c r="G91" s="9">
        <v>0</v>
      </c>
      <c r="H91" s="9">
        <v>0</v>
      </c>
    </row>
    <row r="92" spans="1:8" hidden="1" x14ac:dyDescent="0.3">
      <c r="A92" s="3">
        <v>2000</v>
      </c>
      <c r="B92">
        <v>3</v>
      </c>
      <c r="C92">
        <v>31</v>
      </c>
      <c r="D92">
        <v>58</v>
      </c>
      <c r="E92">
        <v>41</v>
      </c>
      <c r="F92" s="9">
        <v>0</v>
      </c>
      <c r="G92" s="9">
        <v>0</v>
      </c>
      <c r="H92" s="9">
        <v>0</v>
      </c>
    </row>
    <row r="93" spans="1:8" hidden="1" x14ac:dyDescent="0.3">
      <c r="A93" s="3">
        <v>2000</v>
      </c>
      <c r="B93">
        <v>4</v>
      </c>
      <c r="C93">
        <v>1</v>
      </c>
      <c r="D93">
        <v>59</v>
      </c>
      <c r="E93">
        <v>38</v>
      </c>
      <c r="F93" s="9">
        <v>0</v>
      </c>
      <c r="G93" s="9">
        <v>0</v>
      </c>
      <c r="H93" s="9">
        <v>0</v>
      </c>
    </row>
    <row r="94" spans="1:8" x14ac:dyDescent="0.3">
      <c r="A94" s="3">
        <v>2000</v>
      </c>
      <c r="B94">
        <v>4</v>
      </c>
      <c r="C94">
        <v>2</v>
      </c>
      <c r="D94">
        <v>59</v>
      </c>
      <c r="E94">
        <v>38</v>
      </c>
      <c r="F94" s="9">
        <v>0.03</v>
      </c>
      <c r="G94" s="9">
        <v>0</v>
      </c>
      <c r="H94" s="9">
        <v>0</v>
      </c>
    </row>
    <row r="95" spans="1:8" hidden="1" x14ac:dyDescent="0.3">
      <c r="A95" s="3">
        <v>2000</v>
      </c>
      <c r="B95">
        <v>4</v>
      </c>
      <c r="C95">
        <v>3</v>
      </c>
      <c r="D95">
        <v>45</v>
      </c>
      <c r="E95">
        <v>33</v>
      </c>
      <c r="F95" s="9" t="s">
        <v>28</v>
      </c>
      <c r="G95" s="9" t="s">
        <v>28</v>
      </c>
      <c r="H95" s="9">
        <v>0</v>
      </c>
    </row>
    <row r="96" spans="1:8" hidden="1" x14ac:dyDescent="0.3">
      <c r="A96" s="3">
        <v>2000</v>
      </c>
      <c r="B96">
        <v>4</v>
      </c>
      <c r="C96">
        <v>4</v>
      </c>
      <c r="D96">
        <v>51</v>
      </c>
      <c r="E96">
        <v>28</v>
      </c>
      <c r="F96" s="9">
        <v>0</v>
      </c>
      <c r="G96" s="9">
        <v>0</v>
      </c>
      <c r="H96" s="9">
        <v>0</v>
      </c>
    </row>
    <row r="97" spans="1:8" x14ac:dyDescent="0.3">
      <c r="A97" s="3">
        <v>2000</v>
      </c>
      <c r="B97">
        <v>4</v>
      </c>
      <c r="C97">
        <v>5</v>
      </c>
      <c r="D97">
        <v>69</v>
      </c>
      <c r="E97">
        <v>38</v>
      </c>
      <c r="F97" s="9">
        <v>0.01</v>
      </c>
      <c r="G97" s="9">
        <v>0</v>
      </c>
      <c r="H97" s="9">
        <v>0</v>
      </c>
    </row>
    <row r="98" spans="1:8" hidden="1" x14ac:dyDescent="0.3">
      <c r="A98" s="3">
        <v>2000</v>
      </c>
      <c r="B98">
        <v>4</v>
      </c>
      <c r="C98">
        <v>6</v>
      </c>
      <c r="D98">
        <v>51</v>
      </c>
      <c r="E98">
        <v>35</v>
      </c>
      <c r="F98" s="9">
        <v>0</v>
      </c>
      <c r="G98" s="9">
        <v>0</v>
      </c>
      <c r="H98" s="9">
        <v>0</v>
      </c>
    </row>
    <row r="99" spans="1:8" hidden="1" x14ac:dyDescent="0.3">
      <c r="A99" s="3">
        <v>2000</v>
      </c>
      <c r="B99">
        <v>4</v>
      </c>
      <c r="C99">
        <v>7</v>
      </c>
      <c r="D99">
        <v>39</v>
      </c>
      <c r="E99">
        <v>29</v>
      </c>
      <c r="F99" s="9" t="s">
        <v>28</v>
      </c>
      <c r="G99" s="9" t="s">
        <v>28</v>
      </c>
      <c r="H99" s="9">
        <v>0</v>
      </c>
    </row>
    <row r="100" spans="1:8" hidden="1" x14ac:dyDescent="0.3">
      <c r="A100" s="3">
        <v>2000</v>
      </c>
      <c r="B100">
        <v>4</v>
      </c>
      <c r="C100">
        <v>8</v>
      </c>
      <c r="D100">
        <v>53</v>
      </c>
      <c r="E100">
        <v>24</v>
      </c>
      <c r="F100" s="9" t="s">
        <v>28</v>
      </c>
      <c r="G100" s="9">
        <v>0</v>
      </c>
      <c r="H100" s="9">
        <v>0</v>
      </c>
    </row>
    <row r="101" spans="1:8" hidden="1" x14ac:dyDescent="0.3">
      <c r="A101" s="3">
        <v>2000</v>
      </c>
      <c r="B101">
        <v>4</v>
      </c>
      <c r="C101">
        <v>9</v>
      </c>
      <c r="D101">
        <v>52</v>
      </c>
      <c r="E101">
        <v>36</v>
      </c>
      <c r="F101" s="9">
        <v>0</v>
      </c>
      <c r="G101" s="9">
        <v>0</v>
      </c>
      <c r="H101" s="9">
        <v>0</v>
      </c>
    </row>
    <row r="102" spans="1:8" x14ac:dyDescent="0.3">
      <c r="A102" s="3">
        <v>2000</v>
      </c>
      <c r="B102">
        <v>4</v>
      </c>
      <c r="C102">
        <v>10</v>
      </c>
      <c r="D102">
        <v>45</v>
      </c>
      <c r="E102">
        <v>32</v>
      </c>
      <c r="F102" s="9">
        <v>0.02</v>
      </c>
      <c r="G102" s="9">
        <v>0.1</v>
      </c>
      <c r="H102" s="9">
        <v>0</v>
      </c>
    </row>
    <row r="103" spans="1:8" x14ac:dyDescent="0.3">
      <c r="A103" s="3">
        <v>2000</v>
      </c>
      <c r="B103">
        <v>4</v>
      </c>
      <c r="C103">
        <v>11</v>
      </c>
      <c r="D103">
        <v>45</v>
      </c>
      <c r="E103">
        <v>32</v>
      </c>
      <c r="F103" s="9">
        <v>0.05</v>
      </c>
      <c r="G103" s="9">
        <v>0.4</v>
      </c>
      <c r="H103" s="9">
        <v>0</v>
      </c>
    </row>
    <row r="104" spans="1:8" x14ac:dyDescent="0.3">
      <c r="A104" s="3">
        <v>2000</v>
      </c>
      <c r="B104">
        <v>4</v>
      </c>
      <c r="C104">
        <v>12</v>
      </c>
      <c r="D104">
        <v>44</v>
      </c>
      <c r="E104">
        <v>28</v>
      </c>
      <c r="F104" s="9">
        <v>0.1</v>
      </c>
      <c r="G104" s="9">
        <v>0.8</v>
      </c>
      <c r="H104" s="9">
        <v>0</v>
      </c>
    </row>
    <row r="105" spans="1:8" hidden="1" x14ac:dyDescent="0.3">
      <c r="A105" s="3">
        <v>2000</v>
      </c>
      <c r="B105">
        <v>4</v>
      </c>
      <c r="C105">
        <v>13</v>
      </c>
      <c r="D105">
        <v>63</v>
      </c>
      <c r="E105">
        <v>39</v>
      </c>
      <c r="F105" s="9">
        <v>0</v>
      </c>
      <c r="G105" s="9">
        <v>0</v>
      </c>
      <c r="H105" s="9">
        <v>0</v>
      </c>
    </row>
    <row r="106" spans="1:8" hidden="1" x14ac:dyDescent="0.3">
      <c r="A106" s="3">
        <v>2000</v>
      </c>
      <c r="B106">
        <v>4</v>
      </c>
      <c r="C106">
        <v>14</v>
      </c>
      <c r="D106">
        <v>62</v>
      </c>
      <c r="E106">
        <v>35</v>
      </c>
      <c r="F106" s="9">
        <v>0</v>
      </c>
      <c r="G106" s="9">
        <v>0</v>
      </c>
      <c r="H106" s="9">
        <v>0</v>
      </c>
    </row>
    <row r="107" spans="1:8" x14ac:dyDescent="0.3">
      <c r="A107" s="3">
        <v>2000</v>
      </c>
      <c r="B107">
        <v>4</v>
      </c>
      <c r="C107">
        <v>15</v>
      </c>
      <c r="D107">
        <v>37</v>
      </c>
      <c r="E107">
        <v>33</v>
      </c>
      <c r="F107" s="9">
        <v>0.16</v>
      </c>
      <c r="G107" s="9" t="s">
        <v>28</v>
      </c>
      <c r="H107" s="9">
        <v>0</v>
      </c>
    </row>
    <row r="108" spans="1:8" x14ac:dyDescent="0.3">
      <c r="A108" s="3">
        <v>2000</v>
      </c>
      <c r="B108">
        <v>4</v>
      </c>
      <c r="C108">
        <v>16</v>
      </c>
      <c r="D108">
        <v>36</v>
      </c>
      <c r="E108">
        <v>32</v>
      </c>
      <c r="F108" s="9">
        <v>0.05</v>
      </c>
      <c r="G108" s="9">
        <v>0</v>
      </c>
      <c r="H108" s="9">
        <v>0</v>
      </c>
    </row>
    <row r="109" spans="1:8" hidden="1" x14ac:dyDescent="0.3">
      <c r="A109" s="3">
        <v>2000</v>
      </c>
      <c r="B109">
        <v>4</v>
      </c>
      <c r="C109">
        <v>17</v>
      </c>
      <c r="D109">
        <v>44</v>
      </c>
      <c r="E109">
        <v>33</v>
      </c>
      <c r="F109" s="9">
        <v>0</v>
      </c>
      <c r="G109" s="9">
        <v>0</v>
      </c>
      <c r="H109" s="9">
        <v>0</v>
      </c>
    </row>
    <row r="110" spans="1:8" hidden="1" x14ac:dyDescent="0.3">
      <c r="A110" s="3">
        <v>2000</v>
      </c>
      <c r="B110">
        <v>4</v>
      </c>
      <c r="C110">
        <v>18</v>
      </c>
      <c r="D110">
        <v>53</v>
      </c>
      <c r="E110">
        <v>41</v>
      </c>
      <c r="F110" s="9">
        <v>0</v>
      </c>
      <c r="G110" s="9">
        <v>0</v>
      </c>
      <c r="H110" s="9">
        <v>0</v>
      </c>
    </row>
    <row r="111" spans="1:8" x14ac:dyDescent="0.3">
      <c r="A111" s="3">
        <v>2000</v>
      </c>
      <c r="B111">
        <v>4</v>
      </c>
      <c r="C111">
        <v>19</v>
      </c>
      <c r="D111">
        <v>51</v>
      </c>
      <c r="E111">
        <v>42</v>
      </c>
      <c r="F111" s="9">
        <v>0.36</v>
      </c>
      <c r="G111" s="9">
        <v>0</v>
      </c>
      <c r="H111" s="9">
        <v>0</v>
      </c>
    </row>
    <row r="112" spans="1:8" x14ac:dyDescent="0.3">
      <c r="A112" s="3">
        <v>2000</v>
      </c>
      <c r="B112">
        <v>4</v>
      </c>
      <c r="C112">
        <v>20</v>
      </c>
      <c r="D112">
        <v>42</v>
      </c>
      <c r="E112">
        <v>32</v>
      </c>
      <c r="F112" s="9">
        <v>0.26</v>
      </c>
      <c r="G112" s="9">
        <v>0</v>
      </c>
      <c r="H112" s="9">
        <v>0</v>
      </c>
    </row>
    <row r="113" spans="1:8" hidden="1" x14ac:dyDescent="0.3">
      <c r="A113" s="3">
        <v>2000</v>
      </c>
      <c r="B113">
        <v>4</v>
      </c>
      <c r="C113">
        <v>21</v>
      </c>
      <c r="D113">
        <v>61</v>
      </c>
      <c r="E113">
        <v>27</v>
      </c>
      <c r="F113" s="9">
        <v>0</v>
      </c>
      <c r="G113" s="9">
        <v>0</v>
      </c>
      <c r="H113" s="9">
        <v>0</v>
      </c>
    </row>
    <row r="114" spans="1:8" hidden="1" x14ac:dyDescent="0.3">
      <c r="A114" s="3">
        <v>2000</v>
      </c>
      <c r="B114">
        <v>4</v>
      </c>
      <c r="C114">
        <v>22</v>
      </c>
      <c r="D114">
        <v>78</v>
      </c>
      <c r="E114">
        <v>37</v>
      </c>
      <c r="F114" s="9">
        <v>0</v>
      </c>
      <c r="G114" s="9">
        <v>0</v>
      </c>
      <c r="H114" s="9">
        <v>0</v>
      </c>
    </row>
    <row r="115" spans="1:8" hidden="1" x14ac:dyDescent="0.3">
      <c r="A115" s="3">
        <v>2000</v>
      </c>
      <c r="B115">
        <v>4</v>
      </c>
      <c r="C115">
        <v>23</v>
      </c>
      <c r="D115">
        <v>69</v>
      </c>
      <c r="E115">
        <v>48</v>
      </c>
      <c r="F115" s="9">
        <v>0</v>
      </c>
      <c r="G115" s="9">
        <v>0</v>
      </c>
      <c r="H115" s="9">
        <v>0</v>
      </c>
    </row>
    <row r="116" spans="1:8" hidden="1" x14ac:dyDescent="0.3">
      <c r="A116" s="3">
        <v>2000</v>
      </c>
      <c r="B116">
        <v>4</v>
      </c>
      <c r="C116">
        <v>24</v>
      </c>
      <c r="D116">
        <v>70</v>
      </c>
      <c r="E116">
        <v>41</v>
      </c>
      <c r="F116" s="9">
        <v>0</v>
      </c>
      <c r="G116" s="9">
        <v>0</v>
      </c>
      <c r="H116" s="9">
        <v>0</v>
      </c>
    </row>
    <row r="117" spans="1:8" hidden="1" x14ac:dyDescent="0.3">
      <c r="A117" s="3">
        <v>2000</v>
      </c>
      <c r="B117">
        <v>4</v>
      </c>
      <c r="C117">
        <v>25</v>
      </c>
      <c r="D117">
        <v>71</v>
      </c>
      <c r="E117">
        <v>47</v>
      </c>
      <c r="F117" s="9">
        <v>0</v>
      </c>
      <c r="G117" s="9">
        <v>0</v>
      </c>
      <c r="H117" s="9">
        <v>0</v>
      </c>
    </row>
    <row r="118" spans="1:8" hidden="1" x14ac:dyDescent="0.3">
      <c r="A118" s="3">
        <v>2000</v>
      </c>
      <c r="B118">
        <v>4</v>
      </c>
      <c r="C118">
        <v>26</v>
      </c>
      <c r="D118">
        <v>74</v>
      </c>
      <c r="E118">
        <v>49</v>
      </c>
      <c r="F118" s="9">
        <v>0</v>
      </c>
      <c r="G118" s="9">
        <v>0</v>
      </c>
      <c r="H118" s="9">
        <v>0</v>
      </c>
    </row>
    <row r="119" spans="1:8" x14ac:dyDescent="0.3">
      <c r="A119" s="3">
        <v>2000</v>
      </c>
      <c r="B119">
        <v>4</v>
      </c>
      <c r="C119">
        <v>27</v>
      </c>
      <c r="D119">
        <v>72</v>
      </c>
      <c r="E119">
        <v>52</v>
      </c>
      <c r="F119" s="9">
        <v>0.02</v>
      </c>
      <c r="G119" s="9">
        <v>0</v>
      </c>
      <c r="H119" s="9">
        <v>0</v>
      </c>
    </row>
    <row r="120" spans="1:8" hidden="1" x14ac:dyDescent="0.3">
      <c r="A120" s="3">
        <v>2000</v>
      </c>
      <c r="B120">
        <v>4</v>
      </c>
      <c r="C120">
        <v>28</v>
      </c>
      <c r="D120">
        <v>64</v>
      </c>
      <c r="E120">
        <v>42</v>
      </c>
      <c r="F120" s="9">
        <v>0</v>
      </c>
      <c r="G120" s="9">
        <v>0</v>
      </c>
      <c r="H120" s="9">
        <v>0</v>
      </c>
    </row>
    <row r="121" spans="1:8" hidden="1" x14ac:dyDescent="0.3">
      <c r="A121" s="3">
        <v>2000</v>
      </c>
      <c r="B121">
        <v>4</v>
      </c>
      <c r="C121">
        <v>29</v>
      </c>
      <c r="D121">
        <v>63</v>
      </c>
      <c r="E121">
        <v>38</v>
      </c>
      <c r="F121" s="9">
        <v>0</v>
      </c>
      <c r="G121" s="9">
        <v>0</v>
      </c>
      <c r="H121" s="9">
        <v>0</v>
      </c>
    </row>
    <row r="122" spans="1:8" x14ac:dyDescent="0.3">
      <c r="A122" s="3">
        <v>2000</v>
      </c>
      <c r="B122">
        <v>4</v>
      </c>
      <c r="C122">
        <v>30</v>
      </c>
      <c r="D122">
        <v>73</v>
      </c>
      <c r="E122">
        <v>47</v>
      </c>
      <c r="F122" s="9">
        <v>0.06</v>
      </c>
      <c r="G122" s="9">
        <v>0</v>
      </c>
      <c r="H122" s="9">
        <v>0</v>
      </c>
    </row>
    <row r="123" spans="1:8" hidden="1" x14ac:dyDescent="0.3">
      <c r="A123" s="3">
        <v>2000</v>
      </c>
      <c r="B123">
        <v>5</v>
      </c>
      <c r="C123">
        <v>1</v>
      </c>
      <c r="D123">
        <v>72</v>
      </c>
      <c r="E123">
        <v>46</v>
      </c>
      <c r="F123" s="9">
        <v>0</v>
      </c>
      <c r="G123" s="9">
        <v>0</v>
      </c>
      <c r="H123" s="9">
        <v>0</v>
      </c>
    </row>
    <row r="124" spans="1:8" hidden="1" x14ac:dyDescent="0.3">
      <c r="A124" s="3">
        <v>2000</v>
      </c>
      <c r="B124">
        <v>5</v>
      </c>
      <c r="C124">
        <v>2</v>
      </c>
      <c r="D124">
        <v>76</v>
      </c>
      <c r="E124">
        <v>46</v>
      </c>
      <c r="F124" s="9">
        <v>0</v>
      </c>
      <c r="G124" s="9">
        <v>0</v>
      </c>
      <c r="H124" s="9">
        <v>0</v>
      </c>
    </row>
    <row r="125" spans="1:8" hidden="1" x14ac:dyDescent="0.3">
      <c r="A125" s="3">
        <v>2000</v>
      </c>
      <c r="B125">
        <v>5</v>
      </c>
      <c r="C125">
        <v>3</v>
      </c>
      <c r="D125">
        <v>83</v>
      </c>
      <c r="E125">
        <v>55</v>
      </c>
      <c r="F125" s="9">
        <v>0</v>
      </c>
      <c r="G125" s="9">
        <v>0</v>
      </c>
      <c r="H125" s="9">
        <v>0</v>
      </c>
    </row>
    <row r="126" spans="1:8" hidden="1" x14ac:dyDescent="0.3">
      <c r="A126" s="3">
        <v>2000</v>
      </c>
      <c r="B126">
        <v>5</v>
      </c>
      <c r="C126">
        <v>4</v>
      </c>
      <c r="D126">
        <v>89</v>
      </c>
      <c r="E126">
        <v>63</v>
      </c>
      <c r="F126" s="9">
        <v>0</v>
      </c>
      <c r="G126" s="9">
        <v>0</v>
      </c>
      <c r="H126" s="9">
        <v>0</v>
      </c>
    </row>
    <row r="127" spans="1:8" hidden="1" x14ac:dyDescent="0.3">
      <c r="A127" s="3">
        <v>2000</v>
      </c>
      <c r="B127">
        <v>5</v>
      </c>
      <c r="C127">
        <v>5</v>
      </c>
      <c r="D127">
        <v>89</v>
      </c>
      <c r="E127">
        <v>67</v>
      </c>
      <c r="F127" s="9">
        <v>0</v>
      </c>
      <c r="G127" s="9">
        <v>0</v>
      </c>
      <c r="H127" s="9">
        <v>0</v>
      </c>
    </row>
    <row r="128" spans="1:8" hidden="1" x14ac:dyDescent="0.3">
      <c r="A128" s="3">
        <v>2000</v>
      </c>
      <c r="B128">
        <v>5</v>
      </c>
      <c r="C128">
        <v>6</v>
      </c>
      <c r="D128">
        <v>87</v>
      </c>
      <c r="E128">
        <v>64</v>
      </c>
      <c r="F128" s="9">
        <v>0</v>
      </c>
      <c r="G128" s="9">
        <v>0</v>
      </c>
      <c r="H128" s="9">
        <v>0</v>
      </c>
    </row>
    <row r="129" spans="1:8" x14ac:dyDescent="0.3">
      <c r="A129" s="3">
        <v>2000</v>
      </c>
      <c r="B129">
        <v>5</v>
      </c>
      <c r="C129">
        <v>7</v>
      </c>
      <c r="D129">
        <v>83</v>
      </c>
      <c r="E129">
        <v>64</v>
      </c>
      <c r="F129" s="9">
        <v>7.0000000000000007E-2</v>
      </c>
      <c r="G129" s="9">
        <v>0</v>
      </c>
      <c r="H129" s="9">
        <v>0</v>
      </c>
    </row>
    <row r="130" spans="1:8" x14ac:dyDescent="0.3">
      <c r="A130" s="3">
        <v>2000</v>
      </c>
      <c r="B130">
        <v>5</v>
      </c>
      <c r="C130">
        <v>8</v>
      </c>
      <c r="D130">
        <v>74</v>
      </c>
      <c r="E130">
        <v>52</v>
      </c>
      <c r="F130" s="9">
        <v>0.48</v>
      </c>
      <c r="G130" s="9">
        <v>0</v>
      </c>
      <c r="H130" s="9">
        <v>0</v>
      </c>
    </row>
    <row r="131" spans="1:8" hidden="1" x14ac:dyDescent="0.3">
      <c r="A131" s="3">
        <v>2000</v>
      </c>
      <c r="B131">
        <v>5</v>
      </c>
      <c r="C131">
        <v>9</v>
      </c>
      <c r="D131">
        <v>65</v>
      </c>
      <c r="E131">
        <v>47</v>
      </c>
      <c r="F131" s="9">
        <v>0</v>
      </c>
      <c r="G131" s="9">
        <v>0</v>
      </c>
      <c r="H131" s="9">
        <v>0</v>
      </c>
    </row>
    <row r="132" spans="1:8" x14ac:dyDescent="0.3">
      <c r="A132" s="3">
        <v>2000</v>
      </c>
      <c r="B132">
        <v>5</v>
      </c>
      <c r="C132">
        <v>10</v>
      </c>
      <c r="D132">
        <v>62</v>
      </c>
      <c r="E132">
        <v>47</v>
      </c>
      <c r="F132" s="9">
        <v>0.54</v>
      </c>
      <c r="G132" s="9">
        <v>0</v>
      </c>
      <c r="H132" s="9">
        <v>0</v>
      </c>
    </row>
    <row r="133" spans="1:8" x14ac:dyDescent="0.3">
      <c r="A133" s="3">
        <v>2000</v>
      </c>
      <c r="B133">
        <v>5</v>
      </c>
      <c r="C133">
        <v>11</v>
      </c>
      <c r="D133">
        <v>61</v>
      </c>
      <c r="E133">
        <v>55</v>
      </c>
      <c r="F133" s="9">
        <v>0.16</v>
      </c>
      <c r="G133" s="9">
        <v>0</v>
      </c>
      <c r="H133" s="9">
        <v>0</v>
      </c>
    </row>
    <row r="134" spans="1:8" hidden="1" x14ac:dyDescent="0.3">
      <c r="A134" s="3">
        <v>2000</v>
      </c>
      <c r="B134">
        <v>5</v>
      </c>
      <c r="C134">
        <v>12</v>
      </c>
      <c r="D134">
        <v>67</v>
      </c>
      <c r="E134">
        <v>43</v>
      </c>
      <c r="F134" s="9" t="s">
        <v>28</v>
      </c>
      <c r="G134" s="9">
        <v>0</v>
      </c>
      <c r="H134" s="9">
        <v>0</v>
      </c>
    </row>
    <row r="135" spans="1:8" hidden="1" x14ac:dyDescent="0.3">
      <c r="A135" s="3">
        <v>2000</v>
      </c>
      <c r="B135">
        <v>5</v>
      </c>
      <c r="C135">
        <v>13</v>
      </c>
      <c r="D135">
        <v>48</v>
      </c>
      <c r="E135">
        <v>39</v>
      </c>
      <c r="F135" s="9" t="s">
        <v>28</v>
      </c>
      <c r="G135" s="9">
        <v>0</v>
      </c>
      <c r="H135" s="9">
        <v>0</v>
      </c>
    </row>
    <row r="136" spans="1:8" hidden="1" x14ac:dyDescent="0.3">
      <c r="A136" s="3">
        <v>2000</v>
      </c>
      <c r="B136">
        <v>5</v>
      </c>
      <c r="C136">
        <v>14</v>
      </c>
      <c r="D136">
        <v>63</v>
      </c>
      <c r="E136">
        <v>37</v>
      </c>
      <c r="F136" s="9">
        <v>0</v>
      </c>
      <c r="G136" s="9">
        <v>0</v>
      </c>
      <c r="H136" s="9">
        <v>0</v>
      </c>
    </row>
    <row r="137" spans="1:8" x14ac:dyDescent="0.3">
      <c r="A137" s="3">
        <v>2000</v>
      </c>
      <c r="B137">
        <v>5</v>
      </c>
      <c r="C137">
        <v>15</v>
      </c>
      <c r="D137">
        <v>70</v>
      </c>
      <c r="E137">
        <v>43</v>
      </c>
      <c r="F137" s="9">
        <v>0.2</v>
      </c>
      <c r="G137" s="9">
        <v>0</v>
      </c>
      <c r="H137" s="9">
        <v>0</v>
      </c>
    </row>
    <row r="138" spans="1:8" x14ac:dyDescent="0.3">
      <c r="A138" s="3">
        <v>2000</v>
      </c>
      <c r="B138">
        <v>5</v>
      </c>
      <c r="C138">
        <v>16</v>
      </c>
      <c r="D138">
        <v>64</v>
      </c>
      <c r="E138">
        <v>51</v>
      </c>
      <c r="F138" s="9">
        <v>0.01</v>
      </c>
      <c r="G138" s="9">
        <v>0</v>
      </c>
      <c r="H138" s="9">
        <v>0</v>
      </c>
    </row>
    <row r="139" spans="1:8" x14ac:dyDescent="0.3">
      <c r="A139" s="3">
        <v>2000</v>
      </c>
      <c r="B139">
        <v>5</v>
      </c>
      <c r="C139">
        <v>17</v>
      </c>
      <c r="D139">
        <v>66</v>
      </c>
      <c r="E139">
        <v>52</v>
      </c>
      <c r="F139" s="9">
        <v>0.4</v>
      </c>
      <c r="G139" s="9">
        <v>0</v>
      </c>
      <c r="H139" s="9">
        <v>0</v>
      </c>
    </row>
    <row r="140" spans="1:8" x14ac:dyDescent="0.3">
      <c r="A140" s="3">
        <v>2000</v>
      </c>
      <c r="B140">
        <v>5</v>
      </c>
      <c r="C140">
        <v>18</v>
      </c>
      <c r="D140">
        <v>59</v>
      </c>
      <c r="E140">
        <v>43</v>
      </c>
      <c r="F140" s="9">
        <v>0.9</v>
      </c>
      <c r="G140" s="9">
        <v>0</v>
      </c>
      <c r="H140" s="9">
        <v>0</v>
      </c>
    </row>
    <row r="141" spans="1:8" hidden="1" x14ac:dyDescent="0.3">
      <c r="A141" s="3">
        <v>2000</v>
      </c>
      <c r="B141">
        <v>5</v>
      </c>
      <c r="C141">
        <v>19</v>
      </c>
      <c r="D141">
        <v>61</v>
      </c>
      <c r="E141">
        <v>36</v>
      </c>
      <c r="F141" s="9">
        <v>0</v>
      </c>
      <c r="G141" s="9">
        <v>0</v>
      </c>
      <c r="H141" s="9">
        <v>0</v>
      </c>
    </row>
    <row r="142" spans="1:8" hidden="1" x14ac:dyDescent="0.3">
      <c r="A142" s="3">
        <v>2000</v>
      </c>
      <c r="B142">
        <v>5</v>
      </c>
      <c r="C142">
        <v>20</v>
      </c>
      <c r="D142">
        <v>70</v>
      </c>
      <c r="E142">
        <v>44</v>
      </c>
      <c r="F142" s="9">
        <v>0</v>
      </c>
      <c r="G142" s="9">
        <v>0</v>
      </c>
      <c r="H142" s="9">
        <v>0</v>
      </c>
    </row>
    <row r="143" spans="1:8" hidden="1" x14ac:dyDescent="0.3">
      <c r="A143" s="3">
        <v>2000</v>
      </c>
      <c r="B143">
        <v>5</v>
      </c>
      <c r="C143">
        <v>21</v>
      </c>
      <c r="D143">
        <v>74</v>
      </c>
      <c r="E143">
        <v>55</v>
      </c>
      <c r="F143" s="9" t="s">
        <v>28</v>
      </c>
      <c r="G143" s="9">
        <v>0</v>
      </c>
      <c r="H143" s="9">
        <v>0</v>
      </c>
    </row>
    <row r="144" spans="1:8" hidden="1" x14ac:dyDescent="0.3">
      <c r="A144" s="3">
        <v>2000</v>
      </c>
      <c r="B144">
        <v>5</v>
      </c>
      <c r="C144">
        <v>22</v>
      </c>
      <c r="D144">
        <v>75</v>
      </c>
      <c r="E144">
        <v>58</v>
      </c>
      <c r="F144" s="9" t="s">
        <v>28</v>
      </c>
      <c r="G144" s="9">
        <v>0</v>
      </c>
      <c r="H144" s="9">
        <v>0</v>
      </c>
    </row>
    <row r="145" spans="1:8" hidden="1" x14ac:dyDescent="0.3">
      <c r="A145" s="3">
        <v>2000</v>
      </c>
      <c r="B145">
        <v>5</v>
      </c>
      <c r="C145">
        <v>23</v>
      </c>
      <c r="D145">
        <v>78</v>
      </c>
      <c r="E145">
        <v>59</v>
      </c>
      <c r="F145" s="9" t="s">
        <v>28</v>
      </c>
      <c r="G145" s="9">
        <v>0</v>
      </c>
      <c r="H145" s="9">
        <v>0</v>
      </c>
    </row>
    <row r="146" spans="1:8" hidden="1" x14ac:dyDescent="0.3">
      <c r="A146" s="3">
        <v>2000</v>
      </c>
      <c r="B146">
        <v>5</v>
      </c>
      <c r="C146">
        <v>24</v>
      </c>
      <c r="D146">
        <v>71</v>
      </c>
      <c r="E146">
        <v>55</v>
      </c>
      <c r="F146" s="9">
        <v>0</v>
      </c>
      <c r="G146" s="9">
        <v>0</v>
      </c>
      <c r="H146" s="9">
        <v>0</v>
      </c>
    </row>
    <row r="147" spans="1:8" hidden="1" x14ac:dyDescent="0.3">
      <c r="A147" s="3">
        <v>2000</v>
      </c>
      <c r="B147">
        <v>5</v>
      </c>
      <c r="C147">
        <v>25</v>
      </c>
      <c r="D147">
        <v>73</v>
      </c>
      <c r="E147">
        <v>50</v>
      </c>
      <c r="F147" s="9">
        <v>0</v>
      </c>
      <c r="G147" s="9">
        <v>0</v>
      </c>
      <c r="H147" s="9">
        <v>0</v>
      </c>
    </row>
    <row r="148" spans="1:8" hidden="1" x14ac:dyDescent="0.3">
      <c r="A148" s="3">
        <v>2000</v>
      </c>
      <c r="B148">
        <v>5</v>
      </c>
      <c r="C148">
        <v>26</v>
      </c>
      <c r="D148">
        <v>71</v>
      </c>
      <c r="E148">
        <v>59</v>
      </c>
      <c r="F148" s="9" t="s">
        <v>28</v>
      </c>
      <c r="G148" s="9">
        <v>0</v>
      </c>
      <c r="H148" s="9">
        <v>0</v>
      </c>
    </row>
    <row r="149" spans="1:8" x14ac:dyDescent="0.3">
      <c r="A149" s="3">
        <v>2000</v>
      </c>
      <c r="B149">
        <v>5</v>
      </c>
      <c r="C149">
        <v>27</v>
      </c>
      <c r="D149">
        <v>60</v>
      </c>
      <c r="E149">
        <v>49</v>
      </c>
      <c r="F149" s="9">
        <v>0.55000000000000004</v>
      </c>
      <c r="G149" s="9">
        <v>0</v>
      </c>
      <c r="H149" s="9">
        <v>0</v>
      </c>
    </row>
    <row r="150" spans="1:8" x14ac:dyDescent="0.3">
      <c r="A150" s="3">
        <v>2000</v>
      </c>
      <c r="B150">
        <v>5</v>
      </c>
      <c r="C150">
        <v>28</v>
      </c>
      <c r="D150">
        <v>60</v>
      </c>
      <c r="E150">
        <v>51</v>
      </c>
      <c r="F150" s="9">
        <v>0.05</v>
      </c>
      <c r="G150" s="9">
        <v>0</v>
      </c>
      <c r="H150" s="9">
        <v>0</v>
      </c>
    </row>
    <row r="151" spans="1:8" hidden="1" x14ac:dyDescent="0.3">
      <c r="A151" s="3">
        <v>2000</v>
      </c>
      <c r="B151">
        <v>5</v>
      </c>
      <c r="C151">
        <v>29</v>
      </c>
      <c r="D151">
        <v>65</v>
      </c>
      <c r="E151">
        <v>49</v>
      </c>
      <c r="F151" s="9" t="s">
        <v>28</v>
      </c>
      <c r="G151" s="9">
        <v>0</v>
      </c>
      <c r="H151" s="9">
        <v>0</v>
      </c>
    </row>
    <row r="152" spans="1:8" x14ac:dyDescent="0.3">
      <c r="A152" s="3">
        <v>2000</v>
      </c>
      <c r="B152">
        <v>5</v>
      </c>
      <c r="C152">
        <v>30</v>
      </c>
      <c r="D152">
        <v>69</v>
      </c>
      <c r="E152">
        <v>58</v>
      </c>
      <c r="F152" s="9">
        <v>1.19</v>
      </c>
      <c r="G152" s="9">
        <v>0</v>
      </c>
      <c r="H152" s="9">
        <v>0</v>
      </c>
    </row>
    <row r="153" spans="1:8" x14ac:dyDescent="0.3">
      <c r="A153" s="3">
        <v>2000</v>
      </c>
      <c r="B153">
        <v>5</v>
      </c>
      <c r="C153">
        <v>31</v>
      </c>
      <c r="D153">
        <v>75</v>
      </c>
      <c r="E153">
        <v>57</v>
      </c>
      <c r="F153" s="9">
        <v>0.01</v>
      </c>
      <c r="G153" s="9">
        <v>0</v>
      </c>
      <c r="H153" s="9">
        <v>0</v>
      </c>
    </row>
    <row r="154" spans="1:8" x14ac:dyDescent="0.3">
      <c r="A154" s="3">
        <v>2000</v>
      </c>
      <c r="B154">
        <v>6</v>
      </c>
      <c r="C154">
        <v>1</v>
      </c>
      <c r="D154">
        <v>69</v>
      </c>
      <c r="E154">
        <v>56</v>
      </c>
      <c r="F154" s="9">
        <v>0.63</v>
      </c>
      <c r="G154" s="9">
        <v>0</v>
      </c>
      <c r="H154" s="9">
        <v>0</v>
      </c>
    </row>
    <row r="155" spans="1:8" hidden="1" x14ac:dyDescent="0.3">
      <c r="A155" s="3">
        <v>2000</v>
      </c>
      <c r="B155">
        <v>6</v>
      </c>
      <c r="C155">
        <v>2</v>
      </c>
      <c r="D155">
        <v>65</v>
      </c>
      <c r="E155">
        <v>49</v>
      </c>
      <c r="F155" s="9">
        <v>0</v>
      </c>
      <c r="G155" s="9">
        <v>0</v>
      </c>
      <c r="H155" s="9">
        <v>0</v>
      </c>
    </row>
    <row r="156" spans="1:8" x14ac:dyDescent="0.3">
      <c r="A156" s="3">
        <v>2000</v>
      </c>
      <c r="B156">
        <v>6</v>
      </c>
      <c r="C156">
        <v>3</v>
      </c>
      <c r="D156">
        <v>67</v>
      </c>
      <c r="E156">
        <v>46</v>
      </c>
      <c r="F156" s="9">
        <v>0.03</v>
      </c>
      <c r="G156" s="9">
        <v>0</v>
      </c>
      <c r="H156" s="9">
        <v>0</v>
      </c>
    </row>
    <row r="157" spans="1:8" x14ac:dyDescent="0.3">
      <c r="A157" s="3">
        <v>2000</v>
      </c>
      <c r="B157">
        <v>6</v>
      </c>
      <c r="C157">
        <v>4</v>
      </c>
      <c r="D157">
        <v>58</v>
      </c>
      <c r="E157">
        <v>46</v>
      </c>
      <c r="F157" s="9">
        <v>1.05</v>
      </c>
      <c r="G157" s="9">
        <v>0</v>
      </c>
      <c r="H157" s="9">
        <v>0</v>
      </c>
    </row>
    <row r="158" spans="1:8" hidden="1" x14ac:dyDescent="0.3">
      <c r="A158" s="3">
        <v>2000</v>
      </c>
      <c r="B158">
        <v>6</v>
      </c>
      <c r="C158">
        <v>5</v>
      </c>
      <c r="D158">
        <v>67</v>
      </c>
      <c r="E158">
        <v>40</v>
      </c>
      <c r="F158" s="9">
        <v>0</v>
      </c>
      <c r="G158" s="9">
        <v>0</v>
      </c>
      <c r="H158" s="9">
        <v>0</v>
      </c>
    </row>
    <row r="159" spans="1:8" hidden="1" x14ac:dyDescent="0.3">
      <c r="A159" s="3">
        <v>2000</v>
      </c>
      <c r="B159">
        <v>6</v>
      </c>
      <c r="C159">
        <v>6</v>
      </c>
      <c r="D159">
        <v>72</v>
      </c>
      <c r="E159">
        <v>47</v>
      </c>
      <c r="F159" s="9">
        <v>0</v>
      </c>
      <c r="G159" s="9">
        <v>0</v>
      </c>
      <c r="H159" s="9">
        <v>0</v>
      </c>
    </row>
    <row r="160" spans="1:8" hidden="1" x14ac:dyDescent="0.3">
      <c r="A160" s="3">
        <v>2000</v>
      </c>
      <c r="B160">
        <v>6</v>
      </c>
      <c r="C160">
        <v>7</v>
      </c>
      <c r="D160">
        <v>83</v>
      </c>
      <c r="E160">
        <v>59</v>
      </c>
      <c r="F160" s="9">
        <v>0</v>
      </c>
      <c r="G160" s="9">
        <v>0</v>
      </c>
      <c r="H160" s="9">
        <v>0</v>
      </c>
    </row>
    <row r="161" spans="1:8" hidden="1" x14ac:dyDescent="0.3">
      <c r="A161" s="3">
        <v>2000</v>
      </c>
      <c r="B161">
        <v>6</v>
      </c>
      <c r="C161">
        <v>8</v>
      </c>
      <c r="D161">
        <v>94</v>
      </c>
      <c r="E161">
        <v>62</v>
      </c>
      <c r="F161" s="9">
        <v>0</v>
      </c>
      <c r="G161" s="9">
        <v>0</v>
      </c>
      <c r="H161" s="9">
        <v>0</v>
      </c>
    </row>
    <row r="162" spans="1:8" hidden="1" x14ac:dyDescent="0.3">
      <c r="A162" s="3">
        <v>2000</v>
      </c>
      <c r="B162">
        <v>6</v>
      </c>
      <c r="C162">
        <v>9</v>
      </c>
      <c r="D162">
        <v>92</v>
      </c>
      <c r="E162">
        <v>71</v>
      </c>
      <c r="F162" s="9">
        <v>0</v>
      </c>
      <c r="G162" s="9">
        <v>0</v>
      </c>
      <c r="H162" s="9">
        <v>0</v>
      </c>
    </row>
    <row r="163" spans="1:8" hidden="1" x14ac:dyDescent="0.3">
      <c r="A163" s="3">
        <v>2000</v>
      </c>
      <c r="B163">
        <v>6</v>
      </c>
      <c r="C163">
        <v>10</v>
      </c>
      <c r="D163">
        <v>90</v>
      </c>
      <c r="E163">
        <v>68</v>
      </c>
      <c r="F163" s="9" t="s">
        <v>28</v>
      </c>
      <c r="G163" s="9">
        <v>0</v>
      </c>
      <c r="H163" s="9">
        <v>0</v>
      </c>
    </row>
    <row r="164" spans="1:8" hidden="1" x14ac:dyDescent="0.3">
      <c r="A164" s="3">
        <v>2000</v>
      </c>
      <c r="B164">
        <v>6</v>
      </c>
      <c r="C164">
        <v>11</v>
      </c>
      <c r="D164">
        <v>78</v>
      </c>
      <c r="E164">
        <v>53</v>
      </c>
      <c r="F164" s="9">
        <v>0</v>
      </c>
      <c r="G164" s="9">
        <v>0</v>
      </c>
      <c r="H164" s="9">
        <v>0</v>
      </c>
    </row>
    <row r="165" spans="1:8" x14ac:dyDescent="0.3">
      <c r="A165" s="3">
        <v>2000</v>
      </c>
      <c r="B165">
        <v>6</v>
      </c>
      <c r="C165">
        <v>12</v>
      </c>
      <c r="D165">
        <v>75</v>
      </c>
      <c r="E165">
        <v>57</v>
      </c>
      <c r="F165" s="9">
        <v>0.01</v>
      </c>
      <c r="G165" s="9">
        <v>0</v>
      </c>
      <c r="H165" s="9">
        <v>0</v>
      </c>
    </row>
    <row r="166" spans="1:8" x14ac:dyDescent="0.3">
      <c r="A166" s="3">
        <v>2000</v>
      </c>
      <c r="B166">
        <v>6</v>
      </c>
      <c r="C166">
        <v>13</v>
      </c>
      <c r="D166">
        <v>77</v>
      </c>
      <c r="E166">
        <v>59</v>
      </c>
      <c r="F166" s="9">
        <v>0.39</v>
      </c>
      <c r="G166" s="9">
        <v>0</v>
      </c>
      <c r="H166" s="9">
        <v>0</v>
      </c>
    </row>
    <row r="167" spans="1:8" x14ac:dyDescent="0.3">
      <c r="A167" s="3">
        <v>2000</v>
      </c>
      <c r="B167">
        <v>6</v>
      </c>
      <c r="C167">
        <v>14</v>
      </c>
      <c r="D167">
        <v>71</v>
      </c>
      <c r="E167">
        <v>60</v>
      </c>
      <c r="F167" s="9">
        <v>0.05</v>
      </c>
      <c r="G167" s="9">
        <v>0</v>
      </c>
      <c r="H167" s="9">
        <v>0</v>
      </c>
    </row>
    <row r="168" spans="1:8" x14ac:dyDescent="0.3">
      <c r="A168" s="3">
        <v>2000</v>
      </c>
      <c r="B168">
        <v>6</v>
      </c>
      <c r="C168">
        <v>15</v>
      </c>
      <c r="D168">
        <v>69</v>
      </c>
      <c r="E168">
        <v>55</v>
      </c>
      <c r="F168" s="9">
        <v>0.38</v>
      </c>
      <c r="G168" s="9">
        <v>0</v>
      </c>
      <c r="H168" s="9">
        <v>0</v>
      </c>
    </row>
    <row r="169" spans="1:8" hidden="1" x14ac:dyDescent="0.3">
      <c r="A169" s="3">
        <v>2000</v>
      </c>
      <c r="B169">
        <v>6</v>
      </c>
      <c r="C169">
        <v>16</v>
      </c>
      <c r="D169">
        <v>61</v>
      </c>
      <c r="E169">
        <v>47</v>
      </c>
      <c r="F169" s="9" t="s">
        <v>28</v>
      </c>
      <c r="G169" s="9">
        <v>0</v>
      </c>
      <c r="H169" s="9">
        <v>0</v>
      </c>
    </row>
    <row r="170" spans="1:8" x14ac:dyDescent="0.3">
      <c r="A170" s="3">
        <v>2000</v>
      </c>
      <c r="B170">
        <v>6</v>
      </c>
      <c r="C170">
        <v>17</v>
      </c>
      <c r="D170">
        <v>67</v>
      </c>
      <c r="E170">
        <v>45</v>
      </c>
      <c r="F170" s="9">
        <v>0.02</v>
      </c>
      <c r="G170" s="9">
        <v>0</v>
      </c>
      <c r="H170" s="9">
        <v>0</v>
      </c>
    </row>
    <row r="171" spans="1:8" x14ac:dyDescent="0.3">
      <c r="A171" s="3">
        <v>2000</v>
      </c>
      <c r="B171">
        <v>6</v>
      </c>
      <c r="C171">
        <v>18</v>
      </c>
      <c r="D171">
        <v>71</v>
      </c>
      <c r="E171">
        <v>56</v>
      </c>
      <c r="F171" s="9">
        <v>0.02</v>
      </c>
      <c r="G171" s="9">
        <v>0</v>
      </c>
      <c r="H171" s="9">
        <v>0</v>
      </c>
    </row>
    <row r="172" spans="1:8" x14ac:dyDescent="0.3">
      <c r="A172" s="3">
        <v>2000</v>
      </c>
      <c r="B172">
        <v>6</v>
      </c>
      <c r="C172">
        <v>19</v>
      </c>
      <c r="D172">
        <v>81</v>
      </c>
      <c r="E172">
        <v>58</v>
      </c>
      <c r="F172" s="9">
        <v>0.19</v>
      </c>
      <c r="G172" s="9">
        <v>0</v>
      </c>
      <c r="H172" s="9">
        <v>0</v>
      </c>
    </row>
    <row r="173" spans="1:8" x14ac:dyDescent="0.3">
      <c r="A173" s="3">
        <v>2000</v>
      </c>
      <c r="B173">
        <v>6</v>
      </c>
      <c r="C173">
        <v>20</v>
      </c>
      <c r="D173">
        <v>79</v>
      </c>
      <c r="E173">
        <v>64</v>
      </c>
      <c r="F173" s="9">
        <v>1.5</v>
      </c>
      <c r="G173" s="9">
        <v>0</v>
      </c>
      <c r="H173" s="9">
        <v>0</v>
      </c>
    </row>
    <row r="174" spans="1:8" hidden="1" x14ac:dyDescent="0.3">
      <c r="A174" s="3">
        <v>2000</v>
      </c>
      <c r="B174">
        <v>6</v>
      </c>
      <c r="C174">
        <v>21</v>
      </c>
      <c r="D174">
        <v>73</v>
      </c>
      <c r="E174">
        <v>60</v>
      </c>
      <c r="F174" s="9" t="s">
        <v>28</v>
      </c>
      <c r="G174" s="9">
        <v>0</v>
      </c>
      <c r="H174" s="9">
        <v>0</v>
      </c>
    </row>
    <row r="175" spans="1:8" hidden="1" x14ac:dyDescent="0.3">
      <c r="A175" s="3">
        <v>2000</v>
      </c>
      <c r="B175">
        <v>6</v>
      </c>
      <c r="C175">
        <v>22</v>
      </c>
      <c r="D175">
        <v>80</v>
      </c>
      <c r="E175">
        <v>62</v>
      </c>
      <c r="F175" s="9">
        <v>0</v>
      </c>
      <c r="G175" s="9">
        <v>0</v>
      </c>
      <c r="H175" s="9">
        <v>0</v>
      </c>
    </row>
    <row r="176" spans="1:8" x14ac:dyDescent="0.3">
      <c r="A176" s="3">
        <v>2000</v>
      </c>
      <c r="B176">
        <v>6</v>
      </c>
      <c r="C176">
        <v>23</v>
      </c>
      <c r="D176">
        <v>85</v>
      </c>
      <c r="E176">
        <v>62</v>
      </c>
      <c r="F176" s="9">
        <v>0.15</v>
      </c>
      <c r="G176" s="9">
        <v>0</v>
      </c>
      <c r="H176" s="9">
        <v>0</v>
      </c>
    </row>
    <row r="177" spans="1:8" hidden="1" x14ac:dyDescent="0.3">
      <c r="A177" s="3">
        <v>2000</v>
      </c>
      <c r="B177">
        <v>6</v>
      </c>
      <c r="C177">
        <v>24</v>
      </c>
      <c r="D177">
        <v>81</v>
      </c>
      <c r="E177">
        <v>68</v>
      </c>
      <c r="F177" s="9" t="s">
        <v>28</v>
      </c>
      <c r="G177" s="9">
        <v>0</v>
      </c>
      <c r="H177" s="9">
        <v>0</v>
      </c>
    </row>
    <row r="178" spans="1:8" x14ac:dyDescent="0.3">
      <c r="A178" s="3">
        <v>2000</v>
      </c>
      <c r="B178">
        <v>6</v>
      </c>
      <c r="C178">
        <v>25</v>
      </c>
      <c r="D178">
        <v>76</v>
      </c>
      <c r="E178">
        <v>59</v>
      </c>
      <c r="F178" s="9">
        <v>7.0000000000000007E-2</v>
      </c>
      <c r="G178" s="9">
        <v>0</v>
      </c>
      <c r="H178" s="9">
        <v>0</v>
      </c>
    </row>
    <row r="179" spans="1:8" x14ac:dyDescent="0.3">
      <c r="A179" s="3">
        <v>2000</v>
      </c>
      <c r="B179">
        <v>6</v>
      </c>
      <c r="C179">
        <v>26</v>
      </c>
      <c r="D179">
        <v>76</v>
      </c>
      <c r="E179">
        <v>60</v>
      </c>
      <c r="F179" s="9">
        <v>7.0000000000000007E-2</v>
      </c>
      <c r="G179" s="9">
        <v>0</v>
      </c>
      <c r="H179" s="9">
        <v>0</v>
      </c>
    </row>
    <row r="180" spans="1:8" hidden="1" x14ac:dyDescent="0.3">
      <c r="A180" s="3">
        <v>2000</v>
      </c>
      <c r="B180">
        <v>6</v>
      </c>
      <c r="C180">
        <v>27</v>
      </c>
      <c r="D180">
        <v>74</v>
      </c>
      <c r="E180">
        <v>54</v>
      </c>
      <c r="F180" s="9">
        <v>0</v>
      </c>
      <c r="G180" s="9">
        <v>0</v>
      </c>
      <c r="H180" s="9">
        <v>0</v>
      </c>
    </row>
    <row r="181" spans="1:8" hidden="1" x14ac:dyDescent="0.3">
      <c r="A181" s="3">
        <v>2000</v>
      </c>
      <c r="B181">
        <v>6</v>
      </c>
      <c r="C181">
        <v>28</v>
      </c>
      <c r="D181">
        <v>76</v>
      </c>
      <c r="E181">
        <v>58</v>
      </c>
      <c r="F181" s="9" t="s">
        <v>28</v>
      </c>
      <c r="G181" s="9">
        <v>0</v>
      </c>
      <c r="H181" s="9">
        <v>0</v>
      </c>
    </row>
    <row r="182" spans="1:8" hidden="1" x14ac:dyDescent="0.3">
      <c r="A182" s="3">
        <v>2000</v>
      </c>
      <c r="B182">
        <v>6</v>
      </c>
      <c r="C182">
        <v>29</v>
      </c>
      <c r="D182">
        <v>79</v>
      </c>
      <c r="E182">
        <v>53</v>
      </c>
      <c r="F182" s="9">
        <v>0</v>
      </c>
      <c r="G182" s="9">
        <v>0</v>
      </c>
      <c r="H182" s="9">
        <v>0</v>
      </c>
    </row>
    <row r="183" spans="1:8" hidden="1" x14ac:dyDescent="0.3">
      <c r="A183" s="3">
        <v>2000</v>
      </c>
      <c r="B183">
        <v>6</v>
      </c>
      <c r="C183">
        <v>30</v>
      </c>
      <c r="D183">
        <v>84</v>
      </c>
      <c r="E183">
        <v>60</v>
      </c>
      <c r="F183" s="9">
        <v>0</v>
      </c>
      <c r="G183" s="9">
        <v>0</v>
      </c>
      <c r="H183" s="9">
        <v>0</v>
      </c>
    </row>
    <row r="184" spans="1:8" hidden="1" x14ac:dyDescent="0.3">
      <c r="A184" s="3">
        <v>2000</v>
      </c>
      <c r="B184">
        <v>7</v>
      </c>
      <c r="C184">
        <v>1</v>
      </c>
      <c r="D184">
        <v>90</v>
      </c>
      <c r="E184">
        <v>66</v>
      </c>
      <c r="F184" s="9">
        <v>0</v>
      </c>
      <c r="G184" s="9">
        <v>0</v>
      </c>
      <c r="H184" s="9">
        <v>0</v>
      </c>
    </row>
    <row r="185" spans="1:8" x14ac:dyDescent="0.3">
      <c r="A185" s="3">
        <v>2000</v>
      </c>
      <c r="B185">
        <v>7</v>
      </c>
      <c r="C185">
        <v>2</v>
      </c>
      <c r="D185">
        <v>80</v>
      </c>
      <c r="E185">
        <v>65</v>
      </c>
      <c r="F185" s="9">
        <v>0.71</v>
      </c>
      <c r="G185" s="9">
        <v>0</v>
      </c>
      <c r="H185" s="9">
        <v>0</v>
      </c>
    </row>
    <row r="186" spans="1:8" hidden="1" x14ac:dyDescent="0.3">
      <c r="A186" s="3">
        <v>2000</v>
      </c>
      <c r="B186">
        <v>7</v>
      </c>
      <c r="C186">
        <v>3</v>
      </c>
      <c r="D186">
        <v>74</v>
      </c>
      <c r="E186">
        <v>63</v>
      </c>
      <c r="F186" s="9">
        <v>0</v>
      </c>
      <c r="G186" s="9">
        <v>0</v>
      </c>
      <c r="H186" s="9">
        <v>0</v>
      </c>
    </row>
    <row r="187" spans="1:8" hidden="1" x14ac:dyDescent="0.3">
      <c r="A187" s="3">
        <v>2000</v>
      </c>
      <c r="B187">
        <v>7</v>
      </c>
      <c r="C187">
        <v>4</v>
      </c>
      <c r="D187">
        <v>80</v>
      </c>
      <c r="E187">
        <v>69</v>
      </c>
      <c r="F187" s="9">
        <v>0</v>
      </c>
      <c r="G187" s="9">
        <v>0</v>
      </c>
      <c r="H187" s="9">
        <v>0</v>
      </c>
    </row>
    <row r="188" spans="1:8" x14ac:dyDescent="0.3">
      <c r="A188" s="3">
        <v>2000</v>
      </c>
      <c r="B188">
        <v>7</v>
      </c>
      <c r="C188">
        <v>5</v>
      </c>
      <c r="D188">
        <v>82</v>
      </c>
      <c r="E188">
        <v>67</v>
      </c>
      <c r="F188" s="9">
        <v>0.62</v>
      </c>
      <c r="G188" s="9">
        <v>0</v>
      </c>
      <c r="H188" s="9">
        <v>0</v>
      </c>
    </row>
    <row r="189" spans="1:8" hidden="1" x14ac:dyDescent="0.3">
      <c r="A189" s="3">
        <v>2000</v>
      </c>
      <c r="B189">
        <v>7</v>
      </c>
      <c r="C189">
        <v>6</v>
      </c>
      <c r="D189">
        <v>81</v>
      </c>
      <c r="E189">
        <v>62</v>
      </c>
      <c r="F189" s="9">
        <v>0</v>
      </c>
      <c r="G189" s="9">
        <v>0</v>
      </c>
      <c r="H189" s="9">
        <v>0</v>
      </c>
    </row>
    <row r="190" spans="1:8" x14ac:dyDescent="0.3">
      <c r="A190" s="3">
        <v>2000</v>
      </c>
      <c r="B190">
        <v>7</v>
      </c>
      <c r="C190">
        <v>7</v>
      </c>
      <c r="D190">
        <v>78</v>
      </c>
      <c r="E190">
        <v>66</v>
      </c>
      <c r="F190" s="9">
        <v>0.59</v>
      </c>
      <c r="G190" s="9">
        <v>0</v>
      </c>
      <c r="H190" s="9">
        <v>0</v>
      </c>
    </row>
    <row r="191" spans="1:8" x14ac:dyDescent="0.3">
      <c r="A191" s="3">
        <v>2000</v>
      </c>
      <c r="B191">
        <v>7</v>
      </c>
      <c r="C191">
        <v>8</v>
      </c>
      <c r="D191">
        <v>93</v>
      </c>
      <c r="E191">
        <v>70</v>
      </c>
      <c r="F191" s="9">
        <v>0.08</v>
      </c>
      <c r="G191" s="9">
        <v>0</v>
      </c>
      <c r="H191" s="9">
        <v>0</v>
      </c>
    </row>
    <row r="192" spans="1:8" x14ac:dyDescent="0.3">
      <c r="A192" s="3">
        <v>2000</v>
      </c>
      <c r="B192">
        <v>7</v>
      </c>
      <c r="C192">
        <v>9</v>
      </c>
      <c r="D192">
        <v>86</v>
      </c>
      <c r="E192">
        <v>66</v>
      </c>
      <c r="F192" s="9">
        <v>2.5499999999999998</v>
      </c>
      <c r="G192" s="9">
        <v>0</v>
      </c>
      <c r="H192" s="9">
        <v>0</v>
      </c>
    </row>
    <row r="193" spans="1:8" x14ac:dyDescent="0.3">
      <c r="A193" s="3">
        <v>2000</v>
      </c>
      <c r="B193">
        <v>7</v>
      </c>
      <c r="C193">
        <v>10</v>
      </c>
      <c r="D193">
        <v>86</v>
      </c>
      <c r="E193">
        <v>70</v>
      </c>
      <c r="F193" s="9">
        <v>0.12</v>
      </c>
      <c r="G193" s="9">
        <v>0</v>
      </c>
      <c r="H193" s="9">
        <v>0</v>
      </c>
    </row>
    <row r="194" spans="1:8" hidden="1" x14ac:dyDescent="0.3">
      <c r="A194" s="3">
        <v>2000</v>
      </c>
      <c r="B194">
        <v>7</v>
      </c>
      <c r="C194">
        <v>11</v>
      </c>
      <c r="D194">
        <v>83</v>
      </c>
      <c r="E194">
        <v>66</v>
      </c>
      <c r="F194" s="9" t="s">
        <v>28</v>
      </c>
      <c r="G194" s="9">
        <v>0</v>
      </c>
      <c r="H194" s="9">
        <v>0</v>
      </c>
    </row>
    <row r="195" spans="1:8" x14ac:dyDescent="0.3">
      <c r="A195" s="3">
        <v>2000</v>
      </c>
      <c r="B195">
        <v>7</v>
      </c>
      <c r="C195">
        <v>12</v>
      </c>
      <c r="D195">
        <v>83</v>
      </c>
      <c r="E195">
        <v>71</v>
      </c>
      <c r="F195" s="9">
        <v>0.08</v>
      </c>
      <c r="G195" s="9">
        <v>0</v>
      </c>
      <c r="H195" s="9">
        <v>0</v>
      </c>
    </row>
    <row r="196" spans="1:8" hidden="1" x14ac:dyDescent="0.3">
      <c r="A196" s="3">
        <v>2000</v>
      </c>
      <c r="B196">
        <v>7</v>
      </c>
      <c r="C196">
        <v>13</v>
      </c>
      <c r="D196">
        <v>88</v>
      </c>
      <c r="E196">
        <v>70</v>
      </c>
      <c r="F196" s="9">
        <v>0</v>
      </c>
      <c r="G196" s="9">
        <v>0</v>
      </c>
      <c r="H196" s="9">
        <v>0</v>
      </c>
    </row>
    <row r="197" spans="1:8" hidden="1" x14ac:dyDescent="0.3">
      <c r="A197" s="3">
        <v>2000</v>
      </c>
      <c r="B197">
        <v>7</v>
      </c>
      <c r="C197">
        <v>14</v>
      </c>
      <c r="D197">
        <v>86</v>
      </c>
      <c r="E197">
        <v>68</v>
      </c>
      <c r="F197" s="9">
        <v>0</v>
      </c>
      <c r="G197" s="9">
        <v>0</v>
      </c>
      <c r="H197" s="9">
        <v>0</v>
      </c>
    </row>
    <row r="198" spans="1:8" hidden="1" x14ac:dyDescent="0.3">
      <c r="A198" s="3">
        <v>2000</v>
      </c>
      <c r="B198">
        <v>7</v>
      </c>
      <c r="C198">
        <v>15</v>
      </c>
      <c r="D198">
        <v>83</v>
      </c>
      <c r="E198">
        <v>65</v>
      </c>
      <c r="F198" s="9">
        <v>0</v>
      </c>
      <c r="G198" s="9">
        <v>0</v>
      </c>
      <c r="H198" s="9">
        <v>0</v>
      </c>
    </row>
    <row r="199" spans="1:8" hidden="1" x14ac:dyDescent="0.3">
      <c r="A199" s="3">
        <v>2000</v>
      </c>
      <c r="B199">
        <v>7</v>
      </c>
      <c r="C199">
        <v>16</v>
      </c>
      <c r="D199">
        <v>86</v>
      </c>
      <c r="E199">
        <v>66</v>
      </c>
      <c r="F199" s="9" t="s">
        <v>28</v>
      </c>
      <c r="G199" s="9">
        <v>0</v>
      </c>
      <c r="H199" s="9">
        <v>0</v>
      </c>
    </row>
    <row r="200" spans="1:8" hidden="1" x14ac:dyDescent="0.3">
      <c r="A200" s="3">
        <v>2000</v>
      </c>
      <c r="B200">
        <v>7</v>
      </c>
      <c r="C200">
        <v>17</v>
      </c>
      <c r="D200">
        <v>74</v>
      </c>
      <c r="E200">
        <v>60</v>
      </c>
      <c r="F200" s="9">
        <v>0</v>
      </c>
      <c r="G200" s="9">
        <v>0</v>
      </c>
      <c r="H200" s="9">
        <v>0</v>
      </c>
    </row>
    <row r="201" spans="1:8" x14ac:dyDescent="0.3">
      <c r="A201" s="3">
        <v>2000</v>
      </c>
      <c r="B201">
        <v>7</v>
      </c>
      <c r="C201">
        <v>18</v>
      </c>
      <c r="D201">
        <v>60</v>
      </c>
      <c r="E201">
        <v>52</v>
      </c>
      <c r="F201" s="9">
        <v>0.23</v>
      </c>
      <c r="G201" s="9">
        <v>0</v>
      </c>
      <c r="H201" s="9">
        <v>0</v>
      </c>
    </row>
    <row r="202" spans="1:8" hidden="1" x14ac:dyDescent="0.3">
      <c r="A202" s="3">
        <v>2000</v>
      </c>
      <c r="B202">
        <v>7</v>
      </c>
      <c r="C202">
        <v>19</v>
      </c>
      <c r="D202">
        <v>69</v>
      </c>
      <c r="E202">
        <v>55</v>
      </c>
      <c r="F202" s="9">
        <v>0</v>
      </c>
      <c r="G202" s="9">
        <v>0</v>
      </c>
      <c r="H202" s="9">
        <v>0</v>
      </c>
    </row>
    <row r="203" spans="1:8" hidden="1" x14ac:dyDescent="0.3">
      <c r="A203" s="3">
        <v>2000</v>
      </c>
      <c r="B203">
        <v>7</v>
      </c>
      <c r="C203">
        <v>20</v>
      </c>
      <c r="D203">
        <v>73</v>
      </c>
      <c r="E203">
        <v>59</v>
      </c>
      <c r="F203" s="9">
        <v>0</v>
      </c>
      <c r="G203" s="9">
        <v>0</v>
      </c>
      <c r="H203" s="9">
        <v>0</v>
      </c>
    </row>
    <row r="204" spans="1:8" hidden="1" x14ac:dyDescent="0.3">
      <c r="A204" s="3">
        <v>2000</v>
      </c>
      <c r="B204">
        <v>7</v>
      </c>
      <c r="C204">
        <v>21</v>
      </c>
      <c r="D204">
        <v>76</v>
      </c>
      <c r="E204">
        <v>54</v>
      </c>
      <c r="F204" s="9">
        <v>0</v>
      </c>
      <c r="G204" s="9">
        <v>0</v>
      </c>
      <c r="H204" s="9">
        <v>0</v>
      </c>
    </row>
    <row r="205" spans="1:8" hidden="1" x14ac:dyDescent="0.3">
      <c r="A205" s="3">
        <v>2000</v>
      </c>
      <c r="B205">
        <v>7</v>
      </c>
      <c r="C205">
        <v>22</v>
      </c>
      <c r="D205">
        <v>77</v>
      </c>
      <c r="E205">
        <v>57</v>
      </c>
      <c r="F205" s="9">
        <v>0</v>
      </c>
      <c r="G205" s="9">
        <v>0</v>
      </c>
      <c r="H205" s="9">
        <v>0</v>
      </c>
    </row>
    <row r="206" spans="1:8" hidden="1" x14ac:dyDescent="0.3">
      <c r="A206" s="3">
        <v>2000</v>
      </c>
      <c r="B206">
        <v>7</v>
      </c>
      <c r="C206">
        <v>23</v>
      </c>
      <c r="D206">
        <v>81</v>
      </c>
      <c r="E206">
        <v>61</v>
      </c>
      <c r="F206" s="9">
        <v>0</v>
      </c>
      <c r="G206" s="9">
        <v>0</v>
      </c>
      <c r="H206" s="9">
        <v>0</v>
      </c>
    </row>
    <row r="207" spans="1:8" hidden="1" x14ac:dyDescent="0.3">
      <c r="A207" s="3">
        <v>2000</v>
      </c>
      <c r="B207">
        <v>7</v>
      </c>
      <c r="C207">
        <v>24</v>
      </c>
      <c r="D207">
        <v>82</v>
      </c>
      <c r="E207">
        <v>63</v>
      </c>
      <c r="F207" s="9">
        <v>0</v>
      </c>
      <c r="G207" s="9">
        <v>0</v>
      </c>
      <c r="H207" s="9">
        <v>0</v>
      </c>
    </row>
    <row r="208" spans="1:8" x14ac:dyDescent="0.3">
      <c r="A208" s="3">
        <v>2000</v>
      </c>
      <c r="B208">
        <v>7</v>
      </c>
      <c r="C208">
        <v>25</v>
      </c>
      <c r="D208">
        <v>83</v>
      </c>
      <c r="E208">
        <v>66</v>
      </c>
      <c r="F208" s="9">
        <v>1.06</v>
      </c>
      <c r="G208" s="9">
        <v>0</v>
      </c>
      <c r="H208" s="9">
        <v>0</v>
      </c>
    </row>
    <row r="209" spans="1:8" x14ac:dyDescent="0.3">
      <c r="A209" s="3">
        <v>2000</v>
      </c>
      <c r="B209">
        <v>7</v>
      </c>
      <c r="C209">
        <v>26</v>
      </c>
      <c r="D209">
        <v>78</v>
      </c>
      <c r="E209">
        <v>65</v>
      </c>
      <c r="F209" s="9">
        <v>0.06</v>
      </c>
      <c r="G209" s="9">
        <v>0</v>
      </c>
      <c r="H209" s="9">
        <v>0</v>
      </c>
    </row>
    <row r="210" spans="1:8" hidden="1" x14ac:dyDescent="0.3">
      <c r="A210" s="3">
        <v>2000</v>
      </c>
      <c r="B210">
        <v>7</v>
      </c>
      <c r="C210">
        <v>27</v>
      </c>
      <c r="D210">
        <v>83</v>
      </c>
      <c r="E210">
        <v>64</v>
      </c>
      <c r="F210" s="9">
        <v>0</v>
      </c>
      <c r="G210" s="9">
        <v>0</v>
      </c>
      <c r="H210" s="9">
        <v>0</v>
      </c>
    </row>
    <row r="211" spans="1:8" hidden="1" x14ac:dyDescent="0.3">
      <c r="A211" s="3">
        <v>2000</v>
      </c>
      <c r="B211">
        <v>7</v>
      </c>
      <c r="C211">
        <v>28</v>
      </c>
      <c r="D211">
        <v>77</v>
      </c>
      <c r="E211">
        <v>64</v>
      </c>
      <c r="F211" s="9">
        <v>0</v>
      </c>
      <c r="G211" s="9">
        <v>0</v>
      </c>
      <c r="H211" s="9">
        <v>0</v>
      </c>
    </row>
    <row r="212" spans="1:8" hidden="1" x14ac:dyDescent="0.3">
      <c r="A212" s="3">
        <v>2000</v>
      </c>
      <c r="B212">
        <v>7</v>
      </c>
      <c r="C212">
        <v>29</v>
      </c>
      <c r="D212">
        <v>82</v>
      </c>
      <c r="E212">
        <v>63</v>
      </c>
      <c r="F212" s="9">
        <v>0</v>
      </c>
      <c r="G212" s="9">
        <v>0</v>
      </c>
      <c r="H212" s="9">
        <v>0</v>
      </c>
    </row>
    <row r="213" spans="1:8" hidden="1" x14ac:dyDescent="0.3">
      <c r="A213" s="3">
        <v>2000</v>
      </c>
      <c r="B213">
        <v>7</v>
      </c>
      <c r="C213">
        <v>30</v>
      </c>
      <c r="D213">
        <v>86</v>
      </c>
      <c r="E213">
        <v>64</v>
      </c>
      <c r="F213" s="9">
        <v>0</v>
      </c>
      <c r="G213" s="9">
        <v>0</v>
      </c>
      <c r="H213" s="9">
        <v>0</v>
      </c>
    </row>
    <row r="214" spans="1:8" hidden="1" x14ac:dyDescent="0.3">
      <c r="A214" s="3">
        <v>2000</v>
      </c>
      <c r="B214">
        <v>7</v>
      </c>
      <c r="C214">
        <v>31</v>
      </c>
      <c r="D214">
        <v>88</v>
      </c>
      <c r="E214">
        <v>65</v>
      </c>
      <c r="F214" s="9">
        <v>0</v>
      </c>
      <c r="G214" s="9">
        <v>0</v>
      </c>
      <c r="H214" s="9">
        <v>0</v>
      </c>
    </row>
    <row r="215" spans="1:8" x14ac:dyDescent="0.3">
      <c r="A215" s="3">
        <v>2000</v>
      </c>
      <c r="B215">
        <v>8</v>
      </c>
      <c r="C215">
        <v>1</v>
      </c>
      <c r="D215">
        <v>86</v>
      </c>
      <c r="E215">
        <v>70</v>
      </c>
      <c r="F215" s="9">
        <v>0.01</v>
      </c>
      <c r="G215" s="9">
        <v>0</v>
      </c>
      <c r="H215" s="9">
        <v>0</v>
      </c>
    </row>
    <row r="216" spans="1:8" hidden="1" x14ac:dyDescent="0.3">
      <c r="A216" s="3">
        <v>2000</v>
      </c>
      <c r="B216">
        <v>8</v>
      </c>
      <c r="C216">
        <v>2</v>
      </c>
      <c r="D216">
        <v>82</v>
      </c>
      <c r="E216">
        <v>64</v>
      </c>
      <c r="F216" s="9">
        <v>0</v>
      </c>
      <c r="G216" s="9">
        <v>0</v>
      </c>
      <c r="H216" s="9">
        <v>0</v>
      </c>
    </row>
    <row r="217" spans="1:8" hidden="1" x14ac:dyDescent="0.3">
      <c r="A217" s="3">
        <v>2000</v>
      </c>
      <c r="B217">
        <v>8</v>
      </c>
      <c r="C217">
        <v>3</v>
      </c>
      <c r="D217">
        <v>77</v>
      </c>
      <c r="E217">
        <v>63</v>
      </c>
      <c r="F217" s="9">
        <v>0</v>
      </c>
      <c r="G217" s="9">
        <v>0</v>
      </c>
      <c r="H217" s="9">
        <v>0</v>
      </c>
    </row>
    <row r="218" spans="1:8" hidden="1" x14ac:dyDescent="0.3">
      <c r="A218" s="3">
        <v>2000</v>
      </c>
      <c r="B218">
        <v>8</v>
      </c>
      <c r="C218">
        <v>4</v>
      </c>
      <c r="D218">
        <v>83</v>
      </c>
      <c r="E218">
        <v>63</v>
      </c>
      <c r="F218" s="9">
        <v>0</v>
      </c>
      <c r="G218" s="9">
        <v>0</v>
      </c>
      <c r="H218" s="9">
        <v>0</v>
      </c>
    </row>
    <row r="219" spans="1:8" hidden="1" x14ac:dyDescent="0.3">
      <c r="A219" s="3">
        <v>2000</v>
      </c>
      <c r="B219">
        <v>8</v>
      </c>
      <c r="C219">
        <v>5</v>
      </c>
      <c r="D219">
        <v>74</v>
      </c>
      <c r="E219">
        <v>66</v>
      </c>
      <c r="F219" s="9" t="s">
        <v>28</v>
      </c>
      <c r="G219" s="9">
        <v>0</v>
      </c>
      <c r="H219" s="9">
        <v>0</v>
      </c>
    </row>
    <row r="220" spans="1:8" x14ac:dyDescent="0.3">
      <c r="A220" s="3">
        <v>2000</v>
      </c>
      <c r="B220">
        <v>8</v>
      </c>
      <c r="C220">
        <v>6</v>
      </c>
      <c r="D220">
        <v>83</v>
      </c>
      <c r="E220">
        <v>64</v>
      </c>
      <c r="F220" s="9">
        <v>0.03</v>
      </c>
      <c r="G220" s="9">
        <v>0</v>
      </c>
      <c r="H220" s="9">
        <v>0</v>
      </c>
    </row>
    <row r="221" spans="1:8" x14ac:dyDescent="0.3">
      <c r="A221" s="3">
        <v>2000</v>
      </c>
      <c r="B221">
        <v>8</v>
      </c>
      <c r="C221">
        <v>7</v>
      </c>
      <c r="D221">
        <v>88</v>
      </c>
      <c r="E221">
        <v>62</v>
      </c>
      <c r="F221" s="9">
        <v>1.05</v>
      </c>
      <c r="G221" s="9">
        <v>0</v>
      </c>
      <c r="H221" s="9">
        <v>0</v>
      </c>
    </row>
    <row r="222" spans="1:8" x14ac:dyDescent="0.3">
      <c r="A222" s="3">
        <v>2000</v>
      </c>
      <c r="B222">
        <v>8</v>
      </c>
      <c r="C222">
        <v>8</v>
      </c>
      <c r="D222">
        <v>80</v>
      </c>
      <c r="E222">
        <v>65</v>
      </c>
      <c r="F222" s="9">
        <v>0.22</v>
      </c>
      <c r="G222" s="9">
        <v>0</v>
      </c>
      <c r="H222" s="9">
        <v>0</v>
      </c>
    </row>
    <row r="223" spans="1:8" hidden="1" x14ac:dyDescent="0.3">
      <c r="A223" s="3">
        <v>2000</v>
      </c>
      <c r="B223">
        <v>8</v>
      </c>
      <c r="C223">
        <v>9</v>
      </c>
      <c r="D223">
        <v>84</v>
      </c>
      <c r="E223">
        <v>64</v>
      </c>
      <c r="F223" s="9">
        <v>0</v>
      </c>
      <c r="G223" s="9">
        <v>0</v>
      </c>
      <c r="H223" s="9">
        <v>0</v>
      </c>
    </row>
    <row r="224" spans="1:8" hidden="1" x14ac:dyDescent="0.3">
      <c r="A224" s="3">
        <v>2000</v>
      </c>
      <c r="B224">
        <v>8</v>
      </c>
      <c r="C224">
        <v>10</v>
      </c>
      <c r="D224">
        <v>87</v>
      </c>
      <c r="E224">
        <v>63</v>
      </c>
      <c r="F224" s="9">
        <v>0</v>
      </c>
      <c r="G224" s="9">
        <v>0</v>
      </c>
      <c r="H224" s="9">
        <v>0</v>
      </c>
    </row>
    <row r="225" spans="1:8" hidden="1" x14ac:dyDescent="0.3">
      <c r="A225" s="3">
        <v>2000</v>
      </c>
      <c r="B225">
        <v>8</v>
      </c>
      <c r="C225">
        <v>11</v>
      </c>
      <c r="D225">
        <v>86</v>
      </c>
      <c r="E225">
        <v>68</v>
      </c>
      <c r="F225" s="9">
        <v>0</v>
      </c>
      <c r="G225" s="9">
        <v>0</v>
      </c>
      <c r="H225" s="9">
        <v>0</v>
      </c>
    </row>
    <row r="226" spans="1:8" x14ac:dyDescent="0.3">
      <c r="A226" s="3">
        <v>2000</v>
      </c>
      <c r="B226">
        <v>8</v>
      </c>
      <c r="C226">
        <v>12</v>
      </c>
      <c r="D226">
        <v>86</v>
      </c>
      <c r="E226">
        <v>71</v>
      </c>
      <c r="F226" s="9">
        <v>0.05</v>
      </c>
      <c r="G226" s="9">
        <v>0</v>
      </c>
      <c r="H226" s="9">
        <v>0</v>
      </c>
    </row>
    <row r="227" spans="1:8" hidden="1" x14ac:dyDescent="0.3">
      <c r="A227" s="3">
        <v>2000</v>
      </c>
      <c r="B227">
        <v>8</v>
      </c>
      <c r="C227">
        <v>13</v>
      </c>
      <c r="D227">
        <v>86</v>
      </c>
      <c r="E227">
        <v>70</v>
      </c>
      <c r="F227" s="9">
        <v>0</v>
      </c>
      <c r="G227" s="9">
        <v>0</v>
      </c>
      <c r="H227" s="9">
        <v>0</v>
      </c>
    </row>
    <row r="228" spans="1:8" hidden="1" x14ac:dyDescent="0.3">
      <c r="A228" s="3">
        <v>2000</v>
      </c>
      <c r="B228">
        <v>8</v>
      </c>
      <c r="C228">
        <v>14</v>
      </c>
      <c r="D228">
        <v>91</v>
      </c>
      <c r="E228">
        <v>68</v>
      </c>
      <c r="F228" s="9">
        <v>0</v>
      </c>
      <c r="G228" s="9">
        <v>0</v>
      </c>
      <c r="H228" s="9">
        <v>0</v>
      </c>
    </row>
    <row r="229" spans="1:8" hidden="1" x14ac:dyDescent="0.3">
      <c r="A229" s="3">
        <v>2000</v>
      </c>
      <c r="B229">
        <v>8</v>
      </c>
      <c r="C229">
        <v>15</v>
      </c>
      <c r="D229">
        <v>80</v>
      </c>
      <c r="E229">
        <v>63</v>
      </c>
      <c r="F229" s="9">
        <v>0</v>
      </c>
      <c r="G229" s="9">
        <v>0</v>
      </c>
      <c r="H229" s="9">
        <v>0</v>
      </c>
    </row>
    <row r="230" spans="1:8" x14ac:dyDescent="0.3">
      <c r="A230" s="3">
        <v>2000</v>
      </c>
      <c r="B230">
        <v>8</v>
      </c>
      <c r="C230">
        <v>16</v>
      </c>
      <c r="D230">
        <v>76</v>
      </c>
      <c r="E230">
        <v>57</v>
      </c>
      <c r="F230" s="9">
        <v>1.49</v>
      </c>
      <c r="G230" s="9">
        <v>0</v>
      </c>
      <c r="H230" s="9">
        <v>0</v>
      </c>
    </row>
    <row r="231" spans="1:8" hidden="1" x14ac:dyDescent="0.3">
      <c r="A231" s="3">
        <v>2000</v>
      </c>
      <c r="B231">
        <v>8</v>
      </c>
      <c r="C231">
        <v>17</v>
      </c>
      <c r="D231">
        <v>74</v>
      </c>
      <c r="E231">
        <v>58</v>
      </c>
      <c r="F231" s="9" t="s">
        <v>28</v>
      </c>
      <c r="G231" s="9">
        <v>0</v>
      </c>
      <c r="H231" s="9">
        <v>0</v>
      </c>
    </row>
    <row r="232" spans="1:8" hidden="1" x14ac:dyDescent="0.3">
      <c r="A232" s="3">
        <v>2000</v>
      </c>
      <c r="B232">
        <v>8</v>
      </c>
      <c r="C232">
        <v>18</v>
      </c>
      <c r="D232">
        <v>76</v>
      </c>
      <c r="E232">
        <v>52</v>
      </c>
      <c r="F232" s="9">
        <v>0</v>
      </c>
      <c r="G232" s="9">
        <v>0</v>
      </c>
      <c r="H232" s="9">
        <v>0</v>
      </c>
    </row>
    <row r="233" spans="1:8" hidden="1" x14ac:dyDescent="0.3">
      <c r="A233" s="3">
        <v>2000</v>
      </c>
      <c r="B233">
        <v>8</v>
      </c>
      <c r="C233">
        <v>19</v>
      </c>
      <c r="D233">
        <v>75</v>
      </c>
      <c r="E233">
        <v>59</v>
      </c>
      <c r="F233" s="9">
        <v>0</v>
      </c>
      <c r="G233" s="9">
        <v>0</v>
      </c>
      <c r="H233" s="9">
        <v>0</v>
      </c>
    </row>
    <row r="234" spans="1:8" hidden="1" x14ac:dyDescent="0.3">
      <c r="A234" s="3">
        <v>2000</v>
      </c>
      <c r="B234">
        <v>8</v>
      </c>
      <c r="C234">
        <v>20</v>
      </c>
      <c r="D234">
        <v>76</v>
      </c>
      <c r="E234">
        <v>61</v>
      </c>
      <c r="F234" s="9">
        <v>0</v>
      </c>
      <c r="G234" s="9">
        <v>0</v>
      </c>
      <c r="H234" s="9">
        <v>0</v>
      </c>
    </row>
    <row r="235" spans="1:8" hidden="1" x14ac:dyDescent="0.3">
      <c r="A235" s="3">
        <v>2000</v>
      </c>
      <c r="B235">
        <v>8</v>
      </c>
      <c r="C235">
        <v>21</v>
      </c>
      <c r="D235">
        <v>71</v>
      </c>
      <c r="E235">
        <v>62</v>
      </c>
      <c r="F235" s="9" t="s">
        <v>28</v>
      </c>
      <c r="G235" s="9">
        <v>0</v>
      </c>
      <c r="H235" s="9">
        <v>0</v>
      </c>
    </row>
    <row r="236" spans="1:8" hidden="1" x14ac:dyDescent="0.3">
      <c r="A236" s="3">
        <v>2000</v>
      </c>
      <c r="B236">
        <v>8</v>
      </c>
      <c r="C236">
        <v>22</v>
      </c>
      <c r="D236">
        <v>77</v>
      </c>
      <c r="E236">
        <v>63</v>
      </c>
      <c r="F236" s="9">
        <v>0</v>
      </c>
      <c r="G236" s="9">
        <v>0</v>
      </c>
      <c r="H236" s="9">
        <v>0</v>
      </c>
    </row>
    <row r="237" spans="1:8" hidden="1" x14ac:dyDescent="0.3">
      <c r="A237" s="3">
        <v>2000</v>
      </c>
      <c r="B237">
        <v>8</v>
      </c>
      <c r="C237">
        <v>23</v>
      </c>
      <c r="D237">
        <v>84</v>
      </c>
      <c r="E237">
        <v>60</v>
      </c>
      <c r="F237" s="9">
        <v>0</v>
      </c>
      <c r="G237" s="9">
        <v>0</v>
      </c>
      <c r="H237" s="9">
        <v>0</v>
      </c>
    </row>
    <row r="238" spans="1:8" hidden="1" x14ac:dyDescent="0.3">
      <c r="A238" s="3">
        <v>2000</v>
      </c>
      <c r="B238">
        <v>8</v>
      </c>
      <c r="C238">
        <v>24</v>
      </c>
      <c r="D238">
        <v>83</v>
      </c>
      <c r="E238">
        <v>64</v>
      </c>
      <c r="F238" s="9">
        <v>0</v>
      </c>
      <c r="G238" s="9">
        <v>0</v>
      </c>
      <c r="H238" s="9">
        <v>0</v>
      </c>
    </row>
    <row r="239" spans="1:8" hidden="1" x14ac:dyDescent="0.3">
      <c r="A239" s="3">
        <v>2000</v>
      </c>
      <c r="B239">
        <v>8</v>
      </c>
      <c r="C239">
        <v>25</v>
      </c>
      <c r="D239">
        <v>82</v>
      </c>
      <c r="E239">
        <v>67</v>
      </c>
      <c r="F239" s="9" t="s">
        <v>28</v>
      </c>
      <c r="G239" s="9">
        <v>0</v>
      </c>
      <c r="H239" s="9">
        <v>0</v>
      </c>
    </row>
    <row r="240" spans="1:8" x14ac:dyDescent="0.3">
      <c r="A240" s="3">
        <v>2000</v>
      </c>
      <c r="B240">
        <v>8</v>
      </c>
      <c r="C240">
        <v>26</v>
      </c>
      <c r="D240">
        <v>82</v>
      </c>
      <c r="E240">
        <v>63</v>
      </c>
      <c r="F240" s="9">
        <v>0.33</v>
      </c>
      <c r="G240" s="9">
        <v>0</v>
      </c>
      <c r="H240" s="9">
        <v>0</v>
      </c>
    </row>
    <row r="241" spans="1:8" hidden="1" x14ac:dyDescent="0.3">
      <c r="A241" s="3">
        <v>2000</v>
      </c>
      <c r="B241">
        <v>8</v>
      </c>
      <c r="C241">
        <v>27</v>
      </c>
      <c r="D241">
        <v>77</v>
      </c>
      <c r="E241">
        <v>65</v>
      </c>
      <c r="F241" s="9">
        <v>0</v>
      </c>
      <c r="G241" s="9">
        <v>0</v>
      </c>
      <c r="H241" s="9">
        <v>0</v>
      </c>
    </row>
    <row r="242" spans="1:8" hidden="1" x14ac:dyDescent="0.3">
      <c r="A242" s="3">
        <v>2000</v>
      </c>
      <c r="B242">
        <v>8</v>
      </c>
      <c r="C242">
        <v>28</v>
      </c>
      <c r="D242">
        <v>79</v>
      </c>
      <c r="E242">
        <v>65</v>
      </c>
      <c r="F242" s="9">
        <v>0</v>
      </c>
      <c r="G242" s="9">
        <v>0</v>
      </c>
      <c r="H242" s="9">
        <v>0</v>
      </c>
    </row>
    <row r="243" spans="1:8" hidden="1" x14ac:dyDescent="0.3">
      <c r="A243" s="3">
        <v>2000</v>
      </c>
      <c r="B243">
        <v>8</v>
      </c>
      <c r="C243">
        <v>29</v>
      </c>
      <c r="D243">
        <v>75</v>
      </c>
      <c r="E243">
        <v>55</v>
      </c>
      <c r="F243" s="9">
        <v>0</v>
      </c>
      <c r="G243" s="9">
        <v>0</v>
      </c>
      <c r="H243" s="9">
        <v>0</v>
      </c>
    </row>
    <row r="244" spans="1:8" x14ac:dyDescent="0.3">
      <c r="A244" s="3">
        <v>2000</v>
      </c>
      <c r="B244">
        <v>8</v>
      </c>
      <c r="C244">
        <v>30</v>
      </c>
      <c r="D244">
        <v>84</v>
      </c>
      <c r="E244">
        <v>63</v>
      </c>
      <c r="F244" s="9">
        <v>0.01</v>
      </c>
      <c r="G244" s="9">
        <v>0</v>
      </c>
      <c r="H244" s="9">
        <v>0</v>
      </c>
    </row>
    <row r="245" spans="1:8" hidden="1" x14ac:dyDescent="0.3">
      <c r="A245" s="3">
        <v>2000</v>
      </c>
      <c r="B245">
        <v>8</v>
      </c>
      <c r="C245">
        <v>31</v>
      </c>
      <c r="D245">
        <v>86</v>
      </c>
      <c r="E245">
        <v>64</v>
      </c>
      <c r="F245" s="9">
        <v>0</v>
      </c>
      <c r="G245" s="9">
        <v>0</v>
      </c>
      <c r="H245" s="9">
        <v>0</v>
      </c>
    </row>
    <row r="246" spans="1:8" hidden="1" x14ac:dyDescent="0.3">
      <c r="A246" s="3">
        <v>2000</v>
      </c>
      <c r="B246">
        <v>9</v>
      </c>
      <c r="C246">
        <v>1</v>
      </c>
      <c r="D246">
        <v>65</v>
      </c>
      <c r="E246">
        <v>59</v>
      </c>
      <c r="F246" s="9" t="s">
        <v>28</v>
      </c>
      <c r="G246" s="9">
        <v>0</v>
      </c>
      <c r="H246" s="9">
        <v>0</v>
      </c>
    </row>
    <row r="247" spans="1:8" x14ac:dyDescent="0.3">
      <c r="A247" s="3">
        <v>2000</v>
      </c>
      <c r="B247">
        <v>9</v>
      </c>
      <c r="C247">
        <v>2</v>
      </c>
      <c r="D247">
        <v>72</v>
      </c>
      <c r="E247">
        <v>59</v>
      </c>
      <c r="F247" s="9">
        <v>1.97</v>
      </c>
      <c r="G247" s="9">
        <v>0</v>
      </c>
      <c r="H247" s="9">
        <v>0</v>
      </c>
    </row>
    <row r="248" spans="1:8" hidden="1" x14ac:dyDescent="0.3">
      <c r="A248" s="3">
        <v>2000</v>
      </c>
      <c r="B248">
        <v>9</v>
      </c>
      <c r="C248">
        <v>3</v>
      </c>
      <c r="D248">
        <v>74</v>
      </c>
      <c r="E248">
        <v>58</v>
      </c>
      <c r="F248" s="9" t="s">
        <v>28</v>
      </c>
      <c r="G248" s="9">
        <v>0</v>
      </c>
      <c r="H248" s="9">
        <v>0</v>
      </c>
    </row>
    <row r="249" spans="1:8" hidden="1" x14ac:dyDescent="0.3">
      <c r="A249" s="3">
        <v>2000</v>
      </c>
      <c r="B249">
        <v>9</v>
      </c>
      <c r="C249">
        <v>4</v>
      </c>
      <c r="D249">
        <v>68</v>
      </c>
      <c r="E249">
        <v>55</v>
      </c>
      <c r="F249" s="9">
        <v>0</v>
      </c>
      <c r="G249" s="9">
        <v>0</v>
      </c>
      <c r="H249" s="9">
        <v>0</v>
      </c>
    </row>
    <row r="250" spans="1:8" hidden="1" x14ac:dyDescent="0.3">
      <c r="A250" s="3">
        <v>2000</v>
      </c>
      <c r="B250">
        <v>9</v>
      </c>
      <c r="C250">
        <v>5</v>
      </c>
      <c r="D250">
        <v>70</v>
      </c>
      <c r="E250">
        <v>51</v>
      </c>
      <c r="F250" s="9">
        <v>0</v>
      </c>
      <c r="G250" s="9">
        <v>0</v>
      </c>
      <c r="H250" s="9">
        <v>0</v>
      </c>
    </row>
    <row r="251" spans="1:8" hidden="1" x14ac:dyDescent="0.3">
      <c r="A251" s="3">
        <v>2000</v>
      </c>
      <c r="B251">
        <v>9</v>
      </c>
      <c r="C251">
        <v>6</v>
      </c>
      <c r="D251">
        <v>74</v>
      </c>
      <c r="E251">
        <v>53</v>
      </c>
      <c r="F251" s="9">
        <v>0</v>
      </c>
      <c r="G251" s="9">
        <v>0</v>
      </c>
      <c r="H251" s="9">
        <v>0</v>
      </c>
    </row>
    <row r="252" spans="1:8" x14ac:dyDescent="0.3">
      <c r="A252" s="3">
        <v>2000</v>
      </c>
      <c r="B252">
        <v>9</v>
      </c>
      <c r="C252">
        <v>7</v>
      </c>
      <c r="D252">
        <v>76</v>
      </c>
      <c r="E252">
        <v>57</v>
      </c>
      <c r="F252" s="9">
        <v>7.0000000000000007E-2</v>
      </c>
      <c r="G252" s="9">
        <v>0</v>
      </c>
      <c r="H252" s="9">
        <v>0</v>
      </c>
    </row>
    <row r="253" spans="1:8" hidden="1" x14ac:dyDescent="0.3">
      <c r="A253" s="3">
        <v>2000</v>
      </c>
      <c r="B253">
        <v>9</v>
      </c>
      <c r="C253">
        <v>8</v>
      </c>
      <c r="D253">
        <v>77</v>
      </c>
      <c r="E253">
        <v>51</v>
      </c>
      <c r="F253" s="9">
        <v>0</v>
      </c>
      <c r="G253" s="9">
        <v>0</v>
      </c>
      <c r="H253" s="9">
        <v>0</v>
      </c>
    </row>
    <row r="254" spans="1:8" hidden="1" x14ac:dyDescent="0.3">
      <c r="A254" s="3">
        <v>2000</v>
      </c>
      <c r="B254">
        <v>9</v>
      </c>
      <c r="C254">
        <v>9</v>
      </c>
      <c r="D254">
        <v>88</v>
      </c>
      <c r="E254">
        <v>65</v>
      </c>
      <c r="F254" s="9" t="s">
        <v>28</v>
      </c>
      <c r="G254" s="9">
        <v>0</v>
      </c>
      <c r="H254" s="9">
        <v>0</v>
      </c>
    </row>
    <row r="255" spans="1:8" hidden="1" x14ac:dyDescent="0.3">
      <c r="A255" s="3">
        <v>2000</v>
      </c>
      <c r="B255">
        <v>9</v>
      </c>
      <c r="C255">
        <v>10</v>
      </c>
      <c r="D255">
        <v>79</v>
      </c>
      <c r="E255">
        <v>55</v>
      </c>
      <c r="F255" s="9">
        <v>0</v>
      </c>
      <c r="G255" s="9">
        <v>0</v>
      </c>
      <c r="H255" s="9">
        <v>0</v>
      </c>
    </row>
    <row r="256" spans="1:8" hidden="1" x14ac:dyDescent="0.3">
      <c r="A256" s="3">
        <v>2000</v>
      </c>
      <c r="B256">
        <v>9</v>
      </c>
      <c r="C256">
        <v>11</v>
      </c>
      <c r="D256">
        <v>82</v>
      </c>
      <c r="E256">
        <v>54</v>
      </c>
      <c r="F256" s="9">
        <v>0</v>
      </c>
      <c r="G256" s="9">
        <v>0</v>
      </c>
      <c r="H256" s="9">
        <v>0</v>
      </c>
    </row>
    <row r="257" spans="1:8" hidden="1" x14ac:dyDescent="0.3">
      <c r="A257" s="3">
        <v>2000</v>
      </c>
      <c r="B257">
        <v>9</v>
      </c>
      <c r="C257">
        <v>12</v>
      </c>
      <c r="D257">
        <v>74</v>
      </c>
      <c r="E257">
        <v>47</v>
      </c>
      <c r="F257" s="9">
        <v>0</v>
      </c>
      <c r="G257" s="9">
        <v>0</v>
      </c>
      <c r="H257" s="9">
        <v>0</v>
      </c>
    </row>
    <row r="258" spans="1:8" hidden="1" x14ac:dyDescent="0.3">
      <c r="A258" s="3">
        <v>2000</v>
      </c>
      <c r="B258">
        <v>9</v>
      </c>
      <c r="C258">
        <v>13</v>
      </c>
      <c r="D258">
        <v>79</v>
      </c>
      <c r="E258">
        <v>58</v>
      </c>
      <c r="F258" s="9" t="s">
        <v>28</v>
      </c>
      <c r="G258" s="9">
        <v>0</v>
      </c>
      <c r="H258" s="9">
        <v>0</v>
      </c>
    </row>
    <row r="259" spans="1:8" hidden="1" x14ac:dyDescent="0.3">
      <c r="A259" s="3">
        <v>2000</v>
      </c>
      <c r="B259">
        <v>9</v>
      </c>
      <c r="C259">
        <v>14</v>
      </c>
      <c r="D259">
        <v>70</v>
      </c>
      <c r="E259">
        <v>51</v>
      </c>
      <c r="F259" s="9" t="s">
        <v>28</v>
      </c>
      <c r="G259" s="9">
        <v>0</v>
      </c>
      <c r="H259" s="9">
        <v>0</v>
      </c>
    </row>
    <row r="260" spans="1:8" hidden="1" x14ac:dyDescent="0.3">
      <c r="A260" s="3">
        <v>2000</v>
      </c>
      <c r="B260">
        <v>9</v>
      </c>
      <c r="C260">
        <v>15</v>
      </c>
      <c r="D260">
        <v>64</v>
      </c>
      <c r="E260">
        <v>44</v>
      </c>
      <c r="F260" s="9">
        <v>0</v>
      </c>
      <c r="G260" s="9">
        <v>0</v>
      </c>
      <c r="H260" s="9">
        <v>0</v>
      </c>
    </row>
    <row r="261" spans="1:8" hidden="1" x14ac:dyDescent="0.3">
      <c r="A261" s="3">
        <v>2000</v>
      </c>
      <c r="B261">
        <v>9</v>
      </c>
      <c r="C261">
        <v>16</v>
      </c>
      <c r="D261">
        <v>81</v>
      </c>
      <c r="E261">
        <v>46</v>
      </c>
      <c r="F261" s="9">
        <v>0</v>
      </c>
      <c r="G261" s="9">
        <v>0</v>
      </c>
      <c r="H261" s="9">
        <v>0</v>
      </c>
    </row>
    <row r="262" spans="1:8" hidden="1" x14ac:dyDescent="0.3">
      <c r="A262" s="3">
        <v>2000</v>
      </c>
      <c r="B262">
        <v>9</v>
      </c>
      <c r="C262">
        <v>17</v>
      </c>
      <c r="D262">
        <v>80</v>
      </c>
      <c r="E262">
        <v>53</v>
      </c>
      <c r="F262" s="9">
        <v>0</v>
      </c>
      <c r="G262" s="9">
        <v>0</v>
      </c>
      <c r="H262" s="9">
        <v>0</v>
      </c>
    </row>
    <row r="263" spans="1:8" hidden="1" x14ac:dyDescent="0.3">
      <c r="A263" s="3">
        <v>2000</v>
      </c>
      <c r="B263">
        <v>9</v>
      </c>
      <c r="C263">
        <v>18</v>
      </c>
      <c r="D263">
        <v>89</v>
      </c>
      <c r="E263">
        <v>65</v>
      </c>
      <c r="F263" s="9">
        <v>0</v>
      </c>
      <c r="G263" s="9">
        <v>0</v>
      </c>
      <c r="H263" s="9">
        <v>0</v>
      </c>
    </row>
    <row r="264" spans="1:8" x14ac:dyDescent="0.3">
      <c r="A264" s="3">
        <v>2000</v>
      </c>
      <c r="B264">
        <v>9</v>
      </c>
      <c r="C264">
        <v>19</v>
      </c>
      <c r="D264">
        <v>75</v>
      </c>
      <c r="E264">
        <v>55</v>
      </c>
      <c r="F264" s="9">
        <v>0.02</v>
      </c>
      <c r="G264" s="9">
        <v>0</v>
      </c>
      <c r="H264" s="9">
        <v>0</v>
      </c>
    </row>
    <row r="265" spans="1:8" hidden="1" x14ac:dyDescent="0.3">
      <c r="A265" s="3">
        <v>2000</v>
      </c>
      <c r="B265">
        <v>9</v>
      </c>
      <c r="C265">
        <v>20</v>
      </c>
      <c r="D265">
        <v>59</v>
      </c>
      <c r="E265">
        <v>46</v>
      </c>
      <c r="F265" s="9" t="s">
        <v>28</v>
      </c>
      <c r="G265" s="9">
        <v>0</v>
      </c>
      <c r="H265" s="9">
        <v>0</v>
      </c>
    </row>
    <row r="266" spans="1:8" hidden="1" x14ac:dyDescent="0.3">
      <c r="A266" s="3">
        <v>2000</v>
      </c>
      <c r="B266">
        <v>9</v>
      </c>
      <c r="C266">
        <v>21</v>
      </c>
      <c r="D266">
        <v>59</v>
      </c>
      <c r="E266">
        <v>38</v>
      </c>
      <c r="F266" s="9">
        <v>0</v>
      </c>
      <c r="G266" s="9">
        <v>0</v>
      </c>
      <c r="H266" s="9">
        <v>0</v>
      </c>
    </row>
    <row r="267" spans="1:8" x14ac:dyDescent="0.3">
      <c r="A267" s="3">
        <v>2000</v>
      </c>
      <c r="B267">
        <v>9</v>
      </c>
      <c r="C267">
        <v>22</v>
      </c>
      <c r="D267">
        <v>54</v>
      </c>
      <c r="E267">
        <v>49</v>
      </c>
      <c r="F267" s="9">
        <v>0.09</v>
      </c>
      <c r="G267" s="9">
        <v>0</v>
      </c>
      <c r="H267" s="9">
        <v>0</v>
      </c>
    </row>
    <row r="268" spans="1:8" hidden="1" x14ac:dyDescent="0.3">
      <c r="A268" s="3">
        <v>2000</v>
      </c>
      <c r="B268">
        <v>9</v>
      </c>
      <c r="C268">
        <v>23</v>
      </c>
      <c r="D268">
        <v>51</v>
      </c>
      <c r="E268">
        <v>40</v>
      </c>
      <c r="F268" s="9">
        <v>0</v>
      </c>
      <c r="G268" s="9">
        <v>0</v>
      </c>
      <c r="H268" s="9">
        <v>0</v>
      </c>
    </row>
    <row r="269" spans="1:8" hidden="1" x14ac:dyDescent="0.3">
      <c r="A269" s="3">
        <v>2000</v>
      </c>
      <c r="B269">
        <v>9</v>
      </c>
      <c r="C269">
        <v>24</v>
      </c>
      <c r="D269">
        <v>56</v>
      </c>
      <c r="E269">
        <v>31</v>
      </c>
      <c r="F269" s="9">
        <v>0</v>
      </c>
      <c r="G269" s="9">
        <v>0</v>
      </c>
      <c r="H269" s="9">
        <v>0</v>
      </c>
    </row>
    <row r="270" spans="1:8" hidden="1" x14ac:dyDescent="0.3">
      <c r="A270" s="3">
        <v>2000</v>
      </c>
      <c r="B270">
        <v>9</v>
      </c>
      <c r="C270">
        <v>25</v>
      </c>
      <c r="D270">
        <v>66</v>
      </c>
      <c r="E270">
        <v>36</v>
      </c>
      <c r="F270" s="9">
        <v>0</v>
      </c>
      <c r="G270" s="9">
        <v>0</v>
      </c>
      <c r="H270" s="9">
        <v>0</v>
      </c>
    </row>
    <row r="271" spans="1:8" hidden="1" x14ac:dyDescent="0.3">
      <c r="A271" s="3">
        <v>2000</v>
      </c>
      <c r="B271">
        <v>9</v>
      </c>
      <c r="C271">
        <v>26</v>
      </c>
      <c r="D271">
        <v>77</v>
      </c>
      <c r="E271">
        <v>44</v>
      </c>
      <c r="F271" s="9">
        <v>0</v>
      </c>
      <c r="G271" s="9">
        <v>0</v>
      </c>
      <c r="H271" s="9">
        <v>0</v>
      </c>
    </row>
    <row r="272" spans="1:8" hidden="1" x14ac:dyDescent="0.3">
      <c r="A272" s="3">
        <v>2000</v>
      </c>
      <c r="B272">
        <v>9</v>
      </c>
      <c r="C272">
        <v>27</v>
      </c>
      <c r="D272">
        <v>62</v>
      </c>
      <c r="E272">
        <v>43</v>
      </c>
      <c r="F272" s="9">
        <v>0</v>
      </c>
      <c r="G272" s="9">
        <v>0</v>
      </c>
      <c r="H272" s="9">
        <v>0</v>
      </c>
    </row>
    <row r="273" spans="1:8" hidden="1" x14ac:dyDescent="0.3">
      <c r="A273" s="3">
        <v>2000</v>
      </c>
      <c r="B273">
        <v>9</v>
      </c>
      <c r="C273">
        <v>28</v>
      </c>
      <c r="D273">
        <v>79</v>
      </c>
      <c r="E273">
        <v>45</v>
      </c>
      <c r="F273" s="9">
        <v>0</v>
      </c>
      <c r="G273" s="9">
        <v>0</v>
      </c>
      <c r="H273" s="9">
        <v>0</v>
      </c>
    </row>
    <row r="274" spans="1:8" hidden="1" x14ac:dyDescent="0.3">
      <c r="A274" s="3">
        <v>2000</v>
      </c>
      <c r="B274">
        <v>9</v>
      </c>
      <c r="C274">
        <v>29</v>
      </c>
      <c r="D274">
        <v>84</v>
      </c>
      <c r="E274">
        <v>61</v>
      </c>
      <c r="F274" s="9">
        <v>0</v>
      </c>
      <c r="G274" s="9">
        <v>0</v>
      </c>
      <c r="H274" s="9">
        <v>0</v>
      </c>
    </row>
    <row r="275" spans="1:8" hidden="1" x14ac:dyDescent="0.3">
      <c r="A275" s="3">
        <v>2000</v>
      </c>
      <c r="B275">
        <v>9</v>
      </c>
      <c r="C275">
        <v>30</v>
      </c>
      <c r="D275">
        <v>82</v>
      </c>
      <c r="E275">
        <v>60</v>
      </c>
      <c r="F275" s="9">
        <v>0</v>
      </c>
      <c r="G275" s="9">
        <v>0</v>
      </c>
      <c r="H275" s="9">
        <v>0</v>
      </c>
    </row>
    <row r="276" spans="1:8" hidden="1" x14ac:dyDescent="0.3">
      <c r="A276" s="3">
        <v>2000</v>
      </c>
      <c r="B276">
        <v>10</v>
      </c>
      <c r="C276">
        <v>1</v>
      </c>
      <c r="D276">
        <v>74</v>
      </c>
      <c r="E276">
        <v>57</v>
      </c>
      <c r="F276" s="9">
        <v>0</v>
      </c>
      <c r="G276" s="9">
        <v>0</v>
      </c>
      <c r="H276" s="9">
        <v>0</v>
      </c>
    </row>
    <row r="277" spans="1:8" hidden="1" x14ac:dyDescent="0.3">
      <c r="A277" s="3">
        <v>2000</v>
      </c>
      <c r="B277">
        <v>10</v>
      </c>
      <c r="C277">
        <v>2</v>
      </c>
      <c r="D277">
        <v>68</v>
      </c>
      <c r="E277">
        <v>51</v>
      </c>
      <c r="F277" s="9">
        <v>0</v>
      </c>
      <c r="G277" s="9">
        <v>0</v>
      </c>
      <c r="H277" s="9">
        <v>0</v>
      </c>
    </row>
    <row r="278" spans="1:8" hidden="1" x14ac:dyDescent="0.3">
      <c r="A278" s="3">
        <v>2000</v>
      </c>
      <c r="B278">
        <v>10</v>
      </c>
      <c r="C278">
        <v>3</v>
      </c>
      <c r="D278">
        <v>58</v>
      </c>
      <c r="E278">
        <v>46</v>
      </c>
      <c r="F278" s="9">
        <v>0</v>
      </c>
      <c r="G278" s="9">
        <v>0</v>
      </c>
      <c r="H278" s="9">
        <v>0</v>
      </c>
    </row>
    <row r="279" spans="1:8" hidden="1" x14ac:dyDescent="0.3">
      <c r="A279" s="3">
        <v>2000</v>
      </c>
      <c r="B279">
        <v>10</v>
      </c>
      <c r="C279">
        <v>4</v>
      </c>
      <c r="D279">
        <v>56</v>
      </c>
      <c r="E279">
        <v>37</v>
      </c>
      <c r="F279" s="9">
        <v>0</v>
      </c>
      <c r="G279" s="9">
        <v>0</v>
      </c>
      <c r="H279" s="9">
        <v>0</v>
      </c>
    </row>
    <row r="280" spans="1:8" x14ac:dyDescent="0.3">
      <c r="A280" s="3">
        <v>2000</v>
      </c>
      <c r="B280">
        <v>10</v>
      </c>
      <c r="C280">
        <v>5</v>
      </c>
      <c r="D280">
        <v>49</v>
      </c>
      <c r="E280">
        <v>35</v>
      </c>
      <c r="F280" s="9">
        <v>0.01</v>
      </c>
      <c r="G280" s="9">
        <v>0</v>
      </c>
      <c r="H280" s="9">
        <v>0</v>
      </c>
    </row>
    <row r="281" spans="1:8" hidden="1" x14ac:dyDescent="0.3">
      <c r="A281" s="3">
        <v>2000</v>
      </c>
      <c r="B281">
        <v>10</v>
      </c>
      <c r="C281">
        <v>6</v>
      </c>
      <c r="D281">
        <v>44</v>
      </c>
      <c r="E281">
        <v>30</v>
      </c>
      <c r="F281" s="9">
        <v>0</v>
      </c>
      <c r="G281" s="9">
        <v>0</v>
      </c>
      <c r="H281" s="9">
        <v>0</v>
      </c>
    </row>
    <row r="282" spans="1:8" hidden="1" x14ac:dyDescent="0.3">
      <c r="A282" s="3">
        <v>2000</v>
      </c>
      <c r="B282">
        <v>10</v>
      </c>
      <c r="C282">
        <v>7</v>
      </c>
      <c r="D282">
        <v>41</v>
      </c>
      <c r="E282">
        <v>33</v>
      </c>
      <c r="F282" s="9" t="s">
        <v>28</v>
      </c>
      <c r="G282" s="9">
        <v>0</v>
      </c>
      <c r="H282" s="9">
        <v>0</v>
      </c>
    </row>
    <row r="283" spans="1:8" hidden="1" x14ac:dyDescent="0.3">
      <c r="A283" s="3">
        <v>2000</v>
      </c>
      <c r="B283">
        <v>10</v>
      </c>
      <c r="C283">
        <v>8</v>
      </c>
      <c r="D283">
        <v>47</v>
      </c>
      <c r="E283">
        <v>29</v>
      </c>
      <c r="F283" s="9">
        <v>0</v>
      </c>
      <c r="G283" s="9">
        <v>0</v>
      </c>
      <c r="H283" s="9">
        <v>0</v>
      </c>
    </row>
    <row r="284" spans="1:8" hidden="1" x14ac:dyDescent="0.3">
      <c r="A284" s="3">
        <v>2000</v>
      </c>
      <c r="B284">
        <v>10</v>
      </c>
      <c r="C284">
        <v>9</v>
      </c>
      <c r="D284">
        <v>58</v>
      </c>
      <c r="E284">
        <v>29</v>
      </c>
      <c r="F284" s="9">
        <v>0</v>
      </c>
      <c r="G284" s="9">
        <v>0</v>
      </c>
      <c r="H284" s="9">
        <v>0</v>
      </c>
    </row>
    <row r="285" spans="1:8" hidden="1" x14ac:dyDescent="0.3">
      <c r="A285" s="3">
        <v>2000</v>
      </c>
      <c r="B285">
        <v>10</v>
      </c>
      <c r="C285">
        <v>10</v>
      </c>
      <c r="D285">
        <v>64</v>
      </c>
      <c r="E285">
        <v>35</v>
      </c>
      <c r="F285" s="9">
        <v>0</v>
      </c>
      <c r="G285" s="9">
        <v>0</v>
      </c>
      <c r="H285" s="9">
        <v>0</v>
      </c>
    </row>
    <row r="286" spans="1:8" hidden="1" x14ac:dyDescent="0.3">
      <c r="A286" s="3">
        <v>2000</v>
      </c>
      <c r="B286">
        <v>10</v>
      </c>
      <c r="C286">
        <v>11</v>
      </c>
      <c r="D286">
        <v>69</v>
      </c>
      <c r="E286">
        <v>34</v>
      </c>
      <c r="F286" s="9">
        <v>0</v>
      </c>
      <c r="G286" s="9">
        <v>0</v>
      </c>
      <c r="H286" s="9">
        <v>0</v>
      </c>
    </row>
    <row r="287" spans="1:8" x14ac:dyDescent="0.3">
      <c r="A287" s="3">
        <v>2000</v>
      </c>
      <c r="B287">
        <v>10</v>
      </c>
      <c r="C287">
        <v>12</v>
      </c>
      <c r="D287">
        <v>74</v>
      </c>
      <c r="E287">
        <v>48</v>
      </c>
      <c r="F287" s="9">
        <v>0.01</v>
      </c>
      <c r="G287" s="9">
        <v>0</v>
      </c>
      <c r="H287" s="9">
        <v>0</v>
      </c>
    </row>
    <row r="288" spans="1:8" hidden="1" x14ac:dyDescent="0.3">
      <c r="A288" s="3">
        <v>2000</v>
      </c>
      <c r="B288">
        <v>10</v>
      </c>
      <c r="C288">
        <v>13</v>
      </c>
      <c r="D288">
        <v>78</v>
      </c>
      <c r="E288">
        <v>62</v>
      </c>
      <c r="F288" s="9">
        <v>0</v>
      </c>
      <c r="G288" s="9">
        <v>0</v>
      </c>
      <c r="H288" s="9">
        <v>0</v>
      </c>
    </row>
    <row r="289" spans="1:8" hidden="1" x14ac:dyDescent="0.3">
      <c r="A289" s="3">
        <v>2000</v>
      </c>
      <c r="B289">
        <v>10</v>
      </c>
      <c r="C289">
        <v>14</v>
      </c>
      <c r="D289">
        <v>64</v>
      </c>
      <c r="E289">
        <v>47</v>
      </c>
      <c r="F289" s="9">
        <v>0</v>
      </c>
      <c r="G289" s="9">
        <v>0</v>
      </c>
      <c r="H289" s="9">
        <v>0</v>
      </c>
    </row>
    <row r="290" spans="1:8" hidden="1" x14ac:dyDescent="0.3">
      <c r="A290" s="3">
        <v>2000</v>
      </c>
      <c r="B290">
        <v>10</v>
      </c>
      <c r="C290">
        <v>15</v>
      </c>
      <c r="D290">
        <v>50</v>
      </c>
      <c r="E290">
        <v>40</v>
      </c>
      <c r="F290" s="9">
        <v>0</v>
      </c>
      <c r="G290" s="9">
        <v>0</v>
      </c>
      <c r="H290" s="9">
        <v>0</v>
      </c>
    </row>
    <row r="291" spans="1:8" x14ac:dyDescent="0.3">
      <c r="A291" s="3">
        <v>2000</v>
      </c>
      <c r="B291">
        <v>10</v>
      </c>
      <c r="C291">
        <v>16</v>
      </c>
      <c r="D291">
        <v>57</v>
      </c>
      <c r="E291">
        <v>34</v>
      </c>
      <c r="F291" s="9">
        <v>0.04</v>
      </c>
      <c r="G291" s="9">
        <v>0</v>
      </c>
      <c r="H291" s="9">
        <v>0</v>
      </c>
    </row>
    <row r="292" spans="1:8" x14ac:dyDescent="0.3">
      <c r="A292" s="3">
        <v>2000</v>
      </c>
      <c r="B292">
        <v>10</v>
      </c>
      <c r="C292">
        <v>17</v>
      </c>
      <c r="D292">
        <v>63</v>
      </c>
      <c r="E292">
        <v>47</v>
      </c>
      <c r="F292" s="9">
        <v>0.08</v>
      </c>
      <c r="G292" s="9">
        <v>0</v>
      </c>
      <c r="H292" s="9">
        <v>0</v>
      </c>
    </row>
    <row r="293" spans="1:8" hidden="1" x14ac:dyDescent="0.3">
      <c r="A293" s="3">
        <v>2000</v>
      </c>
      <c r="B293">
        <v>10</v>
      </c>
      <c r="C293">
        <v>18</v>
      </c>
      <c r="D293">
        <v>69</v>
      </c>
      <c r="E293">
        <v>42</v>
      </c>
      <c r="F293" s="9">
        <v>0</v>
      </c>
      <c r="G293" s="9">
        <v>0</v>
      </c>
      <c r="H293" s="9">
        <v>0</v>
      </c>
    </row>
    <row r="294" spans="1:8" hidden="1" x14ac:dyDescent="0.3">
      <c r="A294" s="3">
        <v>2000</v>
      </c>
      <c r="B294">
        <v>10</v>
      </c>
      <c r="C294">
        <v>19</v>
      </c>
      <c r="D294">
        <v>84</v>
      </c>
      <c r="E294">
        <v>49</v>
      </c>
      <c r="F294" s="9">
        <v>0</v>
      </c>
      <c r="G294" s="9">
        <v>0</v>
      </c>
      <c r="H294" s="9">
        <v>0</v>
      </c>
    </row>
    <row r="295" spans="1:8" hidden="1" x14ac:dyDescent="0.3">
      <c r="A295" s="3">
        <v>2000</v>
      </c>
      <c r="B295">
        <v>10</v>
      </c>
      <c r="C295">
        <v>20</v>
      </c>
      <c r="D295">
        <v>70</v>
      </c>
      <c r="E295">
        <v>48</v>
      </c>
      <c r="F295" s="9">
        <v>0</v>
      </c>
      <c r="G295" s="9">
        <v>0</v>
      </c>
      <c r="H295" s="9">
        <v>0</v>
      </c>
    </row>
    <row r="296" spans="1:8" hidden="1" x14ac:dyDescent="0.3">
      <c r="A296" s="3">
        <v>2000</v>
      </c>
      <c r="B296">
        <v>10</v>
      </c>
      <c r="C296">
        <v>21</v>
      </c>
      <c r="D296">
        <v>66</v>
      </c>
      <c r="E296">
        <v>38</v>
      </c>
      <c r="F296" s="9">
        <v>0</v>
      </c>
      <c r="G296" s="9">
        <v>0</v>
      </c>
      <c r="H296" s="9">
        <v>0</v>
      </c>
    </row>
    <row r="297" spans="1:8" x14ac:dyDescent="0.3">
      <c r="A297" s="3">
        <v>2000</v>
      </c>
      <c r="B297">
        <v>10</v>
      </c>
      <c r="C297">
        <v>22</v>
      </c>
      <c r="D297">
        <v>67</v>
      </c>
      <c r="E297">
        <v>50</v>
      </c>
      <c r="F297" s="9">
        <v>0.2</v>
      </c>
      <c r="G297" s="9">
        <v>0</v>
      </c>
      <c r="H297" s="9">
        <v>0</v>
      </c>
    </row>
    <row r="298" spans="1:8" x14ac:dyDescent="0.3">
      <c r="A298" s="3">
        <v>2000</v>
      </c>
      <c r="B298">
        <v>10</v>
      </c>
      <c r="C298">
        <v>23</v>
      </c>
      <c r="D298">
        <v>63</v>
      </c>
      <c r="E298">
        <v>58</v>
      </c>
      <c r="F298" s="9">
        <v>0.14000000000000001</v>
      </c>
      <c r="G298" s="9">
        <v>0</v>
      </c>
      <c r="H298" s="9">
        <v>0</v>
      </c>
    </row>
    <row r="299" spans="1:8" hidden="1" x14ac:dyDescent="0.3">
      <c r="A299" s="3">
        <v>2000</v>
      </c>
      <c r="B299">
        <v>10</v>
      </c>
      <c r="C299">
        <v>24</v>
      </c>
      <c r="D299">
        <v>67</v>
      </c>
      <c r="E299">
        <v>59</v>
      </c>
      <c r="F299" s="9">
        <v>0</v>
      </c>
      <c r="G299" s="9">
        <v>0</v>
      </c>
      <c r="H299" s="9">
        <v>0</v>
      </c>
    </row>
    <row r="300" spans="1:8" x14ac:dyDescent="0.3">
      <c r="A300" s="3">
        <v>2000</v>
      </c>
      <c r="B300">
        <v>10</v>
      </c>
      <c r="C300">
        <v>25</v>
      </c>
      <c r="D300">
        <v>67</v>
      </c>
      <c r="E300">
        <v>62</v>
      </c>
      <c r="F300" s="9">
        <v>0.22</v>
      </c>
      <c r="G300" s="9">
        <v>0</v>
      </c>
      <c r="H300" s="9">
        <v>0</v>
      </c>
    </row>
    <row r="301" spans="1:8" x14ac:dyDescent="0.3">
      <c r="A301" s="3">
        <v>2000</v>
      </c>
      <c r="B301">
        <v>10</v>
      </c>
      <c r="C301">
        <v>26</v>
      </c>
      <c r="D301">
        <v>68</v>
      </c>
      <c r="E301">
        <v>55</v>
      </c>
      <c r="F301" s="9">
        <v>0.28999999999999998</v>
      </c>
      <c r="G301" s="9">
        <v>0</v>
      </c>
      <c r="H301" s="9">
        <v>0</v>
      </c>
    </row>
    <row r="302" spans="1:8" hidden="1" x14ac:dyDescent="0.3">
      <c r="A302" s="3">
        <v>2000</v>
      </c>
      <c r="B302">
        <v>10</v>
      </c>
      <c r="C302">
        <v>27</v>
      </c>
      <c r="D302">
        <v>55</v>
      </c>
      <c r="E302">
        <v>42</v>
      </c>
      <c r="F302" s="9" t="s">
        <v>28</v>
      </c>
      <c r="G302" s="9">
        <v>0</v>
      </c>
      <c r="H302" s="9">
        <v>0</v>
      </c>
    </row>
    <row r="303" spans="1:8" hidden="1" x14ac:dyDescent="0.3">
      <c r="A303" s="3">
        <v>2000</v>
      </c>
      <c r="B303">
        <v>10</v>
      </c>
      <c r="C303">
        <v>28</v>
      </c>
      <c r="D303">
        <v>51</v>
      </c>
      <c r="E303">
        <v>40</v>
      </c>
      <c r="F303" s="9">
        <v>0</v>
      </c>
      <c r="G303" s="9">
        <v>0</v>
      </c>
      <c r="H303" s="9">
        <v>0</v>
      </c>
    </row>
    <row r="304" spans="1:8" hidden="1" x14ac:dyDescent="0.3">
      <c r="A304" s="3">
        <v>2000</v>
      </c>
      <c r="B304">
        <v>10</v>
      </c>
      <c r="C304">
        <v>29</v>
      </c>
      <c r="D304">
        <v>58</v>
      </c>
      <c r="E304">
        <v>43</v>
      </c>
      <c r="F304" s="9" t="s">
        <v>28</v>
      </c>
      <c r="G304" s="9">
        <v>0</v>
      </c>
      <c r="H304" s="9">
        <v>0</v>
      </c>
    </row>
    <row r="305" spans="1:8" x14ac:dyDescent="0.3">
      <c r="A305" s="3">
        <v>2000</v>
      </c>
      <c r="B305">
        <v>10</v>
      </c>
      <c r="C305">
        <v>30</v>
      </c>
      <c r="D305">
        <v>58</v>
      </c>
      <c r="E305">
        <v>46</v>
      </c>
      <c r="F305" s="9">
        <v>0.1</v>
      </c>
      <c r="G305" s="9">
        <v>0</v>
      </c>
      <c r="H305" s="9">
        <v>0</v>
      </c>
    </row>
    <row r="306" spans="1:8" hidden="1" x14ac:dyDescent="0.3">
      <c r="A306" s="3">
        <v>2000</v>
      </c>
      <c r="B306">
        <v>10</v>
      </c>
      <c r="C306">
        <v>31</v>
      </c>
      <c r="D306">
        <v>71</v>
      </c>
      <c r="E306">
        <v>46</v>
      </c>
      <c r="F306" s="9">
        <v>0</v>
      </c>
      <c r="G306" s="9">
        <v>0</v>
      </c>
      <c r="H306" s="9">
        <v>0</v>
      </c>
    </row>
    <row r="307" spans="1:8" x14ac:dyDescent="0.3">
      <c r="A307" s="3">
        <v>2000</v>
      </c>
      <c r="B307">
        <v>11</v>
      </c>
      <c r="C307">
        <v>1</v>
      </c>
      <c r="D307">
        <v>66</v>
      </c>
      <c r="E307">
        <v>57</v>
      </c>
      <c r="F307" s="9">
        <v>0.57999999999999996</v>
      </c>
      <c r="G307" s="9">
        <v>0</v>
      </c>
      <c r="H307" s="9">
        <v>0</v>
      </c>
    </row>
    <row r="308" spans="1:8" hidden="1" x14ac:dyDescent="0.3">
      <c r="A308" s="3">
        <v>2000</v>
      </c>
      <c r="B308">
        <v>11</v>
      </c>
      <c r="C308">
        <v>2</v>
      </c>
      <c r="D308">
        <v>58</v>
      </c>
      <c r="E308">
        <v>41</v>
      </c>
      <c r="F308" s="9">
        <v>0</v>
      </c>
      <c r="G308" s="9">
        <v>0</v>
      </c>
      <c r="H308" s="9">
        <v>0</v>
      </c>
    </row>
    <row r="309" spans="1:8" x14ac:dyDescent="0.3">
      <c r="A309" s="3">
        <v>2000</v>
      </c>
      <c r="B309">
        <v>11</v>
      </c>
      <c r="C309">
        <v>3</v>
      </c>
      <c r="D309">
        <v>49</v>
      </c>
      <c r="E309">
        <v>37</v>
      </c>
      <c r="F309" s="9">
        <v>0.03</v>
      </c>
      <c r="G309" s="9">
        <v>0</v>
      </c>
      <c r="H309" s="9">
        <v>0</v>
      </c>
    </row>
    <row r="310" spans="1:8" hidden="1" x14ac:dyDescent="0.3">
      <c r="A310" s="3">
        <v>2000</v>
      </c>
      <c r="B310">
        <v>11</v>
      </c>
      <c r="C310">
        <v>4</v>
      </c>
      <c r="D310">
        <v>55</v>
      </c>
      <c r="E310">
        <v>32</v>
      </c>
      <c r="F310" s="9">
        <v>0</v>
      </c>
      <c r="G310" s="9">
        <v>0</v>
      </c>
      <c r="H310" s="9">
        <v>0</v>
      </c>
    </row>
    <row r="311" spans="1:8" x14ac:dyDescent="0.3">
      <c r="A311" s="3">
        <v>2000</v>
      </c>
      <c r="B311">
        <v>11</v>
      </c>
      <c r="C311">
        <v>5</v>
      </c>
      <c r="D311">
        <v>59</v>
      </c>
      <c r="E311">
        <v>41</v>
      </c>
      <c r="F311" s="9">
        <v>0.14000000000000001</v>
      </c>
      <c r="G311" s="9">
        <v>0</v>
      </c>
      <c r="H311" s="9">
        <v>0</v>
      </c>
    </row>
    <row r="312" spans="1:8" x14ac:dyDescent="0.3">
      <c r="A312" s="3">
        <v>2000</v>
      </c>
      <c r="B312">
        <v>11</v>
      </c>
      <c r="C312">
        <v>6</v>
      </c>
      <c r="D312">
        <v>48</v>
      </c>
      <c r="E312">
        <v>44</v>
      </c>
      <c r="F312" s="9">
        <v>1.54</v>
      </c>
      <c r="G312" s="9">
        <v>0</v>
      </c>
      <c r="H312" s="9">
        <v>0</v>
      </c>
    </row>
    <row r="313" spans="1:8" x14ac:dyDescent="0.3">
      <c r="A313" s="3">
        <v>2000</v>
      </c>
      <c r="B313">
        <v>11</v>
      </c>
      <c r="C313">
        <v>7</v>
      </c>
      <c r="D313">
        <v>50</v>
      </c>
      <c r="E313">
        <v>30</v>
      </c>
      <c r="F313" s="9">
        <v>0.14000000000000001</v>
      </c>
      <c r="G313" s="9">
        <v>1.2</v>
      </c>
      <c r="H313" s="9">
        <v>0</v>
      </c>
    </row>
    <row r="314" spans="1:8" hidden="1" x14ac:dyDescent="0.3">
      <c r="A314" s="3">
        <v>2000</v>
      </c>
      <c r="B314">
        <v>11</v>
      </c>
      <c r="C314">
        <v>8</v>
      </c>
      <c r="D314">
        <v>30</v>
      </c>
      <c r="E314">
        <v>27</v>
      </c>
      <c r="F314" s="9" t="s">
        <v>28</v>
      </c>
      <c r="G314" s="9" t="s">
        <v>28</v>
      </c>
      <c r="H314" s="9">
        <v>1</v>
      </c>
    </row>
    <row r="315" spans="1:8" hidden="1" x14ac:dyDescent="0.3">
      <c r="A315" s="3">
        <v>2000</v>
      </c>
      <c r="B315">
        <v>11</v>
      </c>
      <c r="C315">
        <v>9</v>
      </c>
      <c r="D315">
        <v>32</v>
      </c>
      <c r="E315">
        <v>28</v>
      </c>
      <c r="F315" s="9">
        <v>0</v>
      </c>
      <c r="G315" s="9">
        <v>0</v>
      </c>
      <c r="H315" s="9">
        <v>1</v>
      </c>
    </row>
    <row r="316" spans="1:8" hidden="1" x14ac:dyDescent="0.3">
      <c r="A316" s="3">
        <v>2000</v>
      </c>
      <c r="B316">
        <v>11</v>
      </c>
      <c r="C316">
        <v>10</v>
      </c>
      <c r="D316">
        <v>33</v>
      </c>
      <c r="E316">
        <v>31</v>
      </c>
      <c r="F316" s="9" t="s">
        <v>28</v>
      </c>
      <c r="G316" s="9">
        <v>0</v>
      </c>
      <c r="H316" s="9">
        <v>1</v>
      </c>
    </row>
    <row r="317" spans="1:8" hidden="1" x14ac:dyDescent="0.3">
      <c r="A317" s="3">
        <v>2000</v>
      </c>
      <c r="B317">
        <v>11</v>
      </c>
      <c r="C317">
        <v>11</v>
      </c>
      <c r="D317">
        <v>38</v>
      </c>
      <c r="E317">
        <v>31</v>
      </c>
      <c r="F317" s="9">
        <v>0</v>
      </c>
      <c r="G317" s="9">
        <v>0</v>
      </c>
      <c r="H317" s="9">
        <v>1</v>
      </c>
    </row>
    <row r="318" spans="1:8" x14ac:dyDescent="0.3">
      <c r="A318" s="3">
        <v>2000</v>
      </c>
      <c r="B318">
        <v>11</v>
      </c>
      <c r="C318">
        <v>12</v>
      </c>
      <c r="D318">
        <v>38</v>
      </c>
      <c r="E318">
        <v>32</v>
      </c>
      <c r="F318" s="9">
        <v>0.55000000000000004</v>
      </c>
      <c r="G318" s="9" t="s">
        <v>28</v>
      </c>
      <c r="H318" s="9">
        <v>0</v>
      </c>
    </row>
    <row r="319" spans="1:8" x14ac:dyDescent="0.3">
      <c r="A319" s="3">
        <v>2000</v>
      </c>
      <c r="B319">
        <v>11</v>
      </c>
      <c r="C319">
        <v>13</v>
      </c>
      <c r="D319">
        <v>34</v>
      </c>
      <c r="E319">
        <v>30</v>
      </c>
      <c r="F319" s="9">
        <v>0.1</v>
      </c>
      <c r="G319" s="9">
        <v>1.3</v>
      </c>
      <c r="H319" s="9">
        <v>1</v>
      </c>
    </row>
    <row r="320" spans="1:8" x14ac:dyDescent="0.3">
      <c r="A320" s="3">
        <v>2000</v>
      </c>
      <c r="B320">
        <v>11</v>
      </c>
      <c r="C320">
        <v>14</v>
      </c>
      <c r="D320">
        <v>33</v>
      </c>
      <c r="E320">
        <v>20</v>
      </c>
      <c r="F320" s="9">
        <v>0.01</v>
      </c>
      <c r="G320" s="9">
        <v>0.2</v>
      </c>
      <c r="H320" s="9" t="s">
        <v>28</v>
      </c>
    </row>
    <row r="321" spans="1:8" x14ac:dyDescent="0.3">
      <c r="A321" s="3">
        <v>2000</v>
      </c>
      <c r="B321">
        <v>11</v>
      </c>
      <c r="C321">
        <v>15</v>
      </c>
      <c r="D321">
        <v>33</v>
      </c>
      <c r="E321">
        <v>19</v>
      </c>
      <c r="F321" s="9">
        <v>0.08</v>
      </c>
      <c r="G321" s="9">
        <v>1.7</v>
      </c>
      <c r="H321" s="9">
        <v>0</v>
      </c>
    </row>
    <row r="322" spans="1:8" x14ac:dyDescent="0.3">
      <c r="A322" s="3">
        <v>2000</v>
      </c>
      <c r="B322">
        <v>11</v>
      </c>
      <c r="C322">
        <v>16</v>
      </c>
      <c r="D322">
        <v>29</v>
      </c>
      <c r="E322">
        <v>25</v>
      </c>
      <c r="F322" s="9">
        <v>7.0000000000000007E-2</v>
      </c>
      <c r="G322" s="9">
        <v>2.2999999999999998</v>
      </c>
      <c r="H322" s="9">
        <v>4</v>
      </c>
    </row>
    <row r="323" spans="1:8" hidden="1" x14ac:dyDescent="0.3">
      <c r="A323" s="3">
        <v>2000</v>
      </c>
      <c r="B323">
        <v>11</v>
      </c>
      <c r="C323">
        <v>17</v>
      </c>
      <c r="D323">
        <v>25</v>
      </c>
      <c r="E323">
        <v>15</v>
      </c>
      <c r="F323" s="9" t="s">
        <v>28</v>
      </c>
      <c r="G323" s="9">
        <v>0.1</v>
      </c>
      <c r="H323" s="9">
        <v>3</v>
      </c>
    </row>
    <row r="324" spans="1:8" x14ac:dyDescent="0.3">
      <c r="A324" s="3">
        <v>2000</v>
      </c>
      <c r="B324">
        <v>11</v>
      </c>
      <c r="C324">
        <v>18</v>
      </c>
      <c r="D324">
        <v>25</v>
      </c>
      <c r="E324">
        <v>15</v>
      </c>
      <c r="F324" s="9">
        <v>0.01</v>
      </c>
      <c r="G324" s="9">
        <v>0.1</v>
      </c>
      <c r="H324" s="9">
        <v>3</v>
      </c>
    </row>
    <row r="325" spans="1:8" x14ac:dyDescent="0.3">
      <c r="A325" s="3">
        <v>2000</v>
      </c>
      <c r="B325">
        <v>11</v>
      </c>
      <c r="C325">
        <v>19</v>
      </c>
      <c r="D325">
        <v>30</v>
      </c>
      <c r="E325">
        <v>22</v>
      </c>
      <c r="F325" s="9">
        <v>0.09</v>
      </c>
      <c r="G325" s="9">
        <v>1.6</v>
      </c>
      <c r="H325" s="9">
        <v>2</v>
      </c>
    </row>
    <row r="326" spans="1:8" x14ac:dyDescent="0.3">
      <c r="A326" s="3">
        <v>2000</v>
      </c>
      <c r="B326">
        <v>11</v>
      </c>
      <c r="C326">
        <v>20</v>
      </c>
      <c r="D326">
        <v>22</v>
      </c>
      <c r="E326">
        <v>10</v>
      </c>
      <c r="F326" s="9">
        <v>0.01</v>
      </c>
      <c r="G326" s="9">
        <v>0.1</v>
      </c>
      <c r="H326" s="9">
        <v>4</v>
      </c>
    </row>
    <row r="327" spans="1:8" hidden="1" x14ac:dyDescent="0.3">
      <c r="A327" s="3">
        <v>2000</v>
      </c>
      <c r="B327">
        <v>11</v>
      </c>
      <c r="C327">
        <v>21</v>
      </c>
      <c r="D327">
        <v>20</v>
      </c>
      <c r="E327">
        <v>1</v>
      </c>
      <c r="F327" s="9">
        <v>0</v>
      </c>
      <c r="G327" s="9">
        <v>0</v>
      </c>
      <c r="H327" s="9">
        <v>4</v>
      </c>
    </row>
    <row r="328" spans="1:8" hidden="1" x14ac:dyDescent="0.3">
      <c r="A328" s="3">
        <v>2000</v>
      </c>
      <c r="B328">
        <v>11</v>
      </c>
      <c r="C328">
        <v>22</v>
      </c>
      <c r="D328">
        <v>22</v>
      </c>
      <c r="E328">
        <v>11</v>
      </c>
      <c r="F328" s="9">
        <v>0</v>
      </c>
      <c r="G328" s="9">
        <v>0</v>
      </c>
      <c r="H328" s="9">
        <v>2</v>
      </c>
    </row>
    <row r="329" spans="1:8" hidden="1" x14ac:dyDescent="0.3">
      <c r="A329" s="3">
        <v>2000</v>
      </c>
      <c r="B329">
        <v>11</v>
      </c>
      <c r="C329">
        <v>23</v>
      </c>
      <c r="D329">
        <v>29</v>
      </c>
      <c r="E329">
        <v>16</v>
      </c>
      <c r="F329" s="9">
        <v>0</v>
      </c>
      <c r="G329" s="9">
        <v>0</v>
      </c>
      <c r="H329" s="9">
        <v>1</v>
      </c>
    </row>
    <row r="330" spans="1:8" hidden="1" x14ac:dyDescent="0.3">
      <c r="A330" s="3">
        <v>2000</v>
      </c>
      <c r="B330">
        <v>11</v>
      </c>
      <c r="C330">
        <v>24</v>
      </c>
      <c r="D330">
        <v>36</v>
      </c>
      <c r="E330">
        <v>14</v>
      </c>
      <c r="F330" s="9">
        <v>0</v>
      </c>
      <c r="G330" s="9">
        <v>0</v>
      </c>
      <c r="H330" s="9">
        <v>1</v>
      </c>
    </row>
    <row r="331" spans="1:8" hidden="1" x14ac:dyDescent="0.3">
      <c r="A331" s="3">
        <v>2000</v>
      </c>
      <c r="B331">
        <v>11</v>
      </c>
      <c r="C331">
        <v>25</v>
      </c>
      <c r="D331">
        <v>37</v>
      </c>
      <c r="E331">
        <v>22</v>
      </c>
      <c r="F331" s="9">
        <v>0</v>
      </c>
      <c r="G331" s="9">
        <v>0</v>
      </c>
      <c r="H331" s="9" t="s">
        <v>28</v>
      </c>
    </row>
    <row r="332" spans="1:8" hidden="1" x14ac:dyDescent="0.3">
      <c r="A332" s="3">
        <v>2000</v>
      </c>
      <c r="B332">
        <v>11</v>
      </c>
      <c r="C332">
        <v>26</v>
      </c>
      <c r="D332">
        <v>31</v>
      </c>
      <c r="E332">
        <v>17</v>
      </c>
      <c r="F332" s="9">
        <v>0</v>
      </c>
      <c r="G332" s="9">
        <v>0</v>
      </c>
      <c r="H332" s="9" t="s">
        <v>28</v>
      </c>
    </row>
    <row r="333" spans="1:8" hidden="1" x14ac:dyDescent="0.3">
      <c r="A333" s="3">
        <v>2000</v>
      </c>
      <c r="B333">
        <v>11</v>
      </c>
      <c r="C333">
        <v>27</v>
      </c>
      <c r="D333">
        <v>37</v>
      </c>
      <c r="E333">
        <v>22</v>
      </c>
      <c r="F333" s="9" t="s">
        <v>28</v>
      </c>
      <c r="G333" s="9" t="s">
        <v>28</v>
      </c>
      <c r="H333" s="9" t="s">
        <v>28</v>
      </c>
    </row>
    <row r="334" spans="1:8" x14ac:dyDescent="0.3">
      <c r="A334" s="3">
        <v>2000</v>
      </c>
      <c r="B334">
        <v>11</v>
      </c>
      <c r="C334">
        <v>28</v>
      </c>
      <c r="D334">
        <v>35</v>
      </c>
      <c r="E334">
        <v>20</v>
      </c>
      <c r="F334" s="9">
        <v>0.03</v>
      </c>
      <c r="G334" s="9">
        <v>0.2</v>
      </c>
      <c r="H334" s="9" t="s">
        <v>28</v>
      </c>
    </row>
    <row r="335" spans="1:8" hidden="1" x14ac:dyDescent="0.3">
      <c r="A335" s="3">
        <v>2000</v>
      </c>
      <c r="B335">
        <v>11</v>
      </c>
      <c r="C335">
        <v>29</v>
      </c>
      <c r="D335">
        <v>34</v>
      </c>
      <c r="E335">
        <v>31</v>
      </c>
      <c r="F335" s="9" t="s">
        <v>28</v>
      </c>
      <c r="G335" s="9" t="s">
        <v>28</v>
      </c>
      <c r="H335" s="9" t="s">
        <v>28</v>
      </c>
    </row>
    <row r="336" spans="1:8" hidden="1" x14ac:dyDescent="0.3">
      <c r="A336" s="3">
        <v>2000</v>
      </c>
      <c r="B336">
        <v>11</v>
      </c>
      <c r="C336">
        <v>30</v>
      </c>
      <c r="D336">
        <v>34</v>
      </c>
      <c r="E336">
        <v>28</v>
      </c>
      <c r="F336" s="9" t="s">
        <v>28</v>
      </c>
      <c r="G336" s="9">
        <v>1</v>
      </c>
      <c r="H336" s="9" t="s">
        <v>28</v>
      </c>
    </row>
    <row r="337" spans="1:8" x14ac:dyDescent="0.3">
      <c r="A337" s="3">
        <v>2000</v>
      </c>
      <c r="B337">
        <v>12</v>
      </c>
      <c r="C337">
        <v>1</v>
      </c>
      <c r="D337">
        <v>32</v>
      </c>
      <c r="E337">
        <v>19</v>
      </c>
      <c r="F337" s="9">
        <v>0.02</v>
      </c>
      <c r="G337" s="9">
        <v>0.2</v>
      </c>
      <c r="H337" s="9">
        <v>1</v>
      </c>
    </row>
    <row r="338" spans="1:8" hidden="1" x14ac:dyDescent="0.3">
      <c r="A338" s="3">
        <v>2000</v>
      </c>
      <c r="B338">
        <v>12</v>
      </c>
      <c r="C338">
        <v>2</v>
      </c>
      <c r="D338">
        <v>28</v>
      </c>
      <c r="E338">
        <v>12</v>
      </c>
      <c r="F338" s="9">
        <v>0</v>
      </c>
      <c r="G338" s="9">
        <v>0</v>
      </c>
      <c r="H338" s="9">
        <v>1</v>
      </c>
    </row>
    <row r="339" spans="1:8" hidden="1" x14ac:dyDescent="0.3">
      <c r="A339" s="3">
        <v>2000</v>
      </c>
      <c r="B339">
        <v>12</v>
      </c>
      <c r="C339">
        <v>3</v>
      </c>
      <c r="D339">
        <v>32</v>
      </c>
      <c r="E339">
        <v>12</v>
      </c>
      <c r="F339" s="9">
        <v>0</v>
      </c>
      <c r="G339" s="9">
        <v>0</v>
      </c>
      <c r="H339" s="9">
        <v>1</v>
      </c>
    </row>
    <row r="340" spans="1:8" x14ac:dyDescent="0.3">
      <c r="A340" s="3">
        <v>2000</v>
      </c>
      <c r="B340">
        <v>12</v>
      </c>
      <c r="C340">
        <v>4</v>
      </c>
      <c r="D340">
        <v>35</v>
      </c>
      <c r="E340">
        <v>3</v>
      </c>
      <c r="F340" s="9">
        <v>0.01</v>
      </c>
      <c r="G340" s="9" t="s">
        <v>28</v>
      </c>
      <c r="H340" s="9">
        <v>1</v>
      </c>
    </row>
    <row r="341" spans="1:8" hidden="1" x14ac:dyDescent="0.3">
      <c r="A341" s="3">
        <v>2000</v>
      </c>
      <c r="B341">
        <v>12</v>
      </c>
      <c r="C341">
        <v>5</v>
      </c>
      <c r="D341">
        <v>9</v>
      </c>
      <c r="E341">
        <v>-2</v>
      </c>
      <c r="F341" s="9">
        <v>0</v>
      </c>
      <c r="G341" s="9">
        <v>0</v>
      </c>
      <c r="H341" s="9" t="s">
        <v>28</v>
      </c>
    </row>
    <row r="342" spans="1:8" x14ac:dyDescent="0.3">
      <c r="A342" s="3">
        <v>2000</v>
      </c>
      <c r="B342">
        <v>12</v>
      </c>
      <c r="C342">
        <v>6</v>
      </c>
      <c r="D342">
        <v>20</v>
      </c>
      <c r="E342">
        <v>5</v>
      </c>
      <c r="F342" s="9">
        <v>0.03</v>
      </c>
      <c r="G342" s="9">
        <v>0.5</v>
      </c>
      <c r="H342" s="9" t="s">
        <v>28</v>
      </c>
    </row>
    <row r="343" spans="1:8" x14ac:dyDescent="0.3">
      <c r="A343" s="3">
        <v>2000</v>
      </c>
      <c r="B343">
        <v>12</v>
      </c>
      <c r="C343">
        <v>7</v>
      </c>
      <c r="D343">
        <v>22</v>
      </c>
      <c r="E343">
        <v>12</v>
      </c>
      <c r="F343" s="9">
        <v>0.06</v>
      </c>
      <c r="G343" s="9">
        <v>0.2</v>
      </c>
      <c r="H343" s="9">
        <v>1</v>
      </c>
    </row>
    <row r="344" spans="1:8" hidden="1" x14ac:dyDescent="0.3">
      <c r="A344" s="3">
        <v>2000</v>
      </c>
      <c r="B344">
        <v>12</v>
      </c>
      <c r="C344">
        <v>8</v>
      </c>
      <c r="D344">
        <v>12</v>
      </c>
      <c r="E344">
        <v>7</v>
      </c>
      <c r="F344" s="9" t="s">
        <v>28</v>
      </c>
      <c r="G344" s="9" t="s">
        <v>28</v>
      </c>
      <c r="H344" s="9">
        <v>1</v>
      </c>
    </row>
    <row r="345" spans="1:8" x14ac:dyDescent="0.3">
      <c r="A345" s="3">
        <v>2000</v>
      </c>
      <c r="B345">
        <v>12</v>
      </c>
      <c r="C345">
        <v>9</v>
      </c>
      <c r="D345">
        <v>26</v>
      </c>
      <c r="E345">
        <v>9</v>
      </c>
      <c r="F345" s="9">
        <v>0.03</v>
      </c>
      <c r="G345" s="9">
        <v>0.2</v>
      </c>
      <c r="H345" s="9">
        <v>1</v>
      </c>
    </row>
    <row r="346" spans="1:8" x14ac:dyDescent="0.3">
      <c r="A346" s="3">
        <v>2000</v>
      </c>
      <c r="B346">
        <v>12</v>
      </c>
      <c r="C346">
        <v>10</v>
      </c>
      <c r="D346">
        <v>26</v>
      </c>
      <c r="E346">
        <v>-6</v>
      </c>
      <c r="F346" s="9">
        <v>0.04</v>
      </c>
      <c r="G346" s="9">
        <v>1.7</v>
      </c>
      <c r="H346" s="9">
        <v>3</v>
      </c>
    </row>
    <row r="347" spans="1:8" x14ac:dyDescent="0.3">
      <c r="A347" s="3">
        <v>2000</v>
      </c>
      <c r="B347">
        <v>12</v>
      </c>
      <c r="C347">
        <v>11</v>
      </c>
      <c r="D347">
        <v>1</v>
      </c>
      <c r="E347">
        <v>-6</v>
      </c>
      <c r="F347" s="9">
        <v>0.02</v>
      </c>
      <c r="G347" s="9">
        <v>1</v>
      </c>
      <c r="H347" s="9">
        <v>2</v>
      </c>
    </row>
    <row r="348" spans="1:8" hidden="1" x14ac:dyDescent="0.3">
      <c r="A348" s="3">
        <v>2000</v>
      </c>
      <c r="B348">
        <v>12</v>
      </c>
      <c r="C348">
        <v>12</v>
      </c>
      <c r="D348">
        <v>-1</v>
      </c>
      <c r="E348">
        <v>-11</v>
      </c>
      <c r="F348" s="9">
        <v>0</v>
      </c>
      <c r="G348" s="9">
        <v>0</v>
      </c>
      <c r="H348" s="9">
        <v>3</v>
      </c>
    </row>
    <row r="349" spans="1:8" x14ac:dyDescent="0.3">
      <c r="A349" s="3">
        <v>2000</v>
      </c>
      <c r="B349">
        <v>12</v>
      </c>
      <c r="C349">
        <v>13</v>
      </c>
      <c r="D349">
        <v>11</v>
      </c>
      <c r="E349">
        <v>-4</v>
      </c>
      <c r="F349" s="9">
        <v>0.1</v>
      </c>
      <c r="G349" s="9">
        <v>1.8</v>
      </c>
      <c r="H349" s="9">
        <v>3</v>
      </c>
    </row>
    <row r="350" spans="1:8" hidden="1" x14ac:dyDescent="0.3">
      <c r="A350" s="3">
        <v>2000</v>
      </c>
      <c r="B350">
        <v>12</v>
      </c>
      <c r="C350">
        <v>14</v>
      </c>
      <c r="D350">
        <v>10</v>
      </c>
      <c r="E350">
        <v>-5</v>
      </c>
      <c r="F350" s="9" t="s">
        <v>28</v>
      </c>
      <c r="G350" s="9" t="s">
        <v>28</v>
      </c>
      <c r="H350" s="9">
        <v>4</v>
      </c>
    </row>
    <row r="351" spans="1:8" x14ac:dyDescent="0.3">
      <c r="A351" s="3">
        <v>2000</v>
      </c>
      <c r="B351">
        <v>12</v>
      </c>
      <c r="C351">
        <v>15</v>
      </c>
      <c r="D351">
        <v>20</v>
      </c>
      <c r="E351">
        <v>6</v>
      </c>
      <c r="F351" s="9">
        <v>0.03</v>
      </c>
      <c r="G351" s="9">
        <v>0.1</v>
      </c>
      <c r="H351" s="9">
        <v>4</v>
      </c>
    </row>
    <row r="352" spans="1:8" x14ac:dyDescent="0.3">
      <c r="A352" s="3">
        <v>2000</v>
      </c>
      <c r="B352">
        <v>12</v>
      </c>
      <c r="C352">
        <v>16</v>
      </c>
      <c r="D352">
        <v>20</v>
      </c>
      <c r="E352">
        <v>-1</v>
      </c>
      <c r="F352" s="9">
        <v>0.28000000000000003</v>
      </c>
      <c r="G352" s="9">
        <v>7</v>
      </c>
      <c r="H352" s="9">
        <v>9</v>
      </c>
    </row>
    <row r="353" spans="1:8" hidden="1" x14ac:dyDescent="0.3">
      <c r="A353" s="3">
        <v>2000</v>
      </c>
      <c r="B353">
        <v>12</v>
      </c>
      <c r="C353">
        <v>17</v>
      </c>
      <c r="D353">
        <v>2</v>
      </c>
      <c r="E353">
        <v>-7</v>
      </c>
      <c r="F353" s="9" t="s">
        <v>28</v>
      </c>
      <c r="G353" s="9">
        <v>0.1</v>
      </c>
      <c r="H353" s="9">
        <v>8</v>
      </c>
    </row>
    <row r="354" spans="1:8" x14ac:dyDescent="0.3">
      <c r="A354" s="3">
        <v>2000</v>
      </c>
      <c r="B354">
        <v>12</v>
      </c>
      <c r="C354">
        <v>18</v>
      </c>
      <c r="D354">
        <v>12</v>
      </c>
      <c r="E354">
        <v>2</v>
      </c>
      <c r="F354" s="9">
        <v>0.27</v>
      </c>
      <c r="G354" s="9">
        <v>6.5</v>
      </c>
      <c r="H354" s="9">
        <v>12</v>
      </c>
    </row>
    <row r="355" spans="1:8" hidden="1" x14ac:dyDescent="0.3">
      <c r="A355" s="3">
        <v>2000</v>
      </c>
      <c r="B355">
        <v>12</v>
      </c>
      <c r="C355">
        <v>19</v>
      </c>
      <c r="D355">
        <v>9</v>
      </c>
      <c r="E355">
        <v>-2</v>
      </c>
      <c r="F355" s="9" t="s">
        <v>28</v>
      </c>
      <c r="G355" s="9">
        <v>0</v>
      </c>
      <c r="H355" s="9">
        <v>14</v>
      </c>
    </row>
    <row r="356" spans="1:8" x14ac:dyDescent="0.3">
      <c r="A356" s="3">
        <v>2000</v>
      </c>
      <c r="B356">
        <v>12</v>
      </c>
      <c r="C356">
        <v>20</v>
      </c>
      <c r="D356">
        <v>15</v>
      </c>
      <c r="E356">
        <v>1</v>
      </c>
      <c r="F356" s="9">
        <v>0.02</v>
      </c>
      <c r="G356" s="9">
        <v>0.2</v>
      </c>
      <c r="H356" s="9">
        <v>14</v>
      </c>
    </row>
    <row r="357" spans="1:8" hidden="1" x14ac:dyDescent="0.3">
      <c r="A357" s="3">
        <v>2000</v>
      </c>
      <c r="B357">
        <v>12</v>
      </c>
      <c r="C357">
        <v>21</v>
      </c>
      <c r="D357">
        <v>1</v>
      </c>
      <c r="E357">
        <v>-7</v>
      </c>
      <c r="F357" s="9" t="s">
        <v>28</v>
      </c>
      <c r="G357" s="9">
        <v>0</v>
      </c>
      <c r="H357" s="9">
        <v>13</v>
      </c>
    </row>
    <row r="358" spans="1:8" hidden="1" x14ac:dyDescent="0.3">
      <c r="A358" s="3">
        <v>2000</v>
      </c>
      <c r="B358">
        <v>12</v>
      </c>
      <c r="C358">
        <v>22</v>
      </c>
      <c r="D358">
        <v>0</v>
      </c>
      <c r="E358">
        <v>-13</v>
      </c>
      <c r="F358" s="9">
        <v>0</v>
      </c>
      <c r="G358" s="9">
        <v>0</v>
      </c>
      <c r="H358" s="9">
        <v>13</v>
      </c>
    </row>
    <row r="359" spans="1:8" x14ac:dyDescent="0.3">
      <c r="A359" s="3">
        <v>2000</v>
      </c>
      <c r="B359">
        <v>12</v>
      </c>
      <c r="C359">
        <v>23</v>
      </c>
      <c r="D359">
        <v>8</v>
      </c>
      <c r="E359">
        <v>-6</v>
      </c>
      <c r="F359" s="9">
        <v>0.03</v>
      </c>
      <c r="G359" s="9">
        <v>1.3</v>
      </c>
      <c r="H359" s="9">
        <v>11</v>
      </c>
    </row>
    <row r="360" spans="1:8" hidden="1" x14ac:dyDescent="0.3">
      <c r="A360" s="3">
        <v>2000</v>
      </c>
      <c r="B360">
        <v>12</v>
      </c>
      <c r="C360">
        <v>24</v>
      </c>
      <c r="D360">
        <v>1</v>
      </c>
      <c r="E360">
        <v>-13</v>
      </c>
      <c r="F360" s="9">
        <v>0</v>
      </c>
      <c r="G360" s="9">
        <v>0</v>
      </c>
      <c r="H360" s="9">
        <v>11</v>
      </c>
    </row>
    <row r="361" spans="1:8" x14ac:dyDescent="0.3">
      <c r="A361" s="3">
        <v>2000</v>
      </c>
      <c r="B361">
        <v>12</v>
      </c>
      <c r="C361">
        <v>25</v>
      </c>
      <c r="D361">
        <v>12</v>
      </c>
      <c r="E361">
        <v>-17</v>
      </c>
      <c r="F361" s="9">
        <v>0.01</v>
      </c>
      <c r="G361" s="9">
        <v>0.2</v>
      </c>
      <c r="H361" s="9">
        <v>10</v>
      </c>
    </row>
    <row r="362" spans="1:8" hidden="1" x14ac:dyDescent="0.3">
      <c r="A362" s="3">
        <v>2000</v>
      </c>
      <c r="B362">
        <v>12</v>
      </c>
      <c r="C362">
        <v>26</v>
      </c>
      <c r="D362">
        <v>13</v>
      </c>
      <c r="E362">
        <v>2</v>
      </c>
      <c r="F362" s="9" t="s">
        <v>28</v>
      </c>
      <c r="G362" s="9" t="s">
        <v>28</v>
      </c>
      <c r="H362" s="9">
        <v>9</v>
      </c>
    </row>
    <row r="363" spans="1:8" hidden="1" x14ac:dyDescent="0.3">
      <c r="A363" s="3">
        <v>2000</v>
      </c>
      <c r="B363">
        <v>12</v>
      </c>
      <c r="C363">
        <v>27</v>
      </c>
      <c r="D363">
        <v>12</v>
      </c>
      <c r="E363">
        <v>5</v>
      </c>
      <c r="F363" s="9">
        <v>0</v>
      </c>
      <c r="G363" s="9">
        <v>0</v>
      </c>
      <c r="H363" s="9">
        <v>9</v>
      </c>
    </row>
    <row r="364" spans="1:8" x14ac:dyDescent="0.3">
      <c r="A364" s="3">
        <v>2000</v>
      </c>
      <c r="B364">
        <v>12</v>
      </c>
      <c r="C364">
        <v>28</v>
      </c>
      <c r="D364">
        <v>12</v>
      </c>
      <c r="E364">
        <v>5</v>
      </c>
      <c r="F364" s="9">
        <v>0.25</v>
      </c>
      <c r="G364" s="9">
        <v>7.5</v>
      </c>
      <c r="H364" s="9">
        <v>16</v>
      </c>
    </row>
    <row r="365" spans="1:8" hidden="1" x14ac:dyDescent="0.3">
      <c r="A365" s="3">
        <v>2000</v>
      </c>
      <c r="B365">
        <v>12</v>
      </c>
      <c r="C365">
        <v>29</v>
      </c>
      <c r="D365">
        <v>18</v>
      </c>
      <c r="E365">
        <v>10</v>
      </c>
      <c r="F365" s="9" t="s">
        <v>28</v>
      </c>
      <c r="G365" s="9">
        <v>0.3</v>
      </c>
      <c r="H365" s="9">
        <v>15</v>
      </c>
    </row>
    <row r="366" spans="1:8" hidden="1" x14ac:dyDescent="0.3">
      <c r="A366" s="3">
        <v>2000</v>
      </c>
      <c r="B366">
        <v>12</v>
      </c>
      <c r="C366">
        <v>30</v>
      </c>
      <c r="D366">
        <v>13</v>
      </c>
      <c r="E366">
        <v>6</v>
      </c>
      <c r="F366" s="9" t="s">
        <v>28</v>
      </c>
      <c r="G366" s="9">
        <v>0.3</v>
      </c>
      <c r="H366" s="9">
        <v>13</v>
      </c>
    </row>
    <row r="367" spans="1:8" x14ac:dyDescent="0.3">
      <c r="A367" s="3">
        <v>2000</v>
      </c>
      <c r="B367">
        <v>12</v>
      </c>
      <c r="C367">
        <v>31</v>
      </c>
      <c r="D367">
        <v>15</v>
      </c>
      <c r="E367">
        <v>9</v>
      </c>
      <c r="F367" s="9">
        <v>0.03</v>
      </c>
      <c r="G367" s="9">
        <v>1.1000000000000001</v>
      </c>
      <c r="H367" s="9">
        <v>13</v>
      </c>
    </row>
    <row r="368" spans="1:8" hidden="1" x14ac:dyDescent="0.3">
      <c r="A368" s="3">
        <v>2001</v>
      </c>
      <c r="B368">
        <v>1</v>
      </c>
      <c r="C368">
        <v>1</v>
      </c>
      <c r="D368">
        <v>17</v>
      </c>
      <c r="E368">
        <v>-5</v>
      </c>
      <c r="F368" s="9" t="s">
        <v>28</v>
      </c>
      <c r="G368" s="9" t="s">
        <v>28</v>
      </c>
      <c r="H368" s="9">
        <v>14</v>
      </c>
    </row>
    <row r="369" spans="1:8" x14ac:dyDescent="0.3">
      <c r="A369" s="3">
        <v>2001</v>
      </c>
      <c r="B369">
        <v>1</v>
      </c>
      <c r="C369">
        <v>2</v>
      </c>
      <c r="D369">
        <v>26</v>
      </c>
      <c r="E369">
        <v>-5</v>
      </c>
      <c r="F369" s="9">
        <v>0.01</v>
      </c>
      <c r="G369" s="9">
        <v>0.2</v>
      </c>
      <c r="H369" s="9">
        <v>12</v>
      </c>
    </row>
    <row r="370" spans="1:8" hidden="1" x14ac:dyDescent="0.3">
      <c r="A370" s="3">
        <v>2001</v>
      </c>
      <c r="B370">
        <v>1</v>
      </c>
      <c r="C370">
        <v>3</v>
      </c>
      <c r="D370">
        <v>28</v>
      </c>
      <c r="E370">
        <v>17</v>
      </c>
      <c r="F370" s="9" t="s">
        <v>28</v>
      </c>
      <c r="G370" s="9" t="s">
        <v>28</v>
      </c>
      <c r="H370" s="9">
        <v>11</v>
      </c>
    </row>
    <row r="371" spans="1:8" hidden="1" x14ac:dyDescent="0.3">
      <c r="A371" s="3">
        <v>2001</v>
      </c>
      <c r="B371">
        <v>1</v>
      </c>
      <c r="C371">
        <v>4</v>
      </c>
      <c r="D371">
        <v>39</v>
      </c>
      <c r="E371">
        <v>19</v>
      </c>
      <c r="F371" s="9" t="s">
        <v>28</v>
      </c>
      <c r="G371" s="9">
        <v>0</v>
      </c>
      <c r="H371" s="9">
        <v>10</v>
      </c>
    </row>
    <row r="372" spans="1:8" hidden="1" x14ac:dyDescent="0.3">
      <c r="A372" s="3">
        <v>2001</v>
      </c>
      <c r="B372">
        <v>1</v>
      </c>
      <c r="C372">
        <v>5</v>
      </c>
      <c r="D372">
        <v>34</v>
      </c>
      <c r="E372">
        <v>15</v>
      </c>
      <c r="F372" s="9">
        <v>0</v>
      </c>
      <c r="G372" s="9">
        <v>0</v>
      </c>
      <c r="H372" s="9">
        <v>10</v>
      </c>
    </row>
    <row r="373" spans="1:8" hidden="1" x14ac:dyDescent="0.3">
      <c r="A373" s="3">
        <v>2001</v>
      </c>
      <c r="B373">
        <v>1</v>
      </c>
      <c r="C373">
        <v>6</v>
      </c>
      <c r="D373">
        <v>38</v>
      </c>
      <c r="E373">
        <v>18</v>
      </c>
      <c r="F373" s="9" t="s">
        <v>28</v>
      </c>
      <c r="G373" s="9" t="s">
        <v>28</v>
      </c>
      <c r="H373" s="9">
        <v>10</v>
      </c>
    </row>
    <row r="374" spans="1:8" hidden="1" x14ac:dyDescent="0.3">
      <c r="A374" s="3">
        <v>2001</v>
      </c>
      <c r="B374">
        <v>1</v>
      </c>
      <c r="C374">
        <v>7</v>
      </c>
      <c r="D374">
        <v>28</v>
      </c>
      <c r="E374">
        <v>16</v>
      </c>
      <c r="F374" s="9" t="s">
        <v>28</v>
      </c>
      <c r="G374" s="9" t="s">
        <v>28</v>
      </c>
      <c r="H374" s="9">
        <v>9</v>
      </c>
    </row>
    <row r="375" spans="1:8" hidden="1" x14ac:dyDescent="0.3">
      <c r="A375" s="3">
        <v>2001</v>
      </c>
      <c r="B375">
        <v>1</v>
      </c>
      <c r="C375">
        <v>8</v>
      </c>
      <c r="D375">
        <v>23</v>
      </c>
      <c r="E375">
        <v>10</v>
      </c>
      <c r="F375" s="9" t="s">
        <v>28</v>
      </c>
      <c r="G375" s="9">
        <v>0.3</v>
      </c>
      <c r="H375" s="9">
        <v>9</v>
      </c>
    </row>
    <row r="376" spans="1:8" hidden="1" x14ac:dyDescent="0.3">
      <c r="A376" s="3">
        <v>2001</v>
      </c>
      <c r="B376">
        <v>1</v>
      </c>
      <c r="C376">
        <v>9</v>
      </c>
      <c r="D376">
        <v>31</v>
      </c>
      <c r="E376">
        <v>7</v>
      </c>
      <c r="F376" s="9">
        <v>0</v>
      </c>
      <c r="G376" s="9">
        <v>0</v>
      </c>
      <c r="H376" s="9">
        <v>9</v>
      </c>
    </row>
    <row r="377" spans="1:8" hidden="1" x14ac:dyDescent="0.3">
      <c r="A377" s="3">
        <v>2001</v>
      </c>
      <c r="B377">
        <v>1</v>
      </c>
      <c r="C377">
        <v>10</v>
      </c>
      <c r="D377">
        <v>37</v>
      </c>
      <c r="E377">
        <v>27</v>
      </c>
      <c r="F377" s="9">
        <v>0</v>
      </c>
      <c r="G377" s="9">
        <v>0</v>
      </c>
      <c r="H377" s="9">
        <v>9</v>
      </c>
    </row>
    <row r="378" spans="1:8" x14ac:dyDescent="0.3">
      <c r="A378" s="3">
        <v>2001</v>
      </c>
      <c r="B378">
        <v>1</v>
      </c>
      <c r="C378">
        <v>11</v>
      </c>
      <c r="D378">
        <v>35</v>
      </c>
      <c r="E378">
        <v>25</v>
      </c>
      <c r="F378" s="9">
        <v>0.01</v>
      </c>
      <c r="G378" s="9">
        <v>0</v>
      </c>
      <c r="H378" s="9">
        <v>8</v>
      </c>
    </row>
    <row r="379" spans="1:8" hidden="1" x14ac:dyDescent="0.3">
      <c r="A379" s="3">
        <v>2001</v>
      </c>
      <c r="B379">
        <v>1</v>
      </c>
      <c r="C379">
        <v>12</v>
      </c>
      <c r="D379">
        <v>33</v>
      </c>
      <c r="E379">
        <v>27</v>
      </c>
      <c r="F379" s="9">
        <v>0</v>
      </c>
      <c r="G379" s="9">
        <v>0</v>
      </c>
      <c r="H379" s="9">
        <v>7</v>
      </c>
    </row>
    <row r="380" spans="1:8" hidden="1" x14ac:dyDescent="0.3">
      <c r="A380" s="3">
        <v>2001</v>
      </c>
      <c r="B380">
        <v>1</v>
      </c>
      <c r="C380">
        <v>13</v>
      </c>
      <c r="D380">
        <v>34</v>
      </c>
      <c r="E380">
        <v>25</v>
      </c>
      <c r="F380" s="9" t="s">
        <v>28</v>
      </c>
      <c r="G380" s="9">
        <v>0</v>
      </c>
      <c r="H380" s="9">
        <v>7</v>
      </c>
    </row>
    <row r="381" spans="1:8" x14ac:dyDescent="0.3">
      <c r="A381" s="3">
        <v>2001</v>
      </c>
      <c r="B381">
        <v>1</v>
      </c>
      <c r="C381">
        <v>14</v>
      </c>
      <c r="D381">
        <v>35</v>
      </c>
      <c r="E381">
        <v>32</v>
      </c>
      <c r="F381" s="9">
        <v>0.34</v>
      </c>
      <c r="G381" s="9">
        <v>2.8</v>
      </c>
      <c r="H381" s="9">
        <v>9</v>
      </c>
    </row>
    <row r="382" spans="1:8" x14ac:dyDescent="0.3">
      <c r="A382" s="3">
        <v>2001</v>
      </c>
      <c r="B382">
        <v>1</v>
      </c>
      <c r="C382">
        <v>15</v>
      </c>
      <c r="D382">
        <v>33</v>
      </c>
      <c r="E382">
        <v>22</v>
      </c>
      <c r="F382" s="9">
        <v>0.02</v>
      </c>
      <c r="G382" s="9">
        <v>0.3</v>
      </c>
      <c r="H382" s="9">
        <v>9</v>
      </c>
    </row>
    <row r="383" spans="1:8" hidden="1" x14ac:dyDescent="0.3">
      <c r="A383" s="3">
        <v>2001</v>
      </c>
      <c r="B383">
        <v>1</v>
      </c>
      <c r="C383">
        <v>16</v>
      </c>
      <c r="D383">
        <v>22</v>
      </c>
      <c r="E383">
        <v>14</v>
      </c>
      <c r="F383" s="9" t="s">
        <v>28</v>
      </c>
      <c r="G383" s="9" t="s">
        <v>28</v>
      </c>
      <c r="H383" s="9">
        <v>10</v>
      </c>
    </row>
    <row r="384" spans="1:8" hidden="1" x14ac:dyDescent="0.3">
      <c r="A384" s="3">
        <v>2001</v>
      </c>
      <c r="B384">
        <v>1</v>
      </c>
      <c r="C384">
        <v>17</v>
      </c>
      <c r="D384">
        <v>20</v>
      </c>
      <c r="E384">
        <v>5</v>
      </c>
      <c r="F384" s="9" t="s">
        <v>28</v>
      </c>
      <c r="G384" s="9" t="s">
        <v>28</v>
      </c>
      <c r="H384" s="9">
        <v>10</v>
      </c>
    </row>
    <row r="385" spans="1:8" hidden="1" x14ac:dyDescent="0.3">
      <c r="A385" s="3">
        <v>2001</v>
      </c>
      <c r="B385">
        <v>1</v>
      </c>
      <c r="C385">
        <v>18</v>
      </c>
      <c r="D385">
        <v>31</v>
      </c>
      <c r="E385">
        <v>14</v>
      </c>
      <c r="F385" s="9" t="s">
        <v>28</v>
      </c>
      <c r="G385" s="9">
        <v>0.2</v>
      </c>
      <c r="H385" s="9">
        <v>10</v>
      </c>
    </row>
    <row r="386" spans="1:8" hidden="1" x14ac:dyDescent="0.3">
      <c r="A386" s="3">
        <v>2001</v>
      </c>
      <c r="B386">
        <v>1</v>
      </c>
      <c r="C386">
        <v>19</v>
      </c>
      <c r="D386">
        <v>14</v>
      </c>
      <c r="E386">
        <v>-3</v>
      </c>
      <c r="F386" s="9">
        <v>0</v>
      </c>
      <c r="G386" s="9">
        <v>0</v>
      </c>
      <c r="H386" s="9">
        <v>10</v>
      </c>
    </row>
    <row r="387" spans="1:8" hidden="1" x14ac:dyDescent="0.3">
      <c r="A387" s="3">
        <v>2001</v>
      </c>
      <c r="B387">
        <v>1</v>
      </c>
      <c r="C387">
        <v>20</v>
      </c>
      <c r="D387">
        <v>18</v>
      </c>
      <c r="E387">
        <v>-7</v>
      </c>
      <c r="F387" s="9">
        <v>0</v>
      </c>
      <c r="G387" s="9">
        <v>0</v>
      </c>
      <c r="H387" s="9">
        <v>9</v>
      </c>
    </row>
    <row r="388" spans="1:8" hidden="1" x14ac:dyDescent="0.3">
      <c r="A388" s="3">
        <v>2001</v>
      </c>
      <c r="B388">
        <v>1</v>
      </c>
      <c r="C388">
        <v>21</v>
      </c>
      <c r="D388">
        <v>18</v>
      </c>
      <c r="E388">
        <v>2</v>
      </c>
      <c r="F388" s="9" t="s">
        <v>28</v>
      </c>
      <c r="G388" s="9">
        <v>0</v>
      </c>
      <c r="H388" s="9">
        <v>9</v>
      </c>
    </row>
    <row r="389" spans="1:8" hidden="1" x14ac:dyDescent="0.3">
      <c r="A389" s="3">
        <v>2001</v>
      </c>
      <c r="B389">
        <v>1</v>
      </c>
      <c r="C389">
        <v>22</v>
      </c>
      <c r="D389">
        <v>31</v>
      </c>
      <c r="E389">
        <v>4</v>
      </c>
      <c r="F389" s="9">
        <v>0</v>
      </c>
      <c r="G389" s="9">
        <v>0</v>
      </c>
      <c r="H389" s="9">
        <v>9</v>
      </c>
    </row>
    <row r="390" spans="1:8" hidden="1" x14ac:dyDescent="0.3">
      <c r="A390" s="3">
        <v>2001</v>
      </c>
      <c r="B390">
        <v>1</v>
      </c>
      <c r="C390">
        <v>23</v>
      </c>
      <c r="D390">
        <v>30</v>
      </c>
      <c r="E390">
        <v>13</v>
      </c>
      <c r="F390" s="9">
        <v>0</v>
      </c>
      <c r="G390" s="9">
        <v>0</v>
      </c>
      <c r="H390" s="9">
        <v>9</v>
      </c>
    </row>
    <row r="391" spans="1:8" hidden="1" x14ac:dyDescent="0.3">
      <c r="A391" s="3">
        <v>2001</v>
      </c>
      <c r="B391">
        <v>1</v>
      </c>
      <c r="C391">
        <v>24</v>
      </c>
      <c r="D391">
        <v>19</v>
      </c>
      <c r="E391">
        <v>3</v>
      </c>
      <c r="F391" s="9" t="s">
        <v>28</v>
      </c>
      <c r="G391" s="9">
        <v>0</v>
      </c>
      <c r="H391" s="9">
        <v>9</v>
      </c>
    </row>
    <row r="392" spans="1:8" hidden="1" x14ac:dyDescent="0.3">
      <c r="A392" s="3">
        <v>2001</v>
      </c>
      <c r="B392">
        <v>1</v>
      </c>
      <c r="C392">
        <v>25</v>
      </c>
      <c r="D392">
        <v>23</v>
      </c>
      <c r="E392">
        <v>-1</v>
      </c>
      <c r="F392" s="9">
        <v>0</v>
      </c>
      <c r="G392" s="9">
        <v>0</v>
      </c>
      <c r="H392" s="9">
        <v>9</v>
      </c>
    </row>
    <row r="393" spans="1:8" x14ac:dyDescent="0.3">
      <c r="A393" s="3">
        <v>2001</v>
      </c>
      <c r="B393">
        <v>1</v>
      </c>
      <c r="C393">
        <v>26</v>
      </c>
      <c r="D393">
        <v>26</v>
      </c>
      <c r="E393">
        <v>12</v>
      </c>
      <c r="F393" s="9">
        <v>0.11</v>
      </c>
      <c r="G393" s="9">
        <v>2.2999999999999998</v>
      </c>
      <c r="H393" s="9">
        <v>9</v>
      </c>
    </row>
    <row r="394" spans="1:8" hidden="1" x14ac:dyDescent="0.3">
      <c r="A394" s="3">
        <v>2001</v>
      </c>
      <c r="B394">
        <v>1</v>
      </c>
      <c r="C394">
        <v>27</v>
      </c>
      <c r="D394">
        <v>26</v>
      </c>
      <c r="E394">
        <v>-1</v>
      </c>
      <c r="F394" s="9">
        <v>0</v>
      </c>
      <c r="G394" s="9">
        <v>0</v>
      </c>
      <c r="H394" s="9">
        <v>11</v>
      </c>
    </row>
    <row r="395" spans="1:8" hidden="1" x14ac:dyDescent="0.3">
      <c r="A395" s="3">
        <v>2001</v>
      </c>
      <c r="B395">
        <v>1</v>
      </c>
      <c r="C395">
        <v>28</v>
      </c>
      <c r="D395">
        <v>20</v>
      </c>
      <c r="E395">
        <v>9</v>
      </c>
      <c r="F395" s="9" t="s">
        <v>28</v>
      </c>
      <c r="G395" s="9">
        <v>0</v>
      </c>
      <c r="H395" s="9">
        <v>10</v>
      </c>
    </row>
    <row r="396" spans="1:8" x14ac:dyDescent="0.3">
      <c r="A396" s="3">
        <v>2001</v>
      </c>
      <c r="B396">
        <v>1</v>
      </c>
      <c r="C396">
        <v>29</v>
      </c>
      <c r="D396">
        <v>34</v>
      </c>
      <c r="E396">
        <v>9</v>
      </c>
      <c r="F396" s="9">
        <v>0.52</v>
      </c>
      <c r="G396" s="9">
        <v>1</v>
      </c>
      <c r="H396" s="9">
        <v>9</v>
      </c>
    </row>
    <row r="397" spans="1:8" x14ac:dyDescent="0.3">
      <c r="A397" s="3">
        <v>2001</v>
      </c>
      <c r="B397">
        <v>1</v>
      </c>
      <c r="C397">
        <v>30</v>
      </c>
      <c r="D397">
        <v>34</v>
      </c>
      <c r="E397">
        <v>32</v>
      </c>
      <c r="F397" s="9">
        <v>0.2</v>
      </c>
      <c r="G397" s="9">
        <v>2</v>
      </c>
      <c r="H397" s="9">
        <v>11</v>
      </c>
    </row>
    <row r="398" spans="1:8" hidden="1" x14ac:dyDescent="0.3">
      <c r="A398" s="3">
        <v>2001</v>
      </c>
      <c r="B398">
        <v>1</v>
      </c>
      <c r="C398">
        <v>31</v>
      </c>
      <c r="D398">
        <v>32</v>
      </c>
      <c r="E398">
        <v>18</v>
      </c>
      <c r="F398" s="9" t="s">
        <v>28</v>
      </c>
      <c r="G398" s="9">
        <v>0.3</v>
      </c>
      <c r="H398" s="9">
        <v>11</v>
      </c>
    </row>
    <row r="399" spans="1:8" hidden="1" x14ac:dyDescent="0.3">
      <c r="A399" s="3">
        <v>2001</v>
      </c>
      <c r="B399">
        <v>2</v>
      </c>
      <c r="C399">
        <v>1</v>
      </c>
      <c r="D399">
        <v>19</v>
      </c>
      <c r="E399">
        <v>-8</v>
      </c>
      <c r="F399" s="9" t="s">
        <v>28</v>
      </c>
      <c r="G399" s="9">
        <v>0</v>
      </c>
      <c r="H399" s="9">
        <v>11</v>
      </c>
    </row>
    <row r="400" spans="1:8" x14ac:dyDescent="0.3">
      <c r="A400" s="3">
        <v>2001</v>
      </c>
      <c r="B400">
        <v>2</v>
      </c>
      <c r="C400">
        <v>2</v>
      </c>
      <c r="D400">
        <v>3</v>
      </c>
      <c r="E400">
        <v>-13</v>
      </c>
      <c r="F400" s="9">
        <v>0.02</v>
      </c>
      <c r="G400" s="9">
        <v>0.5</v>
      </c>
      <c r="H400" s="9">
        <v>11</v>
      </c>
    </row>
    <row r="401" spans="1:8" x14ac:dyDescent="0.3">
      <c r="A401" s="3">
        <v>2001</v>
      </c>
      <c r="B401">
        <v>2</v>
      </c>
      <c r="C401">
        <v>3</v>
      </c>
      <c r="D401">
        <v>24</v>
      </c>
      <c r="E401">
        <v>3</v>
      </c>
      <c r="F401" s="9">
        <v>0.01</v>
      </c>
      <c r="G401" s="9">
        <v>0.3</v>
      </c>
      <c r="H401" s="9">
        <v>11</v>
      </c>
    </row>
    <row r="402" spans="1:8" x14ac:dyDescent="0.3">
      <c r="A402" s="3">
        <v>2001</v>
      </c>
      <c r="B402">
        <v>2</v>
      </c>
      <c r="C402">
        <v>4</v>
      </c>
      <c r="D402">
        <v>24</v>
      </c>
      <c r="E402">
        <v>18</v>
      </c>
      <c r="F402" s="9">
        <v>0.01</v>
      </c>
      <c r="G402" s="9">
        <v>0.3</v>
      </c>
      <c r="H402" s="9">
        <v>11</v>
      </c>
    </row>
    <row r="403" spans="1:8" hidden="1" x14ac:dyDescent="0.3">
      <c r="A403" s="3">
        <v>2001</v>
      </c>
      <c r="B403">
        <v>2</v>
      </c>
      <c r="C403">
        <v>5</v>
      </c>
      <c r="D403">
        <v>29</v>
      </c>
      <c r="E403">
        <v>14</v>
      </c>
      <c r="F403" s="9" t="s">
        <v>28</v>
      </c>
      <c r="G403" s="9">
        <v>0</v>
      </c>
      <c r="H403" s="9">
        <v>11</v>
      </c>
    </row>
    <row r="404" spans="1:8" hidden="1" x14ac:dyDescent="0.3">
      <c r="A404" s="3">
        <v>2001</v>
      </c>
      <c r="B404">
        <v>2</v>
      </c>
      <c r="C404">
        <v>6</v>
      </c>
      <c r="D404">
        <v>29</v>
      </c>
      <c r="E404">
        <v>11</v>
      </c>
      <c r="F404" s="9" t="s">
        <v>28</v>
      </c>
      <c r="G404" s="9" t="s">
        <v>28</v>
      </c>
      <c r="H404" s="9">
        <v>10</v>
      </c>
    </row>
    <row r="405" spans="1:8" x14ac:dyDescent="0.3">
      <c r="A405" s="3">
        <v>2001</v>
      </c>
      <c r="B405">
        <v>2</v>
      </c>
      <c r="C405">
        <v>7</v>
      </c>
      <c r="D405">
        <v>24</v>
      </c>
      <c r="E405">
        <v>10</v>
      </c>
      <c r="F405" s="9">
        <v>0.27</v>
      </c>
      <c r="G405" s="9">
        <v>5</v>
      </c>
      <c r="H405" s="9">
        <v>10</v>
      </c>
    </row>
    <row r="406" spans="1:8" x14ac:dyDescent="0.3">
      <c r="A406" s="3">
        <v>2001</v>
      </c>
      <c r="B406">
        <v>2</v>
      </c>
      <c r="C406">
        <v>8</v>
      </c>
      <c r="D406">
        <v>27</v>
      </c>
      <c r="E406">
        <v>23</v>
      </c>
      <c r="F406" s="9">
        <v>0.12</v>
      </c>
      <c r="G406" s="9">
        <v>1.3</v>
      </c>
      <c r="H406" s="9">
        <v>15</v>
      </c>
    </row>
    <row r="407" spans="1:8" hidden="1" x14ac:dyDescent="0.3">
      <c r="A407" s="3">
        <v>2001</v>
      </c>
      <c r="B407">
        <v>2</v>
      </c>
      <c r="C407">
        <v>9</v>
      </c>
      <c r="D407">
        <v>24</v>
      </c>
      <c r="E407">
        <v>-1</v>
      </c>
      <c r="F407" s="9" t="s">
        <v>28</v>
      </c>
      <c r="G407" s="9" t="s">
        <v>28</v>
      </c>
      <c r="H407" s="9">
        <v>16</v>
      </c>
    </row>
    <row r="408" spans="1:8" hidden="1" x14ac:dyDescent="0.3">
      <c r="A408" s="3">
        <v>2001</v>
      </c>
      <c r="B408">
        <v>2</v>
      </c>
      <c r="C408">
        <v>10</v>
      </c>
      <c r="D408">
        <v>7</v>
      </c>
      <c r="E408">
        <v>-9</v>
      </c>
      <c r="F408" s="9">
        <v>0</v>
      </c>
      <c r="G408" s="9">
        <v>0</v>
      </c>
      <c r="H408" s="9">
        <v>15</v>
      </c>
    </row>
    <row r="409" spans="1:8" hidden="1" x14ac:dyDescent="0.3">
      <c r="A409" s="3">
        <v>2001</v>
      </c>
      <c r="B409">
        <v>2</v>
      </c>
      <c r="C409">
        <v>11</v>
      </c>
      <c r="D409">
        <v>19</v>
      </c>
      <c r="E409">
        <v>-2</v>
      </c>
      <c r="F409" s="9">
        <v>0</v>
      </c>
      <c r="G409" s="9">
        <v>0</v>
      </c>
      <c r="H409" s="9">
        <v>15</v>
      </c>
    </row>
    <row r="410" spans="1:8" x14ac:dyDescent="0.3">
      <c r="A410" s="3">
        <v>2001</v>
      </c>
      <c r="B410">
        <v>2</v>
      </c>
      <c r="C410">
        <v>12</v>
      </c>
      <c r="D410">
        <v>27</v>
      </c>
      <c r="E410">
        <v>10</v>
      </c>
      <c r="F410" s="9">
        <v>0.01</v>
      </c>
      <c r="G410" s="9">
        <v>0.2</v>
      </c>
      <c r="H410" s="9">
        <v>15</v>
      </c>
    </row>
    <row r="411" spans="1:8" x14ac:dyDescent="0.3">
      <c r="A411" s="3">
        <v>2001</v>
      </c>
      <c r="B411">
        <v>2</v>
      </c>
      <c r="C411">
        <v>13</v>
      </c>
      <c r="D411">
        <v>28</v>
      </c>
      <c r="E411">
        <v>8</v>
      </c>
      <c r="F411" s="9">
        <v>0.02</v>
      </c>
      <c r="G411" s="9" t="s">
        <v>28</v>
      </c>
      <c r="H411" s="9">
        <v>15</v>
      </c>
    </row>
    <row r="412" spans="1:8" hidden="1" x14ac:dyDescent="0.3">
      <c r="A412" s="3">
        <v>2001</v>
      </c>
      <c r="B412">
        <v>2</v>
      </c>
      <c r="C412">
        <v>14</v>
      </c>
      <c r="D412">
        <v>17</v>
      </c>
      <c r="E412">
        <v>-1</v>
      </c>
      <c r="F412" s="9">
        <v>0</v>
      </c>
      <c r="G412" s="9">
        <v>0</v>
      </c>
      <c r="H412" s="9">
        <v>15</v>
      </c>
    </row>
    <row r="413" spans="1:8" hidden="1" x14ac:dyDescent="0.3">
      <c r="A413" s="3">
        <v>2001</v>
      </c>
      <c r="B413">
        <v>2</v>
      </c>
      <c r="C413">
        <v>15</v>
      </c>
      <c r="D413">
        <v>16</v>
      </c>
      <c r="E413">
        <v>-5</v>
      </c>
      <c r="F413" s="9" t="s">
        <v>28</v>
      </c>
      <c r="G413" s="9">
        <v>0</v>
      </c>
      <c r="H413" s="9">
        <v>15</v>
      </c>
    </row>
    <row r="414" spans="1:8" hidden="1" x14ac:dyDescent="0.3">
      <c r="A414" s="3">
        <v>2001</v>
      </c>
      <c r="B414">
        <v>2</v>
      </c>
      <c r="C414">
        <v>16</v>
      </c>
      <c r="D414">
        <v>15</v>
      </c>
      <c r="E414">
        <v>-2</v>
      </c>
      <c r="F414" s="9">
        <v>0</v>
      </c>
      <c r="G414" s="9">
        <v>0</v>
      </c>
      <c r="H414" s="9">
        <v>15</v>
      </c>
    </row>
    <row r="415" spans="1:8" hidden="1" x14ac:dyDescent="0.3">
      <c r="A415" s="3">
        <v>2001</v>
      </c>
      <c r="B415">
        <v>2</v>
      </c>
      <c r="C415">
        <v>17</v>
      </c>
      <c r="D415">
        <v>8</v>
      </c>
      <c r="E415">
        <v>-10</v>
      </c>
      <c r="F415" s="9">
        <v>0</v>
      </c>
      <c r="G415" s="9">
        <v>0</v>
      </c>
      <c r="H415" s="9">
        <v>15</v>
      </c>
    </row>
    <row r="416" spans="1:8" hidden="1" x14ac:dyDescent="0.3">
      <c r="A416" s="3">
        <v>2001</v>
      </c>
      <c r="B416">
        <v>2</v>
      </c>
      <c r="C416">
        <v>18</v>
      </c>
      <c r="D416">
        <v>27</v>
      </c>
      <c r="E416">
        <v>-6</v>
      </c>
      <c r="F416" s="9" t="s">
        <v>28</v>
      </c>
      <c r="G416" s="9" t="s">
        <v>28</v>
      </c>
      <c r="H416" s="9">
        <v>15</v>
      </c>
    </row>
    <row r="417" spans="1:8" hidden="1" x14ac:dyDescent="0.3">
      <c r="A417" s="3">
        <v>2001</v>
      </c>
      <c r="B417">
        <v>2</v>
      </c>
      <c r="C417">
        <v>19</v>
      </c>
      <c r="D417">
        <v>29</v>
      </c>
      <c r="E417">
        <v>11</v>
      </c>
      <c r="F417" s="9">
        <v>0</v>
      </c>
      <c r="G417" s="9">
        <v>0</v>
      </c>
      <c r="H417" s="9">
        <v>14</v>
      </c>
    </row>
    <row r="418" spans="1:8" hidden="1" x14ac:dyDescent="0.3">
      <c r="A418" s="3">
        <v>2001</v>
      </c>
      <c r="B418">
        <v>2</v>
      </c>
      <c r="C418">
        <v>20</v>
      </c>
      <c r="D418">
        <v>15</v>
      </c>
      <c r="E418">
        <v>-1</v>
      </c>
      <c r="F418" s="9">
        <v>0</v>
      </c>
      <c r="G418" s="9">
        <v>0</v>
      </c>
      <c r="H418" s="9">
        <v>14</v>
      </c>
    </row>
    <row r="419" spans="1:8" hidden="1" x14ac:dyDescent="0.3">
      <c r="A419" s="3">
        <v>2001</v>
      </c>
      <c r="B419">
        <v>2</v>
      </c>
      <c r="C419">
        <v>21</v>
      </c>
      <c r="D419">
        <v>10</v>
      </c>
      <c r="E419">
        <v>-10</v>
      </c>
      <c r="F419" s="9" t="s">
        <v>28</v>
      </c>
      <c r="G419" s="9" t="s">
        <v>28</v>
      </c>
      <c r="H419" s="9">
        <v>14</v>
      </c>
    </row>
    <row r="420" spans="1:8" hidden="1" x14ac:dyDescent="0.3">
      <c r="A420" s="3">
        <v>2001</v>
      </c>
      <c r="B420">
        <v>2</v>
      </c>
      <c r="C420">
        <v>22</v>
      </c>
      <c r="D420">
        <v>22</v>
      </c>
      <c r="E420">
        <v>9</v>
      </c>
      <c r="F420" s="9" t="s">
        <v>28</v>
      </c>
      <c r="G420" s="9">
        <v>0.3</v>
      </c>
      <c r="H420" s="9">
        <v>14</v>
      </c>
    </row>
    <row r="421" spans="1:8" x14ac:dyDescent="0.3">
      <c r="A421" s="3">
        <v>2001</v>
      </c>
      <c r="B421">
        <v>2</v>
      </c>
      <c r="C421">
        <v>23</v>
      </c>
      <c r="D421">
        <v>20</v>
      </c>
      <c r="E421">
        <v>0</v>
      </c>
      <c r="F421" s="9">
        <v>0.05</v>
      </c>
      <c r="G421" s="9">
        <v>0.8</v>
      </c>
      <c r="H421" s="9">
        <v>14</v>
      </c>
    </row>
    <row r="422" spans="1:8" x14ac:dyDescent="0.3">
      <c r="A422" s="3">
        <v>2001</v>
      </c>
      <c r="B422">
        <v>2</v>
      </c>
      <c r="C422">
        <v>24</v>
      </c>
      <c r="D422">
        <v>35</v>
      </c>
      <c r="E422">
        <v>20</v>
      </c>
      <c r="F422" s="9">
        <v>0.56000000000000005</v>
      </c>
      <c r="G422" s="9">
        <v>3</v>
      </c>
      <c r="H422" s="9">
        <v>18</v>
      </c>
    </row>
    <row r="423" spans="1:8" x14ac:dyDescent="0.3">
      <c r="A423" s="3">
        <v>2001</v>
      </c>
      <c r="B423">
        <v>2</v>
      </c>
      <c r="C423">
        <v>25</v>
      </c>
      <c r="D423">
        <v>33</v>
      </c>
      <c r="E423">
        <v>11</v>
      </c>
      <c r="F423" s="9">
        <v>0.26</v>
      </c>
      <c r="G423" s="9">
        <v>4.8</v>
      </c>
      <c r="H423" s="9">
        <v>23</v>
      </c>
    </row>
    <row r="424" spans="1:8" hidden="1" x14ac:dyDescent="0.3">
      <c r="A424" s="3">
        <v>2001</v>
      </c>
      <c r="B424">
        <v>2</v>
      </c>
      <c r="C424">
        <v>26</v>
      </c>
      <c r="D424">
        <v>18</v>
      </c>
      <c r="E424">
        <v>4</v>
      </c>
      <c r="F424" s="9" t="s">
        <v>28</v>
      </c>
      <c r="G424" s="9" t="s">
        <v>28</v>
      </c>
      <c r="H424" s="9">
        <v>23</v>
      </c>
    </row>
    <row r="425" spans="1:8" hidden="1" x14ac:dyDescent="0.3">
      <c r="A425" s="3">
        <v>2001</v>
      </c>
      <c r="B425">
        <v>2</v>
      </c>
      <c r="C425">
        <v>27</v>
      </c>
      <c r="D425">
        <v>13</v>
      </c>
      <c r="E425">
        <v>-3</v>
      </c>
      <c r="F425" s="9">
        <v>0</v>
      </c>
      <c r="G425" s="9">
        <v>0</v>
      </c>
      <c r="H425" s="9">
        <v>20</v>
      </c>
    </row>
    <row r="426" spans="1:8" hidden="1" x14ac:dyDescent="0.3">
      <c r="A426" s="3">
        <v>2001</v>
      </c>
      <c r="B426">
        <v>2</v>
      </c>
      <c r="C426">
        <v>28</v>
      </c>
      <c r="D426">
        <v>24</v>
      </c>
      <c r="E426">
        <v>-5</v>
      </c>
      <c r="F426" s="9">
        <v>0</v>
      </c>
      <c r="G426" s="9">
        <v>0</v>
      </c>
      <c r="H426" s="9">
        <v>19</v>
      </c>
    </row>
    <row r="427" spans="1:8" hidden="1" x14ac:dyDescent="0.3">
      <c r="A427" s="3">
        <v>2001</v>
      </c>
      <c r="B427">
        <v>3</v>
      </c>
      <c r="C427">
        <v>1</v>
      </c>
      <c r="D427">
        <v>31</v>
      </c>
      <c r="E427">
        <v>13</v>
      </c>
      <c r="F427" s="9">
        <v>0</v>
      </c>
      <c r="G427" s="9">
        <v>0</v>
      </c>
      <c r="H427" s="9">
        <v>19</v>
      </c>
    </row>
    <row r="428" spans="1:8" hidden="1" x14ac:dyDescent="0.3">
      <c r="A428" s="3">
        <v>2001</v>
      </c>
      <c r="B428">
        <v>3</v>
      </c>
      <c r="C428">
        <v>2</v>
      </c>
      <c r="D428">
        <v>41</v>
      </c>
      <c r="E428">
        <v>16</v>
      </c>
      <c r="F428" s="9">
        <v>0</v>
      </c>
      <c r="G428" s="9">
        <v>0</v>
      </c>
      <c r="H428" s="9">
        <v>19</v>
      </c>
    </row>
    <row r="429" spans="1:8" hidden="1" x14ac:dyDescent="0.3">
      <c r="A429" s="3">
        <v>2001</v>
      </c>
      <c r="B429">
        <v>3</v>
      </c>
      <c r="C429">
        <v>3</v>
      </c>
      <c r="D429">
        <v>42</v>
      </c>
      <c r="E429">
        <v>14</v>
      </c>
      <c r="F429" s="9">
        <v>0</v>
      </c>
      <c r="G429" s="9">
        <v>0</v>
      </c>
      <c r="H429" s="9">
        <v>18</v>
      </c>
    </row>
    <row r="430" spans="1:8" hidden="1" x14ac:dyDescent="0.3">
      <c r="A430" s="3">
        <v>2001</v>
      </c>
      <c r="B430">
        <v>3</v>
      </c>
      <c r="C430">
        <v>4</v>
      </c>
      <c r="D430">
        <v>27</v>
      </c>
      <c r="E430">
        <v>14</v>
      </c>
      <c r="F430" s="9">
        <v>0</v>
      </c>
      <c r="G430" s="9">
        <v>0</v>
      </c>
      <c r="H430" s="9">
        <v>17</v>
      </c>
    </row>
    <row r="431" spans="1:8" hidden="1" x14ac:dyDescent="0.3">
      <c r="A431" s="3">
        <v>2001</v>
      </c>
      <c r="B431">
        <v>3</v>
      </c>
      <c r="C431">
        <v>5</v>
      </c>
      <c r="D431">
        <v>26</v>
      </c>
      <c r="E431">
        <v>14</v>
      </c>
      <c r="F431" s="9">
        <v>0</v>
      </c>
      <c r="G431" s="9">
        <v>0</v>
      </c>
      <c r="H431" s="9">
        <v>17</v>
      </c>
    </row>
    <row r="432" spans="1:8" hidden="1" x14ac:dyDescent="0.3">
      <c r="A432" s="3">
        <v>2001</v>
      </c>
      <c r="B432">
        <v>3</v>
      </c>
      <c r="C432">
        <v>6</v>
      </c>
      <c r="D432">
        <v>34</v>
      </c>
      <c r="E432">
        <v>10</v>
      </c>
      <c r="F432" s="9">
        <v>0</v>
      </c>
      <c r="G432" s="9">
        <v>0</v>
      </c>
      <c r="H432" s="9">
        <v>17</v>
      </c>
    </row>
    <row r="433" spans="1:8" hidden="1" x14ac:dyDescent="0.3">
      <c r="A433" s="3">
        <v>2001</v>
      </c>
      <c r="B433">
        <v>3</v>
      </c>
      <c r="C433">
        <v>7</v>
      </c>
      <c r="D433">
        <v>33</v>
      </c>
      <c r="E433">
        <v>16</v>
      </c>
      <c r="F433" s="9" t="s">
        <v>28</v>
      </c>
      <c r="G433" s="9" t="s">
        <v>28</v>
      </c>
      <c r="H433" s="9">
        <v>16</v>
      </c>
    </row>
    <row r="434" spans="1:8" hidden="1" x14ac:dyDescent="0.3">
      <c r="A434" s="3">
        <v>2001</v>
      </c>
      <c r="B434">
        <v>3</v>
      </c>
      <c r="C434">
        <v>8</v>
      </c>
      <c r="D434">
        <v>31</v>
      </c>
      <c r="E434">
        <v>20</v>
      </c>
      <c r="F434" s="9" t="s">
        <v>28</v>
      </c>
      <c r="G434" s="9" t="s">
        <v>28</v>
      </c>
      <c r="H434" s="9">
        <v>16</v>
      </c>
    </row>
    <row r="435" spans="1:8" hidden="1" x14ac:dyDescent="0.3">
      <c r="A435" s="3">
        <v>2001</v>
      </c>
      <c r="B435">
        <v>3</v>
      </c>
      <c r="C435">
        <v>9</v>
      </c>
      <c r="D435">
        <v>29</v>
      </c>
      <c r="E435">
        <v>11</v>
      </c>
      <c r="F435" s="9">
        <v>0</v>
      </c>
      <c r="G435" s="9">
        <v>0</v>
      </c>
      <c r="H435" s="9">
        <v>15</v>
      </c>
    </row>
    <row r="436" spans="1:8" hidden="1" x14ac:dyDescent="0.3">
      <c r="A436" s="3">
        <v>2001</v>
      </c>
      <c r="B436">
        <v>3</v>
      </c>
      <c r="C436">
        <v>10</v>
      </c>
      <c r="D436">
        <v>33</v>
      </c>
      <c r="E436">
        <v>20</v>
      </c>
      <c r="F436" s="9" t="s">
        <v>28</v>
      </c>
      <c r="G436" s="9" t="s">
        <v>28</v>
      </c>
      <c r="H436" s="9">
        <v>15</v>
      </c>
    </row>
    <row r="437" spans="1:8" hidden="1" x14ac:dyDescent="0.3">
      <c r="A437" s="3">
        <v>2001</v>
      </c>
      <c r="B437">
        <v>3</v>
      </c>
      <c r="C437">
        <v>11</v>
      </c>
      <c r="D437">
        <v>31</v>
      </c>
      <c r="E437">
        <v>11</v>
      </c>
      <c r="F437" s="9" t="s">
        <v>28</v>
      </c>
      <c r="G437" s="9" t="s">
        <v>28</v>
      </c>
      <c r="H437" s="9">
        <v>15</v>
      </c>
    </row>
    <row r="438" spans="1:8" x14ac:dyDescent="0.3">
      <c r="A438" s="3">
        <v>2001</v>
      </c>
      <c r="B438">
        <v>3</v>
      </c>
      <c r="C438">
        <v>12</v>
      </c>
      <c r="D438">
        <v>30</v>
      </c>
      <c r="E438">
        <v>25</v>
      </c>
      <c r="F438" s="9">
        <v>0.54</v>
      </c>
      <c r="G438" s="9">
        <v>6.3</v>
      </c>
      <c r="H438" s="9">
        <v>18</v>
      </c>
    </row>
    <row r="439" spans="1:8" hidden="1" x14ac:dyDescent="0.3">
      <c r="A439" s="3">
        <v>2001</v>
      </c>
      <c r="B439">
        <v>3</v>
      </c>
      <c r="C439">
        <v>13</v>
      </c>
      <c r="D439">
        <v>36</v>
      </c>
      <c r="E439">
        <v>20</v>
      </c>
      <c r="F439" s="9" t="s">
        <v>28</v>
      </c>
      <c r="G439" s="9">
        <v>0.2</v>
      </c>
      <c r="H439" s="9">
        <v>22</v>
      </c>
    </row>
    <row r="440" spans="1:8" hidden="1" x14ac:dyDescent="0.3">
      <c r="A440" s="3">
        <v>2001</v>
      </c>
      <c r="B440">
        <v>3</v>
      </c>
      <c r="C440">
        <v>14</v>
      </c>
      <c r="D440">
        <v>48</v>
      </c>
      <c r="E440">
        <v>27</v>
      </c>
      <c r="F440" s="9" t="s">
        <v>28</v>
      </c>
      <c r="G440" s="9">
        <v>0</v>
      </c>
      <c r="H440" s="9">
        <v>21</v>
      </c>
    </row>
    <row r="441" spans="1:8" hidden="1" x14ac:dyDescent="0.3">
      <c r="A441" s="3">
        <v>2001</v>
      </c>
      <c r="B441">
        <v>3</v>
      </c>
      <c r="C441">
        <v>15</v>
      </c>
      <c r="D441">
        <v>41</v>
      </c>
      <c r="E441">
        <v>28</v>
      </c>
      <c r="F441" s="9">
        <v>0</v>
      </c>
      <c r="G441" s="9">
        <v>0</v>
      </c>
      <c r="H441" s="9">
        <v>17</v>
      </c>
    </row>
    <row r="442" spans="1:8" hidden="1" x14ac:dyDescent="0.3">
      <c r="A442" s="3">
        <v>2001</v>
      </c>
      <c r="B442">
        <v>3</v>
      </c>
      <c r="C442">
        <v>16</v>
      </c>
      <c r="D442">
        <v>35</v>
      </c>
      <c r="E442">
        <v>27</v>
      </c>
      <c r="F442" s="9">
        <v>0</v>
      </c>
      <c r="G442" s="9">
        <v>0</v>
      </c>
      <c r="H442" s="9">
        <v>17</v>
      </c>
    </row>
    <row r="443" spans="1:8" hidden="1" x14ac:dyDescent="0.3">
      <c r="A443" s="3">
        <v>2001</v>
      </c>
      <c r="B443">
        <v>3</v>
      </c>
      <c r="C443">
        <v>17</v>
      </c>
      <c r="D443">
        <v>41</v>
      </c>
      <c r="E443">
        <v>20</v>
      </c>
      <c r="F443" s="9">
        <v>0</v>
      </c>
      <c r="G443" s="9">
        <v>0</v>
      </c>
      <c r="H443" s="9">
        <v>16</v>
      </c>
    </row>
    <row r="444" spans="1:8" hidden="1" x14ac:dyDescent="0.3">
      <c r="A444" s="3">
        <v>2001</v>
      </c>
      <c r="B444">
        <v>3</v>
      </c>
      <c r="C444">
        <v>18</v>
      </c>
      <c r="D444">
        <v>36</v>
      </c>
      <c r="E444">
        <v>18</v>
      </c>
      <c r="F444" s="9">
        <v>0</v>
      </c>
      <c r="G444" s="9">
        <v>0</v>
      </c>
      <c r="H444" s="9">
        <v>15</v>
      </c>
    </row>
    <row r="445" spans="1:8" hidden="1" x14ac:dyDescent="0.3">
      <c r="A445" s="3">
        <v>2001</v>
      </c>
      <c r="B445">
        <v>3</v>
      </c>
      <c r="C445">
        <v>19</v>
      </c>
      <c r="D445">
        <v>38</v>
      </c>
      <c r="E445">
        <v>25</v>
      </c>
      <c r="F445" s="9" t="s">
        <v>28</v>
      </c>
      <c r="G445" s="9" t="s">
        <v>28</v>
      </c>
      <c r="H445" s="9">
        <v>14</v>
      </c>
    </row>
    <row r="446" spans="1:8" x14ac:dyDescent="0.3">
      <c r="A446" s="3">
        <v>2001</v>
      </c>
      <c r="B446">
        <v>3</v>
      </c>
      <c r="C446">
        <v>20</v>
      </c>
      <c r="D446">
        <v>45</v>
      </c>
      <c r="E446">
        <v>25</v>
      </c>
      <c r="F446" s="9">
        <v>0.1</v>
      </c>
      <c r="G446" s="9">
        <v>0</v>
      </c>
      <c r="H446" s="9">
        <v>14</v>
      </c>
    </row>
    <row r="447" spans="1:8" hidden="1" x14ac:dyDescent="0.3">
      <c r="A447" s="3">
        <v>2001</v>
      </c>
      <c r="B447">
        <v>3</v>
      </c>
      <c r="C447">
        <v>21</v>
      </c>
      <c r="D447">
        <v>47</v>
      </c>
      <c r="E447">
        <v>28</v>
      </c>
      <c r="F447" s="9">
        <v>0</v>
      </c>
      <c r="G447" s="9">
        <v>0</v>
      </c>
      <c r="H447" s="9">
        <v>13</v>
      </c>
    </row>
    <row r="448" spans="1:8" hidden="1" x14ac:dyDescent="0.3">
      <c r="A448" s="3">
        <v>2001</v>
      </c>
      <c r="B448">
        <v>3</v>
      </c>
      <c r="C448">
        <v>22</v>
      </c>
      <c r="D448">
        <v>36</v>
      </c>
      <c r="E448">
        <v>27</v>
      </c>
      <c r="F448" s="9">
        <v>0</v>
      </c>
      <c r="G448" s="9">
        <v>0</v>
      </c>
      <c r="H448" s="9">
        <v>10</v>
      </c>
    </row>
    <row r="449" spans="1:8" hidden="1" x14ac:dyDescent="0.3">
      <c r="A449" s="3">
        <v>2001</v>
      </c>
      <c r="B449">
        <v>3</v>
      </c>
      <c r="C449">
        <v>23</v>
      </c>
      <c r="D449">
        <v>34</v>
      </c>
      <c r="E449">
        <v>16</v>
      </c>
      <c r="F449" s="9">
        <v>0</v>
      </c>
      <c r="G449" s="9">
        <v>0</v>
      </c>
      <c r="H449" s="9">
        <v>9</v>
      </c>
    </row>
    <row r="450" spans="1:8" hidden="1" x14ac:dyDescent="0.3">
      <c r="A450" s="3">
        <v>2001</v>
      </c>
      <c r="B450">
        <v>3</v>
      </c>
      <c r="C450">
        <v>24</v>
      </c>
      <c r="D450">
        <v>22</v>
      </c>
      <c r="E450">
        <v>11</v>
      </c>
      <c r="F450" s="9" t="s">
        <v>28</v>
      </c>
      <c r="G450" s="9" t="s">
        <v>28</v>
      </c>
      <c r="H450" s="9">
        <v>9</v>
      </c>
    </row>
    <row r="451" spans="1:8" hidden="1" x14ac:dyDescent="0.3">
      <c r="A451" s="3">
        <v>2001</v>
      </c>
      <c r="B451">
        <v>3</v>
      </c>
      <c r="C451">
        <v>25</v>
      </c>
      <c r="D451">
        <v>21</v>
      </c>
      <c r="E451">
        <v>9</v>
      </c>
      <c r="F451" s="9" t="s">
        <v>28</v>
      </c>
      <c r="G451" s="9" t="s">
        <v>28</v>
      </c>
      <c r="H451" s="9">
        <v>9</v>
      </c>
    </row>
    <row r="452" spans="1:8" hidden="1" x14ac:dyDescent="0.3">
      <c r="A452" s="3">
        <v>2001</v>
      </c>
      <c r="B452">
        <v>3</v>
      </c>
      <c r="C452">
        <v>26</v>
      </c>
      <c r="D452">
        <v>30</v>
      </c>
      <c r="E452">
        <v>11</v>
      </c>
      <c r="F452" s="9">
        <v>0</v>
      </c>
      <c r="G452" s="9">
        <v>0</v>
      </c>
      <c r="H452" s="9">
        <v>9</v>
      </c>
    </row>
    <row r="453" spans="1:8" hidden="1" x14ac:dyDescent="0.3">
      <c r="A453" s="3">
        <v>2001</v>
      </c>
      <c r="B453">
        <v>3</v>
      </c>
      <c r="C453">
        <v>27</v>
      </c>
      <c r="D453">
        <v>36</v>
      </c>
      <c r="E453">
        <v>13</v>
      </c>
      <c r="F453" s="9">
        <v>0</v>
      </c>
      <c r="G453" s="9">
        <v>0</v>
      </c>
      <c r="H453" s="9">
        <v>9</v>
      </c>
    </row>
    <row r="454" spans="1:8" x14ac:dyDescent="0.3">
      <c r="A454" s="3">
        <v>2001</v>
      </c>
      <c r="B454">
        <v>3</v>
      </c>
      <c r="C454">
        <v>28</v>
      </c>
      <c r="D454">
        <v>39</v>
      </c>
      <c r="E454">
        <v>25</v>
      </c>
      <c r="F454" s="9">
        <v>0.14000000000000001</v>
      </c>
      <c r="G454" s="9">
        <v>1.1000000000000001</v>
      </c>
      <c r="H454" s="9">
        <v>8</v>
      </c>
    </row>
    <row r="455" spans="1:8" hidden="1" x14ac:dyDescent="0.3">
      <c r="A455" s="3">
        <v>2001</v>
      </c>
      <c r="B455">
        <v>3</v>
      </c>
      <c r="C455">
        <v>29</v>
      </c>
      <c r="D455">
        <v>38</v>
      </c>
      <c r="E455">
        <v>31</v>
      </c>
      <c r="F455" s="9" t="s">
        <v>28</v>
      </c>
      <c r="G455" s="9">
        <v>0</v>
      </c>
      <c r="H455" s="9">
        <v>6</v>
      </c>
    </row>
    <row r="456" spans="1:8" x14ac:dyDescent="0.3">
      <c r="A456" s="3">
        <v>2001</v>
      </c>
      <c r="B456">
        <v>3</v>
      </c>
      <c r="C456">
        <v>30</v>
      </c>
      <c r="D456">
        <v>41</v>
      </c>
      <c r="E456">
        <v>34</v>
      </c>
      <c r="F456" s="9">
        <v>0.02</v>
      </c>
      <c r="G456" s="9">
        <v>0</v>
      </c>
      <c r="H456" s="9">
        <v>6</v>
      </c>
    </row>
    <row r="457" spans="1:8" x14ac:dyDescent="0.3">
      <c r="A457" s="3">
        <v>2001</v>
      </c>
      <c r="B457">
        <v>3</v>
      </c>
      <c r="C457">
        <v>31</v>
      </c>
      <c r="D457">
        <v>42</v>
      </c>
      <c r="E457">
        <v>29</v>
      </c>
      <c r="F457" s="9">
        <v>0.28999999999999998</v>
      </c>
      <c r="G457" s="9">
        <v>1</v>
      </c>
      <c r="H457" s="9">
        <v>6</v>
      </c>
    </row>
    <row r="458" spans="1:8" hidden="1" x14ac:dyDescent="0.3">
      <c r="A458" s="3">
        <v>2001</v>
      </c>
      <c r="B458">
        <v>4</v>
      </c>
      <c r="C458">
        <v>1</v>
      </c>
      <c r="D458">
        <v>44</v>
      </c>
      <c r="E458">
        <v>24</v>
      </c>
      <c r="F458" s="9">
        <v>0</v>
      </c>
      <c r="G458" s="9">
        <v>0</v>
      </c>
      <c r="H458" s="9">
        <v>4</v>
      </c>
    </row>
    <row r="459" spans="1:8" x14ac:dyDescent="0.3">
      <c r="A459" s="3">
        <v>2001</v>
      </c>
      <c r="B459">
        <v>4</v>
      </c>
      <c r="C459">
        <v>2</v>
      </c>
      <c r="D459">
        <v>45</v>
      </c>
      <c r="E459">
        <v>32</v>
      </c>
      <c r="F459" s="9">
        <v>0.23</v>
      </c>
      <c r="G459" s="9">
        <v>1.3</v>
      </c>
      <c r="H459" s="9">
        <v>3</v>
      </c>
    </row>
    <row r="460" spans="1:8" hidden="1" x14ac:dyDescent="0.3">
      <c r="A460" s="3">
        <v>2001</v>
      </c>
      <c r="B460">
        <v>4</v>
      </c>
      <c r="C460">
        <v>3</v>
      </c>
      <c r="D460">
        <v>48</v>
      </c>
      <c r="E460">
        <v>31</v>
      </c>
      <c r="F460" s="9">
        <v>0</v>
      </c>
      <c r="G460" s="9">
        <v>0</v>
      </c>
      <c r="H460" s="9">
        <v>2</v>
      </c>
    </row>
    <row r="461" spans="1:8" hidden="1" x14ac:dyDescent="0.3">
      <c r="A461" s="3">
        <v>2001</v>
      </c>
      <c r="B461">
        <v>4</v>
      </c>
      <c r="C461">
        <v>4</v>
      </c>
      <c r="D461">
        <v>54</v>
      </c>
      <c r="E461">
        <v>35</v>
      </c>
      <c r="F461" s="9">
        <v>0</v>
      </c>
      <c r="G461" s="9">
        <v>0</v>
      </c>
      <c r="H461" s="9">
        <v>1</v>
      </c>
    </row>
    <row r="462" spans="1:8" x14ac:dyDescent="0.3">
      <c r="A462" s="3">
        <v>2001</v>
      </c>
      <c r="B462">
        <v>4</v>
      </c>
      <c r="C462">
        <v>5</v>
      </c>
      <c r="D462">
        <v>48</v>
      </c>
      <c r="E462">
        <v>39</v>
      </c>
      <c r="F462" s="9">
        <v>0.13</v>
      </c>
      <c r="G462" s="9">
        <v>0</v>
      </c>
      <c r="H462" s="9" t="s">
        <v>28</v>
      </c>
    </row>
    <row r="463" spans="1:8" x14ac:dyDescent="0.3">
      <c r="A463" s="3">
        <v>2001</v>
      </c>
      <c r="B463">
        <v>4</v>
      </c>
      <c r="C463">
        <v>6</v>
      </c>
      <c r="D463">
        <v>52</v>
      </c>
      <c r="E463">
        <v>39</v>
      </c>
      <c r="F463" s="9">
        <v>1.5</v>
      </c>
      <c r="G463" s="9">
        <v>0</v>
      </c>
      <c r="H463" s="9">
        <v>0</v>
      </c>
    </row>
    <row r="464" spans="1:8" x14ac:dyDescent="0.3">
      <c r="A464" s="3">
        <v>2001</v>
      </c>
      <c r="B464">
        <v>4</v>
      </c>
      <c r="C464">
        <v>7</v>
      </c>
      <c r="D464">
        <v>60</v>
      </c>
      <c r="E464">
        <v>39</v>
      </c>
      <c r="F464" s="9">
        <v>0.25</v>
      </c>
      <c r="G464" s="9">
        <v>0</v>
      </c>
      <c r="H464" s="9">
        <v>0</v>
      </c>
    </row>
    <row r="465" spans="1:8" hidden="1" x14ac:dyDescent="0.3">
      <c r="A465" s="3">
        <v>2001</v>
      </c>
      <c r="B465">
        <v>4</v>
      </c>
      <c r="C465">
        <v>8</v>
      </c>
      <c r="D465">
        <v>54</v>
      </c>
      <c r="E465">
        <v>37</v>
      </c>
      <c r="F465" s="9">
        <v>0</v>
      </c>
      <c r="G465" s="9">
        <v>0</v>
      </c>
      <c r="H465" s="9">
        <v>0</v>
      </c>
    </row>
    <row r="466" spans="1:8" hidden="1" x14ac:dyDescent="0.3">
      <c r="A466" s="3">
        <v>2001</v>
      </c>
      <c r="B466">
        <v>4</v>
      </c>
      <c r="C466">
        <v>9</v>
      </c>
      <c r="D466">
        <v>50</v>
      </c>
      <c r="E466">
        <v>36</v>
      </c>
      <c r="F466" s="9">
        <v>0</v>
      </c>
      <c r="G466" s="9">
        <v>0</v>
      </c>
      <c r="H466" s="9">
        <v>0</v>
      </c>
    </row>
    <row r="467" spans="1:8" x14ac:dyDescent="0.3">
      <c r="A467" s="3">
        <v>2001</v>
      </c>
      <c r="B467">
        <v>4</v>
      </c>
      <c r="C467">
        <v>10</v>
      </c>
      <c r="D467">
        <v>58</v>
      </c>
      <c r="E467">
        <v>39</v>
      </c>
      <c r="F467" s="9">
        <v>0.26</v>
      </c>
      <c r="G467" s="9">
        <v>0</v>
      </c>
      <c r="H467" s="9">
        <v>0</v>
      </c>
    </row>
    <row r="468" spans="1:8" x14ac:dyDescent="0.3">
      <c r="A468" s="3">
        <v>2001</v>
      </c>
      <c r="B468">
        <v>4</v>
      </c>
      <c r="C468">
        <v>11</v>
      </c>
      <c r="D468">
        <v>52</v>
      </c>
      <c r="E468">
        <v>45</v>
      </c>
      <c r="F468" s="9">
        <v>0.95</v>
      </c>
      <c r="G468" s="9">
        <v>0</v>
      </c>
      <c r="H468" s="9">
        <v>0</v>
      </c>
    </row>
    <row r="469" spans="1:8" x14ac:dyDescent="0.3">
      <c r="A469" s="3">
        <v>2001</v>
      </c>
      <c r="B469">
        <v>4</v>
      </c>
      <c r="C469">
        <v>12</v>
      </c>
      <c r="D469">
        <v>50</v>
      </c>
      <c r="E469">
        <v>39</v>
      </c>
      <c r="F469" s="9">
        <v>0.01</v>
      </c>
      <c r="G469" s="9">
        <v>0</v>
      </c>
      <c r="H469" s="9">
        <v>0</v>
      </c>
    </row>
    <row r="470" spans="1:8" x14ac:dyDescent="0.3">
      <c r="A470" s="3">
        <v>2001</v>
      </c>
      <c r="B470">
        <v>4</v>
      </c>
      <c r="C470">
        <v>13</v>
      </c>
      <c r="D470">
        <v>56</v>
      </c>
      <c r="E470">
        <v>31</v>
      </c>
      <c r="F470" s="9">
        <v>0.01</v>
      </c>
      <c r="G470" s="9">
        <v>0</v>
      </c>
      <c r="H470" s="9">
        <v>0</v>
      </c>
    </row>
    <row r="471" spans="1:8" x14ac:dyDescent="0.3">
      <c r="A471" s="3">
        <v>2001</v>
      </c>
      <c r="B471">
        <v>4</v>
      </c>
      <c r="C471">
        <v>14</v>
      </c>
      <c r="D471">
        <v>63</v>
      </c>
      <c r="E471">
        <v>35</v>
      </c>
      <c r="F471" s="9">
        <v>0.02</v>
      </c>
      <c r="G471" s="9">
        <v>0</v>
      </c>
      <c r="H471" s="9">
        <v>0</v>
      </c>
    </row>
    <row r="472" spans="1:8" x14ac:dyDescent="0.3">
      <c r="A472" s="3">
        <v>2001</v>
      </c>
      <c r="B472">
        <v>4</v>
      </c>
      <c r="C472">
        <v>15</v>
      </c>
      <c r="D472">
        <v>52</v>
      </c>
      <c r="E472">
        <v>28</v>
      </c>
      <c r="F472" s="9">
        <v>0.28000000000000003</v>
      </c>
      <c r="G472" s="9">
        <v>0</v>
      </c>
      <c r="H472" s="9">
        <v>0</v>
      </c>
    </row>
    <row r="473" spans="1:8" hidden="1" x14ac:dyDescent="0.3">
      <c r="A473" s="3">
        <v>2001</v>
      </c>
      <c r="B473">
        <v>4</v>
      </c>
      <c r="C473">
        <v>16</v>
      </c>
      <c r="D473">
        <v>36</v>
      </c>
      <c r="E473">
        <v>25</v>
      </c>
      <c r="F473" s="9" t="s">
        <v>28</v>
      </c>
      <c r="G473" s="9" t="s">
        <v>28</v>
      </c>
      <c r="H473" s="9">
        <v>0</v>
      </c>
    </row>
    <row r="474" spans="1:8" hidden="1" x14ac:dyDescent="0.3">
      <c r="A474" s="3">
        <v>2001</v>
      </c>
      <c r="B474">
        <v>4</v>
      </c>
      <c r="C474">
        <v>17</v>
      </c>
      <c r="D474">
        <v>49</v>
      </c>
      <c r="E474">
        <v>30</v>
      </c>
      <c r="F474" s="9">
        <v>0</v>
      </c>
      <c r="G474" s="9">
        <v>0</v>
      </c>
      <c r="H474" s="9">
        <v>0</v>
      </c>
    </row>
    <row r="475" spans="1:8" hidden="1" x14ac:dyDescent="0.3">
      <c r="A475" s="3">
        <v>2001</v>
      </c>
      <c r="B475">
        <v>4</v>
      </c>
      <c r="C475">
        <v>18</v>
      </c>
      <c r="D475">
        <v>57</v>
      </c>
      <c r="E475">
        <v>30</v>
      </c>
      <c r="F475" s="9">
        <v>0</v>
      </c>
      <c r="G475" s="9">
        <v>0</v>
      </c>
      <c r="H475" s="9">
        <v>0</v>
      </c>
    </row>
    <row r="476" spans="1:8" x14ac:dyDescent="0.3">
      <c r="A476" s="3">
        <v>2001</v>
      </c>
      <c r="B476">
        <v>4</v>
      </c>
      <c r="C476">
        <v>19</v>
      </c>
      <c r="D476">
        <v>64</v>
      </c>
      <c r="E476">
        <v>43</v>
      </c>
      <c r="F476" s="9">
        <v>0.25</v>
      </c>
      <c r="G476" s="9">
        <v>0</v>
      </c>
      <c r="H476" s="9">
        <v>0</v>
      </c>
    </row>
    <row r="477" spans="1:8" x14ac:dyDescent="0.3">
      <c r="A477" s="3">
        <v>2001</v>
      </c>
      <c r="B477">
        <v>4</v>
      </c>
      <c r="C477">
        <v>20</v>
      </c>
      <c r="D477">
        <v>71</v>
      </c>
      <c r="E477">
        <v>52</v>
      </c>
      <c r="F477" s="9">
        <v>0.03</v>
      </c>
      <c r="G477" s="9">
        <v>0</v>
      </c>
      <c r="H477" s="9">
        <v>0</v>
      </c>
    </row>
    <row r="478" spans="1:8" x14ac:dyDescent="0.3">
      <c r="A478" s="3">
        <v>2001</v>
      </c>
      <c r="B478">
        <v>4</v>
      </c>
      <c r="C478">
        <v>21</v>
      </c>
      <c r="D478">
        <v>59</v>
      </c>
      <c r="E478">
        <v>43</v>
      </c>
      <c r="F478" s="9">
        <v>0.66</v>
      </c>
      <c r="G478" s="9">
        <v>0</v>
      </c>
      <c r="H478" s="9">
        <v>0</v>
      </c>
    </row>
    <row r="479" spans="1:8" x14ac:dyDescent="0.3">
      <c r="A479" s="3">
        <v>2001</v>
      </c>
      <c r="B479">
        <v>4</v>
      </c>
      <c r="C479">
        <v>22</v>
      </c>
      <c r="D479">
        <v>50</v>
      </c>
      <c r="E479">
        <v>37</v>
      </c>
      <c r="F479" s="9">
        <v>2.21</v>
      </c>
      <c r="G479" s="9">
        <v>0</v>
      </c>
      <c r="H479" s="9">
        <v>0</v>
      </c>
    </row>
    <row r="480" spans="1:8" x14ac:dyDescent="0.3">
      <c r="A480" s="3">
        <v>2001</v>
      </c>
      <c r="B480">
        <v>4</v>
      </c>
      <c r="C480">
        <v>23</v>
      </c>
      <c r="D480">
        <v>45</v>
      </c>
      <c r="E480">
        <v>37</v>
      </c>
      <c r="F480" s="9">
        <v>7.0000000000000007E-2</v>
      </c>
      <c r="G480" s="9">
        <v>0</v>
      </c>
      <c r="H480" s="9">
        <v>0</v>
      </c>
    </row>
    <row r="481" spans="1:8" x14ac:dyDescent="0.3">
      <c r="A481" s="3">
        <v>2001</v>
      </c>
      <c r="B481">
        <v>4</v>
      </c>
      <c r="C481">
        <v>24</v>
      </c>
      <c r="D481">
        <v>63</v>
      </c>
      <c r="E481">
        <v>33</v>
      </c>
      <c r="F481" s="9">
        <v>0.03</v>
      </c>
      <c r="G481" s="9">
        <v>0</v>
      </c>
      <c r="H481" s="9">
        <v>0</v>
      </c>
    </row>
    <row r="482" spans="1:8" hidden="1" x14ac:dyDescent="0.3">
      <c r="A482" s="3">
        <v>2001</v>
      </c>
      <c r="B482">
        <v>4</v>
      </c>
      <c r="C482">
        <v>25</v>
      </c>
      <c r="D482">
        <v>70</v>
      </c>
      <c r="E482">
        <v>39</v>
      </c>
      <c r="F482" s="9">
        <v>0</v>
      </c>
      <c r="G482" s="9">
        <v>0</v>
      </c>
      <c r="H482" s="9">
        <v>0</v>
      </c>
    </row>
    <row r="483" spans="1:8" hidden="1" x14ac:dyDescent="0.3">
      <c r="A483" s="3">
        <v>2001</v>
      </c>
      <c r="B483">
        <v>4</v>
      </c>
      <c r="C483">
        <v>26</v>
      </c>
      <c r="D483">
        <v>77</v>
      </c>
      <c r="E483">
        <v>55</v>
      </c>
      <c r="F483" s="9">
        <v>0</v>
      </c>
      <c r="G483" s="9">
        <v>0</v>
      </c>
      <c r="H483" s="9">
        <v>0</v>
      </c>
    </row>
    <row r="484" spans="1:8" hidden="1" x14ac:dyDescent="0.3">
      <c r="A484" s="3">
        <v>2001</v>
      </c>
      <c r="B484">
        <v>4</v>
      </c>
      <c r="C484">
        <v>27</v>
      </c>
      <c r="D484">
        <v>74</v>
      </c>
      <c r="E484">
        <v>46</v>
      </c>
      <c r="F484" s="9">
        <v>0</v>
      </c>
      <c r="G484" s="9">
        <v>0</v>
      </c>
      <c r="H484" s="9">
        <v>0</v>
      </c>
    </row>
    <row r="485" spans="1:8" hidden="1" x14ac:dyDescent="0.3">
      <c r="A485" s="3">
        <v>2001</v>
      </c>
      <c r="B485">
        <v>4</v>
      </c>
      <c r="C485">
        <v>28</v>
      </c>
      <c r="D485">
        <v>74</v>
      </c>
      <c r="E485">
        <v>55</v>
      </c>
      <c r="F485" s="9">
        <v>0</v>
      </c>
      <c r="G485" s="9">
        <v>0</v>
      </c>
      <c r="H485" s="9">
        <v>0</v>
      </c>
    </row>
    <row r="486" spans="1:8" hidden="1" x14ac:dyDescent="0.3">
      <c r="A486" s="3">
        <v>2001</v>
      </c>
      <c r="B486">
        <v>4</v>
      </c>
      <c r="C486">
        <v>29</v>
      </c>
      <c r="D486">
        <v>84</v>
      </c>
      <c r="E486">
        <v>60</v>
      </c>
      <c r="F486" s="9">
        <v>0</v>
      </c>
      <c r="G486" s="9">
        <v>0</v>
      </c>
      <c r="H486" s="9">
        <v>0</v>
      </c>
    </row>
    <row r="487" spans="1:8" x14ac:dyDescent="0.3">
      <c r="A487" s="3">
        <v>2001</v>
      </c>
      <c r="B487">
        <v>4</v>
      </c>
      <c r="C487">
        <v>30</v>
      </c>
      <c r="D487">
        <v>73</v>
      </c>
      <c r="E487">
        <v>56</v>
      </c>
      <c r="F487" s="9">
        <v>0.11</v>
      </c>
      <c r="G487" s="9">
        <v>0</v>
      </c>
      <c r="H487" s="9">
        <v>0</v>
      </c>
    </row>
    <row r="488" spans="1:8" x14ac:dyDescent="0.3">
      <c r="A488" s="3">
        <v>2001</v>
      </c>
      <c r="B488">
        <v>5</v>
      </c>
      <c r="C488">
        <v>1</v>
      </c>
      <c r="D488">
        <v>81</v>
      </c>
      <c r="E488">
        <v>53</v>
      </c>
      <c r="F488" s="9">
        <v>0.22</v>
      </c>
      <c r="G488" s="9">
        <v>0</v>
      </c>
      <c r="H488" s="9">
        <v>0</v>
      </c>
    </row>
    <row r="489" spans="1:8" x14ac:dyDescent="0.3">
      <c r="A489" s="3">
        <v>2001</v>
      </c>
      <c r="B489">
        <v>5</v>
      </c>
      <c r="C489">
        <v>2</v>
      </c>
      <c r="D489">
        <v>68</v>
      </c>
      <c r="E489">
        <v>56</v>
      </c>
      <c r="F489" s="9">
        <v>0.04</v>
      </c>
      <c r="G489" s="9">
        <v>0</v>
      </c>
      <c r="H489" s="9">
        <v>0</v>
      </c>
    </row>
    <row r="490" spans="1:8" hidden="1" x14ac:dyDescent="0.3">
      <c r="A490" s="3">
        <v>2001</v>
      </c>
      <c r="B490">
        <v>5</v>
      </c>
      <c r="C490">
        <v>3</v>
      </c>
      <c r="D490">
        <v>60</v>
      </c>
      <c r="E490">
        <v>55</v>
      </c>
      <c r="F490" s="9" t="s">
        <v>28</v>
      </c>
      <c r="G490" s="9">
        <v>0</v>
      </c>
      <c r="H490" s="9">
        <v>0</v>
      </c>
    </row>
    <row r="491" spans="1:8" hidden="1" x14ac:dyDescent="0.3">
      <c r="A491" s="3">
        <v>2001</v>
      </c>
      <c r="B491">
        <v>5</v>
      </c>
      <c r="C491">
        <v>4</v>
      </c>
      <c r="D491">
        <v>64</v>
      </c>
      <c r="E491">
        <v>50</v>
      </c>
      <c r="F491" s="9" t="s">
        <v>28</v>
      </c>
      <c r="G491" s="9">
        <v>0</v>
      </c>
      <c r="H491" s="9">
        <v>0</v>
      </c>
    </row>
    <row r="492" spans="1:8" x14ac:dyDescent="0.3">
      <c r="A492" s="3">
        <v>2001</v>
      </c>
      <c r="B492">
        <v>5</v>
      </c>
      <c r="C492">
        <v>5</v>
      </c>
      <c r="D492">
        <v>57</v>
      </c>
      <c r="E492">
        <v>51</v>
      </c>
      <c r="F492" s="9">
        <v>0.1</v>
      </c>
      <c r="G492" s="9">
        <v>0</v>
      </c>
      <c r="H492" s="9">
        <v>0</v>
      </c>
    </row>
    <row r="493" spans="1:8" x14ac:dyDescent="0.3">
      <c r="A493" s="3">
        <v>2001</v>
      </c>
      <c r="B493">
        <v>5</v>
      </c>
      <c r="C493">
        <v>6</v>
      </c>
      <c r="D493">
        <v>68</v>
      </c>
      <c r="E493">
        <v>53</v>
      </c>
      <c r="F493" s="9">
        <v>0.97</v>
      </c>
      <c r="G493" s="9">
        <v>0</v>
      </c>
      <c r="H493" s="9">
        <v>0</v>
      </c>
    </row>
    <row r="494" spans="1:8" hidden="1" x14ac:dyDescent="0.3">
      <c r="A494" s="3">
        <v>2001</v>
      </c>
      <c r="B494">
        <v>5</v>
      </c>
      <c r="C494">
        <v>7</v>
      </c>
      <c r="D494">
        <v>64</v>
      </c>
      <c r="E494">
        <v>48</v>
      </c>
      <c r="F494" s="9" t="s">
        <v>28</v>
      </c>
      <c r="G494" s="9">
        <v>0</v>
      </c>
      <c r="H494" s="9">
        <v>0</v>
      </c>
    </row>
    <row r="495" spans="1:8" hidden="1" x14ac:dyDescent="0.3">
      <c r="A495" s="3">
        <v>2001</v>
      </c>
      <c r="B495">
        <v>5</v>
      </c>
      <c r="C495">
        <v>8</v>
      </c>
      <c r="D495">
        <v>66</v>
      </c>
      <c r="E495">
        <v>49</v>
      </c>
      <c r="F495" s="9">
        <v>0</v>
      </c>
      <c r="G495" s="9">
        <v>0</v>
      </c>
      <c r="H495" s="9">
        <v>0</v>
      </c>
    </row>
    <row r="496" spans="1:8" x14ac:dyDescent="0.3">
      <c r="A496" s="3">
        <v>2001</v>
      </c>
      <c r="B496">
        <v>5</v>
      </c>
      <c r="C496">
        <v>9</v>
      </c>
      <c r="D496">
        <v>76</v>
      </c>
      <c r="E496">
        <v>49</v>
      </c>
      <c r="F496" s="9">
        <v>0.04</v>
      </c>
      <c r="G496" s="9">
        <v>0</v>
      </c>
      <c r="H496" s="9">
        <v>0</v>
      </c>
    </row>
    <row r="497" spans="1:8" x14ac:dyDescent="0.3">
      <c r="A497" s="3">
        <v>2001</v>
      </c>
      <c r="B497">
        <v>5</v>
      </c>
      <c r="C497">
        <v>10</v>
      </c>
      <c r="D497">
        <v>68</v>
      </c>
      <c r="E497">
        <v>52</v>
      </c>
      <c r="F497" s="9">
        <v>0.15</v>
      </c>
      <c r="G497" s="9">
        <v>0</v>
      </c>
      <c r="H497" s="9">
        <v>0</v>
      </c>
    </row>
    <row r="498" spans="1:8" hidden="1" x14ac:dyDescent="0.3">
      <c r="A498" s="3">
        <v>2001</v>
      </c>
      <c r="B498">
        <v>5</v>
      </c>
      <c r="C498">
        <v>11</v>
      </c>
      <c r="D498">
        <v>63</v>
      </c>
      <c r="E498">
        <v>48</v>
      </c>
      <c r="F498" s="9" t="s">
        <v>28</v>
      </c>
      <c r="G498" s="9">
        <v>0</v>
      </c>
      <c r="H498" s="9">
        <v>0</v>
      </c>
    </row>
    <row r="499" spans="1:8" hidden="1" x14ac:dyDescent="0.3">
      <c r="A499" s="3">
        <v>2001</v>
      </c>
      <c r="B499">
        <v>5</v>
      </c>
      <c r="C499">
        <v>12</v>
      </c>
      <c r="D499">
        <v>67</v>
      </c>
      <c r="E499">
        <v>43</v>
      </c>
      <c r="F499" s="9">
        <v>0</v>
      </c>
      <c r="G499" s="9">
        <v>0</v>
      </c>
      <c r="H499" s="9">
        <v>0</v>
      </c>
    </row>
    <row r="500" spans="1:8" hidden="1" x14ac:dyDescent="0.3">
      <c r="A500" s="3">
        <v>2001</v>
      </c>
      <c r="B500">
        <v>5</v>
      </c>
      <c r="C500">
        <v>13</v>
      </c>
      <c r="D500">
        <v>73</v>
      </c>
      <c r="E500">
        <v>50</v>
      </c>
      <c r="F500" s="9">
        <v>0</v>
      </c>
      <c r="G500" s="9">
        <v>0</v>
      </c>
      <c r="H500" s="9">
        <v>0</v>
      </c>
    </row>
    <row r="501" spans="1:8" hidden="1" x14ac:dyDescent="0.3">
      <c r="A501" s="3">
        <v>2001</v>
      </c>
      <c r="B501">
        <v>5</v>
      </c>
      <c r="C501">
        <v>14</v>
      </c>
      <c r="D501">
        <v>94</v>
      </c>
      <c r="E501">
        <v>55</v>
      </c>
      <c r="F501" s="9">
        <v>0</v>
      </c>
      <c r="G501" s="9">
        <v>0</v>
      </c>
      <c r="H501" s="9">
        <v>0</v>
      </c>
    </row>
    <row r="502" spans="1:8" hidden="1" x14ac:dyDescent="0.3">
      <c r="A502" s="3">
        <v>2001</v>
      </c>
      <c r="B502">
        <v>5</v>
      </c>
      <c r="C502">
        <v>15</v>
      </c>
      <c r="D502">
        <v>94</v>
      </c>
      <c r="E502">
        <v>70</v>
      </c>
      <c r="F502" s="9">
        <v>0</v>
      </c>
      <c r="G502" s="9">
        <v>0</v>
      </c>
      <c r="H502" s="9">
        <v>0</v>
      </c>
    </row>
    <row r="503" spans="1:8" hidden="1" x14ac:dyDescent="0.3">
      <c r="A503" s="3">
        <v>2001</v>
      </c>
      <c r="B503">
        <v>5</v>
      </c>
      <c r="C503">
        <v>16</v>
      </c>
      <c r="D503">
        <v>78</v>
      </c>
      <c r="E503">
        <v>61</v>
      </c>
      <c r="F503" s="9" t="s">
        <v>28</v>
      </c>
      <c r="G503" s="9">
        <v>0</v>
      </c>
      <c r="H503" s="9">
        <v>0</v>
      </c>
    </row>
    <row r="504" spans="1:8" hidden="1" x14ac:dyDescent="0.3">
      <c r="A504" s="3">
        <v>2001</v>
      </c>
      <c r="B504">
        <v>5</v>
      </c>
      <c r="C504">
        <v>17</v>
      </c>
      <c r="D504">
        <v>77</v>
      </c>
      <c r="E504">
        <v>55</v>
      </c>
      <c r="F504" s="9" t="s">
        <v>28</v>
      </c>
      <c r="G504" s="9">
        <v>0</v>
      </c>
      <c r="H504" s="9">
        <v>0</v>
      </c>
    </row>
    <row r="505" spans="1:8" hidden="1" x14ac:dyDescent="0.3">
      <c r="A505" s="3">
        <v>2001</v>
      </c>
      <c r="B505">
        <v>5</v>
      </c>
      <c r="C505">
        <v>18</v>
      </c>
      <c r="D505">
        <v>76</v>
      </c>
      <c r="E505">
        <v>52</v>
      </c>
      <c r="F505" s="9">
        <v>0</v>
      </c>
      <c r="G505" s="9">
        <v>0</v>
      </c>
      <c r="H505" s="9">
        <v>0</v>
      </c>
    </row>
    <row r="506" spans="1:8" x14ac:dyDescent="0.3">
      <c r="A506" s="3">
        <v>2001</v>
      </c>
      <c r="B506">
        <v>5</v>
      </c>
      <c r="C506">
        <v>19</v>
      </c>
      <c r="D506">
        <v>79</v>
      </c>
      <c r="E506">
        <v>56</v>
      </c>
      <c r="F506" s="9">
        <v>0.04</v>
      </c>
      <c r="G506" s="9">
        <v>0</v>
      </c>
      <c r="H506" s="9">
        <v>0</v>
      </c>
    </row>
    <row r="507" spans="1:8" x14ac:dyDescent="0.3">
      <c r="A507" s="3">
        <v>2001</v>
      </c>
      <c r="B507">
        <v>5</v>
      </c>
      <c r="C507">
        <v>20</v>
      </c>
      <c r="D507">
        <v>65</v>
      </c>
      <c r="E507">
        <v>53</v>
      </c>
      <c r="F507" s="9">
        <v>0.93</v>
      </c>
      <c r="G507" s="9">
        <v>0</v>
      </c>
      <c r="H507" s="9">
        <v>0</v>
      </c>
    </row>
    <row r="508" spans="1:8" x14ac:dyDescent="0.3">
      <c r="A508" s="3">
        <v>2001</v>
      </c>
      <c r="B508">
        <v>5</v>
      </c>
      <c r="C508">
        <v>21</v>
      </c>
      <c r="D508">
        <v>62</v>
      </c>
      <c r="E508">
        <v>47</v>
      </c>
      <c r="F508" s="9">
        <v>0.32</v>
      </c>
      <c r="G508" s="9">
        <v>0</v>
      </c>
      <c r="H508" s="9">
        <v>0</v>
      </c>
    </row>
    <row r="509" spans="1:8" x14ac:dyDescent="0.3">
      <c r="A509" s="3">
        <v>2001</v>
      </c>
      <c r="B509">
        <v>5</v>
      </c>
      <c r="C509">
        <v>22</v>
      </c>
      <c r="D509">
        <v>47</v>
      </c>
      <c r="E509">
        <v>39</v>
      </c>
      <c r="F509" s="9">
        <v>0.5</v>
      </c>
      <c r="G509" s="9">
        <v>0</v>
      </c>
      <c r="H509" s="9">
        <v>0</v>
      </c>
    </row>
    <row r="510" spans="1:8" x14ac:dyDescent="0.3">
      <c r="A510" s="3">
        <v>2001</v>
      </c>
      <c r="B510">
        <v>5</v>
      </c>
      <c r="C510">
        <v>23</v>
      </c>
      <c r="D510">
        <v>52</v>
      </c>
      <c r="E510">
        <v>36</v>
      </c>
      <c r="F510" s="9">
        <v>0.25</v>
      </c>
      <c r="G510" s="9">
        <v>0</v>
      </c>
      <c r="H510" s="9">
        <v>0</v>
      </c>
    </row>
    <row r="511" spans="1:8" x14ac:dyDescent="0.3">
      <c r="A511" s="3">
        <v>2001</v>
      </c>
      <c r="B511">
        <v>5</v>
      </c>
      <c r="C511">
        <v>24</v>
      </c>
      <c r="D511">
        <v>55</v>
      </c>
      <c r="E511">
        <v>44</v>
      </c>
      <c r="F511" s="9">
        <v>0.26</v>
      </c>
      <c r="G511" s="9">
        <v>0</v>
      </c>
      <c r="H511" s="9">
        <v>0</v>
      </c>
    </row>
    <row r="512" spans="1:8" x14ac:dyDescent="0.3">
      <c r="A512" s="3">
        <v>2001</v>
      </c>
      <c r="B512">
        <v>5</v>
      </c>
      <c r="C512">
        <v>25</v>
      </c>
      <c r="D512">
        <v>57</v>
      </c>
      <c r="E512">
        <v>51</v>
      </c>
      <c r="F512" s="9">
        <v>0.69</v>
      </c>
      <c r="G512" s="9">
        <v>0</v>
      </c>
      <c r="H512" s="9">
        <v>0</v>
      </c>
    </row>
    <row r="513" spans="1:8" x14ac:dyDescent="0.3">
      <c r="A513" s="3">
        <v>2001</v>
      </c>
      <c r="B513">
        <v>5</v>
      </c>
      <c r="C513">
        <v>26</v>
      </c>
      <c r="D513">
        <v>60</v>
      </c>
      <c r="E513">
        <v>50</v>
      </c>
      <c r="F513" s="9">
        <v>0.02</v>
      </c>
      <c r="G513" s="9">
        <v>0</v>
      </c>
      <c r="H513" s="9">
        <v>0</v>
      </c>
    </row>
    <row r="514" spans="1:8" hidden="1" x14ac:dyDescent="0.3">
      <c r="A514" s="3">
        <v>2001</v>
      </c>
      <c r="B514">
        <v>5</v>
      </c>
      <c r="C514">
        <v>27</v>
      </c>
      <c r="D514">
        <v>65</v>
      </c>
      <c r="E514">
        <v>48</v>
      </c>
      <c r="F514" s="9">
        <v>0</v>
      </c>
      <c r="G514" s="9">
        <v>0</v>
      </c>
      <c r="H514" s="9">
        <v>0</v>
      </c>
    </row>
    <row r="515" spans="1:8" hidden="1" x14ac:dyDescent="0.3">
      <c r="A515" s="3">
        <v>2001</v>
      </c>
      <c r="B515">
        <v>5</v>
      </c>
      <c r="C515">
        <v>28</v>
      </c>
      <c r="D515">
        <v>74</v>
      </c>
      <c r="E515">
        <v>48</v>
      </c>
      <c r="F515" s="9">
        <v>0</v>
      </c>
      <c r="G515" s="9">
        <v>0</v>
      </c>
      <c r="H515" s="9">
        <v>0</v>
      </c>
    </row>
    <row r="516" spans="1:8" hidden="1" x14ac:dyDescent="0.3">
      <c r="A516" s="3">
        <v>2001</v>
      </c>
      <c r="B516">
        <v>5</v>
      </c>
      <c r="C516">
        <v>29</v>
      </c>
      <c r="D516">
        <v>71</v>
      </c>
      <c r="E516">
        <v>53</v>
      </c>
      <c r="F516" s="9">
        <v>0</v>
      </c>
      <c r="G516" s="9">
        <v>0</v>
      </c>
      <c r="H516" s="9">
        <v>0</v>
      </c>
    </row>
    <row r="517" spans="1:8" hidden="1" x14ac:dyDescent="0.3">
      <c r="A517" s="3">
        <v>2001</v>
      </c>
      <c r="B517">
        <v>5</v>
      </c>
      <c r="C517">
        <v>30</v>
      </c>
      <c r="D517">
        <v>72</v>
      </c>
      <c r="E517">
        <v>51</v>
      </c>
      <c r="F517" s="9">
        <v>0</v>
      </c>
      <c r="G517" s="9">
        <v>0</v>
      </c>
      <c r="H517" s="9">
        <v>0</v>
      </c>
    </row>
    <row r="518" spans="1:8" hidden="1" x14ac:dyDescent="0.3">
      <c r="A518" s="3">
        <v>2001</v>
      </c>
      <c r="B518">
        <v>5</v>
      </c>
      <c r="C518">
        <v>31</v>
      </c>
      <c r="D518">
        <v>66</v>
      </c>
      <c r="E518">
        <v>53</v>
      </c>
      <c r="F518" s="9">
        <v>0</v>
      </c>
      <c r="G518" s="9">
        <v>0</v>
      </c>
      <c r="H518" s="9">
        <v>0</v>
      </c>
    </row>
    <row r="519" spans="1:8" x14ac:dyDescent="0.3">
      <c r="A519" s="3">
        <v>2001</v>
      </c>
      <c r="B519">
        <v>6</v>
      </c>
      <c r="C519">
        <v>1</v>
      </c>
      <c r="D519">
        <v>62</v>
      </c>
      <c r="E519">
        <v>49</v>
      </c>
      <c r="F519" s="9">
        <v>0.62</v>
      </c>
      <c r="G519" s="9">
        <v>0</v>
      </c>
      <c r="H519" s="9">
        <v>0</v>
      </c>
    </row>
    <row r="520" spans="1:8" hidden="1" x14ac:dyDescent="0.3">
      <c r="A520" s="3">
        <v>2001</v>
      </c>
      <c r="B520">
        <v>6</v>
      </c>
      <c r="C520">
        <v>2</v>
      </c>
      <c r="D520">
        <v>65</v>
      </c>
      <c r="E520">
        <v>47</v>
      </c>
      <c r="F520" s="9" t="s">
        <v>28</v>
      </c>
      <c r="G520" s="9">
        <v>0</v>
      </c>
      <c r="H520" s="9">
        <v>0</v>
      </c>
    </row>
    <row r="521" spans="1:8" hidden="1" x14ac:dyDescent="0.3">
      <c r="A521" s="3">
        <v>2001</v>
      </c>
      <c r="B521">
        <v>6</v>
      </c>
      <c r="C521">
        <v>3</v>
      </c>
      <c r="D521">
        <v>66</v>
      </c>
      <c r="E521">
        <v>47</v>
      </c>
      <c r="F521" s="9">
        <v>0</v>
      </c>
      <c r="G521" s="9">
        <v>0</v>
      </c>
      <c r="H521" s="9">
        <v>0</v>
      </c>
    </row>
    <row r="522" spans="1:8" hidden="1" x14ac:dyDescent="0.3">
      <c r="A522" s="3">
        <v>2001</v>
      </c>
      <c r="B522">
        <v>6</v>
      </c>
      <c r="C522">
        <v>4</v>
      </c>
      <c r="D522">
        <v>67</v>
      </c>
      <c r="E522">
        <v>49</v>
      </c>
      <c r="F522" s="9" t="s">
        <v>28</v>
      </c>
      <c r="G522" s="9">
        <v>0</v>
      </c>
      <c r="H522" s="9">
        <v>0</v>
      </c>
    </row>
    <row r="523" spans="1:8" x14ac:dyDescent="0.3">
      <c r="A523" s="3">
        <v>2001</v>
      </c>
      <c r="B523">
        <v>6</v>
      </c>
      <c r="C523">
        <v>5</v>
      </c>
      <c r="D523">
        <v>57</v>
      </c>
      <c r="E523">
        <v>52</v>
      </c>
      <c r="F523" s="9">
        <v>0.48</v>
      </c>
      <c r="G523" s="9">
        <v>0</v>
      </c>
      <c r="H523" s="9">
        <v>0</v>
      </c>
    </row>
    <row r="524" spans="1:8" x14ac:dyDescent="0.3">
      <c r="A524" s="3">
        <v>2001</v>
      </c>
      <c r="B524">
        <v>6</v>
      </c>
      <c r="C524">
        <v>6</v>
      </c>
      <c r="D524">
        <v>63</v>
      </c>
      <c r="E524">
        <v>54</v>
      </c>
      <c r="F524" s="9">
        <v>0.01</v>
      </c>
      <c r="G524" s="9">
        <v>0</v>
      </c>
      <c r="H524" s="9">
        <v>0</v>
      </c>
    </row>
    <row r="525" spans="1:8" hidden="1" x14ac:dyDescent="0.3">
      <c r="A525" s="3">
        <v>2001</v>
      </c>
      <c r="B525">
        <v>6</v>
      </c>
      <c r="C525">
        <v>7</v>
      </c>
      <c r="D525">
        <v>71</v>
      </c>
      <c r="E525">
        <v>56</v>
      </c>
      <c r="F525" s="9" t="s">
        <v>28</v>
      </c>
      <c r="G525" s="9">
        <v>0</v>
      </c>
      <c r="H525" s="9">
        <v>0</v>
      </c>
    </row>
    <row r="526" spans="1:8" hidden="1" x14ac:dyDescent="0.3">
      <c r="A526" s="3">
        <v>2001</v>
      </c>
      <c r="B526">
        <v>6</v>
      </c>
      <c r="C526">
        <v>8</v>
      </c>
      <c r="D526">
        <v>78</v>
      </c>
      <c r="E526">
        <v>54</v>
      </c>
      <c r="F526" s="9" t="s">
        <v>28</v>
      </c>
      <c r="G526" s="9">
        <v>0</v>
      </c>
      <c r="H526" s="9">
        <v>0</v>
      </c>
    </row>
    <row r="527" spans="1:8" x14ac:dyDescent="0.3">
      <c r="A527" s="3">
        <v>2001</v>
      </c>
      <c r="B527">
        <v>6</v>
      </c>
      <c r="C527">
        <v>9</v>
      </c>
      <c r="D527">
        <v>83</v>
      </c>
      <c r="E527">
        <v>63</v>
      </c>
      <c r="F527" s="9">
        <v>0.1</v>
      </c>
      <c r="G527" s="9">
        <v>0</v>
      </c>
      <c r="H527" s="9">
        <v>0</v>
      </c>
    </row>
    <row r="528" spans="1:8" x14ac:dyDescent="0.3">
      <c r="A528" s="3">
        <v>2001</v>
      </c>
      <c r="B528">
        <v>6</v>
      </c>
      <c r="C528">
        <v>10</v>
      </c>
      <c r="D528">
        <v>81</v>
      </c>
      <c r="E528">
        <v>65</v>
      </c>
      <c r="F528" s="9">
        <v>0.23</v>
      </c>
      <c r="G528" s="9">
        <v>0</v>
      </c>
      <c r="H528" s="9">
        <v>0</v>
      </c>
    </row>
    <row r="529" spans="1:8" x14ac:dyDescent="0.3">
      <c r="A529" s="3">
        <v>2001</v>
      </c>
      <c r="B529">
        <v>6</v>
      </c>
      <c r="C529">
        <v>11</v>
      </c>
      <c r="D529">
        <v>85</v>
      </c>
      <c r="E529">
        <v>64</v>
      </c>
      <c r="F529" s="9">
        <v>0.73</v>
      </c>
      <c r="G529" s="9">
        <v>0</v>
      </c>
      <c r="H529" s="9">
        <v>0</v>
      </c>
    </row>
    <row r="530" spans="1:8" x14ac:dyDescent="0.3">
      <c r="A530" s="3">
        <v>2001</v>
      </c>
      <c r="B530">
        <v>6</v>
      </c>
      <c r="C530">
        <v>12</v>
      </c>
      <c r="D530">
        <v>78</v>
      </c>
      <c r="E530">
        <v>60</v>
      </c>
      <c r="F530" s="9">
        <v>0.21</v>
      </c>
      <c r="G530" s="9">
        <v>0</v>
      </c>
      <c r="H530" s="9">
        <v>0</v>
      </c>
    </row>
    <row r="531" spans="1:8" x14ac:dyDescent="0.3">
      <c r="A531" s="3">
        <v>2001</v>
      </c>
      <c r="B531">
        <v>6</v>
      </c>
      <c r="C531">
        <v>13</v>
      </c>
      <c r="D531">
        <v>87</v>
      </c>
      <c r="E531">
        <v>64</v>
      </c>
      <c r="F531" s="9">
        <v>2.37</v>
      </c>
      <c r="G531" s="9">
        <v>0</v>
      </c>
      <c r="H531" s="9">
        <v>0</v>
      </c>
    </row>
    <row r="532" spans="1:8" x14ac:dyDescent="0.3">
      <c r="A532" s="3">
        <v>2001</v>
      </c>
      <c r="B532">
        <v>6</v>
      </c>
      <c r="C532">
        <v>14</v>
      </c>
      <c r="D532">
        <v>79</v>
      </c>
      <c r="E532">
        <v>64</v>
      </c>
      <c r="F532" s="9">
        <v>0.77</v>
      </c>
      <c r="G532" s="9">
        <v>0</v>
      </c>
      <c r="H532" s="9">
        <v>0</v>
      </c>
    </row>
    <row r="533" spans="1:8" hidden="1" x14ac:dyDescent="0.3">
      <c r="A533" s="3">
        <v>2001</v>
      </c>
      <c r="B533">
        <v>6</v>
      </c>
      <c r="C533">
        <v>15</v>
      </c>
      <c r="D533">
        <v>73</v>
      </c>
      <c r="E533">
        <v>58</v>
      </c>
      <c r="F533" s="9">
        <v>0</v>
      </c>
      <c r="G533" s="9">
        <v>0</v>
      </c>
      <c r="H533" s="9">
        <v>0</v>
      </c>
    </row>
    <row r="534" spans="1:8" x14ac:dyDescent="0.3">
      <c r="A534" s="3">
        <v>2001</v>
      </c>
      <c r="B534">
        <v>6</v>
      </c>
      <c r="C534">
        <v>16</v>
      </c>
      <c r="D534">
        <v>78</v>
      </c>
      <c r="E534">
        <v>56</v>
      </c>
      <c r="F534" s="9">
        <v>0.02</v>
      </c>
      <c r="G534" s="9">
        <v>0</v>
      </c>
      <c r="H534" s="9">
        <v>0</v>
      </c>
    </row>
    <row r="535" spans="1:8" x14ac:dyDescent="0.3">
      <c r="A535" s="3">
        <v>2001</v>
      </c>
      <c r="B535">
        <v>6</v>
      </c>
      <c r="C535">
        <v>17</v>
      </c>
      <c r="D535">
        <v>77</v>
      </c>
      <c r="E535">
        <v>59</v>
      </c>
      <c r="F535" s="9">
        <v>0.01</v>
      </c>
      <c r="G535" s="9">
        <v>0</v>
      </c>
      <c r="H535" s="9">
        <v>0</v>
      </c>
    </row>
    <row r="536" spans="1:8" x14ac:dyDescent="0.3">
      <c r="A536" s="3">
        <v>2001</v>
      </c>
      <c r="B536">
        <v>6</v>
      </c>
      <c r="C536">
        <v>18</v>
      </c>
      <c r="D536">
        <v>87</v>
      </c>
      <c r="E536">
        <v>61</v>
      </c>
      <c r="F536" s="9">
        <v>0.28999999999999998</v>
      </c>
      <c r="G536" s="9">
        <v>0</v>
      </c>
      <c r="H536" s="9">
        <v>0</v>
      </c>
    </row>
    <row r="537" spans="1:8" hidden="1" x14ac:dyDescent="0.3">
      <c r="A537" s="3">
        <v>2001</v>
      </c>
      <c r="B537">
        <v>6</v>
      </c>
      <c r="C537">
        <v>19</v>
      </c>
      <c r="D537">
        <v>74</v>
      </c>
      <c r="E537">
        <v>54</v>
      </c>
      <c r="F537" s="9">
        <v>0</v>
      </c>
      <c r="G537" s="9">
        <v>0</v>
      </c>
      <c r="H537" s="9">
        <v>0</v>
      </c>
    </row>
    <row r="538" spans="1:8" hidden="1" x14ac:dyDescent="0.3">
      <c r="A538" s="3">
        <v>2001</v>
      </c>
      <c r="B538">
        <v>6</v>
      </c>
      <c r="C538">
        <v>20</v>
      </c>
      <c r="D538">
        <v>79</v>
      </c>
      <c r="E538">
        <v>57</v>
      </c>
      <c r="F538" s="9">
        <v>0</v>
      </c>
      <c r="G538" s="9">
        <v>0</v>
      </c>
      <c r="H538" s="9">
        <v>0</v>
      </c>
    </row>
    <row r="539" spans="1:8" hidden="1" x14ac:dyDescent="0.3">
      <c r="A539" s="3">
        <v>2001</v>
      </c>
      <c r="B539">
        <v>6</v>
      </c>
      <c r="C539">
        <v>21</v>
      </c>
      <c r="D539">
        <v>71</v>
      </c>
      <c r="E539">
        <v>57</v>
      </c>
      <c r="F539" s="9" t="s">
        <v>28</v>
      </c>
      <c r="G539" s="9">
        <v>0</v>
      </c>
      <c r="H539" s="9">
        <v>0</v>
      </c>
    </row>
    <row r="540" spans="1:8" hidden="1" x14ac:dyDescent="0.3">
      <c r="A540" s="3">
        <v>2001</v>
      </c>
      <c r="B540">
        <v>6</v>
      </c>
      <c r="C540">
        <v>22</v>
      </c>
      <c r="D540">
        <v>74</v>
      </c>
      <c r="E540">
        <v>52</v>
      </c>
      <c r="F540" s="9">
        <v>0</v>
      </c>
      <c r="G540" s="9">
        <v>0</v>
      </c>
      <c r="H540" s="9">
        <v>0</v>
      </c>
    </row>
    <row r="541" spans="1:8" hidden="1" x14ac:dyDescent="0.3">
      <c r="A541" s="3">
        <v>2001</v>
      </c>
      <c r="B541">
        <v>6</v>
      </c>
      <c r="C541">
        <v>23</v>
      </c>
      <c r="D541">
        <v>82</v>
      </c>
      <c r="E541">
        <v>58</v>
      </c>
      <c r="F541" s="9">
        <v>0</v>
      </c>
      <c r="G541" s="9">
        <v>0</v>
      </c>
      <c r="H541" s="9">
        <v>0</v>
      </c>
    </row>
    <row r="542" spans="1:8" hidden="1" x14ac:dyDescent="0.3">
      <c r="A542" s="3">
        <v>2001</v>
      </c>
      <c r="B542">
        <v>6</v>
      </c>
      <c r="C542">
        <v>24</v>
      </c>
      <c r="D542">
        <v>86</v>
      </c>
      <c r="E542">
        <v>65</v>
      </c>
      <c r="F542" s="9">
        <v>0</v>
      </c>
      <c r="G542" s="9">
        <v>0</v>
      </c>
      <c r="H542" s="9">
        <v>0</v>
      </c>
    </row>
    <row r="543" spans="1:8" hidden="1" x14ac:dyDescent="0.3">
      <c r="A543" s="3">
        <v>2001</v>
      </c>
      <c r="B543">
        <v>6</v>
      </c>
      <c r="C543">
        <v>25</v>
      </c>
      <c r="D543">
        <v>97</v>
      </c>
      <c r="E543">
        <v>73</v>
      </c>
      <c r="F543" s="9">
        <v>0</v>
      </c>
      <c r="G543" s="9">
        <v>0</v>
      </c>
      <c r="H543" s="9">
        <v>0</v>
      </c>
    </row>
    <row r="544" spans="1:8" hidden="1" x14ac:dyDescent="0.3">
      <c r="A544" s="3">
        <v>2001</v>
      </c>
      <c r="B544">
        <v>6</v>
      </c>
      <c r="C544">
        <v>26</v>
      </c>
      <c r="D544">
        <v>90</v>
      </c>
      <c r="E544">
        <v>75</v>
      </c>
      <c r="F544" s="9">
        <v>0</v>
      </c>
      <c r="G544" s="9">
        <v>0</v>
      </c>
      <c r="H544" s="9">
        <v>0</v>
      </c>
    </row>
    <row r="545" spans="1:8" hidden="1" x14ac:dyDescent="0.3">
      <c r="A545" s="3">
        <v>2001</v>
      </c>
      <c r="B545">
        <v>6</v>
      </c>
      <c r="C545">
        <v>27</v>
      </c>
      <c r="D545">
        <v>92</v>
      </c>
      <c r="E545">
        <v>73</v>
      </c>
      <c r="F545" s="9">
        <v>0</v>
      </c>
      <c r="G545" s="9">
        <v>0</v>
      </c>
      <c r="H545" s="9">
        <v>0</v>
      </c>
    </row>
    <row r="546" spans="1:8" hidden="1" x14ac:dyDescent="0.3">
      <c r="A546" s="3">
        <v>2001</v>
      </c>
      <c r="B546">
        <v>6</v>
      </c>
      <c r="C546">
        <v>28</v>
      </c>
      <c r="D546">
        <v>90</v>
      </c>
      <c r="E546">
        <v>71</v>
      </c>
      <c r="F546" s="9">
        <v>0</v>
      </c>
      <c r="G546" s="9">
        <v>0</v>
      </c>
      <c r="H546" s="9">
        <v>0</v>
      </c>
    </row>
    <row r="547" spans="1:8" hidden="1" x14ac:dyDescent="0.3">
      <c r="A547" s="3">
        <v>2001</v>
      </c>
      <c r="B547">
        <v>6</v>
      </c>
      <c r="C547">
        <v>29</v>
      </c>
      <c r="D547">
        <v>90</v>
      </c>
      <c r="E547">
        <v>72</v>
      </c>
      <c r="F547" s="9">
        <v>0</v>
      </c>
      <c r="G547" s="9">
        <v>0</v>
      </c>
      <c r="H547" s="9">
        <v>0</v>
      </c>
    </row>
    <row r="548" spans="1:8" x14ac:dyDescent="0.3">
      <c r="A548" s="3">
        <v>2001</v>
      </c>
      <c r="B548">
        <v>6</v>
      </c>
      <c r="C548">
        <v>30</v>
      </c>
      <c r="D548">
        <v>87</v>
      </c>
      <c r="E548">
        <v>68</v>
      </c>
      <c r="F548" s="9">
        <v>0.51</v>
      </c>
      <c r="G548" s="9">
        <v>0</v>
      </c>
      <c r="H548" s="9">
        <v>0</v>
      </c>
    </row>
    <row r="549" spans="1:8" hidden="1" x14ac:dyDescent="0.3">
      <c r="A549" s="3">
        <v>2001</v>
      </c>
      <c r="B549">
        <v>7</v>
      </c>
      <c r="C549">
        <v>1</v>
      </c>
      <c r="D549">
        <v>69</v>
      </c>
      <c r="E549">
        <v>53</v>
      </c>
      <c r="F549" s="9">
        <v>0</v>
      </c>
      <c r="G549" s="9">
        <v>0</v>
      </c>
      <c r="H549" s="9">
        <v>0</v>
      </c>
    </row>
    <row r="550" spans="1:8" hidden="1" x14ac:dyDescent="0.3">
      <c r="A550" s="3">
        <v>2001</v>
      </c>
      <c r="B550">
        <v>7</v>
      </c>
      <c r="C550">
        <v>2</v>
      </c>
      <c r="D550">
        <v>67</v>
      </c>
      <c r="E550">
        <v>55</v>
      </c>
      <c r="F550" s="9" t="s">
        <v>28</v>
      </c>
      <c r="G550" s="9">
        <v>0</v>
      </c>
      <c r="H550" s="9">
        <v>0</v>
      </c>
    </row>
    <row r="551" spans="1:8" hidden="1" x14ac:dyDescent="0.3">
      <c r="A551" s="3">
        <v>2001</v>
      </c>
      <c r="B551">
        <v>7</v>
      </c>
      <c r="C551">
        <v>3</v>
      </c>
      <c r="D551">
        <v>85</v>
      </c>
      <c r="E551">
        <v>59</v>
      </c>
      <c r="F551" s="9">
        <v>0</v>
      </c>
      <c r="G551" s="9">
        <v>0</v>
      </c>
      <c r="H551" s="9">
        <v>0</v>
      </c>
    </row>
    <row r="552" spans="1:8" hidden="1" x14ac:dyDescent="0.3">
      <c r="A552" s="3">
        <v>2001</v>
      </c>
      <c r="B552">
        <v>7</v>
      </c>
      <c r="C552">
        <v>4</v>
      </c>
      <c r="D552">
        <v>79</v>
      </c>
      <c r="E552">
        <v>63</v>
      </c>
      <c r="F552" s="9">
        <v>0</v>
      </c>
      <c r="G552" s="9">
        <v>0</v>
      </c>
      <c r="H552" s="9">
        <v>0</v>
      </c>
    </row>
    <row r="553" spans="1:8" hidden="1" x14ac:dyDescent="0.3">
      <c r="A553" s="3">
        <v>2001</v>
      </c>
      <c r="B553">
        <v>7</v>
      </c>
      <c r="C553">
        <v>5</v>
      </c>
      <c r="D553">
        <v>76</v>
      </c>
      <c r="E553">
        <v>57</v>
      </c>
      <c r="F553" s="9">
        <v>0</v>
      </c>
      <c r="G553" s="9">
        <v>0</v>
      </c>
      <c r="H553" s="9">
        <v>0</v>
      </c>
    </row>
    <row r="554" spans="1:8" hidden="1" x14ac:dyDescent="0.3">
      <c r="A554" s="3">
        <v>2001</v>
      </c>
      <c r="B554">
        <v>7</v>
      </c>
      <c r="C554">
        <v>6</v>
      </c>
      <c r="D554">
        <v>89</v>
      </c>
      <c r="E554">
        <v>60</v>
      </c>
      <c r="F554" s="9" t="s">
        <v>28</v>
      </c>
      <c r="G554" s="9">
        <v>0</v>
      </c>
      <c r="H554" s="9">
        <v>0</v>
      </c>
    </row>
    <row r="555" spans="1:8" hidden="1" x14ac:dyDescent="0.3">
      <c r="A555" s="3">
        <v>2001</v>
      </c>
      <c r="B555">
        <v>7</v>
      </c>
      <c r="C555">
        <v>7</v>
      </c>
      <c r="D555">
        <v>89</v>
      </c>
      <c r="E555">
        <v>72</v>
      </c>
      <c r="F555" s="9">
        <v>0</v>
      </c>
      <c r="G555" s="9">
        <v>0</v>
      </c>
      <c r="H555" s="9">
        <v>0</v>
      </c>
    </row>
    <row r="556" spans="1:8" hidden="1" x14ac:dyDescent="0.3">
      <c r="A556" s="3">
        <v>2001</v>
      </c>
      <c r="B556">
        <v>7</v>
      </c>
      <c r="C556">
        <v>8</v>
      </c>
      <c r="D556">
        <v>93</v>
      </c>
      <c r="E556">
        <v>71</v>
      </c>
      <c r="F556" s="9">
        <v>0</v>
      </c>
      <c r="G556" s="9">
        <v>0</v>
      </c>
      <c r="H556" s="9">
        <v>0</v>
      </c>
    </row>
    <row r="557" spans="1:8" hidden="1" x14ac:dyDescent="0.3">
      <c r="A557" s="3">
        <v>2001</v>
      </c>
      <c r="B557">
        <v>7</v>
      </c>
      <c r="C557">
        <v>9</v>
      </c>
      <c r="D557">
        <v>95</v>
      </c>
      <c r="E557">
        <v>67</v>
      </c>
      <c r="F557" s="9">
        <v>0</v>
      </c>
      <c r="G557" s="9">
        <v>0</v>
      </c>
      <c r="H557" s="9">
        <v>0</v>
      </c>
    </row>
    <row r="558" spans="1:8" hidden="1" x14ac:dyDescent="0.3">
      <c r="A558" s="3">
        <v>2001</v>
      </c>
      <c r="B558">
        <v>7</v>
      </c>
      <c r="C558">
        <v>10</v>
      </c>
      <c r="D558">
        <v>87</v>
      </c>
      <c r="E558">
        <v>69</v>
      </c>
      <c r="F558" s="9">
        <v>0</v>
      </c>
      <c r="G558" s="9">
        <v>0</v>
      </c>
      <c r="H558" s="9">
        <v>0</v>
      </c>
    </row>
    <row r="559" spans="1:8" hidden="1" x14ac:dyDescent="0.3">
      <c r="A559" s="3">
        <v>2001</v>
      </c>
      <c r="B559">
        <v>7</v>
      </c>
      <c r="C559">
        <v>11</v>
      </c>
      <c r="D559">
        <v>83</v>
      </c>
      <c r="E559">
        <v>62</v>
      </c>
      <c r="F559" s="9">
        <v>0</v>
      </c>
      <c r="G559" s="9">
        <v>0</v>
      </c>
      <c r="H559" s="9">
        <v>0</v>
      </c>
    </row>
    <row r="560" spans="1:8" hidden="1" x14ac:dyDescent="0.3">
      <c r="A560" s="3">
        <v>2001</v>
      </c>
      <c r="B560">
        <v>7</v>
      </c>
      <c r="C560">
        <v>12</v>
      </c>
      <c r="D560">
        <v>85</v>
      </c>
      <c r="E560">
        <v>65</v>
      </c>
      <c r="F560" s="9">
        <v>0</v>
      </c>
      <c r="G560" s="9">
        <v>0</v>
      </c>
      <c r="H560" s="9">
        <v>0</v>
      </c>
    </row>
    <row r="561" spans="1:8" hidden="1" x14ac:dyDescent="0.3">
      <c r="A561" s="3">
        <v>2001</v>
      </c>
      <c r="B561">
        <v>7</v>
      </c>
      <c r="C561">
        <v>13</v>
      </c>
      <c r="D561">
        <v>87</v>
      </c>
      <c r="E561">
        <v>63</v>
      </c>
      <c r="F561" s="9">
        <v>0</v>
      </c>
      <c r="G561" s="9">
        <v>0</v>
      </c>
      <c r="H561" s="9">
        <v>0</v>
      </c>
    </row>
    <row r="562" spans="1:8" hidden="1" x14ac:dyDescent="0.3">
      <c r="A562" s="3">
        <v>2001</v>
      </c>
      <c r="B562">
        <v>7</v>
      </c>
      <c r="C562">
        <v>14</v>
      </c>
      <c r="D562">
        <v>89</v>
      </c>
      <c r="E562">
        <v>67</v>
      </c>
      <c r="F562" s="9">
        <v>0</v>
      </c>
      <c r="G562" s="9">
        <v>0</v>
      </c>
      <c r="H562" s="9">
        <v>0</v>
      </c>
    </row>
    <row r="563" spans="1:8" hidden="1" x14ac:dyDescent="0.3">
      <c r="A563" s="3">
        <v>2001</v>
      </c>
      <c r="B563">
        <v>7</v>
      </c>
      <c r="C563">
        <v>15</v>
      </c>
      <c r="D563">
        <v>88</v>
      </c>
      <c r="E563">
        <v>72</v>
      </c>
      <c r="F563" s="9">
        <v>0</v>
      </c>
      <c r="G563" s="9">
        <v>0</v>
      </c>
      <c r="H563" s="9">
        <v>0</v>
      </c>
    </row>
    <row r="564" spans="1:8" hidden="1" x14ac:dyDescent="0.3">
      <c r="A564" s="3">
        <v>2001</v>
      </c>
      <c r="B564">
        <v>7</v>
      </c>
      <c r="C564">
        <v>16</v>
      </c>
      <c r="D564">
        <v>89</v>
      </c>
      <c r="E564">
        <v>68</v>
      </c>
      <c r="F564" s="9">
        <v>0</v>
      </c>
      <c r="G564" s="9">
        <v>0</v>
      </c>
      <c r="H564" s="9">
        <v>0</v>
      </c>
    </row>
    <row r="565" spans="1:8" x14ac:dyDescent="0.3">
      <c r="A565" s="3">
        <v>2001</v>
      </c>
      <c r="B565">
        <v>7</v>
      </c>
      <c r="C565">
        <v>17</v>
      </c>
      <c r="D565">
        <v>93</v>
      </c>
      <c r="E565">
        <v>69</v>
      </c>
      <c r="F565" s="9">
        <v>0.06</v>
      </c>
      <c r="G565" s="9">
        <v>0</v>
      </c>
      <c r="H565" s="9">
        <v>0</v>
      </c>
    </row>
    <row r="566" spans="1:8" x14ac:dyDescent="0.3">
      <c r="A566" s="3">
        <v>2001</v>
      </c>
      <c r="B566">
        <v>7</v>
      </c>
      <c r="C566">
        <v>18</v>
      </c>
      <c r="D566">
        <v>94</v>
      </c>
      <c r="E566">
        <v>67</v>
      </c>
      <c r="F566" s="9">
        <v>0.34</v>
      </c>
      <c r="G566" s="9">
        <v>0</v>
      </c>
      <c r="H566" s="9">
        <v>0</v>
      </c>
    </row>
    <row r="567" spans="1:8" x14ac:dyDescent="0.3">
      <c r="A567" s="3">
        <v>2001</v>
      </c>
      <c r="B567">
        <v>7</v>
      </c>
      <c r="C567">
        <v>19</v>
      </c>
      <c r="D567">
        <v>90</v>
      </c>
      <c r="E567">
        <v>71</v>
      </c>
      <c r="F567" s="9">
        <v>0.26</v>
      </c>
      <c r="G567" s="9">
        <v>0</v>
      </c>
      <c r="H567" s="9">
        <v>0</v>
      </c>
    </row>
    <row r="568" spans="1:8" hidden="1" x14ac:dyDescent="0.3">
      <c r="A568" s="3">
        <v>2001</v>
      </c>
      <c r="B568">
        <v>7</v>
      </c>
      <c r="C568">
        <v>20</v>
      </c>
      <c r="D568">
        <v>86</v>
      </c>
      <c r="E568">
        <v>74</v>
      </c>
      <c r="F568" s="9">
        <v>0</v>
      </c>
      <c r="G568" s="9">
        <v>0</v>
      </c>
      <c r="H568" s="9">
        <v>0</v>
      </c>
    </row>
    <row r="569" spans="1:8" hidden="1" x14ac:dyDescent="0.3">
      <c r="A569" s="3">
        <v>2001</v>
      </c>
      <c r="B569">
        <v>7</v>
      </c>
      <c r="C569">
        <v>21</v>
      </c>
      <c r="D569">
        <v>92</v>
      </c>
      <c r="E569">
        <v>73</v>
      </c>
      <c r="F569" s="9">
        <v>0</v>
      </c>
      <c r="G569" s="9">
        <v>0</v>
      </c>
      <c r="H569" s="9">
        <v>0</v>
      </c>
    </row>
    <row r="570" spans="1:8" x14ac:dyDescent="0.3">
      <c r="A570" s="3">
        <v>2001</v>
      </c>
      <c r="B570">
        <v>7</v>
      </c>
      <c r="C570">
        <v>22</v>
      </c>
      <c r="D570">
        <v>88</v>
      </c>
      <c r="E570">
        <v>70</v>
      </c>
      <c r="F570" s="9">
        <v>0.99</v>
      </c>
      <c r="G570" s="9">
        <v>0</v>
      </c>
      <c r="H570" s="9">
        <v>0</v>
      </c>
    </row>
    <row r="571" spans="1:8" x14ac:dyDescent="0.3">
      <c r="A571" s="3">
        <v>2001</v>
      </c>
      <c r="B571">
        <v>7</v>
      </c>
      <c r="C571">
        <v>23</v>
      </c>
      <c r="D571">
        <v>89</v>
      </c>
      <c r="E571">
        <v>72</v>
      </c>
      <c r="F571" s="9">
        <v>0.08</v>
      </c>
      <c r="G571" s="9">
        <v>0</v>
      </c>
      <c r="H571" s="9">
        <v>0</v>
      </c>
    </row>
    <row r="572" spans="1:8" x14ac:dyDescent="0.3">
      <c r="A572" s="3">
        <v>2001</v>
      </c>
      <c r="B572">
        <v>7</v>
      </c>
      <c r="C572">
        <v>24</v>
      </c>
      <c r="D572">
        <v>77</v>
      </c>
      <c r="E572">
        <v>65</v>
      </c>
      <c r="F572" s="9">
        <v>0.04</v>
      </c>
      <c r="G572" s="9">
        <v>0</v>
      </c>
      <c r="H572" s="9">
        <v>0</v>
      </c>
    </row>
    <row r="573" spans="1:8" hidden="1" x14ac:dyDescent="0.3">
      <c r="A573" s="3">
        <v>2001</v>
      </c>
      <c r="B573">
        <v>7</v>
      </c>
      <c r="C573">
        <v>25</v>
      </c>
      <c r="D573">
        <v>80</v>
      </c>
      <c r="E573">
        <v>62</v>
      </c>
      <c r="F573" s="9">
        <v>0</v>
      </c>
      <c r="G573" s="9">
        <v>0</v>
      </c>
      <c r="H573" s="9">
        <v>0</v>
      </c>
    </row>
    <row r="574" spans="1:8" hidden="1" x14ac:dyDescent="0.3">
      <c r="A574" s="3">
        <v>2001</v>
      </c>
      <c r="B574">
        <v>7</v>
      </c>
      <c r="C574">
        <v>26</v>
      </c>
      <c r="D574">
        <v>77</v>
      </c>
      <c r="E574">
        <v>61</v>
      </c>
      <c r="F574" s="9">
        <v>0</v>
      </c>
      <c r="G574" s="9">
        <v>0</v>
      </c>
      <c r="H574" s="9">
        <v>0</v>
      </c>
    </row>
    <row r="575" spans="1:8" x14ac:dyDescent="0.3">
      <c r="A575" s="3">
        <v>2001</v>
      </c>
      <c r="B575">
        <v>7</v>
      </c>
      <c r="C575">
        <v>27</v>
      </c>
      <c r="D575">
        <v>79</v>
      </c>
      <c r="E575">
        <v>64</v>
      </c>
      <c r="F575" s="9">
        <v>0.34</v>
      </c>
      <c r="G575" s="9">
        <v>0</v>
      </c>
      <c r="H575" s="9">
        <v>0</v>
      </c>
    </row>
    <row r="576" spans="1:8" x14ac:dyDescent="0.3">
      <c r="A576" s="3">
        <v>2001</v>
      </c>
      <c r="B576">
        <v>7</v>
      </c>
      <c r="C576">
        <v>28</v>
      </c>
      <c r="D576">
        <v>80</v>
      </c>
      <c r="E576">
        <v>67</v>
      </c>
      <c r="F576" s="9">
        <v>0.01</v>
      </c>
      <c r="G576" s="9">
        <v>0</v>
      </c>
      <c r="H576" s="9">
        <v>0</v>
      </c>
    </row>
    <row r="577" spans="1:8" hidden="1" x14ac:dyDescent="0.3">
      <c r="A577" s="3">
        <v>2001</v>
      </c>
      <c r="B577">
        <v>7</v>
      </c>
      <c r="C577">
        <v>29</v>
      </c>
      <c r="D577">
        <v>86</v>
      </c>
      <c r="E577">
        <v>64</v>
      </c>
      <c r="F577" s="9">
        <v>0</v>
      </c>
      <c r="G577" s="9">
        <v>0</v>
      </c>
      <c r="H577" s="9">
        <v>0</v>
      </c>
    </row>
    <row r="578" spans="1:8" hidden="1" x14ac:dyDescent="0.3">
      <c r="A578" s="3">
        <v>2001</v>
      </c>
      <c r="B578">
        <v>7</v>
      </c>
      <c r="C578">
        <v>30</v>
      </c>
      <c r="D578">
        <v>94</v>
      </c>
      <c r="E578">
        <v>72</v>
      </c>
      <c r="F578" s="9">
        <v>0</v>
      </c>
      <c r="G578" s="9">
        <v>0</v>
      </c>
      <c r="H578" s="9">
        <v>0</v>
      </c>
    </row>
    <row r="579" spans="1:8" hidden="1" x14ac:dyDescent="0.3">
      <c r="A579" s="3">
        <v>2001</v>
      </c>
      <c r="B579">
        <v>7</v>
      </c>
      <c r="C579">
        <v>31</v>
      </c>
      <c r="D579">
        <v>98</v>
      </c>
      <c r="E579">
        <v>77</v>
      </c>
      <c r="F579" s="9" t="s">
        <v>28</v>
      </c>
      <c r="G579" s="9">
        <v>0</v>
      </c>
      <c r="H579" s="9">
        <v>0</v>
      </c>
    </row>
    <row r="580" spans="1:8" x14ac:dyDescent="0.3">
      <c r="A580" s="3">
        <v>2001</v>
      </c>
      <c r="B580">
        <v>8</v>
      </c>
      <c r="C580">
        <v>1</v>
      </c>
      <c r="D580">
        <v>86</v>
      </c>
      <c r="E580">
        <v>76</v>
      </c>
      <c r="F580" s="9">
        <v>0.19</v>
      </c>
      <c r="G580" s="9">
        <v>0</v>
      </c>
      <c r="H580" s="9">
        <v>0</v>
      </c>
    </row>
    <row r="581" spans="1:8" hidden="1" x14ac:dyDescent="0.3">
      <c r="A581" s="3">
        <v>2001</v>
      </c>
      <c r="B581">
        <v>8</v>
      </c>
      <c r="C581">
        <v>2</v>
      </c>
      <c r="D581">
        <v>86</v>
      </c>
      <c r="E581">
        <v>69</v>
      </c>
      <c r="F581" s="9">
        <v>0</v>
      </c>
      <c r="G581" s="9">
        <v>0</v>
      </c>
      <c r="H581" s="9">
        <v>0</v>
      </c>
    </row>
    <row r="582" spans="1:8" hidden="1" x14ac:dyDescent="0.3">
      <c r="A582" s="3">
        <v>2001</v>
      </c>
      <c r="B582">
        <v>8</v>
      </c>
      <c r="C582">
        <v>3</v>
      </c>
      <c r="D582">
        <v>89</v>
      </c>
      <c r="E582">
        <v>68</v>
      </c>
      <c r="F582" s="9">
        <v>0</v>
      </c>
      <c r="G582" s="9">
        <v>0</v>
      </c>
      <c r="H582" s="9">
        <v>0</v>
      </c>
    </row>
    <row r="583" spans="1:8" hidden="1" x14ac:dyDescent="0.3">
      <c r="A583" s="3">
        <v>2001</v>
      </c>
      <c r="B583">
        <v>8</v>
      </c>
      <c r="C583">
        <v>4</v>
      </c>
      <c r="D583">
        <v>93</v>
      </c>
      <c r="E583">
        <v>74</v>
      </c>
      <c r="F583" s="9">
        <v>0</v>
      </c>
      <c r="G583" s="9">
        <v>0</v>
      </c>
      <c r="H583" s="9">
        <v>0</v>
      </c>
    </row>
    <row r="584" spans="1:8" hidden="1" x14ac:dyDescent="0.3">
      <c r="A584" s="3">
        <v>2001</v>
      </c>
      <c r="B584">
        <v>8</v>
      </c>
      <c r="C584">
        <v>5</v>
      </c>
      <c r="D584">
        <v>98</v>
      </c>
      <c r="E584">
        <v>77</v>
      </c>
      <c r="F584" s="9">
        <v>0</v>
      </c>
      <c r="G584" s="9">
        <v>0</v>
      </c>
      <c r="H584" s="9">
        <v>0</v>
      </c>
    </row>
    <row r="585" spans="1:8" hidden="1" x14ac:dyDescent="0.3">
      <c r="A585" s="3">
        <v>2001</v>
      </c>
      <c r="B585">
        <v>8</v>
      </c>
      <c r="C585">
        <v>6</v>
      </c>
      <c r="D585">
        <v>99</v>
      </c>
      <c r="E585">
        <v>80</v>
      </c>
      <c r="F585" s="9">
        <v>0</v>
      </c>
      <c r="G585" s="9">
        <v>0</v>
      </c>
      <c r="H585" s="9">
        <v>0</v>
      </c>
    </row>
    <row r="586" spans="1:8" hidden="1" x14ac:dyDescent="0.3">
      <c r="A586" s="3">
        <v>2001</v>
      </c>
      <c r="B586">
        <v>8</v>
      </c>
      <c r="C586">
        <v>7</v>
      </c>
      <c r="D586">
        <v>98</v>
      </c>
      <c r="E586">
        <v>76</v>
      </c>
      <c r="F586" s="9">
        <v>0</v>
      </c>
      <c r="G586" s="9">
        <v>0</v>
      </c>
      <c r="H586" s="9">
        <v>0</v>
      </c>
    </row>
    <row r="587" spans="1:8" hidden="1" x14ac:dyDescent="0.3">
      <c r="A587" s="3">
        <v>2001</v>
      </c>
      <c r="B587">
        <v>8</v>
      </c>
      <c r="C587">
        <v>8</v>
      </c>
      <c r="D587">
        <v>94</v>
      </c>
      <c r="E587">
        <v>77</v>
      </c>
      <c r="F587" s="9">
        <v>0</v>
      </c>
      <c r="G587" s="9">
        <v>0</v>
      </c>
      <c r="H587" s="9">
        <v>0</v>
      </c>
    </row>
    <row r="588" spans="1:8" hidden="1" x14ac:dyDescent="0.3">
      <c r="A588" s="3">
        <v>2001</v>
      </c>
      <c r="B588">
        <v>8</v>
      </c>
      <c r="C588">
        <v>9</v>
      </c>
      <c r="D588">
        <v>83</v>
      </c>
      <c r="E588">
        <v>64</v>
      </c>
      <c r="F588" s="9">
        <v>0</v>
      </c>
      <c r="G588" s="9">
        <v>0</v>
      </c>
      <c r="H588" s="9">
        <v>0</v>
      </c>
    </row>
    <row r="589" spans="1:8" hidden="1" x14ac:dyDescent="0.3">
      <c r="A589" s="3">
        <v>2001</v>
      </c>
      <c r="B589">
        <v>8</v>
      </c>
      <c r="C589">
        <v>10</v>
      </c>
      <c r="D589">
        <v>76</v>
      </c>
      <c r="E589">
        <v>57</v>
      </c>
      <c r="F589" s="9">
        <v>0</v>
      </c>
      <c r="G589" s="9">
        <v>0</v>
      </c>
      <c r="H589" s="9">
        <v>0</v>
      </c>
    </row>
    <row r="590" spans="1:8" hidden="1" x14ac:dyDescent="0.3">
      <c r="A590" s="3">
        <v>2001</v>
      </c>
      <c r="B590">
        <v>8</v>
      </c>
      <c r="C590">
        <v>11</v>
      </c>
      <c r="D590">
        <v>80</v>
      </c>
      <c r="E590">
        <v>56</v>
      </c>
      <c r="F590" s="9">
        <v>0</v>
      </c>
      <c r="G590" s="9">
        <v>0</v>
      </c>
      <c r="H590" s="9">
        <v>0</v>
      </c>
    </row>
    <row r="591" spans="1:8" x14ac:dyDescent="0.3">
      <c r="A591" s="3">
        <v>2001</v>
      </c>
      <c r="B591">
        <v>8</v>
      </c>
      <c r="C591">
        <v>12</v>
      </c>
      <c r="D591">
        <v>85</v>
      </c>
      <c r="E591">
        <v>63</v>
      </c>
      <c r="F591" s="9">
        <v>0.04</v>
      </c>
      <c r="G591" s="9">
        <v>0</v>
      </c>
      <c r="H591" s="9">
        <v>0</v>
      </c>
    </row>
    <row r="592" spans="1:8" hidden="1" x14ac:dyDescent="0.3">
      <c r="A592" s="3">
        <v>2001</v>
      </c>
      <c r="B592">
        <v>8</v>
      </c>
      <c r="C592">
        <v>13</v>
      </c>
      <c r="D592">
        <v>78</v>
      </c>
      <c r="E592">
        <v>56</v>
      </c>
      <c r="F592" s="9">
        <v>0</v>
      </c>
      <c r="G592" s="9">
        <v>0</v>
      </c>
      <c r="H592" s="9">
        <v>0</v>
      </c>
    </row>
    <row r="593" spans="1:8" hidden="1" x14ac:dyDescent="0.3">
      <c r="A593" s="3">
        <v>2001</v>
      </c>
      <c r="B593">
        <v>8</v>
      </c>
      <c r="C593">
        <v>14</v>
      </c>
      <c r="D593">
        <v>78</v>
      </c>
      <c r="E593">
        <v>60</v>
      </c>
      <c r="F593" s="9" t="s">
        <v>28</v>
      </c>
      <c r="G593" s="9">
        <v>0</v>
      </c>
      <c r="H593" s="9">
        <v>0</v>
      </c>
    </row>
    <row r="594" spans="1:8" x14ac:dyDescent="0.3">
      <c r="A594" s="3">
        <v>2001</v>
      </c>
      <c r="B594">
        <v>8</v>
      </c>
      <c r="C594">
        <v>15</v>
      </c>
      <c r="D594">
        <v>73</v>
      </c>
      <c r="E594">
        <v>63</v>
      </c>
      <c r="F594" s="9">
        <v>0.03</v>
      </c>
      <c r="G594" s="9">
        <v>0</v>
      </c>
      <c r="H594" s="9">
        <v>0</v>
      </c>
    </row>
    <row r="595" spans="1:8" hidden="1" x14ac:dyDescent="0.3">
      <c r="A595" s="3">
        <v>2001</v>
      </c>
      <c r="B595">
        <v>8</v>
      </c>
      <c r="C595">
        <v>16</v>
      </c>
      <c r="D595">
        <v>79</v>
      </c>
      <c r="E595">
        <v>61</v>
      </c>
      <c r="F595" s="9">
        <v>0</v>
      </c>
      <c r="G595" s="9">
        <v>0</v>
      </c>
      <c r="H595" s="9">
        <v>0</v>
      </c>
    </row>
    <row r="596" spans="1:8" x14ac:dyDescent="0.3">
      <c r="A596" s="3">
        <v>2001</v>
      </c>
      <c r="B596">
        <v>8</v>
      </c>
      <c r="C596">
        <v>17</v>
      </c>
      <c r="D596">
        <v>83</v>
      </c>
      <c r="E596">
        <v>57</v>
      </c>
      <c r="F596" s="9">
        <v>0.72</v>
      </c>
      <c r="G596" s="9">
        <v>0</v>
      </c>
      <c r="H596" s="9">
        <v>0</v>
      </c>
    </row>
    <row r="597" spans="1:8" x14ac:dyDescent="0.3">
      <c r="A597" s="3">
        <v>2001</v>
      </c>
      <c r="B597">
        <v>8</v>
      </c>
      <c r="C597">
        <v>18</v>
      </c>
      <c r="D597">
        <v>73</v>
      </c>
      <c r="E597">
        <v>58</v>
      </c>
      <c r="F597" s="9">
        <v>0.63</v>
      </c>
      <c r="G597" s="9">
        <v>0</v>
      </c>
      <c r="H597" s="9">
        <v>0</v>
      </c>
    </row>
    <row r="598" spans="1:8" hidden="1" x14ac:dyDescent="0.3">
      <c r="A598" s="3">
        <v>2001</v>
      </c>
      <c r="B598">
        <v>8</v>
      </c>
      <c r="C598">
        <v>19</v>
      </c>
      <c r="D598">
        <v>79</v>
      </c>
      <c r="E598">
        <v>57</v>
      </c>
      <c r="F598" s="9">
        <v>0</v>
      </c>
      <c r="G598" s="9">
        <v>0</v>
      </c>
      <c r="H598" s="9">
        <v>0</v>
      </c>
    </row>
    <row r="599" spans="1:8" hidden="1" x14ac:dyDescent="0.3">
      <c r="A599" s="3">
        <v>2001</v>
      </c>
      <c r="B599">
        <v>8</v>
      </c>
      <c r="C599">
        <v>20</v>
      </c>
      <c r="D599">
        <v>81</v>
      </c>
      <c r="E599">
        <v>60</v>
      </c>
      <c r="F599" s="9">
        <v>0</v>
      </c>
      <c r="G599" s="9">
        <v>0</v>
      </c>
      <c r="H599" s="9">
        <v>0</v>
      </c>
    </row>
    <row r="600" spans="1:8" x14ac:dyDescent="0.3">
      <c r="A600" s="3">
        <v>2001</v>
      </c>
      <c r="B600">
        <v>8</v>
      </c>
      <c r="C600">
        <v>21</v>
      </c>
      <c r="D600">
        <v>80</v>
      </c>
      <c r="E600">
        <v>64</v>
      </c>
      <c r="F600" s="9">
        <v>0.03</v>
      </c>
      <c r="G600" s="9">
        <v>0</v>
      </c>
      <c r="H600" s="9">
        <v>0</v>
      </c>
    </row>
    <row r="601" spans="1:8" hidden="1" x14ac:dyDescent="0.3">
      <c r="A601" s="3">
        <v>2001</v>
      </c>
      <c r="B601">
        <v>8</v>
      </c>
      <c r="C601">
        <v>22</v>
      </c>
      <c r="D601">
        <v>88</v>
      </c>
      <c r="E601">
        <v>68</v>
      </c>
      <c r="F601" s="9">
        <v>0</v>
      </c>
      <c r="G601" s="9">
        <v>0</v>
      </c>
      <c r="H601" s="9">
        <v>0</v>
      </c>
    </row>
    <row r="602" spans="1:8" hidden="1" x14ac:dyDescent="0.3">
      <c r="A602" s="3">
        <v>2001</v>
      </c>
      <c r="B602">
        <v>8</v>
      </c>
      <c r="C602">
        <v>23</v>
      </c>
      <c r="D602">
        <v>86</v>
      </c>
      <c r="E602">
        <v>69</v>
      </c>
      <c r="F602" s="9">
        <v>0</v>
      </c>
      <c r="G602" s="9">
        <v>0</v>
      </c>
      <c r="H602" s="9">
        <v>0</v>
      </c>
    </row>
    <row r="603" spans="1:8" hidden="1" x14ac:dyDescent="0.3">
      <c r="A603" s="3">
        <v>2001</v>
      </c>
      <c r="B603">
        <v>8</v>
      </c>
      <c r="C603">
        <v>24</v>
      </c>
      <c r="D603">
        <v>82</v>
      </c>
      <c r="E603">
        <v>65</v>
      </c>
      <c r="F603" s="9">
        <v>0</v>
      </c>
      <c r="G603" s="9">
        <v>0</v>
      </c>
      <c r="H603" s="9">
        <v>0</v>
      </c>
    </row>
    <row r="604" spans="1:8" hidden="1" x14ac:dyDescent="0.3">
      <c r="A604" s="3">
        <v>2001</v>
      </c>
      <c r="B604">
        <v>8</v>
      </c>
      <c r="C604">
        <v>25</v>
      </c>
      <c r="D604">
        <v>83</v>
      </c>
      <c r="E604">
        <v>65</v>
      </c>
      <c r="F604" s="9">
        <v>0</v>
      </c>
      <c r="G604" s="9">
        <v>0</v>
      </c>
      <c r="H604" s="9">
        <v>0</v>
      </c>
    </row>
    <row r="605" spans="1:8" x14ac:dyDescent="0.3">
      <c r="A605" s="3">
        <v>2001</v>
      </c>
      <c r="B605">
        <v>8</v>
      </c>
      <c r="C605">
        <v>26</v>
      </c>
      <c r="D605">
        <v>83</v>
      </c>
      <c r="E605">
        <v>61</v>
      </c>
      <c r="F605" s="9">
        <v>0.01</v>
      </c>
      <c r="G605" s="9">
        <v>0</v>
      </c>
      <c r="H605" s="9">
        <v>0</v>
      </c>
    </row>
    <row r="606" spans="1:8" hidden="1" x14ac:dyDescent="0.3">
      <c r="A606" s="3">
        <v>2001</v>
      </c>
      <c r="B606">
        <v>8</v>
      </c>
      <c r="C606">
        <v>27</v>
      </c>
      <c r="D606">
        <v>84</v>
      </c>
      <c r="E606">
        <v>65</v>
      </c>
      <c r="F606" s="9">
        <v>0</v>
      </c>
      <c r="G606" s="9">
        <v>0</v>
      </c>
      <c r="H606" s="9">
        <v>0</v>
      </c>
    </row>
    <row r="607" spans="1:8" hidden="1" x14ac:dyDescent="0.3">
      <c r="A607" s="3">
        <v>2001</v>
      </c>
      <c r="B607">
        <v>8</v>
      </c>
      <c r="C607">
        <v>28</v>
      </c>
      <c r="D607">
        <v>85</v>
      </c>
      <c r="E607">
        <v>59</v>
      </c>
      <c r="F607" s="9">
        <v>0</v>
      </c>
      <c r="G607" s="9">
        <v>0</v>
      </c>
      <c r="H607" s="9">
        <v>0</v>
      </c>
    </row>
    <row r="608" spans="1:8" x14ac:dyDescent="0.3">
      <c r="A608" s="3">
        <v>2001</v>
      </c>
      <c r="B608">
        <v>8</v>
      </c>
      <c r="C608">
        <v>29</v>
      </c>
      <c r="D608">
        <v>80</v>
      </c>
      <c r="E608">
        <v>63</v>
      </c>
      <c r="F608" s="9">
        <v>0.66</v>
      </c>
      <c r="G608" s="9">
        <v>0</v>
      </c>
      <c r="H608" s="9">
        <v>0</v>
      </c>
    </row>
    <row r="609" spans="1:8" hidden="1" x14ac:dyDescent="0.3">
      <c r="A609" s="3">
        <v>2001</v>
      </c>
      <c r="B609">
        <v>8</v>
      </c>
      <c r="C609">
        <v>30</v>
      </c>
      <c r="D609">
        <v>79</v>
      </c>
      <c r="E609">
        <v>62</v>
      </c>
      <c r="F609" s="9" t="s">
        <v>28</v>
      </c>
      <c r="G609" s="9">
        <v>0</v>
      </c>
      <c r="H609" s="9">
        <v>0</v>
      </c>
    </row>
    <row r="610" spans="1:8" hidden="1" x14ac:dyDescent="0.3">
      <c r="A610" s="3">
        <v>2001</v>
      </c>
      <c r="B610">
        <v>8</v>
      </c>
      <c r="C610">
        <v>31</v>
      </c>
      <c r="D610">
        <v>70</v>
      </c>
      <c r="E610">
        <v>55</v>
      </c>
      <c r="F610" s="9">
        <v>0</v>
      </c>
      <c r="G610" s="9">
        <v>0</v>
      </c>
      <c r="H610" s="9">
        <v>0</v>
      </c>
    </row>
    <row r="611" spans="1:8" hidden="1" x14ac:dyDescent="0.3">
      <c r="A611" s="3">
        <v>2001</v>
      </c>
      <c r="B611">
        <v>9</v>
      </c>
      <c r="C611">
        <v>1</v>
      </c>
      <c r="D611">
        <v>77</v>
      </c>
      <c r="E611">
        <v>53</v>
      </c>
      <c r="F611" s="9">
        <v>0</v>
      </c>
      <c r="G611" s="9">
        <v>0</v>
      </c>
      <c r="H611" s="9">
        <v>0</v>
      </c>
    </row>
    <row r="612" spans="1:8" hidden="1" x14ac:dyDescent="0.3">
      <c r="A612" s="3">
        <v>2001</v>
      </c>
      <c r="B612">
        <v>9</v>
      </c>
      <c r="C612">
        <v>2</v>
      </c>
      <c r="D612">
        <v>86</v>
      </c>
      <c r="E612">
        <v>62</v>
      </c>
      <c r="F612" s="9">
        <v>0</v>
      </c>
      <c r="G612" s="9">
        <v>0</v>
      </c>
      <c r="H612" s="9">
        <v>0</v>
      </c>
    </row>
    <row r="613" spans="1:8" hidden="1" x14ac:dyDescent="0.3">
      <c r="A613" s="3">
        <v>2001</v>
      </c>
      <c r="B613">
        <v>9</v>
      </c>
      <c r="C613">
        <v>3</v>
      </c>
      <c r="D613">
        <v>82</v>
      </c>
      <c r="E613">
        <v>58</v>
      </c>
      <c r="F613" s="9">
        <v>0</v>
      </c>
      <c r="G613" s="9">
        <v>0</v>
      </c>
      <c r="H613" s="9">
        <v>0</v>
      </c>
    </row>
    <row r="614" spans="1:8" hidden="1" x14ac:dyDescent="0.3">
      <c r="A614" s="3">
        <v>2001</v>
      </c>
      <c r="B614">
        <v>9</v>
      </c>
      <c r="C614">
        <v>4</v>
      </c>
      <c r="D614">
        <v>82</v>
      </c>
      <c r="E614">
        <v>56</v>
      </c>
      <c r="F614" s="9">
        <v>0</v>
      </c>
      <c r="G614" s="9">
        <v>0</v>
      </c>
      <c r="H614" s="9">
        <v>0</v>
      </c>
    </row>
    <row r="615" spans="1:8" hidden="1" x14ac:dyDescent="0.3">
      <c r="A615" s="3">
        <v>2001</v>
      </c>
      <c r="B615">
        <v>9</v>
      </c>
      <c r="C615">
        <v>5</v>
      </c>
      <c r="D615">
        <v>85</v>
      </c>
      <c r="E615">
        <v>62</v>
      </c>
      <c r="F615" s="9">
        <v>0</v>
      </c>
      <c r="G615" s="9">
        <v>0</v>
      </c>
      <c r="H615" s="9">
        <v>0</v>
      </c>
    </row>
    <row r="616" spans="1:8" hidden="1" x14ac:dyDescent="0.3">
      <c r="A616" s="3">
        <v>2001</v>
      </c>
      <c r="B616">
        <v>9</v>
      </c>
      <c r="C616">
        <v>6</v>
      </c>
      <c r="D616">
        <v>79</v>
      </c>
      <c r="E616">
        <v>66</v>
      </c>
      <c r="F616" s="9" t="s">
        <v>28</v>
      </c>
      <c r="G616" s="9">
        <v>0</v>
      </c>
      <c r="H616" s="9">
        <v>0</v>
      </c>
    </row>
    <row r="617" spans="1:8" x14ac:dyDescent="0.3">
      <c r="A617" s="3">
        <v>2001</v>
      </c>
      <c r="B617">
        <v>9</v>
      </c>
      <c r="C617">
        <v>7</v>
      </c>
      <c r="D617">
        <v>81</v>
      </c>
      <c r="E617">
        <v>63</v>
      </c>
      <c r="F617" s="9">
        <v>0.82</v>
      </c>
      <c r="G617" s="9">
        <v>0</v>
      </c>
      <c r="H617" s="9">
        <v>0</v>
      </c>
    </row>
    <row r="618" spans="1:8" x14ac:dyDescent="0.3">
      <c r="A618" s="3">
        <v>2001</v>
      </c>
      <c r="B618">
        <v>9</v>
      </c>
      <c r="C618">
        <v>8</v>
      </c>
      <c r="D618">
        <v>64</v>
      </c>
      <c r="E618">
        <v>58</v>
      </c>
      <c r="F618" s="9">
        <v>7.0000000000000007E-2</v>
      </c>
      <c r="G618" s="9">
        <v>0</v>
      </c>
      <c r="H618" s="9">
        <v>0</v>
      </c>
    </row>
    <row r="619" spans="1:8" x14ac:dyDescent="0.3">
      <c r="A619" s="3">
        <v>2001</v>
      </c>
      <c r="B619">
        <v>9</v>
      </c>
      <c r="C619">
        <v>9</v>
      </c>
      <c r="D619">
        <v>69</v>
      </c>
      <c r="E619">
        <v>53</v>
      </c>
      <c r="F619" s="9">
        <v>0.45</v>
      </c>
      <c r="G619" s="9">
        <v>0</v>
      </c>
      <c r="H619" s="9">
        <v>0</v>
      </c>
    </row>
    <row r="620" spans="1:8" hidden="1" x14ac:dyDescent="0.3">
      <c r="A620" s="3">
        <v>2001</v>
      </c>
      <c r="B620">
        <v>9</v>
      </c>
      <c r="C620">
        <v>10</v>
      </c>
      <c r="D620">
        <v>70</v>
      </c>
      <c r="E620">
        <v>53</v>
      </c>
      <c r="F620" s="9">
        <v>0</v>
      </c>
      <c r="G620" s="9">
        <v>0</v>
      </c>
      <c r="H620" s="9">
        <v>0</v>
      </c>
    </row>
    <row r="621" spans="1:8" hidden="1" x14ac:dyDescent="0.3">
      <c r="A621" s="3">
        <v>2001</v>
      </c>
      <c r="B621">
        <v>9</v>
      </c>
      <c r="C621">
        <v>11</v>
      </c>
      <c r="D621">
        <v>83</v>
      </c>
      <c r="E621">
        <v>55</v>
      </c>
      <c r="F621" s="9">
        <v>0</v>
      </c>
      <c r="G621" s="9">
        <v>0</v>
      </c>
      <c r="H621" s="9">
        <v>0</v>
      </c>
    </row>
    <row r="622" spans="1:8" hidden="1" x14ac:dyDescent="0.3">
      <c r="A622" s="3">
        <v>2001</v>
      </c>
      <c r="B622">
        <v>9</v>
      </c>
      <c r="C622">
        <v>12</v>
      </c>
      <c r="D622">
        <v>74</v>
      </c>
      <c r="E622">
        <v>56</v>
      </c>
      <c r="F622" s="9">
        <v>0</v>
      </c>
      <c r="G622" s="9">
        <v>0</v>
      </c>
      <c r="H622" s="9">
        <v>0</v>
      </c>
    </row>
    <row r="623" spans="1:8" hidden="1" x14ac:dyDescent="0.3">
      <c r="A623" s="3">
        <v>2001</v>
      </c>
      <c r="B623">
        <v>9</v>
      </c>
      <c r="C623">
        <v>13</v>
      </c>
      <c r="D623">
        <v>67</v>
      </c>
      <c r="E623">
        <v>53</v>
      </c>
      <c r="F623" s="9">
        <v>0</v>
      </c>
      <c r="G623" s="9">
        <v>0</v>
      </c>
      <c r="H623" s="9">
        <v>0</v>
      </c>
    </row>
    <row r="624" spans="1:8" x14ac:dyDescent="0.3">
      <c r="A624" s="3">
        <v>2001</v>
      </c>
      <c r="B624">
        <v>9</v>
      </c>
      <c r="C624">
        <v>14</v>
      </c>
      <c r="D624">
        <v>57</v>
      </c>
      <c r="E624">
        <v>50</v>
      </c>
      <c r="F624" s="9">
        <v>0.04</v>
      </c>
      <c r="G624" s="9">
        <v>0</v>
      </c>
      <c r="H624" s="9">
        <v>0</v>
      </c>
    </row>
    <row r="625" spans="1:8" hidden="1" x14ac:dyDescent="0.3">
      <c r="A625" s="3">
        <v>2001</v>
      </c>
      <c r="B625">
        <v>9</v>
      </c>
      <c r="C625">
        <v>15</v>
      </c>
      <c r="D625">
        <v>64</v>
      </c>
      <c r="E625">
        <v>52</v>
      </c>
      <c r="F625" s="9">
        <v>0</v>
      </c>
      <c r="G625" s="9">
        <v>0</v>
      </c>
      <c r="H625" s="9">
        <v>0</v>
      </c>
    </row>
    <row r="626" spans="1:8" x14ac:dyDescent="0.3">
      <c r="A626" s="3">
        <v>2001</v>
      </c>
      <c r="B626">
        <v>9</v>
      </c>
      <c r="C626">
        <v>16</v>
      </c>
      <c r="D626">
        <v>61</v>
      </c>
      <c r="E626">
        <v>57</v>
      </c>
      <c r="F626" s="9">
        <v>0.03</v>
      </c>
      <c r="G626" s="9">
        <v>0</v>
      </c>
      <c r="H626" s="9">
        <v>0</v>
      </c>
    </row>
    <row r="627" spans="1:8" hidden="1" x14ac:dyDescent="0.3">
      <c r="A627" s="3">
        <v>2001</v>
      </c>
      <c r="B627">
        <v>9</v>
      </c>
      <c r="C627">
        <v>17</v>
      </c>
      <c r="D627">
        <v>64</v>
      </c>
      <c r="E627">
        <v>57</v>
      </c>
      <c r="F627" s="9">
        <v>0</v>
      </c>
      <c r="G627" s="9">
        <v>0</v>
      </c>
      <c r="H627" s="9">
        <v>0</v>
      </c>
    </row>
    <row r="628" spans="1:8" hidden="1" x14ac:dyDescent="0.3">
      <c r="A628" s="3">
        <v>2001</v>
      </c>
      <c r="B628">
        <v>9</v>
      </c>
      <c r="C628">
        <v>18</v>
      </c>
      <c r="D628">
        <v>64</v>
      </c>
      <c r="E628">
        <v>58</v>
      </c>
      <c r="F628" s="9" t="s">
        <v>28</v>
      </c>
      <c r="G628" s="9">
        <v>0</v>
      </c>
      <c r="H628" s="9">
        <v>0</v>
      </c>
    </row>
    <row r="629" spans="1:8" x14ac:dyDescent="0.3">
      <c r="A629" s="3">
        <v>2001</v>
      </c>
      <c r="B629">
        <v>9</v>
      </c>
      <c r="C629">
        <v>19</v>
      </c>
      <c r="D629">
        <v>67</v>
      </c>
      <c r="E629">
        <v>55</v>
      </c>
      <c r="F629" s="9">
        <v>0.15</v>
      </c>
      <c r="G629" s="9">
        <v>0</v>
      </c>
      <c r="H629" s="9">
        <v>0</v>
      </c>
    </row>
    <row r="630" spans="1:8" x14ac:dyDescent="0.3">
      <c r="A630" s="3">
        <v>2001</v>
      </c>
      <c r="B630">
        <v>9</v>
      </c>
      <c r="C630">
        <v>20</v>
      </c>
      <c r="D630">
        <v>67</v>
      </c>
      <c r="E630">
        <v>51</v>
      </c>
      <c r="F630" s="9">
        <v>0.31</v>
      </c>
      <c r="G630" s="9">
        <v>0</v>
      </c>
      <c r="H630" s="9">
        <v>0</v>
      </c>
    </row>
    <row r="631" spans="1:8" hidden="1" x14ac:dyDescent="0.3">
      <c r="A631" s="3">
        <v>2001</v>
      </c>
      <c r="B631">
        <v>9</v>
      </c>
      <c r="C631">
        <v>21</v>
      </c>
      <c r="D631">
        <v>70</v>
      </c>
      <c r="E631">
        <v>53</v>
      </c>
      <c r="F631" s="9">
        <v>0</v>
      </c>
      <c r="G631" s="9">
        <v>0</v>
      </c>
      <c r="H631" s="9">
        <v>0</v>
      </c>
    </row>
    <row r="632" spans="1:8" x14ac:dyDescent="0.3">
      <c r="A632" s="3">
        <v>2001</v>
      </c>
      <c r="B632">
        <v>9</v>
      </c>
      <c r="C632">
        <v>22</v>
      </c>
      <c r="D632">
        <v>58</v>
      </c>
      <c r="E632">
        <v>49</v>
      </c>
      <c r="F632" s="9">
        <v>1.63</v>
      </c>
      <c r="G632" s="9">
        <v>0</v>
      </c>
      <c r="H632" s="9">
        <v>0</v>
      </c>
    </row>
    <row r="633" spans="1:8" hidden="1" x14ac:dyDescent="0.3">
      <c r="A633" s="3">
        <v>2001</v>
      </c>
      <c r="B633">
        <v>9</v>
      </c>
      <c r="C633">
        <v>23</v>
      </c>
      <c r="D633">
        <v>55</v>
      </c>
      <c r="E633">
        <v>41</v>
      </c>
      <c r="F633" s="9" t="s">
        <v>28</v>
      </c>
      <c r="G633" s="9">
        <v>0</v>
      </c>
      <c r="H633" s="9">
        <v>0</v>
      </c>
    </row>
    <row r="634" spans="1:8" hidden="1" x14ac:dyDescent="0.3">
      <c r="A634" s="3">
        <v>2001</v>
      </c>
      <c r="B634">
        <v>9</v>
      </c>
      <c r="C634">
        <v>24</v>
      </c>
      <c r="D634">
        <v>57</v>
      </c>
      <c r="E634">
        <v>36</v>
      </c>
      <c r="F634" s="9">
        <v>0</v>
      </c>
      <c r="G634" s="9">
        <v>0</v>
      </c>
      <c r="H634" s="9">
        <v>0</v>
      </c>
    </row>
    <row r="635" spans="1:8" hidden="1" x14ac:dyDescent="0.3">
      <c r="A635" s="3">
        <v>2001</v>
      </c>
      <c r="B635">
        <v>9</v>
      </c>
      <c r="C635">
        <v>25</v>
      </c>
      <c r="D635">
        <v>61</v>
      </c>
      <c r="E635">
        <v>36</v>
      </c>
      <c r="F635" s="9">
        <v>0</v>
      </c>
      <c r="G635" s="9">
        <v>0</v>
      </c>
      <c r="H635" s="9">
        <v>0</v>
      </c>
    </row>
    <row r="636" spans="1:8" hidden="1" x14ac:dyDescent="0.3">
      <c r="A636" s="3">
        <v>2001</v>
      </c>
      <c r="B636">
        <v>9</v>
      </c>
      <c r="C636">
        <v>26</v>
      </c>
      <c r="D636">
        <v>68</v>
      </c>
      <c r="E636">
        <v>41</v>
      </c>
      <c r="F636" s="9">
        <v>0</v>
      </c>
      <c r="G636" s="9">
        <v>0</v>
      </c>
      <c r="H636" s="9">
        <v>0</v>
      </c>
    </row>
    <row r="637" spans="1:8" hidden="1" x14ac:dyDescent="0.3">
      <c r="A637" s="3">
        <v>2001</v>
      </c>
      <c r="B637">
        <v>9</v>
      </c>
      <c r="C637">
        <v>27</v>
      </c>
      <c r="D637">
        <v>71</v>
      </c>
      <c r="E637">
        <v>44</v>
      </c>
      <c r="F637" s="9">
        <v>0</v>
      </c>
      <c r="G637" s="9">
        <v>0</v>
      </c>
      <c r="H637" s="9">
        <v>0</v>
      </c>
    </row>
    <row r="638" spans="1:8" hidden="1" x14ac:dyDescent="0.3">
      <c r="A638" s="3">
        <v>2001</v>
      </c>
      <c r="B638">
        <v>9</v>
      </c>
      <c r="C638">
        <v>28</v>
      </c>
      <c r="D638">
        <v>67</v>
      </c>
      <c r="E638">
        <v>42</v>
      </c>
      <c r="F638" s="9">
        <v>0</v>
      </c>
      <c r="G638" s="9">
        <v>0</v>
      </c>
      <c r="H638" s="9">
        <v>0</v>
      </c>
    </row>
    <row r="639" spans="1:8" hidden="1" x14ac:dyDescent="0.3">
      <c r="A639" s="3">
        <v>2001</v>
      </c>
      <c r="B639">
        <v>9</v>
      </c>
      <c r="C639">
        <v>29</v>
      </c>
      <c r="D639">
        <v>66</v>
      </c>
      <c r="E639">
        <v>46</v>
      </c>
      <c r="F639" s="9">
        <v>0</v>
      </c>
      <c r="G639" s="9">
        <v>0</v>
      </c>
      <c r="H639" s="9">
        <v>0</v>
      </c>
    </row>
    <row r="640" spans="1:8" hidden="1" x14ac:dyDescent="0.3">
      <c r="A640" s="3">
        <v>2001</v>
      </c>
      <c r="B640">
        <v>9</v>
      </c>
      <c r="C640">
        <v>30</v>
      </c>
      <c r="D640">
        <v>76</v>
      </c>
      <c r="E640">
        <v>47</v>
      </c>
      <c r="F640" s="9">
        <v>0</v>
      </c>
      <c r="G640" s="9">
        <v>0</v>
      </c>
      <c r="H640" s="9">
        <v>0</v>
      </c>
    </row>
    <row r="641" spans="1:8" hidden="1" x14ac:dyDescent="0.3">
      <c r="A641" s="3">
        <v>2001</v>
      </c>
      <c r="B641">
        <v>10</v>
      </c>
      <c r="C641">
        <v>1</v>
      </c>
      <c r="D641">
        <v>71</v>
      </c>
      <c r="E641">
        <v>51</v>
      </c>
      <c r="F641" s="9">
        <v>0</v>
      </c>
      <c r="G641" s="9">
        <v>0</v>
      </c>
      <c r="H641" s="9">
        <v>0</v>
      </c>
    </row>
    <row r="642" spans="1:8" hidden="1" x14ac:dyDescent="0.3">
      <c r="A642" s="3">
        <v>2001</v>
      </c>
      <c r="B642">
        <v>10</v>
      </c>
      <c r="C642">
        <v>2</v>
      </c>
      <c r="D642">
        <v>86</v>
      </c>
      <c r="E642">
        <v>48</v>
      </c>
      <c r="F642" s="9" t="s">
        <v>28</v>
      </c>
      <c r="G642" s="9">
        <v>0</v>
      </c>
      <c r="H642" s="9">
        <v>0</v>
      </c>
    </row>
    <row r="643" spans="1:8" hidden="1" x14ac:dyDescent="0.3">
      <c r="A643" s="3">
        <v>2001</v>
      </c>
      <c r="B643">
        <v>10</v>
      </c>
      <c r="C643">
        <v>3</v>
      </c>
      <c r="D643">
        <v>60</v>
      </c>
      <c r="E643">
        <v>52</v>
      </c>
      <c r="F643" s="9">
        <v>0</v>
      </c>
      <c r="G643" s="9">
        <v>0</v>
      </c>
      <c r="H643" s="9">
        <v>0</v>
      </c>
    </row>
    <row r="644" spans="1:8" hidden="1" x14ac:dyDescent="0.3">
      <c r="A644" s="3">
        <v>2001</v>
      </c>
      <c r="B644">
        <v>10</v>
      </c>
      <c r="C644">
        <v>4</v>
      </c>
      <c r="D644">
        <v>57</v>
      </c>
      <c r="E644">
        <v>42</v>
      </c>
      <c r="F644" s="9">
        <v>0</v>
      </c>
      <c r="G644" s="9">
        <v>0</v>
      </c>
      <c r="H644" s="9">
        <v>0</v>
      </c>
    </row>
    <row r="645" spans="1:8" hidden="1" x14ac:dyDescent="0.3">
      <c r="A645" s="3">
        <v>2001</v>
      </c>
      <c r="B645">
        <v>10</v>
      </c>
      <c r="C645">
        <v>5</v>
      </c>
      <c r="D645">
        <v>51</v>
      </c>
      <c r="E645">
        <v>35</v>
      </c>
      <c r="F645" s="9" t="s">
        <v>28</v>
      </c>
      <c r="G645" s="9" t="s">
        <v>28</v>
      </c>
      <c r="H645" s="9">
        <v>0</v>
      </c>
    </row>
    <row r="646" spans="1:8" hidden="1" x14ac:dyDescent="0.3">
      <c r="A646" s="3">
        <v>2001</v>
      </c>
      <c r="B646">
        <v>10</v>
      </c>
      <c r="C646">
        <v>6</v>
      </c>
      <c r="D646">
        <v>46</v>
      </c>
      <c r="E646">
        <v>29</v>
      </c>
      <c r="F646" s="9">
        <v>0</v>
      </c>
      <c r="G646" s="9">
        <v>0</v>
      </c>
      <c r="H646" s="9">
        <v>0</v>
      </c>
    </row>
    <row r="647" spans="1:8" hidden="1" x14ac:dyDescent="0.3">
      <c r="A647" s="3">
        <v>2001</v>
      </c>
      <c r="B647">
        <v>10</v>
      </c>
      <c r="C647">
        <v>7</v>
      </c>
      <c r="D647">
        <v>56</v>
      </c>
      <c r="E647">
        <v>29</v>
      </c>
      <c r="F647" s="9">
        <v>0</v>
      </c>
      <c r="G647" s="9">
        <v>0</v>
      </c>
      <c r="H647" s="9">
        <v>0</v>
      </c>
    </row>
    <row r="648" spans="1:8" x14ac:dyDescent="0.3">
      <c r="A648" s="3">
        <v>2001</v>
      </c>
      <c r="B648">
        <v>10</v>
      </c>
      <c r="C648">
        <v>8</v>
      </c>
      <c r="D648">
        <v>65</v>
      </c>
      <c r="E648">
        <v>44</v>
      </c>
      <c r="F648" s="9">
        <v>0.01</v>
      </c>
      <c r="G648" s="9">
        <v>0</v>
      </c>
      <c r="H648" s="9">
        <v>0</v>
      </c>
    </row>
    <row r="649" spans="1:8" x14ac:dyDescent="0.3">
      <c r="A649" s="3">
        <v>2001</v>
      </c>
      <c r="B649">
        <v>10</v>
      </c>
      <c r="C649">
        <v>9</v>
      </c>
      <c r="D649">
        <v>61</v>
      </c>
      <c r="E649">
        <v>49</v>
      </c>
      <c r="F649" s="9">
        <v>0.04</v>
      </c>
      <c r="G649" s="9">
        <v>0</v>
      </c>
      <c r="H649" s="9">
        <v>0</v>
      </c>
    </row>
    <row r="650" spans="1:8" x14ac:dyDescent="0.3">
      <c r="A650" s="3">
        <v>2001</v>
      </c>
      <c r="B650">
        <v>10</v>
      </c>
      <c r="C650">
        <v>10</v>
      </c>
      <c r="D650">
        <v>64</v>
      </c>
      <c r="E650">
        <v>46</v>
      </c>
      <c r="F650" s="9">
        <v>0.4</v>
      </c>
      <c r="G650" s="9">
        <v>0</v>
      </c>
      <c r="H650" s="9">
        <v>0</v>
      </c>
    </row>
    <row r="651" spans="1:8" hidden="1" x14ac:dyDescent="0.3">
      <c r="A651" s="3">
        <v>2001</v>
      </c>
      <c r="B651">
        <v>10</v>
      </c>
      <c r="C651">
        <v>11</v>
      </c>
      <c r="D651">
        <v>66</v>
      </c>
      <c r="E651">
        <v>42</v>
      </c>
      <c r="F651" s="9">
        <v>0</v>
      </c>
      <c r="G651" s="9">
        <v>0</v>
      </c>
      <c r="H651" s="9">
        <v>0</v>
      </c>
    </row>
    <row r="652" spans="1:8" hidden="1" x14ac:dyDescent="0.3">
      <c r="A652" s="3">
        <v>2001</v>
      </c>
      <c r="B652">
        <v>10</v>
      </c>
      <c r="C652">
        <v>12</v>
      </c>
      <c r="D652">
        <v>66</v>
      </c>
      <c r="E652">
        <v>46</v>
      </c>
      <c r="F652" s="9">
        <v>0</v>
      </c>
      <c r="G652" s="9">
        <v>0</v>
      </c>
      <c r="H652" s="9">
        <v>0</v>
      </c>
    </row>
    <row r="653" spans="1:8" x14ac:dyDescent="0.3">
      <c r="A653" s="3">
        <v>2001</v>
      </c>
      <c r="B653">
        <v>10</v>
      </c>
      <c r="C653">
        <v>13</v>
      </c>
      <c r="D653">
        <v>54</v>
      </c>
      <c r="E653">
        <v>42</v>
      </c>
      <c r="F653" s="9">
        <v>0.47</v>
      </c>
      <c r="G653" s="9">
        <v>0</v>
      </c>
      <c r="H653" s="9">
        <v>0</v>
      </c>
    </row>
    <row r="654" spans="1:8" x14ac:dyDescent="0.3">
      <c r="A654" s="3">
        <v>2001</v>
      </c>
      <c r="B654">
        <v>10</v>
      </c>
      <c r="C654">
        <v>14</v>
      </c>
      <c r="D654">
        <v>52</v>
      </c>
      <c r="E654">
        <v>42</v>
      </c>
      <c r="F654" s="9">
        <v>0.02</v>
      </c>
      <c r="G654" s="9">
        <v>0</v>
      </c>
      <c r="H654" s="9">
        <v>0</v>
      </c>
    </row>
    <row r="655" spans="1:8" x14ac:dyDescent="0.3">
      <c r="A655" s="3">
        <v>2001</v>
      </c>
      <c r="B655">
        <v>10</v>
      </c>
      <c r="C655">
        <v>15</v>
      </c>
      <c r="D655">
        <v>49</v>
      </c>
      <c r="E655">
        <v>39</v>
      </c>
      <c r="F655" s="9">
        <v>7.0000000000000007E-2</v>
      </c>
      <c r="G655" s="9">
        <v>0</v>
      </c>
      <c r="H655" s="9">
        <v>0</v>
      </c>
    </row>
    <row r="656" spans="1:8" hidden="1" x14ac:dyDescent="0.3">
      <c r="A656" s="3">
        <v>2001</v>
      </c>
      <c r="B656">
        <v>10</v>
      </c>
      <c r="C656">
        <v>16</v>
      </c>
      <c r="D656">
        <v>49</v>
      </c>
      <c r="E656">
        <v>33</v>
      </c>
      <c r="F656" s="9" t="s">
        <v>28</v>
      </c>
      <c r="G656" s="9">
        <v>0</v>
      </c>
      <c r="H656" s="9">
        <v>0</v>
      </c>
    </row>
    <row r="657" spans="1:8" hidden="1" x14ac:dyDescent="0.3">
      <c r="A657" s="3">
        <v>2001</v>
      </c>
      <c r="B657">
        <v>10</v>
      </c>
      <c r="C657">
        <v>17</v>
      </c>
      <c r="D657">
        <v>56</v>
      </c>
      <c r="E657">
        <v>31</v>
      </c>
      <c r="F657" s="9">
        <v>0</v>
      </c>
      <c r="G657" s="9">
        <v>0</v>
      </c>
      <c r="H657" s="9">
        <v>0</v>
      </c>
    </row>
    <row r="658" spans="1:8" x14ac:dyDescent="0.3">
      <c r="A658" s="3">
        <v>2001</v>
      </c>
      <c r="B658">
        <v>10</v>
      </c>
      <c r="C658">
        <v>18</v>
      </c>
      <c r="D658">
        <v>55</v>
      </c>
      <c r="E658">
        <v>41</v>
      </c>
      <c r="F658" s="9">
        <v>0.03</v>
      </c>
      <c r="G658" s="9">
        <v>0</v>
      </c>
      <c r="H658" s="9">
        <v>0</v>
      </c>
    </row>
    <row r="659" spans="1:8" hidden="1" x14ac:dyDescent="0.3">
      <c r="A659" s="3">
        <v>2001</v>
      </c>
      <c r="B659">
        <v>10</v>
      </c>
      <c r="C659">
        <v>19</v>
      </c>
      <c r="D659">
        <v>62</v>
      </c>
      <c r="E659">
        <v>36</v>
      </c>
      <c r="F659" s="9">
        <v>0</v>
      </c>
      <c r="G659" s="9">
        <v>0</v>
      </c>
      <c r="H659" s="9">
        <v>0</v>
      </c>
    </row>
    <row r="660" spans="1:8" hidden="1" x14ac:dyDescent="0.3">
      <c r="A660" s="3">
        <v>2001</v>
      </c>
      <c r="B660">
        <v>10</v>
      </c>
      <c r="C660">
        <v>20</v>
      </c>
      <c r="D660">
        <v>63</v>
      </c>
      <c r="E660">
        <v>37</v>
      </c>
      <c r="F660" s="9">
        <v>0</v>
      </c>
      <c r="G660" s="9">
        <v>0</v>
      </c>
      <c r="H660" s="9">
        <v>0</v>
      </c>
    </row>
    <row r="661" spans="1:8" hidden="1" x14ac:dyDescent="0.3">
      <c r="A661" s="3">
        <v>2001</v>
      </c>
      <c r="B661">
        <v>10</v>
      </c>
      <c r="C661">
        <v>21</v>
      </c>
      <c r="D661">
        <v>60</v>
      </c>
      <c r="E661">
        <v>38</v>
      </c>
      <c r="F661" s="9">
        <v>0</v>
      </c>
      <c r="G661" s="9">
        <v>0</v>
      </c>
      <c r="H661" s="9">
        <v>0</v>
      </c>
    </row>
    <row r="662" spans="1:8" hidden="1" x14ac:dyDescent="0.3">
      <c r="A662" s="3">
        <v>2001</v>
      </c>
      <c r="B662">
        <v>10</v>
      </c>
      <c r="C662">
        <v>22</v>
      </c>
      <c r="D662">
        <v>60</v>
      </c>
      <c r="E662">
        <v>37</v>
      </c>
      <c r="F662" s="9">
        <v>0</v>
      </c>
      <c r="G662" s="9">
        <v>0</v>
      </c>
      <c r="H662" s="9">
        <v>0</v>
      </c>
    </row>
    <row r="663" spans="1:8" x14ac:dyDescent="0.3">
      <c r="A663" s="3">
        <v>2001</v>
      </c>
      <c r="B663">
        <v>10</v>
      </c>
      <c r="C663">
        <v>23</v>
      </c>
      <c r="D663">
        <v>62</v>
      </c>
      <c r="E663">
        <v>51</v>
      </c>
      <c r="F663" s="9">
        <v>0.13</v>
      </c>
      <c r="G663" s="9">
        <v>0</v>
      </c>
      <c r="H663" s="9">
        <v>0</v>
      </c>
    </row>
    <row r="664" spans="1:8" x14ac:dyDescent="0.3">
      <c r="A664" s="3">
        <v>2001</v>
      </c>
      <c r="B664">
        <v>10</v>
      </c>
      <c r="C664">
        <v>24</v>
      </c>
      <c r="D664">
        <v>57</v>
      </c>
      <c r="E664">
        <v>32</v>
      </c>
      <c r="F664" s="9">
        <v>0.08</v>
      </c>
      <c r="G664" s="9">
        <v>0.1</v>
      </c>
      <c r="H664" s="9" t="s">
        <v>28</v>
      </c>
    </row>
    <row r="665" spans="1:8" x14ac:dyDescent="0.3">
      <c r="A665" s="3">
        <v>2001</v>
      </c>
      <c r="B665">
        <v>10</v>
      </c>
      <c r="C665">
        <v>25</v>
      </c>
      <c r="D665">
        <v>39</v>
      </c>
      <c r="E665">
        <v>33</v>
      </c>
      <c r="F665" s="9">
        <v>0.03</v>
      </c>
      <c r="G665" s="9" t="s">
        <v>28</v>
      </c>
      <c r="H665" s="9">
        <v>0</v>
      </c>
    </row>
    <row r="666" spans="1:8" hidden="1" x14ac:dyDescent="0.3">
      <c r="A666" s="3">
        <v>2001</v>
      </c>
      <c r="B666">
        <v>10</v>
      </c>
      <c r="C666">
        <v>26</v>
      </c>
      <c r="D666">
        <v>39</v>
      </c>
      <c r="E666">
        <v>34</v>
      </c>
      <c r="F666" s="9">
        <v>0</v>
      </c>
      <c r="G666" s="9">
        <v>0</v>
      </c>
      <c r="H666" s="9">
        <v>0</v>
      </c>
    </row>
    <row r="667" spans="1:8" hidden="1" x14ac:dyDescent="0.3">
      <c r="A667" s="3">
        <v>2001</v>
      </c>
      <c r="B667">
        <v>10</v>
      </c>
      <c r="C667">
        <v>27</v>
      </c>
      <c r="D667">
        <v>44</v>
      </c>
      <c r="E667">
        <v>30</v>
      </c>
      <c r="F667" s="9">
        <v>0</v>
      </c>
      <c r="G667" s="9">
        <v>0</v>
      </c>
      <c r="H667" s="9">
        <v>0</v>
      </c>
    </row>
    <row r="668" spans="1:8" hidden="1" x14ac:dyDescent="0.3">
      <c r="A668" s="3">
        <v>2001</v>
      </c>
      <c r="B668">
        <v>10</v>
      </c>
      <c r="C668">
        <v>28</v>
      </c>
      <c r="D668">
        <v>65</v>
      </c>
      <c r="E668">
        <v>36</v>
      </c>
      <c r="F668" s="9">
        <v>0</v>
      </c>
      <c r="G668" s="9">
        <v>0</v>
      </c>
      <c r="H668" s="9">
        <v>0</v>
      </c>
    </row>
    <row r="669" spans="1:8" hidden="1" x14ac:dyDescent="0.3">
      <c r="A669" s="3">
        <v>2001</v>
      </c>
      <c r="B669">
        <v>10</v>
      </c>
      <c r="C669">
        <v>29</v>
      </c>
      <c r="D669">
        <v>50</v>
      </c>
      <c r="E669">
        <v>41</v>
      </c>
      <c r="F669" s="9">
        <v>0</v>
      </c>
      <c r="G669" s="9">
        <v>0</v>
      </c>
      <c r="H669" s="9">
        <v>0</v>
      </c>
    </row>
    <row r="670" spans="1:8" hidden="1" x14ac:dyDescent="0.3">
      <c r="A670" s="3">
        <v>2001</v>
      </c>
      <c r="B670">
        <v>10</v>
      </c>
      <c r="C670">
        <v>30</v>
      </c>
      <c r="D670">
        <v>49</v>
      </c>
      <c r="E670">
        <v>42</v>
      </c>
      <c r="F670" s="9" t="s">
        <v>28</v>
      </c>
      <c r="G670" s="9">
        <v>0</v>
      </c>
      <c r="H670" s="9">
        <v>0</v>
      </c>
    </row>
    <row r="671" spans="1:8" hidden="1" x14ac:dyDescent="0.3">
      <c r="A671" s="3">
        <v>2001</v>
      </c>
      <c r="B671">
        <v>10</v>
      </c>
      <c r="C671">
        <v>31</v>
      </c>
      <c r="D671">
        <v>61</v>
      </c>
      <c r="E671">
        <v>49</v>
      </c>
      <c r="F671" s="9">
        <v>0</v>
      </c>
      <c r="G671" s="9">
        <v>0</v>
      </c>
      <c r="H671" s="9">
        <v>0</v>
      </c>
    </row>
    <row r="672" spans="1:8" hidden="1" x14ac:dyDescent="0.3">
      <c r="A672" s="3">
        <v>2001</v>
      </c>
      <c r="B672">
        <v>11</v>
      </c>
      <c r="C672">
        <v>1</v>
      </c>
      <c r="D672">
        <v>68</v>
      </c>
      <c r="E672">
        <v>49</v>
      </c>
      <c r="F672" s="9" t="s">
        <v>28</v>
      </c>
      <c r="G672" s="9">
        <v>0</v>
      </c>
      <c r="H672" s="9">
        <v>0</v>
      </c>
    </row>
    <row r="673" spans="1:8" hidden="1" x14ac:dyDescent="0.3">
      <c r="A673" s="3">
        <v>2001</v>
      </c>
      <c r="B673">
        <v>11</v>
      </c>
      <c r="C673">
        <v>2</v>
      </c>
      <c r="D673">
        <v>59</v>
      </c>
      <c r="E673">
        <v>41</v>
      </c>
      <c r="F673" s="9">
        <v>0</v>
      </c>
      <c r="G673" s="9">
        <v>0</v>
      </c>
      <c r="H673" s="9">
        <v>0</v>
      </c>
    </row>
    <row r="674" spans="1:8" hidden="1" x14ac:dyDescent="0.3">
      <c r="A674" s="3">
        <v>2001</v>
      </c>
      <c r="B674">
        <v>11</v>
      </c>
      <c r="C674">
        <v>3</v>
      </c>
      <c r="D674">
        <v>67</v>
      </c>
      <c r="E674">
        <v>37</v>
      </c>
      <c r="F674" s="9">
        <v>0</v>
      </c>
      <c r="G674" s="9">
        <v>0</v>
      </c>
      <c r="H674" s="9">
        <v>0</v>
      </c>
    </row>
    <row r="675" spans="1:8" hidden="1" x14ac:dyDescent="0.3">
      <c r="A675" s="3">
        <v>2001</v>
      </c>
      <c r="B675">
        <v>11</v>
      </c>
      <c r="C675">
        <v>4</v>
      </c>
      <c r="D675">
        <v>59</v>
      </c>
      <c r="E675">
        <v>37</v>
      </c>
      <c r="F675" s="9">
        <v>0</v>
      </c>
      <c r="G675" s="9">
        <v>0</v>
      </c>
      <c r="H675" s="9">
        <v>0</v>
      </c>
    </row>
    <row r="676" spans="1:8" hidden="1" x14ac:dyDescent="0.3">
      <c r="A676" s="3">
        <v>2001</v>
      </c>
      <c r="B676">
        <v>11</v>
      </c>
      <c r="C676">
        <v>5</v>
      </c>
      <c r="D676">
        <v>71</v>
      </c>
      <c r="E676">
        <v>39</v>
      </c>
      <c r="F676" s="9">
        <v>0</v>
      </c>
      <c r="G676" s="9">
        <v>0</v>
      </c>
      <c r="H676" s="9">
        <v>0</v>
      </c>
    </row>
    <row r="677" spans="1:8" hidden="1" x14ac:dyDescent="0.3">
      <c r="A677" s="3">
        <v>2001</v>
      </c>
      <c r="B677">
        <v>11</v>
      </c>
      <c r="C677">
        <v>6</v>
      </c>
      <c r="D677">
        <v>68</v>
      </c>
      <c r="E677">
        <v>51</v>
      </c>
      <c r="F677" s="9">
        <v>0</v>
      </c>
      <c r="G677" s="9">
        <v>0</v>
      </c>
      <c r="H677" s="9">
        <v>0</v>
      </c>
    </row>
    <row r="678" spans="1:8" x14ac:dyDescent="0.3">
      <c r="A678" s="3">
        <v>2001</v>
      </c>
      <c r="B678">
        <v>11</v>
      </c>
      <c r="C678">
        <v>7</v>
      </c>
      <c r="D678">
        <v>66</v>
      </c>
      <c r="E678">
        <v>45</v>
      </c>
      <c r="F678" s="9">
        <v>0.01</v>
      </c>
      <c r="G678" s="9">
        <v>0</v>
      </c>
      <c r="H678" s="9">
        <v>0</v>
      </c>
    </row>
    <row r="679" spans="1:8" hidden="1" x14ac:dyDescent="0.3">
      <c r="A679" s="3">
        <v>2001</v>
      </c>
      <c r="B679">
        <v>11</v>
      </c>
      <c r="C679">
        <v>8</v>
      </c>
      <c r="D679">
        <v>47</v>
      </c>
      <c r="E679">
        <v>34</v>
      </c>
      <c r="F679" s="9">
        <v>0</v>
      </c>
      <c r="G679" s="9">
        <v>0</v>
      </c>
      <c r="H679" s="9">
        <v>0</v>
      </c>
    </row>
    <row r="680" spans="1:8" hidden="1" x14ac:dyDescent="0.3">
      <c r="A680" s="3">
        <v>2001</v>
      </c>
      <c r="B680">
        <v>11</v>
      </c>
      <c r="C680">
        <v>9</v>
      </c>
      <c r="D680">
        <v>56</v>
      </c>
      <c r="E680">
        <v>34</v>
      </c>
      <c r="F680" s="9">
        <v>0</v>
      </c>
      <c r="G680" s="9">
        <v>0</v>
      </c>
      <c r="H680" s="9">
        <v>0</v>
      </c>
    </row>
    <row r="681" spans="1:8" hidden="1" x14ac:dyDescent="0.3">
      <c r="A681" s="3">
        <v>2001</v>
      </c>
      <c r="B681">
        <v>11</v>
      </c>
      <c r="C681">
        <v>10</v>
      </c>
      <c r="D681">
        <v>56</v>
      </c>
      <c r="E681">
        <v>37</v>
      </c>
      <c r="F681" s="9">
        <v>0</v>
      </c>
      <c r="G681" s="9">
        <v>0</v>
      </c>
      <c r="H681" s="9">
        <v>0</v>
      </c>
    </row>
    <row r="682" spans="1:8" hidden="1" x14ac:dyDescent="0.3">
      <c r="A682" s="3">
        <v>2001</v>
      </c>
      <c r="B682">
        <v>11</v>
      </c>
      <c r="C682">
        <v>11</v>
      </c>
      <c r="D682">
        <v>56</v>
      </c>
      <c r="E682">
        <v>32</v>
      </c>
      <c r="F682" s="9">
        <v>0</v>
      </c>
      <c r="G682" s="9">
        <v>0</v>
      </c>
      <c r="H682" s="9">
        <v>0</v>
      </c>
    </row>
    <row r="683" spans="1:8" x14ac:dyDescent="0.3">
      <c r="A683" s="3">
        <v>2001</v>
      </c>
      <c r="B683">
        <v>11</v>
      </c>
      <c r="C683">
        <v>12</v>
      </c>
      <c r="D683">
        <v>65</v>
      </c>
      <c r="E683">
        <v>36</v>
      </c>
      <c r="F683" s="9">
        <v>0.2</v>
      </c>
      <c r="G683" s="9">
        <v>0</v>
      </c>
      <c r="H683" s="9">
        <v>0</v>
      </c>
    </row>
    <row r="684" spans="1:8" hidden="1" x14ac:dyDescent="0.3">
      <c r="A684" s="3">
        <v>2001</v>
      </c>
      <c r="B684">
        <v>11</v>
      </c>
      <c r="C684">
        <v>13</v>
      </c>
      <c r="D684">
        <v>61</v>
      </c>
      <c r="E684">
        <v>50</v>
      </c>
      <c r="F684" s="9" t="s">
        <v>28</v>
      </c>
      <c r="G684" s="9">
        <v>0</v>
      </c>
      <c r="H684" s="9">
        <v>0</v>
      </c>
    </row>
    <row r="685" spans="1:8" hidden="1" x14ac:dyDescent="0.3">
      <c r="A685" s="3">
        <v>2001</v>
      </c>
      <c r="B685">
        <v>11</v>
      </c>
      <c r="C685">
        <v>14</v>
      </c>
      <c r="D685">
        <v>64</v>
      </c>
      <c r="E685">
        <v>52</v>
      </c>
      <c r="F685" s="9">
        <v>0</v>
      </c>
      <c r="G685" s="9">
        <v>0</v>
      </c>
      <c r="H685" s="9">
        <v>0</v>
      </c>
    </row>
    <row r="686" spans="1:8" hidden="1" x14ac:dyDescent="0.3">
      <c r="A686" s="3">
        <v>2001</v>
      </c>
      <c r="B686">
        <v>11</v>
      </c>
      <c r="C686">
        <v>15</v>
      </c>
      <c r="D686">
        <v>64</v>
      </c>
      <c r="E686">
        <v>44</v>
      </c>
      <c r="F686" s="9">
        <v>0</v>
      </c>
      <c r="G686" s="9">
        <v>0</v>
      </c>
      <c r="H686" s="9">
        <v>0</v>
      </c>
    </row>
    <row r="687" spans="1:8" hidden="1" x14ac:dyDescent="0.3">
      <c r="A687" s="3">
        <v>2001</v>
      </c>
      <c r="B687">
        <v>11</v>
      </c>
      <c r="C687">
        <v>16</v>
      </c>
      <c r="D687">
        <v>65</v>
      </c>
      <c r="E687">
        <v>40</v>
      </c>
      <c r="F687" s="9">
        <v>0</v>
      </c>
      <c r="G687" s="9">
        <v>0</v>
      </c>
      <c r="H687" s="9">
        <v>0</v>
      </c>
    </row>
    <row r="688" spans="1:8" hidden="1" x14ac:dyDescent="0.3">
      <c r="A688" s="3">
        <v>2001</v>
      </c>
      <c r="B688">
        <v>11</v>
      </c>
      <c r="C688">
        <v>17</v>
      </c>
      <c r="D688">
        <v>68</v>
      </c>
      <c r="E688">
        <v>48</v>
      </c>
      <c r="F688" s="9">
        <v>0</v>
      </c>
      <c r="G688" s="9">
        <v>0</v>
      </c>
      <c r="H688" s="9">
        <v>0</v>
      </c>
    </row>
    <row r="689" spans="1:8" x14ac:dyDescent="0.3">
      <c r="A689" s="3">
        <v>2001</v>
      </c>
      <c r="B689">
        <v>11</v>
      </c>
      <c r="C689">
        <v>18</v>
      </c>
      <c r="D689">
        <v>60</v>
      </c>
      <c r="E689">
        <v>38</v>
      </c>
      <c r="F689" s="9">
        <v>0.11</v>
      </c>
      <c r="G689" s="9">
        <v>0</v>
      </c>
      <c r="H689" s="9">
        <v>0</v>
      </c>
    </row>
    <row r="690" spans="1:8" hidden="1" x14ac:dyDescent="0.3">
      <c r="A690" s="3">
        <v>2001</v>
      </c>
      <c r="B690">
        <v>11</v>
      </c>
      <c r="C690">
        <v>19</v>
      </c>
      <c r="D690">
        <v>41</v>
      </c>
      <c r="E690">
        <v>30</v>
      </c>
      <c r="F690" s="9">
        <v>0</v>
      </c>
      <c r="G690" s="9">
        <v>0</v>
      </c>
      <c r="H690" s="9">
        <v>0</v>
      </c>
    </row>
    <row r="691" spans="1:8" hidden="1" x14ac:dyDescent="0.3">
      <c r="A691" s="3">
        <v>2001</v>
      </c>
      <c r="B691">
        <v>11</v>
      </c>
      <c r="C691">
        <v>20</v>
      </c>
      <c r="D691">
        <v>48</v>
      </c>
      <c r="E691">
        <v>25</v>
      </c>
      <c r="F691" s="9">
        <v>0</v>
      </c>
      <c r="G691" s="9">
        <v>0</v>
      </c>
      <c r="H691" s="9">
        <v>0</v>
      </c>
    </row>
    <row r="692" spans="1:8" hidden="1" x14ac:dyDescent="0.3">
      <c r="A692" s="3">
        <v>2001</v>
      </c>
      <c r="B692">
        <v>11</v>
      </c>
      <c r="C692">
        <v>21</v>
      </c>
      <c r="D692">
        <v>60</v>
      </c>
      <c r="E692">
        <v>33</v>
      </c>
      <c r="F692" s="9">
        <v>0</v>
      </c>
      <c r="G692" s="9">
        <v>0</v>
      </c>
      <c r="H692" s="9">
        <v>0</v>
      </c>
    </row>
    <row r="693" spans="1:8" hidden="1" x14ac:dyDescent="0.3">
      <c r="A693" s="3">
        <v>2001</v>
      </c>
      <c r="B693">
        <v>11</v>
      </c>
      <c r="C693">
        <v>22</v>
      </c>
      <c r="D693">
        <v>55</v>
      </c>
      <c r="E693">
        <v>36</v>
      </c>
      <c r="F693" s="9">
        <v>0</v>
      </c>
      <c r="G693" s="9">
        <v>0</v>
      </c>
      <c r="H693" s="9">
        <v>0</v>
      </c>
    </row>
    <row r="694" spans="1:8" x14ac:dyDescent="0.3">
      <c r="A694" s="3">
        <v>2001</v>
      </c>
      <c r="B694">
        <v>11</v>
      </c>
      <c r="C694">
        <v>23</v>
      </c>
      <c r="D694">
        <v>54</v>
      </c>
      <c r="E694">
        <v>40</v>
      </c>
      <c r="F694" s="9">
        <v>0.63</v>
      </c>
      <c r="G694" s="9">
        <v>0</v>
      </c>
      <c r="H694" s="9">
        <v>0</v>
      </c>
    </row>
    <row r="695" spans="1:8" x14ac:dyDescent="0.3">
      <c r="A695" s="3">
        <v>2001</v>
      </c>
      <c r="B695">
        <v>11</v>
      </c>
      <c r="C695">
        <v>24</v>
      </c>
      <c r="D695">
        <v>54</v>
      </c>
      <c r="E695">
        <v>43</v>
      </c>
      <c r="F695" s="9">
        <v>1.06</v>
      </c>
      <c r="G695" s="9">
        <v>0</v>
      </c>
      <c r="H695" s="9">
        <v>0</v>
      </c>
    </row>
    <row r="696" spans="1:8" x14ac:dyDescent="0.3">
      <c r="A696" s="3">
        <v>2001</v>
      </c>
      <c r="B696">
        <v>11</v>
      </c>
      <c r="C696">
        <v>25</v>
      </c>
      <c r="D696">
        <v>43</v>
      </c>
      <c r="E696">
        <v>32</v>
      </c>
      <c r="F696" s="9">
        <v>0.01</v>
      </c>
      <c r="G696" s="9">
        <v>0</v>
      </c>
      <c r="H696" s="9">
        <v>0</v>
      </c>
    </row>
    <row r="697" spans="1:8" x14ac:dyDescent="0.3">
      <c r="A697" s="3">
        <v>2001</v>
      </c>
      <c r="B697">
        <v>11</v>
      </c>
      <c r="C697">
        <v>26</v>
      </c>
      <c r="D697">
        <v>35</v>
      </c>
      <c r="E697">
        <v>30</v>
      </c>
      <c r="F697" s="9">
        <v>0.48</v>
      </c>
      <c r="G697" s="9">
        <v>5.9</v>
      </c>
      <c r="H697" s="9" t="s">
        <v>28</v>
      </c>
    </row>
    <row r="698" spans="1:8" x14ac:dyDescent="0.3">
      <c r="A698" s="3">
        <v>2001</v>
      </c>
      <c r="B698">
        <v>11</v>
      </c>
      <c r="C698">
        <v>27</v>
      </c>
      <c r="D698">
        <v>34</v>
      </c>
      <c r="E698">
        <v>30</v>
      </c>
      <c r="F698" s="9">
        <v>0.19</v>
      </c>
      <c r="G698" s="9">
        <v>3</v>
      </c>
      <c r="H698" s="9">
        <v>8</v>
      </c>
    </row>
    <row r="699" spans="1:8" x14ac:dyDescent="0.3">
      <c r="A699" s="3">
        <v>2001</v>
      </c>
      <c r="B699">
        <v>11</v>
      </c>
      <c r="C699">
        <v>28</v>
      </c>
      <c r="D699">
        <v>33</v>
      </c>
      <c r="E699">
        <v>30</v>
      </c>
      <c r="F699" s="9">
        <v>7.0000000000000007E-2</v>
      </c>
      <c r="G699" s="9">
        <v>0.5</v>
      </c>
      <c r="H699" s="9">
        <v>7</v>
      </c>
    </row>
    <row r="700" spans="1:8" x14ac:dyDescent="0.3">
      <c r="A700" s="3">
        <v>2001</v>
      </c>
      <c r="B700">
        <v>11</v>
      </c>
      <c r="C700">
        <v>29</v>
      </c>
      <c r="D700">
        <v>34</v>
      </c>
      <c r="E700">
        <v>28</v>
      </c>
      <c r="F700" s="9">
        <v>0.01</v>
      </c>
      <c r="G700" s="9" t="s">
        <v>28</v>
      </c>
      <c r="H700" s="9">
        <v>8</v>
      </c>
    </row>
    <row r="701" spans="1:8" hidden="1" x14ac:dyDescent="0.3">
      <c r="A701" s="3">
        <v>2001</v>
      </c>
      <c r="B701">
        <v>11</v>
      </c>
      <c r="C701">
        <v>30</v>
      </c>
      <c r="D701">
        <v>35</v>
      </c>
      <c r="E701">
        <v>32</v>
      </c>
      <c r="F701" s="9" t="s">
        <v>28</v>
      </c>
      <c r="G701" s="9" t="s">
        <v>28</v>
      </c>
      <c r="H701" s="9">
        <v>6</v>
      </c>
    </row>
    <row r="702" spans="1:8" hidden="1" x14ac:dyDescent="0.3">
      <c r="A702" s="3">
        <v>2001</v>
      </c>
      <c r="B702">
        <v>12</v>
      </c>
      <c r="C702">
        <v>1</v>
      </c>
      <c r="D702">
        <v>32</v>
      </c>
      <c r="E702">
        <v>25</v>
      </c>
      <c r="F702" s="9" t="s">
        <v>28</v>
      </c>
      <c r="G702" s="9" t="s">
        <v>28</v>
      </c>
      <c r="H702" s="9">
        <v>4</v>
      </c>
    </row>
    <row r="703" spans="1:8" hidden="1" x14ac:dyDescent="0.3">
      <c r="A703" s="3">
        <v>2001</v>
      </c>
      <c r="B703">
        <v>12</v>
      </c>
      <c r="C703">
        <v>2</v>
      </c>
      <c r="D703">
        <v>46</v>
      </c>
      <c r="E703">
        <v>26</v>
      </c>
      <c r="F703" s="9">
        <v>0</v>
      </c>
      <c r="G703" s="9">
        <v>0</v>
      </c>
      <c r="H703" s="9">
        <v>4</v>
      </c>
    </row>
    <row r="704" spans="1:8" hidden="1" x14ac:dyDescent="0.3">
      <c r="A704" s="3">
        <v>2001</v>
      </c>
      <c r="B704">
        <v>12</v>
      </c>
      <c r="C704">
        <v>3</v>
      </c>
      <c r="D704">
        <v>47</v>
      </c>
      <c r="E704">
        <v>27</v>
      </c>
      <c r="F704" s="9" t="s">
        <v>28</v>
      </c>
      <c r="G704" s="9">
        <v>0</v>
      </c>
      <c r="H704" s="9">
        <v>2</v>
      </c>
    </row>
    <row r="705" spans="1:8" x14ac:dyDescent="0.3">
      <c r="A705" s="3">
        <v>2001</v>
      </c>
      <c r="B705">
        <v>12</v>
      </c>
      <c r="C705">
        <v>4</v>
      </c>
      <c r="D705">
        <v>49</v>
      </c>
      <c r="E705">
        <v>42</v>
      </c>
      <c r="F705" s="9">
        <v>0.01</v>
      </c>
      <c r="G705" s="9">
        <v>0</v>
      </c>
      <c r="H705" s="9">
        <v>1</v>
      </c>
    </row>
    <row r="706" spans="1:8" x14ac:dyDescent="0.3">
      <c r="A706" s="3">
        <v>2001</v>
      </c>
      <c r="B706">
        <v>12</v>
      </c>
      <c r="C706">
        <v>5</v>
      </c>
      <c r="D706">
        <v>63</v>
      </c>
      <c r="E706">
        <v>36</v>
      </c>
      <c r="F706" s="9">
        <v>0.16</v>
      </c>
      <c r="G706" s="9">
        <v>0</v>
      </c>
      <c r="H706" s="9" t="s">
        <v>28</v>
      </c>
    </row>
    <row r="707" spans="1:8" hidden="1" x14ac:dyDescent="0.3">
      <c r="A707" s="3">
        <v>2001</v>
      </c>
      <c r="B707">
        <v>12</v>
      </c>
      <c r="C707">
        <v>6</v>
      </c>
      <c r="D707">
        <v>44</v>
      </c>
      <c r="E707">
        <v>27</v>
      </c>
      <c r="F707" s="9">
        <v>0</v>
      </c>
      <c r="G707" s="9">
        <v>0</v>
      </c>
      <c r="H707" s="9">
        <v>0</v>
      </c>
    </row>
    <row r="708" spans="1:8" x14ac:dyDescent="0.3">
      <c r="A708" s="3">
        <v>2001</v>
      </c>
      <c r="B708">
        <v>12</v>
      </c>
      <c r="C708">
        <v>7</v>
      </c>
      <c r="D708">
        <v>34</v>
      </c>
      <c r="E708">
        <v>24</v>
      </c>
      <c r="F708" s="9">
        <v>0.01</v>
      </c>
      <c r="G708" s="9">
        <v>0.6</v>
      </c>
      <c r="H708" s="9">
        <v>0</v>
      </c>
    </row>
    <row r="709" spans="1:8" hidden="1" x14ac:dyDescent="0.3">
      <c r="A709" s="3">
        <v>2001</v>
      </c>
      <c r="B709">
        <v>12</v>
      </c>
      <c r="C709">
        <v>8</v>
      </c>
      <c r="D709">
        <v>33</v>
      </c>
      <c r="E709">
        <v>19</v>
      </c>
      <c r="F709" s="9">
        <v>0</v>
      </c>
      <c r="G709" s="9">
        <v>0</v>
      </c>
      <c r="H709" s="9" t="s">
        <v>28</v>
      </c>
    </row>
    <row r="710" spans="1:8" hidden="1" x14ac:dyDescent="0.3">
      <c r="A710" s="3">
        <v>2001</v>
      </c>
      <c r="B710">
        <v>12</v>
      </c>
      <c r="C710">
        <v>9</v>
      </c>
      <c r="D710">
        <v>46</v>
      </c>
      <c r="E710">
        <v>20</v>
      </c>
      <c r="F710" s="9">
        <v>0</v>
      </c>
      <c r="G710" s="9">
        <v>0</v>
      </c>
      <c r="H710" s="9" t="s">
        <v>28</v>
      </c>
    </row>
    <row r="711" spans="1:8" hidden="1" x14ac:dyDescent="0.3">
      <c r="A711" s="3">
        <v>2001</v>
      </c>
      <c r="B711">
        <v>12</v>
      </c>
      <c r="C711">
        <v>10</v>
      </c>
      <c r="D711">
        <v>41</v>
      </c>
      <c r="E711">
        <v>29</v>
      </c>
      <c r="F711" s="9">
        <v>0</v>
      </c>
      <c r="G711" s="9">
        <v>0</v>
      </c>
      <c r="H711" s="9">
        <v>0</v>
      </c>
    </row>
    <row r="712" spans="1:8" hidden="1" x14ac:dyDescent="0.3">
      <c r="A712" s="3">
        <v>2001</v>
      </c>
      <c r="B712">
        <v>12</v>
      </c>
      <c r="C712">
        <v>11</v>
      </c>
      <c r="D712">
        <v>47</v>
      </c>
      <c r="E712">
        <v>29</v>
      </c>
      <c r="F712" s="9">
        <v>0</v>
      </c>
      <c r="G712" s="9">
        <v>0</v>
      </c>
      <c r="H712" s="9">
        <v>0</v>
      </c>
    </row>
    <row r="713" spans="1:8" hidden="1" x14ac:dyDescent="0.3">
      <c r="A713" s="3">
        <v>2001</v>
      </c>
      <c r="B713">
        <v>12</v>
      </c>
      <c r="C713">
        <v>12</v>
      </c>
      <c r="D713">
        <v>40</v>
      </c>
      <c r="E713">
        <v>28</v>
      </c>
      <c r="F713" s="9" t="s">
        <v>28</v>
      </c>
      <c r="G713" s="9">
        <v>0</v>
      </c>
      <c r="H713" s="9">
        <v>0</v>
      </c>
    </row>
    <row r="714" spans="1:8" hidden="1" x14ac:dyDescent="0.3">
      <c r="A714" s="3">
        <v>2001</v>
      </c>
      <c r="B714">
        <v>12</v>
      </c>
      <c r="C714">
        <v>13</v>
      </c>
      <c r="D714">
        <v>28</v>
      </c>
      <c r="E714">
        <v>22</v>
      </c>
      <c r="F714" s="9" t="s">
        <v>28</v>
      </c>
      <c r="G714" s="9" t="s">
        <v>28</v>
      </c>
      <c r="H714" s="9">
        <v>0</v>
      </c>
    </row>
    <row r="715" spans="1:8" hidden="1" x14ac:dyDescent="0.3">
      <c r="A715" s="3">
        <v>2001</v>
      </c>
      <c r="B715">
        <v>12</v>
      </c>
      <c r="C715">
        <v>14</v>
      </c>
      <c r="D715">
        <v>32</v>
      </c>
      <c r="E715">
        <v>25</v>
      </c>
      <c r="F715" s="9">
        <v>0</v>
      </c>
      <c r="G715" s="9">
        <v>0</v>
      </c>
      <c r="H715" s="9">
        <v>0</v>
      </c>
    </row>
    <row r="716" spans="1:8" hidden="1" x14ac:dyDescent="0.3">
      <c r="A716" s="3">
        <v>2001</v>
      </c>
      <c r="B716">
        <v>12</v>
      </c>
      <c r="C716">
        <v>15</v>
      </c>
      <c r="D716">
        <v>46</v>
      </c>
      <c r="E716">
        <v>30</v>
      </c>
      <c r="F716" s="9">
        <v>0</v>
      </c>
      <c r="G716" s="9">
        <v>0</v>
      </c>
      <c r="H716" s="9">
        <v>0</v>
      </c>
    </row>
    <row r="717" spans="1:8" hidden="1" x14ac:dyDescent="0.3">
      <c r="A717" s="3">
        <v>2001</v>
      </c>
      <c r="B717">
        <v>12</v>
      </c>
      <c r="C717">
        <v>16</v>
      </c>
      <c r="D717">
        <v>45</v>
      </c>
      <c r="E717">
        <v>33</v>
      </c>
      <c r="F717" s="9">
        <v>0</v>
      </c>
      <c r="G717" s="9">
        <v>0</v>
      </c>
      <c r="H717" s="9">
        <v>0</v>
      </c>
    </row>
    <row r="718" spans="1:8" hidden="1" x14ac:dyDescent="0.3">
      <c r="A718" s="3">
        <v>2001</v>
      </c>
      <c r="B718">
        <v>12</v>
      </c>
      <c r="C718">
        <v>17</v>
      </c>
      <c r="D718">
        <v>43</v>
      </c>
      <c r="E718">
        <v>29</v>
      </c>
      <c r="F718" s="9">
        <v>0</v>
      </c>
      <c r="G718" s="9">
        <v>0</v>
      </c>
      <c r="H718" s="9">
        <v>0</v>
      </c>
    </row>
    <row r="719" spans="1:8" hidden="1" x14ac:dyDescent="0.3">
      <c r="A719" s="3">
        <v>2001</v>
      </c>
      <c r="B719">
        <v>12</v>
      </c>
      <c r="C719">
        <v>18</v>
      </c>
      <c r="D719">
        <v>41</v>
      </c>
      <c r="E719">
        <v>26</v>
      </c>
      <c r="F719" s="9">
        <v>0</v>
      </c>
      <c r="G719" s="9">
        <v>0</v>
      </c>
      <c r="H719" s="9">
        <v>0</v>
      </c>
    </row>
    <row r="720" spans="1:8" hidden="1" x14ac:dyDescent="0.3">
      <c r="A720" s="3">
        <v>2001</v>
      </c>
      <c r="B720">
        <v>12</v>
      </c>
      <c r="C720">
        <v>19</v>
      </c>
      <c r="D720">
        <v>38</v>
      </c>
      <c r="E720">
        <v>22</v>
      </c>
      <c r="F720" s="9">
        <v>0</v>
      </c>
      <c r="G720" s="9">
        <v>0</v>
      </c>
      <c r="H720" s="9">
        <v>0</v>
      </c>
    </row>
    <row r="721" spans="1:8" hidden="1" x14ac:dyDescent="0.3">
      <c r="A721" s="3">
        <v>2001</v>
      </c>
      <c r="B721">
        <v>12</v>
      </c>
      <c r="C721">
        <v>20</v>
      </c>
      <c r="D721">
        <v>38</v>
      </c>
      <c r="E721">
        <v>18</v>
      </c>
      <c r="F721" s="9">
        <v>0</v>
      </c>
      <c r="G721" s="9">
        <v>0</v>
      </c>
      <c r="H721" s="9">
        <v>0</v>
      </c>
    </row>
    <row r="722" spans="1:8" hidden="1" x14ac:dyDescent="0.3">
      <c r="A722" s="3">
        <v>2001</v>
      </c>
      <c r="B722">
        <v>12</v>
      </c>
      <c r="C722">
        <v>21</v>
      </c>
      <c r="D722">
        <v>35</v>
      </c>
      <c r="E722">
        <v>20</v>
      </c>
      <c r="F722" s="9">
        <v>0</v>
      </c>
      <c r="G722" s="9">
        <v>0</v>
      </c>
      <c r="H722" s="9">
        <v>0</v>
      </c>
    </row>
    <row r="723" spans="1:8" x14ac:dyDescent="0.3">
      <c r="A723" s="3">
        <v>2001</v>
      </c>
      <c r="B723">
        <v>12</v>
      </c>
      <c r="C723">
        <v>22</v>
      </c>
      <c r="D723">
        <v>40</v>
      </c>
      <c r="E723">
        <v>20</v>
      </c>
      <c r="F723" s="9">
        <v>0.41</v>
      </c>
      <c r="G723" s="9">
        <v>3.9</v>
      </c>
      <c r="H723" s="9">
        <v>0</v>
      </c>
    </row>
    <row r="724" spans="1:8" x14ac:dyDescent="0.3">
      <c r="A724" s="3">
        <v>2001</v>
      </c>
      <c r="B724">
        <v>12</v>
      </c>
      <c r="C724">
        <v>23</v>
      </c>
      <c r="D724">
        <v>26</v>
      </c>
      <c r="E724">
        <v>9</v>
      </c>
      <c r="F724" s="9">
        <v>0.1</v>
      </c>
      <c r="G724" s="9">
        <v>2</v>
      </c>
      <c r="H724" s="9">
        <v>6</v>
      </c>
    </row>
    <row r="725" spans="1:8" hidden="1" x14ac:dyDescent="0.3">
      <c r="A725" s="3">
        <v>2001</v>
      </c>
      <c r="B725">
        <v>12</v>
      </c>
      <c r="C725">
        <v>24</v>
      </c>
      <c r="D725">
        <v>19</v>
      </c>
      <c r="E725">
        <v>8</v>
      </c>
      <c r="F725" s="9">
        <v>0</v>
      </c>
      <c r="G725" s="9">
        <v>0</v>
      </c>
      <c r="H725" s="9">
        <v>6</v>
      </c>
    </row>
    <row r="726" spans="1:8" hidden="1" x14ac:dyDescent="0.3">
      <c r="A726" s="3">
        <v>2001</v>
      </c>
      <c r="B726">
        <v>12</v>
      </c>
      <c r="C726">
        <v>25</v>
      </c>
      <c r="D726">
        <v>16</v>
      </c>
      <c r="E726">
        <v>7</v>
      </c>
      <c r="F726" s="9" t="s">
        <v>28</v>
      </c>
      <c r="G726" s="9">
        <v>0.3</v>
      </c>
      <c r="H726" s="9">
        <v>5</v>
      </c>
    </row>
    <row r="727" spans="1:8" x14ac:dyDescent="0.3">
      <c r="A727" s="3">
        <v>2001</v>
      </c>
      <c r="B727">
        <v>12</v>
      </c>
      <c r="C727">
        <v>26</v>
      </c>
      <c r="D727">
        <v>21</v>
      </c>
      <c r="E727">
        <v>8</v>
      </c>
      <c r="F727" s="9">
        <v>0.05</v>
      </c>
      <c r="G727" s="9">
        <v>0.6</v>
      </c>
      <c r="H727" s="9">
        <v>6</v>
      </c>
    </row>
    <row r="728" spans="1:8" hidden="1" x14ac:dyDescent="0.3">
      <c r="A728" s="3">
        <v>2001</v>
      </c>
      <c r="B728">
        <v>12</v>
      </c>
      <c r="C728">
        <v>27</v>
      </c>
      <c r="D728">
        <v>23</v>
      </c>
      <c r="E728">
        <v>14</v>
      </c>
      <c r="F728" s="9" t="s">
        <v>28</v>
      </c>
      <c r="G728" s="9" t="s">
        <v>28</v>
      </c>
      <c r="H728" s="9">
        <v>5</v>
      </c>
    </row>
    <row r="729" spans="1:8" hidden="1" x14ac:dyDescent="0.3">
      <c r="A729" s="3">
        <v>2001</v>
      </c>
      <c r="B729">
        <v>12</v>
      </c>
      <c r="C729">
        <v>28</v>
      </c>
      <c r="D729">
        <v>16</v>
      </c>
      <c r="E729">
        <v>7</v>
      </c>
      <c r="F729" s="9" t="s">
        <v>28</v>
      </c>
      <c r="G729" s="9">
        <v>0.5</v>
      </c>
      <c r="H729" s="9">
        <v>5</v>
      </c>
    </row>
    <row r="730" spans="1:8" hidden="1" x14ac:dyDescent="0.3">
      <c r="A730" s="3">
        <v>2001</v>
      </c>
      <c r="B730">
        <v>12</v>
      </c>
      <c r="C730">
        <v>29</v>
      </c>
      <c r="D730">
        <v>12</v>
      </c>
      <c r="E730">
        <v>4</v>
      </c>
      <c r="F730" s="9" t="s">
        <v>28</v>
      </c>
      <c r="G730" s="9" t="s">
        <v>28</v>
      </c>
      <c r="H730" s="9">
        <v>5</v>
      </c>
    </row>
    <row r="731" spans="1:8" hidden="1" x14ac:dyDescent="0.3">
      <c r="A731" s="3">
        <v>2001</v>
      </c>
      <c r="B731">
        <v>12</v>
      </c>
      <c r="C731">
        <v>30</v>
      </c>
      <c r="D731">
        <v>15</v>
      </c>
      <c r="E731">
        <v>6</v>
      </c>
      <c r="F731" s="9" t="s">
        <v>28</v>
      </c>
      <c r="G731" s="9">
        <v>0.1</v>
      </c>
      <c r="H731" s="9">
        <v>5</v>
      </c>
    </row>
    <row r="732" spans="1:8" hidden="1" x14ac:dyDescent="0.3">
      <c r="A732" s="3">
        <v>2001</v>
      </c>
      <c r="B732">
        <v>12</v>
      </c>
      <c r="C732">
        <v>31</v>
      </c>
      <c r="D732">
        <v>15</v>
      </c>
      <c r="E732">
        <v>1</v>
      </c>
      <c r="F732" s="9" t="s">
        <v>28</v>
      </c>
      <c r="G732" s="9" t="s">
        <v>28</v>
      </c>
      <c r="H732" s="9">
        <v>4</v>
      </c>
    </row>
    <row r="733" spans="1:8" hidden="1" x14ac:dyDescent="0.3">
      <c r="A733" s="3">
        <v>2002</v>
      </c>
      <c r="B733">
        <v>1</v>
      </c>
      <c r="C733">
        <v>1</v>
      </c>
      <c r="D733">
        <v>15</v>
      </c>
      <c r="E733">
        <v>8</v>
      </c>
      <c r="F733" s="9" t="s">
        <v>28</v>
      </c>
      <c r="G733" s="9">
        <v>0.1</v>
      </c>
      <c r="H733" s="9">
        <v>4</v>
      </c>
    </row>
    <row r="734" spans="1:8" hidden="1" x14ac:dyDescent="0.3">
      <c r="A734" s="3">
        <v>2002</v>
      </c>
      <c r="B734">
        <v>1</v>
      </c>
      <c r="C734">
        <v>2</v>
      </c>
      <c r="D734">
        <v>15</v>
      </c>
      <c r="E734">
        <v>1</v>
      </c>
      <c r="F734" s="9">
        <v>0</v>
      </c>
      <c r="G734" s="9">
        <v>0</v>
      </c>
      <c r="H734" s="9">
        <v>2</v>
      </c>
    </row>
    <row r="735" spans="1:8" hidden="1" x14ac:dyDescent="0.3">
      <c r="A735" s="3">
        <v>2002</v>
      </c>
      <c r="B735">
        <v>1</v>
      </c>
      <c r="C735">
        <v>3</v>
      </c>
      <c r="D735">
        <v>26</v>
      </c>
      <c r="E735">
        <v>3</v>
      </c>
      <c r="F735" s="9">
        <v>0</v>
      </c>
      <c r="G735" s="9">
        <v>0</v>
      </c>
      <c r="H735" s="9">
        <v>2</v>
      </c>
    </row>
    <row r="736" spans="1:8" hidden="1" x14ac:dyDescent="0.3">
      <c r="A736" s="3">
        <v>2002</v>
      </c>
      <c r="B736">
        <v>1</v>
      </c>
      <c r="C736">
        <v>4</v>
      </c>
      <c r="D736">
        <v>30</v>
      </c>
      <c r="E736">
        <v>19</v>
      </c>
      <c r="F736" s="9" t="s">
        <v>28</v>
      </c>
      <c r="G736" s="9">
        <v>0</v>
      </c>
      <c r="H736" s="9">
        <v>2</v>
      </c>
    </row>
    <row r="737" spans="1:8" hidden="1" x14ac:dyDescent="0.3">
      <c r="A737" s="3">
        <v>2002</v>
      </c>
      <c r="B737">
        <v>1</v>
      </c>
      <c r="C737">
        <v>5</v>
      </c>
      <c r="D737">
        <v>35</v>
      </c>
      <c r="E737">
        <v>25</v>
      </c>
      <c r="F737" s="9">
        <v>0</v>
      </c>
      <c r="G737" s="9">
        <v>0</v>
      </c>
      <c r="H737" s="9">
        <v>2</v>
      </c>
    </row>
    <row r="738" spans="1:8" hidden="1" x14ac:dyDescent="0.3">
      <c r="A738" s="3">
        <v>2002</v>
      </c>
      <c r="B738">
        <v>1</v>
      </c>
      <c r="C738">
        <v>6</v>
      </c>
      <c r="D738">
        <v>32</v>
      </c>
      <c r="E738">
        <v>8</v>
      </c>
      <c r="F738" s="9" t="s">
        <v>28</v>
      </c>
      <c r="G738" s="9">
        <v>0.4</v>
      </c>
      <c r="H738" s="9">
        <v>2</v>
      </c>
    </row>
    <row r="739" spans="1:8" hidden="1" x14ac:dyDescent="0.3">
      <c r="A739" s="3">
        <v>2002</v>
      </c>
      <c r="B739">
        <v>1</v>
      </c>
      <c r="C739">
        <v>7</v>
      </c>
      <c r="D739">
        <v>29</v>
      </c>
      <c r="E739">
        <v>4</v>
      </c>
      <c r="F739" s="9">
        <v>0</v>
      </c>
      <c r="G739" s="9">
        <v>0</v>
      </c>
      <c r="H739" s="9">
        <v>2</v>
      </c>
    </row>
    <row r="740" spans="1:8" hidden="1" x14ac:dyDescent="0.3">
      <c r="A740" s="3">
        <v>2002</v>
      </c>
      <c r="B740">
        <v>1</v>
      </c>
      <c r="C740">
        <v>8</v>
      </c>
      <c r="D740">
        <v>45</v>
      </c>
      <c r="E740">
        <v>28</v>
      </c>
      <c r="F740" s="9">
        <v>0</v>
      </c>
      <c r="G740" s="9">
        <v>0</v>
      </c>
      <c r="H740" s="9">
        <v>2</v>
      </c>
    </row>
    <row r="741" spans="1:8" hidden="1" x14ac:dyDescent="0.3">
      <c r="A741" s="3">
        <v>2002</v>
      </c>
      <c r="B741">
        <v>1</v>
      </c>
      <c r="C741">
        <v>9</v>
      </c>
      <c r="D741">
        <v>49</v>
      </c>
      <c r="E741">
        <v>34</v>
      </c>
      <c r="F741" s="9">
        <v>0</v>
      </c>
      <c r="G741" s="9">
        <v>0</v>
      </c>
      <c r="H741" s="9">
        <v>1</v>
      </c>
    </row>
    <row r="742" spans="1:8" hidden="1" x14ac:dyDescent="0.3">
      <c r="A742" s="3">
        <v>2002</v>
      </c>
      <c r="B742">
        <v>1</v>
      </c>
      <c r="C742">
        <v>10</v>
      </c>
      <c r="D742">
        <v>38</v>
      </c>
      <c r="E742">
        <v>30</v>
      </c>
      <c r="F742" s="9">
        <v>0</v>
      </c>
      <c r="G742" s="9">
        <v>0</v>
      </c>
      <c r="H742" s="9" t="s">
        <v>28</v>
      </c>
    </row>
    <row r="743" spans="1:8" hidden="1" x14ac:dyDescent="0.3">
      <c r="A743" s="3">
        <v>2002</v>
      </c>
      <c r="B743">
        <v>1</v>
      </c>
      <c r="C743">
        <v>11</v>
      </c>
      <c r="D743">
        <v>43</v>
      </c>
      <c r="E743">
        <v>28</v>
      </c>
      <c r="F743" s="9">
        <v>0</v>
      </c>
      <c r="G743" s="9">
        <v>0</v>
      </c>
      <c r="H743" s="9" t="s">
        <v>28</v>
      </c>
    </row>
    <row r="744" spans="1:8" hidden="1" x14ac:dyDescent="0.3">
      <c r="A744" s="3">
        <v>2002</v>
      </c>
      <c r="B744">
        <v>1</v>
      </c>
      <c r="C744">
        <v>12</v>
      </c>
      <c r="D744">
        <v>39</v>
      </c>
      <c r="E744">
        <v>26</v>
      </c>
      <c r="F744" s="9">
        <v>0</v>
      </c>
      <c r="G744" s="9">
        <v>0</v>
      </c>
      <c r="H744" s="9">
        <v>0</v>
      </c>
    </row>
    <row r="745" spans="1:8" x14ac:dyDescent="0.3">
      <c r="A745" s="3">
        <v>2002</v>
      </c>
      <c r="B745">
        <v>1</v>
      </c>
      <c r="C745">
        <v>13</v>
      </c>
      <c r="D745">
        <v>36</v>
      </c>
      <c r="E745">
        <v>24</v>
      </c>
      <c r="F745" s="9">
        <v>0.19</v>
      </c>
      <c r="G745" s="9">
        <v>3.8</v>
      </c>
      <c r="H745" s="9">
        <v>0</v>
      </c>
    </row>
    <row r="746" spans="1:8" x14ac:dyDescent="0.3">
      <c r="A746" s="3">
        <v>2002</v>
      </c>
      <c r="B746">
        <v>1</v>
      </c>
      <c r="C746">
        <v>14</v>
      </c>
      <c r="D746">
        <v>30</v>
      </c>
      <c r="E746">
        <v>27</v>
      </c>
      <c r="F746" s="9">
        <v>0.12</v>
      </c>
      <c r="G746" s="9">
        <v>1.3</v>
      </c>
      <c r="H746" s="9">
        <v>5</v>
      </c>
    </row>
    <row r="747" spans="1:8" hidden="1" x14ac:dyDescent="0.3">
      <c r="A747" s="3">
        <v>2002</v>
      </c>
      <c r="B747">
        <v>1</v>
      </c>
      <c r="C747">
        <v>15</v>
      </c>
      <c r="D747">
        <v>28</v>
      </c>
      <c r="E747">
        <v>19</v>
      </c>
      <c r="F747" s="9" t="s">
        <v>28</v>
      </c>
      <c r="G747" s="9" t="s">
        <v>28</v>
      </c>
      <c r="H747" s="9">
        <v>4</v>
      </c>
    </row>
    <row r="748" spans="1:8" x14ac:dyDescent="0.3">
      <c r="A748" s="3">
        <v>2002</v>
      </c>
      <c r="B748">
        <v>1</v>
      </c>
      <c r="C748">
        <v>16</v>
      </c>
      <c r="D748">
        <v>22</v>
      </c>
      <c r="E748">
        <v>14</v>
      </c>
      <c r="F748" s="9">
        <v>0.03</v>
      </c>
      <c r="G748" s="9">
        <v>0.5</v>
      </c>
      <c r="H748" s="9">
        <v>4</v>
      </c>
    </row>
    <row r="749" spans="1:8" hidden="1" x14ac:dyDescent="0.3">
      <c r="A749" s="3">
        <v>2002</v>
      </c>
      <c r="B749">
        <v>1</v>
      </c>
      <c r="C749">
        <v>17</v>
      </c>
      <c r="D749">
        <v>20</v>
      </c>
      <c r="E749">
        <v>8</v>
      </c>
      <c r="F749" s="9" t="s">
        <v>28</v>
      </c>
      <c r="G749" s="9" t="s">
        <v>28</v>
      </c>
      <c r="H749" s="9">
        <v>4</v>
      </c>
    </row>
    <row r="750" spans="1:8" hidden="1" x14ac:dyDescent="0.3">
      <c r="A750" s="3">
        <v>2002</v>
      </c>
      <c r="B750">
        <v>1</v>
      </c>
      <c r="C750">
        <v>18</v>
      </c>
      <c r="D750">
        <v>12</v>
      </c>
      <c r="E750">
        <v>-2</v>
      </c>
      <c r="F750" s="9" t="s">
        <v>28</v>
      </c>
      <c r="G750" s="9">
        <v>0.1</v>
      </c>
      <c r="H750" s="9">
        <v>4</v>
      </c>
    </row>
    <row r="751" spans="1:8" x14ac:dyDescent="0.3">
      <c r="A751" s="3">
        <v>2002</v>
      </c>
      <c r="B751">
        <v>1</v>
      </c>
      <c r="C751">
        <v>19</v>
      </c>
      <c r="D751">
        <v>31</v>
      </c>
      <c r="E751">
        <v>13</v>
      </c>
      <c r="F751" s="9">
        <v>0.05</v>
      </c>
      <c r="G751" s="9">
        <v>1.7</v>
      </c>
      <c r="H751" s="9">
        <v>6</v>
      </c>
    </row>
    <row r="752" spans="1:8" hidden="1" x14ac:dyDescent="0.3">
      <c r="A752" s="3">
        <v>2002</v>
      </c>
      <c r="B752">
        <v>1</v>
      </c>
      <c r="C752">
        <v>20</v>
      </c>
      <c r="D752">
        <v>33</v>
      </c>
      <c r="E752">
        <v>17</v>
      </c>
      <c r="F752" s="9">
        <v>0</v>
      </c>
      <c r="G752" s="9">
        <v>0</v>
      </c>
      <c r="H752" s="9">
        <v>6</v>
      </c>
    </row>
    <row r="753" spans="1:8" hidden="1" x14ac:dyDescent="0.3">
      <c r="A753" s="3">
        <v>2002</v>
      </c>
      <c r="B753">
        <v>1</v>
      </c>
      <c r="C753">
        <v>21</v>
      </c>
      <c r="D753">
        <v>31</v>
      </c>
      <c r="E753">
        <v>15</v>
      </c>
      <c r="F753" s="9">
        <v>0</v>
      </c>
      <c r="G753" s="9">
        <v>0</v>
      </c>
      <c r="H753" s="9">
        <v>5</v>
      </c>
    </row>
    <row r="754" spans="1:8" hidden="1" x14ac:dyDescent="0.3">
      <c r="A754" s="3">
        <v>2002</v>
      </c>
      <c r="B754">
        <v>1</v>
      </c>
      <c r="C754">
        <v>22</v>
      </c>
      <c r="D754">
        <v>44</v>
      </c>
      <c r="E754">
        <v>24</v>
      </c>
      <c r="F754" s="9">
        <v>0</v>
      </c>
      <c r="G754" s="9">
        <v>0</v>
      </c>
      <c r="H754" s="9">
        <v>4</v>
      </c>
    </row>
    <row r="755" spans="1:8" hidden="1" x14ac:dyDescent="0.3">
      <c r="A755" s="3">
        <v>2002</v>
      </c>
      <c r="B755">
        <v>1</v>
      </c>
      <c r="C755">
        <v>23</v>
      </c>
      <c r="D755">
        <v>34</v>
      </c>
      <c r="E755">
        <v>19</v>
      </c>
      <c r="F755" s="9" t="s">
        <v>28</v>
      </c>
      <c r="G755" s="9" t="s">
        <v>28</v>
      </c>
      <c r="H755" s="9">
        <v>1</v>
      </c>
    </row>
    <row r="756" spans="1:8" hidden="1" x14ac:dyDescent="0.3">
      <c r="A756" s="3">
        <v>2002</v>
      </c>
      <c r="B756">
        <v>1</v>
      </c>
      <c r="C756">
        <v>24</v>
      </c>
      <c r="D756">
        <v>36</v>
      </c>
      <c r="E756">
        <v>9</v>
      </c>
      <c r="F756" s="9" t="s">
        <v>28</v>
      </c>
      <c r="G756" s="9">
        <v>0</v>
      </c>
      <c r="H756" s="9">
        <v>1</v>
      </c>
    </row>
    <row r="757" spans="1:8" hidden="1" x14ac:dyDescent="0.3">
      <c r="A757" s="3">
        <v>2002</v>
      </c>
      <c r="B757">
        <v>1</v>
      </c>
      <c r="C757">
        <v>25</v>
      </c>
      <c r="D757">
        <v>46</v>
      </c>
      <c r="E757">
        <v>28</v>
      </c>
      <c r="F757" s="9">
        <v>0</v>
      </c>
      <c r="G757" s="9">
        <v>0</v>
      </c>
      <c r="H757" s="9">
        <v>1</v>
      </c>
    </row>
    <row r="758" spans="1:8" hidden="1" x14ac:dyDescent="0.3">
      <c r="A758" s="3">
        <v>2002</v>
      </c>
      <c r="B758">
        <v>1</v>
      </c>
      <c r="C758">
        <v>26</v>
      </c>
      <c r="D758">
        <v>48</v>
      </c>
      <c r="E758">
        <v>30</v>
      </c>
      <c r="F758" s="9">
        <v>0</v>
      </c>
      <c r="G758" s="9">
        <v>0</v>
      </c>
      <c r="H758" s="9">
        <v>1</v>
      </c>
    </row>
    <row r="759" spans="1:8" hidden="1" x14ac:dyDescent="0.3">
      <c r="A759" s="3">
        <v>2002</v>
      </c>
      <c r="B759">
        <v>1</v>
      </c>
      <c r="C759">
        <v>27</v>
      </c>
      <c r="D759">
        <v>35</v>
      </c>
      <c r="E759">
        <v>26</v>
      </c>
      <c r="F759" s="9" t="s">
        <v>28</v>
      </c>
      <c r="G759" s="9">
        <v>0</v>
      </c>
      <c r="H759" s="9" t="s">
        <v>28</v>
      </c>
    </row>
    <row r="760" spans="1:8" hidden="1" x14ac:dyDescent="0.3">
      <c r="A760" s="3">
        <v>2002</v>
      </c>
      <c r="B760">
        <v>1</v>
      </c>
      <c r="C760">
        <v>28</v>
      </c>
      <c r="D760">
        <v>27</v>
      </c>
      <c r="E760">
        <v>18</v>
      </c>
      <c r="F760" s="9" t="s">
        <v>28</v>
      </c>
      <c r="G760" s="9" t="s">
        <v>28</v>
      </c>
      <c r="H760" s="9" t="s">
        <v>28</v>
      </c>
    </row>
    <row r="761" spans="1:8" x14ac:dyDescent="0.3">
      <c r="A761" s="3">
        <v>2002</v>
      </c>
      <c r="B761">
        <v>1</v>
      </c>
      <c r="C761">
        <v>29</v>
      </c>
      <c r="D761">
        <v>22</v>
      </c>
      <c r="E761">
        <v>15</v>
      </c>
      <c r="F761" s="9">
        <v>0.02</v>
      </c>
      <c r="G761" s="9">
        <v>0.3</v>
      </c>
      <c r="H761" s="9" t="s">
        <v>28</v>
      </c>
    </row>
    <row r="762" spans="1:8" hidden="1" x14ac:dyDescent="0.3">
      <c r="A762" s="3">
        <v>2002</v>
      </c>
      <c r="B762">
        <v>1</v>
      </c>
      <c r="C762">
        <v>30</v>
      </c>
      <c r="D762">
        <v>21</v>
      </c>
      <c r="E762">
        <v>12</v>
      </c>
      <c r="F762" s="9" t="s">
        <v>28</v>
      </c>
      <c r="G762" s="9" t="s">
        <v>28</v>
      </c>
      <c r="H762" s="9" t="s">
        <v>28</v>
      </c>
    </row>
    <row r="763" spans="1:8" x14ac:dyDescent="0.3">
      <c r="A763" s="3">
        <v>2002</v>
      </c>
      <c r="B763">
        <v>1</v>
      </c>
      <c r="C763">
        <v>31</v>
      </c>
      <c r="D763">
        <v>26</v>
      </c>
      <c r="E763">
        <v>19</v>
      </c>
      <c r="F763" s="9">
        <v>0.05</v>
      </c>
      <c r="G763" s="9">
        <v>1.3</v>
      </c>
      <c r="H763" s="9" t="s">
        <v>28</v>
      </c>
    </row>
    <row r="764" spans="1:8" hidden="1" x14ac:dyDescent="0.3">
      <c r="A764" s="3">
        <v>2002</v>
      </c>
      <c r="B764">
        <v>2</v>
      </c>
      <c r="C764">
        <v>1</v>
      </c>
      <c r="D764">
        <v>27</v>
      </c>
      <c r="E764">
        <v>12</v>
      </c>
      <c r="F764" s="9" t="s">
        <v>28</v>
      </c>
      <c r="G764" s="9" t="s">
        <v>28</v>
      </c>
      <c r="H764" s="9">
        <v>1</v>
      </c>
    </row>
    <row r="765" spans="1:8" hidden="1" x14ac:dyDescent="0.3">
      <c r="A765" s="3">
        <v>2002</v>
      </c>
      <c r="B765">
        <v>2</v>
      </c>
      <c r="C765">
        <v>2</v>
      </c>
      <c r="D765">
        <v>32</v>
      </c>
      <c r="E765">
        <v>10</v>
      </c>
      <c r="F765" s="9" t="s">
        <v>28</v>
      </c>
      <c r="G765" s="9" t="s">
        <v>28</v>
      </c>
      <c r="H765" s="9">
        <v>1</v>
      </c>
    </row>
    <row r="766" spans="1:8" hidden="1" x14ac:dyDescent="0.3">
      <c r="A766" s="3">
        <v>2002</v>
      </c>
      <c r="B766">
        <v>2</v>
      </c>
      <c r="C766">
        <v>3</v>
      </c>
      <c r="D766">
        <v>24</v>
      </c>
      <c r="E766">
        <v>9</v>
      </c>
      <c r="F766" s="9" t="s">
        <v>28</v>
      </c>
      <c r="G766" s="9" t="s">
        <v>28</v>
      </c>
      <c r="H766" s="9">
        <v>1</v>
      </c>
    </row>
    <row r="767" spans="1:8" hidden="1" x14ac:dyDescent="0.3">
      <c r="A767" s="3">
        <v>2002</v>
      </c>
      <c r="B767">
        <v>2</v>
      </c>
      <c r="C767">
        <v>4</v>
      </c>
      <c r="D767">
        <v>20</v>
      </c>
      <c r="E767">
        <v>1</v>
      </c>
      <c r="F767" s="9">
        <v>0</v>
      </c>
      <c r="G767" s="9">
        <v>0</v>
      </c>
      <c r="H767" s="9" t="s">
        <v>28</v>
      </c>
    </row>
    <row r="768" spans="1:8" hidden="1" x14ac:dyDescent="0.3">
      <c r="A768" s="3">
        <v>2002</v>
      </c>
      <c r="B768">
        <v>2</v>
      </c>
      <c r="C768">
        <v>5</v>
      </c>
      <c r="D768">
        <v>31</v>
      </c>
      <c r="E768">
        <v>12</v>
      </c>
      <c r="F768" s="9">
        <v>0</v>
      </c>
      <c r="G768" s="9">
        <v>0</v>
      </c>
      <c r="H768" s="9" t="s">
        <v>28</v>
      </c>
    </row>
    <row r="769" spans="1:8" hidden="1" x14ac:dyDescent="0.3">
      <c r="A769" s="3">
        <v>2002</v>
      </c>
      <c r="B769">
        <v>2</v>
      </c>
      <c r="C769">
        <v>6</v>
      </c>
      <c r="D769">
        <v>41</v>
      </c>
      <c r="E769">
        <v>21</v>
      </c>
      <c r="F769" s="9">
        <v>0</v>
      </c>
      <c r="G769" s="9">
        <v>0</v>
      </c>
      <c r="H769" s="9" t="s">
        <v>28</v>
      </c>
    </row>
    <row r="770" spans="1:8" hidden="1" x14ac:dyDescent="0.3">
      <c r="A770" s="3">
        <v>2002</v>
      </c>
      <c r="B770">
        <v>2</v>
      </c>
      <c r="C770">
        <v>7</v>
      </c>
      <c r="D770">
        <v>41</v>
      </c>
      <c r="E770">
        <v>27</v>
      </c>
      <c r="F770" s="9">
        <v>0</v>
      </c>
      <c r="G770" s="9">
        <v>0</v>
      </c>
      <c r="H770" s="9" t="s">
        <v>28</v>
      </c>
    </row>
    <row r="771" spans="1:8" hidden="1" x14ac:dyDescent="0.3">
      <c r="A771" s="3">
        <v>2002</v>
      </c>
      <c r="B771">
        <v>2</v>
      </c>
      <c r="C771">
        <v>8</v>
      </c>
      <c r="D771">
        <v>50</v>
      </c>
      <c r="E771">
        <v>28</v>
      </c>
      <c r="F771" s="9">
        <v>0</v>
      </c>
      <c r="G771" s="9">
        <v>0</v>
      </c>
      <c r="H771" s="9">
        <v>0</v>
      </c>
    </row>
    <row r="772" spans="1:8" x14ac:dyDescent="0.3">
      <c r="A772" s="3">
        <v>2002</v>
      </c>
      <c r="B772">
        <v>2</v>
      </c>
      <c r="C772">
        <v>9</v>
      </c>
      <c r="D772">
        <v>39</v>
      </c>
      <c r="E772">
        <v>33</v>
      </c>
      <c r="F772" s="9">
        <v>0.02</v>
      </c>
      <c r="G772" s="9">
        <v>1</v>
      </c>
      <c r="H772" s="9">
        <v>0</v>
      </c>
    </row>
    <row r="773" spans="1:8" hidden="1" x14ac:dyDescent="0.3">
      <c r="A773" s="3">
        <v>2002</v>
      </c>
      <c r="B773">
        <v>2</v>
      </c>
      <c r="C773">
        <v>10</v>
      </c>
      <c r="D773">
        <v>33</v>
      </c>
      <c r="E773">
        <v>22</v>
      </c>
      <c r="F773" s="9">
        <v>0</v>
      </c>
      <c r="G773" s="9">
        <v>0</v>
      </c>
      <c r="H773" s="9">
        <v>1</v>
      </c>
    </row>
    <row r="774" spans="1:8" hidden="1" x14ac:dyDescent="0.3">
      <c r="A774" s="3">
        <v>2002</v>
      </c>
      <c r="B774">
        <v>2</v>
      </c>
      <c r="C774">
        <v>11</v>
      </c>
      <c r="D774">
        <v>43</v>
      </c>
      <c r="E774">
        <v>21</v>
      </c>
      <c r="F774" s="9">
        <v>0</v>
      </c>
      <c r="G774" s="9">
        <v>0</v>
      </c>
      <c r="H774" s="9">
        <v>1</v>
      </c>
    </row>
    <row r="775" spans="1:8" hidden="1" x14ac:dyDescent="0.3">
      <c r="A775" s="3">
        <v>2002</v>
      </c>
      <c r="B775">
        <v>2</v>
      </c>
      <c r="C775">
        <v>12</v>
      </c>
      <c r="D775">
        <v>36</v>
      </c>
      <c r="E775">
        <v>17</v>
      </c>
      <c r="F775" s="9" t="s">
        <v>28</v>
      </c>
      <c r="G775" s="9">
        <v>0</v>
      </c>
      <c r="H775" s="9" t="s">
        <v>28</v>
      </c>
    </row>
    <row r="776" spans="1:8" hidden="1" x14ac:dyDescent="0.3">
      <c r="A776" s="3">
        <v>2002</v>
      </c>
      <c r="B776">
        <v>2</v>
      </c>
      <c r="C776">
        <v>13</v>
      </c>
      <c r="D776">
        <v>44</v>
      </c>
      <c r="E776">
        <v>17</v>
      </c>
      <c r="F776" s="9">
        <v>0</v>
      </c>
      <c r="G776" s="9">
        <v>0</v>
      </c>
      <c r="H776" s="9">
        <v>0</v>
      </c>
    </row>
    <row r="777" spans="1:8" hidden="1" x14ac:dyDescent="0.3">
      <c r="A777" s="3">
        <v>2002</v>
      </c>
      <c r="B777">
        <v>2</v>
      </c>
      <c r="C777">
        <v>14</v>
      </c>
      <c r="D777">
        <v>47</v>
      </c>
      <c r="E777">
        <v>33</v>
      </c>
      <c r="F777" s="9">
        <v>0</v>
      </c>
      <c r="G777" s="9">
        <v>0</v>
      </c>
      <c r="H777" s="9">
        <v>0</v>
      </c>
    </row>
    <row r="778" spans="1:8" hidden="1" x14ac:dyDescent="0.3">
      <c r="A778" s="3">
        <v>2002</v>
      </c>
      <c r="B778">
        <v>2</v>
      </c>
      <c r="C778">
        <v>15</v>
      </c>
      <c r="D778">
        <v>43</v>
      </c>
      <c r="E778">
        <v>30</v>
      </c>
      <c r="F778" s="9" t="s">
        <v>28</v>
      </c>
      <c r="G778" s="9">
        <v>0</v>
      </c>
      <c r="H778" s="9">
        <v>0</v>
      </c>
    </row>
    <row r="779" spans="1:8" hidden="1" x14ac:dyDescent="0.3">
      <c r="A779" s="3">
        <v>2002</v>
      </c>
      <c r="B779">
        <v>2</v>
      </c>
      <c r="C779">
        <v>16</v>
      </c>
      <c r="D779">
        <v>41</v>
      </c>
      <c r="E779">
        <v>29</v>
      </c>
      <c r="F779" s="9">
        <v>0</v>
      </c>
      <c r="G779" s="9">
        <v>0</v>
      </c>
      <c r="H779" s="9">
        <v>0</v>
      </c>
    </row>
    <row r="780" spans="1:8" hidden="1" x14ac:dyDescent="0.3">
      <c r="A780" s="3">
        <v>2002</v>
      </c>
      <c r="B780">
        <v>2</v>
      </c>
      <c r="C780">
        <v>17</v>
      </c>
      <c r="D780">
        <v>44</v>
      </c>
      <c r="E780">
        <v>22</v>
      </c>
      <c r="F780" s="9">
        <v>0</v>
      </c>
      <c r="G780" s="9">
        <v>0</v>
      </c>
      <c r="H780" s="9">
        <v>0</v>
      </c>
    </row>
    <row r="781" spans="1:8" x14ac:dyDescent="0.3">
      <c r="A781" s="3">
        <v>2002</v>
      </c>
      <c r="B781">
        <v>2</v>
      </c>
      <c r="C781">
        <v>18</v>
      </c>
      <c r="D781">
        <v>49</v>
      </c>
      <c r="E781">
        <v>36</v>
      </c>
      <c r="F781" s="9">
        <v>0.05</v>
      </c>
      <c r="G781" s="9">
        <v>0</v>
      </c>
      <c r="H781" s="9">
        <v>0</v>
      </c>
    </row>
    <row r="782" spans="1:8" x14ac:dyDescent="0.3">
      <c r="A782" s="3">
        <v>2002</v>
      </c>
      <c r="B782">
        <v>2</v>
      </c>
      <c r="C782">
        <v>19</v>
      </c>
      <c r="D782">
        <v>42</v>
      </c>
      <c r="E782">
        <v>34</v>
      </c>
      <c r="F782" s="9">
        <v>0.14000000000000001</v>
      </c>
      <c r="G782" s="9" t="s">
        <v>28</v>
      </c>
      <c r="H782" s="9">
        <v>0</v>
      </c>
    </row>
    <row r="783" spans="1:8" x14ac:dyDescent="0.3">
      <c r="A783" s="3">
        <v>2002</v>
      </c>
      <c r="B783">
        <v>2</v>
      </c>
      <c r="C783">
        <v>20</v>
      </c>
      <c r="D783">
        <v>34</v>
      </c>
      <c r="E783">
        <v>28</v>
      </c>
      <c r="F783" s="9">
        <v>0.12</v>
      </c>
      <c r="G783" s="9">
        <v>1.5</v>
      </c>
      <c r="H783" s="9" t="s">
        <v>28</v>
      </c>
    </row>
    <row r="784" spans="1:8" x14ac:dyDescent="0.3">
      <c r="A784" s="3">
        <v>2002</v>
      </c>
      <c r="B784">
        <v>2</v>
      </c>
      <c r="C784">
        <v>21</v>
      </c>
      <c r="D784">
        <v>33</v>
      </c>
      <c r="E784">
        <v>21</v>
      </c>
      <c r="F784" s="9">
        <v>0.02</v>
      </c>
      <c r="G784" s="9">
        <v>0.1</v>
      </c>
      <c r="H784" s="9">
        <v>1</v>
      </c>
    </row>
    <row r="785" spans="1:8" hidden="1" x14ac:dyDescent="0.3">
      <c r="A785" s="3">
        <v>2002</v>
      </c>
      <c r="B785">
        <v>2</v>
      </c>
      <c r="C785">
        <v>22</v>
      </c>
      <c r="D785">
        <v>37</v>
      </c>
      <c r="E785">
        <v>15</v>
      </c>
      <c r="F785" s="9">
        <v>0</v>
      </c>
      <c r="G785" s="9">
        <v>0</v>
      </c>
      <c r="H785" s="9">
        <v>1</v>
      </c>
    </row>
    <row r="786" spans="1:8" hidden="1" x14ac:dyDescent="0.3">
      <c r="A786" s="3">
        <v>2002</v>
      </c>
      <c r="B786">
        <v>2</v>
      </c>
      <c r="C786">
        <v>23</v>
      </c>
      <c r="D786">
        <v>51</v>
      </c>
      <c r="E786">
        <v>36</v>
      </c>
      <c r="F786" s="9" t="s">
        <v>28</v>
      </c>
      <c r="G786" s="9">
        <v>0</v>
      </c>
      <c r="H786" s="9" t="s">
        <v>28</v>
      </c>
    </row>
    <row r="787" spans="1:8" x14ac:dyDescent="0.3">
      <c r="A787" s="3">
        <v>2002</v>
      </c>
      <c r="B787">
        <v>2</v>
      </c>
      <c r="C787">
        <v>24</v>
      </c>
      <c r="D787">
        <v>39</v>
      </c>
      <c r="E787">
        <v>23</v>
      </c>
      <c r="F787" s="9">
        <v>0.04</v>
      </c>
      <c r="G787" s="9">
        <v>0.2</v>
      </c>
      <c r="H787" s="9">
        <v>0</v>
      </c>
    </row>
    <row r="788" spans="1:8" hidden="1" x14ac:dyDescent="0.3">
      <c r="A788" s="3">
        <v>2002</v>
      </c>
      <c r="B788">
        <v>2</v>
      </c>
      <c r="C788">
        <v>25</v>
      </c>
      <c r="D788">
        <v>24</v>
      </c>
      <c r="E788">
        <v>15</v>
      </c>
      <c r="F788" s="9" t="s">
        <v>28</v>
      </c>
      <c r="G788" s="9">
        <v>0.1</v>
      </c>
      <c r="H788" s="9" t="s">
        <v>28</v>
      </c>
    </row>
    <row r="789" spans="1:8" x14ac:dyDescent="0.3">
      <c r="A789" s="3">
        <v>2002</v>
      </c>
      <c r="B789">
        <v>2</v>
      </c>
      <c r="C789">
        <v>26</v>
      </c>
      <c r="D789">
        <v>20</v>
      </c>
      <c r="E789">
        <v>10</v>
      </c>
      <c r="F789" s="9">
        <v>0.02</v>
      </c>
      <c r="G789" s="9">
        <v>0.2</v>
      </c>
      <c r="H789" s="9" t="s">
        <v>28</v>
      </c>
    </row>
    <row r="790" spans="1:8" hidden="1" x14ac:dyDescent="0.3">
      <c r="A790" s="3">
        <v>2002</v>
      </c>
      <c r="B790">
        <v>2</v>
      </c>
      <c r="C790">
        <v>27</v>
      </c>
      <c r="D790">
        <v>23</v>
      </c>
      <c r="E790">
        <v>3</v>
      </c>
      <c r="F790" s="9">
        <v>0</v>
      </c>
      <c r="G790" s="9">
        <v>0</v>
      </c>
      <c r="H790" s="9" t="s">
        <v>28</v>
      </c>
    </row>
    <row r="791" spans="1:8" hidden="1" x14ac:dyDescent="0.3">
      <c r="A791" s="3">
        <v>2002</v>
      </c>
      <c r="B791">
        <v>2</v>
      </c>
      <c r="C791">
        <v>28</v>
      </c>
      <c r="D791">
        <v>24</v>
      </c>
      <c r="E791">
        <v>10</v>
      </c>
      <c r="F791" s="9" t="s">
        <v>28</v>
      </c>
      <c r="G791" s="9">
        <v>0</v>
      </c>
      <c r="H791" s="9" t="s">
        <v>28</v>
      </c>
    </row>
    <row r="792" spans="1:8" hidden="1" x14ac:dyDescent="0.3">
      <c r="A792" s="3">
        <v>2002</v>
      </c>
      <c r="B792">
        <v>3</v>
      </c>
      <c r="C792">
        <v>1</v>
      </c>
      <c r="D792">
        <v>16</v>
      </c>
      <c r="E792">
        <v>3</v>
      </c>
      <c r="F792" s="9">
        <v>0</v>
      </c>
      <c r="G792" s="9">
        <v>0</v>
      </c>
      <c r="H792" s="9" t="s">
        <v>28</v>
      </c>
    </row>
    <row r="793" spans="1:8" hidden="1" x14ac:dyDescent="0.3">
      <c r="A793" s="3">
        <v>2002</v>
      </c>
      <c r="B793">
        <v>3</v>
      </c>
      <c r="C793">
        <v>2</v>
      </c>
      <c r="D793">
        <v>21</v>
      </c>
      <c r="E793">
        <v>7</v>
      </c>
      <c r="F793" s="9" t="s">
        <v>28</v>
      </c>
      <c r="G793" s="9">
        <v>0</v>
      </c>
      <c r="H793" s="9" t="s">
        <v>28</v>
      </c>
    </row>
    <row r="794" spans="1:8" hidden="1" x14ac:dyDescent="0.3">
      <c r="A794" s="3">
        <v>2002</v>
      </c>
      <c r="B794">
        <v>3</v>
      </c>
      <c r="C794">
        <v>3</v>
      </c>
      <c r="D794">
        <v>7</v>
      </c>
      <c r="E794">
        <v>-3</v>
      </c>
      <c r="F794" s="9">
        <v>0</v>
      </c>
      <c r="G794" s="9">
        <v>0</v>
      </c>
      <c r="H794" s="9">
        <v>0</v>
      </c>
    </row>
    <row r="795" spans="1:8" hidden="1" x14ac:dyDescent="0.3">
      <c r="A795" s="3">
        <v>2002</v>
      </c>
      <c r="B795">
        <v>3</v>
      </c>
      <c r="C795">
        <v>4</v>
      </c>
      <c r="D795">
        <v>21</v>
      </c>
      <c r="E795">
        <v>1</v>
      </c>
      <c r="F795" s="9" t="s">
        <v>28</v>
      </c>
      <c r="G795" s="9">
        <v>0.8</v>
      </c>
      <c r="H795" s="9">
        <v>0</v>
      </c>
    </row>
    <row r="796" spans="1:8" x14ac:dyDescent="0.3">
      <c r="A796" s="3">
        <v>2002</v>
      </c>
      <c r="B796">
        <v>3</v>
      </c>
      <c r="C796">
        <v>5</v>
      </c>
      <c r="D796">
        <v>23</v>
      </c>
      <c r="E796">
        <v>16</v>
      </c>
      <c r="F796" s="9">
        <v>0.09</v>
      </c>
      <c r="G796" s="9">
        <v>1.6</v>
      </c>
      <c r="H796" s="9" t="s">
        <v>28</v>
      </c>
    </row>
    <row r="797" spans="1:8" hidden="1" x14ac:dyDescent="0.3">
      <c r="A797" s="3">
        <v>2002</v>
      </c>
      <c r="B797">
        <v>3</v>
      </c>
      <c r="C797">
        <v>6</v>
      </c>
      <c r="D797">
        <v>24</v>
      </c>
      <c r="E797">
        <v>16</v>
      </c>
      <c r="F797" s="9" t="s">
        <v>28</v>
      </c>
      <c r="G797" s="9" t="s">
        <v>28</v>
      </c>
      <c r="H797" s="9">
        <v>2</v>
      </c>
    </row>
    <row r="798" spans="1:8" x14ac:dyDescent="0.3">
      <c r="A798" s="3">
        <v>2002</v>
      </c>
      <c r="B798">
        <v>3</v>
      </c>
      <c r="C798">
        <v>7</v>
      </c>
      <c r="D798">
        <v>28</v>
      </c>
      <c r="E798">
        <v>15</v>
      </c>
      <c r="F798" s="9">
        <v>0.06</v>
      </c>
      <c r="G798" s="9">
        <v>0.5</v>
      </c>
      <c r="H798" s="9">
        <v>1</v>
      </c>
    </row>
    <row r="799" spans="1:8" x14ac:dyDescent="0.3">
      <c r="A799" s="3">
        <v>2002</v>
      </c>
      <c r="B799">
        <v>3</v>
      </c>
      <c r="C799">
        <v>8</v>
      </c>
      <c r="D799">
        <v>32</v>
      </c>
      <c r="E799">
        <v>22</v>
      </c>
      <c r="F799" s="9">
        <v>0.44</v>
      </c>
      <c r="G799" s="9" t="s">
        <v>28</v>
      </c>
      <c r="H799" s="9">
        <v>1</v>
      </c>
    </row>
    <row r="800" spans="1:8" x14ac:dyDescent="0.3">
      <c r="A800" s="3">
        <v>2002</v>
      </c>
      <c r="B800">
        <v>3</v>
      </c>
      <c r="C800">
        <v>9</v>
      </c>
      <c r="D800">
        <v>31</v>
      </c>
      <c r="E800">
        <v>7</v>
      </c>
      <c r="F800" s="9">
        <v>0.23</v>
      </c>
      <c r="G800" s="9">
        <v>1.6</v>
      </c>
      <c r="H800" s="9">
        <v>1</v>
      </c>
    </row>
    <row r="801" spans="1:8" hidden="1" x14ac:dyDescent="0.3">
      <c r="A801" s="3">
        <v>2002</v>
      </c>
      <c r="B801">
        <v>3</v>
      </c>
      <c r="C801">
        <v>10</v>
      </c>
      <c r="D801">
        <v>18</v>
      </c>
      <c r="E801">
        <v>4</v>
      </c>
      <c r="F801" s="9">
        <v>0</v>
      </c>
      <c r="G801" s="9">
        <v>0</v>
      </c>
      <c r="H801" s="9">
        <v>2</v>
      </c>
    </row>
    <row r="802" spans="1:8" hidden="1" x14ac:dyDescent="0.3">
      <c r="A802" s="3">
        <v>2002</v>
      </c>
      <c r="B802">
        <v>3</v>
      </c>
      <c r="C802">
        <v>11</v>
      </c>
      <c r="D802">
        <v>32</v>
      </c>
      <c r="E802">
        <v>18</v>
      </c>
      <c r="F802" s="9">
        <v>0</v>
      </c>
      <c r="G802" s="9">
        <v>0</v>
      </c>
      <c r="H802" s="9">
        <v>1</v>
      </c>
    </row>
    <row r="803" spans="1:8" hidden="1" x14ac:dyDescent="0.3">
      <c r="A803" s="3">
        <v>2002</v>
      </c>
      <c r="B803">
        <v>3</v>
      </c>
      <c r="C803">
        <v>12</v>
      </c>
      <c r="D803">
        <v>46</v>
      </c>
      <c r="E803">
        <v>19</v>
      </c>
      <c r="F803" s="9">
        <v>0</v>
      </c>
      <c r="G803" s="9">
        <v>0</v>
      </c>
      <c r="H803" s="9">
        <v>1</v>
      </c>
    </row>
    <row r="804" spans="1:8" x14ac:dyDescent="0.3">
      <c r="A804" s="3">
        <v>2002</v>
      </c>
      <c r="B804">
        <v>3</v>
      </c>
      <c r="C804">
        <v>13</v>
      </c>
      <c r="D804">
        <v>40</v>
      </c>
      <c r="E804">
        <v>31</v>
      </c>
      <c r="F804" s="9">
        <v>0.08</v>
      </c>
      <c r="G804" s="9">
        <v>0</v>
      </c>
      <c r="H804" s="9" t="s">
        <v>28</v>
      </c>
    </row>
    <row r="805" spans="1:8" x14ac:dyDescent="0.3">
      <c r="A805" s="3">
        <v>2002</v>
      </c>
      <c r="B805">
        <v>3</v>
      </c>
      <c r="C805">
        <v>14</v>
      </c>
      <c r="D805">
        <v>33</v>
      </c>
      <c r="E805">
        <v>26</v>
      </c>
      <c r="F805" s="9">
        <v>0.36</v>
      </c>
      <c r="G805" s="9">
        <v>9</v>
      </c>
      <c r="H805" s="9" t="s">
        <v>28</v>
      </c>
    </row>
    <row r="806" spans="1:8" x14ac:dyDescent="0.3">
      <c r="A806" s="3">
        <v>2002</v>
      </c>
      <c r="B806">
        <v>3</v>
      </c>
      <c r="C806">
        <v>15</v>
      </c>
      <c r="D806">
        <v>34</v>
      </c>
      <c r="E806">
        <v>22</v>
      </c>
      <c r="F806" s="9">
        <v>0.09</v>
      </c>
      <c r="G806" s="9">
        <v>1.8</v>
      </c>
      <c r="H806" s="9">
        <v>10</v>
      </c>
    </row>
    <row r="807" spans="1:8" hidden="1" x14ac:dyDescent="0.3">
      <c r="A807" s="3">
        <v>2002</v>
      </c>
      <c r="B807">
        <v>3</v>
      </c>
      <c r="C807">
        <v>16</v>
      </c>
      <c r="D807">
        <v>37</v>
      </c>
      <c r="E807">
        <v>12</v>
      </c>
      <c r="F807" s="9">
        <v>0</v>
      </c>
      <c r="G807" s="9">
        <v>0</v>
      </c>
      <c r="H807" s="9">
        <v>7</v>
      </c>
    </row>
    <row r="808" spans="1:8" hidden="1" x14ac:dyDescent="0.3">
      <c r="A808" s="3">
        <v>2002</v>
      </c>
      <c r="B808">
        <v>3</v>
      </c>
      <c r="C808">
        <v>17</v>
      </c>
      <c r="D808">
        <v>40</v>
      </c>
      <c r="E808">
        <v>31</v>
      </c>
      <c r="F808" s="9" t="s">
        <v>28</v>
      </c>
      <c r="G808" s="9" t="s">
        <v>28</v>
      </c>
      <c r="H808" s="9">
        <v>4</v>
      </c>
    </row>
    <row r="809" spans="1:8" hidden="1" x14ac:dyDescent="0.3">
      <c r="A809" s="3">
        <v>2002</v>
      </c>
      <c r="B809">
        <v>3</v>
      </c>
      <c r="C809">
        <v>18</v>
      </c>
      <c r="D809">
        <v>38</v>
      </c>
      <c r="E809">
        <v>25</v>
      </c>
      <c r="F809" s="9" t="s">
        <v>28</v>
      </c>
      <c r="G809" s="9" t="s">
        <v>28</v>
      </c>
      <c r="H809" s="9">
        <v>4</v>
      </c>
    </row>
    <row r="810" spans="1:8" hidden="1" x14ac:dyDescent="0.3">
      <c r="A810" s="3">
        <v>2002</v>
      </c>
      <c r="B810">
        <v>3</v>
      </c>
      <c r="C810">
        <v>19</v>
      </c>
      <c r="D810">
        <v>38</v>
      </c>
      <c r="E810">
        <v>27</v>
      </c>
      <c r="F810" s="9" t="s">
        <v>28</v>
      </c>
      <c r="G810" s="9">
        <v>0.1</v>
      </c>
      <c r="H810" s="9">
        <v>3</v>
      </c>
    </row>
    <row r="811" spans="1:8" x14ac:dyDescent="0.3">
      <c r="A811" s="3">
        <v>2002</v>
      </c>
      <c r="B811">
        <v>3</v>
      </c>
      <c r="C811">
        <v>20</v>
      </c>
      <c r="D811">
        <v>36</v>
      </c>
      <c r="E811">
        <v>13</v>
      </c>
      <c r="F811" s="9">
        <v>0.03</v>
      </c>
      <c r="G811" s="9">
        <v>0.3</v>
      </c>
      <c r="H811" s="9">
        <v>3</v>
      </c>
    </row>
    <row r="812" spans="1:8" hidden="1" x14ac:dyDescent="0.3">
      <c r="A812" s="3">
        <v>2002</v>
      </c>
      <c r="B812">
        <v>3</v>
      </c>
      <c r="C812">
        <v>21</v>
      </c>
      <c r="D812">
        <v>15</v>
      </c>
      <c r="E812">
        <v>6</v>
      </c>
      <c r="F812" s="9" t="s">
        <v>28</v>
      </c>
      <c r="G812" s="9" t="s">
        <v>28</v>
      </c>
      <c r="H812" s="9">
        <v>2</v>
      </c>
    </row>
    <row r="813" spans="1:8" hidden="1" x14ac:dyDescent="0.3">
      <c r="A813" s="3">
        <v>2002</v>
      </c>
      <c r="B813">
        <v>3</v>
      </c>
      <c r="C813">
        <v>22</v>
      </c>
      <c r="D813">
        <v>24</v>
      </c>
      <c r="E813">
        <v>9</v>
      </c>
      <c r="F813" s="9">
        <v>0</v>
      </c>
      <c r="G813" s="9">
        <v>0</v>
      </c>
      <c r="H813" s="9">
        <v>2</v>
      </c>
    </row>
    <row r="814" spans="1:8" hidden="1" x14ac:dyDescent="0.3">
      <c r="A814" s="3">
        <v>2002</v>
      </c>
      <c r="B814">
        <v>3</v>
      </c>
      <c r="C814">
        <v>23</v>
      </c>
      <c r="D814">
        <v>35</v>
      </c>
      <c r="E814">
        <v>16</v>
      </c>
      <c r="F814" s="9">
        <v>0</v>
      </c>
      <c r="G814" s="9">
        <v>0</v>
      </c>
      <c r="H814" s="9">
        <v>1</v>
      </c>
    </row>
    <row r="815" spans="1:8" hidden="1" x14ac:dyDescent="0.3">
      <c r="A815" s="3">
        <v>2002</v>
      </c>
      <c r="B815">
        <v>3</v>
      </c>
      <c r="C815">
        <v>24</v>
      </c>
      <c r="D815">
        <v>29</v>
      </c>
      <c r="E815">
        <v>14</v>
      </c>
      <c r="F815" s="9">
        <v>0</v>
      </c>
      <c r="G815" s="9">
        <v>0</v>
      </c>
      <c r="H815" s="9">
        <v>1</v>
      </c>
    </row>
    <row r="816" spans="1:8" hidden="1" x14ac:dyDescent="0.3">
      <c r="A816" s="3">
        <v>2002</v>
      </c>
      <c r="B816">
        <v>3</v>
      </c>
      <c r="C816">
        <v>25</v>
      </c>
      <c r="D816">
        <v>30</v>
      </c>
      <c r="E816">
        <v>10</v>
      </c>
      <c r="F816" s="9">
        <v>0</v>
      </c>
      <c r="G816" s="9">
        <v>0</v>
      </c>
      <c r="H816" s="9">
        <v>1</v>
      </c>
    </row>
    <row r="817" spans="1:8" hidden="1" x14ac:dyDescent="0.3">
      <c r="A817" s="3">
        <v>2002</v>
      </c>
      <c r="B817">
        <v>3</v>
      </c>
      <c r="C817">
        <v>26</v>
      </c>
      <c r="D817">
        <v>39</v>
      </c>
      <c r="E817">
        <v>16</v>
      </c>
      <c r="F817" s="9">
        <v>0</v>
      </c>
      <c r="G817" s="9">
        <v>0</v>
      </c>
      <c r="H817" s="9">
        <v>1</v>
      </c>
    </row>
    <row r="818" spans="1:8" hidden="1" x14ac:dyDescent="0.3">
      <c r="A818" s="3">
        <v>2002</v>
      </c>
      <c r="B818">
        <v>3</v>
      </c>
      <c r="C818">
        <v>27</v>
      </c>
      <c r="D818">
        <v>53</v>
      </c>
      <c r="E818">
        <v>27</v>
      </c>
      <c r="F818" s="9">
        <v>0</v>
      </c>
      <c r="G818" s="9">
        <v>0</v>
      </c>
      <c r="H818" s="9">
        <v>1</v>
      </c>
    </row>
    <row r="819" spans="1:8" hidden="1" x14ac:dyDescent="0.3">
      <c r="A819" s="3">
        <v>2002</v>
      </c>
      <c r="B819">
        <v>3</v>
      </c>
      <c r="C819">
        <v>28</v>
      </c>
      <c r="D819">
        <v>52</v>
      </c>
      <c r="E819">
        <v>40</v>
      </c>
      <c r="F819" s="9" t="s">
        <v>28</v>
      </c>
      <c r="G819" s="9">
        <v>0</v>
      </c>
      <c r="H819" s="9" t="s">
        <v>28</v>
      </c>
    </row>
    <row r="820" spans="1:8" hidden="1" x14ac:dyDescent="0.3">
      <c r="A820" s="3">
        <v>2002</v>
      </c>
      <c r="B820">
        <v>3</v>
      </c>
      <c r="C820">
        <v>29</v>
      </c>
      <c r="D820">
        <v>51</v>
      </c>
      <c r="E820">
        <v>34</v>
      </c>
      <c r="F820" s="9">
        <v>0</v>
      </c>
      <c r="G820" s="9">
        <v>0</v>
      </c>
      <c r="H820" s="9" t="s">
        <v>28</v>
      </c>
    </row>
    <row r="821" spans="1:8" hidden="1" x14ac:dyDescent="0.3">
      <c r="A821" s="3">
        <v>2002</v>
      </c>
      <c r="B821">
        <v>3</v>
      </c>
      <c r="C821">
        <v>30</v>
      </c>
      <c r="D821">
        <v>44</v>
      </c>
      <c r="E821">
        <v>32</v>
      </c>
      <c r="F821" s="9" t="s">
        <v>28</v>
      </c>
      <c r="G821" s="9" t="s">
        <v>28</v>
      </c>
      <c r="H821" s="9">
        <v>0</v>
      </c>
    </row>
    <row r="822" spans="1:8" hidden="1" x14ac:dyDescent="0.3">
      <c r="A822" s="3">
        <v>2002</v>
      </c>
      <c r="B822">
        <v>3</v>
      </c>
      <c r="C822">
        <v>31</v>
      </c>
      <c r="D822">
        <v>35</v>
      </c>
      <c r="E822">
        <v>26</v>
      </c>
      <c r="F822" s="9" t="s">
        <v>28</v>
      </c>
      <c r="G822" s="9" t="s">
        <v>28</v>
      </c>
      <c r="H822" s="9">
        <v>0</v>
      </c>
    </row>
    <row r="823" spans="1:8" x14ac:dyDescent="0.3">
      <c r="A823" s="3">
        <v>2002</v>
      </c>
      <c r="B823">
        <v>4</v>
      </c>
      <c r="C823">
        <v>1</v>
      </c>
      <c r="D823">
        <v>29</v>
      </c>
      <c r="E823">
        <v>22</v>
      </c>
      <c r="F823" s="9">
        <v>0.31</v>
      </c>
      <c r="G823" s="9">
        <v>4.5999999999999996</v>
      </c>
      <c r="H823" s="9">
        <v>0</v>
      </c>
    </row>
    <row r="824" spans="1:8" x14ac:dyDescent="0.3">
      <c r="A824" s="3">
        <v>2002</v>
      </c>
      <c r="B824">
        <v>4</v>
      </c>
      <c r="C824">
        <v>2</v>
      </c>
      <c r="D824">
        <v>36</v>
      </c>
      <c r="E824">
        <v>23</v>
      </c>
      <c r="F824" s="9">
        <v>0.4</v>
      </c>
      <c r="G824" s="9">
        <v>3</v>
      </c>
      <c r="H824" s="9">
        <v>5</v>
      </c>
    </row>
    <row r="825" spans="1:8" hidden="1" x14ac:dyDescent="0.3">
      <c r="A825" s="3">
        <v>2002</v>
      </c>
      <c r="B825">
        <v>4</v>
      </c>
      <c r="C825">
        <v>3</v>
      </c>
      <c r="D825">
        <v>30</v>
      </c>
      <c r="E825">
        <v>20</v>
      </c>
      <c r="F825" s="9" t="s">
        <v>28</v>
      </c>
      <c r="G825" s="9" t="s">
        <v>28</v>
      </c>
      <c r="H825" s="9">
        <v>4</v>
      </c>
    </row>
    <row r="826" spans="1:8" hidden="1" x14ac:dyDescent="0.3">
      <c r="A826" s="3">
        <v>2002</v>
      </c>
      <c r="B826">
        <v>4</v>
      </c>
      <c r="C826">
        <v>4</v>
      </c>
      <c r="D826">
        <v>32</v>
      </c>
      <c r="E826">
        <v>23</v>
      </c>
      <c r="F826" s="9" t="s">
        <v>28</v>
      </c>
      <c r="G826" s="9" t="s">
        <v>28</v>
      </c>
      <c r="H826" s="9">
        <v>4</v>
      </c>
    </row>
    <row r="827" spans="1:8" hidden="1" x14ac:dyDescent="0.3">
      <c r="A827" s="3">
        <v>2002</v>
      </c>
      <c r="B827">
        <v>4</v>
      </c>
      <c r="C827">
        <v>5</v>
      </c>
      <c r="D827">
        <v>38</v>
      </c>
      <c r="E827">
        <v>17</v>
      </c>
      <c r="F827" s="9">
        <v>0</v>
      </c>
      <c r="G827" s="9">
        <v>0</v>
      </c>
      <c r="H827" s="9">
        <v>4</v>
      </c>
    </row>
    <row r="828" spans="1:8" hidden="1" x14ac:dyDescent="0.3">
      <c r="A828" s="3">
        <v>2002</v>
      </c>
      <c r="B828">
        <v>4</v>
      </c>
      <c r="C828">
        <v>6</v>
      </c>
      <c r="D828">
        <v>47</v>
      </c>
      <c r="E828">
        <v>24</v>
      </c>
      <c r="F828" s="9">
        <v>0</v>
      </c>
      <c r="G828" s="9">
        <v>0</v>
      </c>
      <c r="H828" s="9">
        <v>2</v>
      </c>
    </row>
    <row r="829" spans="1:8" hidden="1" x14ac:dyDescent="0.3">
      <c r="A829" s="3">
        <v>2002</v>
      </c>
      <c r="B829">
        <v>4</v>
      </c>
      <c r="C829">
        <v>7</v>
      </c>
      <c r="D829">
        <v>54</v>
      </c>
      <c r="E829">
        <v>43</v>
      </c>
      <c r="F829" s="9">
        <v>0</v>
      </c>
      <c r="G829" s="9">
        <v>0</v>
      </c>
      <c r="H829" s="9">
        <v>0</v>
      </c>
    </row>
    <row r="830" spans="1:8" hidden="1" x14ac:dyDescent="0.3">
      <c r="A830" s="3">
        <v>2002</v>
      </c>
      <c r="B830">
        <v>4</v>
      </c>
      <c r="C830">
        <v>8</v>
      </c>
      <c r="D830">
        <v>52</v>
      </c>
      <c r="E830">
        <v>36</v>
      </c>
      <c r="F830" s="9">
        <v>0</v>
      </c>
      <c r="G830" s="9">
        <v>0</v>
      </c>
      <c r="H830" s="9">
        <v>0</v>
      </c>
    </row>
    <row r="831" spans="1:8" hidden="1" x14ac:dyDescent="0.3">
      <c r="A831" s="3">
        <v>2002</v>
      </c>
      <c r="B831">
        <v>4</v>
      </c>
      <c r="C831">
        <v>9</v>
      </c>
      <c r="D831">
        <v>54</v>
      </c>
      <c r="E831">
        <v>29</v>
      </c>
      <c r="F831" s="9" t="s">
        <v>28</v>
      </c>
      <c r="G831" s="9">
        <v>0</v>
      </c>
      <c r="H831" s="9">
        <v>0</v>
      </c>
    </row>
    <row r="832" spans="1:8" x14ac:dyDescent="0.3">
      <c r="A832" s="3">
        <v>2002</v>
      </c>
      <c r="B832">
        <v>4</v>
      </c>
      <c r="C832">
        <v>10</v>
      </c>
      <c r="D832">
        <v>59</v>
      </c>
      <c r="E832">
        <v>44</v>
      </c>
      <c r="F832" s="9">
        <v>0.52</v>
      </c>
      <c r="G832" s="9">
        <v>0</v>
      </c>
      <c r="H832" s="9">
        <v>0</v>
      </c>
    </row>
    <row r="833" spans="1:8" x14ac:dyDescent="0.3">
      <c r="A833" s="3">
        <v>2002</v>
      </c>
      <c r="B833">
        <v>4</v>
      </c>
      <c r="C833">
        <v>11</v>
      </c>
      <c r="D833">
        <v>51</v>
      </c>
      <c r="E833">
        <v>42</v>
      </c>
      <c r="F833" s="9">
        <v>0.5</v>
      </c>
      <c r="G833" s="9">
        <v>0</v>
      </c>
      <c r="H833" s="9">
        <v>0</v>
      </c>
    </row>
    <row r="834" spans="1:8" hidden="1" x14ac:dyDescent="0.3">
      <c r="A834" s="3">
        <v>2002</v>
      </c>
      <c r="B834">
        <v>4</v>
      </c>
      <c r="C834">
        <v>12</v>
      </c>
      <c r="D834">
        <v>63</v>
      </c>
      <c r="E834">
        <v>42</v>
      </c>
      <c r="F834" s="9">
        <v>0</v>
      </c>
      <c r="G834" s="9">
        <v>0</v>
      </c>
      <c r="H834" s="9">
        <v>0</v>
      </c>
    </row>
    <row r="835" spans="1:8" x14ac:dyDescent="0.3">
      <c r="A835" s="3">
        <v>2002</v>
      </c>
      <c r="B835">
        <v>4</v>
      </c>
      <c r="C835">
        <v>13</v>
      </c>
      <c r="D835">
        <v>65</v>
      </c>
      <c r="E835">
        <v>44</v>
      </c>
      <c r="F835" s="9">
        <v>0.16</v>
      </c>
      <c r="G835" s="9">
        <v>0</v>
      </c>
      <c r="H835" s="9">
        <v>0</v>
      </c>
    </row>
    <row r="836" spans="1:8" x14ac:dyDescent="0.3">
      <c r="A836" s="3">
        <v>2002</v>
      </c>
      <c r="B836">
        <v>4</v>
      </c>
      <c r="C836">
        <v>14</v>
      </c>
      <c r="D836">
        <v>76</v>
      </c>
      <c r="E836">
        <v>53</v>
      </c>
      <c r="F836" s="9">
        <v>0.06</v>
      </c>
      <c r="G836" s="9">
        <v>0</v>
      </c>
      <c r="H836" s="9">
        <v>0</v>
      </c>
    </row>
    <row r="837" spans="1:8" hidden="1" x14ac:dyDescent="0.3">
      <c r="A837" s="3">
        <v>2002</v>
      </c>
      <c r="B837">
        <v>4</v>
      </c>
      <c r="C837">
        <v>15</v>
      </c>
      <c r="D837">
        <v>91</v>
      </c>
      <c r="E837">
        <v>55</v>
      </c>
      <c r="F837" s="9">
        <v>0</v>
      </c>
      <c r="G837" s="9">
        <v>0</v>
      </c>
      <c r="H837" s="9">
        <v>0</v>
      </c>
    </row>
    <row r="838" spans="1:8" x14ac:dyDescent="0.3">
      <c r="A838" s="3">
        <v>2002</v>
      </c>
      <c r="B838">
        <v>4</v>
      </c>
      <c r="C838">
        <v>16</v>
      </c>
      <c r="D838">
        <v>84</v>
      </c>
      <c r="E838">
        <v>62</v>
      </c>
      <c r="F838" s="9">
        <v>0.11</v>
      </c>
      <c r="G838" s="9">
        <v>0</v>
      </c>
      <c r="H838" s="9">
        <v>0</v>
      </c>
    </row>
    <row r="839" spans="1:8" x14ac:dyDescent="0.3">
      <c r="A839" s="3">
        <v>2002</v>
      </c>
      <c r="B839">
        <v>4</v>
      </c>
      <c r="C839">
        <v>17</v>
      </c>
      <c r="D839">
        <v>67</v>
      </c>
      <c r="E839">
        <v>50</v>
      </c>
      <c r="F839" s="9">
        <v>0.04</v>
      </c>
      <c r="G839" s="9">
        <v>0</v>
      </c>
      <c r="H839" s="9">
        <v>0</v>
      </c>
    </row>
    <row r="840" spans="1:8" x14ac:dyDescent="0.3">
      <c r="A840" s="3">
        <v>2002</v>
      </c>
      <c r="B840">
        <v>4</v>
      </c>
      <c r="C840">
        <v>18</v>
      </c>
      <c r="D840">
        <v>87</v>
      </c>
      <c r="E840">
        <v>47</v>
      </c>
      <c r="F840" s="9">
        <v>0.15</v>
      </c>
      <c r="G840" s="9">
        <v>0</v>
      </c>
      <c r="H840" s="9">
        <v>0</v>
      </c>
    </row>
    <row r="841" spans="1:8" hidden="1" x14ac:dyDescent="0.3">
      <c r="A841" s="3">
        <v>2002</v>
      </c>
      <c r="B841">
        <v>4</v>
      </c>
      <c r="C841">
        <v>19</v>
      </c>
      <c r="D841">
        <v>53</v>
      </c>
      <c r="E841">
        <v>39</v>
      </c>
      <c r="F841" s="9">
        <v>0</v>
      </c>
      <c r="G841" s="9">
        <v>0</v>
      </c>
      <c r="H841" s="9">
        <v>0</v>
      </c>
    </row>
    <row r="842" spans="1:8" hidden="1" x14ac:dyDescent="0.3">
      <c r="A842" s="3">
        <v>2002</v>
      </c>
      <c r="B842">
        <v>4</v>
      </c>
      <c r="C842">
        <v>20</v>
      </c>
      <c r="D842">
        <v>52</v>
      </c>
      <c r="E842">
        <v>34</v>
      </c>
      <c r="F842" s="9">
        <v>0</v>
      </c>
      <c r="G842" s="9">
        <v>0</v>
      </c>
      <c r="H842" s="9">
        <v>0</v>
      </c>
    </row>
    <row r="843" spans="1:8" x14ac:dyDescent="0.3">
      <c r="A843" s="3">
        <v>2002</v>
      </c>
      <c r="B843">
        <v>4</v>
      </c>
      <c r="C843">
        <v>21</v>
      </c>
      <c r="D843">
        <v>42</v>
      </c>
      <c r="E843">
        <v>31</v>
      </c>
      <c r="F843" s="9">
        <v>0.22</v>
      </c>
      <c r="G843" s="9">
        <v>6.6</v>
      </c>
      <c r="H843" s="9" t="s">
        <v>28</v>
      </c>
    </row>
    <row r="844" spans="1:8" hidden="1" x14ac:dyDescent="0.3">
      <c r="A844" s="3">
        <v>2002</v>
      </c>
      <c r="B844">
        <v>4</v>
      </c>
      <c r="C844">
        <v>22</v>
      </c>
      <c r="D844">
        <v>42</v>
      </c>
      <c r="E844">
        <v>32</v>
      </c>
      <c r="F844" s="9" t="s">
        <v>28</v>
      </c>
      <c r="G844" s="9" t="s">
        <v>28</v>
      </c>
      <c r="H844" s="9">
        <v>2</v>
      </c>
    </row>
    <row r="845" spans="1:8" hidden="1" x14ac:dyDescent="0.3">
      <c r="A845" s="3">
        <v>2002</v>
      </c>
      <c r="B845">
        <v>4</v>
      </c>
      <c r="C845">
        <v>23</v>
      </c>
      <c r="D845">
        <v>67</v>
      </c>
      <c r="E845">
        <v>36</v>
      </c>
      <c r="F845" s="9">
        <v>0</v>
      </c>
      <c r="G845" s="9">
        <v>0</v>
      </c>
      <c r="H845" s="9">
        <v>0</v>
      </c>
    </row>
    <row r="846" spans="1:8" hidden="1" x14ac:dyDescent="0.3">
      <c r="A846" s="3">
        <v>2002</v>
      </c>
      <c r="B846">
        <v>4</v>
      </c>
      <c r="C846">
        <v>24</v>
      </c>
      <c r="D846">
        <v>64</v>
      </c>
      <c r="E846">
        <v>38</v>
      </c>
      <c r="F846" s="9" t="s">
        <v>28</v>
      </c>
      <c r="G846" s="9">
        <v>0</v>
      </c>
      <c r="H846" s="9">
        <v>0</v>
      </c>
    </row>
    <row r="847" spans="1:8" hidden="1" x14ac:dyDescent="0.3">
      <c r="A847" s="3">
        <v>2002</v>
      </c>
      <c r="B847">
        <v>4</v>
      </c>
      <c r="C847">
        <v>25</v>
      </c>
      <c r="D847">
        <v>44</v>
      </c>
      <c r="E847">
        <v>31</v>
      </c>
      <c r="F847" s="9">
        <v>0</v>
      </c>
      <c r="G847" s="9">
        <v>0</v>
      </c>
      <c r="H847" s="9">
        <v>0</v>
      </c>
    </row>
    <row r="848" spans="1:8" hidden="1" x14ac:dyDescent="0.3">
      <c r="A848" s="3">
        <v>2002</v>
      </c>
      <c r="B848">
        <v>4</v>
      </c>
      <c r="C848">
        <v>26</v>
      </c>
      <c r="D848">
        <v>51</v>
      </c>
      <c r="E848">
        <v>30</v>
      </c>
      <c r="F848" s="9">
        <v>0</v>
      </c>
      <c r="G848" s="9">
        <v>0</v>
      </c>
      <c r="H848" s="9">
        <v>0</v>
      </c>
    </row>
    <row r="849" spans="1:8" x14ac:dyDescent="0.3">
      <c r="A849" s="3">
        <v>2002</v>
      </c>
      <c r="B849">
        <v>4</v>
      </c>
      <c r="C849">
        <v>27</v>
      </c>
      <c r="D849">
        <v>45</v>
      </c>
      <c r="E849">
        <v>33</v>
      </c>
      <c r="F849" s="9">
        <v>0.67</v>
      </c>
      <c r="G849" s="9">
        <v>5.5</v>
      </c>
      <c r="H849" s="9">
        <v>0</v>
      </c>
    </row>
    <row r="850" spans="1:8" x14ac:dyDescent="0.3">
      <c r="A850" s="3">
        <v>2002</v>
      </c>
      <c r="B850">
        <v>4</v>
      </c>
      <c r="C850">
        <v>28</v>
      </c>
      <c r="D850">
        <v>43</v>
      </c>
      <c r="E850">
        <v>34</v>
      </c>
      <c r="F850" s="9">
        <v>0.01</v>
      </c>
      <c r="G850" s="9">
        <v>0.5</v>
      </c>
      <c r="H850" s="9">
        <v>5</v>
      </c>
    </row>
    <row r="851" spans="1:8" hidden="1" x14ac:dyDescent="0.3">
      <c r="A851" s="3">
        <v>2002</v>
      </c>
      <c r="B851">
        <v>4</v>
      </c>
      <c r="C851">
        <v>29</v>
      </c>
      <c r="D851">
        <v>65</v>
      </c>
      <c r="E851">
        <v>42</v>
      </c>
      <c r="F851" s="9" t="s">
        <v>28</v>
      </c>
      <c r="G851" s="9">
        <v>0</v>
      </c>
      <c r="H851" s="9">
        <v>0</v>
      </c>
    </row>
    <row r="852" spans="1:8" hidden="1" x14ac:dyDescent="0.3">
      <c r="A852" s="3">
        <v>2002</v>
      </c>
      <c r="B852">
        <v>4</v>
      </c>
      <c r="C852">
        <v>30</v>
      </c>
      <c r="D852">
        <v>63</v>
      </c>
      <c r="E852">
        <v>39</v>
      </c>
      <c r="F852" s="9" t="s">
        <v>28</v>
      </c>
      <c r="G852" s="9">
        <v>0</v>
      </c>
      <c r="H852" s="9">
        <v>0</v>
      </c>
    </row>
    <row r="853" spans="1:8" hidden="1" x14ac:dyDescent="0.3">
      <c r="A853" s="3">
        <v>2002</v>
      </c>
      <c r="B853">
        <v>5</v>
      </c>
      <c r="C853">
        <v>1</v>
      </c>
      <c r="D853">
        <v>53</v>
      </c>
      <c r="E853">
        <v>39</v>
      </c>
      <c r="F853" s="9">
        <v>0</v>
      </c>
      <c r="G853" s="9">
        <v>0</v>
      </c>
      <c r="H853" s="9">
        <v>0</v>
      </c>
    </row>
    <row r="854" spans="1:8" hidden="1" x14ac:dyDescent="0.3">
      <c r="A854" s="3">
        <v>2002</v>
      </c>
      <c r="B854">
        <v>5</v>
      </c>
      <c r="C854">
        <v>2</v>
      </c>
      <c r="D854">
        <v>50</v>
      </c>
      <c r="E854">
        <v>31</v>
      </c>
      <c r="F854" s="9" t="s">
        <v>28</v>
      </c>
      <c r="G854" s="9">
        <v>0</v>
      </c>
      <c r="H854" s="9">
        <v>0</v>
      </c>
    </row>
    <row r="855" spans="1:8" hidden="1" x14ac:dyDescent="0.3">
      <c r="A855" s="3">
        <v>2002</v>
      </c>
      <c r="B855">
        <v>5</v>
      </c>
      <c r="C855">
        <v>3</v>
      </c>
      <c r="D855">
        <v>65</v>
      </c>
      <c r="E855">
        <v>33</v>
      </c>
      <c r="F855" s="9">
        <v>0</v>
      </c>
      <c r="G855" s="9">
        <v>0</v>
      </c>
      <c r="H855" s="9">
        <v>0</v>
      </c>
    </row>
    <row r="856" spans="1:8" hidden="1" x14ac:dyDescent="0.3">
      <c r="A856" s="3">
        <v>2002</v>
      </c>
      <c r="B856">
        <v>5</v>
      </c>
      <c r="C856">
        <v>4</v>
      </c>
      <c r="D856">
        <v>62</v>
      </c>
      <c r="E856">
        <v>42</v>
      </c>
      <c r="F856" s="9" t="s">
        <v>28</v>
      </c>
      <c r="G856" s="9">
        <v>0</v>
      </c>
      <c r="H856" s="9">
        <v>0</v>
      </c>
    </row>
    <row r="857" spans="1:8" x14ac:dyDescent="0.3">
      <c r="A857" s="3">
        <v>2002</v>
      </c>
      <c r="B857">
        <v>5</v>
      </c>
      <c r="C857">
        <v>5</v>
      </c>
      <c r="D857">
        <v>76</v>
      </c>
      <c r="E857">
        <v>38</v>
      </c>
      <c r="F857" s="9">
        <v>0.28999999999999998</v>
      </c>
      <c r="G857" s="9">
        <v>0</v>
      </c>
      <c r="H857" s="9">
        <v>0</v>
      </c>
    </row>
    <row r="858" spans="1:8" hidden="1" x14ac:dyDescent="0.3">
      <c r="A858" s="3">
        <v>2002</v>
      </c>
      <c r="B858">
        <v>5</v>
      </c>
      <c r="C858">
        <v>6</v>
      </c>
      <c r="D858">
        <v>57</v>
      </c>
      <c r="E858">
        <v>44</v>
      </c>
      <c r="F858" s="9" t="s">
        <v>28</v>
      </c>
      <c r="G858" s="9">
        <v>0</v>
      </c>
      <c r="H858" s="9">
        <v>0</v>
      </c>
    </row>
    <row r="859" spans="1:8" x14ac:dyDescent="0.3">
      <c r="A859" s="3">
        <v>2002</v>
      </c>
      <c r="B859">
        <v>5</v>
      </c>
      <c r="C859">
        <v>7</v>
      </c>
      <c r="D859">
        <v>51</v>
      </c>
      <c r="E859">
        <v>39</v>
      </c>
      <c r="F859" s="9">
        <v>0.23</v>
      </c>
      <c r="G859" s="9">
        <v>0</v>
      </c>
      <c r="H859" s="9">
        <v>0</v>
      </c>
    </row>
    <row r="860" spans="1:8" x14ac:dyDescent="0.3">
      <c r="A860" s="3">
        <v>2002</v>
      </c>
      <c r="B860">
        <v>5</v>
      </c>
      <c r="C860">
        <v>8</v>
      </c>
      <c r="D860">
        <v>52</v>
      </c>
      <c r="E860">
        <v>43</v>
      </c>
      <c r="F860" s="9">
        <v>1.28</v>
      </c>
      <c r="G860" s="9">
        <v>0</v>
      </c>
      <c r="H860" s="9">
        <v>0</v>
      </c>
    </row>
    <row r="861" spans="1:8" hidden="1" x14ac:dyDescent="0.3">
      <c r="A861" s="3">
        <v>2002</v>
      </c>
      <c r="B861">
        <v>5</v>
      </c>
      <c r="C861">
        <v>9</v>
      </c>
      <c r="D861">
        <v>48</v>
      </c>
      <c r="E861">
        <v>40</v>
      </c>
      <c r="F861" s="9" t="s">
        <v>28</v>
      </c>
      <c r="G861" s="9">
        <v>0</v>
      </c>
      <c r="H861" s="9">
        <v>0</v>
      </c>
    </row>
    <row r="862" spans="1:8" hidden="1" x14ac:dyDescent="0.3">
      <c r="A862" s="3">
        <v>2002</v>
      </c>
      <c r="B862">
        <v>5</v>
      </c>
      <c r="C862">
        <v>10</v>
      </c>
      <c r="D862">
        <v>61</v>
      </c>
      <c r="E862">
        <v>36</v>
      </c>
      <c r="F862" s="9">
        <v>0</v>
      </c>
      <c r="G862" s="9">
        <v>0</v>
      </c>
      <c r="H862" s="9">
        <v>0</v>
      </c>
    </row>
    <row r="863" spans="1:8" x14ac:dyDescent="0.3">
      <c r="A863" s="3">
        <v>2002</v>
      </c>
      <c r="B863">
        <v>5</v>
      </c>
      <c r="C863">
        <v>11</v>
      </c>
      <c r="D863">
        <v>53</v>
      </c>
      <c r="E863">
        <v>43</v>
      </c>
      <c r="F863" s="9">
        <v>0.22</v>
      </c>
      <c r="G863" s="9">
        <v>0</v>
      </c>
      <c r="H863" s="9">
        <v>0</v>
      </c>
    </row>
    <row r="864" spans="1:8" hidden="1" x14ac:dyDescent="0.3">
      <c r="A864" s="3">
        <v>2002</v>
      </c>
      <c r="B864">
        <v>5</v>
      </c>
      <c r="C864">
        <v>12</v>
      </c>
      <c r="D864">
        <v>50</v>
      </c>
      <c r="E864">
        <v>41</v>
      </c>
      <c r="F864" s="9" t="s">
        <v>28</v>
      </c>
      <c r="G864" s="9">
        <v>0</v>
      </c>
      <c r="H864" s="9">
        <v>0</v>
      </c>
    </row>
    <row r="865" spans="1:8" x14ac:dyDescent="0.3">
      <c r="A865" s="3">
        <v>2002</v>
      </c>
      <c r="B865">
        <v>5</v>
      </c>
      <c r="C865">
        <v>13</v>
      </c>
      <c r="D865">
        <v>63</v>
      </c>
      <c r="E865">
        <v>39</v>
      </c>
      <c r="F865" s="9">
        <v>0.12</v>
      </c>
      <c r="G865" s="9">
        <v>0</v>
      </c>
      <c r="H865" s="9">
        <v>0</v>
      </c>
    </row>
    <row r="866" spans="1:8" hidden="1" x14ac:dyDescent="0.3">
      <c r="A866" s="3">
        <v>2002</v>
      </c>
      <c r="B866">
        <v>5</v>
      </c>
      <c r="C866">
        <v>14</v>
      </c>
      <c r="D866">
        <v>64</v>
      </c>
      <c r="E866">
        <v>42</v>
      </c>
      <c r="F866" s="9">
        <v>0</v>
      </c>
      <c r="G866" s="9">
        <v>0</v>
      </c>
      <c r="H866" s="9">
        <v>0</v>
      </c>
    </row>
    <row r="867" spans="1:8" hidden="1" x14ac:dyDescent="0.3">
      <c r="A867" s="3">
        <v>2002</v>
      </c>
      <c r="B867">
        <v>5</v>
      </c>
      <c r="C867">
        <v>15</v>
      </c>
      <c r="D867">
        <v>76</v>
      </c>
      <c r="E867">
        <v>53</v>
      </c>
      <c r="F867" s="9" t="s">
        <v>28</v>
      </c>
      <c r="G867" s="9">
        <v>0</v>
      </c>
      <c r="H867" s="9">
        <v>0</v>
      </c>
    </row>
    <row r="868" spans="1:8" hidden="1" x14ac:dyDescent="0.3">
      <c r="A868" s="3">
        <v>2002</v>
      </c>
      <c r="B868">
        <v>5</v>
      </c>
      <c r="C868">
        <v>16</v>
      </c>
      <c r="D868">
        <v>60</v>
      </c>
      <c r="E868">
        <v>47</v>
      </c>
      <c r="F868" s="9">
        <v>0</v>
      </c>
      <c r="G868" s="9">
        <v>0</v>
      </c>
      <c r="H868" s="9">
        <v>0</v>
      </c>
    </row>
    <row r="869" spans="1:8" hidden="1" x14ac:dyDescent="0.3">
      <c r="A869" s="3">
        <v>2002</v>
      </c>
      <c r="B869">
        <v>5</v>
      </c>
      <c r="C869">
        <v>17</v>
      </c>
      <c r="D869">
        <v>56</v>
      </c>
      <c r="E869">
        <v>39</v>
      </c>
      <c r="F869" s="9">
        <v>0</v>
      </c>
      <c r="G869" s="9">
        <v>0</v>
      </c>
      <c r="H869" s="9">
        <v>0</v>
      </c>
    </row>
    <row r="870" spans="1:8" hidden="1" x14ac:dyDescent="0.3">
      <c r="A870" s="3">
        <v>2002</v>
      </c>
      <c r="B870">
        <v>5</v>
      </c>
      <c r="C870">
        <v>18</v>
      </c>
      <c r="D870">
        <v>57</v>
      </c>
      <c r="E870">
        <v>41</v>
      </c>
      <c r="F870" s="9">
        <v>0</v>
      </c>
      <c r="G870" s="9">
        <v>0</v>
      </c>
      <c r="H870" s="9">
        <v>0</v>
      </c>
    </row>
    <row r="871" spans="1:8" hidden="1" x14ac:dyDescent="0.3">
      <c r="A871" s="3">
        <v>2002</v>
      </c>
      <c r="B871">
        <v>5</v>
      </c>
      <c r="C871">
        <v>19</v>
      </c>
      <c r="D871">
        <v>58</v>
      </c>
      <c r="E871">
        <v>40</v>
      </c>
      <c r="F871" s="9">
        <v>0</v>
      </c>
      <c r="G871" s="9">
        <v>0</v>
      </c>
      <c r="H871" s="9">
        <v>0</v>
      </c>
    </row>
    <row r="872" spans="1:8" hidden="1" x14ac:dyDescent="0.3">
      <c r="A872" s="3">
        <v>2002</v>
      </c>
      <c r="B872">
        <v>5</v>
      </c>
      <c r="C872">
        <v>20</v>
      </c>
      <c r="D872">
        <v>60</v>
      </c>
      <c r="E872">
        <v>35</v>
      </c>
      <c r="F872" s="9">
        <v>0</v>
      </c>
      <c r="G872" s="9">
        <v>0</v>
      </c>
      <c r="H872" s="9">
        <v>0</v>
      </c>
    </row>
    <row r="873" spans="1:8" hidden="1" x14ac:dyDescent="0.3">
      <c r="A873" s="3">
        <v>2002</v>
      </c>
      <c r="B873">
        <v>5</v>
      </c>
      <c r="C873">
        <v>21</v>
      </c>
      <c r="D873">
        <v>68</v>
      </c>
      <c r="E873">
        <v>45</v>
      </c>
      <c r="F873" s="9">
        <v>0</v>
      </c>
      <c r="G873" s="9">
        <v>0</v>
      </c>
      <c r="H873" s="9">
        <v>0</v>
      </c>
    </row>
    <row r="874" spans="1:8" x14ac:dyDescent="0.3">
      <c r="A874" s="3">
        <v>2002</v>
      </c>
      <c r="B874">
        <v>5</v>
      </c>
      <c r="C874">
        <v>22</v>
      </c>
      <c r="D874">
        <v>76</v>
      </c>
      <c r="E874">
        <v>49</v>
      </c>
      <c r="F874" s="9">
        <v>0.25</v>
      </c>
      <c r="G874" s="9">
        <v>0</v>
      </c>
      <c r="H874" s="9">
        <v>0</v>
      </c>
    </row>
    <row r="875" spans="1:8" hidden="1" x14ac:dyDescent="0.3">
      <c r="A875" s="3">
        <v>2002</v>
      </c>
      <c r="B875">
        <v>5</v>
      </c>
      <c r="C875">
        <v>23</v>
      </c>
      <c r="D875">
        <v>67</v>
      </c>
      <c r="E875">
        <v>48</v>
      </c>
      <c r="F875" s="9">
        <v>0</v>
      </c>
      <c r="G875" s="9">
        <v>0</v>
      </c>
      <c r="H875" s="9">
        <v>0</v>
      </c>
    </row>
    <row r="876" spans="1:8" hidden="1" x14ac:dyDescent="0.3">
      <c r="A876" s="3">
        <v>2002</v>
      </c>
      <c r="B876">
        <v>5</v>
      </c>
      <c r="C876">
        <v>24</v>
      </c>
      <c r="D876">
        <v>57</v>
      </c>
      <c r="E876">
        <v>43</v>
      </c>
      <c r="F876" s="9">
        <v>0</v>
      </c>
      <c r="G876" s="9">
        <v>0</v>
      </c>
      <c r="H876" s="9">
        <v>0</v>
      </c>
    </row>
    <row r="877" spans="1:8" x14ac:dyDescent="0.3">
      <c r="A877" s="3">
        <v>2002</v>
      </c>
      <c r="B877">
        <v>5</v>
      </c>
      <c r="C877">
        <v>25</v>
      </c>
      <c r="D877">
        <v>66</v>
      </c>
      <c r="E877">
        <v>47</v>
      </c>
      <c r="F877" s="9">
        <v>0.01</v>
      </c>
      <c r="G877" s="9">
        <v>0</v>
      </c>
      <c r="H877" s="9">
        <v>0</v>
      </c>
    </row>
    <row r="878" spans="1:8" x14ac:dyDescent="0.3">
      <c r="A878" s="3">
        <v>2002</v>
      </c>
      <c r="B878">
        <v>5</v>
      </c>
      <c r="C878">
        <v>26</v>
      </c>
      <c r="D878">
        <v>71</v>
      </c>
      <c r="E878">
        <v>56</v>
      </c>
      <c r="F878" s="9">
        <v>0.18</v>
      </c>
      <c r="G878" s="9">
        <v>0</v>
      </c>
      <c r="H878" s="9">
        <v>0</v>
      </c>
    </row>
    <row r="879" spans="1:8" x14ac:dyDescent="0.3">
      <c r="A879" s="3">
        <v>2002</v>
      </c>
      <c r="B879">
        <v>5</v>
      </c>
      <c r="C879">
        <v>27</v>
      </c>
      <c r="D879">
        <v>77</v>
      </c>
      <c r="E879">
        <v>55</v>
      </c>
      <c r="F879" s="9">
        <v>0.04</v>
      </c>
      <c r="G879" s="9">
        <v>0</v>
      </c>
      <c r="H879" s="9">
        <v>0</v>
      </c>
    </row>
    <row r="880" spans="1:8" x14ac:dyDescent="0.3">
      <c r="A880" s="3">
        <v>2002</v>
      </c>
      <c r="B880">
        <v>5</v>
      </c>
      <c r="C880">
        <v>28</v>
      </c>
      <c r="D880">
        <v>75</v>
      </c>
      <c r="E880">
        <v>60</v>
      </c>
      <c r="F880" s="9">
        <v>0.18</v>
      </c>
      <c r="G880" s="9">
        <v>0</v>
      </c>
      <c r="H880" s="9">
        <v>0</v>
      </c>
    </row>
    <row r="881" spans="1:8" x14ac:dyDescent="0.3">
      <c r="A881" s="3">
        <v>2002</v>
      </c>
      <c r="B881">
        <v>5</v>
      </c>
      <c r="C881">
        <v>29</v>
      </c>
      <c r="D881">
        <v>84</v>
      </c>
      <c r="E881">
        <v>59</v>
      </c>
      <c r="F881" s="9">
        <v>0.03</v>
      </c>
      <c r="G881" s="9">
        <v>0</v>
      </c>
      <c r="H881" s="9">
        <v>0</v>
      </c>
    </row>
    <row r="882" spans="1:8" hidden="1" x14ac:dyDescent="0.3">
      <c r="A882" s="3">
        <v>2002</v>
      </c>
      <c r="B882">
        <v>5</v>
      </c>
      <c r="C882">
        <v>30</v>
      </c>
      <c r="D882">
        <v>91</v>
      </c>
      <c r="E882">
        <v>63</v>
      </c>
      <c r="F882" s="9">
        <v>0</v>
      </c>
      <c r="G882" s="9">
        <v>0</v>
      </c>
      <c r="H882" s="9">
        <v>0</v>
      </c>
    </row>
    <row r="883" spans="1:8" hidden="1" x14ac:dyDescent="0.3">
      <c r="A883" s="3">
        <v>2002</v>
      </c>
      <c r="B883">
        <v>5</v>
      </c>
      <c r="C883">
        <v>31</v>
      </c>
      <c r="D883">
        <v>86</v>
      </c>
      <c r="E883">
        <v>64</v>
      </c>
      <c r="F883" s="9">
        <v>0</v>
      </c>
      <c r="G883" s="9">
        <v>0</v>
      </c>
      <c r="H883" s="9">
        <v>0</v>
      </c>
    </row>
    <row r="884" spans="1:8" hidden="1" x14ac:dyDescent="0.3">
      <c r="A884" s="3">
        <v>2002</v>
      </c>
      <c r="B884">
        <v>6</v>
      </c>
      <c r="C884">
        <v>1</v>
      </c>
      <c r="D884">
        <v>87</v>
      </c>
      <c r="E884">
        <v>64</v>
      </c>
      <c r="F884" s="9">
        <v>0</v>
      </c>
      <c r="G884" s="9">
        <v>0</v>
      </c>
      <c r="H884" s="9">
        <v>0</v>
      </c>
    </row>
    <row r="885" spans="1:8" x14ac:dyDescent="0.3">
      <c r="A885" s="3">
        <v>2002</v>
      </c>
      <c r="B885">
        <v>6</v>
      </c>
      <c r="C885">
        <v>2</v>
      </c>
      <c r="D885">
        <v>73</v>
      </c>
      <c r="E885">
        <v>54</v>
      </c>
      <c r="F885" s="9">
        <v>0.31</v>
      </c>
      <c r="G885" s="9">
        <v>0</v>
      </c>
      <c r="H885" s="9">
        <v>0</v>
      </c>
    </row>
    <row r="886" spans="1:8" x14ac:dyDescent="0.3">
      <c r="A886" s="3">
        <v>2002</v>
      </c>
      <c r="B886">
        <v>6</v>
      </c>
      <c r="C886">
        <v>3</v>
      </c>
      <c r="D886">
        <v>57</v>
      </c>
      <c r="E886">
        <v>51</v>
      </c>
      <c r="F886" s="9">
        <v>0.45</v>
      </c>
      <c r="G886" s="9">
        <v>0</v>
      </c>
      <c r="H886" s="9">
        <v>0</v>
      </c>
    </row>
    <row r="887" spans="1:8" x14ac:dyDescent="0.3">
      <c r="A887" s="3">
        <v>2002</v>
      </c>
      <c r="B887">
        <v>6</v>
      </c>
      <c r="C887">
        <v>4</v>
      </c>
      <c r="D887">
        <v>56</v>
      </c>
      <c r="E887">
        <v>49</v>
      </c>
      <c r="F887" s="9">
        <v>0.5</v>
      </c>
      <c r="G887" s="9">
        <v>0</v>
      </c>
      <c r="H887" s="9">
        <v>0</v>
      </c>
    </row>
    <row r="888" spans="1:8" hidden="1" x14ac:dyDescent="0.3">
      <c r="A888" s="3">
        <v>2002</v>
      </c>
      <c r="B888">
        <v>6</v>
      </c>
      <c r="C888">
        <v>5</v>
      </c>
      <c r="D888">
        <v>75</v>
      </c>
      <c r="E888">
        <v>46</v>
      </c>
      <c r="F888" s="9">
        <v>0</v>
      </c>
      <c r="G888" s="9">
        <v>0</v>
      </c>
      <c r="H888" s="9">
        <v>0</v>
      </c>
    </row>
    <row r="889" spans="1:8" x14ac:dyDescent="0.3">
      <c r="A889" s="3">
        <v>2002</v>
      </c>
      <c r="B889">
        <v>6</v>
      </c>
      <c r="C889">
        <v>6</v>
      </c>
      <c r="D889">
        <v>78</v>
      </c>
      <c r="E889">
        <v>52</v>
      </c>
      <c r="F889" s="9">
        <v>0.43</v>
      </c>
      <c r="G889" s="9">
        <v>0</v>
      </c>
      <c r="H889" s="9">
        <v>0</v>
      </c>
    </row>
    <row r="890" spans="1:8" x14ac:dyDescent="0.3">
      <c r="A890" s="3">
        <v>2002</v>
      </c>
      <c r="B890">
        <v>6</v>
      </c>
      <c r="C890">
        <v>7</v>
      </c>
      <c r="D890">
        <v>85</v>
      </c>
      <c r="E890">
        <v>61</v>
      </c>
      <c r="F890" s="9">
        <v>0.12</v>
      </c>
      <c r="G890" s="9">
        <v>0</v>
      </c>
      <c r="H890" s="9">
        <v>0</v>
      </c>
    </row>
    <row r="891" spans="1:8" hidden="1" x14ac:dyDescent="0.3">
      <c r="A891" s="3">
        <v>2002</v>
      </c>
      <c r="B891">
        <v>6</v>
      </c>
      <c r="C891">
        <v>8</v>
      </c>
      <c r="D891">
        <v>77</v>
      </c>
      <c r="E891">
        <v>62</v>
      </c>
      <c r="F891" s="9" t="s">
        <v>28</v>
      </c>
      <c r="G891" s="9">
        <v>0</v>
      </c>
      <c r="H891" s="9">
        <v>0</v>
      </c>
    </row>
    <row r="892" spans="1:8" hidden="1" x14ac:dyDescent="0.3">
      <c r="A892" s="3">
        <v>2002</v>
      </c>
      <c r="B892">
        <v>6</v>
      </c>
      <c r="C892">
        <v>9</v>
      </c>
      <c r="D892">
        <v>87</v>
      </c>
      <c r="E892">
        <v>67</v>
      </c>
      <c r="F892" s="9">
        <v>0</v>
      </c>
      <c r="G892" s="9">
        <v>0</v>
      </c>
      <c r="H892" s="9">
        <v>0</v>
      </c>
    </row>
    <row r="893" spans="1:8" x14ac:dyDescent="0.3">
      <c r="A893" s="3">
        <v>2002</v>
      </c>
      <c r="B893">
        <v>6</v>
      </c>
      <c r="C893">
        <v>10</v>
      </c>
      <c r="D893">
        <v>83</v>
      </c>
      <c r="E893">
        <v>66</v>
      </c>
      <c r="F893" s="9">
        <v>0.7</v>
      </c>
      <c r="G893" s="9">
        <v>0</v>
      </c>
      <c r="H893" s="9">
        <v>0</v>
      </c>
    </row>
    <row r="894" spans="1:8" x14ac:dyDescent="0.3">
      <c r="A894" s="3">
        <v>2002</v>
      </c>
      <c r="B894">
        <v>6</v>
      </c>
      <c r="C894">
        <v>11</v>
      </c>
      <c r="D894">
        <v>77</v>
      </c>
      <c r="E894">
        <v>63</v>
      </c>
      <c r="F894" s="9">
        <v>0.05</v>
      </c>
      <c r="G894" s="9">
        <v>0</v>
      </c>
      <c r="H894" s="9">
        <v>0</v>
      </c>
    </row>
    <row r="895" spans="1:8" x14ac:dyDescent="0.3">
      <c r="A895" s="3">
        <v>2002</v>
      </c>
      <c r="B895">
        <v>6</v>
      </c>
      <c r="C895">
        <v>12</v>
      </c>
      <c r="D895">
        <v>77</v>
      </c>
      <c r="E895">
        <v>61</v>
      </c>
      <c r="F895" s="9">
        <v>0.18</v>
      </c>
      <c r="G895" s="9">
        <v>0</v>
      </c>
      <c r="H895" s="9">
        <v>0</v>
      </c>
    </row>
    <row r="896" spans="1:8" x14ac:dyDescent="0.3">
      <c r="A896" s="3">
        <v>2002</v>
      </c>
      <c r="B896">
        <v>6</v>
      </c>
      <c r="C896">
        <v>13</v>
      </c>
      <c r="D896">
        <v>71</v>
      </c>
      <c r="E896">
        <v>55</v>
      </c>
      <c r="F896" s="9">
        <v>0.16</v>
      </c>
      <c r="G896" s="9">
        <v>0</v>
      </c>
      <c r="H896" s="9">
        <v>0</v>
      </c>
    </row>
    <row r="897" spans="1:8" hidden="1" x14ac:dyDescent="0.3">
      <c r="A897" s="3">
        <v>2002</v>
      </c>
      <c r="B897">
        <v>6</v>
      </c>
      <c r="C897">
        <v>14</v>
      </c>
      <c r="D897">
        <v>77</v>
      </c>
      <c r="E897">
        <v>54</v>
      </c>
      <c r="F897" s="9">
        <v>0</v>
      </c>
      <c r="G897" s="9">
        <v>0</v>
      </c>
      <c r="H897" s="9">
        <v>0</v>
      </c>
    </row>
    <row r="898" spans="1:8" hidden="1" x14ac:dyDescent="0.3">
      <c r="A898" s="3">
        <v>2002</v>
      </c>
      <c r="B898">
        <v>6</v>
      </c>
      <c r="C898">
        <v>15</v>
      </c>
      <c r="D898">
        <v>74</v>
      </c>
      <c r="E898">
        <v>56</v>
      </c>
      <c r="F898" s="9">
        <v>0</v>
      </c>
      <c r="G898" s="9">
        <v>0</v>
      </c>
      <c r="H898" s="9">
        <v>0</v>
      </c>
    </row>
    <row r="899" spans="1:8" x14ac:dyDescent="0.3">
      <c r="A899" s="3">
        <v>2002</v>
      </c>
      <c r="B899">
        <v>6</v>
      </c>
      <c r="C899">
        <v>16</v>
      </c>
      <c r="D899">
        <v>79</v>
      </c>
      <c r="E899">
        <v>54</v>
      </c>
      <c r="F899" s="9">
        <v>0.02</v>
      </c>
      <c r="G899" s="9">
        <v>0</v>
      </c>
      <c r="H899" s="9">
        <v>0</v>
      </c>
    </row>
    <row r="900" spans="1:8" hidden="1" x14ac:dyDescent="0.3">
      <c r="A900" s="3">
        <v>2002</v>
      </c>
      <c r="B900">
        <v>6</v>
      </c>
      <c r="C900">
        <v>17</v>
      </c>
      <c r="D900">
        <v>75</v>
      </c>
      <c r="E900">
        <v>59</v>
      </c>
      <c r="F900" s="9">
        <v>0</v>
      </c>
      <c r="G900" s="9">
        <v>0</v>
      </c>
      <c r="H900" s="9">
        <v>0</v>
      </c>
    </row>
    <row r="901" spans="1:8" hidden="1" x14ac:dyDescent="0.3">
      <c r="A901" s="3">
        <v>2002</v>
      </c>
      <c r="B901">
        <v>6</v>
      </c>
      <c r="C901">
        <v>18</v>
      </c>
      <c r="D901">
        <v>83</v>
      </c>
      <c r="E901">
        <v>62</v>
      </c>
      <c r="F901" s="9" t="s">
        <v>28</v>
      </c>
      <c r="G901" s="9">
        <v>0</v>
      </c>
      <c r="H901" s="9">
        <v>0</v>
      </c>
    </row>
    <row r="902" spans="1:8" x14ac:dyDescent="0.3">
      <c r="A902" s="3">
        <v>2002</v>
      </c>
      <c r="B902">
        <v>6</v>
      </c>
      <c r="C902">
        <v>19</v>
      </c>
      <c r="D902">
        <v>82</v>
      </c>
      <c r="E902">
        <v>69</v>
      </c>
      <c r="F902" s="9">
        <v>0.37</v>
      </c>
      <c r="G902" s="9">
        <v>0</v>
      </c>
      <c r="H902" s="9">
        <v>0</v>
      </c>
    </row>
    <row r="903" spans="1:8" x14ac:dyDescent="0.3">
      <c r="A903" s="3">
        <v>2002</v>
      </c>
      <c r="B903">
        <v>6</v>
      </c>
      <c r="C903">
        <v>20</v>
      </c>
      <c r="D903">
        <v>78</v>
      </c>
      <c r="E903">
        <v>62</v>
      </c>
      <c r="F903" s="9">
        <v>0.06</v>
      </c>
      <c r="G903" s="9">
        <v>0</v>
      </c>
      <c r="H903" s="9">
        <v>0</v>
      </c>
    </row>
    <row r="904" spans="1:8" x14ac:dyDescent="0.3">
      <c r="A904" s="3">
        <v>2002</v>
      </c>
      <c r="B904">
        <v>6</v>
      </c>
      <c r="C904">
        <v>21</v>
      </c>
      <c r="D904">
        <v>72</v>
      </c>
      <c r="E904">
        <v>61</v>
      </c>
      <c r="F904" s="9">
        <v>2.95</v>
      </c>
      <c r="G904" s="9">
        <v>0</v>
      </c>
      <c r="H904" s="9">
        <v>0</v>
      </c>
    </row>
    <row r="905" spans="1:8" hidden="1" x14ac:dyDescent="0.3">
      <c r="A905" s="3">
        <v>2002</v>
      </c>
      <c r="B905">
        <v>6</v>
      </c>
      <c r="C905">
        <v>22</v>
      </c>
      <c r="D905">
        <v>90</v>
      </c>
      <c r="E905">
        <v>68</v>
      </c>
      <c r="F905" s="9">
        <v>0</v>
      </c>
      <c r="G905" s="9">
        <v>0</v>
      </c>
      <c r="H905" s="9">
        <v>0</v>
      </c>
    </row>
    <row r="906" spans="1:8" x14ac:dyDescent="0.3">
      <c r="A906" s="3">
        <v>2002</v>
      </c>
      <c r="B906">
        <v>6</v>
      </c>
      <c r="C906">
        <v>23</v>
      </c>
      <c r="D906">
        <v>90</v>
      </c>
      <c r="E906">
        <v>71</v>
      </c>
      <c r="F906" s="9">
        <v>0.28000000000000003</v>
      </c>
      <c r="G906" s="9">
        <v>0</v>
      </c>
      <c r="H906" s="9">
        <v>0</v>
      </c>
    </row>
    <row r="907" spans="1:8" x14ac:dyDescent="0.3">
      <c r="A907" s="3">
        <v>2002</v>
      </c>
      <c r="B907">
        <v>6</v>
      </c>
      <c r="C907">
        <v>24</v>
      </c>
      <c r="D907">
        <v>89</v>
      </c>
      <c r="E907">
        <v>69</v>
      </c>
      <c r="F907" s="9">
        <v>1.54</v>
      </c>
      <c r="G907" s="9">
        <v>0</v>
      </c>
      <c r="H907" s="9">
        <v>0</v>
      </c>
    </row>
    <row r="908" spans="1:8" x14ac:dyDescent="0.3">
      <c r="A908" s="3">
        <v>2002</v>
      </c>
      <c r="B908">
        <v>6</v>
      </c>
      <c r="C908">
        <v>25</v>
      </c>
      <c r="D908">
        <v>89</v>
      </c>
      <c r="E908">
        <v>68</v>
      </c>
      <c r="F908" s="9">
        <v>0.18</v>
      </c>
      <c r="G908" s="9">
        <v>0</v>
      </c>
      <c r="H908" s="9">
        <v>0</v>
      </c>
    </row>
    <row r="909" spans="1:8" hidden="1" x14ac:dyDescent="0.3">
      <c r="A909" s="3">
        <v>2002</v>
      </c>
      <c r="B909">
        <v>6</v>
      </c>
      <c r="C909">
        <v>26</v>
      </c>
      <c r="D909">
        <v>83</v>
      </c>
      <c r="E909">
        <v>68</v>
      </c>
      <c r="F909" s="9" t="s">
        <v>28</v>
      </c>
      <c r="G909" s="9">
        <v>0</v>
      </c>
      <c r="H909" s="9">
        <v>0</v>
      </c>
    </row>
    <row r="910" spans="1:8" hidden="1" x14ac:dyDescent="0.3">
      <c r="A910" s="3">
        <v>2002</v>
      </c>
      <c r="B910">
        <v>6</v>
      </c>
      <c r="C910">
        <v>27</v>
      </c>
      <c r="D910">
        <v>85</v>
      </c>
      <c r="E910">
        <v>65</v>
      </c>
      <c r="F910" s="9">
        <v>0</v>
      </c>
      <c r="G910" s="9">
        <v>0</v>
      </c>
      <c r="H910" s="9">
        <v>0</v>
      </c>
    </row>
    <row r="911" spans="1:8" hidden="1" x14ac:dyDescent="0.3">
      <c r="A911" s="3">
        <v>2002</v>
      </c>
      <c r="B911">
        <v>6</v>
      </c>
      <c r="C911">
        <v>28</v>
      </c>
      <c r="D911">
        <v>87</v>
      </c>
      <c r="E911">
        <v>68</v>
      </c>
      <c r="F911" s="9">
        <v>0</v>
      </c>
      <c r="G911" s="9">
        <v>0</v>
      </c>
      <c r="H911" s="9">
        <v>0</v>
      </c>
    </row>
    <row r="912" spans="1:8" hidden="1" x14ac:dyDescent="0.3">
      <c r="A912" s="3">
        <v>2002</v>
      </c>
      <c r="B912">
        <v>6</v>
      </c>
      <c r="C912">
        <v>29</v>
      </c>
      <c r="D912">
        <v>94</v>
      </c>
      <c r="E912">
        <v>73</v>
      </c>
      <c r="F912" s="9">
        <v>0</v>
      </c>
      <c r="G912" s="9">
        <v>0</v>
      </c>
      <c r="H912" s="9">
        <v>0</v>
      </c>
    </row>
    <row r="913" spans="1:8" hidden="1" x14ac:dyDescent="0.3">
      <c r="A913" s="3">
        <v>2002</v>
      </c>
      <c r="B913">
        <v>6</v>
      </c>
      <c r="C913">
        <v>30</v>
      </c>
      <c r="D913">
        <v>97</v>
      </c>
      <c r="E913">
        <v>80</v>
      </c>
      <c r="F913" s="9">
        <v>0</v>
      </c>
      <c r="G913" s="9">
        <v>0</v>
      </c>
      <c r="H913" s="9">
        <v>0</v>
      </c>
    </row>
    <row r="914" spans="1:8" hidden="1" x14ac:dyDescent="0.3">
      <c r="A914" s="3">
        <v>2002</v>
      </c>
      <c r="B914">
        <v>7</v>
      </c>
      <c r="C914">
        <v>1</v>
      </c>
      <c r="D914">
        <v>94</v>
      </c>
      <c r="E914">
        <v>80</v>
      </c>
      <c r="F914" s="9">
        <v>0</v>
      </c>
      <c r="G914" s="9">
        <v>0</v>
      </c>
      <c r="H914" s="9">
        <v>0</v>
      </c>
    </row>
    <row r="915" spans="1:8" hidden="1" x14ac:dyDescent="0.3">
      <c r="A915" s="3">
        <v>2002</v>
      </c>
      <c r="B915">
        <v>7</v>
      </c>
      <c r="C915">
        <v>2</v>
      </c>
      <c r="D915">
        <v>86</v>
      </c>
      <c r="E915">
        <v>77</v>
      </c>
      <c r="F915" s="9">
        <v>0</v>
      </c>
      <c r="G915" s="9">
        <v>0</v>
      </c>
      <c r="H915" s="9">
        <v>0</v>
      </c>
    </row>
    <row r="916" spans="1:8" x14ac:dyDescent="0.3">
      <c r="A916" s="3">
        <v>2002</v>
      </c>
      <c r="B916">
        <v>7</v>
      </c>
      <c r="C916">
        <v>3</v>
      </c>
      <c r="D916">
        <v>87</v>
      </c>
      <c r="E916">
        <v>70</v>
      </c>
      <c r="F916" s="9">
        <v>0.43</v>
      </c>
      <c r="G916" s="9">
        <v>0</v>
      </c>
      <c r="H916" s="9">
        <v>0</v>
      </c>
    </row>
    <row r="917" spans="1:8" hidden="1" x14ac:dyDescent="0.3">
      <c r="A917" s="3">
        <v>2002</v>
      </c>
      <c r="B917">
        <v>7</v>
      </c>
      <c r="C917">
        <v>4</v>
      </c>
      <c r="D917">
        <v>85</v>
      </c>
      <c r="E917">
        <v>63</v>
      </c>
      <c r="F917" s="9">
        <v>0</v>
      </c>
      <c r="G917" s="9">
        <v>0</v>
      </c>
      <c r="H917" s="9">
        <v>0</v>
      </c>
    </row>
    <row r="918" spans="1:8" hidden="1" x14ac:dyDescent="0.3">
      <c r="A918" s="3">
        <v>2002</v>
      </c>
      <c r="B918">
        <v>7</v>
      </c>
      <c r="C918">
        <v>5</v>
      </c>
      <c r="D918">
        <v>84</v>
      </c>
      <c r="E918">
        <v>70</v>
      </c>
      <c r="F918" s="9">
        <v>0</v>
      </c>
      <c r="G918" s="9">
        <v>0</v>
      </c>
      <c r="H918" s="9">
        <v>0</v>
      </c>
    </row>
    <row r="919" spans="1:8" x14ac:dyDescent="0.3">
      <c r="A919" s="3">
        <v>2002</v>
      </c>
      <c r="B919">
        <v>7</v>
      </c>
      <c r="C919">
        <v>6</v>
      </c>
      <c r="D919">
        <v>95</v>
      </c>
      <c r="E919">
        <v>72</v>
      </c>
      <c r="F919" s="9">
        <v>0.2</v>
      </c>
      <c r="G919" s="9">
        <v>0</v>
      </c>
      <c r="H919" s="9">
        <v>0</v>
      </c>
    </row>
    <row r="920" spans="1:8" hidden="1" x14ac:dyDescent="0.3">
      <c r="A920" s="3">
        <v>2002</v>
      </c>
      <c r="B920">
        <v>7</v>
      </c>
      <c r="C920">
        <v>7</v>
      </c>
      <c r="D920">
        <v>91</v>
      </c>
      <c r="E920">
        <v>72</v>
      </c>
      <c r="F920" s="9">
        <v>0</v>
      </c>
      <c r="G920" s="9">
        <v>0</v>
      </c>
      <c r="H920" s="9">
        <v>0</v>
      </c>
    </row>
    <row r="921" spans="1:8" x14ac:dyDescent="0.3">
      <c r="A921" s="3">
        <v>2002</v>
      </c>
      <c r="B921">
        <v>7</v>
      </c>
      <c r="C921">
        <v>8</v>
      </c>
      <c r="D921">
        <v>86</v>
      </c>
      <c r="E921">
        <v>74</v>
      </c>
      <c r="F921" s="9">
        <v>0.14000000000000001</v>
      </c>
      <c r="G921" s="9">
        <v>0</v>
      </c>
      <c r="H921" s="9">
        <v>0</v>
      </c>
    </row>
    <row r="922" spans="1:8" hidden="1" x14ac:dyDescent="0.3">
      <c r="A922" s="3">
        <v>2002</v>
      </c>
      <c r="B922">
        <v>7</v>
      </c>
      <c r="C922">
        <v>9</v>
      </c>
      <c r="D922">
        <v>90</v>
      </c>
      <c r="E922">
        <v>71</v>
      </c>
      <c r="F922" s="9" t="s">
        <v>28</v>
      </c>
      <c r="G922" s="9">
        <v>0</v>
      </c>
      <c r="H922" s="9">
        <v>0</v>
      </c>
    </row>
    <row r="923" spans="1:8" x14ac:dyDescent="0.3">
      <c r="A923" s="3">
        <v>2002</v>
      </c>
      <c r="B923">
        <v>7</v>
      </c>
      <c r="C923">
        <v>10</v>
      </c>
      <c r="D923">
        <v>77</v>
      </c>
      <c r="E923">
        <v>61</v>
      </c>
      <c r="F923" s="9">
        <v>1.93</v>
      </c>
      <c r="G923" s="9">
        <v>0</v>
      </c>
      <c r="H923" s="9">
        <v>0</v>
      </c>
    </row>
    <row r="924" spans="1:8" x14ac:dyDescent="0.3">
      <c r="A924" s="3">
        <v>2002</v>
      </c>
      <c r="B924">
        <v>7</v>
      </c>
      <c r="C924">
        <v>11</v>
      </c>
      <c r="D924">
        <v>78</v>
      </c>
      <c r="E924">
        <v>62</v>
      </c>
      <c r="F924" s="9">
        <v>0.01</v>
      </c>
      <c r="G924" s="9">
        <v>0</v>
      </c>
      <c r="H924" s="9">
        <v>0</v>
      </c>
    </row>
    <row r="925" spans="1:8" hidden="1" x14ac:dyDescent="0.3">
      <c r="A925" s="3">
        <v>2002</v>
      </c>
      <c r="B925">
        <v>7</v>
      </c>
      <c r="C925">
        <v>12</v>
      </c>
      <c r="D925">
        <v>80</v>
      </c>
      <c r="E925">
        <v>59</v>
      </c>
      <c r="F925" s="9">
        <v>0</v>
      </c>
      <c r="G925" s="9">
        <v>0</v>
      </c>
      <c r="H925" s="9">
        <v>0</v>
      </c>
    </row>
    <row r="926" spans="1:8" hidden="1" x14ac:dyDescent="0.3">
      <c r="A926" s="3">
        <v>2002</v>
      </c>
      <c r="B926">
        <v>7</v>
      </c>
      <c r="C926">
        <v>13</v>
      </c>
      <c r="D926">
        <v>82</v>
      </c>
      <c r="E926">
        <v>64</v>
      </c>
      <c r="F926" s="9">
        <v>0</v>
      </c>
      <c r="G926" s="9">
        <v>0</v>
      </c>
      <c r="H926" s="9">
        <v>0</v>
      </c>
    </row>
    <row r="927" spans="1:8" hidden="1" x14ac:dyDescent="0.3">
      <c r="A927" s="3">
        <v>2002</v>
      </c>
      <c r="B927">
        <v>7</v>
      </c>
      <c r="C927">
        <v>14</v>
      </c>
      <c r="D927">
        <v>85</v>
      </c>
      <c r="E927">
        <v>66</v>
      </c>
      <c r="F927" s="9">
        <v>0</v>
      </c>
      <c r="G927" s="9">
        <v>0</v>
      </c>
      <c r="H927" s="9">
        <v>0</v>
      </c>
    </row>
    <row r="928" spans="1:8" hidden="1" x14ac:dyDescent="0.3">
      <c r="A928" s="3">
        <v>2002</v>
      </c>
      <c r="B928">
        <v>7</v>
      </c>
      <c r="C928">
        <v>15</v>
      </c>
      <c r="D928">
        <v>85</v>
      </c>
      <c r="E928">
        <v>69</v>
      </c>
      <c r="F928" s="9">
        <v>0</v>
      </c>
      <c r="G928" s="9">
        <v>0</v>
      </c>
      <c r="H928" s="9">
        <v>0</v>
      </c>
    </row>
    <row r="929" spans="1:8" hidden="1" x14ac:dyDescent="0.3">
      <c r="A929" s="3">
        <v>2002</v>
      </c>
      <c r="B929">
        <v>7</v>
      </c>
      <c r="C929">
        <v>16</v>
      </c>
      <c r="D929">
        <v>90</v>
      </c>
      <c r="E929">
        <v>71</v>
      </c>
      <c r="F929" s="9">
        <v>0</v>
      </c>
      <c r="G929" s="9">
        <v>0</v>
      </c>
      <c r="H929" s="9">
        <v>0</v>
      </c>
    </row>
    <row r="930" spans="1:8" hidden="1" x14ac:dyDescent="0.3">
      <c r="A930" s="3">
        <v>2002</v>
      </c>
      <c r="B930">
        <v>7</v>
      </c>
      <c r="C930">
        <v>17</v>
      </c>
      <c r="D930">
        <v>92</v>
      </c>
      <c r="E930">
        <v>72</v>
      </c>
      <c r="F930" s="9">
        <v>0</v>
      </c>
      <c r="G930" s="9">
        <v>0</v>
      </c>
      <c r="H930" s="9">
        <v>0</v>
      </c>
    </row>
    <row r="931" spans="1:8" hidden="1" x14ac:dyDescent="0.3">
      <c r="A931" s="3">
        <v>2002</v>
      </c>
      <c r="B931">
        <v>7</v>
      </c>
      <c r="C931">
        <v>18</v>
      </c>
      <c r="D931">
        <v>83</v>
      </c>
      <c r="E931">
        <v>73</v>
      </c>
      <c r="F931" s="9" t="s">
        <v>28</v>
      </c>
      <c r="G931" s="9">
        <v>0</v>
      </c>
      <c r="H931" s="9">
        <v>0</v>
      </c>
    </row>
    <row r="932" spans="1:8" hidden="1" x14ac:dyDescent="0.3">
      <c r="A932" s="3">
        <v>2002</v>
      </c>
      <c r="B932">
        <v>7</v>
      </c>
      <c r="C932">
        <v>19</v>
      </c>
      <c r="D932">
        <v>83</v>
      </c>
      <c r="E932">
        <v>71</v>
      </c>
      <c r="F932" s="9">
        <v>0</v>
      </c>
      <c r="G932" s="9">
        <v>0</v>
      </c>
      <c r="H932" s="9">
        <v>0</v>
      </c>
    </row>
    <row r="933" spans="1:8" x14ac:dyDescent="0.3">
      <c r="A933" s="3">
        <v>2002</v>
      </c>
      <c r="B933">
        <v>7</v>
      </c>
      <c r="C933">
        <v>20</v>
      </c>
      <c r="D933">
        <v>89</v>
      </c>
      <c r="E933">
        <v>70</v>
      </c>
      <c r="F933" s="9">
        <v>0.53</v>
      </c>
      <c r="G933" s="9">
        <v>0</v>
      </c>
      <c r="H933" s="9">
        <v>0</v>
      </c>
    </row>
    <row r="934" spans="1:8" hidden="1" x14ac:dyDescent="0.3">
      <c r="A934" s="3">
        <v>2002</v>
      </c>
      <c r="B934">
        <v>7</v>
      </c>
      <c r="C934">
        <v>21</v>
      </c>
      <c r="D934">
        <v>91</v>
      </c>
      <c r="E934">
        <v>74</v>
      </c>
      <c r="F934" s="9" t="s">
        <v>28</v>
      </c>
      <c r="G934" s="9">
        <v>0</v>
      </c>
      <c r="H934" s="9">
        <v>0</v>
      </c>
    </row>
    <row r="935" spans="1:8" hidden="1" x14ac:dyDescent="0.3">
      <c r="A935" s="3">
        <v>2002</v>
      </c>
      <c r="B935">
        <v>7</v>
      </c>
      <c r="C935">
        <v>22</v>
      </c>
      <c r="D935">
        <v>79</v>
      </c>
      <c r="E935">
        <v>63</v>
      </c>
      <c r="F935" s="9">
        <v>0</v>
      </c>
      <c r="G935" s="9">
        <v>0</v>
      </c>
      <c r="H935" s="9">
        <v>0</v>
      </c>
    </row>
    <row r="936" spans="1:8" hidden="1" x14ac:dyDescent="0.3">
      <c r="A936" s="3">
        <v>2002</v>
      </c>
      <c r="B936">
        <v>7</v>
      </c>
      <c r="C936">
        <v>23</v>
      </c>
      <c r="D936">
        <v>74</v>
      </c>
      <c r="E936">
        <v>58</v>
      </c>
      <c r="F936" s="9" t="s">
        <v>28</v>
      </c>
      <c r="G936" s="9">
        <v>0</v>
      </c>
      <c r="H936" s="9">
        <v>0</v>
      </c>
    </row>
    <row r="937" spans="1:8" x14ac:dyDescent="0.3">
      <c r="A937" s="3">
        <v>2002</v>
      </c>
      <c r="B937">
        <v>7</v>
      </c>
      <c r="C937">
        <v>24</v>
      </c>
      <c r="D937">
        <v>71</v>
      </c>
      <c r="E937">
        <v>63</v>
      </c>
      <c r="F937" s="9">
        <v>0.73</v>
      </c>
      <c r="G937" s="9">
        <v>0</v>
      </c>
      <c r="H937" s="9">
        <v>0</v>
      </c>
    </row>
    <row r="938" spans="1:8" x14ac:dyDescent="0.3">
      <c r="A938" s="3">
        <v>2002</v>
      </c>
      <c r="B938">
        <v>7</v>
      </c>
      <c r="C938">
        <v>25</v>
      </c>
      <c r="D938">
        <v>82</v>
      </c>
      <c r="E938">
        <v>65</v>
      </c>
      <c r="F938" s="9">
        <v>0.1</v>
      </c>
      <c r="G938" s="9">
        <v>0</v>
      </c>
      <c r="H938" s="9">
        <v>0</v>
      </c>
    </row>
    <row r="939" spans="1:8" hidden="1" x14ac:dyDescent="0.3">
      <c r="A939" s="3">
        <v>2002</v>
      </c>
      <c r="B939">
        <v>7</v>
      </c>
      <c r="C939">
        <v>26</v>
      </c>
      <c r="D939">
        <v>89</v>
      </c>
      <c r="E939">
        <v>68</v>
      </c>
      <c r="F939" s="9">
        <v>0</v>
      </c>
      <c r="G939" s="9">
        <v>0</v>
      </c>
      <c r="H939" s="9">
        <v>0</v>
      </c>
    </row>
    <row r="940" spans="1:8" x14ac:dyDescent="0.3">
      <c r="A940" s="3">
        <v>2002</v>
      </c>
      <c r="B940">
        <v>7</v>
      </c>
      <c r="C940">
        <v>27</v>
      </c>
      <c r="D940">
        <v>82</v>
      </c>
      <c r="E940">
        <v>69</v>
      </c>
      <c r="F940" s="9">
        <v>0.22</v>
      </c>
      <c r="G940" s="9">
        <v>0</v>
      </c>
      <c r="H940" s="9">
        <v>0</v>
      </c>
    </row>
    <row r="941" spans="1:8" x14ac:dyDescent="0.3">
      <c r="A941" s="3">
        <v>2002</v>
      </c>
      <c r="B941">
        <v>7</v>
      </c>
      <c r="C941">
        <v>28</v>
      </c>
      <c r="D941">
        <v>91</v>
      </c>
      <c r="E941">
        <v>69</v>
      </c>
      <c r="F941" s="9">
        <v>0.78</v>
      </c>
      <c r="G941" s="9">
        <v>0</v>
      </c>
      <c r="H941" s="9">
        <v>0</v>
      </c>
    </row>
    <row r="942" spans="1:8" hidden="1" x14ac:dyDescent="0.3">
      <c r="A942" s="3">
        <v>2002</v>
      </c>
      <c r="B942">
        <v>7</v>
      </c>
      <c r="C942">
        <v>29</v>
      </c>
      <c r="D942">
        <v>84</v>
      </c>
      <c r="E942">
        <v>66</v>
      </c>
      <c r="F942" s="9">
        <v>0</v>
      </c>
      <c r="G942" s="9">
        <v>0</v>
      </c>
      <c r="H942" s="9">
        <v>0</v>
      </c>
    </row>
    <row r="943" spans="1:8" hidden="1" x14ac:dyDescent="0.3">
      <c r="A943" s="3">
        <v>2002</v>
      </c>
      <c r="B943">
        <v>7</v>
      </c>
      <c r="C943">
        <v>30</v>
      </c>
      <c r="D943">
        <v>92</v>
      </c>
      <c r="E943">
        <v>71</v>
      </c>
      <c r="F943" s="9">
        <v>0</v>
      </c>
      <c r="G943" s="9">
        <v>0</v>
      </c>
      <c r="H943" s="9">
        <v>0</v>
      </c>
    </row>
    <row r="944" spans="1:8" x14ac:dyDescent="0.3">
      <c r="A944" s="3">
        <v>2002</v>
      </c>
      <c r="B944">
        <v>7</v>
      </c>
      <c r="C944">
        <v>31</v>
      </c>
      <c r="D944">
        <v>91</v>
      </c>
      <c r="E944">
        <v>73</v>
      </c>
      <c r="F944" s="9">
        <v>0.12</v>
      </c>
      <c r="G944" s="9">
        <v>0</v>
      </c>
      <c r="H944" s="9">
        <v>0</v>
      </c>
    </row>
    <row r="945" spans="1:8" hidden="1" x14ac:dyDescent="0.3">
      <c r="A945" s="3">
        <v>2002</v>
      </c>
      <c r="B945">
        <v>8</v>
      </c>
      <c r="C945">
        <v>1</v>
      </c>
      <c r="D945">
        <v>84</v>
      </c>
      <c r="E945">
        <v>63</v>
      </c>
      <c r="F945" s="9" t="s">
        <v>28</v>
      </c>
      <c r="G945" s="9">
        <v>0</v>
      </c>
      <c r="H945" s="9">
        <v>0</v>
      </c>
    </row>
    <row r="946" spans="1:8" hidden="1" x14ac:dyDescent="0.3">
      <c r="A946" s="3">
        <v>2002</v>
      </c>
      <c r="B946">
        <v>8</v>
      </c>
      <c r="C946">
        <v>2</v>
      </c>
      <c r="D946">
        <v>77</v>
      </c>
      <c r="E946">
        <v>58</v>
      </c>
      <c r="F946" s="9">
        <v>0</v>
      </c>
      <c r="G946" s="9">
        <v>0</v>
      </c>
      <c r="H946" s="9">
        <v>0</v>
      </c>
    </row>
    <row r="947" spans="1:8" x14ac:dyDescent="0.3">
      <c r="A947" s="3">
        <v>2002</v>
      </c>
      <c r="B947">
        <v>8</v>
      </c>
      <c r="C947">
        <v>3</v>
      </c>
      <c r="D947">
        <v>74</v>
      </c>
      <c r="E947">
        <v>63</v>
      </c>
      <c r="F947" s="9">
        <v>2.36</v>
      </c>
      <c r="G947" s="9">
        <v>0</v>
      </c>
      <c r="H947" s="9">
        <v>0</v>
      </c>
    </row>
    <row r="948" spans="1:8" hidden="1" x14ac:dyDescent="0.3">
      <c r="A948" s="3">
        <v>2002</v>
      </c>
      <c r="B948">
        <v>8</v>
      </c>
      <c r="C948">
        <v>4</v>
      </c>
      <c r="D948">
        <v>78</v>
      </c>
      <c r="E948">
        <v>67</v>
      </c>
      <c r="F948" s="9" t="s">
        <v>28</v>
      </c>
      <c r="G948" s="9">
        <v>0</v>
      </c>
      <c r="H948" s="9">
        <v>0</v>
      </c>
    </row>
    <row r="949" spans="1:8" hidden="1" x14ac:dyDescent="0.3">
      <c r="A949" s="3">
        <v>2002</v>
      </c>
      <c r="B949">
        <v>8</v>
      </c>
      <c r="C949">
        <v>5</v>
      </c>
      <c r="D949">
        <v>80</v>
      </c>
      <c r="E949">
        <v>65</v>
      </c>
      <c r="F949" s="9">
        <v>0</v>
      </c>
      <c r="G949" s="9">
        <v>0</v>
      </c>
      <c r="H949" s="9">
        <v>0</v>
      </c>
    </row>
    <row r="950" spans="1:8" hidden="1" x14ac:dyDescent="0.3">
      <c r="A950" s="3">
        <v>2002</v>
      </c>
      <c r="B950">
        <v>8</v>
      </c>
      <c r="C950">
        <v>6</v>
      </c>
      <c r="D950">
        <v>73</v>
      </c>
      <c r="E950">
        <v>61</v>
      </c>
      <c r="F950" s="9">
        <v>0</v>
      </c>
      <c r="G950" s="9">
        <v>0</v>
      </c>
      <c r="H950" s="9">
        <v>0</v>
      </c>
    </row>
    <row r="951" spans="1:8" hidden="1" x14ac:dyDescent="0.3">
      <c r="A951" s="3">
        <v>2002</v>
      </c>
      <c r="B951">
        <v>8</v>
      </c>
      <c r="C951">
        <v>7</v>
      </c>
      <c r="D951">
        <v>79</v>
      </c>
      <c r="E951">
        <v>61</v>
      </c>
      <c r="F951" s="9">
        <v>0</v>
      </c>
      <c r="G951" s="9">
        <v>0</v>
      </c>
      <c r="H951" s="9">
        <v>0</v>
      </c>
    </row>
    <row r="952" spans="1:8" hidden="1" x14ac:dyDescent="0.3">
      <c r="A952" s="3">
        <v>2002</v>
      </c>
      <c r="B952">
        <v>8</v>
      </c>
      <c r="C952">
        <v>8</v>
      </c>
      <c r="D952">
        <v>81</v>
      </c>
      <c r="E952">
        <v>64</v>
      </c>
      <c r="F952" s="9">
        <v>0</v>
      </c>
      <c r="G952" s="9">
        <v>0</v>
      </c>
      <c r="H952" s="9">
        <v>0</v>
      </c>
    </row>
    <row r="953" spans="1:8" hidden="1" x14ac:dyDescent="0.3">
      <c r="A953" s="3">
        <v>2002</v>
      </c>
      <c r="B953">
        <v>8</v>
      </c>
      <c r="C953">
        <v>9</v>
      </c>
      <c r="D953">
        <v>84</v>
      </c>
      <c r="E953">
        <v>65</v>
      </c>
      <c r="F953" s="9">
        <v>0</v>
      </c>
      <c r="G953" s="9">
        <v>0</v>
      </c>
      <c r="H953" s="9">
        <v>0</v>
      </c>
    </row>
    <row r="954" spans="1:8" x14ac:dyDescent="0.3">
      <c r="A954" s="3">
        <v>2002</v>
      </c>
      <c r="B954">
        <v>8</v>
      </c>
      <c r="C954">
        <v>10</v>
      </c>
      <c r="D954">
        <v>81</v>
      </c>
      <c r="E954">
        <v>67</v>
      </c>
      <c r="F954" s="9">
        <v>0.12</v>
      </c>
      <c r="G954" s="9">
        <v>0</v>
      </c>
      <c r="H954" s="9">
        <v>0</v>
      </c>
    </row>
    <row r="955" spans="1:8" hidden="1" x14ac:dyDescent="0.3">
      <c r="A955" s="3">
        <v>2002</v>
      </c>
      <c r="B955">
        <v>8</v>
      </c>
      <c r="C955">
        <v>11</v>
      </c>
      <c r="D955">
        <v>89</v>
      </c>
      <c r="E955">
        <v>65</v>
      </c>
      <c r="F955" s="9">
        <v>0</v>
      </c>
      <c r="G955" s="9">
        <v>0</v>
      </c>
      <c r="H955" s="9">
        <v>0</v>
      </c>
    </row>
    <row r="956" spans="1:8" x14ac:dyDescent="0.3">
      <c r="A956" s="3">
        <v>2002</v>
      </c>
      <c r="B956">
        <v>8</v>
      </c>
      <c r="C956">
        <v>12</v>
      </c>
      <c r="D956">
        <v>80</v>
      </c>
      <c r="E956">
        <v>63</v>
      </c>
      <c r="F956" s="9">
        <v>0.01</v>
      </c>
      <c r="G956" s="9">
        <v>0</v>
      </c>
      <c r="H956" s="9">
        <v>0</v>
      </c>
    </row>
    <row r="957" spans="1:8" hidden="1" x14ac:dyDescent="0.3">
      <c r="A957" s="3">
        <v>2002</v>
      </c>
      <c r="B957">
        <v>8</v>
      </c>
      <c r="C957">
        <v>13</v>
      </c>
      <c r="D957">
        <v>75</v>
      </c>
      <c r="E957">
        <v>59</v>
      </c>
      <c r="F957" s="9">
        <v>0</v>
      </c>
      <c r="G957" s="9">
        <v>0</v>
      </c>
      <c r="H957" s="9">
        <v>0</v>
      </c>
    </row>
    <row r="958" spans="1:8" hidden="1" x14ac:dyDescent="0.3">
      <c r="A958" s="3">
        <v>2002</v>
      </c>
      <c r="B958">
        <v>8</v>
      </c>
      <c r="C958">
        <v>14</v>
      </c>
      <c r="D958">
        <v>83</v>
      </c>
      <c r="E958">
        <v>60</v>
      </c>
      <c r="F958" s="9">
        <v>0</v>
      </c>
      <c r="G958" s="9">
        <v>0</v>
      </c>
      <c r="H958" s="9">
        <v>0</v>
      </c>
    </row>
    <row r="959" spans="1:8" x14ac:dyDescent="0.3">
      <c r="A959" s="3">
        <v>2002</v>
      </c>
      <c r="B959">
        <v>8</v>
      </c>
      <c r="C959">
        <v>15</v>
      </c>
      <c r="D959">
        <v>79</v>
      </c>
      <c r="E959">
        <v>65</v>
      </c>
      <c r="F959" s="9">
        <v>0.05</v>
      </c>
      <c r="G959" s="9">
        <v>0</v>
      </c>
      <c r="H959" s="9">
        <v>0</v>
      </c>
    </row>
    <row r="960" spans="1:8" x14ac:dyDescent="0.3">
      <c r="A960" s="3">
        <v>2002</v>
      </c>
      <c r="B960">
        <v>8</v>
      </c>
      <c r="C960">
        <v>16</v>
      </c>
      <c r="D960">
        <v>82</v>
      </c>
      <c r="E960">
        <v>59</v>
      </c>
      <c r="F960" s="9">
        <v>1.97</v>
      </c>
      <c r="G960" s="9">
        <v>0</v>
      </c>
      <c r="H960" s="9">
        <v>0</v>
      </c>
    </row>
    <row r="961" spans="1:8" x14ac:dyDescent="0.3">
      <c r="A961" s="3">
        <v>2002</v>
      </c>
      <c r="B961">
        <v>8</v>
      </c>
      <c r="C961">
        <v>17</v>
      </c>
      <c r="D961">
        <v>73</v>
      </c>
      <c r="E961">
        <v>56</v>
      </c>
      <c r="F961" s="9">
        <v>0.39</v>
      </c>
      <c r="G961" s="9">
        <v>0</v>
      </c>
      <c r="H961" s="9">
        <v>0</v>
      </c>
    </row>
    <row r="962" spans="1:8" hidden="1" x14ac:dyDescent="0.3">
      <c r="A962" s="3">
        <v>2002</v>
      </c>
      <c r="B962">
        <v>8</v>
      </c>
      <c r="C962">
        <v>18</v>
      </c>
      <c r="D962">
        <v>73</v>
      </c>
      <c r="E962">
        <v>50</v>
      </c>
      <c r="F962" s="9" t="s">
        <v>28</v>
      </c>
      <c r="G962" s="9">
        <v>0</v>
      </c>
      <c r="H962" s="9">
        <v>0</v>
      </c>
    </row>
    <row r="963" spans="1:8" hidden="1" x14ac:dyDescent="0.3">
      <c r="A963" s="3">
        <v>2002</v>
      </c>
      <c r="B963">
        <v>8</v>
      </c>
      <c r="C963">
        <v>19</v>
      </c>
      <c r="D963">
        <v>74</v>
      </c>
      <c r="E963">
        <v>54</v>
      </c>
      <c r="F963" s="9">
        <v>0</v>
      </c>
      <c r="G963" s="9">
        <v>0</v>
      </c>
      <c r="H963" s="9">
        <v>0</v>
      </c>
    </row>
    <row r="964" spans="1:8" x14ac:dyDescent="0.3">
      <c r="A964" s="3">
        <v>2002</v>
      </c>
      <c r="B964">
        <v>8</v>
      </c>
      <c r="C964">
        <v>20</v>
      </c>
      <c r="D964">
        <v>79</v>
      </c>
      <c r="E964">
        <v>56</v>
      </c>
      <c r="F964" s="9">
        <v>0.94</v>
      </c>
      <c r="G964" s="9">
        <v>0</v>
      </c>
      <c r="H964" s="9">
        <v>0</v>
      </c>
    </row>
    <row r="965" spans="1:8" x14ac:dyDescent="0.3">
      <c r="A965" s="3">
        <v>2002</v>
      </c>
      <c r="B965">
        <v>8</v>
      </c>
      <c r="C965">
        <v>21</v>
      </c>
      <c r="D965">
        <v>75</v>
      </c>
      <c r="E965">
        <v>65</v>
      </c>
      <c r="F965" s="9">
        <v>2</v>
      </c>
      <c r="G965" s="9">
        <v>0</v>
      </c>
      <c r="H965" s="9">
        <v>0</v>
      </c>
    </row>
    <row r="966" spans="1:8" hidden="1" x14ac:dyDescent="0.3">
      <c r="A966" s="3">
        <v>2002</v>
      </c>
      <c r="B966">
        <v>8</v>
      </c>
      <c r="C966">
        <v>22</v>
      </c>
      <c r="D966">
        <v>71</v>
      </c>
      <c r="E966">
        <v>64</v>
      </c>
      <c r="F966" s="9" t="s">
        <v>28</v>
      </c>
      <c r="G966" s="9">
        <v>0</v>
      </c>
      <c r="H966" s="9">
        <v>0</v>
      </c>
    </row>
    <row r="967" spans="1:8" hidden="1" x14ac:dyDescent="0.3">
      <c r="A967" s="3">
        <v>2002</v>
      </c>
      <c r="B967">
        <v>8</v>
      </c>
      <c r="C967">
        <v>23</v>
      </c>
      <c r="D967">
        <v>76</v>
      </c>
      <c r="E967">
        <v>65</v>
      </c>
      <c r="F967" s="9" t="s">
        <v>28</v>
      </c>
      <c r="G967" s="9">
        <v>0</v>
      </c>
      <c r="H967" s="9">
        <v>0</v>
      </c>
    </row>
    <row r="968" spans="1:8" hidden="1" x14ac:dyDescent="0.3">
      <c r="A968" s="3">
        <v>2002</v>
      </c>
      <c r="B968">
        <v>8</v>
      </c>
      <c r="C968">
        <v>24</v>
      </c>
      <c r="D968">
        <v>84</v>
      </c>
      <c r="E968">
        <v>62</v>
      </c>
      <c r="F968" s="9">
        <v>0</v>
      </c>
      <c r="G968" s="9">
        <v>0</v>
      </c>
      <c r="H968" s="9">
        <v>0</v>
      </c>
    </row>
    <row r="969" spans="1:8" hidden="1" x14ac:dyDescent="0.3">
      <c r="A969" s="3">
        <v>2002</v>
      </c>
      <c r="B969">
        <v>8</v>
      </c>
      <c r="C969">
        <v>25</v>
      </c>
      <c r="D969">
        <v>84</v>
      </c>
      <c r="E969">
        <v>64</v>
      </c>
      <c r="F969" s="9">
        <v>0</v>
      </c>
      <c r="G969" s="9">
        <v>0</v>
      </c>
      <c r="H969" s="9">
        <v>0</v>
      </c>
    </row>
    <row r="970" spans="1:8" hidden="1" x14ac:dyDescent="0.3">
      <c r="A970" s="3">
        <v>2002</v>
      </c>
      <c r="B970">
        <v>8</v>
      </c>
      <c r="C970">
        <v>26</v>
      </c>
      <c r="D970">
        <v>83</v>
      </c>
      <c r="E970">
        <v>65</v>
      </c>
      <c r="F970" s="9">
        <v>0</v>
      </c>
      <c r="G970" s="9">
        <v>0</v>
      </c>
      <c r="H970" s="9">
        <v>0</v>
      </c>
    </row>
    <row r="971" spans="1:8" hidden="1" x14ac:dyDescent="0.3">
      <c r="A971" s="3">
        <v>2002</v>
      </c>
      <c r="B971">
        <v>8</v>
      </c>
      <c r="C971">
        <v>27</v>
      </c>
      <c r="D971">
        <v>82</v>
      </c>
      <c r="E971">
        <v>66</v>
      </c>
      <c r="F971" s="9">
        <v>0</v>
      </c>
      <c r="G971" s="9">
        <v>0</v>
      </c>
      <c r="H971" s="9">
        <v>0</v>
      </c>
    </row>
    <row r="972" spans="1:8" x14ac:dyDescent="0.3">
      <c r="A972" s="3">
        <v>2002</v>
      </c>
      <c r="B972">
        <v>8</v>
      </c>
      <c r="C972">
        <v>28</v>
      </c>
      <c r="D972">
        <v>81</v>
      </c>
      <c r="E972">
        <v>67</v>
      </c>
      <c r="F972" s="9">
        <v>0.39</v>
      </c>
      <c r="G972" s="9">
        <v>0</v>
      </c>
      <c r="H972" s="9">
        <v>0</v>
      </c>
    </row>
    <row r="973" spans="1:8" x14ac:dyDescent="0.3">
      <c r="A973" s="3">
        <v>2002</v>
      </c>
      <c r="B973">
        <v>8</v>
      </c>
      <c r="C973">
        <v>29</v>
      </c>
      <c r="D973">
        <v>81</v>
      </c>
      <c r="E973">
        <v>68</v>
      </c>
      <c r="F973" s="9">
        <v>7.0000000000000007E-2</v>
      </c>
      <c r="G973" s="9">
        <v>0</v>
      </c>
      <c r="H973" s="9">
        <v>0</v>
      </c>
    </row>
    <row r="974" spans="1:8" hidden="1" x14ac:dyDescent="0.3">
      <c r="A974" s="3">
        <v>2002</v>
      </c>
      <c r="B974">
        <v>8</v>
      </c>
      <c r="C974">
        <v>30</v>
      </c>
      <c r="D974">
        <v>80</v>
      </c>
      <c r="E974">
        <v>64</v>
      </c>
      <c r="F974" s="9">
        <v>0</v>
      </c>
      <c r="G974" s="9">
        <v>0</v>
      </c>
      <c r="H974" s="9">
        <v>0</v>
      </c>
    </row>
    <row r="975" spans="1:8" hidden="1" x14ac:dyDescent="0.3">
      <c r="A975" s="3">
        <v>2002</v>
      </c>
      <c r="B975">
        <v>8</v>
      </c>
      <c r="C975">
        <v>31</v>
      </c>
      <c r="D975">
        <v>83</v>
      </c>
      <c r="E975">
        <v>67</v>
      </c>
      <c r="F975" s="9">
        <v>0</v>
      </c>
      <c r="G975" s="9">
        <v>0</v>
      </c>
      <c r="H975" s="9">
        <v>0</v>
      </c>
    </row>
    <row r="976" spans="1:8" x14ac:dyDescent="0.3">
      <c r="A976" s="3">
        <v>2002</v>
      </c>
      <c r="B976">
        <v>9</v>
      </c>
      <c r="C976">
        <v>1</v>
      </c>
      <c r="D976">
        <v>87</v>
      </c>
      <c r="E976">
        <v>66</v>
      </c>
      <c r="F976" s="9">
        <v>0.09</v>
      </c>
      <c r="G976" s="9">
        <v>0</v>
      </c>
      <c r="H976" s="9">
        <v>0</v>
      </c>
    </row>
    <row r="977" spans="1:8" hidden="1" x14ac:dyDescent="0.3">
      <c r="A977" s="3">
        <v>2002</v>
      </c>
      <c r="B977">
        <v>9</v>
      </c>
      <c r="C977">
        <v>2</v>
      </c>
      <c r="D977">
        <v>84</v>
      </c>
      <c r="E977">
        <v>64</v>
      </c>
      <c r="F977" s="9">
        <v>0</v>
      </c>
      <c r="G977" s="9">
        <v>0</v>
      </c>
      <c r="H977" s="9">
        <v>0</v>
      </c>
    </row>
    <row r="978" spans="1:8" hidden="1" x14ac:dyDescent="0.3">
      <c r="A978" s="3">
        <v>2002</v>
      </c>
      <c r="B978">
        <v>9</v>
      </c>
      <c r="C978">
        <v>3</v>
      </c>
      <c r="D978">
        <v>82</v>
      </c>
      <c r="E978">
        <v>57</v>
      </c>
      <c r="F978" s="9">
        <v>0</v>
      </c>
      <c r="G978" s="9">
        <v>0</v>
      </c>
      <c r="H978" s="9">
        <v>0</v>
      </c>
    </row>
    <row r="979" spans="1:8" hidden="1" x14ac:dyDescent="0.3">
      <c r="A979" s="3">
        <v>2002</v>
      </c>
      <c r="B979">
        <v>9</v>
      </c>
      <c r="C979">
        <v>4</v>
      </c>
      <c r="D979">
        <v>86</v>
      </c>
      <c r="E979">
        <v>60</v>
      </c>
      <c r="F979" s="9">
        <v>0</v>
      </c>
      <c r="G979" s="9">
        <v>0</v>
      </c>
      <c r="H979" s="9">
        <v>0</v>
      </c>
    </row>
    <row r="980" spans="1:8" x14ac:dyDescent="0.3">
      <c r="A980" s="3">
        <v>2002</v>
      </c>
      <c r="B980">
        <v>9</v>
      </c>
      <c r="C980">
        <v>5</v>
      </c>
      <c r="D980">
        <v>84</v>
      </c>
      <c r="E980">
        <v>67</v>
      </c>
      <c r="F980" s="9">
        <v>1.1000000000000001</v>
      </c>
      <c r="G980" s="9">
        <v>0</v>
      </c>
      <c r="H980" s="9">
        <v>0</v>
      </c>
    </row>
    <row r="981" spans="1:8" x14ac:dyDescent="0.3">
      <c r="A981" s="3">
        <v>2002</v>
      </c>
      <c r="B981">
        <v>9</v>
      </c>
      <c r="C981">
        <v>6</v>
      </c>
      <c r="D981">
        <v>88</v>
      </c>
      <c r="E981">
        <v>64</v>
      </c>
      <c r="F981" s="9">
        <v>1.27</v>
      </c>
      <c r="G981" s="9">
        <v>0</v>
      </c>
      <c r="H981" s="9">
        <v>0</v>
      </c>
    </row>
    <row r="982" spans="1:8" hidden="1" x14ac:dyDescent="0.3">
      <c r="A982" s="3">
        <v>2002</v>
      </c>
      <c r="B982">
        <v>9</v>
      </c>
      <c r="C982">
        <v>7</v>
      </c>
      <c r="D982">
        <v>92</v>
      </c>
      <c r="E982">
        <v>75</v>
      </c>
      <c r="F982" s="9">
        <v>0</v>
      </c>
      <c r="G982" s="9">
        <v>0</v>
      </c>
      <c r="H982" s="9">
        <v>0</v>
      </c>
    </row>
    <row r="983" spans="1:8" hidden="1" x14ac:dyDescent="0.3">
      <c r="A983" s="3">
        <v>2002</v>
      </c>
      <c r="B983">
        <v>9</v>
      </c>
      <c r="C983">
        <v>8</v>
      </c>
      <c r="D983">
        <v>91</v>
      </c>
      <c r="E983">
        <v>68</v>
      </c>
      <c r="F983" s="9">
        <v>0</v>
      </c>
      <c r="G983" s="9">
        <v>0</v>
      </c>
      <c r="H983" s="9">
        <v>0</v>
      </c>
    </row>
    <row r="984" spans="1:8" hidden="1" x14ac:dyDescent="0.3">
      <c r="A984" s="3">
        <v>2002</v>
      </c>
      <c r="B984">
        <v>9</v>
      </c>
      <c r="C984">
        <v>9</v>
      </c>
      <c r="D984">
        <v>89</v>
      </c>
      <c r="E984">
        <v>75</v>
      </c>
      <c r="F984" s="9">
        <v>0</v>
      </c>
      <c r="G984" s="9">
        <v>0</v>
      </c>
      <c r="H984" s="9">
        <v>0</v>
      </c>
    </row>
    <row r="985" spans="1:8" x14ac:dyDescent="0.3">
      <c r="A985" s="3">
        <v>2002</v>
      </c>
      <c r="B985">
        <v>9</v>
      </c>
      <c r="C985">
        <v>10</v>
      </c>
      <c r="D985">
        <v>79</v>
      </c>
      <c r="E985">
        <v>60</v>
      </c>
      <c r="F985" s="9">
        <v>0.16</v>
      </c>
      <c r="G985" s="9">
        <v>0</v>
      </c>
      <c r="H985" s="9">
        <v>0</v>
      </c>
    </row>
    <row r="986" spans="1:8" hidden="1" x14ac:dyDescent="0.3">
      <c r="A986" s="3">
        <v>2002</v>
      </c>
      <c r="B986">
        <v>9</v>
      </c>
      <c r="C986">
        <v>11</v>
      </c>
      <c r="D986">
        <v>77</v>
      </c>
      <c r="E986">
        <v>56</v>
      </c>
      <c r="F986" s="9">
        <v>0</v>
      </c>
      <c r="G986" s="9">
        <v>0</v>
      </c>
      <c r="H986" s="9">
        <v>0</v>
      </c>
    </row>
    <row r="987" spans="1:8" hidden="1" x14ac:dyDescent="0.3">
      <c r="A987" s="3">
        <v>2002</v>
      </c>
      <c r="B987">
        <v>9</v>
      </c>
      <c r="C987">
        <v>12</v>
      </c>
      <c r="D987">
        <v>80</v>
      </c>
      <c r="E987">
        <v>58</v>
      </c>
      <c r="F987" s="9">
        <v>0</v>
      </c>
      <c r="G987" s="9">
        <v>0</v>
      </c>
      <c r="H987" s="9">
        <v>0</v>
      </c>
    </row>
    <row r="988" spans="1:8" hidden="1" x14ac:dyDescent="0.3">
      <c r="A988" s="3">
        <v>2002</v>
      </c>
      <c r="B988">
        <v>9</v>
      </c>
      <c r="C988">
        <v>13</v>
      </c>
      <c r="D988">
        <v>70</v>
      </c>
      <c r="E988">
        <v>63</v>
      </c>
      <c r="F988" s="9" t="s">
        <v>28</v>
      </c>
      <c r="G988" s="9">
        <v>0</v>
      </c>
      <c r="H988" s="9">
        <v>0</v>
      </c>
    </row>
    <row r="989" spans="1:8" x14ac:dyDescent="0.3">
      <c r="A989" s="3">
        <v>2002</v>
      </c>
      <c r="B989">
        <v>9</v>
      </c>
      <c r="C989">
        <v>14</v>
      </c>
      <c r="D989">
        <v>71</v>
      </c>
      <c r="E989">
        <v>53</v>
      </c>
      <c r="F989" s="9">
        <v>0.13</v>
      </c>
      <c r="G989" s="9">
        <v>0</v>
      </c>
      <c r="H989" s="9">
        <v>0</v>
      </c>
    </row>
    <row r="990" spans="1:8" hidden="1" x14ac:dyDescent="0.3">
      <c r="A990" s="3">
        <v>2002</v>
      </c>
      <c r="B990">
        <v>9</v>
      </c>
      <c r="C990">
        <v>15</v>
      </c>
      <c r="D990">
        <v>68</v>
      </c>
      <c r="E990">
        <v>47</v>
      </c>
      <c r="F990" s="9">
        <v>0</v>
      </c>
      <c r="G990" s="9">
        <v>0</v>
      </c>
      <c r="H990" s="9">
        <v>0</v>
      </c>
    </row>
    <row r="991" spans="1:8" hidden="1" x14ac:dyDescent="0.3">
      <c r="A991" s="3">
        <v>2002</v>
      </c>
      <c r="B991">
        <v>9</v>
      </c>
      <c r="C991">
        <v>16</v>
      </c>
      <c r="D991">
        <v>83</v>
      </c>
      <c r="E991">
        <v>51</v>
      </c>
      <c r="F991" s="9">
        <v>0</v>
      </c>
      <c r="G991" s="9">
        <v>0</v>
      </c>
      <c r="H991" s="9">
        <v>0</v>
      </c>
    </row>
    <row r="992" spans="1:8" hidden="1" x14ac:dyDescent="0.3">
      <c r="A992" s="3">
        <v>2002</v>
      </c>
      <c r="B992">
        <v>9</v>
      </c>
      <c r="C992">
        <v>17</v>
      </c>
      <c r="D992">
        <v>80</v>
      </c>
      <c r="E992">
        <v>56</v>
      </c>
      <c r="F992" s="9">
        <v>0</v>
      </c>
      <c r="G992" s="9">
        <v>0</v>
      </c>
      <c r="H992" s="9">
        <v>0</v>
      </c>
    </row>
    <row r="993" spans="1:8" x14ac:dyDescent="0.3">
      <c r="A993" s="3">
        <v>2002</v>
      </c>
      <c r="B993">
        <v>9</v>
      </c>
      <c r="C993">
        <v>18</v>
      </c>
      <c r="D993">
        <v>77</v>
      </c>
      <c r="E993">
        <v>64</v>
      </c>
      <c r="F993" s="9">
        <v>0.03</v>
      </c>
      <c r="G993" s="9">
        <v>0</v>
      </c>
      <c r="H993" s="9">
        <v>0</v>
      </c>
    </row>
    <row r="994" spans="1:8" hidden="1" x14ac:dyDescent="0.3">
      <c r="A994" s="3">
        <v>2002</v>
      </c>
      <c r="B994">
        <v>9</v>
      </c>
      <c r="C994">
        <v>19</v>
      </c>
      <c r="D994">
        <v>73</v>
      </c>
      <c r="E994">
        <v>61</v>
      </c>
      <c r="F994" s="9" t="s">
        <v>28</v>
      </c>
      <c r="G994" s="9">
        <v>0</v>
      </c>
      <c r="H994" s="9">
        <v>0</v>
      </c>
    </row>
    <row r="995" spans="1:8" hidden="1" x14ac:dyDescent="0.3">
      <c r="A995" s="3">
        <v>2002</v>
      </c>
      <c r="B995">
        <v>9</v>
      </c>
      <c r="C995">
        <v>20</v>
      </c>
      <c r="D995">
        <v>72</v>
      </c>
      <c r="E995">
        <v>58</v>
      </c>
      <c r="F995" s="9" t="s">
        <v>28</v>
      </c>
      <c r="G995" s="9">
        <v>0</v>
      </c>
      <c r="H995" s="9">
        <v>0</v>
      </c>
    </row>
    <row r="996" spans="1:8" hidden="1" x14ac:dyDescent="0.3">
      <c r="A996" s="3">
        <v>2002</v>
      </c>
      <c r="B996">
        <v>9</v>
      </c>
      <c r="C996">
        <v>21</v>
      </c>
      <c r="D996">
        <v>65</v>
      </c>
      <c r="E996">
        <v>52</v>
      </c>
      <c r="F996" s="9">
        <v>0</v>
      </c>
      <c r="G996" s="9">
        <v>0</v>
      </c>
      <c r="H996" s="9">
        <v>0</v>
      </c>
    </row>
    <row r="997" spans="1:8" hidden="1" x14ac:dyDescent="0.3">
      <c r="A997" s="3">
        <v>2002</v>
      </c>
      <c r="B997">
        <v>9</v>
      </c>
      <c r="C997">
        <v>22</v>
      </c>
      <c r="D997">
        <v>59</v>
      </c>
      <c r="E997">
        <v>45</v>
      </c>
      <c r="F997" s="9">
        <v>0</v>
      </c>
      <c r="G997" s="9">
        <v>0</v>
      </c>
      <c r="H997" s="9">
        <v>0</v>
      </c>
    </row>
    <row r="998" spans="1:8" x14ac:dyDescent="0.3">
      <c r="A998" s="3">
        <v>2002</v>
      </c>
      <c r="B998">
        <v>9</v>
      </c>
      <c r="C998">
        <v>23</v>
      </c>
      <c r="D998">
        <v>57</v>
      </c>
      <c r="E998">
        <v>42</v>
      </c>
      <c r="F998" s="9">
        <v>0.02</v>
      </c>
      <c r="G998" s="9">
        <v>0</v>
      </c>
      <c r="H998" s="9">
        <v>0</v>
      </c>
    </row>
    <row r="999" spans="1:8" hidden="1" x14ac:dyDescent="0.3">
      <c r="A999" s="3">
        <v>2002</v>
      </c>
      <c r="B999">
        <v>9</v>
      </c>
      <c r="C999">
        <v>24</v>
      </c>
      <c r="D999">
        <v>63</v>
      </c>
      <c r="E999">
        <v>39</v>
      </c>
      <c r="F999" s="9" t="s">
        <v>28</v>
      </c>
      <c r="G999" s="9">
        <v>0</v>
      </c>
      <c r="H999" s="9">
        <v>0</v>
      </c>
    </row>
    <row r="1000" spans="1:8" x14ac:dyDescent="0.3">
      <c r="A1000" s="3">
        <v>2002</v>
      </c>
      <c r="B1000">
        <v>9</v>
      </c>
      <c r="C1000">
        <v>25</v>
      </c>
      <c r="D1000">
        <v>58</v>
      </c>
      <c r="E1000">
        <v>45</v>
      </c>
      <c r="F1000" s="9">
        <v>0.7</v>
      </c>
      <c r="G1000" s="9">
        <v>0</v>
      </c>
      <c r="H1000" s="9">
        <v>0</v>
      </c>
    </row>
    <row r="1001" spans="1:8" x14ac:dyDescent="0.3">
      <c r="A1001" s="3">
        <v>2002</v>
      </c>
      <c r="B1001">
        <v>9</v>
      </c>
      <c r="C1001">
        <v>26</v>
      </c>
      <c r="D1001">
        <v>57</v>
      </c>
      <c r="E1001">
        <v>44</v>
      </c>
      <c r="F1001" s="9">
        <v>0.28999999999999998</v>
      </c>
      <c r="G1001" s="9">
        <v>0</v>
      </c>
      <c r="H1001" s="9">
        <v>0</v>
      </c>
    </row>
    <row r="1002" spans="1:8" hidden="1" x14ac:dyDescent="0.3">
      <c r="A1002" s="3">
        <v>2002</v>
      </c>
      <c r="B1002">
        <v>9</v>
      </c>
      <c r="C1002">
        <v>27</v>
      </c>
      <c r="D1002">
        <v>65</v>
      </c>
      <c r="E1002">
        <v>39</v>
      </c>
      <c r="F1002" s="9">
        <v>0</v>
      </c>
      <c r="G1002" s="9">
        <v>0</v>
      </c>
      <c r="H1002" s="9">
        <v>0</v>
      </c>
    </row>
    <row r="1003" spans="1:8" x14ac:dyDescent="0.3">
      <c r="A1003" s="3">
        <v>2002</v>
      </c>
      <c r="B1003">
        <v>9</v>
      </c>
      <c r="C1003">
        <v>28</v>
      </c>
      <c r="D1003">
        <v>55</v>
      </c>
      <c r="E1003">
        <v>46</v>
      </c>
      <c r="F1003" s="9">
        <v>0.08</v>
      </c>
      <c r="G1003" s="9">
        <v>0</v>
      </c>
      <c r="H1003" s="9">
        <v>0</v>
      </c>
    </row>
    <row r="1004" spans="1:8" x14ac:dyDescent="0.3">
      <c r="A1004" s="3">
        <v>2002</v>
      </c>
      <c r="B1004">
        <v>9</v>
      </c>
      <c r="C1004">
        <v>29</v>
      </c>
      <c r="D1004">
        <v>62</v>
      </c>
      <c r="E1004">
        <v>53</v>
      </c>
      <c r="F1004" s="9">
        <v>0.02</v>
      </c>
      <c r="G1004" s="9">
        <v>0</v>
      </c>
      <c r="H1004" s="9">
        <v>0</v>
      </c>
    </row>
    <row r="1005" spans="1:8" x14ac:dyDescent="0.3">
      <c r="A1005" s="3">
        <v>2002</v>
      </c>
      <c r="B1005">
        <v>9</v>
      </c>
      <c r="C1005">
        <v>30</v>
      </c>
      <c r="D1005">
        <v>84</v>
      </c>
      <c r="E1005">
        <v>62</v>
      </c>
      <c r="F1005" s="9">
        <v>0.01</v>
      </c>
      <c r="G1005" s="9">
        <v>0</v>
      </c>
      <c r="H1005" s="9">
        <v>0</v>
      </c>
    </row>
    <row r="1006" spans="1:8" x14ac:dyDescent="0.3">
      <c r="A1006" s="3">
        <v>2002</v>
      </c>
      <c r="B1006">
        <v>10</v>
      </c>
      <c r="C1006">
        <v>1</v>
      </c>
      <c r="D1006">
        <v>72</v>
      </c>
      <c r="E1006">
        <v>50</v>
      </c>
      <c r="F1006" s="9">
        <v>0.01</v>
      </c>
      <c r="G1006" s="9">
        <v>0</v>
      </c>
      <c r="H1006" s="9">
        <v>0</v>
      </c>
    </row>
    <row r="1007" spans="1:8" x14ac:dyDescent="0.3">
      <c r="A1007" s="3">
        <v>2002</v>
      </c>
      <c r="B1007">
        <v>10</v>
      </c>
      <c r="C1007">
        <v>2</v>
      </c>
      <c r="D1007">
        <v>50</v>
      </c>
      <c r="E1007">
        <v>43</v>
      </c>
      <c r="F1007" s="9">
        <v>0.04</v>
      </c>
      <c r="G1007" s="9">
        <v>0</v>
      </c>
      <c r="H1007" s="9">
        <v>0</v>
      </c>
    </row>
    <row r="1008" spans="1:8" hidden="1" x14ac:dyDescent="0.3">
      <c r="A1008" s="3">
        <v>2002</v>
      </c>
      <c r="B1008">
        <v>10</v>
      </c>
      <c r="C1008">
        <v>3</v>
      </c>
      <c r="D1008">
        <v>54</v>
      </c>
      <c r="E1008">
        <v>41</v>
      </c>
      <c r="F1008" s="9" t="s">
        <v>28</v>
      </c>
      <c r="G1008" s="9">
        <v>0</v>
      </c>
      <c r="H1008" s="9">
        <v>0</v>
      </c>
    </row>
    <row r="1009" spans="1:8" x14ac:dyDescent="0.3">
      <c r="A1009" s="3">
        <v>2002</v>
      </c>
      <c r="B1009">
        <v>10</v>
      </c>
      <c r="C1009">
        <v>4</v>
      </c>
      <c r="D1009">
        <v>55</v>
      </c>
      <c r="E1009">
        <v>41</v>
      </c>
      <c r="F1009" s="9">
        <v>1.93</v>
      </c>
      <c r="G1009" s="9">
        <v>0</v>
      </c>
      <c r="H1009" s="9">
        <v>0</v>
      </c>
    </row>
    <row r="1010" spans="1:8" x14ac:dyDescent="0.3">
      <c r="A1010" s="3">
        <v>2002</v>
      </c>
      <c r="B1010">
        <v>10</v>
      </c>
      <c r="C1010">
        <v>5</v>
      </c>
      <c r="D1010">
        <v>54</v>
      </c>
      <c r="E1010">
        <v>39</v>
      </c>
      <c r="F1010" s="9">
        <v>0.65</v>
      </c>
      <c r="G1010" s="9">
        <v>0</v>
      </c>
      <c r="H1010" s="9">
        <v>0</v>
      </c>
    </row>
    <row r="1011" spans="1:8" x14ac:dyDescent="0.3">
      <c r="A1011" s="3">
        <v>2002</v>
      </c>
      <c r="B1011">
        <v>10</v>
      </c>
      <c r="C1011">
        <v>6</v>
      </c>
      <c r="D1011">
        <v>48</v>
      </c>
      <c r="E1011">
        <v>36</v>
      </c>
      <c r="F1011" s="9">
        <v>0.34</v>
      </c>
      <c r="G1011" s="9">
        <v>0</v>
      </c>
      <c r="H1011" s="9">
        <v>0</v>
      </c>
    </row>
    <row r="1012" spans="1:8" x14ac:dyDescent="0.3">
      <c r="A1012" s="3">
        <v>2002</v>
      </c>
      <c r="B1012">
        <v>10</v>
      </c>
      <c r="C1012">
        <v>7</v>
      </c>
      <c r="D1012">
        <v>45</v>
      </c>
      <c r="E1012">
        <v>32</v>
      </c>
      <c r="F1012" s="9">
        <v>0.18</v>
      </c>
      <c r="G1012" s="9" t="s">
        <v>28</v>
      </c>
      <c r="H1012" s="9">
        <v>0</v>
      </c>
    </row>
    <row r="1013" spans="1:8" x14ac:dyDescent="0.3">
      <c r="A1013" s="3">
        <v>2002</v>
      </c>
      <c r="B1013">
        <v>10</v>
      </c>
      <c r="C1013">
        <v>8</v>
      </c>
      <c r="D1013">
        <v>64</v>
      </c>
      <c r="E1013">
        <v>40</v>
      </c>
      <c r="F1013" s="9">
        <v>0.01</v>
      </c>
      <c r="G1013" s="9">
        <v>0</v>
      </c>
      <c r="H1013" s="9">
        <v>0</v>
      </c>
    </row>
    <row r="1014" spans="1:8" x14ac:dyDescent="0.3">
      <c r="A1014" s="3">
        <v>2002</v>
      </c>
      <c r="B1014">
        <v>10</v>
      </c>
      <c r="C1014">
        <v>9</v>
      </c>
      <c r="D1014">
        <v>55</v>
      </c>
      <c r="E1014">
        <v>35</v>
      </c>
      <c r="F1014" s="9">
        <v>0.39</v>
      </c>
      <c r="G1014" s="9">
        <v>0</v>
      </c>
      <c r="H1014" s="9">
        <v>0</v>
      </c>
    </row>
    <row r="1015" spans="1:8" x14ac:dyDescent="0.3">
      <c r="A1015" s="3">
        <v>2002</v>
      </c>
      <c r="B1015">
        <v>10</v>
      </c>
      <c r="C1015">
        <v>10</v>
      </c>
      <c r="D1015">
        <v>66</v>
      </c>
      <c r="E1015">
        <v>46</v>
      </c>
      <c r="F1015" s="9">
        <v>0.21</v>
      </c>
      <c r="G1015" s="9">
        <v>0</v>
      </c>
      <c r="H1015" s="9">
        <v>0</v>
      </c>
    </row>
    <row r="1016" spans="1:8" hidden="1" x14ac:dyDescent="0.3">
      <c r="A1016" s="3">
        <v>2002</v>
      </c>
      <c r="B1016">
        <v>10</v>
      </c>
      <c r="C1016">
        <v>11</v>
      </c>
      <c r="D1016">
        <v>75</v>
      </c>
      <c r="E1016">
        <v>53</v>
      </c>
      <c r="F1016" s="9">
        <v>0</v>
      </c>
      <c r="G1016" s="9">
        <v>0</v>
      </c>
      <c r="H1016" s="9">
        <v>0</v>
      </c>
    </row>
    <row r="1017" spans="1:8" x14ac:dyDescent="0.3">
      <c r="A1017" s="3">
        <v>2002</v>
      </c>
      <c r="B1017">
        <v>10</v>
      </c>
      <c r="C1017">
        <v>12</v>
      </c>
      <c r="D1017">
        <v>66</v>
      </c>
      <c r="E1017">
        <v>35</v>
      </c>
      <c r="F1017" s="9">
        <v>0.24</v>
      </c>
      <c r="G1017" s="9">
        <v>0</v>
      </c>
      <c r="H1017" s="9">
        <v>0</v>
      </c>
    </row>
    <row r="1018" spans="1:8" hidden="1" x14ac:dyDescent="0.3">
      <c r="A1018" s="3">
        <v>2002</v>
      </c>
      <c r="B1018">
        <v>10</v>
      </c>
      <c r="C1018">
        <v>13</v>
      </c>
      <c r="D1018">
        <v>53</v>
      </c>
      <c r="E1018">
        <v>31</v>
      </c>
      <c r="F1018" s="9">
        <v>0</v>
      </c>
      <c r="G1018" s="9">
        <v>0</v>
      </c>
      <c r="H1018" s="9">
        <v>0</v>
      </c>
    </row>
    <row r="1019" spans="1:8" hidden="1" x14ac:dyDescent="0.3">
      <c r="A1019" s="3">
        <v>2002</v>
      </c>
      <c r="B1019">
        <v>10</v>
      </c>
      <c r="C1019">
        <v>14</v>
      </c>
      <c r="D1019">
        <v>63</v>
      </c>
      <c r="E1019">
        <v>37</v>
      </c>
      <c r="F1019" s="9">
        <v>0</v>
      </c>
      <c r="G1019" s="9">
        <v>0</v>
      </c>
      <c r="H1019" s="9">
        <v>0</v>
      </c>
    </row>
    <row r="1020" spans="1:8" hidden="1" x14ac:dyDescent="0.3">
      <c r="A1020" s="3">
        <v>2002</v>
      </c>
      <c r="B1020">
        <v>10</v>
      </c>
      <c r="C1020">
        <v>15</v>
      </c>
      <c r="D1020">
        <v>47</v>
      </c>
      <c r="E1020">
        <v>29</v>
      </c>
      <c r="F1020" s="9">
        <v>0</v>
      </c>
      <c r="G1020" s="9">
        <v>0</v>
      </c>
      <c r="H1020" s="9">
        <v>0</v>
      </c>
    </row>
    <row r="1021" spans="1:8" hidden="1" x14ac:dyDescent="0.3">
      <c r="A1021" s="3">
        <v>2002</v>
      </c>
      <c r="B1021">
        <v>10</v>
      </c>
      <c r="C1021">
        <v>16</v>
      </c>
      <c r="D1021">
        <v>39</v>
      </c>
      <c r="E1021">
        <v>26</v>
      </c>
      <c r="F1021" s="9" t="s">
        <v>28</v>
      </c>
      <c r="G1021" s="9" t="s">
        <v>28</v>
      </c>
      <c r="H1021" s="9">
        <v>0</v>
      </c>
    </row>
    <row r="1022" spans="1:8" hidden="1" x14ac:dyDescent="0.3">
      <c r="A1022" s="3">
        <v>2002</v>
      </c>
      <c r="B1022">
        <v>10</v>
      </c>
      <c r="C1022">
        <v>17</v>
      </c>
      <c r="D1022">
        <v>40</v>
      </c>
      <c r="E1022">
        <v>33</v>
      </c>
      <c r="F1022" s="9" t="s">
        <v>28</v>
      </c>
      <c r="G1022" s="9" t="s">
        <v>28</v>
      </c>
      <c r="H1022" s="9">
        <v>0</v>
      </c>
    </row>
    <row r="1023" spans="1:8" x14ac:dyDescent="0.3">
      <c r="A1023" s="3">
        <v>2002</v>
      </c>
      <c r="B1023">
        <v>10</v>
      </c>
      <c r="C1023">
        <v>18</v>
      </c>
      <c r="D1023">
        <v>48</v>
      </c>
      <c r="E1023">
        <v>37</v>
      </c>
      <c r="F1023" s="9">
        <v>0.13</v>
      </c>
      <c r="G1023" s="9" t="s">
        <v>28</v>
      </c>
      <c r="H1023" s="9">
        <v>0</v>
      </c>
    </row>
    <row r="1024" spans="1:8" hidden="1" x14ac:dyDescent="0.3">
      <c r="A1024" s="3">
        <v>2002</v>
      </c>
      <c r="B1024">
        <v>10</v>
      </c>
      <c r="C1024">
        <v>19</v>
      </c>
      <c r="D1024">
        <v>40</v>
      </c>
      <c r="E1024">
        <v>32</v>
      </c>
      <c r="F1024" s="9">
        <v>0</v>
      </c>
      <c r="G1024" s="9">
        <v>0</v>
      </c>
      <c r="H1024" s="9">
        <v>0</v>
      </c>
    </row>
    <row r="1025" spans="1:8" x14ac:dyDescent="0.3">
      <c r="A1025" s="3">
        <v>2002</v>
      </c>
      <c r="B1025">
        <v>10</v>
      </c>
      <c r="C1025">
        <v>20</v>
      </c>
      <c r="D1025">
        <v>36</v>
      </c>
      <c r="E1025">
        <v>33</v>
      </c>
      <c r="F1025" s="9">
        <v>0.03</v>
      </c>
      <c r="G1025" s="9">
        <v>0.2</v>
      </c>
      <c r="H1025" s="9">
        <v>0</v>
      </c>
    </row>
    <row r="1026" spans="1:8" x14ac:dyDescent="0.3">
      <c r="A1026" s="3">
        <v>2002</v>
      </c>
      <c r="B1026">
        <v>10</v>
      </c>
      <c r="C1026">
        <v>21</v>
      </c>
      <c r="D1026">
        <v>36</v>
      </c>
      <c r="E1026">
        <v>32</v>
      </c>
      <c r="F1026" s="9">
        <v>0.02</v>
      </c>
      <c r="G1026" s="9">
        <v>0.4</v>
      </c>
      <c r="H1026" s="9">
        <v>0</v>
      </c>
    </row>
    <row r="1027" spans="1:8" hidden="1" x14ac:dyDescent="0.3">
      <c r="A1027" s="3">
        <v>2002</v>
      </c>
      <c r="B1027">
        <v>10</v>
      </c>
      <c r="C1027">
        <v>22</v>
      </c>
      <c r="D1027">
        <v>39</v>
      </c>
      <c r="E1027">
        <v>28</v>
      </c>
      <c r="F1027" s="9">
        <v>0</v>
      </c>
      <c r="G1027" s="9">
        <v>0</v>
      </c>
      <c r="H1027" s="9">
        <v>0</v>
      </c>
    </row>
    <row r="1028" spans="1:8" hidden="1" x14ac:dyDescent="0.3">
      <c r="A1028" s="3">
        <v>2002</v>
      </c>
      <c r="B1028">
        <v>10</v>
      </c>
      <c r="C1028">
        <v>23</v>
      </c>
      <c r="D1028">
        <v>36</v>
      </c>
      <c r="E1028">
        <v>25</v>
      </c>
      <c r="F1028" s="9">
        <v>0</v>
      </c>
      <c r="G1028" s="9">
        <v>0</v>
      </c>
      <c r="H1028" s="9">
        <v>0</v>
      </c>
    </row>
    <row r="1029" spans="1:8" hidden="1" x14ac:dyDescent="0.3">
      <c r="A1029" s="3">
        <v>2002</v>
      </c>
      <c r="B1029">
        <v>10</v>
      </c>
      <c r="C1029">
        <v>24</v>
      </c>
      <c r="D1029">
        <v>41</v>
      </c>
      <c r="E1029">
        <v>30</v>
      </c>
      <c r="F1029" s="9" t="s">
        <v>28</v>
      </c>
      <c r="G1029" s="9">
        <v>0</v>
      </c>
      <c r="H1029" s="9">
        <v>0</v>
      </c>
    </row>
    <row r="1030" spans="1:8" hidden="1" x14ac:dyDescent="0.3">
      <c r="A1030" s="3">
        <v>2002</v>
      </c>
      <c r="B1030">
        <v>10</v>
      </c>
      <c r="C1030">
        <v>25</v>
      </c>
      <c r="D1030">
        <v>42</v>
      </c>
      <c r="E1030">
        <v>37</v>
      </c>
      <c r="F1030" s="9" t="s">
        <v>28</v>
      </c>
      <c r="G1030" s="9" t="s">
        <v>28</v>
      </c>
      <c r="H1030" s="9">
        <v>0</v>
      </c>
    </row>
    <row r="1031" spans="1:8" hidden="1" x14ac:dyDescent="0.3">
      <c r="A1031" s="3">
        <v>2002</v>
      </c>
      <c r="B1031">
        <v>10</v>
      </c>
      <c r="C1031">
        <v>26</v>
      </c>
      <c r="D1031">
        <v>42</v>
      </c>
      <c r="E1031">
        <v>31</v>
      </c>
      <c r="F1031" s="9">
        <v>0</v>
      </c>
      <c r="G1031" s="9">
        <v>0</v>
      </c>
      <c r="H1031" s="9">
        <v>0</v>
      </c>
    </row>
    <row r="1032" spans="1:8" hidden="1" x14ac:dyDescent="0.3">
      <c r="A1032" s="3">
        <v>2002</v>
      </c>
      <c r="B1032">
        <v>10</v>
      </c>
      <c r="C1032">
        <v>27</v>
      </c>
      <c r="D1032">
        <v>41</v>
      </c>
      <c r="E1032">
        <v>26</v>
      </c>
      <c r="F1032" s="9" t="s">
        <v>28</v>
      </c>
      <c r="G1032" s="9" t="s">
        <v>28</v>
      </c>
      <c r="H1032" s="9">
        <v>0</v>
      </c>
    </row>
    <row r="1033" spans="1:8" hidden="1" x14ac:dyDescent="0.3">
      <c r="A1033" s="3">
        <v>2002</v>
      </c>
      <c r="B1033">
        <v>10</v>
      </c>
      <c r="C1033">
        <v>28</v>
      </c>
      <c r="D1033">
        <v>42</v>
      </c>
      <c r="E1033">
        <v>35</v>
      </c>
      <c r="F1033" s="9" t="s">
        <v>28</v>
      </c>
      <c r="G1033" s="9" t="s">
        <v>28</v>
      </c>
      <c r="H1033" s="9">
        <v>0</v>
      </c>
    </row>
    <row r="1034" spans="1:8" hidden="1" x14ac:dyDescent="0.3">
      <c r="A1034" s="3">
        <v>2002</v>
      </c>
      <c r="B1034">
        <v>10</v>
      </c>
      <c r="C1034">
        <v>29</v>
      </c>
      <c r="D1034">
        <v>45</v>
      </c>
      <c r="E1034">
        <v>39</v>
      </c>
      <c r="F1034" s="9" t="s">
        <v>28</v>
      </c>
      <c r="G1034" s="9">
        <v>0</v>
      </c>
      <c r="H1034" s="9">
        <v>0</v>
      </c>
    </row>
    <row r="1035" spans="1:8" hidden="1" x14ac:dyDescent="0.3">
      <c r="A1035" s="3">
        <v>2002</v>
      </c>
      <c r="B1035">
        <v>10</v>
      </c>
      <c r="C1035">
        <v>30</v>
      </c>
      <c r="D1035">
        <v>40</v>
      </c>
      <c r="E1035">
        <v>28</v>
      </c>
      <c r="F1035" s="9" t="s">
        <v>28</v>
      </c>
      <c r="G1035" s="9">
        <v>0</v>
      </c>
      <c r="H1035" s="9">
        <v>0</v>
      </c>
    </row>
    <row r="1036" spans="1:8" hidden="1" x14ac:dyDescent="0.3">
      <c r="A1036" s="3">
        <v>2002</v>
      </c>
      <c r="B1036">
        <v>10</v>
      </c>
      <c r="C1036">
        <v>31</v>
      </c>
      <c r="D1036">
        <v>34</v>
      </c>
      <c r="E1036">
        <v>24</v>
      </c>
      <c r="F1036" s="9">
        <v>0</v>
      </c>
      <c r="G1036" s="9">
        <v>0</v>
      </c>
      <c r="H1036" s="9">
        <v>0</v>
      </c>
    </row>
    <row r="1037" spans="1:8" hidden="1" x14ac:dyDescent="0.3">
      <c r="A1037" s="3">
        <v>2002</v>
      </c>
      <c r="B1037">
        <v>11</v>
      </c>
      <c r="C1037">
        <v>1</v>
      </c>
      <c r="D1037">
        <v>36</v>
      </c>
      <c r="E1037">
        <v>21</v>
      </c>
      <c r="F1037" s="9">
        <v>0</v>
      </c>
      <c r="G1037" s="9">
        <v>0</v>
      </c>
      <c r="H1037" s="9">
        <v>0</v>
      </c>
    </row>
    <row r="1038" spans="1:8" hidden="1" x14ac:dyDescent="0.3">
      <c r="A1038" s="3">
        <v>2002</v>
      </c>
      <c r="B1038">
        <v>11</v>
      </c>
      <c r="C1038">
        <v>2</v>
      </c>
      <c r="D1038">
        <v>45</v>
      </c>
      <c r="E1038">
        <v>27</v>
      </c>
      <c r="F1038" s="9">
        <v>0</v>
      </c>
      <c r="G1038" s="9">
        <v>0</v>
      </c>
      <c r="H1038" s="9">
        <v>0</v>
      </c>
    </row>
    <row r="1039" spans="1:8" hidden="1" x14ac:dyDescent="0.3">
      <c r="A1039" s="3">
        <v>2002</v>
      </c>
      <c r="B1039">
        <v>11</v>
      </c>
      <c r="C1039">
        <v>3</v>
      </c>
      <c r="D1039">
        <v>46</v>
      </c>
      <c r="E1039">
        <v>27</v>
      </c>
      <c r="F1039" s="9">
        <v>0</v>
      </c>
      <c r="G1039" s="9">
        <v>0</v>
      </c>
      <c r="H1039" s="9">
        <v>0</v>
      </c>
    </row>
    <row r="1040" spans="1:8" hidden="1" x14ac:dyDescent="0.3">
      <c r="A1040" s="3">
        <v>2002</v>
      </c>
      <c r="B1040">
        <v>11</v>
      </c>
      <c r="C1040">
        <v>4</v>
      </c>
      <c r="D1040">
        <v>37</v>
      </c>
      <c r="E1040">
        <v>28</v>
      </c>
      <c r="F1040" s="9">
        <v>0</v>
      </c>
      <c r="G1040" s="9">
        <v>0</v>
      </c>
      <c r="H1040" s="9">
        <v>0</v>
      </c>
    </row>
    <row r="1041" spans="1:8" x14ac:dyDescent="0.3">
      <c r="A1041" s="3">
        <v>2002</v>
      </c>
      <c r="B1041">
        <v>11</v>
      </c>
      <c r="C1041">
        <v>5</v>
      </c>
      <c r="D1041">
        <v>36</v>
      </c>
      <c r="E1041">
        <v>29</v>
      </c>
      <c r="F1041" s="9">
        <v>0.04</v>
      </c>
      <c r="G1041" s="9">
        <v>0.8</v>
      </c>
      <c r="H1041" s="9">
        <v>0</v>
      </c>
    </row>
    <row r="1042" spans="1:8" hidden="1" x14ac:dyDescent="0.3">
      <c r="A1042" s="3">
        <v>2002</v>
      </c>
      <c r="B1042">
        <v>11</v>
      </c>
      <c r="C1042">
        <v>6</v>
      </c>
      <c r="D1042">
        <v>45</v>
      </c>
      <c r="E1042">
        <v>32</v>
      </c>
      <c r="F1042" s="9">
        <v>0</v>
      </c>
      <c r="G1042" s="9">
        <v>0</v>
      </c>
      <c r="H1042" s="9">
        <v>0</v>
      </c>
    </row>
    <row r="1043" spans="1:8" hidden="1" x14ac:dyDescent="0.3">
      <c r="A1043" s="3">
        <v>2002</v>
      </c>
      <c r="B1043">
        <v>11</v>
      </c>
      <c r="C1043">
        <v>7</v>
      </c>
      <c r="D1043">
        <v>66</v>
      </c>
      <c r="E1043">
        <v>33</v>
      </c>
      <c r="F1043" s="9">
        <v>0</v>
      </c>
      <c r="G1043" s="9">
        <v>0</v>
      </c>
      <c r="H1043" s="9">
        <v>0</v>
      </c>
    </row>
    <row r="1044" spans="1:8" hidden="1" x14ac:dyDescent="0.3">
      <c r="A1044" s="3">
        <v>2002</v>
      </c>
      <c r="B1044">
        <v>11</v>
      </c>
      <c r="C1044">
        <v>8</v>
      </c>
      <c r="D1044">
        <v>53</v>
      </c>
      <c r="E1044">
        <v>35</v>
      </c>
      <c r="F1044" s="9">
        <v>0</v>
      </c>
      <c r="G1044" s="9">
        <v>0</v>
      </c>
      <c r="H1044" s="9">
        <v>0</v>
      </c>
    </row>
    <row r="1045" spans="1:8" hidden="1" x14ac:dyDescent="0.3">
      <c r="A1045" s="3">
        <v>2002</v>
      </c>
      <c r="B1045">
        <v>11</v>
      </c>
      <c r="C1045">
        <v>9</v>
      </c>
      <c r="D1045">
        <v>56</v>
      </c>
      <c r="E1045">
        <v>39</v>
      </c>
      <c r="F1045" s="9" t="s">
        <v>28</v>
      </c>
      <c r="G1045" s="9">
        <v>0</v>
      </c>
      <c r="H1045" s="9">
        <v>0</v>
      </c>
    </row>
    <row r="1046" spans="1:8" x14ac:dyDescent="0.3">
      <c r="A1046" s="3">
        <v>2002</v>
      </c>
      <c r="B1046">
        <v>11</v>
      </c>
      <c r="C1046">
        <v>10</v>
      </c>
      <c r="D1046">
        <v>45</v>
      </c>
      <c r="E1046">
        <v>33</v>
      </c>
      <c r="F1046" s="9">
        <v>0.04</v>
      </c>
      <c r="G1046" s="9">
        <v>0</v>
      </c>
      <c r="H1046" s="9">
        <v>0</v>
      </c>
    </row>
    <row r="1047" spans="1:8" hidden="1" x14ac:dyDescent="0.3">
      <c r="A1047" s="3">
        <v>2002</v>
      </c>
      <c r="B1047">
        <v>11</v>
      </c>
      <c r="C1047">
        <v>11</v>
      </c>
      <c r="D1047">
        <v>37</v>
      </c>
      <c r="E1047">
        <v>27</v>
      </c>
      <c r="F1047" s="9" t="s">
        <v>28</v>
      </c>
      <c r="G1047" s="9" t="s">
        <v>28</v>
      </c>
      <c r="H1047" s="9">
        <v>0</v>
      </c>
    </row>
    <row r="1048" spans="1:8" hidden="1" x14ac:dyDescent="0.3">
      <c r="A1048" s="3">
        <v>2002</v>
      </c>
      <c r="B1048">
        <v>11</v>
      </c>
      <c r="C1048">
        <v>12</v>
      </c>
      <c r="D1048">
        <v>47</v>
      </c>
      <c r="E1048">
        <v>24</v>
      </c>
      <c r="F1048" s="9">
        <v>0</v>
      </c>
      <c r="G1048" s="9">
        <v>0</v>
      </c>
      <c r="H1048" s="9">
        <v>0</v>
      </c>
    </row>
    <row r="1049" spans="1:8" hidden="1" x14ac:dyDescent="0.3">
      <c r="A1049" s="3">
        <v>2002</v>
      </c>
      <c r="B1049">
        <v>11</v>
      </c>
      <c r="C1049">
        <v>13</v>
      </c>
      <c r="D1049">
        <v>43</v>
      </c>
      <c r="E1049">
        <v>22</v>
      </c>
      <c r="F1049" s="9">
        <v>0</v>
      </c>
      <c r="G1049" s="9">
        <v>0</v>
      </c>
      <c r="H1049" s="9">
        <v>0</v>
      </c>
    </row>
    <row r="1050" spans="1:8" hidden="1" x14ac:dyDescent="0.3">
      <c r="A1050" s="3">
        <v>2002</v>
      </c>
      <c r="B1050">
        <v>11</v>
      </c>
      <c r="C1050">
        <v>14</v>
      </c>
      <c r="D1050">
        <v>35</v>
      </c>
      <c r="E1050">
        <v>24</v>
      </c>
      <c r="F1050" s="9">
        <v>0</v>
      </c>
      <c r="G1050" s="9">
        <v>0</v>
      </c>
      <c r="H1050" s="9">
        <v>0</v>
      </c>
    </row>
    <row r="1051" spans="1:8" hidden="1" x14ac:dyDescent="0.3">
      <c r="A1051" s="3">
        <v>2002</v>
      </c>
      <c r="B1051">
        <v>11</v>
      </c>
      <c r="C1051">
        <v>15</v>
      </c>
      <c r="D1051">
        <v>30</v>
      </c>
      <c r="E1051">
        <v>21</v>
      </c>
      <c r="F1051" s="9">
        <v>0</v>
      </c>
      <c r="G1051" s="9">
        <v>0</v>
      </c>
      <c r="H1051" s="9">
        <v>0</v>
      </c>
    </row>
    <row r="1052" spans="1:8" hidden="1" x14ac:dyDescent="0.3">
      <c r="A1052" s="3">
        <v>2002</v>
      </c>
      <c r="B1052">
        <v>11</v>
      </c>
      <c r="C1052">
        <v>16</v>
      </c>
      <c r="D1052">
        <v>32</v>
      </c>
      <c r="E1052">
        <v>24</v>
      </c>
      <c r="F1052" s="9">
        <v>0</v>
      </c>
      <c r="G1052" s="9">
        <v>0</v>
      </c>
      <c r="H1052" s="9">
        <v>0</v>
      </c>
    </row>
    <row r="1053" spans="1:8" hidden="1" x14ac:dyDescent="0.3">
      <c r="A1053" s="3">
        <v>2002</v>
      </c>
      <c r="B1053">
        <v>11</v>
      </c>
      <c r="C1053">
        <v>17</v>
      </c>
      <c r="D1053">
        <v>37</v>
      </c>
      <c r="E1053">
        <v>19</v>
      </c>
      <c r="F1053" s="9">
        <v>0</v>
      </c>
      <c r="G1053" s="9">
        <v>0</v>
      </c>
      <c r="H1053" s="9">
        <v>0</v>
      </c>
    </row>
    <row r="1054" spans="1:8" hidden="1" x14ac:dyDescent="0.3">
      <c r="A1054" s="3">
        <v>2002</v>
      </c>
      <c r="B1054">
        <v>11</v>
      </c>
      <c r="C1054">
        <v>18</v>
      </c>
      <c r="D1054">
        <v>45</v>
      </c>
      <c r="E1054">
        <v>26</v>
      </c>
      <c r="F1054" s="9">
        <v>0</v>
      </c>
      <c r="G1054" s="9">
        <v>0</v>
      </c>
      <c r="H1054" s="9">
        <v>0</v>
      </c>
    </row>
    <row r="1055" spans="1:8" hidden="1" x14ac:dyDescent="0.3">
      <c r="A1055" s="3">
        <v>2002</v>
      </c>
      <c r="B1055">
        <v>11</v>
      </c>
      <c r="C1055">
        <v>19</v>
      </c>
      <c r="D1055">
        <v>50</v>
      </c>
      <c r="E1055">
        <v>33</v>
      </c>
      <c r="F1055" s="9">
        <v>0</v>
      </c>
      <c r="G1055" s="9">
        <v>0</v>
      </c>
      <c r="H1055" s="9">
        <v>0</v>
      </c>
    </row>
    <row r="1056" spans="1:8" hidden="1" x14ac:dyDescent="0.3">
      <c r="A1056" s="3">
        <v>2002</v>
      </c>
      <c r="B1056">
        <v>11</v>
      </c>
      <c r="C1056">
        <v>20</v>
      </c>
      <c r="D1056">
        <v>47</v>
      </c>
      <c r="E1056">
        <v>32</v>
      </c>
      <c r="F1056" s="9" t="s">
        <v>28</v>
      </c>
      <c r="G1056" s="9">
        <v>0</v>
      </c>
      <c r="H1056" s="9">
        <v>0</v>
      </c>
    </row>
    <row r="1057" spans="1:8" x14ac:dyDescent="0.3">
      <c r="A1057" s="3">
        <v>2002</v>
      </c>
      <c r="B1057">
        <v>11</v>
      </c>
      <c r="C1057">
        <v>21</v>
      </c>
      <c r="D1057">
        <v>38</v>
      </c>
      <c r="E1057">
        <v>27</v>
      </c>
      <c r="F1057" s="9">
        <v>0.01</v>
      </c>
      <c r="G1057" s="9">
        <v>0.5</v>
      </c>
      <c r="H1057" s="9" t="s">
        <v>28</v>
      </c>
    </row>
    <row r="1058" spans="1:8" hidden="1" x14ac:dyDescent="0.3">
      <c r="A1058" s="3">
        <v>2002</v>
      </c>
      <c r="B1058">
        <v>11</v>
      </c>
      <c r="C1058">
        <v>22</v>
      </c>
      <c r="D1058">
        <v>36</v>
      </c>
      <c r="E1058">
        <v>22</v>
      </c>
      <c r="F1058" s="9" t="s">
        <v>28</v>
      </c>
      <c r="G1058" s="9">
        <v>0</v>
      </c>
      <c r="H1058" s="9">
        <v>0</v>
      </c>
    </row>
    <row r="1059" spans="1:8" hidden="1" x14ac:dyDescent="0.3">
      <c r="A1059" s="3">
        <v>2002</v>
      </c>
      <c r="B1059">
        <v>11</v>
      </c>
      <c r="C1059">
        <v>23</v>
      </c>
      <c r="D1059">
        <v>44</v>
      </c>
      <c r="E1059">
        <v>28</v>
      </c>
      <c r="F1059" s="9" t="s">
        <v>28</v>
      </c>
      <c r="G1059" s="9">
        <v>0</v>
      </c>
      <c r="H1059" s="9">
        <v>0</v>
      </c>
    </row>
    <row r="1060" spans="1:8" hidden="1" x14ac:dyDescent="0.3">
      <c r="A1060" s="3">
        <v>2002</v>
      </c>
      <c r="B1060">
        <v>11</v>
      </c>
      <c r="C1060">
        <v>24</v>
      </c>
      <c r="D1060">
        <v>28</v>
      </c>
      <c r="E1060">
        <v>20</v>
      </c>
      <c r="F1060" s="9" t="s">
        <v>28</v>
      </c>
      <c r="G1060" s="9" t="s">
        <v>28</v>
      </c>
      <c r="H1060" s="9">
        <v>0</v>
      </c>
    </row>
    <row r="1061" spans="1:8" hidden="1" x14ac:dyDescent="0.3">
      <c r="A1061" s="3">
        <v>2002</v>
      </c>
      <c r="B1061">
        <v>11</v>
      </c>
      <c r="C1061">
        <v>25</v>
      </c>
      <c r="D1061">
        <v>25</v>
      </c>
      <c r="E1061">
        <v>19</v>
      </c>
      <c r="F1061" s="9" t="s">
        <v>28</v>
      </c>
      <c r="G1061" s="9" t="s">
        <v>28</v>
      </c>
      <c r="H1061" s="9">
        <v>0</v>
      </c>
    </row>
    <row r="1062" spans="1:8" hidden="1" x14ac:dyDescent="0.3">
      <c r="A1062" s="3">
        <v>2002</v>
      </c>
      <c r="B1062">
        <v>11</v>
      </c>
      <c r="C1062">
        <v>26</v>
      </c>
      <c r="D1062">
        <v>28</v>
      </c>
      <c r="E1062">
        <v>15</v>
      </c>
      <c r="F1062" s="9">
        <v>0</v>
      </c>
      <c r="G1062" s="9">
        <v>0</v>
      </c>
      <c r="H1062" s="9">
        <v>0</v>
      </c>
    </row>
    <row r="1063" spans="1:8" hidden="1" x14ac:dyDescent="0.3">
      <c r="A1063" s="3">
        <v>2002</v>
      </c>
      <c r="B1063">
        <v>11</v>
      </c>
      <c r="C1063">
        <v>27</v>
      </c>
      <c r="D1063">
        <v>29</v>
      </c>
      <c r="E1063">
        <v>20</v>
      </c>
      <c r="F1063" s="9" t="s">
        <v>28</v>
      </c>
      <c r="G1063" s="9" t="s">
        <v>28</v>
      </c>
      <c r="H1063" s="9">
        <v>0</v>
      </c>
    </row>
    <row r="1064" spans="1:8" hidden="1" x14ac:dyDescent="0.3">
      <c r="A1064" s="3">
        <v>2002</v>
      </c>
      <c r="B1064">
        <v>11</v>
      </c>
      <c r="C1064">
        <v>28</v>
      </c>
      <c r="D1064">
        <v>45</v>
      </c>
      <c r="E1064">
        <v>19</v>
      </c>
      <c r="F1064" s="9">
        <v>0</v>
      </c>
      <c r="G1064" s="9">
        <v>0</v>
      </c>
      <c r="H1064" s="9">
        <v>0</v>
      </c>
    </row>
    <row r="1065" spans="1:8" hidden="1" x14ac:dyDescent="0.3">
      <c r="A1065" s="3">
        <v>2002</v>
      </c>
      <c r="B1065">
        <v>11</v>
      </c>
      <c r="C1065">
        <v>29</v>
      </c>
      <c r="D1065">
        <v>47</v>
      </c>
      <c r="E1065">
        <v>24</v>
      </c>
      <c r="F1065" s="9" t="s">
        <v>28</v>
      </c>
      <c r="G1065" s="9">
        <v>0.1</v>
      </c>
      <c r="H1065" s="9">
        <v>0</v>
      </c>
    </row>
    <row r="1066" spans="1:8" hidden="1" x14ac:dyDescent="0.3">
      <c r="A1066" s="3">
        <v>2002</v>
      </c>
      <c r="B1066">
        <v>11</v>
      </c>
      <c r="C1066">
        <v>30</v>
      </c>
      <c r="D1066">
        <v>25</v>
      </c>
      <c r="E1066">
        <v>16</v>
      </c>
      <c r="F1066" s="9" t="s">
        <v>28</v>
      </c>
      <c r="G1066" s="9" t="s">
        <v>28</v>
      </c>
      <c r="H1066" s="9" t="s">
        <v>28</v>
      </c>
    </row>
    <row r="1067" spans="1:8" hidden="1" x14ac:dyDescent="0.3">
      <c r="A1067" s="3">
        <v>2002</v>
      </c>
      <c r="B1067">
        <v>12</v>
      </c>
      <c r="C1067">
        <v>1</v>
      </c>
      <c r="D1067">
        <v>38</v>
      </c>
      <c r="E1067">
        <v>19</v>
      </c>
      <c r="F1067" s="9" t="s">
        <v>28</v>
      </c>
      <c r="G1067" s="9">
        <v>0</v>
      </c>
      <c r="H1067" s="9">
        <v>0</v>
      </c>
    </row>
    <row r="1068" spans="1:8" hidden="1" x14ac:dyDescent="0.3">
      <c r="A1068" s="3">
        <v>2002</v>
      </c>
      <c r="B1068">
        <v>12</v>
      </c>
      <c r="C1068">
        <v>2</v>
      </c>
      <c r="D1068">
        <v>26</v>
      </c>
      <c r="E1068">
        <v>9</v>
      </c>
      <c r="F1068" s="9" t="s">
        <v>28</v>
      </c>
      <c r="G1068" s="9">
        <v>0.5</v>
      </c>
      <c r="H1068" s="9" t="s">
        <v>28</v>
      </c>
    </row>
    <row r="1069" spans="1:8" hidden="1" x14ac:dyDescent="0.3">
      <c r="A1069" s="3">
        <v>2002</v>
      </c>
      <c r="B1069">
        <v>12</v>
      </c>
      <c r="C1069">
        <v>3</v>
      </c>
      <c r="D1069">
        <v>23</v>
      </c>
      <c r="E1069">
        <v>5</v>
      </c>
      <c r="F1069" s="9" t="s">
        <v>28</v>
      </c>
      <c r="G1069" s="9" t="s">
        <v>28</v>
      </c>
      <c r="H1069" s="9" t="s">
        <v>28</v>
      </c>
    </row>
    <row r="1070" spans="1:8" x14ac:dyDescent="0.3">
      <c r="A1070" s="3">
        <v>2002</v>
      </c>
      <c r="B1070">
        <v>12</v>
      </c>
      <c r="C1070">
        <v>4</v>
      </c>
      <c r="D1070">
        <v>22</v>
      </c>
      <c r="E1070">
        <v>6</v>
      </c>
      <c r="F1070" s="9">
        <v>0.02</v>
      </c>
      <c r="G1070" s="9">
        <v>1.5</v>
      </c>
      <c r="H1070" s="9">
        <v>1</v>
      </c>
    </row>
    <row r="1071" spans="1:8" hidden="1" x14ac:dyDescent="0.3">
      <c r="A1071" s="3">
        <v>2002</v>
      </c>
      <c r="B1071">
        <v>12</v>
      </c>
      <c r="C1071">
        <v>5</v>
      </c>
      <c r="D1071">
        <v>23</v>
      </c>
      <c r="E1071">
        <v>3</v>
      </c>
      <c r="F1071" s="9">
        <v>0</v>
      </c>
      <c r="G1071" s="9">
        <v>0</v>
      </c>
      <c r="H1071" s="9">
        <v>1</v>
      </c>
    </row>
    <row r="1072" spans="1:8" hidden="1" x14ac:dyDescent="0.3">
      <c r="A1072" s="3">
        <v>2002</v>
      </c>
      <c r="B1072">
        <v>12</v>
      </c>
      <c r="C1072">
        <v>6</v>
      </c>
      <c r="D1072">
        <v>39</v>
      </c>
      <c r="E1072">
        <v>8</v>
      </c>
      <c r="F1072" s="9">
        <v>0</v>
      </c>
      <c r="G1072" s="9">
        <v>0</v>
      </c>
      <c r="H1072" s="9">
        <v>1</v>
      </c>
    </row>
    <row r="1073" spans="1:8" hidden="1" x14ac:dyDescent="0.3">
      <c r="A1073" s="3">
        <v>2002</v>
      </c>
      <c r="B1073">
        <v>12</v>
      </c>
      <c r="C1073">
        <v>7</v>
      </c>
      <c r="D1073">
        <v>34</v>
      </c>
      <c r="E1073">
        <v>22</v>
      </c>
      <c r="F1073" s="9">
        <v>0</v>
      </c>
      <c r="G1073" s="9">
        <v>0</v>
      </c>
      <c r="H1073" s="9" t="s">
        <v>28</v>
      </c>
    </row>
    <row r="1074" spans="1:8" hidden="1" x14ac:dyDescent="0.3">
      <c r="A1074" s="3">
        <v>2002</v>
      </c>
      <c r="B1074">
        <v>12</v>
      </c>
      <c r="C1074">
        <v>8</v>
      </c>
      <c r="D1074">
        <v>24</v>
      </c>
      <c r="E1074">
        <v>12</v>
      </c>
      <c r="F1074" s="9">
        <v>0</v>
      </c>
      <c r="G1074" s="9">
        <v>0</v>
      </c>
      <c r="H1074" s="9" t="s">
        <v>28</v>
      </c>
    </row>
    <row r="1075" spans="1:8" hidden="1" x14ac:dyDescent="0.3">
      <c r="A1075" s="3">
        <v>2002</v>
      </c>
      <c r="B1075">
        <v>12</v>
      </c>
      <c r="C1075">
        <v>9</v>
      </c>
      <c r="D1075">
        <v>41</v>
      </c>
      <c r="E1075">
        <v>10</v>
      </c>
      <c r="F1075" s="9">
        <v>0</v>
      </c>
      <c r="G1075" s="9">
        <v>0</v>
      </c>
      <c r="H1075" s="9" t="s">
        <v>28</v>
      </c>
    </row>
    <row r="1076" spans="1:8" hidden="1" x14ac:dyDescent="0.3">
      <c r="A1076" s="3">
        <v>2002</v>
      </c>
      <c r="B1076">
        <v>12</v>
      </c>
      <c r="C1076">
        <v>10</v>
      </c>
      <c r="D1076">
        <v>45</v>
      </c>
      <c r="E1076">
        <v>27</v>
      </c>
      <c r="F1076" s="9">
        <v>0</v>
      </c>
      <c r="G1076" s="9">
        <v>0</v>
      </c>
      <c r="H1076" s="9">
        <v>0</v>
      </c>
    </row>
    <row r="1077" spans="1:8" hidden="1" x14ac:dyDescent="0.3">
      <c r="A1077" s="3">
        <v>2002</v>
      </c>
      <c r="B1077">
        <v>12</v>
      </c>
      <c r="C1077">
        <v>11</v>
      </c>
      <c r="D1077">
        <v>37</v>
      </c>
      <c r="E1077">
        <v>25</v>
      </c>
      <c r="F1077" s="9">
        <v>0</v>
      </c>
      <c r="G1077" s="9">
        <v>0</v>
      </c>
      <c r="H1077" s="9">
        <v>0</v>
      </c>
    </row>
    <row r="1078" spans="1:8" hidden="1" x14ac:dyDescent="0.3">
      <c r="A1078" s="3">
        <v>2002</v>
      </c>
      <c r="B1078">
        <v>12</v>
      </c>
      <c r="C1078">
        <v>12</v>
      </c>
      <c r="D1078">
        <v>41</v>
      </c>
      <c r="E1078">
        <v>26</v>
      </c>
      <c r="F1078" s="9">
        <v>0</v>
      </c>
      <c r="G1078" s="9">
        <v>0</v>
      </c>
      <c r="H1078" s="9">
        <v>0</v>
      </c>
    </row>
    <row r="1079" spans="1:8" hidden="1" x14ac:dyDescent="0.3">
      <c r="A1079" s="3">
        <v>2002</v>
      </c>
      <c r="B1079">
        <v>12</v>
      </c>
      <c r="C1079">
        <v>13</v>
      </c>
      <c r="D1079">
        <v>42</v>
      </c>
      <c r="E1079">
        <v>21</v>
      </c>
      <c r="F1079" s="9">
        <v>0</v>
      </c>
      <c r="G1079" s="9">
        <v>0</v>
      </c>
      <c r="H1079" s="9">
        <v>0</v>
      </c>
    </row>
    <row r="1080" spans="1:8" hidden="1" x14ac:dyDescent="0.3">
      <c r="A1080" s="3">
        <v>2002</v>
      </c>
      <c r="B1080">
        <v>12</v>
      </c>
      <c r="C1080">
        <v>14</v>
      </c>
      <c r="D1080">
        <v>48</v>
      </c>
      <c r="E1080">
        <v>24</v>
      </c>
      <c r="F1080" s="9">
        <v>0</v>
      </c>
      <c r="G1080" s="9">
        <v>0</v>
      </c>
      <c r="H1080" s="9">
        <v>0</v>
      </c>
    </row>
    <row r="1081" spans="1:8" hidden="1" x14ac:dyDescent="0.3">
      <c r="A1081" s="3">
        <v>2002</v>
      </c>
      <c r="B1081">
        <v>12</v>
      </c>
      <c r="C1081">
        <v>15</v>
      </c>
      <c r="D1081">
        <v>39</v>
      </c>
      <c r="E1081">
        <v>27</v>
      </c>
      <c r="F1081" s="9">
        <v>0</v>
      </c>
      <c r="G1081" s="9">
        <v>0</v>
      </c>
      <c r="H1081" s="9">
        <v>0</v>
      </c>
    </row>
    <row r="1082" spans="1:8" hidden="1" x14ac:dyDescent="0.3">
      <c r="A1082" s="3">
        <v>2002</v>
      </c>
      <c r="B1082">
        <v>12</v>
      </c>
      <c r="C1082">
        <v>16</v>
      </c>
      <c r="D1082">
        <v>30</v>
      </c>
      <c r="E1082">
        <v>22</v>
      </c>
      <c r="F1082" s="9" t="s">
        <v>28</v>
      </c>
      <c r="G1082" s="9" t="s">
        <v>28</v>
      </c>
      <c r="H1082" s="9">
        <v>0</v>
      </c>
    </row>
    <row r="1083" spans="1:8" x14ac:dyDescent="0.3">
      <c r="A1083" s="3">
        <v>2002</v>
      </c>
      <c r="B1083">
        <v>12</v>
      </c>
      <c r="C1083">
        <v>17</v>
      </c>
      <c r="D1083">
        <v>39</v>
      </c>
      <c r="E1083">
        <v>30</v>
      </c>
      <c r="F1083" s="9">
        <v>7.0000000000000007E-2</v>
      </c>
      <c r="G1083" s="9">
        <v>0</v>
      </c>
      <c r="H1083" s="9">
        <v>0</v>
      </c>
    </row>
    <row r="1084" spans="1:8" x14ac:dyDescent="0.3">
      <c r="A1084" s="3">
        <v>2002</v>
      </c>
      <c r="B1084">
        <v>12</v>
      </c>
      <c r="C1084">
        <v>18</v>
      </c>
      <c r="D1084">
        <v>46</v>
      </c>
      <c r="E1084">
        <v>33</v>
      </c>
      <c r="F1084" s="9">
        <v>7.0000000000000007E-2</v>
      </c>
      <c r="G1084" s="9">
        <v>0</v>
      </c>
      <c r="H1084" s="9">
        <v>0</v>
      </c>
    </row>
    <row r="1085" spans="1:8" x14ac:dyDescent="0.3">
      <c r="A1085" s="3">
        <v>2002</v>
      </c>
      <c r="B1085">
        <v>12</v>
      </c>
      <c r="C1085">
        <v>19</v>
      </c>
      <c r="D1085">
        <v>37</v>
      </c>
      <c r="E1085">
        <v>29</v>
      </c>
      <c r="F1085" s="9">
        <v>0.02</v>
      </c>
      <c r="G1085" s="9">
        <v>0.5</v>
      </c>
      <c r="H1085" s="9">
        <v>0</v>
      </c>
    </row>
    <row r="1086" spans="1:8" x14ac:dyDescent="0.3">
      <c r="A1086" s="3">
        <v>2002</v>
      </c>
      <c r="B1086">
        <v>12</v>
      </c>
      <c r="C1086">
        <v>20</v>
      </c>
      <c r="D1086">
        <v>30</v>
      </c>
      <c r="E1086">
        <v>26</v>
      </c>
      <c r="F1086" s="9">
        <v>0.02</v>
      </c>
      <c r="G1086" s="9">
        <v>0.5</v>
      </c>
      <c r="H1086" s="9">
        <v>1</v>
      </c>
    </row>
    <row r="1087" spans="1:8" hidden="1" x14ac:dyDescent="0.3">
      <c r="A1087" s="3">
        <v>2002</v>
      </c>
      <c r="B1087">
        <v>12</v>
      </c>
      <c r="C1087">
        <v>21</v>
      </c>
      <c r="D1087">
        <v>28</v>
      </c>
      <c r="E1087">
        <v>21</v>
      </c>
      <c r="F1087" s="9">
        <v>0</v>
      </c>
      <c r="G1087" s="9">
        <v>0</v>
      </c>
      <c r="H1087" s="9">
        <v>1</v>
      </c>
    </row>
    <row r="1088" spans="1:8" hidden="1" x14ac:dyDescent="0.3">
      <c r="A1088" s="3">
        <v>2002</v>
      </c>
      <c r="B1088">
        <v>12</v>
      </c>
      <c r="C1088">
        <v>22</v>
      </c>
      <c r="D1088">
        <v>26</v>
      </c>
      <c r="E1088">
        <v>19</v>
      </c>
      <c r="F1088" s="9" t="s">
        <v>28</v>
      </c>
      <c r="G1088" s="9" t="s">
        <v>28</v>
      </c>
      <c r="H1088" s="9">
        <v>1</v>
      </c>
    </row>
    <row r="1089" spans="1:8" hidden="1" x14ac:dyDescent="0.3">
      <c r="A1089" s="3">
        <v>2002</v>
      </c>
      <c r="B1089">
        <v>12</v>
      </c>
      <c r="C1089">
        <v>23</v>
      </c>
      <c r="D1089">
        <v>26</v>
      </c>
      <c r="E1089">
        <v>14</v>
      </c>
      <c r="F1089" s="9">
        <v>0</v>
      </c>
      <c r="G1089" s="9">
        <v>0</v>
      </c>
      <c r="H1089" s="9" t="s">
        <v>28</v>
      </c>
    </row>
    <row r="1090" spans="1:8" x14ac:dyDescent="0.3">
      <c r="A1090" s="3">
        <v>2002</v>
      </c>
      <c r="B1090">
        <v>12</v>
      </c>
      <c r="C1090">
        <v>24</v>
      </c>
      <c r="D1090">
        <v>20</v>
      </c>
      <c r="E1090">
        <v>12</v>
      </c>
      <c r="F1090" s="9">
        <v>0.02</v>
      </c>
      <c r="G1090" s="9" t="s">
        <v>28</v>
      </c>
      <c r="H1090" s="9" t="s">
        <v>28</v>
      </c>
    </row>
    <row r="1091" spans="1:8" hidden="1" x14ac:dyDescent="0.3">
      <c r="A1091" s="3">
        <v>2002</v>
      </c>
      <c r="B1091">
        <v>12</v>
      </c>
      <c r="C1091">
        <v>25</v>
      </c>
      <c r="D1091">
        <v>23</v>
      </c>
      <c r="E1091">
        <v>11</v>
      </c>
      <c r="F1091" s="9">
        <v>0</v>
      </c>
      <c r="G1091" s="9">
        <v>0</v>
      </c>
      <c r="H1091" s="9" t="s">
        <v>28</v>
      </c>
    </row>
    <row r="1092" spans="1:8" hidden="1" x14ac:dyDescent="0.3">
      <c r="A1092" s="3">
        <v>2002</v>
      </c>
      <c r="B1092">
        <v>12</v>
      </c>
      <c r="C1092">
        <v>26</v>
      </c>
      <c r="D1092">
        <v>34</v>
      </c>
      <c r="E1092">
        <v>12</v>
      </c>
      <c r="F1092" s="9">
        <v>0</v>
      </c>
      <c r="G1092" s="9">
        <v>0</v>
      </c>
      <c r="H1092" s="9" t="s">
        <v>28</v>
      </c>
    </row>
    <row r="1093" spans="1:8" hidden="1" x14ac:dyDescent="0.3">
      <c r="A1093" s="3">
        <v>2002</v>
      </c>
      <c r="B1093">
        <v>12</v>
      </c>
      <c r="C1093">
        <v>27</v>
      </c>
      <c r="D1093">
        <v>35</v>
      </c>
      <c r="E1093">
        <v>21</v>
      </c>
      <c r="F1093" s="9">
        <v>0</v>
      </c>
      <c r="G1093" s="9">
        <v>0</v>
      </c>
      <c r="H1093" s="9" t="s">
        <v>28</v>
      </c>
    </row>
    <row r="1094" spans="1:8" hidden="1" x14ac:dyDescent="0.3">
      <c r="A1094" s="3">
        <v>2002</v>
      </c>
      <c r="B1094">
        <v>12</v>
      </c>
      <c r="C1094">
        <v>28</v>
      </c>
      <c r="D1094">
        <v>39</v>
      </c>
      <c r="E1094">
        <v>27</v>
      </c>
      <c r="F1094" s="9">
        <v>0</v>
      </c>
      <c r="G1094" s="9">
        <v>0</v>
      </c>
      <c r="H1094" s="9">
        <v>0</v>
      </c>
    </row>
    <row r="1095" spans="1:8" hidden="1" x14ac:dyDescent="0.3">
      <c r="A1095" s="3">
        <v>2002</v>
      </c>
      <c r="B1095">
        <v>12</v>
      </c>
      <c r="C1095">
        <v>29</v>
      </c>
      <c r="D1095">
        <v>42</v>
      </c>
      <c r="E1095">
        <v>26</v>
      </c>
      <c r="F1095" s="9">
        <v>0</v>
      </c>
      <c r="G1095" s="9">
        <v>0</v>
      </c>
      <c r="H1095" s="9">
        <v>0</v>
      </c>
    </row>
    <row r="1096" spans="1:8" hidden="1" x14ac:dyDescent="0.3">
      <c r="A1096" s="3">
        <v>2002</v>
      </c>
      <c r="B1096">
        <v>12</v>
      </c>
      <c r="C1096">
        <v>30</v>
      </c>
      <c r="D1096">
        <v>39</v>
      </c>
      <c r="E1096">
        <v>22</v>
      </c>
      <c r="F1096" s="9">
        <v>0</v>
      </c>
      <c r="G1096" s="9">
        <v>0</v>
      </c>
      <c r="H1096" s="9">
        <v>0</v>
      </c>
    </row>
    <row r="1097" spans="1:8" hidden="1" x14ac:dyDescent="0.3">
      <c r="A1097" s="3">
        <v>2002</v>
      </c>
      <c r="B1097">
        <v>12</v>
      </c>
      <c r="C1097">
        <v>31</v>
      </c>
      <c r="D1097">
        <v>26</v>
      </c>
      <c r="E1097">
        <v>13</v>
      </c>
      <c r="F1097" s="9">
        <v>0</v>
      </c>
      <c r="G1097" s="9">
        <v>0</v>
      </c>
      <c r="H1097" s="9">
        <v>0</v>
      </c>
    </row>
    <row r="1098" spans="1:8" hidden="1" x14ac:dyDescent="0.3">
      <c r="A1098" s="3">
        <v>2003</v>
      </c>
      <c r="B1098">
        <v>1</v>
      </c>
      <c r="C1098">
        <v>1</v>
      </c>
      <c r="D1098">
        <v>25</v>
      </c>
      <c r="E1098">
        <v>20</v>
      </c>
      <c r="F1098" s="9">
        <v>0</v>
      </c>
      <c r="G1098" s="9">
        <v>0</v>
      </c>
      <c r="H1098" s="9">
        <v>0</v>
      </c>
    </row>
    <row r="1099" spans="1:8" hidden="1" x14ac:dyDescent="0.3">
      <c r="A1099" s="3">
        <v>2003</v>
      </c>
      <c r="B1099">
        <v>1</v>
      </c>
      <c r="C1099">
        <v>2</v>
      </c>
      <c r="D1099">
        <v>31</v>
      </c>
      <c r="E1099">
        <v>14</v>
      </c>
      <c r="F1099" s="9">
        <v>0</v>
      </c>
      <c r="G1099" s="9">
        <v>0</v>
      </c>
      <c r="H1099" s="9">
        <v>0</v>
      </c>
    </row>
    <row r="1100" spans="1:8" hidden="1" x14ac:dyDescent="0.3">
      <c r="A1100" s="3">
        <v>2003</v>
      </c>
      <c r="B1100">
        <v>1</v>
      </c>
      <c r="C1100">
        <v>3</v>
      </c>
      <c r="D1100">
        <v>30</v>
      </c>
      <c r="E1100">
        <v>12</v>
      </c>
      <c r="F1100" s="9" t="s">
        <v>28</v>
      </c>
      <c r="G1100" s="9">
        <v>0</v>
      </c>
      <c r="H1100" s="9">
        <v>0</v>
      </c>
    </row>
    <row r="1101" spans="1:8" hidden="1" x14ac:dyDescent="0.3">
      <c r="A1101" s="3">
        <v>2003</v>
      </c>
      <c r="B1101">
        <v>1</v>
      </c>
      <c r="C1101">
        <v>4</v>
      </c>
      <c r="D1101">
        <v>34</v>
      </c>
      <c r="E1101">
        <v>21</v>
      </c>
      <c r="F1101" s="9" t="s">
        <v>28</v>
      </c>
      <c r="G1101" s="9">
        <v>0.1</v>
      </c>
      <c r="H1101" s="9">
        <v>0</v>
      </c>
    </row>
    <row r="1102" spans="1:8" x14ac:dyDescent="0.3">
      <c r="A1102" s="3">
        <v>2003</v>
      </c>
      <c r="B1102">
        <v>1</v>
      </c>
      <c r="C1102">
        <v>5</v>
      </c>
      <c r="D1102">
        <v>32</v>
      </c>
      <c r="E1102">
        <v>29</v>
      </c>
      <c r="F1102" s="9">
        <v>0.01</v>
      </c>
      <c r="G1102" s="9" t="s">
        <v>28</v>
      </c>
      <c r="H1102" s="9">
        <v>0</v>
      </c>
    </row>
    <row r="1103" spans="1:8" hidden="1" x14ac:dyDescent="0.3">
      <c r="A1103" s="3">
        <v>2003</v>
      </c>
      <c r="B1103">
        <v>1</v>
      </c>
      <c r="C1103">
        <v>6</v>
      </c>
      <c r="D1103">
        <v>29</v>
      </c>
      <c r="E1103">
        <v>23</v>
      </c>
      <c r="F1103" s="9">
        <v>0</v>
      </c>
      <c r="G1103" s="9">
        <v>0</v>
      </c>
      <c r="H1103" s="9">
        <v>0</v>
      </c>
    </row>
    <row r="1104" spans="1:8" hidden="1" x14ac:dyDescent="0.3">
      <c r="A1104" s="3">
        <v>2003</v>
      </c>
      <c r="B1104">
        <v>1</v>
      </c>
      <c r="C1104">
        <v>7</v>
      </c>
      <c r="D1104">
        <v>52</v>
      </c>
      <c r="E1104">
        <v>28</v>
      </c>
      <c r="F1104" s="9">
        <v>0</v>
      </c>
      <c r="G1104" s="9">
        <v>0</v>
      </c>
      <c r="H1104" s="9">
        <v>0</v>
      </c>
    </row>
    <row r="1105" spans="1:8" hidden="1" x14ac:dyDescent="0.3">
      <c r="A1105" s="3">
        <v>2003</v>
      </c>
      <c r="B1105">
        <v>1</v>
      </c>
      <c r="C1105">
        <v>8</v>
      </c>
      <c r="D1105">
        <v>54</v>
      </c>
      <c r="E1105">
        <v>31</v>
      </c>
      <c r="F1105" s="9">
        <v>0</v>
      </c>
      <c r="G1105" s="9">
        <v>0</v>
      </c>
      <c r="H1105" s="9">
        <v>0</v>
      </c>
    </row>
    <row r="1106" spans="1:8" hidden="1" x14ac:dyDescent="0.3">
      <c r="A1106" s="3">
        <v>2003</v>
      </c>
      <c r="B1106">
        <v>1</v>
      </c>
      <c r="C1106">
        <v>9</v>
      </c>
      <c r="D1106">
        <v>36</v>
      </c>
      <c r="E1106">
        <v>17</v>
      </c>
      <c r="F1106" s="9" t="s">
        <v>28</v>
      </c>
      <c r="G1106" s="9" t="s">
        <v>28</v>
      </c>
      <c r="H1106" s="9">
        <v>0</v>
      </c>
    </row>
    <row r="1107" spans="1:8" x14ac:dyDescent="0.3">
      <c r="A1107" s="3">
        <v>2003</v>
      </c>
      <c r="B1107">
        <v>1</v>
      </c>
      <c r="C1107">
        <v>10</v>
      </c>
      <c r="D1107">
        <v>17</v>
      </c>
      <c r="E1107">
        <v>3</v>
      </c>
      <c r="F1107" s="9">
        <v>0.02</v>
      </c>
      <c r="G1107" s="9">
        <v>0.2</v>
      </c>
      <c r="H1107" s="9" t="s">
        <v>28</v>
      </c>
    </row>
    <row r="1108" spans="1:8" hidden="1" x14ac:dyDescent="0.3">
      <c r="A1108" s="3">
        <v>2003</v>
      </c>
      <c r="B1108">
        <v>1</v>
      </c>
      <c r="C1108">
        <v>11</v>
      </c>
      <c r="D1108">
        <v>15</v>
      </c>
      <c r="E1108">
        <v>-1</v>
      </c>
      <c r="F1108" s="9">
        <v>0</v>
      </c>
      <c r="G1108" s="9">
        <v>0</v>
      </c>
      <c r="H1108" s="9" t="s">
        <v>28</v>
      </c>
    </row>
    <row r="1109" spans="1:8" hidden="1" x14ac:dyDescent="0.3">
      <c r="A1109" s="3">
        <v>2003</v>
      </c>
      <c r="B1109">
        <v>1</v>
      </c>
      <c r="C1109">
        <v>12</v>
      </c>
      <c r="D1109">
        <v>33</v>
      </c>
      <c r="E1109">
        <v>2</v>
      </c>
      <c r="F1109" s="9">
        <v>0</v>
      </c>
      <c r="G1109" s="9">
        <v>0</v>
      </c>
      <c r="H1109" s="9">
        <v>0</v>
      </c>
    </row>
    <row r="1110" spans="1:8" hidden="1" x14ac:dyDescent="0.3">
      <c r="A1110" s="3">
        <v>2003</v>
      </c>
      <c r="B1110">
        <v>1</v>
      </c>
      <c r="C1110">
        <v>13</v>
      </c>
      <c r="D1110">
        <v>8</v>
      </c>
      <c r="E1110">
        <v>0</v>
      </c>
      <c r="F1110" s="9" t="s">
        <v>28</v>
      </c>
      <c r="G1110" s="9">
        <v>1.2</v>
      </c>
      <c r="H1110" s="9">
        <v>0</v>
      </c>
    </row>
    <row r="1111" spans="1:8" hidden="1" x14ac:dyDescent="0.3">
      <c r="A1111" s="3">
        <v>2003</v>
      </c>
      <c r="B1111">
        <v>1</v>
      </c>
      <c r="C1111">
        <v>14</v>
      </c>
      <c r="D1111">
        <v>11</v>
      </c>
      <c r="E1111">
        <v>-2</v>
      </c>
      <c r="F1111" s="9">
        <v>0</v>
      </c>
      <c r="G1111" s="9">
        <v>0</v>
      </c>
      <c r="H1111" s="9">
        <v>1</v>
      </c>
    </row>
    <row r="1112" spans="1:8" hidden="1" x14ac:dyDescent="0.3">
      <c r="A1112" s="3">
        <v>2003</v>
      </c>
      <c r="B1112">
        <v>1</v>
      </c>
      <c r="C1112">
        <v>15</v>
      </c>
      <c r="D1112">
        <v>16</v>
      </c>
      <c r="E1112">
        <v>-2</v>
      </c>
      <c r="F1112" s="9">
        <v>0</v>
      </c>
      <c r="G1112" s="9">
        <v>0</v>
      </c>
      <c r="H1112" s="9">
        <v>1</v>
      </c>
    </row>
    <row r="1113" spans="1:8" hidden="1" x14ac:dyDescent="0.3">
      <c r="A1113" s="3">
        <v>2003</v>
      </c>
      <c r="B1113">
        <v>1</v>
      </c>
      <c r="C1113">
        <v>16</v>
      </c>
      <c r="D1113">
        <v>23</v>
      </c>
      <c r="E1113">
        <v>7</v>
      </c>
      <c r="F1113" s="9">
        <v>0</v>
      </c>
      <c r="G1113" s="9">
        <v>0</v>
      </c>
      <c r="H1113" s="9">
        <v>1</v>
      </c>
    </row>
    <row r="1114" spans="1:8" hidden="1" x14ac:dyDescent="0.3">
      <c r="A1114" s="3">
        <v>2003</v>
      </c>
      <c r="B1114">
        <v>1</v>
      </c>
      <c r="C1114">
        <v>17</v>
      </c>
      <c r="D1114">
        <v>20</v>
      </c>
      <c r="E1114">
        <v>0</v>
      </c>
      <c r="F1114" s="9" t="s">
        <v>28</v>
      </c>
      <c r="G1114" s="9">
        <v>0.2</v>
      </c>
      <c r="H1114" s="9">
        <v>1</v>
      </c>
    </row>
    <row r="1115" spans="1:8" hidden="1" x14ac:dyDescent="0.3">
      <c r="A1115" s="3">
        <v>2003</v>
      </c>
      <c r="B1115">
        <v>1</v>
      </c>
      <c r="C1115">
        <v>18</v>
      </c>
      <c r="D1115">
        <v>22</v>
      </c>
      <c r="E1115">
        <v>2</v>
      </c>
      <c r="F1115" s="9" t="s">
        <v>28</v>
      </c>
      <c r="G1115" s="9" t="s">
        <v>28</v>
      </c>
      <c r="H1115" s="9" t="s">
        <v>28</v>
      </c>
    </row>
    <row r="1116" spans="1:8" hidden="1" x14ac:dyDescent="0.3">
      <c r="A1116" s="3">
        <v>2003</v>
      </c>
      <c r="B1116">
        <v>1</v>
      </c>
      <c r="C1116">
        <v>19</v>
      </c>
      <c r="D1116">
        <v>25</v>
      </c>
      <c r="E1116">
        <v>1</v>
      </c>
      <c r="F1116" s="9" t="s">
        <v>28</v>
      </c>
      <c r="G1116" s="9" t="s">
        <v>28</v>
      </c>
      <c r="H1116" s="9" t="s">
        <v>28</v>
      </c>
    </row>
    <row r="1117" spans="1:8" hidden="1" x14ac:dyDescent="0.3">
      <c r="A1117" s="3">
        <v>2003</v>
      </c>
      <c r="B1117">
        <v>1</v>
      </c>
      <c r="C1117">
        <v>20</v>
      </c>
      <c r="D1117">
        <v>13</v>
      </c>
      <c r="E1117">
        <v>4</v>
      </c>
      <c r="F1117" s="9">
        <v>0</v>
      </c>
      <c r="G1117" s="9">
        <v>0</v>
      </c>
      <c r="H1117" s="9" t="s">
        <v>28</v>
      </c>
    </row>
    <row r="1118" spans="1:8" hidden="1" x14ac:dyDescent="0.3">
      <c r="A1118" s="3">
        <v>2003</v>
      </c>
      <c r="B1118">
        <v>1</v>
      </c>
      <c r="C1118">
        <v>21</v>
      </c>
      <c r="D1118">
        <v>11</v>
      </c>
      <c r="E1118">
        <v>-4</v>
      </c>
      <c r="F1118" s="9">
        <v>0</v>
      </c>
      <c r="G1118" s="9">
        <v>0</v>
      </c>
      <c r="H1118" s="9" t="s">
        <v>28</v>
      </c>
    </row>
    <row r="1119" spans="1:8" hidden="1" x14ac:dyDescent="0.3">
      <c r="A1119" s="3">
        <v>2003</v>
      </c>
      <c r="B1119">
        <v>1</v>
      </c>
      <c r="C1119">
        <v>22</v>
      </c>
      <c r="D1119">
        <v>5</v>
      </c>
      <c r="E1119">
        <v>-6</v>
      </c>
      <c r="F1119" s="9" t="s">
        <v>28</v>
      </c>
      <c r="G1119" s="9" t="s">
        <v>28</v>
      </c>
      <c r="H1119" s="9" t="s">
        <v>28</v>
      </c>
    </row>
    <row r="1120" spans="1:8" hidden="1" x14ac:dyDescent="0.3">
      <c r="A1120" s="3">
        <v>2003</v>
      </c>
      <c r="B1120">
        <v>1</v>
      </c>
      <c r="C1120">
        <v>23</v>
      </c>
      <c r="D1120">
        <v>6</v>
      </c>
      <c r="E1120">
        <v>-12</v>
      </c>
      <c r="F1120" s="9">
        <v>0</v>
      </c>
      <c r="G1120" s="9">
        <v>0</v>
      </c>
      <c r="H1120" s="9" t="s">
        <v>28</v>
      </c>
    </row>
    <row r="1121" spans="1:8" x14ac:dyDescent="0.3">
      <c r="A1121" s="3">
        <v>2003</v>
      </c>
      <c r="B1121">
        <v>1</v>
      </c>
      <c r="C1121">
        <v>24</v>
      </c>
      <c r="D1121">
        <v>15</v>
      </c>
      <c r="E1121">
        <v>2</v>
      </c>
      <c r="F1121" s="9">
        <v>0.01</v>
      </c>
      <c r="G1121" s="9">
        <v>0.3</v>
      </c>
      <c r="H1121" s="9" t="s">
        <v>28</v>
      </c>
    </row>
    <row r="1122" spans="1:8" x14ac:dyDescent="0.3">
      <c r="A1122" s="3">
        <v>2003</v>
      </c>
      <c r="B1122">
        <v>1</v>
      </c>
      <c r="C1122">
        <v>25</v>
      </c>
      <c r="D1122">
        <v>14</v>
      </c>
      <c r="E1122">
        <v>2</v>
      </c>
      <c r="F1122" s="9">
        <v>0.01</v>
      </c>
      <c r="G1122" s="9">
        <v>0.4</v>
      </c>
      <c r="H1122" s="9" t="s">
        <v>28</v>
      </c>
    </row>
    <row r="1123" spans="1:8" hidden="1" x14ac:dyDescent="0.3">
      <c r="A1123" s="3">
        <v>2003</v>
      </c>
      <c r="B1123">
        <v>1</v>
      </c>
      <c r="C1123">
        <v>26</v>
      </c>
      <c r="D1123">
        <v>6</v>
      </c>
      <c r="E1123">
        <v>-6</v>
      </c>
      <c r="F1123" s="9">
        <v>0</v>
      </c>
      <c r="G1123" s="9">
        <v>0</v>
      </c>
      <c r="H1123" s="9" t="s">
        <v>28</v>
      </c>
    </row>
    <row r="1124" spans="1:8" x14ac:dyDescent="0.3">
      <c r="A1124" s="3">
        <v>2003</v>
      </c>
      <c r="B1124">
        <v>1</v>
      </c>
      <c r="C1124">
        <v>27</v>
      </c>
      <c r="D1124">
        <v>28</v>
      </c>
      <c r="E1124">
        <v>-1</v>
      </c>
      <c r="F1124" s="9">
        <v>0.02</v>
      </c>
      <c r="G1124" s="9">
        <v>0.5</v>
      </c>
      <c r="H1124" s="9">
        <v>1</v>
      </c>
    </row>
    <row r="1125" spans="1:8" x14ac:dyDescent="0.3">
      <c r="A1125" s="3">
        <v>2003</v>
      </c>
      <c r="B1125">
        <v>1</v>
      </c>
      <c r="C1125">
        <v>28</v>
      </c>
      <c r="D1125">
        <v>26</v>
      </c>
      <c r="E1125">
        <v>10</v>
      </c>
      <c r="F1125" s="9">
        <v>0.04</v>
      </c>
      <c r="G1125" s="9">
        <v>1.3</v>
      </c>
      <c r="H1125" s="9">
        <v>1</v>
      </c>
    </row>
    <row r="1126" spans="1:8" hidden="1" x14ac:dyDescent="0.3">
      <c r="A1126" s="3">
        <v>2003</v>
      </c>
      <c r="B1126">
        <v>1</v>
      </c>
      <c r="C1126">
        <v>29</v>
      </c>
      <c r="D1126">
        <v>14</v>
      </c>
      <c r="E1126">
        <v>0</v>
      </c>
      <c r="F1126" s="9">
        <v>0</v>
      </c>
      <c r="G1126" s="9">
        <v>0</v>
      </c>
      <c r="H1126" s="9">
        <v>2</v>
      </c>
    </row>
    <row r="1127" spans="1:8" hidden="1" x14ac:dyDescent="0.3">
      <c r="A1127" s="3">
        <v>2003</v>
      </c>
      <c r="B1127">
        <v>1</v>
      </c>
      <c r="C1127">
        <v>30</v>
      </c>
      <c r="D1127">
        <v>31</v>
      </c>
      <c r="E1127">
        <v>14</v>
      </c>
      <c r="F1127" s="9">
        <v>0</v>
      </c>
      <c r="G1127" s="9">
        <v>0</v>
      </c>
      <c r="H1127" s="9">
        <v>2</v>
      </c>
    </row>
    <row r="1128" spans="1:8" x14ac:dyDescent="0.3">
      <c r="A1128" s="3">
        <v>2003</v>
      </c>
      <c r="B1128">
        <v>1</v>
      </c>
      <c r="C1128">
        <v>31</v>
      </c>
      <c r="D1128">
        <v>32</v>
      </c>
      <c r="E1128">
        <v>29</v>
      </c>
      <c r="F1128" s="9">
        <v>0.11</v>
      </c>
      <c r="G1128" s="9">
        <v>0.9</v>
      </c>
      <c r="H1128" s="9">
        <v>3</v>
      </c>
    </row>
    <row r="1129" spans="1:8" hidden="1" x14ac:dyDescent="0.3">
      <c r="A1129" s="3">
        <v>2003</v>
      </c>
      <c r="B1129">
        <v>2</v>
      </c>
      <c r="C1129">
        <v>1</v>
      </c>
      <c r="D1129">
        <v>36</v>
      </c>
      <c r="E1129">
        <v>29</v>
      </c>
      <c r="F1129" s="9" t="s">
        <v>28</v>
      </c>
      <c r="G1129" s="9" t="s">
        <v>28</v>
      </c>
      <c r="H1129" s="9">
        <v>3</v>
      </c>
    </row>
    <row r="1130" spans="1:8" x14ac:dyDescent="0.3">
      <c r="A1130" s="3">
        <v>2003</v>
      </c>
      <c r="B1130">
        <v>2</v>
      </c>
      <c r="C1130">
        <v>2</v>
      </c>
      <c r="D1130">
        <v>35</v>
      </c>
      <c r="E1130">
        <v>31</v>
      </c>
      <c r="F1130" s="9">
        <v>0.33</v>
      </c>
      <c r="G1130" s="9">
        <v>3.8</v>
      </c>
      <c r="H1130" s="9">
        <v>2</v>
      </c>
    </row>
    <row r="1131" spans="1:8" x14ac:dyDescent="0.3">
      <c r="A1131" s="3">
        <v>2003</v>
      </c>
      <c r="B1131">
        <v>2</v>
      </c>
      <c r="C1131">
        <v>3</v>
      </c>
      <c r="D1131">
        <v>32</v>
      </c>
      <c r="E1131">
        <v>12</v>
      </c>
      <c r="F1131" s="9">
        <v>0.13</v>
      </c>
      <c r="G1131" s="9">
        <v>2.2000000000000002</v>
      </c>
      <c r="H1131" s="9">
        <v>7</v>
      </c>
    </row>
    <row r="1132" spans="1:8" hidden="1" x14ac:dyDescent="0.3">
      <c r="A1132" s="3">
        <v>2003</v>
      </c>
      <c r="B1132">
        <v>2</v>
      </c>
      <c r="C1132">
        <v>4</v>
      </c>
      <c r="D1132">
        <v>12</v>
      </c>
      <c r="E1132">
        <v>-1</v>
      </c>
      <c r="F1132" s="9">
        <v>0</v>
      </c>
      <c r="G1132" s="9">
        <v>0</v>
      </c>
      <c r="H1132" s="9">
        <v>6</v>
      </c>
    </row>
    <row r="1133" spans="1:8" x14ac:dyDescent="0.3">
      <c r="A1133" s="3">
        <v>2003</v>
      </c>
      <c r="B1133">
        <v>2</v>
      </c>
      <c r="C1133">
        <v>5</v>
      </c>
      <c r="D1133">
        <v>19</v>
      </c>
      <c r="E1133">
        <v>-2</v>
      </c>
      <c r="F1133" s="9">
        <v>0.05</v>
      </c>
      <c r="G1133" s="9">
        <v>2</v>
      </c>
      <c r="H1133" s="9">
        <v>6</v>
      </c>
    </row>
    <row r="1134" spans="1:8" hidden="1" x14ac:dyDescent="0.3">
      <c r="A1134" s="3">
        <v>2003</v>
      </c>
      <c r="B1134">
        <v>2</v>
      </c>
      <c r="C1134">
        <v>6</v>
      </c>
      <c r="D1134">
        <v>9</v>
      </c>
      <c r="E1134">
        <v>-8</v>
      </c>
      <c r="F1134" s="9" t="s">
        <v>28</v>
      </c>
      <c r="G1134" s="9">
        <v>0.2</v>
      </c>
      <c r="H1134" s="9">
        <v>8</v>
      </c>
    </row>
    <row r="1135" spans="1:8" hidden="1" x14ac:dyDescent="0.3">
      <c r="A1135" s="3">
        <v>2003</v>
      </c>
      <c r="B1135">
        <v>2</v>
      </c>
      <c r="C1135">
        <v>7</v>
      </c>
      <c r="D1135">
        <v>21</v>
      </c>
      <c r="E1135">
        <v>-14</v>
      </c>
      <c r="F1135" s="9" t="s">
        <v>28</v>
      </c>
      <c r="G1135" s="9">
        <v>0</v>
      </c>
      <c r="H1135" s="9">
        <v>7</v>
      </c>
    </row>
    <row r="1136" spans="1:8" hidden="1" x14ac:dyDescent="0.3">
      <c r="A1136" s="3">
        <v>2003</v>
      </c>
      <c r="B1136">
        <v>2</v>
      </c>
      <c r="C1136">
        <v>8</v>
      </c>
      <c r="D1136">
        <v>25</v>
      </c>
      <c r="E1136">
        <v>-3</v>
      </c>
      <c r="F1136" s="9" t="s">
        <v>28</v>
      </c>
      <c r="G1136" s="9" t="s">
        <v>28</v>
      </c>
      <c r="H1136" s="9">
        <v>6</v>
      </c>
    </row>
    <row r="1137" spans="1:8" x14ac:dyDescent="0.3">
      <c r="A1137" s="3">
        <v>2003</v>
      </c>
      <c r="B1137">
        <v>2</v>
      </c>
      <c r="C1137">
        <v>9</v>
      </c>
      <c r="D1137">
        <v>23</v>
      </c>
      <c r="E1137">
        <v>-6</v>
      </c>
      <c r="F1137" s="9">
        <v>0.01</v>
      </c>
      <c r="G1137" s="9">
        <v>0.7</v>
      </c>
      <c r="H1137" s="9">
        <v>6</v>
      </c>
    </row>
    <row r="1138" spans="1:8" hidden="1" x14ac:dyDescent="0.3">
      <c r="A1138" s="3">
        <v>2003</v>
      </c>
      <c r="B1138">
        <v>2</v>
      </c>
      <c r="C1138">
        <v>10</v>
      </c>
      <c r="D1138">
        <v>13</v>
      </c>
      <c r="E1138">
        <v>-7</v>
      </c>
      <c r="F1138" s="9">
        <v>0</v>
      </c>
      <c r="G1138" s="9">
        <v>0</v>
      </c>
      <c r="H1138" s="9">
        <v>7</v>
      </c>
    </row>
    <row r="1139" spans="1:8" x14ac:dyDescent="0.3">
      <c r="A1139" s="3">
        <v>2003</v>
      </c>
      <c r="B1139">
        <v>2</v>
      </c>
      <c r="C1139">
        <v>11</v>
      </c>
      <c r="D1139">
        <v>18</v>
      </c>
      <c r="E1139">
        <v>-5</v>
      </c>
      <c r="F1139" s="9">
        <v>0.02</v>
      </c>
      <c r="G1139" s="9">
        <v>1.6</v>
      </c>
      <c r="H1139" s="9">
        <v>7</v>
      </c>
    </row>
    <row r="1140" spans="1:8" hidden="1" x14ac:dyDescent="0.3">
      <c r="A1140" s="3">
        <v>2003</v>
      </c>
      <c r="B1140">
        <v>2</v>
      </c>
      <c r="C1140">
        <v>12</v>
      </c>
      <c r="D1140">
        <v>10</v>
      </c>
      <c r="E1140">
        <v>-7</v>
      </c>
      <c r="F1140" s="9">
        <v>0</v>
      </c>
      <c r="G1140" s="9">
        <v>0</v>
      </c>
      <c r="H1140" s="9">
        <v>6</v>
      </c>
    </row>
    <row r="1141" spans="1:8" hidden="1" x14ac:dyDescent="0.3">
      <c r="A1141" s="3">
        <v>2003</v>
      </c>
      <c r="B1141">
        <v>2</v>
      </c>
      <c r="C1141">
        <v>13</v>
      </c>
      <c r="D1141">
        <v>25</v>
      </c>
      <c r="E1141">
        <v>9</v>
      </c>
      <c r="F1141" s="9">
        <v>0</v>
      </c>
      <c r="G1141" s="9">
        <v>0</v>
      </c>
      <c r="H1141" s="9">
        <v>6</v>
      </c>
    </row>
    <row r="1142" spans="1:8" hidden="1" x14ac:dyDescent="0.3">
      <c r="A1142" s="3">
        <v>2003</v>
      </c>
      <c r="B1142">
        <v>2</v>
      </c>
      <c r="C1142">
        <v>14</v>
      </c>
      <c r="D1142">
        <v>26</v>
      </c>
      <c r="E1142">
        <v>13</v>
      </c>
      <c r="F1142" s="9" t="s">
        <v>28</v>
      </c>
      <c r="G1142" s="9">
        <v>0.2</v>
      </c>
      <c r="H1142" s="9">
        <v>5</v>
      </c>
    </row>
    <row r="1143" spans="1:8" hidden="1" x14ac:dyDescent="0.3">
      <c r="A1143" s="3">
        <v>2003</v>
      </c>
      <c r="B1143">
        <v>2</v>
      </c>
      <c r="C1143">
        <v>15</v>
      </c>
      <c r="D1143">
        <v>16</v>
      </c>
      <c r="E1143">
        <v>6</v>
      </c>
      <c r="F1143" s="9">
        <v>0</v>
      </c>
      <c r="G1143" s="9">
        <v>0</v>
      </c>
      <c r="H1143" s="9">
        <v>5</v>
      </c>
    </row>
    <row r="1144" spans="1:8" hidden="1" x14ac:dyDescent="0.3">
      <c r="A1144" s="3">
        <v>2003</v>
      </c>
      <c r="B1144">
        <v>2</v>
      </c>
      <c r="C1144">
        <v>16</v>
      </c>
      <c r="D1144">
        <v>25</v>
      </c>
      <c r="E1144">
        <v>2</v>
      </c>
      <c r="F1144" s="9">
        <v>0</v>
      </c>
      <c r="G1144" s="9">
        <v>0</v>
      </c>
      <c r="H1144" s="9">
        <v>5</v>
      </c>
    </row>
    <row r="1145" spans="1:8" hidden="1" x14ac:dyDescent="0.3">
      <c r="A1145" s="3">
        <v>2003</v>
      </c>
      <c r="B1145">
        <v>2</v>
      </c>
      <c r="C1145">
        <v>17</v>
      </c>
      <c r="D1145">
        <v>32</v>
      </c>
      <c r="E1145">
        <v>11</v>
      </c>
      <c r="F1145" s="9" t="s">
        <v>28</v>
      </c>
      <c r="G1145" s="9">
        <v>0</v>
      </c>
      <c r="H1145" s="9">
        <v>4</v>
      </c>
    </row>
    <row r="1146" spans="1:8" hidden="1" x14ac:dyDescent="0.3">
      <c r="A1146" s="3">
        <v>2003</v>
      </c>
      <c r="B1146">
        <v>2</v>
      </c>
      <c r="C1146">
        <v>18</v>
      </c>
      <c r="D1146">
        <v>31</v>
      </c>
      <c r="E1146">
        <v>14</v>
      </c>
      <c r="F1146" s="9" t="s">
        <v>28</v>
      </c>
      <c r="G1146" s="9" t="s">
        <v>28</v>
      </c>
      <c r="H1146" s="9">
        <v>4</v>
      </c>
    </row>
    <row r="1147" spans="1:8" hidden="1" x14ac:dyDescent="0.3">
      <c r="A1147" s="3">
        <v>2003</v>
      </c>
      <c r="B1147">
        <v>2</v>
      </c>
      <c r="C1147">
        <v>19</v>
      </c>
      <c r="D1147">
        <v>38</v>
      </c>
      <c r="E1147">
        <v>14</v>
      </c>
      <c r="F1147" s="9">
        <v>0</v>
      </c>
      <c r="G1147" s="9">
        <v>0</v>
      </c>
      <c r="H1147" s="9">
        <v>4</v>
      </c>
    </row>
    <row r="1148" spans="1:8" hidden="1" x14ac:dyDescent="0.3">
      <c r="A1148" s="3">
        <v>2003</v>
      </c>
      <c r="B1148">
        <v>2</v>
      </c>
      <c r="C1148">
        <v>20</v>
      </c>
      <c r="D1148">
        <v>46</v>
      </c>
      <c r="E1148">
        <v>31</v>
      </c>
      <c r="F1148" s="9">
        <v>0</v>
      </c>
      <c r="G1148" s="9">
        <v>0</v>
      </c>
      <c r="H1148" s="9">
        <v>2</v>
      </c>
    </row>
    <row r="1149" spans="1:8" hidden="1" x14ac:dyDescent="0.3">
      <c r="A1149" s="3">
        <v>2003</v>
      </c>
      <c r="B1149">
        <v>2</v>
      </c>
      <c r="C1149">
        <v>21</v>
      </c>
      <c r="D1149">
        <v>40</v>
      </c>
      <c r="E1149">
        <v>20</v>
      </c>
      <c r="F1149" s="9" t="s">
        <v>28</v>
      </c>
      <c r="G1149" s="9">
        <v>0</v>
      </c>
      <c r="H1149" s="9">
        <v>2</v>
      </c>
    </row>
    <row r="1150" spans="1:8" hidden="1" x14ac:dyDescent="0.3">
      <c r="A1150" s="3">
        <v>2003</v>
      </c>
      <c r="B1150">
        <v>2</v>
      </c>
      <c r="C1150">
        <v>22</v>
      </c>
      <c r="D1150">
        <v>24</v>
      </c>
      <c r="E1150">
        <v>10</v>
      </c>
      <c r="F1150" s="9" t="s">
        <v>28</v>
      </c>
      <c r="G1150" s="9">
        <v>0</v>
      </c>
      <c r="H1150" s="9">
        <v>2</v>
      </c>
    </row>
    <row r="1151" spans="1:8" hidden="1" x14ac:dyDescent="0.3">
      <c r="A1151" s="3">
        <v>2003</v>
      </c>
      <c r="B1151">
        <v>2</v>
      </c>
      <c r="C1151">
        <v>23</v>
      </c>
      <c r="D1151">
        <v>12</v>
      </c>
      <c r="E1151">
        <v>5</v>
      </c>
      <c r="F1151" s="9" t="s">
        <v>28</v>
      </c>
      <c r="G1151" s="9" t="s">
        <v>28</v>
      </c>
      <c r="H1151" s="9">
        <v>2</v>
      </c>
    </row>
    <row r="1152" spans="1:8" hidden="1" x14ac:dyDescent="0.3">
      <c r="A1152" s="3">
        <v>2003</v>
      </c>
      <c r="B1152">
        <v>2</v>
      </c>
      <c r="C1152">
        <v>24</v>
      </c>
      <c r="D1152">
        <v>6</v>
      </c>
      <c r="E1152">
        <v>-3</v>
      </c>
      <c r="F1152" s="9" t="s">
        <v>28</v>
      </c>
      <c r="G1152" s="9" t="s">
        <v>28</v>
      </c>
      <c r="H1152" s="9">
        <v>1</v>
      </c>
    </row>
    <row r="1153" spans="1:8" hidden="1" x14ac:dyDescent="0.3">
      <c r="A1153" s="3">
        <v>2003</v>
      </c>
      <c r="B1153">
        <v>2</v>
      </c>
      <c r="C1153">
        <v>25</v>
      </c>
      <c r="D1153">
        <v>18</v>
      </c>
      <c r="E1153">
        <v>-2</v>
      </c>
      <c r="F1153" s="9">
        <v>0</v>
      </c>
      <c r="G1153" s="9">
        <v>0</v>
      </c>
      <c r="H1153" s="9">
        <v>1</v>
      </c>
    </row>
    <row r="1154" spans="1:8" hidden="1" x14ac:dyDescent="0.3">
      <c r="A1154" s="3">
        <v>2003</v>
      </c>
      <c r="B1154">
        <v>2</v>
      </c>
      <c r="C1154">
        <v>26</v>
      </c>
      <c r="D1154">
        <v>29</v>
      </c>
      <c r="E1154">
        <v>4</v>
      </c>
      <c r="F1154" s="9">
        <v>0</v>
      </c>
      <c r="G1154" s="9">
        <v>0</v>
      </c>
      <c r="H1154" s="9">
        <v>1</v>
      </c>
    </row>
    <row r="1155" spans="1:8" hidden="1" x14ac:dyDescent="0.3">
      <c r="A1155" s="3">
        <v>2003</v>
      </c>
      <c r="B1155">
        <v>2</v>
      </c>
      <c r="C1155">
        <v>27</v>
      </c>
      <c r="D1155">
        <v>37</v>
      </c>
      <c r="E1155">
        <v>15</v>
      </c>
      <c r="F1155" s="9">
        <v>0</v>
      </c>
      <c r="G1155" s="9">
        <v>0</v>
      </c>
      <c r="H1155" s="9">
        <v>1</v>
      </c>
    </row>
    <row r="1156" spans="1:8" hidden="1" x14ac:dyDescent="0.3">
      <c r="A1156" s="3">
        <v>2003</v>
      </c>
      <c r="B1156">
        <v>2</v>
      </c>
      <c r="C1156">
        <v>28</v>
      </c>
      <c r="D1156">
        <v>37</v>
      </c>
      <c r="E1156">
        <v>16</v>
      </c>
      <c r="F1156" s="9">
        <v>0</v>
      </c>
      <c r="G1156" s="9">
        <v>0</v>
      </c>
      <c r="H1156" s="9" t="s">
        <v>28</v>
      </c>
    </row>
    <row r="1157" spans="1:8" hidden="1" x14ac:dyDescent="0.3">
      <c r="A1157" s="3">
        <v>2003</v>
      </c>
      <c r="B1157">
        <v>3</v>
      </c>
      <c r="C1157">
        <v>1</v>
      </c>
      <c r="D1157">
        <v>42</v>
      </c>
      <c r="E1157">
        <v>15</v>
      </c>
      <c r="F1157" s="9" t="s">
        <v>28</v>
      </c>
      <c r="G1157" s="9">
        <v>0</v>
      </c>
      <c r="H1157" s="9" t="s">
        <v>28</v>
      </c>
    </row>
    <row r="1158" spans="1:8" hidden="1" x14ac:dyDescent="0.3">
      <c r="A1158" s="3">
        <v>2003</v>
      </c>
      <c r="B1158">
        <v>3</v>
      </c>
      <c r="C1158">
        <v>2</v>
      </c>
      <c r="D1158">
        <v>15</v>
      </c>
      <c r="E1158">
        <v>-3</v>
      </c>
      <c r="F1158" s="9">
        <v>0</v>
      </c>
      <c r="G1158" s="9">
        <v>0</v>
      </c>
      <c r="H1158" s="9" t="s">
        <v>28</v>
      </c>
    </row>
    <row r="1159" spans="1:8" x14ac:dyDescent="0.3">
      <c r="A1159" s="3">
        <v>2003</v>
      </c>
      <c r="B1159">
        <v>3</v>
      </c>
      <c r="C1159">
        <v>3</v>
      </c>
      <c r="D1159">
        <v>28</v>
      </c>
      <c r="E1159">
        <v>5</v>
      </c>
      <c r="F1159" s="9">
        <v>0.09</v>
      </c>
      <c r="G1159" s="9">
        <v>2</v>
      </c>
      <c r="H1159" s="9">
        <v>2</v>
      </c>
    </row>
    <row r="1160" spans="1:8" hidden="1" x14ac:dyDescent="0.3">
      <c r="A1160" s="3">
        <v>2003</v>
      </c>
      <c r="B1160">
        <v>3</v>
      </c>
      <c r="C1160">
        <v>4</v>
      </c>
      <c r="D1160">
        <v>12</v>
      </c>
      <c r="E1160">
        <v>3</v>
      </c>
      <c r="F1160" s="9" t="s">
        <v>28</v>
      </c>
      <c r="G1160" s="9">
        <v>0</v>
      </c>
      <c r="H1160" s="9">
        <v>2</v>
      </c>
    </row>
    <row r="1161" spans="1:8" hidden="1" x14ac:dyDescent="0.3">
      <c r="A1161" s="3">
        <v>2003</v>
      </c>
      <c r="B1161">
        <v>3</v>
      </c>
      <c r="C1161">
        <v>5</v>
      </c>
      <c r="D1161">
        <v>14</v>
      </c>
      <c r="E1161">
        <v>-6</v>
      </c>
      <c r="F1161" s="9" t="s">
        <v>28</v>
      </c>
      <c r="G1161" s="9">
        <v>0</v>
      </c>
      <c r="H1161" s="9">
        <v>2</v>
      </c>
    </row>
    <row r="1162" spans="1:8" x14ac:dyDescent="0.3">
      <c r="A1162" s="3">
        <v>2003</v>
      </c>
      <c r="B1162">
        <v>3</v>
      </c>
      <c r="C1162">
        <v>6</v>
      </c>
      <c r="D1162">
        <v>26</v>
      </c>
      <c r="E1162">
        <v>10</v>
      </c>
      <c r="F1162" s="9">
        <v>0.02</v>
      </c>
      <c r="G1162" s="9">
        <v>0.8</v>
      </c>
      <c r="H1162" s="9">
        <v>1</v>
      </c>
    </row>
    <row r="1163" spans="1:8" hidden="1" x14ac:dyDescent="0.3">
      <c r="A1163" s="3">
        <v>2003</v>
      </c>
      <c r="B1163">
        <v>3</v>
      </c>
      <c r="C1163">
        <v>7</v>
      </c>
      <c r="D1163">
        <v>26</v>
      </c>
      <c r="E1163">
        <v>13</v>
      </c>
      <c r="F1163" s="9" t="s">
        <v>28</v>
      </c>
      <c r="G1163" s="9" t="s">
        <v>28</v>
      </c>
      <c r="H1163" s="9">
        <v>2</v>
      </c>
    </row>
    <row r="1164" spans="1:8" x14ac:dyDescent="0.3">
      <c r="A1164" s="3">
        <v>2003</v>
      </c>
      <c r="B1164">
        <v>3</v>
      </c>
      <c r="C1164">
        <v>8</v>
      </c>
      <c r="D1164">
        <v>17</v>
      </c>
      <c r="E1164">
        <v>-4</v>
      </c>
      <c r="F1164" s="9">
        <v>0.23</v>
      </c>
      <c r="G1164" s="9">
        <v>5</v>
      </c>
      <c r="H1164" s="9">
        <v>4</v>
      </c>
    </row>
    <row r="1165" spans="1:8" hidden="1" x14ac:dyDescent="0.3">
      <c r="A1165" s="3">
        <v>2003</v>
      </c>
      <c r="B1165">
        <v>3</v>
      </c>
      <c r="C1165">
        <v>9</v>
      </c>
      <c r="D1165">
        <v>9</v>
      </c>
      <c r="E1165">
        <v>-10</v>
      </c>
      <c r="F1165" s="9">
        <v>0</v>
      </c>
      <c r="G1165" s="9">
        <v>0</v>
      </c>
      <c r="H1165" s="9">
        <v>5</v>
      </c>
    </row>
    <row r="1166" spans="1:8" hidden="1" x14ac:dyDescent="0.3">
      <c r="A1166" s="3">
        <v>2003</v>
      </c>
      <c r="B1166">
        <v>3</v>
      </c>
      <c r="C1166">
        <v>10</v>
      </c>
      <c r="D1166">
        <v>17</v>
      </c>
      <c r="E1166">
        <v>-8</v>
      </c>
      <c r="F1166" s="9" t="s">
        <v>28</v>
      </c>
      <c r="G1166" s="9">
        <v>0.1</v>
      </c>
      <c r="H1166" s="9">
        <v>5</v>
      </c>
    </row>
    <row r="1167" spans="1:8" x14ac:dyDescent="0.3">
      <c r="A1167" s="3">
        <v>2003</v>
      </c>
      <c r="B1167">
        <v>3</v>
      </c>
      <c r="C1167">
        <v>11</v>
      </c>
      <c r="D1167">
        <v>39</v>
      </c>
      <c r="E1167">
        <v>17</v>
      </c>
      <c r="F1167" s="9">
        <v>0.11</v>
      </c>
      <c r="G1167" s="9">
        <v>2.2999999999999998</v>
      </c>
      <c r="H1167" s="9">
        <v>5</v>
      </c>
    </row>
    <row r="1168" spans="1:8" x14ac:dyDescent="0.3">
      <c r="A1168" s="3">
        <v>2003</v>
      </c>
      <c r="B1168">
        <v>3</v>
      </c>
      <c r="C1168">
        <v>12</v>
      </c>
      <c r="D1168">
        <v>29</v>
      </c>
      <c r="E1168">
        <v>18</v>
      </c>
      <c r="F1168" s="9">
        <v>0.04</v>
      </c>
      <c r="G1168" s="9">
        <v>1.1000000000000001</v>
      </c>
      <c r="H1168" s="9">
        <v>5</v>
      </c>
    </row>
    <row r="1169" spans="1:8" hidden="1" x14ac:dyDescent="0.3">
      <c r="A1169" s="3">
        <v>2003</v>
      </c>
      <c r="B1169">
        <v>3</v>
      </c>
      <c r="C1169">
        <v>13</v>
      </c>
      <c r="D1169">
        <v>33</v>
      </c>
      <c r="E1169">
        <v>20</v>
      </c>
      <c r="F1169" s="9" t="s">
        <v>28</v>
      </c>
      <c r="G1169" s="9">
        <v>0</v>
      </c>
      <c r="H1169" s="9">
        <v>5</v>
      </c>
    </row>
    <row r="1170" spans="1:8" hidden="1" x14ac:dyDescent="0.3">
      <c r="A1170" s="3">
        <v>2003</v>
      </c>
      <c r="B1170">
        <v>3</v>
      </c>
      <c r="C1170">
        <v>14</v>
      </c>
      <c r="D1170">
        <v>59</v>
      </c>
      <c r="E1170">
        <v>32</v>
      </c>
      <c r="F1170" s="9">
        <v>0</v>
      </c>
      <c r="G1170" s="9">
        <v>0</v>
      </c>
      <c r="H1170" s="9">
        <v>4</v>
      </c>
    </row>
    <row r="1171" spans="1:8" hidden="1" x14ac:dyDescent="0.3">
      <c r="A1171" s="3">
        <v>2003</v>
      </c>
      <c r="B1171">
        <v>3</v>
      </c>
      <c r="C1171">
        <v>15</v>
      </c>
      <c r="D1171">
        <v>68</v>
      </c>
      <c r="E1171">
        <v>34</v>
      </c>
      <c r="F1171" s="9">
        <v>0</v>
      </c>
      <c r="G1171" s="9">
        <v>0</v>
      </c>
      <c r="H1171" s="9" t="s">
        <v>28</v>
      </c>
    </row>
    <row r="1172" spans="1:8" hidden="1" x14ac:dyDescent="0.3">
      <c r="A1172" s="3">
        <v>2003</v>
      </c>
      <c r="B1172">
        <v>3</v>
      </c>
      <c r="C1172">
        <v>16</v>
      </c>
      <c r="D1172">
        <v>64</v>
      </c>
      <c r="E1172">
        <v>43</v>
      </c>
      <c r="F1172" s="9">
        <v>0</v>
      </c>
      <c r="G1172" s="9">
        <v>0</v>
      </c>
      <c r="H1172" s="9">
        <v>0</v>
      </c>
    </row>
    <row r="1173" spans="1:8" hidden="1" x14ac:dyDescent="0.3">
      <c r="A1173" s="3">
        <v>2003</v>
      </c>
      <c r="B1173">
        <v>3</v>
      </c>
      <c r="C1173">
        <v>17</v>
      </c>
      <c r="D1173">
        <v>60</v>
      </c>
      <c r="E1173">
        <v>39</v>
      </c>
      <c r="F1173" s="9">
        <v>0</v>
      </c>
      <c r="G1173" s="9">
        <v>0</v>
      </c>
      <c r="H1173" s="9">
        <v>0</v>
      </c>
    </row>
    <row r="1174" spans="1:8" hidden="1" x14ac:dyDescent="0.3">
      <c r="A1174" s="3">
        <v>2003</v>
      </c>
      <c r="B1174">
        <v>3</v>
      </c>
      <c r="C1174">
        <v>18</v>
      </c>
      <c r="D1174">
        <v>51</v>
      </c>
      <c r="E1174">
        <v>39</v>
      </c>
      <c r="F1174" s="9">
        <v>0</v>
      </c>
      <c r="G1174" s="9">
        <v>0</v>
      </c>
      <c r="H1174" s="9">
        <v>0</v>
      </c>
    </row>
    <row r="1175" spans="1:8" x14ac:dyDescent="0.3">
      <c r="A1175" s="3">
        <v>2003</v>
      </c>
      <c r="B1175">
        <v>3</v>
      </c>
      <c r="C1175">
        <v>19</v>
      </c>
      <c r="D1175">
        <v>48</v>
      </c>
      <c r="E1175">
        <v>37</v>
      </c>
      <c r="F1175" s="9">
        <v>0.18</v>
      </c>
      <c r="G1175" s="9">
        <v>0</v>
      </c>
      <c r="H1175" s="9">
        <v>0</v>
      </c>
    </row>
    <row r="1176" spans="1:8" x14ac:dyDescent="0.3">
      <c r="A1176" s="3">
        <v>2003</v>
      </c>
      <c r="B1176">
        <v>3</v>
      </c>
      <c r="C1176">
        <v>20</v>
      </c>
      <c r="D1176">
        <v>37</v>
      </c>
      <c r="E1176">
        <v>33</v>
      </c>
      <c r="F1176" s="9">
        <v>0.14000000000000001</v>
      </c>
      <c r="G1176" s="9" t="s">
        <v>28</v>
      </c>
      <c r="H1176" s="9">
        <v>0</v>
      </c>
    </row>
    <row r="1177" spans="1:8" x14ac:dyDescent="0.3">
      <c r="A1177" s="3">
        <v>2003</v>
      </c>
      <c r="B1177">
        <v>3</v>
      </c>
      <c r="C1177">
        <v>21</v>
      </c>
      <c r="D1177">
        <v>41</v>
      </c>
      <c r="E1177">
        <v>35</v>
      </c>
      <c r="F1177" s="9">
        <v>0.04</v>
      </c>
      <c r="G1177" s="9" t="s">
        <v>28</v>
      </c>
      <c r="H1177" s="9">
        <v>0</v>
      </c>
    </row>
    <row r="1178" spans="1:8" hidden="1" x14ac:dyDescent="0.3">
      <c r="A1178" s="3">
        <v>2003</v>
      </c>
      <c r="B1178">
        <v>3</v>
      </c>
      <c r="C1178">
        <v>22</v>
      </c>
      <c r="D1178">
        <v>57</v>
      </c>
      <c r="E1178">
        <v>33</v>
      </c>
      <c r="F1178" s="9">
        <v>0</v>
      </c>
      <c r="G1178" s="9">
        <v>0</v>
      </c>
      <c r="H1178" s="9">
        <v>0</v>
      </c>
    </row>
    <row r="1179" spans="1:8" hidden="1" x14ac:dyDescent="0.3">
      <c r="A1179" s="3">
        <v>2003</v>
      </c>
      <c r="B1179">
        <v>3</v>
      </c>
      <c r="C1179">
        <v>23</v>
      </c>
      <c r="D1179">
        <v>72</v>
      </c>
      <c r="E1179">
        <v>35</v>
      </c>
      <c r="F1179" s="9">
        <v>0</v>
      </c>
      <c r="G1179" s="9">
        <v>0</v>
      </c>
      <c r="H1179" s="9">
        <v>0</v>
      </c>
    </row>
    <row r="1180" spans="1:8" hidden="1" x14ac:dyDescent="0.3">
      <c r="A1180" s="3">
        <v>2003</v>
      </c>
      <c r="B1180">
        <v>3</v>
      </c>
      <c r="C1180">
        <v>24</v>
      </c>
      <c r="D1180">
        <v>61</v>
      </c>
      <c r="E1180">
        <v>43</v>
      </c>
      <c r="F1180" s="9">
        <v>0</v>
      </c>
      <c r="G1180" s="9">
        <v>0</v>
      </c>
      <c r="H1180" s="9">
        <v>0</v>
      </c>
    </row>
    <row r="1181" spans="1:8" hidden="1" x14ac:dyDescent="0.3">
      <c r="A1181" s="3">
        <v>2003</v>
      </c>
      <c r="B1181">
        <v>3</v>
      </c>
      <c r="C1181">
        <v>25</v>
      </c>
      <c r="D1181">
        <v>53</v>
      </c>
      <c r="E1181">
        <v>35</v>
      </c>
      <c r="F1181" s="9">
        <v>0</v>
      </c>
      <c r="G1181" s="9">
        <v>0</v>
      </c>
      <c r="H1181" s="9">
        <v>0</v>
      </c>
    </row>
    <row r="1182" spans="1:8" hidden="1" x14ac:dyDescent="0.3">
      <c r="A1182" s="3">
        <v>2003</v>
      </c>
      <c r="B1182">
        <v>3</v>
      </c>
      <c r="C1182">
        <v>26</v>
      </c>
      <c r="D1182">
        <v>53</v>
      </c>
      <c r="E1182">
        <v>28</v>
      </c>
      <c r="F1182" s="9">
        <v>0</v>
      </c>
      <c r="G1182" s="9">
        <v>0</v>
      </c>
      <c r="H1182" s="9">
        <v>0</v>
      </c>
    </row>
    <row r="1183" spans="1:8" x14ac:dyDescent="0.3">
      <c r="A1183" s="3">
        <v>2003</v>
      </c>
      <c r="B1183">
        <v>3</v>
      </c>
      <c r="C1183">
        <v>27</v>
      </c>
      <c r="D1183">
        <v>41</v>
      </c>
      <c r="E1183">
        <v>33</v>
      </c>
      <c r="F1183" s="9">
        <v>0.56999999999999995</v>
      </c>
      <c r="G1183" s="9">
        <v>1.2</v>
      </c>
      <c r="H1183" s="9">
        <v>0</v>
      </c>
    </row>
    <row r="1184" spans="1:8" x14ac:dyDescent="0.3">
      <c r="A1184" s="3">
        <v>2003</v>
      </c>
      <c r="B1184">
        <v>3</v>
      </c>
      <c r="C1184">
        <v>28</v>
      </c>
      <c r="D1184">
        <v>36</v>
      </c>
      <c r="E1184">
        <v>30</v>
      </c>
      <c r="F1184" s="9">
        <v>0.02</v>
      </c>
      <c r="G1184" s="9">
        <v>0.7</v>
      </c>
      <c r="H1184" s="9">
        <v>1</v>
      </c>
    </row>
    <row r="1185" spans="1:8" hidden="1" x14ac:dyDescent="0.3">
      <c r="A1185" s="3">
        <v>2003</v>
      </c>
      <c r="B1185">
        <v>3</v>
      </c>
      <c r="C1185">
        <v>29</v>
      </c>
      <c r="D1185">
        <v>45</v>
      </c>
      <c r="E1185">
        <v>30</v>
      </c>
      <c r="F1185" s="9">
        <v>0</v>
      </c>
      <c r="G1185" s="9">
        <v>0</v>
      </c>
      <c r="H1185" s="9">
        <v>0</v>
      </c>
    </row>
    <row r="1186" spans="1:8" hidden="1" x14ac:dyDescent="0.3">
      <c r="A1186" s="3">
        <v>2003</v>
      </c>
      <c r="B1186">
        <v>3</v>
      </c>
      <c r="C1186">
        <v>30</v>
      </c>
      <c r="D1186">
        <v>45</v>
      </c>
      <c r="E1186">
        <v>25</v>
      </c>
      <c r="F1186" s="9">
        <v>0</v>
      </c>
      <c r="G1186" s="9">
        <v>0</v>
      </c>
      <c r="H1186" s="9">
        <v>0</v>
      </c>
    </row>
    <row r="1187" spans="1:8" hidden="1" x14ac:dyDescent="0.3">
      <c r="A1187" s="3">
        <v>2003</v>
      </c>
      <c r="B1187">
        <v>3</v>
      </c>
      <c r="C1187">
        <v>31</v>
      </c>
      <c r="D1187">
        <v>56</v>
      </c>
      <c r="E1187">
        <v>31</v>
      </c>
      <c r="F1187" s="9" t="s">
        <v>28</v>
      </c>
      <c r="G1187" s="9">
        <v>0</v>
      </c>
      <c r="H1187" s="9">
        <v>0</v>
      </c>
    </row>
    <row r="1188" spans="1:8" hidden="1" x14ac:dyDescent="0.3">
      <c r="A1188" s="3">
        <v>2003</v>
      </c>
      <c r="B1188">
        <v>4</v>
      </c>
      <c r="C1188">
        <v>1</v>
      </c>
      <c r="D1188">
        <v>63</v>
      </c>
      <c r="E1188">
        <v>39</v>
      </c>
      <c r="F1188" s="9">
        <v>0</v>
      </c>
      <c r="G1188" s="9">
        <v>0</v>
      </c>
      <c r="H1188" s="9">
        <v>0</v>
      </c>
    </row>
    <row r="1189" spans="1:8" hidden="1" x14ac:dyDescent="0.3">
      <c r="A1189" s="3">
        <v>2003</v>
      </c>
      <c r="B1189">
        <v>4</v>
      </c>
      <c r="C1189">
        <v>2</v>
      </c>
      <c r="D1189">
        <v>52</v>
      </c>
      <c r="E1189">
        <v>37</v>
      </c>
      <c r="F1189" s="9">
        <v>0</v>
      </c>
      <c r="G1189" s="9">
        <v>0</v>
      </c>
      <c r="H1189" s="9">
        <v>0</v>
      </c>
    </row>
    <row r="1190" spans="1:8" hidden="1" x14ac:dyDescent="0.3">
      <c r="A1190" s="3">
        <v>2003</v>
      </c>
      <c r="B1190">
        <v>4</v>
      </c>
      <c r="C1190">
        <v>3</v>
      </c>
      <c r="D1190">
        <v>38</v>
      </c>
      <c r="E1190">
        <v>29</v>
      </c>
      <c r="F1190" s="9" t="s">
        <v>28</v>
      </c>
      <c r="G1190" s="9" t="s">
        <v>28</v>
      </c>
      <c r="H1190" s="9">
        <v>0</v>
      </c>
    </row>
    <row r="1191" spans="1:8" x14ac:dyDescent="0.3">
      <c r="A1191" s="3">
        <v>2003</v>
      </c>
      <c r="B1191">
        <v>4</v>
      </c>
      <c r="C1191">
        <v>4</v>
      </c>
      <c r="D1191">
        <v>29</v>
      </c>
      <c r="E1191">
        <v>23</v>
      </c>
      <c r="F1191" s="9">
        <v>0.01</v>
      </c>
      <c r="G1191" s="9">
        <v>0.6</v>
      </c>
      <c r="H1191" s="9">
        <v>0</v>
      </c>
    </row>
    <row r="1192" spans="1:8" hidden="1" x14ac:dyDescent="0.3">
      <c r="A1192" s="3">
        <v>2003</v>
      </c>
      <c r="B1192">
        <v>4</v>
      </c>
      <c r="C1192">
        <v>5</v>
      </c>
      <c r="D1192">
        <v>36</v>
      </c>
      <c r="E1192">
        <v>21</v>
      </c>
      <c r="F1192" s="9" t="s">
        <v>28</v>
      </c>
      <c r="G1192" s="9">
        <v>0.4</v>
      </c>
      <c r="H1192" s="9">
        <v>1</v>
      </c>
    </row>
    <row r="1193" spans="1:8" hidden="1" x14ac:dyDescent="0.3">
      <c r="A1193" s="3">
        <v>2003</v>
      </c>
      <c r="B1193">
        <v>4</v>
      </c>
      <c r="C1193">
        <v>6</v>
      </c>
      <c r="D1193">
        <v>41</v>
      </c>
      <c r="E1193">
        <v>22</v>
      </c>
      <c r="F1193" s="9">
        <v>0</v>
      </c>
      <c r="G1193" s="9">
        <v>0</v>
      </c>
      <c r="H1193" s="9">
        <v>0</v>
      </c>
    </row>
    <row r="1194" spans="1:8" hidden="1" x14ac:dyDescent="0.3">
      <c r="A1194" s="3">
        <v>2003</v>
      </c>
      <c r="B1194">
        <v>4</v>
      </c>
      <c r="C1194">
        <v>7</v>
      </c>
      <c r="D1194">
        <v>42</v>
      </c>
      <c r="E1194">
        <v>30</v>
      </c>
      <c r="F1194" s="9">
        <v>0</v>
      </c>
      <c r="G1194" s="9">
        <v>0</v>
      </c>
      <c r="H1194" s="9">
        <v>0</v>
      </c>
    </row>
    <row r="1195" spans="1:8" hidden="1" x14ac:dyDescent="0.3">
      <c r="A1195" s="3">
        <v>2003</v>
      </c>
      <c r="B1195">
        <v>4</v>
      </c>
      <c r="C1195">
        <v>8</v>
      </c>
      <c r="D1195">
        <v>49</v>
      </c>
      <c r="E1195">
        <v>22</v>
      </c>
      <c r="F1195" s="9">
        <v>0</v>
      </c>
      <c r="G1195" s="9">
        <v>0</v>
      </c>
      <c r="H1195" s="9">
        <v>0</v>
      </c>
    </row>
    <row r="1196" spans="1:8" hidden="1" x14ac:dyDescent="0.3">
      <c r="A1196" s="3">
        <v>2003</v>
      </c>
      <c r="B1196">
        <v>4</v>
      </c>
      <c r="C1196">
        <v>9</v>
      </c>
      <c r="D1196">
        <v>56</v>
      </c>
      <c r="E1196">
        <v>29</v>
      </c>
      <c r="F1196" s="9">
        <v>0</v>
      </c>
      <c r="G1196" s="9">
        <v>0</v>
      </c>
      <c r="H1196" s="9">
        <v>0</v>
      </c>
    </row>
    <row r="1197" spans="1:8" hidden="1" x14ac:dyDescent="0.3">
      <c r="A1197" s="3">
        <v>2003</v>
      </c>
      <c r="B1197">
        <v>4</v>
      </c>
      <c r="C1197">
        <v>10</v>
      </c>
      <c r="D1197">
        <v>69</v>
      </c>
      <c r="E1197">
        <v>35</v>
      </c>
      <c r="F1197" s="9">
        <v>0</v>
      </c>
      <c r="G1197" s="9">
        <v>0</v>
      </c>
      <c r="H1197" s="9">
        <v>0</v>
      </c>
    </row>
    <row r="1198" spans="1:8" hidden="1" x14ac:dyDescent="0.3">
      <c r="A1198" s="3">
        <v>2003</v>
      </c>
      <c r="B1198">
        <v>4</v>
      </c>
      <c r="C1198">
        <v>11</v>
      </c>
      <c r="D1198">
        <v>69</v>
      </c>
      <c r="E1198">
        <v>44</v>
      </c>
      <c r="F1198" s="9">
        <v>0</v>
      </c>
      <c r="G1198" s="9">
        <v>0</v>
      </c>
      <c r="H1198" s="9">
        <v>0</v>
      </c>
    </row>
    <row r="1199" spans="1:8" hidden="1" x14ac:dyDescent="0.3">
      <c r="A1199" s="3">
        <v>2003</v>
      </c>
      <c r="B1199">
        <v>4</v>
      </c>
      <c r="C1199">
        <v>12</v>
      </c>
      <c r="D1199">
        <v>64</v>
      </c>
      <c r="E1199">
        <v>39</v>
      </c>
      <c r="F1199" s="9">
        <v>0</v>
      </c>
      <c r="G1199" s="9">
        <v>0</v>
      </c>
      <c r="H1199" s="9">
        <v>0</v>
      </c>
    </row>
    <row r="1200" spans="1:8" hidden="1" x14ac:dyDescent="0.3">
      <c r="A1200" s="3">
        <v>2003</v>
      </c>
      <c r="B1200">
        <v>4</v>
      </c>
      <c r="C1200">
        <v>13</v>
      </c>
      <c r="D1200">
        <v>76</v>
      </c>
      <c r="E1200">
        <v>44</v>
      </c>
      <c r="F1200" s="9">
        <v>0</v>
      </c>
      <c r="G1200" s="9">
        <v>0</v>
      </c>
      <c r="H1200" s="9">
        <v>0</v>
      </c>
    </row>
    <row r="1201" spans="1:8" hidden="1" x14ac:dyDescent="0.3">
      <c r="A1201" s="3">
        <v>2003</v>
      </c>
      <c r="B1201">
        <v>4</v>
      </c>
      <c r="C1201">
        <v>14</v>
      </c>
      <c r="D1201">
        <v>89</v>
      </c>
      <c r="E1201">
        <v>64</v>
      </c>
      <c r="F1201" s="9">
        <v>0</v>
      </c>
      <c r="G1201" s="9">
        <v>0</v>
      </c>
      <c r="H1201" s="9">
        <v>0</v>
      </c>
    </row>
    <row r="1202" spans="1:8" x14ac:dyDescent="0.3">
      <c r="A1202" s="3">
        <v>2003</v>
      </c>
      <c r="B1202">
        <v>4</v>
      </c>
      <c r="C1202">
        <v>15</v>
      </c>
      <c r="D1202">
        <v>73</v>
      </c>
      <c r="E1202">
        <v>49</v>
      </c>
      <c r="F1202" s="9">
        <v>0.86</v>
      </c>
      <c r="G1202" s="9">
        <v>0</v>
      </c>
      <c r="H1202" s="9">
        <v>0</v>
      </c>
    </row>
    <row r="1203" spans="1:8" x14ac:dyDescent="0.3">
      <c r="A1203" s="3">
        <v>2003</v>
      </c>
      <c r="B1203">
        <v>4</v>
      </c>
      <c r="C1203">
        <v>16</v>
      </c>
      <c r="D1203">
        <v>50</v>
      </c>
      <c r="E1203">
        <v>33</v>
      </c>
      <c r="F1203" s="9">
        <v>1.04</v>
      </c>
      <c r="G1203" s="9">
        <v>0</v>
      </c>
      <c r="H1203" s="9">
        <v>0</v>
      </c>
    </row>
    <row r="1204" spans="1:8" hidden="1" x14ac:dyDescent="0.3">
      <c r="A1204" s="3">
        <v>2003</v>
      </c>
      <c r="B1204">
        <v>4</v>
      </c>
      <c r="C1204">
        <v>17</v>
      </c>
      <c r="D1204">
        <v>40</v>
      </c>
      <c r="E1204">
        <v>32</v>
      </c>
      <c r="F1204" s="9" t="s">
        <v>28</v>
      </c>
      <c r="G1204" s="9">
        <v>0</v>
      </c>
      <c r="H1204" s="9">
        <v>0</v>
      </c>
    </row>
    <row r="1205" spans="1:8" x14ac:dyDescent="0.3">
      <c r="A1205" s="3">
        <v>2003</v>
      </c>
      <c r="B1205">
        <v>4</v>
      </c>
      <c r="C1205">
        <v>18</v>
      </c>
      <c r="D1205">
        <v>45</v>
      </c>
      <c r="E1205">
        <v>34</v>
      </c>
      <c r="F1205" s="9">
        <v>0.11</v>
      </c>
      <c r="G1205" s="9">
        <v>0</v>
      </c>
      <c r="H1205" s="9">
        <v>0</v>
      </c>
    </row>
    <row r="1206" spans="1:8" x14ac:dyDescent="0.3">
      <c r="A1206" s="3">
        <v>2003</v>
      </c>
      <c r="B1206">
        <v>4</v>
      </c>
      <c r="C1206">
        <v>19</v>
      </c>
      <c r="D1206">
        <v>53</v>
      </c>
      <c r="E1206">
        <v>43</v>
      </c>
      <c r="F1206" s="9">
        <v>0.24</v>
      </c>
      <c r="G1206" s="9">
        <v>0</v>
      </c>
      <c r="H1206" s="9">
        <v>0</v>
      </c>
    </row>
    <row r="1207" spans="1:8" x14ac:dyDescent="0.3">
      <c r="A1207" s="3">
        <v>2003</v>
      </c>
      <c r="B1207">
        <v>4</v>
      </c>
      <c r="C1207">
        <v>20</v>
      </c>
      <c r="D1207">
        <v>48</v>
      </c>
      <c r="E1207">
        <v>40</v>
      </c>
      <c r="F1207" s="9">
        <v>0.1</v>
      </c>
      <c r="G1207" s="9">
        <v>0</v>
      </c>
      <c r="H1207" s="9">
        <v>0</v>
      </c>
    </row>
    <row r="1208" spans="1:8" x14ac:dyDescent="0.3">
      <c r="A1208" s="3">
        <v>2003</v>
      </c>
      <c r="B1208">
        <v>4</v>
      </c>
      <c r="C1208">
        <v>21</v>
      </c>
      <c r="D1208">
        <v>62</v>
      </c>
      <c r="E1208">
        <v>43</v>
      </c>
      <c r="F1208" s="9">
        <v>0.02</v>
      </c>
      <c r="G1208" s="9">
        <v>0</v>
      </c>
      <c r="H1208" s="9">
        <v>0</v>
      </c>
    </row>
    <row r="1209" spans="1:8" hidden="1" x14ac:dyDescent="0.3">
      <c r="A1209" s="3">
        <v>2003</v>
      </c>
      <c r="B1209">
        <v>4</v>
      </c>
      <c r="C1209">
        <v>22</v>
      </c>
      <c r="D1209">
        <v>62</v>
      </c>
      <c r="E1209">
        <v>38</v>
      </c>
      <c r="F1209" s="9">
        <v>0</v>
      </c>
      <c r="G1209" s="9">
        <v>0</v>
      </c>
      <c r="H1209" s="9">
        <v>0</v>
      </c>
    </row>
    <row r="1210" spans="1:8" hidden="1" x14ac:dyDescent="0.3">
      <c r="A1210" s="3">
        <v>2003</v>
      </c>
      <c r="B1210">
        <v>4</v>
      </c>
      <c r="C1210">
        <v>23</v>
      </c>
      <c r="D1210">
        <v>70</v>
      </c>
      <c r="E1210">
        <v>41</v>
      </c>
      <c r="F1210" s="9">
        <v>0</v>
      </c>
      <c r="G1210" s="9">
        <v>0</v>
      </c>
      <c r="H1210" s="9">
        <v>0</v>
      </c>
    </row>
    <row r="1211" spans="1:8" hidden="1" x14ac:dyDescent="0.3">
      <c r="A1211" s="3">
        <v>2003</v>
      </c>
      <c r="B1211">
        <v>4</v>
      </c>
      <c r="C1211">
        <v>24</v>
      </c>
      <c r="D1211">
        <v>67</v>
      </c>
      <c r="E1211">
        <v>48</v>
      </c>
      <c r="F1211" s="9">
        <v>0</v>
      </c>
      <c r="G1211" s="9">
        <v>0</v>
      </c>
      <c r="H1211" s="9">
        <v>0</v>
      </c>
    </row>
    <row r="1212" spans="1:8" hidden="1" x14ac:dyDescent="0.3">
      <c r="A1212" s="3">
        <v>2003</v>
      </c>
      <c r="B1212">
        <v>4</v>
      </c>
      <c r="C1212">
        <v>25</v>
      </c>
      <c r="D1212">
        <v>66</v>
      </c>
      <c r="E1212">
        <v>47</v>
      </c>
      <c r="F1212" s="9">
        <v>0</v>
      </c>
      <c r="G1212" s="9">
        <v>0</v>
      </c>
      <c r="H1212" s="9">
        <v>0</v>
      </c>
    </row>
    <row r="1213" spans="1:8" hidden="1" x14ac:dyDescent="0.3">
      <c r="A1213" s="3">
        <v>2003</v>
      </c>
      <c r="B1213">
        <v>4</v>
      </c>
      <c r="C1213">
        <v>26</v>
      </c>
      <c r="D1213">
        <v>73</v>
      </c>
      <c r="E1213">
        <v>42</v>
      </c>
      <c r="F1213" s="9">
        <v>0</v>
      </c>
      <c r="G1213" s="9">
        <v>0</v>
      </c>
      <c r="H1213" s="9">
        <v>0</v>
      </c>
    </row>
    <row r="1214" spans="1:8" hidden="1" x14ac:dyDescent="0.3">
      <c r="A1214" s="3">
        <v>2003</v>
      </c>
      <c r="B1214">
        <v>4</v>
      </c>
      <c r="C1214">
        <v>27</v>
      </c>
      <c r="D1214">
        <v>74</v>
      </c>
      <c r="E1214">
        <v>57</v>
      </c>
      <c r="F1214" s="9">
        <v>0</v>
      </c>
      <c r="G1214" s="9">
        <v>0</v>
      </c>
      <c r="H1214" s="9">
        <v>0</v>
      </c>
    </row>
    <row r="1215" spans="1:8" hidden="1" x14ac:dyDescent="0.3">
      <c r="A1215" s="3">
        <v>2003</v>
      </c>
      <c r="B1215">
        <v>4</v>
      </c>
      <c r="C1215">
        <v>28</v>
      </c>
      <c r="D1215">
        <v>61</v>
      </c>
      <c r="E1215">
        <v>43</v>
      </c>
      <c r="F1215" s="9">
        <v>0</v>
      </c>
      <c r="G1215" s="9">
        <v>0</v>
      </c>
      <c r="H1215" s="9">
        <v>0</v>
      </c>
    </row>
    <row r="1216" spans="1:8" hidden="1" x14ac:dyDescent="0.3">
      <c r="A1216" s="3">
        <v>2003</v>
      </c>
      <c r="B1216">
        <v>4</v>
      </c>
      <c r="C1216">
        <v>29</v>
      </c>
      <c r="D1216">
        <v>57</v>
      </c>
      <c r="E1216">
        <v>47</v>
      </c>
      <c r="F1216" s="9" t="s">
        <v>28</v>
      </c>
      <c r="G1216" s="9">
        <v>0</v>
      </c>
      <c r="H1216" s="9">
        <v>0</v>
      </c>
    </row>
    <row r="1217" spans="1:8" x14ac:dyDescent="0.3">
      <c r="A1217" s="3">
        <v>2003</v>
      </c>
      <c r="B1217">
        <v>4</v>
      </c>
      <c r="C1217">
        <v>30</v>
      </c>
      <c r="D1217">
        <v>60</v>
      </c>
      <c r="E1217">
        <v>50</v>
      </c>
      <c r="F1217" s="9">
        <v>0.02</v>
      </c>
      <c r="G1217" s="9">
        <v>0</v>
      </c>
      <c r="H1217" s="9">
        <v>0</v>
      </c>
    </row>
    <row r="1218" spans="1:8" hidden="1" x14ac:dyDescent="0.3">
      <c r="A1218" s="3">
        <v>2003</v>
      </c>
      <c r="B1218">
        <v>5</v>
      </c>
      <c r="C1218">
        <v>1</v>
      </c>
      <c r="D1218">
        <v>71</v>
      </c>
      <c r="E1218">
        <v>42</v>
      </c>
      <c r="F1218" s="9">
        <v>0</v>
      </c>
      <c r="G1218" s="9">
        <v>0</v>
      </c>
      <c r="H1218" s="9">
        <v>0</v>
      </c>
    </row>
    <row r="1219" spans="1:8" hidden="1" x14ac:dyDescent="0.3">
      <c r="A1219" s="3">
        <v>2003</v>
      </c>
      <c r="B1219">
        <v>5</v>
      </c>
      <c r="C1219">
        <v>2</v>
      </c>
      <c r="D1219">
        <v>65</v>
      </c>
      <c r="E1219">
        <v>45</v>
      </c>
      <c r="F1219" s="9">
        <v>0</v>
      </c>
      <c r="G1219" s="9">
        <v>0</v>
      </c>
      <c r="H1219" s="9">
        <v>0</v>
      </c>
    </row>
    <row r="1220" spans="1:8" hidden="1" x14ac:dyDescent="0.3">
      <c r="A1220" s="3">
        <v>2003</v>
      </c>
      <c r="B1220">
        <v>5</v>
      </c>
      <c r="C1220">
        <v>3</v>
      </c>
      <c r="D1220">
        <v>68</v>
      </c>
      <c r="E1220">
        <v>45</v>
      </c>
      <c r="F1220" s="9">
        <v>0</v>
      </c>
      <c r="G1220" s="9">
        <v>0</v>
      </c>
      <c r="H1220" s="9">
        <v>0</v>
      </c>
    </row>
    <row r="1221" spans="1:8" x14ac:dyDescent="0.3">
      <c r="A1221" s="3">
        <v>2003</v>
      </c>
      <c r="B1221">
        <v>5</v>
      </c>
      <c r="C1221">
        <v>4</v>
      </c>
      <c r="D1221">
        <v>57</v>
      </c>
      <c r="E1221">
        <v>46</v>
      </c>
      <c r="F1221" s="9">
        <v>0.64</v>
      </c>
      <c r="G1221" s="9">
        <v>0</v>
      </c>
      <c r="H1221" s="9">
        <v>0</v>
      </c>
    </row>
    <row r="1222" spans="1:8" x14ac:dyDescent="0.3">
      <c r="A1222" s="3">
        <v>2003</v>
      </c>
      <c r="B1222">
        <v>5</v>
      </c>
      <c r="C1222">
        <v>5</v>
      </c>
      <c r="D1222">
        <v>51</v>
      </c>
      <c r="E1222">
        <v>46</v>
      </c>
      <c r="F1222" s="9">
        <v>0.18</v>
      </c>
      <c r="G1222" s="9">
        <v>0</v>
      </c>
      <c r="H1222" s="9">
        <v>0</v>
      </c>
    </row>
    <row r="1223" spans="1:8" hidden="1" x14ac:dyDescent="0.3">
      <c r="A1223" s="3">
        <v>2003</v>
      </c>
      <c r="B1223">
        <v>5</v>
      </c>
      <c r="C1223">
        <v>6</v>
      </c>
      <c r="D1223">
        <v>63</v>
      </c>
      <c r="E1223">
        <v>49</v>
      </c>
      <c r="F1223" s="9">
        <v>0</v>
      </c>
      <c r="G1223" s="9">
        <v>0</v>
      </c>
      <c r="H1223" s="9">
        <v>0</v>
      </c>
    </row>
    <row r="1224" spans="1:8" hidden="1" x14ac:dyDescent="0.3">
      <c r="A1224" s="3">
        <v>2003</v>
      </c>
      <c r="B1224">
        <v>5</v>
      </c>
      <c r="C1224">
        <v>7</v>
      </c>
      <c r="D1224">
        <v>65</v>
      </c>
      <c r="E1224">
        <v>50</v>
      </c>
      <c r="F1224" s="9">
        <v>0</v>
      </c>
      <c r="G1224" s="9">
        <v>0</v>
      </c>
      <c r="H1224" s="9">
        <v>0</v>
      </c>
    </row>
    <row r="1225" spans="1:8" x14ac:dyDescent="0.3">
      <c r="A1225" s="3">
        <v>2003</v>
      </c>
      <c r="B1225">
        <v>5</v>
      </c>
      <c r="C1225">
        <v>8</v>
      </c>
      <c r="D1225">
        <v>63</v>
      </c>
      <c r="E1225">
        <v>48</v>
      </c>
      <c r="F1225" s="9">
        <v>0.44</v>
      </c>
      <c r="G1225" s="9">
        <v>0</v>
      </c>
      <c r="H1225" s="9">
        <v>0</v>
      </c>
    </row>
    <row r="1226" spans="1:8" x14ac:dyDescent="0.3">
      <c r="A1226" s="3">
        <v>2003</v>
      </c>
      <c r="B1226">
        <v>5</v>
      </c>
      <c r="C1226">
        <v>9</v>
      </c>
      <c r="D1226">
        <v>64</v>
      </c>
      <c r="E1226">
        <v>51</v>
      </c>
      <c r="F1226" s="9">
        <v>0.5</v>
      </c>
      <c r="G1226" s="9">
        <v>0</v>
      </c>
      <c r="H1226" s="9">
        <v>0</v>
      </c>
    </row>
    <row r="1227" spans="1:8" x14ac:dyDescent="0.3">
      <c r="A1227" s="3">
        <v>2003</v>
      </c>
      <c r="B1227">
        <v>5</v>
      </c>
      <c r="C1227">
        <v>10</v>
      </c>
      <c r="D1227">
        <v>57</v>
      </c>
      <c r="E1227">
        <v>46</v>
      </c>
      <c r="F1227" s="9">
        <v>0.73</v>
      </c>
      <c r="G1227" s="9">
        <v>0</v>
      </c>
      <c r="H1227" s="9">
        <v>0</v>
      </c>
    </row>
    <row r="1228" spans="1:8" x14ac:dyDescent="0.3">
      <c r="A1228" s="3">
        <v>2003</v>
      </c>
      <c r="B1228">
        <v>5</v>
      </c>
      <c r="C1228">
        <v>11</v>
      </c>
      <c r="D1228">
        <v>60</v>
      </c>
      <c r="E1228">
        <v>46</v>
      </c>
      <c r="F1228" s="9">
        <v>1.37</v>
      </c>
      <c r="G1228" s="9">
        <v>0</v>
      </c>
      <c r="H1228" s="9">
        <v>0</v>
      </c>
    </row>
    <row r="1229" spans="1:8" hidden="1" x14ac:dyDescent="0.3">
      <c r="A1229" s="3">
        <v>2003</v>
      </c>
      <c r="B1229">
        <v>5</v>
      </c>
      <c r="C1229">
        <v>12</v>
      </c>
      <c r="D1229">
        <v>67</v>
      </c>
      <c r="E1229">
        <v>47</v>
      </c>
      <c r="F1229" s="9">
        <v>0</v>
      </c>
      <c r="G1229" s="9">
        <v>0</v>
      </c>
      <c r="H1229" s="9">
        <v>0</v>
      </c>
    </row>
    <row r="1230" spans="1:8" x14ac:dyDescent="0.3">
      <c r="A1230" s="3">
        <v>2003</v>
      </c>
      <c r="B1230">
        <v>5</v>
      </c>
      <c r="C1230">
        <v>13</v>
      </c>
      <c r="D1230">
        <v>70</v>
      </c>
      <c r="E1230">
        <v>42</v>
      </c>
      <c r="F1230" s="9">
        <v>0.02</v>
      </c>
      <c r="G1230" s="9">
        <v>0</v>
      </c>
      <c r="H1230" s="9">
        <v>0</v>
      </c>
    </row>
    <row r="1231" spans="1:8" x14ac:dyDescent="0.3">
      <c r="A1231" s="3">
        <v>2003</v>
      </c>
      <c r="B1231">
        <v>5</v>
      </c>
      <c r="C1231">
        <v>14</v>
      </c>
      <c r="D1231">
        <v>62</v>
      </c>
      <c r="E1231">
        <v>51</v>
      </c>
      <c r="F1231" s="9">
        <v>0.76</v>
      </c>
      <c r="G1231" s="9">
        <v>0</v>
      </c>
      <c r="H1231" s="9">
        <v>0</v>
      </c>
    </row>
    <row r="1232" spans="1:8" hidden="1" x14ac:dyDescent="0.3">
      <c r="A1232" s="3">
        <v>2003</v>
      </c>
      <c r="B1232">
        <v>5</v>
      </c>
      <c r="C1232">
        <v>15</v>
      </c>
      <c r="D1232">
        <v>72</v>
      </c>
      <c r="E1232">
        <v>44</v>
      </c>
      <c r="F1232" s="9">
        <v>0</v>
      </c>
      <c r="G1232" s="9">
        <v>0</v>
      </c>
      <c r="H1232" s="9">
        <v>0</v>
      </c>
    </row>
    <row r="1233" spans="1:8" hidden="1" x14ac:dyDescent="0.3">
      <c r="A1233" s="3">
        <v>2003</v>
      </c>
      <c r="B1233">
        <v>5</v>
      </c>
      <c r="C1233">
        <v>16</v>
      </c>
      <c r="D1233">
        <v>72</v>
      </c>
      <c r="E1233">
        <v>52</v>
      </c>
      <c r="F1233" s="9">
        <v>0</v>
      </c>
      <c r="G1233" s="9">
        <v>0</v>
      </c>
      <c r="H1233" s="9">
        <v>0</v>
      </c>
    </row>
    <row r="1234" spans="1:8" hidden="1" x14ac:dyDescent="0.3">
      <c r="A1234" s="3">
        <v>2003</v>
      </c>
      <c r="B1234">
        <v>5</v>
      </c>
      <c r="C1234">
        <v>17</v>
      </c>
      <c r="D1234">
        <v>74</v>
      </c>
      <c r="E1234">
        <v>54</v>
      </c>
      <c r="F1234" s="9">
        <v>0</v>
      </c>
      <c r="G1234" s="9">
        <v>0</v>
      </c>
      <c r="H1234" s="9">
        <v>0</v>
      </c>
    </row>
    <row r="1235" spans="1:8" hidden="1" x14ac:dyDescent="0.3">
      <c r="A1235" s="3">
        <v>2003</v>
      </c>
      <c r="B1235">
        <v>5</v>
      </c>
      <c r="C1235">
        <v>18</v>
      </c>
      <c r="D1235">
        <v>76</v>
      </c>
      <c r="E1235">
        <v>56</v>
      </c>
      <c r="F1235" s="9">
        <v>0</v>
      </c>
      <c r="G1235" s="9">
        <v>0</v>
      </c>
      <c r="H1235" s="9">
        <v>0</v>
      </c>
    </row>
    <row r="1236" spans="1:8" x14ac:dyDescent="0.3">
      <c r="A1236" s="3">
        <v>2003</v>
      </c>
      <c r="B1236">
        <v>5</v>
      </c>
      <c r="C1236">
        <v>19</v>
      </c>
      <c r="D1236">
        <v>66</v>
      </c>
      <c r="E1236">
        <v>48</v>
      </c>
      <c r="F1236" s="9">
        <v>0.94</v>
      </c>
      <c r="G1236" s="9">
        <v>0</v>
      </c>
      <c r="H1236" s="9">
        <v>0</v>
      </c>
    </row>
    <row r="1237" spans="1:8" hidden="1" x14ac:dyDescent="0.3">
      <c r="A1237" s="3">
        <v>2003</v>
      </c>
      <c r="B1237">
        <v>5</v>
      </c>
      <c r="C1237">
        <v>20</v>
      </c>
      <c r="D1237">
        <v>60</v>
      </c>
      <c r="E1237">
        <v>41</v>
      </c>
      <c r="F1237" s="9">
        <v>0</v>
      </c>
      <c r="G1237" s="9">
        <v>0</v>
      </c>
      <c r="H1237" s="9">
        <v>0</v>
      </c>
    </row>
    <row r="1238" spans="1:8" hidden="1" x14ac:dyDescent="0.3">
      <c r="A1238" s="3">
        <v>2003</v>
      </c>
      <c r="B1238">
        <v>5</v>
      </c>
      <c r="C1238">
        <v>21</v>
      </c>
      <c r="D1238">
        <v>63</v>
      </c>
      <c r="E1238">
        <v>43</v>
      </c>
      <c r="F1238" s="9">
        <v>0</v>
      </c>
      <c r="G1238" s="9">
        <v>0</v>
      </c>
      <c r="H1238" s="9">
        <v>0</v>
      </c>
    </row>
    <row r="1239" spans="1:8" x14ac:dyDescent="0.3">
      <c r="A1239" s="3">
        <v>2003</v>
      </c>
      <c r="B1239">
        <v>5</v>
      </c>
      <c r="C1239">
        <v>22</v>
      </c>
      <c r="D1239">
        <v>52</v>
      </c>
      <c r="E1239">
        <v>48</v>
      </c>
      <c r="F1239" s="9">
        <v>0.35</v>
      </c>
      <c r="G1239" s="9">
        <v>0</v>
      </c>
      <c r="H1239" s="9">
        <v>0</v>
      </c>
    </row>
    <row r="1240" spans="1:8" hidden="1" x14ac:dyDescent="0.3">
      <c r="A1240" s="3">
        <v>2003</v>
      </c>
      <c r="B1240">
        <v>5</v>
      </c>
      <c r="C1240">
        <v>23</v>
      </c>
      <c r="D1240">
        <v>65</v>
      </c>
      <c r="E1240">
        <v>43</v>
      </c>
      <c r="F1240" s="9">
        <v>0</v>
      </c>
      <c r="G1240" s="9">
        <v>0</v>
      </c>
      <c r="H1240" s="9">
        <v>0</v>
      </c>
    </row>
    <row r="1241" spans="1:8" hidden="1" x14ac:dyDescent="0.3">
      <c r="A1241" s="3">
        <v>2003</v>
      </c>
      <c r="B1241">
        <v>5</v>
      </c>
      <c r="C1241">
        <v>24</v>
      </c>
      <c r="D1241">
        <v>70</v>
      </c>
      <c r="E1241">
        <v>51</v>
      </c>
      <c r="F1241" s="9">
        <v>0</v>
      </c>
      <c r="G1241" s="9">
        <v>0</v>
      </c>
      <c r="H1241" s="9">
        <v>0</v>
      </c>
    </row>
    <row r="1242" spans="1:8" hidden="1" x14ac:dyDescent="0.3">
      <c r="A1242" s="3">
        <v>2003</v>
      </c>
      <c r="B1242">
        <v>5</v>
      </c>
      <c r="C1242">
        <v>25</v>
      </c>
      <c r="D1242">
        <v>76</v>
      </c>
      <c r="E1242">
        <v>43</v>
      </c>
      <c r="F1242" s="9">
        <v>0</v>
      </c>
      <c r="G1242" s="9">
        <v>0</v>
      </c>
      <c r="H1242" s="9">
        <v>0</v>
      </c>
    </row>
    <row r="1243" spans="1:8" hidden="1" x14ac:dyDescent="0.3">
      <c r="A1243" s="3">
        <v>2003</v>
      </c>
      <c r="B1243">
        <v>5</v>
      </c>
      <c r="C1243">
        <v>26</v>
      </c>
      <c r="D1243">
        <v>76</v>
      </c>
      <c r="E1243">
        <v>49</v>
      </c>
      <c r="F1243" s="9">
        <v>0</v>
      </c>
      <c r="G1243" s="9">
        <v>0</v>
      </c>
      <c r="H1243" s="9">
        <v>0</v>
      </c>
    </row>
    <row r="1244" spans="1:8" hidden="1" x14ac:dyDescent="0.3">
      <c r="A1244" s="3">
        <v>2003</v>
      </c>
      <c r="B1244">
        <v>5</v>
      </c>
      <c r="C1244">
        <v>27</v>
      </c>
      <c r="D1244">
        <v>82</v>
      </c>
      <c r="E1244">
        <v>50</v>
      </c>
      <c r="F1244" s="9">
        <v>0</v>
      </c>
      <c r="G1244" s="9">
        <v>0</v>
      </c>
      <c r="H1244" s="9">
        <v>0</v>
      </c>
    </row>
    <row r="1245" spans="1:8" hidden="1" x14ac:dyDescent="0.3">
      <c r="A1245" s="3">
        <v>2003</v>
      </c>
      <c r="B1245">
        <v>5</v>
      </c>
      <c r="C1245">
        <v>28</v>
      </c>
      <c r="D1245">
        <v>77</v>
      </c>
      <c r="E1245">
        <v>61</v>
      </c>
      <c r="F1245" s="9">
        <v>0</v>
      </c>
      <c r="G1245" s="9">
        <v>0</v>
      </c>
      <c r="H1245" s="9">
        <v>0</v>
      </c>
    </row>
    <row r="1246" spans="1:8" hidden="1" x14ac:dyDescent="0.3">
      <c r="A1246" s="3">
        <v>2003</v>
      </c>
      <c r="B1246">
        <v>5</v>
      </c>
      <c r="C1246">
        <v>29</v>
      </c>
      <c r="D1246">
        <v>80</v>
      </c>
      <c r="E1246">
        <v>54</v>
      </c>
      <c r="F1246" s="9" t="s">
        <v>28</v>
      </c>
      <c r="G1246" s="9">
        <v>0</v>
      </c>
      <c r="H1246" s="9">
        <v>0</v>
      </c>
    </row>
    <row r="1247" spans="1:8" x14ac:dyDescent="0.3">
      <c r="A1247" s="3">
        <v>2003</v>
      </c>
      <c r="B1247">
        <v>5</v>
      </c>
      <c r="C1247">
        <v>30</v>
      </c>
      <c r="D1247">
        <v>77</v>
      </c>
      <c r="E1247">
        <v>53</v>
      </c>
      <c r="F1247" s="9">
        <v>0.21</v>
      </c>
      <c r="G1247" s="9">
        <v>0</v>
      </c>
      <c r="H1247" s="9">
        <v>0</v>
      </c>
    </row>
    <row r="1248" spans="1:8" hidden="1" x14ac:dyDescent="0.3">
      <c r="A1248" s="3">
        <v>2003</v>
      </c>
      <c r="B1248">
        <v>5</v>
      </c>
      <c r="C1248">
        <v>31</v>
      </c>
      <c r="D1248">
        <v>64</v>
      </c>
      <c r="E1248">
        <v>47</v>
      </c>
      <c r="F1248" s="9">
        <v>0</v>
      </c>
      <c r="G1248" s="9">
        <v>0</v>
      </c>
      <c r="H1248" s="9">
        <v>0</v>
      </c>
    </row>
    <row r="1249" spans="1:8" hidden="1" x14ac:dyDescent="0.3">
      <c r="A1249" s="3">
        <v>2003</v>
      </c>
      <c r="B1249">
        <v>6</v>
      </c>
      <c r="C1249">
        <v>1</v>
      </c>
      <c r="D1249">
        <v>72</v>
      </c>
      <c r="E1249">
        <v>49</v>
      </c>
      <c r="F1249" s="9">
        <v>0</v>
      </c>
      <c r="G1249" s="9">
        <v>0</v>
      </c>
      <c r="H1249" s="9">
        <v>0</v>
      </c>
    </row>
    <row r="1250" spans="1:8" hidden="1" x14ac:dyDescent="0.3">
      <c r="A1250" s="3">
        <v>2003</v>
      </c>
      <c r="B1250">
        <v>6</v>
      </c>
      <c r="C1250">
        <v>2</v>
      </c>
      <c r="D1250">
        <v>70</v>
      </c>
      <c r="E1250">
        <v>53</v>
      </c>
      <c r="F1250" s="9">
        <v>0</v>
      </c>
      <c r="G1250" s="9">
        <v>0</v>
      </c>
      <c r="H1250" s="9">
        <v>0</v>
      </c>
    </row>
    <row r="1251" spans="1:8" hidden="1" x14ac:dyDescent="0.3">
      <c r="A1251" s="3">
        <v>2003</v>
      </c>
      <c r="B1251">
        <v>6</v>
      </c>
      <c r="C1251">
        <v>3</v>
      </c>
      <c r="D1251">
        <v>73</v>
      </c>
      <c r="E1251">
        <v>50</v>
      </c>
      <c r="F1251" s="9" t="s">
        <v>28</v>
      </c>
      <c r="G1251" s="9">
        <v>0</v>
      </c>
      <c r="H1251" s="9">
        <v>0</v>
      </c>
    </row>
    <row r="1252" spans="1:8" x14ac:dyDescent="0.3">
      <c r="A1252" s="3">
        <v>2003</v>
      </c>
      <c r="B1252">
        <v>6</v>
      </c>
      <c r="C1252">
        <v>4</v>
      </c>
      <c r="D1252">
        <v>72</v>
      </c>
      <c r="E1252">
        <v>54</v>
      </c>
      <c r="F1252" s="9">
        <v>0.28000000000000003</v>
      </c>
      <c r="G1252" s="9">
        <v>0</v>
      </c>
      <c r="H1252" s="9">
        <v>0</v>
      </c>
    </row>
    <row r="1253" spans="1:8" hidden="1" x14ac:dyDescent="0.3">
      <c r="A1253" s="3">
        <v>2003</v>
      </c>
      <c r="B1253">
        <v>6</v>
      </c>
      <c r="C1253">
        <v>5</v>
      </c>
      <c r="D1253">
        <v>77</v>
      </c>
      <c r="E1253">
        <v>53</v>
      </c>
      <c r="F1253" s="9">
        <v>0</v>
      </c>
      <c r="G1253" s="9">
        <v>0</v>
      </c>
      <c r="H1253" s="9">
        <v>0</v>
      </c>
    </row>
    <row r="1254" spans="1:8" x14ac:dyDescent="0.3">
      <c r="A1254" s="3">
        <v>2003</v>
      </c>
      <c r="B1254">
        <v>6</v>
      </c>
      <c r="C1254">
        <v>6</v>
      </c>
      <c r="D1254">
        <v>64</v>
      </c>
      <c r="E1254">
        <v>58</v>
      </c>
      <c r="F1254" s="9">
        <v>0.74</v>
      </c>
      <c r="G1254" s="9">
        <v>0</v>
      </c>
      <c r="H1254" s="9">
        <v>0</v>
      </c>
    </row>
    <row r="1255" spans="1:8" x14ac:dyDescent="0.3">
      <c r="A1255" s="3">
        <v>2003</v>
      </c>
      <c r="B1255">
        <v>6</v>
      </c>
      <c r="C1255">
        <v>7</v>
      </c>
      <c r="D1255">
        <v>66</v>
      </c>
      <c r="E1255">
        <v>57</v>
      </c>
      <c r="F1255" s="9">
        <v>0.02</v>
      </c>
      <c r="G1255" s="9">
        <v>0</v>
      </c>
      <c r="H1255" s="9">
        <v>0</v>
      </c>
    </row>
    <row r="1256" spans="1:8" hidden="1" x14ac:dyDescent="0.3">
      <c r="A1256" s="3">
        <v>2003</v>
      </c>
      <c r="B1256">
        <v>6</v>
      </c>
      <c r="C1256">
        <v>8</v>
      </c>
      <c r="D1256">
        <v>72</v>
      </c>
      <c r="E1256">
        <v>56</v>
      </c>
      <c r="F1256" s="9" t="s">
        <v>28</v>
      </c>
      <c r="G1256" s="9">
        <v>0</v>
      </c>
      <c r="H1256" s="9">
        <v>0</v>
      </c>
    </row>
    <row r="1257" spans="1:8" x14ac:dyDescent="0.3">
      <c r="A1257" s="3">
        <v>2003</v>
      </c>
      <c r="B1257">
        <v>6</v>
      </c>
      <c r="C1257">
        <v>9</v>
      </c>
      <c r="D1257">
        <v>74</v>
      </c>
      <c r="E1257">
        <v>52</v>
      </c>
      <c r="F1257" s="9">
        <v>0.01</v>
      </c>
      <c r="G1257" s="9">
        <v>0</v>
      </c>
      <c r="H1257" s="9">
        <v>0</v>
      </c>
    </row>
    <row r="1258" spans="1:8" hidden="1" x14ac:dyDescent="0.3">
      <c r="A1258" s="3">
        <v>2003</v>
      </c>
      <c r="B1258">
        <v>6</v>
      </c>
      <c r="C1258">
        <v>10</v>
      </c>
      <c r="D1258">
        <v>72</v>
      </c>
      <c r="E1258">
        <v>56</v>
      </c>
      <c r="F1258" s="9" t="s">
        <v>28</v>
      </c>
      <c r="G1258" s="9">
        <v>0</v>
      </c>
      <c r="H1258" s="9">
        <v>0</v>
      </c>
    </row>
    <row r="1259" spans="1:8" hidden="1" x14ac:dyDescent="0.3">
      <c r="A1259" s="3">
        <v>2003</v>
      </c>
      <c r="B1259">
        <v>6</v>
      </c>
      <c r="C1259">
        <v>11</v>
      </c>
      <c r="D1259">
        <v>68</v>
      </c>
      <c r="E1259">
        <v>53</v>
      </c>
      <c r="F1259" s="9">
        <v>0</v>
      </c>
      <c r="G1259" s="9">
        <v>0</v>
      </c>
      <c r="H1259" s="9">
        <v>0</v>
      </c>
    </row>
    <row r="1260" spans="1:8" hidden="1" x14ac:dyDescent="0.3">
      <c r="A1260" s="3">
        <v>2003</v>
      </c>
      <c r="B1260">
        <v>6</v>
      </c>
      <c r="C1260">
        <v>12</v>
      </c>
      <c r="D1260">
        <v>73</v>
      </c>
      <c r="E1260">
        <v>56</v>
      </c>
      <c r="F1260" s="9" t="s">
        <v>28</v>
      </c>
      <c r="G1260" s="9">
        <v>0</v>
      </c>
      <c r="H1260" s="9">
        <v>0</v>
      </c>
    </row>
    <row r="1261" spans="1:8" hidden="1" x14ac:dyDescent="0.3">
      <c r="A1261" s="3">
        <v>2003</v>
      </c>
      <c r="B1261">
        <v>6</v>
      </c>
      <c r="C1261">
        <v>13</v>
      </c>
      <c r="D1261">
        <v>82</v>
      </c>
      <c r="E1261">
        <v>64</v>
      </c>
      <c r="F1261" s="9">
        <v>0</v>
      </c>
      <c r="G1261" s="9">
        <v>0</v>
      </c>
      <c r="H1261" s="9">
        <v>0</v>
      </c>
    </row>
    <row r="1262" spans="1:8" hidden="1" x14ac:dyDescent="0.3">
      <c r="A1262" s="3">
        <v>2003</v>
      </c>
      <c r="B1262">
        <v>6</v>
      </c>
      <c r="C1262">
        <v>14</v>
      </c>
      <c r="D1262">
        <v>82</v>
      </c>
      <c r="E1262">
        <v>59</v>
      </c>
      <c r="F1262" s="9">
        <v>0</v>
      </c>
      <c r="G1262" s="9">
        <v>0</v>
      </c>
      <c r="H1262" s="9">
        <v>0</v>
      </c>
    </row>
    <row r="1263" spans="1:8" hidden="1" x14ac:dyDescent="0.3">
      <c r="A1263" s="3">
        <v>2003</v>
      </c>
      <c r="B1263">
        <v>6</v>
      </c>
      <c r="C1263">
        <v>15</v>
      </c>
      <c r="D1263">
        <v>84</v>
      </c>
      <c r="E1263">
        <v>59</v>
      </c>
      <c r="F1263" s="9">
        <v>0</v>
      </c>
      <c r="G1263" s="9">
        <v>0</v>
      </c>
      <c r="H1263" s="9">
        <v>0</v>
      </c>
    </row>
    <row r="1264" spans="1:8" hidden="1" x14ac:dyDescent="0.3">
      <c r="A1264" s="3">
        <v>2003</v>
      </c>
      <c r="B1264">
        <v>6</v>
      </c>
      <c r="C1264">
        <v>16</v>
      </c>
      <c r="D1264">
        <v>89</v>
      </c>
      <c r="E1264">
        <v>65</v>
      </c>
      <c r="F1264" s="9">
        <v>0</v>
      </c>
      <c r="G1264" s="9">
        <v>0</v>
      </c>
      <c r="H1264" s="9">
        <v>0</v>
      </c>
    </row>
    <row r="1265" spans="1:8" hidden="1" x14ac:dyDescent="0.3">
      <c r="A1265" s="3">
        <v>2003</v>
      </c>
      <c r="B1265">
        <v>6</v>
      </c>
      <c r="C1265">
        <v>17</v>
      </c>
      <c r="D1265">
        <v>87</v>
      </c>
      <c r="E1265">
        <v>69</v>
      </c>
      <c r="F1265" s="9" t="s">
        <v>28</v>
      </c>
      <c r="G1265" s="9">
        <v>0</v>
      </c>
      <c r="H1265" s="9">
        <v>0</v>
      </c>
    </row>
    <row r="1266" spans="1:8" hidden="1" x14ac:dyDescent="0.3">
      <c r="A1266" s="3">
        <v>2003</v>
      </c>
      <c r="B1266">
        <v>6</v>
      </c>
      <c r="C1266">
        <v>18</v>
      </c>
      <c r="D1266">
        <v>84</v>
      </c>
      <c r="E1266">
        <v>65</v>
      </c>
      <c r="F1266" s="9">
        <v>0</v>
      </c>
      <c r="G1266" s="9">
        <v>0</v>
      </c>
      <c r="H1266" s="9">
        <v>0</v>
      </c>
    </row>
    <row r="1267" spans="1:8" hidden="1" x14ac:dyDescent="0.3">
      <c r="A1267" s="3">
        <v>2003</v>
      </c>
      <c r="B1267">
        <v>6</v>
      </c>
      <c r="C1267">
        <v>19</v>
      </c>
      <c r="D1267">
        <v>79</v>
      </c>
      <c r="E1267">
        <v>58</v>
      </c>
      <c r="F1267" s="9">
        <v>0</v>
      </c>
      <c r="G1267" s="9">
        <v>0</v>
      </c>
      <c r="H1267" s="9">
        <v>0</v>
      </c>
    </row>
    <row r="1268" spans="1:8" hidden="1" x14ac:dyDescent="0.3">
      <c r="A1268" s="3">
        <v>2003</v>
      </c>
      <c r="B1268">
        <v>6</v>
      </c>
      <c r="C1268">
        <v>20</v>
      </c>
      <c r="D1268">
        <v>83</v>
      </c>
      <c r="E1268">
        <v>59</v>
      </c>
      <c r="F1268" s="9">
        <v>0</v>
      </c>
      <c r="G1268" s="9">
        <v>0</v>
      </c>
      <c r="H1268" s="9">
        <v>0</v>
      </c>
    </row>
    <row r="1269" spans="1:8" hidden="1" x14ac:dyDescent="0.3">
      <c r="A1269" s="3">
        <v>2003</v>
      </c>
      <c r="B1269">
        <v>6</v>
      </c>
      <c r="C1269">
        <v>21</v>
      </c>
      <c r="D1269">
        <v>88</v>
      </c>
      <c r="E1269">
        <v>58</v>
      </c>
      <c r="F1269" s="9">
        <v>0</v>
      </c>
      <c r="G1269" s="9">
        <v>0</v>
      </c>
      <c r="H1269" s="9">
        <v>0</v>
      </c>
    </row>
    <row r="1270" spans="1:8" x14ac:dyDescent="0.3">
      <c r="A1270" s="3">
        <v>2003</v>
      </c>
      <c r="B1270">
        <v>6</v>
      </c>
      <c r="C1270">
        <v>22</v>
      </c>
      <c r="D1270">
        <v>83</v>
      </c>
      <c r="E1270">
        <v>70</v>
      </c>
      <c r="F1270" s="9">
        <v>0.01</v>
      </c>
      <c r="G1270" s="9">
        <v>0</v>
      </c>
      <c r="H1270" s="9">
        <v>0</v>
      </c>
    </row>
    <row r="1271" spans="1:8" x14ac:dyDescent="0.3">
      <c r="A1271" s="3">
        <v>2003</v>
      </c>
      <c r="B1271">
        <v>6</v>
      </c>
      <c r="C1271">
        <v>23</v>
      </c>
      <c r="D1271">
        <v>88</v>
      </c>
      <c r="E1271">
        <v>70</v>
      </c>
      <c r="F1271" s="9">
        <v>0.02</v>
      </c>
      <c r="G1271" s="9">
        <v>0</v>
      </c>
      <c r="H1271" s="9">
        <v>0</v>
      </c>
    </row>
    <row r="1272" spans="1:8" x14ac:dyDescent="0.3">
      <c r="A1272" s="3">
        <v>2003</v>
      </c>
      <c r="B1272">
        <v>6</v>
      </c>
      <c r="C1272">
        <v>24</v>
      </c>
      <c r="D1272">
        <v>88</v>
      </c>
      <c r="E1272">
        <v>66</v>
      </c>
      <c r="F1272" s="9">
        <v>1.37</v>
      </c>
      <c r="G1272" s="9">
        <v>0</v>
      </c>
      <c r="H1272" s="9">
        <v>0</v>
      </c>
    </row>
    <row r="1273" spans="1:8" x14ac:dyDescent="0.3">
      <c r="A1273" s="3">
        <v>2003</v>
      </c>
      <c r="B1273">
        <v>6</v>
      </c>
      <c r="C1273">
        <v>25</v>
      </c>
      <c r="D1273">
        <v>79</v>
      </c>
      <c r="E1273">
        <v>57</v>
      </c>
      <c r="F1273" s="9">
        <v>2.09</v>
      </c>
      <c r="G1273" s="9">
        <v>0</v>
      </c>
      <c r="H1273" s="9">
        <v>0</v>
      </c>
    </row>
    <row r="1274" spans="1:8" hidden="1" x14ac:dyDescent="0.3">
      <c r="A1274" s="3">
        <v>2003</v>
      </c>
      <c r="B1274">
        <v>6</v>
      </c>
      <c r="C1274">
        <v>26</v>
      </c>
      <c r="D1274">
        <v>70</v>
      </c>
      <c r="E1274">
        <v>54</v>
      </c>
      <c r="F1274" s="9" t="s">
        <v>28</v>
      </c>
      <c r="G1274" s="9">
        <v>0</v>
      </c>
      <c r="H1274" s="9">
        <v>0</v>
      </c>
    </row>
    <row r="1275" spans="1:8" hidden="1" x14ac:dyDescent="0.3">
      <c r="A1275" s="3">
        <v>2003</v>
      </c>
      <c r="B1275">
        <v>6</v>
      </c>
      <c r="C1275">
        <v>27</v>
      </c>
      <c r="D1275">
        <v>75</v>
      </c>
      <c r="E1275">
        <v>57</v>
      </c>
      <c r="F1275" s="9" t="s">
        <v>28</v>
      </c>
      <c r="G1275" s="9">
        <v>0</v>
      </c>
      <c r="H1275" s="9">
        <v>0</v>
      </c>
    </row>
    <row r="1276" spans="1:8" x14ac:dyDescent="0.3">
      <c r="A1276" s="3">
        <v>2003</v>
      </c>
      <c r="B1276">
        <v>6</v>
      </c>
      <c r="C1276">
        <v>28</v>
      </c>
      <c r="D1276">
        <v>75</v>
      </c>
      <c r="E1276">
        <v>60</v>
      </c>
      <c r="F1276" s="9">
        <v>0.12</v>
      </c>
      <c r="G1276" s="9">
        <v>0</v>
      </c>
      <c r="H1276" s="9">
        <v>0</v>
      </c>
    </row>
    <row r="1277" spans="1:8" hidden="1" x14ac:dyDescent="0.3">
      <c r="A1277" s="3">
        <v>2003</v>
      </c>
      <c r="B1277">
        <v>6</v>
      </c>
      <c r="C1277">
        <v>29</v>
      </c>
      <c r="D1277">
        <v>81</v>
      </c>
      <c r="E1277">
        <v>56</v>
      </c>
      <c r="F1277" s="9">
        <v>0</v>
      </c>
      <c r="G1277" s="9">
        <v>0</v>
      </c>
      <c r="H1277" s="9">
        <v>0</v>
      </c>
    </row>
    <row r="1278" spans="1:8" hidden="1" x14ac:dyDescent="0.3">
      <c r="A1278" s="3">
        <v>2003</v>
      </c>
      <c r="B1278">
        <v>6</v>
      </c>
      <c r="C1278">
        <v>30</v>
      </c>
      <c r="D1278">
        <v>83</v>
      </c>
      <c r="E1278">
        <v>61</v>
      </c>
      <c r="F1278" s="9">
        <v>0</v>
      </c>
      <c r="G1278" s="9">
        <v>0</v>
      </c>
      <c r="H1278" s="9">
        <v>0</v>
      </c>
    </row>
    <row r="1279" spans="1:8" hidden="1" x14ac:dyDescent="0.3">
      <c r="A1279" s="3">
        <v>2003</v>
      </c>
      <c r="B1279">
        <v>7</v>
      </c>
      <c r="C1279">
        <v>1</v>
      </c>
      <c r="D1279">
        <v>86</v>
      </c>
      <c r="E1279">
        <v>66</v>
      </c>
      <c r="F1279" s="9">
        <v>0</v>
      </c>
      <c r="G1279" s="9">
        <v>0</v>
      </c>
      <c r="H1279" s="9">
        <v>0</v>
      </c>
    </row>
    <row r="1280" spans="1:8" hidden="1" x14ac:dyDescent="0.3">
      <c r="A1280" s="3">
        <v>2003</v>
      </c>
      <c r="B1280">
        <v>7</v>
      </c>
      <c r="C1280">
        <v>2</v>
      </c>
      <c r="D1280">
        <v>90</v>
      </c>
      <c r="E1280">
        <v>72</v>
      </c>
      <c r="F1280" s="9">
        <v>0</v>
      </c>
      <c r="G1280" s="9">
        <v>0</v>
      </c>
      <c r="H1280" s="9">
        <v>0</v>
      </c>
    </row>
    <row r="1281" spans="1:8" x14ac:dyDescent="0.3">
      <c r="A1281" s="3">
        <v>2003</v>
      </c>
      <c r="B1281">
        <v>7</v>
      </c>
      <c r="C1281">
        <v>3</v>
      </c>
      <c r="D1281">
        <v>90</v>
      </c>
      <c r="E1281">
        <v>67</v>
      </c>
      <c r="F1281" s="9">
        <v>0.8</v>
      </c>
      <c r="G1281" s="9">
        <v>0</v>
      </c>
      <c r="H1281" s="9">
        <v>0</v>
      </c>
    </row>
    <row r="1282" spans="1:8" x14ac:dyDescent="0.3">
      <c r="A1282" s="3">
        <v>2003</v>
      </c>
      <c r="B1282">
        <v>7</v>
      </c>
      <c r="C1282">
        <v>4</v>
      </c>
      <c r="D1282">
        <v>85</v>
      </c>
      <c r="E1282">
        <v>67</v>
      </c>
      <c r="F1282" s="9">
        <v>0.05</v>
      </c>
      <c r="G1282" s="9">
        <v>0</v>
      </c>
      <c r="H1282" s="9">
        <v>0</v>
      </c>
    </row>
    <row r="1283" spans="1:8" hidden="1" x14ac:dyDescent="0.3">
      <c r="A1283" s="3">
        <v>2003</v>
      </c>
      <c r="B1283">
        <v>7</v>
      </c>
      <c r="C1283">
        <v>5</v>
      </c>
      <c r="D1283">
        <v>86</v>
      </c>
      <c r="E1283">
        <v>66</v>
      </c>
      <c r="F1283" s="9">
        <v>0</v>
      </c>
      <c r="G1283" s="9">
        <v>0</v>
      </c>
      <c r="H1283" s="9">
        <v>0</v>
      </c>
    </row>
    <row r="1284" spans="1:8" hidden="1" x14ac:dyDescent="0.3">
      <c r="A1284" s="3">
        <v>2003</v>
      </c>
      <c r="B1284">
        <v>7</v>
      </c>
      <c r="C1284">
        <v>6</v>
      </c>
      <c r="D1284">
        <v>84</v>
      </c>
      <c r="E1284">
        <v>71</v>
      </c>
      <c r="F1284" s="9">
        <v>0</v>
      </c>
      <c r="G1284" s="9">
        <v>0</v>
      </c>
      <c r="H1284" s="9">
        <v>0</v>
      </c>
    </row>
    <row r="1285" spans="1:8" hidden="1" x14ac:dyDescent="0.3">
      <c r="A1285" s="3">
        <v>2003</v>
      </c>
      <c r="B1285">
        <v>7</v>
      </c>
      <c r="C1285">
        <v>7</v>
      </c>
      <c r="D1285">
        <v>80</v>
      </c>
      <c r="E1285">
        <v>68</v>
      </c>
      <c r="F1285" s="9" t="s">
        <v>28</v>
      </c>
      <c r="G1285" s="9">
        <v>0</v>
      </c>
      <c r="H1285" s="9">
        <v>0</v>
      </c>
    </row>
    <row r="1286" spans="1:8" x14ac:dyDescent="0.3">
      <c r="A1286" s="3">
        <v>2003</v>
      </c>
      <c r="B1286">
        <v>7</v>
      </c>
      <c r="C1286">
        <v>8</v>
      </c>
      <c r="D1286">
        <v>77</v>
      </c>
      <c r="E1286">
        <v>65</v>
      </c>
      <c r="F1286" s="9">
        <v>0.01</v>
      </c>
      <c r="G1286" s="9">
        <v>0</v>
      </c>
      <c r="H1286" s="9">
        <v>0</v>
      </c>
    </row>
    <row r="1287" spans="1:8" x14ac:dyDescent="0.3">
      <c r="A1287" s="3">
        <v>2003</v>
      </c>
      <c r="B1287">
        <v>7</v>
      </c>
      <c r="C1287">
        <v>9</v>
      </c>
      <c r="D1287">
        <v>71</v>
      </c>
      <c r="E1287">
        <v>62</v>
      </c>
      <c r="F1287" s="9">
        <v>0.04</v>
      </c>
      <c r="G1287" s="9">
        <v>0</v>
      </c>
      <c r="H1287" s="9">
        <v>0</v>
      </c>
    </row>
    <row r="1288" spans="1:8" x14ac:dyDescent="0.3">
      <c r="A1288" s="3">
        <v>2003</v>
      </c>
      <c r="B1288">
        <v>7</v>
      </c>
      <c r="C1288">
        <v>10</v>
      </c>
      <c r="D1288">
        <v>71</v>
      </c>
      <c r="E1288">
        <v>60</v>
      </c>
      <c r="F1288" s="9">
        <v>0.02</v>
      </c>
      <c r="G1288" s="9">
        <v>0</v>
      </c>
      <c r="H1288" s="9">
        <v>0</v>
      </c>
    </row>
    <row r="1289" spans="1:8" x14ac:dyDescent="0.3">
      <c r="A1289" s="3">
        <v>2003</v>
      </c>
      <c r="B1289">
        <v>7</v>
      </c>
      <c r="C1289">
        <v>11</v>
      </c>
      <c r="D1289">
        <v>77</v>
      </c>
      <c r="E1289">
        <v>58</v>
      </c>
      <c r="F1289" s="9">
        <v>0.12</v>
      </c>
      <c r="G1289" s="9">
        <v>0</v>
      </c>
      <c r="H1289" s="9">
        <v>0</v>
      </c>
    </row>
    <row r="1290" spans="1:8" hidden="1" x14ac:dyDescent="0.3">
      <c r="A1290" s="3">
        <v>2003</v>
      </c>
      <c r="B1290">
        <v>7</v>
      </c>
      <c r="C1290">
        <v>12</v>
      </c>
      <c r="D1290">
        <v>81</v>
      </c>
      <c r="E1290">
        <v>59</v>
      </c>
      <c r="F1290" s="9">
        <v>0</v>
      </c>
      <c r="G1290" s="9">
        <v>0</v>
      </c>
      <c r="H1290" s="9">
        <v>0</v>
      </c>
    </row>
    <row r="1291" spans="1:8" hidden="1" x14ac:dyDescent="0.3">
      <c r="A1291" s="3">
        <v>2003</v>
      </c>
      <c r="B1291">
        <v>7</v>
      </c>
      <c r="C1291">
        <v>13</v>
      </c>
      <c r="D1291">
        <v>84</v>
      </c>
      <c r="E1291">
        <v>63</v>
      </c>
      <c r="F1291" s="9">
        <v>0</v>
      </c>
      <c r="G1291" s="9">
        <v>0</v>
      </c>
      <c r="H1291" s="9">
        <v>0</v>
      </c>
    </row>
    <row r="1292" spans="1:8" x14ac:dyDescent="0.3">
      <c r="A1292" s="3">
        <v>2003</v>
      </c>
      <c r="B1292">
        <v>7</v>
      </c>
      <c r="C1292">
        <v>14</v>
      </c>
      <c r="D1292">
        <v>79</v>
      </c>
      <c r="E1292">
        <v>68</v>
      </c>
      <c r="F1292" s="9">
        <v>0.61</v>
      </c>
      <c r="G1292" s="9">
        <v>0</v>
      </c>
      <c r="H1292" s="9">
        <v>0</v>
      </c>
    </row>
    <row r="1293" spans="1:8" hidden="1" x14ac:dyDescent="0.3">
      <c r="A1293" s="3">
        <v>2003</v>
      </c>
      <c r="B1293">
        <v>7</v>
      </c>
      <c r="C1293">
        <v>15</v>
      </c>
      <c r="D1293">
        <v>79</v>
      </c>
      <c r="E1293">
        <v>64</v>
      </c>
      <c r="F1293" s="9">
        <v>0</v>
      </c>
      <c r="G1293" s="9">
        <v>0</v>
      </c>
      <c r="H1293" s="9">
        <v>0</v>
      </c>
    </row>
    <row r="1294" spans="1:8" hidden="1" x14ac:dyDescent="0.3">
      <c r="A1294" s="3">
        <v>2003</v>
      </c>
      <c r="B1294">
        <v>7</v>
      </c>
      <c r="C1294">
        <v>16</v>
      </c>
      <c r="D1294">
        <v>85</v>
      </c>
      <c r="E1294">
        <v>63</v>
      </c>
      <c r="F1294" s="9">
        <v>0</v>
      </c>
      <c r="G1294" s="9">
        <v>0</v>
      </c>
      <c r="H1294" s="9">
        <v>0</v>
      </c>
    </row>
    <row r="1295" spans="1:8" hidden="1" x14ac:dyDescent="0.3">
      <c r="A1295" s="3">
        <v>2003</v>
      </c>
      <c r="B1295">
        <v>7</v>
      </c>
      <c r="C1295">
        <v>17</v>
      </c>
      <c r="D1295">
        <v>80</v>
      </c>
      <c r="E1295">
        <v>66</v>
      </c>
      <c r="F1295" s="9">
        <v>0</v>
      </c>
      <c r="G1295" s="9">
        <v>0</v>
      </c>
      <c r="H1295" s="9">
        <v>0</v>
      </c>
    </row>
    <row r="1296" spans="1:8" hidden="1" x14ac:dyDescent="0.3">
      <c r="A1296" s="3">
        <v>2003</v>
      </c>
      <c r="B1296">
        <v>7</v>
      </c>
      <c r="C1296">
        <v>18</v>
      </c>
      <c r="D1296">
        <v>80</v>
      </c>
      <c r="E1296">
        <v>61</v>
      </c>
      <c r="F1296" s="9">
        <v>0</v>
      </c>
      <c r="G1296" s="9">
        <v>0</v>
      </c>
      <c r="H1296" s="9">
        <v>0</v>
      </c>
    </row>
    <row r="1297" spans="1:8" hidden="1" x14ac:dyDescent="0.3">
      <c r="A1297" s="3">
        <v>2003</v>
      </c>
      <c r="B1297">
        <v>7</v>
      </c>
      <c r="C1297">
        <v>19</v>
      </c>
      <c r="D1297">
        <v>85</v>
      </c>
      <c r="E1297">
        <v>61</v>
      </c>
      <c r="F1297" s="9">
        <v>0</v>
      </c>
      <c r="G1297" s="9">
        <v>0</v>
      </c>
      <c r="H1297" s="9">
        <v>0</v>
      </c>
    </row>
    <row r="1298" spans="1:8" x14ac:dyDescent="0.3">
      <c r="A1298" s="3">
        <v>2003</v>
      </c>
      <c r="B1298">
        <v>7</v>
      </c>
      <c r="C1298">
        <v>20</v>
      </c>
      <c r="D1298">
        <v>85</v>
      </c>
      <c r="E1298">
        <v>69</v>
      </c>
      <c r="F1298" s="9">
        <v>0.1</v>
      </c>
      <c r="G1298" s="9">
        <v>0</v>
      </c>
      <c r="H1298" s="9">
        <v>0</v>
      </c>
    </row>
    <row r="1299" spans="1:8" hidden="1" x14ac:dyDescent="0.3">
      <c r="A1299" s="3">
        <v>2003</v>
      </c>
      <c r="B1299">
        <v>7</v>
      </c>
      <c r="C1299">
        <v>21</v>
      </c>
      <c r="D1299">
        <v>77</v>
      </c>
      <c r="E1299">
        <v>63</v>
      </c>
      <c r="F1299" s="9" t="s">
        <v>28</v>
      </c>
      <c r="G1299" s="9">
        <v>0</v>
      </c>
      <c r="H1299" s="9">
        <v>0</v>
      </c>
    </row>
    <row r="1300" spans="1:8" hidden="1" x14ac:dyDescent="0.3">
      <c r="A1300" s="3">
        <v>2003</v>
      </c>
      <c r="B1300">
        <v>7</v>
      </c>
      <c r="C1300">
        <v>22</v>
      </c>
      <c r="D1300">
        <v>76</v>
      </c>
      <c r="E1300">
        <v>60</v>
      </c>
      <c r="F1300" s="9">
        <v>0</v>
      </c>
      <c r="G1300" s="9">
        <v>0</v>
      </c>
      <c r="H1300" s="9">
        <v>0</v>
      </c>
    </row>
    <row r="1301" spans="1:8" hidden="1" x14ac:dyDescent="0.3">
      <c r="A1301" s="3">
        <v>2003</v>
      </c>
      <c r="B1301">
        <v>7</v>
      </c>
      <c r="C1301">
        <v>23</v>
      </c>
      <c r="D1301">
        <v>79</v>
      </c>
      <c r="E1301">
        <v>56</v>
      </c>
      <c r="F1301" s="9">
        <v>0</v>
      </c>
      <c r="G1301" s="9">
        <v>0</v>
      </c>
      <c r="H1301" s="9">
        <v>0</v>
      </c>
    </row>
    <row r="1302" spans="1:8" hidden="1" x14ac:dyDescent="0.3">
      <c r="A1302" s="3">
        <v>2003</v>
      </c>
      <c r="B1302">
        <v>7</v>
      </c>
      <c r="C1302">
        <v>24</v>
      </c>
      <c r="D1302">
        <v>82</v>
      </c>
      <c r="E1302">
        <v>59</v>
      </c>
      <c r="F1302" s="9">
        <v>0</v>
      </c>
      <c r="G1302" s="9">
        <v>0</v>
      </c>
      <c r="H1302" s="9">
        <v>0</v>
      </c>
    </row>
    <row r="1303" spans="1:8" hidden="1" x14ac:dyDescent="0.3">
      <c r="A1303" s="3">
        <v>2003</v>
      </c>
      <c r="B1303">
        <v>7</v>
      </c>
      <c r="C1303">
        <v>25</v>
      </c>
      <c r="D1303">
        <v>87</v>
      </c>
      <c r="E1303">
        <v>69</v>
      </c>
      <c r="F1303" s="9">
        <v>0</v>
      </c>
      <c r="G1303" s="9">
        <v>0</v>
      </c>
      <c r="H1303" s="9">
        <v>0</v>
      </c>
    </row>
    <row r="1304" spans="1:8" x14ac:dyDescent="0.3">
      <c r="A1304" s="3">
        <v>2003</v>
      </c>
      <c r="B1304">
        <v>7</v>
      </c>
      <c r="C1304">
        <v>26</v>
      </c>
      <c r="D1304">
        <v>92</v>
      </c>
      <c r="E1304">
        <v>75</v>
      </c>
      <c r="F1304" s="9">
        <v>0.1</v>
      </c>
      <c r="G1304" s="9">
        <v>0</v>
      </c>
      <c r="H1304" s="9">
        <v>0</v>
      </c>
    </row>
    <row r="1305" spans="1:8" hidden="1" x14ac:dyDescent="0.3">
      <c r="A1305" s="3">
        <v>2003</v>
      </c>
      <c r="B1305">
        <v>7</v>
      </c>
      <c r="C1305">
        <v>27</v>
      </c>
      <c r="D1305">
        <v>86</v>
      </c>
      <c r="E1305">
        <v>69</v>
      </c>
      <c r="F1305" s="9">
        <v>0</v>
      </c>
      <c r="G1305" s="9">
        <v>0</v>
      </c>
      <c r="H1305" s="9">
        <v>0</v>
      </c>
    </row>
    <row r="1306" spans="1:8" hidden="1" x14ac:dyDescent="0.3">
      <c r="A1306" s="3">
        <v>2003</v>
      </c>
      <c r="B1306">
        <v>7</v>
      </c>
      <c r="C1306">
        <v>28</v>
      </c>
      <c r="D1306">
        <v>87</v>
      </c>
      <c r="E1306">
        <v>67</v>
      </c>
      <c r="F1306" s="9">
        <v>0</v>
      </c>
      <c r="G1306" s="9">
        <v>0</v>
      </c>
      <c r="H1306" s="9">
        <v>0</v>
      </c>
    </row>
    <row r="1307" spans="1:8" hidden="1" x14ac:dyDescent="0.3">
      <c r="A1307" s="3">
        <v>2003</v>
      </c>
      <c r="B1307">
        <v>7</v>
      </c>
      <c r="C1307">
        <v>29</v>
      </c>
      <c r="D1307">
        <v>88</v>
      </c>
      <c r="E1307">
        <v>66</v>
      </c>
      <c r="F1307" s="9">
        <v>0</v>
      </c>
      <c r="G1307" s="9">
        <v>0</v>
      </c>
      <c r="H1307" s="9">
        <v>0</v>
      </c>
    </row>
    <row r="1308" spans="1:8" x14ac:dyDescent="0.3">
      <c r="A1308" s="3">
        <v>2003</v>
      </c>
      <c r="B1308">
        <v>7</v>
      </c>
      <c r="C1308">
        <v>30</v>
      </c>
      <c r="D1308">
        <v>90</v>
      </c>
      <c r="E1308">
        <v>68</v>
      </c>
      <c r="F1308" s="9">
        <v>0.04</v>
      </c>
      <c r="G1308" s="9">
        <v>0</v>
      </c>
      <c r="H1308" s="9">
        <v>0</v>
      </c>
    </row>
    <row r="1309" spans="1:8" x14ac:dyDescent="0.3">
      <c r="A1309" s="3">
        <v>2003</v>
      </c>
      <c r="B1309">
        <v>7</v>
      </c>
      <c r="C1309">
        <v>31</v>
      </c>
      <c r="D1309">
        <v>80</v>
      </c>
      <c r="E1309">
        <v>65</v>
      </c>
      <c r="F1309" s="9">
        <v>0.16</v>
      </c>
      <c r="G1309" s="9">
        <v>0</v>
      </c>
      <c r="H1309" s="9">
        <v>0</v>
      </c>
    </row>
    <row r="1310" spans="1:8" hidden="1" x14ac:dyDescent="0.3">
      <c r="A1310" s="3">
        <v>2003</v>
      </c>
      <c r="B1310">
        <v>8</v>
      </c>
      <c r="C1310">
        <v>1</v>
      </c>
      <c r="D1310">
        <v>82</v>
      </c>
      <c r="E1310">
        <v>63</v>
      </c>
      <c r="F1310" s="9">
        <v>0</v>
      </c>
      <c r="G1310" s="9">
        <v>0</v>
      </c>
      <c r="H1310" s="9">
        <v>0</v>
      </c>
    </row>
    <row r="1311" spans="1:8" hidden="1" x14ac:dyDescent="0.3">
      <c r="A1311" s="3">
        <v>2003</v>
      </c>
      <c r="B1311">
        <v>8</v>
      </c>
      <c r="C1311">
        <v>2</v>
      </c>
      <c r="D1311">
        <v>81</v>
      </c>
      <c r="E1311">
        <v>63</v>
      </c>
      <c r="F1311" s="9">
        <v>0</v>
      </c>
      <c r="G1311" s="9">
        <v>0</v>
      </c>
      <c r="H1311" s="9">
        <v>0</v>
      </c>
    </row>
    <row r="1312" spans="1:8" hidden="1" x14ac:dyDescent="0.3">
      <c r="A1312" s="3">
        <v>2003</v>
      </c>
      <c r="B1312">
        <v>8</v>
      </c>
      <c r="C1312">
        <v>3</v>
      </c>
      <c r="D1312">
        <v>77</v>
      </c>
      <c r="E1312">
        <v>62</v>
      </c>
      <c r="F1312" s="9">
        <v>0</v>
      </c>
      <c r="G1312" s="9">
        <v>0</v>
      </c>
      <c r="H1312" s="9">
        <v>0</v>
      </c>
    </row>
    <row r="1313" spans="1:8" hidden="1" x14ac:dyDescent="0.3">
      <c r="A1313" s="3">
        <v>2003</v>
      </c>
      <c r="B1313">
        <v>8</v>
      </c>
      <c r="C1313">
        <v>4</v>
      </c>
      <c r="D1313">
        <v>79</v>
      </c>
      <c r="E1313">
        <v>63</v>
      </c>
      <c r="F1313" s="9">
        <v>0</v>
      </c>
      <c r="G1313" s="9">
        <v>0</v>
      </c>
      <c r="H1313" s="9">
        <v>0</v>
      </c>
    </row>
    <row r="1314" spans="1:8" hidden="1" x14ac:dyDescent="0.3">
      <c r="A1314" s="3">
        <v>2003</v>
      </c>
      <c r="B1314">
        <v>8</v>
      </c>
      <c r="C1314">
        <v>5</v>
      </c>
      <c r="D1314">
        <v>75</v>
      </c>
      <c r="E1314">
        <v>64</v>
      </c>
      <c r="F1314" s="9" t="s">
        <v>28</v>
      </c>
      <c r="G1314" s="9">
        <v>0</v>
      </c>
      <c r="H1314" s="9">
        <v>0</v>
      </c>
    </row>
    <row r="1315" spans="1:8" x14ac:dyDescent="0.3">
      <c r="A1315" s="3">
        <v>2003</v>
      </c>
      <c r="B1315">
        <v>8</v>
      </c>
      <c r="C1315">
        <v>6</v>
      </c>
      <c r="D1315">
        <v>86</v>
      </c>
      <c r="E1315">
        <v>64</v>
      </c>
      <c r="F1315" s="9">
        <v>0.22</v>
      </c>
      <c r="G1315" s="9">
        <v>0</v>
      </c>
      <c r="H1315" s="9">
        <v>0</v>
      </c>
    </row>
    <row r="1316" spans="1:8" hidden="1" x14ac:dyDescent="0.3">
      <c r="A1316" s="3">
        <v>2003</v>
      </c>
      <c r="B1316">
        <v>8</v>
      </c>
      <c r="C1316">
        <v>7</v>
      </c>
      <c r="D1316">
        <v>85</v>
      </c>
      <c r="E1316">
        <v>65</v>
      </c>
      <c r="F1316" s="9">
        <v>0</v>
      </c>
      <c r="G1316" s="9">
        <v>0</v>
      </c>
      <c r="H1316" s="9">
        <v>0</v>
      </c>
    </row>
    <row r="1317" spans="1:8" hidden="1" x14ac:dyDescent="0.3">
      <c r="A1317" s="3">
        <v>2003</v>
      </c>
      <c r="B1317">
        <v>8</v>
      </c>
      <c r="C1317">
        <v>8</v>
      </c>
      <c r="D1317">
        <v>84</v>
      </c>
      <c r="E1317">
        <v>63</v>
      </c>
      <c r="F1317" s="9">
        <v>0</v>
      </c>
      <c r="G1317" s="9">
        <v>0</v>
      </c>
      <c r="H1317" s="9">
        <v>0</v>
      </c>
    </row>
    <row r="1318" spans="1:8" hidden="1" x14ac:dyDescent="0.3">
      <c r="A1318" s="3">
        <v>2003</v>
      </c>
      <c r="B1318">
        <v>8</v>
      </c>
      <c r="C1318">
        <v>9</v>
      </c>
      <c r="D1318">
        <v>85</v>
      </c>
      <c r="E1318">
        <v>62</v>
      </c>
      <c r="F1318" s="9">
        <v>0</v>
      </c>
      <c r="G1318" s="9">
        <v>0</v>
      </c>
      <c r="H1318" s="9">
        <v>0</v>
      </c>
    </row>
    <row r="1319" spans="1:8" hidden="1" x14ac:dyDescent="0.3">
      <c r="A1319" s="3">
        <v>2003</v>
      </c>
      <c r="B1319">
        <v>8</v>
      </c>
      <c r="C1319">
        <v>10</v>
      </c>
      <c r="D1319">
        <v>87</v>
      </c>
      <c r="E1319">
        <v>69</v>
      </c>
      <c r="F1319" s="9">
        <v>0</v>
      </c>
      <c r="G1319" s="9">
        <v>0</v>
      </c>
      <c r="H1319" s="9">
        <v>0</v>
      </c>
    </row>
    <row r="1320" spans="1:8" hidden="1" x14ac:dyDescent="0.3">
      <c r="A1320" s="3">
        <v>2003</v>
      </c>
      <c r="B1320">
        <v>8</v>
      </c>
      <c r="C1320">
        <v>11</v>
      </c>
      <c r="D1320">
        <v>84</v>
      </c>
      <c r="E1320">
        <v>64</v>
      </c>
      <c r="F1320" s="9">
        <v>0</v>
      </c>
      <c r="G1320" s="9">
        <v>0</v>
      </c>
      <c r="H1320" s="9">
        <v>0</v>
      </c>
    </row>
    <row r="1321" spans="1:8" hidden="1" x14ac:dyDescent="0.3">
      <c r="A1321" s="3">
        <v>2003</v>
      </c>
      <c r="B1321">
        <v>8</v>
      </c>
      <c r="C1321">
        <v>12</v>
      </c>
      <c r="D1321">
        <v>84</v>
      </c>
      <c r="E1321">
        <v>58</v>
      </c>
      <c r="F1321" s="9">
        <v>0</v>
      </c>
      <c r="G1321" s="9">
        <v>0</v>
      </c>
      <c r="H1321" s="9">
        <v>0</v>
      </c>
    </row>
    <row r="1322" spans="1:8" hidden="1" x14ac:dyDescent="0.3">
      <c r="A1322" s="3">
        <v>2003</v>
      </c>
      <c r="B1322">
        <v>8</v>
      </c>
      <c r="C1322">
        <v>13</v>
      </c>
      <c r="D1322">
        <v>86</v>
      </c>
      <c r="E1322">
        <v>64</v>
      </c>
      <c r="F1322" s="9">
        <v>0</v>
      </c>
      <c r="G1322" s="9">
        <v>0</v>
      </c>
      <c r="H1322" s="9">
        <v>0</v>
      </c>
    </row>
    <row r="1323" spans="1:8" hidden="1" x14ac:dyDescent="0.3">
      <c r="A1323" s="3">
        <v>2003</v>
      </c>
      <c r="B1323">
        <v>8</v>
      </c>
      <c r="C1323">
        <v>14</v>
      </c>
      <c r="D1323">
        <v>87</v>
      </c>
      <c r="E1323">
        <v>68</v>
      </c>
      <c r="F1323" s="9">
        <v>0</v>
      </c>
      <c r="G1323" s="9">
        <v>0</v>
      </c>
      <c r="H1323" s="9">
        <v>0</v>
      </c>
    </row>
    <row r="1324" spans="1:8" hidden="1" x14ac:dyDescent="0.3">
      <c r="A1324" s="3">
        <v>2003</v>
      </c>
      <c r="B1324">
        <v>8</v>
      </c>
      <c r="C1324">
        <v>15</v>
      </c>
      <c r="D1324">
        <v>94</v>
      </c>
      <c r="E1324">
        <v>72</v>
      </c>
      <c r="F1324" s="9">
        <v>0</v>
      </c>
      <c r="G1324" s="9">
        <v>0</v>
      </c>
      <c r="H1324" s="9">
        <v>0</v>
      </c>
    </row>
    <row r="1325" spans="1:8" hidden="1" x14ac:dyDescent="0.3">
      <c r="A1325" s="3">
        <v>2003</v>
      </c>
      <c r="B1325">
        <v>8</v>
      </c>
      <c r="C1325">
        <v>16</v>
      </c>
      <c r="D1325">
        <v>95</v>
      </c>
      <c r="E1325">
        <v>72</v>
      </c>
      <c r="F1325" s="9">
        <v>0</v>
      </c>
      <c r="G1325" s="9">
        <v>0</v>
      </c>
      <c r="H1325" s="9">
        <v>0</v>
      </c>
    </row>
    <row r="1326" spans="1:8" hidden="1" x14ac:dyDescent="0.3">
      <c r="A1326" s="3">
        <v>2003</v>
      </c>
      <c r="B1326">
        <v>8</v>
      </c>
      <c r="C1326">
        <v>17</v>
      </c>
      <c r="D1326">
        <v>92</v>
      </c>
      <c r="E1326">
        <v>70</v>
      </c>
      <c r="F1326" s="9">
        <v>0</v>
      </c>
      <c r="G1326" s="9">
        <v>0</v>
      </c>
      <c r="H1326" s="9">
        <v>0</v>
      </c>
    </row>
    <row r="1327" spans="1:8" hidden="1" x14ac:dyDescent="0.3">
      <c r="A1327" s="3">
        <v>2003</v>
      </c>
      <c r="B1327">
        <v>8</v>
      </c>
      <c r="C1327">
        <v>18</v>
      </c>
      <c r="D1327">
        <v>96</v>
      </c>
      <c r="E1327">
        <v>73</v>
      </c>
      <c r="F1327" s="9">
        <v>0</v>
      </c>
      <c r="G1327" s="9">
        <v>0</v>
      </c>
      <c r="H1327" s="9">
        <v>0</v>
      </c>
    </row>
    <row r="1328" spans="1:8" x14ac:dyDescent="0.3">
      <c r="A1328" s="3">
        <v>2003</v>
      </c>
      <c r="B1328">
        <v>8</v>
      </c>
      <c r="C1328">
        <v>19</v>
      </c>
      <c r="D1328">
        <v>89</v>
      </c>
      <c r="E1328">
        <v>74</v>
      </c>
      <c r="F1328" s="9">
        <v>0.03</v>
      </c>
      <c r="G1328" s="9">
        <v>0</v>
      </c>
      <c r="H1328" s="9">
        <v>0</v>
      </c>
    </row>
    <row r="1329" spans="1:8" x14ac:dyDescent="0.3">
      <c r="A1329" s="3">
        <v>2003</v>
      </c>
      <c r="B1329">
        <v>8</v>
      </c>
      <c r="C1329">
        <v>20</v>
      </c>
      <c r="D1329">
        <v>91</v>
      </c>
      <c r="E1329">
        <v>71</v>
      </c>
      <c r="F1329" s="9">
        <v>0.85</v>
      </c>
      <c r="G1329" s="9">
        <v>0</v>
      </c>
      <c r="H1329" s="9">
        <v>0</v>
      </c>
    </row>
    <row r="1330" spans="1:8" hidden="1" x14ac:dyDescent="0.3">
      <c r="A1330" s="3">
        <v>2003</v>
      </c>
      <c r="B1330">
        <v>8</v>
      </c>
      <c r="C1330">
        <v>21</v>
      </c>
      <c r="D1330">
        <v>82</v>
      </c>
      <c r="E1330">
        <v>66</v>
      </c>
      <c r="F1330" s="9" t="s">
        <v>28</v>
      </c>
      <c r="G1330" s="9">
        <v>0</v>
      </c>
      <c r="H1330" s="9">
        <v>0</v>
      </c>
    </row>
    <row r="1331" spans="1:8" hidden="1" x14ac:dyDescent="0.3">
      <c r="A1331" s="3">
        <v>2003</v>
      </c>
      <c r="B1331">
        <v>8</v>
      </c>
      <c r="C1331">
        <v>22</v>
      </c>
      <c r="D1331">
        <v>84</v>
      </c>
      <c r="E1331">
        <v>60</v>
      </c>
      <c r="F1331" s="9">
        <v>0</v>
      </c>
      <c r="G1331" s="9">
        <v>0</v>
      </c>
      <c r="H1331" s="9">
        <v>0</v>
      </c>
    </row>
    <row r="1332" spans="1:8" hidden="1" x14ac:dyDescent="0.3">
      <c r="A1332" s="3">
        <v>2003</v>
      </c>
      <c r="B1332">
        <v>8</v>
      </c>
      <c r="C1332">
        <v>23</v>
      </c>
      <c r="D1332">
        <v>87</v>
      </c>
      <c r="E1332">
        <v>66</v>
      </c>
      <c r="F1332" s="9">
        <v>0</v>
      </c>
      <c r="G1332" s="9">
        <v>0</v>
      </c>
      <c r="H1332" s="9">
        <v>0</v>
      </c>
    </row>
    <row r="1333" spans="1:8" hidden="1" x14ac:dyDescent="0.3">
      <c r="A1333" s="3">
        <v>2003</v>
      </c>
      <c r="B1333">
        <v>8</v>
      </c>
      <c r="C1333">
        <v>24</v>
      </c>
      <c r="D1333">
        <v>97</v>
      </c>
      <c r="E1333">
        <v>72</v>
      </c>
      <c r="F1333" s="9">
        <v>0</v>
      </c>
      <c r="G1333" s="9">
        <v>0</v>
      </c>
      <c r="H1333" s="9">
        <v>0</v>
      </c>
    </row>
    <row r="1334" spans="1:8" x14ac:dyDescent="0.3">
      <c r="A1334" s="3">
        <v>2003</v>
      </c>
      <c r="B1334">
        <v>8</v>
      </c>
      <c r="C1334">
        <v>25</v>
      </c>
      <c r="D1334">
        <v>88</v>
      </c>
      <c r="E1334">
        <v>70</v>
      </c>
      <c r="F1334" s="9">
        <v>0.02</v>
      </c>
      <c r="G1334" s="9">
        <v>0</v>
      </c>
      <c r="H1334" s="9">
        <v>0</v>
      </c>
    </row>
    <row r="1335" spans="1:8" hidden="1" x14ac:dyDescent="0.3">
      <c r="A1335" s="3">
        <v>2003</v>
      </c>
      <c r="B1335">
        <v>8</v>
      </c>
      <c r="C1335">
        <v>26</v>
      </c>
      <c r="D1335">
        <v>92</v>
      </c>
      <c r="E1335">
        <v>71</v>
      </c>
      <c r="F1335" s="9">
        <v>0</v>
      </c>
      <c r="G1335" s="9">
        <v>0</v>
      </c>
      <c r="H1335" s="9">
        <v>0</v>
      </c>
    </row>
    <row r="1336" spans="1:8" hidden="1" x14ac:dyDescent="0.3">
      <c r="A1336" s="3">
        <v>2003</v>
      </c>
      <c r="B1336">
        <v>8</v>
      </c>
      <c r="C1336">
        <v>27</v>
      </c>
      <c r="D1336">
        <v>83</v>
      </c>
      <c r="E1336">
        <v>61</v>
      </c>
      <c r="F1336" s="9">
        <v>0</v>
      </c>
      <c r="G1336" s="9">
        <v>0</v>
      </c>
      <c r="H1336" s="9">
        <v>0</v>
      </c>
    </row>
    <row r="1337" spans="1:8" hidden="1" x14ac:dyDescent="0.3">
      <c r="A1337" s="3">
        <v>2003</v>
      </c>
      <c r="B1337">
        <v>8</v>
      </c>
      <c r="C1337">
        <v>28</v>
      </c>
      <c r="D1337">
        <v>89</v>
      </c>
      <c r="E1337">
        <v>67</v>
      </c>
      <c r="F1337" s="9">
        <v>0</v>
      </c>
      <c r="G1337" s="9">
        <v>0</v>
      </c>
      <c r="H1337" s="9">
        <v>0</v>
      </c>
    </row>
    <row r="1338" spans="1:8" hidden="1" x14ac:dyDescent="0.3">
      <c r="A1338" s="3">
        <v>2003</v>
      </c>
      <c r="B1338">
        <v>8</v>
      </c>
      <c r="C1338">
        <v>29</v>
      </c>
      <c r="D1338">
        <v>72</v>
      </c>
      <c r="E1338">
        <v>59</v>
      </c>
      <c r="F1338" s="9">
        <v>0</v>
      </c>
      <c r="G1338" s="9">
        <v>0</v>
      </c>
      <c r="H1338" s="9">
        <v>0</v>
      </c>
    </row>
    <row r="1339" spans="1:8" hidden="1" x14ac:dyDescent="0.3">
      <c r="A1339" s="3">
        <v>2003</v>
      </c>
      <c r="B1339">
        <v>8</v>
      </c>
      <c r="C1339">
        <v>30</v>
      </c>
      <c r="D1339">
        <v>76</v>
      </c>
      <c r="E1339">
        <v>53</v>
      </c>
      <c r="F1339" s="9">
        <v>0</v>
      </c>
      <c r="G1339" s="9">
        <v>0</v>
      </c>
      <c r="H1339" s="9">
        <v>0</v>
      </c>
    </row>
    <row r="1340" spans="1:8" hidden="1" x14ac:dyDescent="0.3">
      <c r="A1340" s="3">
        <v>2003</v>
      </c>
      <c r="B1340">
        <v>8</v>
      </c>
      <c r="C1340">
        <v>31</v>
      </c>
      <c r="D1340">
        <v>75</v>
      </c>
      <c r="E1340">
        <v>54</v>
      </c>
      <c r="F1340" s="9">
        <v>0</v>
      </c>
      <c r="G1340" s="9">
        <v>0</v>
      </c>
      <c r="H1340" s="9">
        <v>0</v>
      </c>
    </row>
    <row r="1341" spans="1:8" hidden="1" x14ac:dyDescent="0.3">
      <c r="A1341" s="3">
        <v>2003</v>
      </c>
      <c r="B1341">
        <v>9</v>
      </c>
      <c r="C1341">
        <v>1</v>
      </c>
      <c r="D1341">
        <v>80</v>
      </c>
      <c r="E1341">
        <v>55</v>
      </c>
      <c r="F1341" s="9">
        <v>0</v>
      </c>
      <c r="G1341" s="9">
        <v>0</v>
      </c>
      <c r="H1341" s="9">
        <v>0</v>
      </c>
    </row>
    <row r="1342" spans="1:8" hidden="1" x14ac:dyDescent="0.3">
      <c r="A1342" s="3">
        <v>2003</v>
      </c>
      <c r="B1342">
        <v>9</v>
      </c>
      <c r="C1342">
        <v>2</v>
      </c>
      <c r="D1342">
        <v>85</v>
      </c>
      <c r="E1342">
        <v>59</v>
      </c>
      <c r="F1342" s="9">
        <v>0</v>
      </c>
      <c r="G1342" s="9">
        <v>0</v>
      </c>
      <c r="H1342" s="9">
        <v>0</v>
      </c>
    </row>
    <row r="1343" spans="1:8" hidden="1" x14ac:dyDescent="0.3">
      <c r="A1343" s="3">
        <v>2003</v>
      </c>
      <c r="B1343">
        <v>9</v>
      </c>
      <c r="C1343">
        <v>3</v>
      </c>
      <c r="D1343">
        <v>70</v>
      </c>
      <c r="E1343">
        <v>58</v>
      </c>
      <c r="F1343" s="9">
        <v>0</v>
      </c>
      <c r="G1343" s="9">
        <v>0</v>
      </c>
      <c r="H1343" s="9">
        <v>0</v>
      </c>
    </row>
    <row r="1344" spans="1:8" hidden="1" x14ac:dyDescent="0.3">
      <c r="A1344" s="3">
        <v>2003</v>
      </c>
      <c r="B1344">
        <v>9</v>
      </c>
      <c r="C1344">
        <v>4</v>
      </c>
      <c r="D1344">
        <v>75</v>
      </c>
      <c r="E1344">
        <v>53</v>
      </c>
      <c r="F1344" s="9">
        <v>0</v>
      </c>
      <c r="G1344" s="9">
        <v>0</v>
      </c>
      <c r="H1344" s="9">
        <v>0</v>
      </c>
    </row>
    <row r="1345" spans="1:8" hidden="1" x14ac:dyDescent="0.3">
      <c r="A1345" s="3">
        <v>2003</v>
      </c>
      <c r="B1345">
        <v>9</v>
      </c>
      <c r="C1345">
        <v>5</v>
      </c>
      <c r="D1345">
        <v>86</v>
      </c>
      <c r="E1345">
        <v>53</v>
      </c>
      <c r="F1345" s="9">
        <v>0</v>
      </c>
      <c r="G1345" s="9">
        <v>0</v>
      </c>
      <c r="H1345" s="9">
        <v>0</v>
      </c>
    </row>
    <row r="1346" spans="1:8" hidden="1" x14ac:dyDescent="0.3">
      <c r="A1346" s="3">
        <v>2003</v>
      </c>
      <c r="B1346">
        <v>9</v>
      </c>
      <c r="C1346">
        <v>6</v>
      </c>
      <c r="D1346">
        <v>92</v>
      </c>
      <c r="E1346">
        <v>66</v>
      </c>
      <c r="F1346" s="9">
        <v>0</v>
      </c>
      <c r="G1346" s="9">
        <v>0</v>
      </c>
      <c r="H1346" s="9">
        <v>0</v>
      </c>
    </row>
    <row r="1347" spans="1:8" hidden="1" x14ac:dyDescent="0.3">
      <c r="A1347" s="3">
        <v>2003</v>
      </c>
      <c r="B1347">
        <v>9</v>
      </c>
      <c r="C1347">
        <v>7</v>
      </c>
      <c r="D1347">
        <v>92</v>
      </c>
      <c r="E1347">
        <v>65</v>
      </c>
      <c r="F1347" s="9">
        <v>0</v>
      </c>
      <c r="G1347" s="9">
        <v>0</v>
      </c>
      <c r="H1347" s="9">
        <v>0</v>
      </c>
    </row>
    <row r="1348" spans="1:8" hidden="1" x14ac:dyDescent="0.3">
      <c r="A1348" s="3">
        <v>2003</v>
      </c>
      <c r="B1348">
        <v>9</v>
      </c>
      <c r="C1348">
        <v>8</v>
      </c>
      <c r="D1348">
        <v>90</v>
      </c>
      <c r="E1348">
        <v>66</v>
      </c>
      <c r="F1348" s="9">
        <v>0</v>
      </c>
      <c r="G1348" s="9">
        <v>0</v>
      </c>
      <c r="H1348" s="9">
        <v>0</v>
      </c>
    </row>
    <row r="1349" spans="1:8" hidden="1" x14ac:dyDescent="0.3">
      <c r="A1349" s="3">
        <v>2003</v>
      </c>
      <c r="B1349">
        <v>9</v>
      </c>
      <c r="C1349">
        <v>9</v>
      </c>
      <c r="D1349">
        <v>86</v>
      </c>
      <c r="E1349">
        <v>63</v>
      </c>
      <c r="F1349" s="9">
        <v>0</v>
      </c>
      <c r="G1349" s="9">
        <v>0</v>
      </c>
      <c r="H1349" s="9">
        <v>0</v>
      </c>
    </row>
    <row r="1350" spans="1:8" hidden="1" x14ac:dyDescent="0.3">
      <c r="A1350" s="3">
        <v>2003</v>
      </c>
      <c r="B1350">
        <v>9</v>
      </c>
      <c r="C1350">
        <v>10</v>
      </c>
      <c r="D1350">
        <v>88</v>
      </c>
      <c r="E1350">
        <v>69</v>
      </c>
      <c r="F1350" s="9" t="s">
        <v>28</v>
      </c>
      <c r="G1350" s="9">
        <v>0</v>
      </c>
      <c r="H1350" s="9">
        <v>0</v>
      </c>
    </row>
    <row r="1351" spans="1:8" x14ac:dyDescent="0.3">
      <c r="A1351" s="3">
        <v>2003</v>
      </c>
      <c r="B1351">
        <v>9</v>
      </c>
      <c r="C1351">
        <v>11</v>
      </c>
      <c r="D1351">
        <v>84</v>
      </c>
      <c r="E1351">
        <v>63</v>
      </c>
      <c r="F1351" s="9">
        <v>0.61</v>
      </c>
      <c r="G1351" s="9">
        <v>0</v>
      </c>
      <c r="H1351" s="9">
        <v>0</v>
      </c>
    </row>
    <row r="1352" spans="1:8" x14ac:dyDescent="0.3">
      <c r="A1352" s="3">
        <v>2003</v>
      </c>
      <c r="B1352">
        <v>9</v>
      </c>
      <c r="C1352">
        <v>12</v>
      </c>
      <c r="D1352">
        <v>76</v>
      </c>
      <c r="E1352">
        <v>58</v>
      </c>
      <c r="F1352" s="9">
        <v>0.86</v>
      </c>
      <c r="G1352" s="9">
        <v>0</v>
      </c>
      <c r="H1352" s="9">
        <v>0</v>
      </c>
    </row>
    <row r="1353" spans="1:8" hidden="1" x14ac:dyDescent="0.3">
      <c r="A1353" s="3">
        <v>2003</v>
      </c>
      <c r="B1353">
        <v>9</v>
      </c>
      <c r="C1353">
        <v>13</v>
      </c>
      <c r="D1353">
        <v>69</v>
      </c>
      <c r="E1353">
        <v>57</v>
      </c>
      <c r="F1353" s="9">
        <v>0</v>
      </c>
      <c r="G1353" s="9">
        <v>0</v>
      </c>
      <c r="H1353" s="9">
        <v>0</v>
      </c>
    </row>
    <row r="1354" spans="1:8" hidden="1" x14ac:dyDescent="0.3">
      <c r="A1354" s="3">
        <v>2003</v>
      </c>
      <c r="B1354">
        <v>9</v>
      </c>
      <c r="C1354">
        <v>14</v>
      </c>
      <c r="D1354">
        <v>69</v>
      </c>
      <c r="E1354">
        <v>52</v>
      </c>
      <c r="F1354" s="9">
        <v>0</v>
      </c>
      <c r="G1354" s="9">
        <v>0</v>
      </c>
      <c r="H1354" s="9">
        <v>0</v>
      </c>
    </row>
    <row r="1355" spans="1:8" hidden="1" x14ac:dyDescent="0.3">
      <c r="A1355" s="3">
        <v>2003</v>
      </c>
      <c r="B1355">
        <v>9</v>
      </c>
      <c r="C1355">
        <v>15</v>
      </c>
      <c r="D1355">
        <v>74</v>
      </c>
      <c r="E1355">
        <v>51</v>
      </c>
      <c r="F1355" s="9">
        <v>0</v>
      </c>
      <c r="G1355" s="9">
        <v>0</v>
      </c>
      <c r="H1355" s="9">
        <v>0</v>
      </c>
    </row>
    <row r="1356" spans="1:8" hidden="1" x14ac:dyDescent="0.3">
      <c r="A1356" s="3">
        <v>2003</v>
      </c>
      <c r="B1356">
        <v>9</v>
      </c>
      <c r="C1356">
        <v>16</v>
      </c>
      <c r="D1356">
        <v>85</v>
      </c>
      <c r="E1356">
        <v>54</v>
      </c>
      <c r="F1356" s="9">
        <v>0</v>
      </c>
      <c r="G1356" s="9">
        <v>0</v>
      </c>
      <c r="H1356" s="9">
        <v>0</v>
      </c>
    </row>
    <row r="1357" spans="1:8" hidden="1" x14ac:dyDescent="0.3">
      <c r="A1357" s="3">
        <v>2003</v>
      </c>
      <c r="B1357">
        <v>9</v>
      </c>
      <c r="C1357">
        <v>17</v>
      </c>
      <c r="D1357">
        <v>88</v>
      </c>
      <c r="E1357">
        <v>65</v>
      </c>
      <c r="F1357" s="9">
        <v>0</v>
      </c>
      <c r="G1357" s="9">
        <v>0</v>
      </c>
      <c r="H1357" s="9">
        <v>0</v>
      </c>
    </row>
    <row r="1358" spans="1:8" x14ac:dyDescent="0.3">
      <c r="A1358" s="3">
        <v>2003</v>
      </c>
      <c r="B1358">
        <v>9</v>
      </c>
      <c r="C1358">
        <v>18</v>
      </c>
      <c r="D1358">
        <v>73</v>
      </c>
      <c r="E1358">
        <v>47</v>
      </c>
      <c r="F1358" s="9">
        <v>0.54</v>
      </c>
      <c r="G1358" s="9">
        <v>0</v>
      </c>
      <c r="H1358" s="9">
        <v>0</v>
      </c>
    </row>
    <row r="1359" spans="1:8" hidden="1" x14ac:dyDescent="0.3">
      <c r="A1359" s="3">
        <v>2003</v>
      </c>
      <c r="B1359">
        <v>9</v>
      </c>
      <c r="C1359">
        <v>19</v>
      </c>
      <c r="D1359">
        <v>60</v>
      </c>
      <c r="E1359">
        <v>47</v>
      </c>
      <c r="F1359" s="9">
        <v>0</v>
      </c>
      <c r="G1359" s="9">
        <v>0</v>
      </c>
      <c r="H1359" s="9">
        <v>0</v>
      </c>
    </row>
    <row r="1360" spans="1:8" hidden="1" x14ac:dyDescent="0.3">
      <c r="A1360" s="3">
        <v>2003</v>
      </c>
      <c r="B1360">
        <v>9</v>
      </c>
      <c r="C1360">
        <v>20</v>
      </c>
      <c r="D1360">
        <v>75</v>
      </c>
      <c r="E1360">
        <v>44</v>
      </c>
      <c r="F1360" s="9">
        <v>0</v>
      </c>
      <c r="G1360" s="9">
        <v>0</v>
      </c>
      <c r="H1360" s="9">
        <v>0</v>
      </c>
    </row>
    <row r="1361" spans="1:8" x14ac:dyDescent="0.3">
      <c r="A1361" s="3">
        <v>2003</v>
      </c>
      <c r="B1361">
        <v>9</v>
      </c>
      <c r="C1361">
        <v>21</v>
      </c>
      <c r="D1361">
        <v>62</v>
      </c>
      <c r="E1361">
        <v>51</v>
      </c>
      <c r="F1361" s="9">
        <v>0.02</v>
      </c>
      <c r="G1361" s="9">
        <v>0</v>
      </c>
      <c r="H1361" s="9">
        <v>0</v>
      </c>
    </row>
    <row r="1362" spans="1:8" hidden="1" x14ac:dyDescent="0.3">
      <c r="A1362" s="3">
        <v>2003</v>
      </c>
      <c r="B1362">
        <v>9</v>
      </c>
      <c r="C1362">
        <v>22</v>
      </c>
      <c r="D1362">
        <v>62</v>
      </c>
      <c r="E1362">
        <v>47</v>
      </c>
      <c r="F1362" s="9">
        <v>0</v>
      </c>
      <c r="G1362" s="9">
        <v>0</v>
      </c>
      <c r="H1362" s="9">
        <v>0</v>
      </c>
    </row>
    <row r="1363" spans="1:8" hidden="1" x14ac:dyDescent="0.3">
      <c r="A1363" s="3">
        <v>2003</v>
      </c>
      <c r="B1363">
        <v>9</v>
      </c>
      <c r="C1363">
        <v>23</v>
      </c>
      <c r="D1363">
        <v>69</v>
      </c>
      <c r="E1363">
        <v>43</v>
      </c>
      <c r="F1363" s="9">
        <v>0</v>
      </c>
      <c r="G1363" s="9">
        <v>0</v>
      </c>
      <c r="H1363" s="9">
        <v>0</v>
      </c>
    </row>
    <row r="1364" spans="1:8" hidden="1" x14ac:dyDescent="0.3">
      <c r="A1364" s="3">
        <v>2003</v>
      </c>
      <c r="B1364">
        <v>9</v>
      </c>
      <c r="C1364">
        <v>24</v>
      </c>
      <c r="D1364">
        <v>66</v>
      </c>
      <c r="E1364">
        <v>46</v>
      </c>
      <c r="F1364" s="9" t="s">
        <v>28</v>
      </c>
      <c r="G1364" s="9">
        <v>0</v>
      </c>
      <c r="H1364" s="9">
        <v>0</v>
      </c>
    </row>
    <row r="1365" spans="1:8" hidden="1" x14ac:dyDescent="0.3">
      <c r="A1365" s="3">
        <v>2003</v>
      </c>
      <c r="B1365">
        <v>9</v>
      </c>
      <c r="C1365">
        <v>25</v>
      </c>
      <c r="D1365">
        <v>55</v>
      </c>
      <c r="E1365">
        <v>39</v>
      </c>
      <c r="F1365" s="9" t="s">
        <v>28</v>
      </c>
      <c r="G1365" s="9">
        <v>0</v>
      </c>
      <c r="H1365" s="9">
        <v>0</v>
      </c>
    </row>
    <row r="1366" spans="1:8" x14ac:dyDescent="0.3">
      <c r="A1366" s="3">
        <v>2003</v>
      </c>
      <c r="B1366">
        <v>9</v>
      </c>
      <c r="C1366">
        <v>26</v>
      </c>
      <c r="D1366">
        <v>57</v>
      </c>
      <c r="E1366">
        <v>47</v>
      </c>
      <c r="F1366" s="9">
        <v>0.13</v>
      </c>
      <c r="G1366" s="9">
        <v>0</v>
      </c>
      <c r="H1366" s="9">
        <v>0</v>
      </c>
    </row>
    <row r="1367" spans="1:8" hidden="1" x14ac:dyDescent="0.3">
      <c r="A1367" s="3">
        <v>2003</v>
      </c>
      <c r="B1367">
        <v>9</v>
      </c>
      <c r="C1367">
        <v>27</v>
      </c>
      <c r="D1367">
        <v>52</v>
      </c>
      <c r="E1367">
        <v>46</v>
      </c>
      <c r="F1367" s="9" t="s">
        <v>28</v>
      </c>
      <c r="G1367" s="9">
        <v>0</v>
      </c>
      <c r="H1367" s="9">
        <v>0</v>
      </c>
    </row>
    <row r="1368" spans="1:8" hidden="1" x14ac:dyDescent="0.3">
      <c r="A1368" s="3">
        <v>2003</v>
      </c>
      <c r="B1368">
        <v>9</v>
      </c>
      <c r="C1368">
        <v>28</v>
      </c>
      <c r="D1368">
        <v>53</v>
      </c>
      <c r="E1368">
        <v>41</v>
      </c>
      <c r="F1368" s="9" t="s">
        <v>28</v>
      </c>
      <c r="G1368" s="9">
        <v>0</v>
      </c>
      <c r="H1368" s="9">
        <v>0</v>
      </c>
    </row>
    <row r="1369" spans="1:8" x14ac:dyDescent="0.3">
      <c r="A1369" s="3">
        <v>2003</v>
      </c>
      <c r="B1369">
        <v>9</v>
      </c>
      <c r="C1369">
        <v>29</v>
      </c>
      <c r="D1369">
        <v>51</v>
      </c>
      <c r="E1369">
        <v>36</v>
      </c>
      <c r="F1369" s="9">
        <v>0.04</v>
      </c>
      <c r="G1369" s="9">
        <v>0</v>
      </c>
      <c r="H1369" s="9">
        <v>0</v>
      </c>
    </row>
    <row r="1370" spans="1:8" hidden="1" x14ac:dyDescent="0.3">
      <c r="A1370" s="3">
        <v>2003</v>
      </c>
      <c r="B1370">
        <v>9</v>
      </c>
      <c r="C1370">
        <v>30</v>
      </c>
      <c r="D1370">
        <v>50</v>
      </c>
      <c r="E1370">
        <v>35</v>
      </c>
      <c r="F1370" s="9">
        <v>0</v>
      </c>
      <c r="G1370" s="9">
        <v>0</v>
      </c>
      <c r="H1370" s="9">
        <v>0</v>
      </c>
    </row>
    <row r="1371" spans="1:8" hidden="1" x14ac:dyDescent="0.3">
      <c r="A1371" s="3">
        <v>2003</v>
      </c>
      <c r="B1371">
        <v>10</v>
      </c>
      <c r="C1371">
        <v>1</v>
      </c>
      <c r="D1371">
        <v>47</v>
      </c>
      <c r="E1371">
        <v>31</v>
      </c>
      <c r="F1371" s="9">
        <v>0</v>
      </c>
      <c r="G1371" s="9">
        <v>0</v>
      </c>
      <c r="H1371" s="9">
        <v>0</v>
      </c>
    </row>
    <row r="1372" spans="1:8" hidden="1" x14ac:dyDescent="0.3">
      <c r="A1372" s="3">
        <v>2003</v>
      </c>
      <c r="B1372">
        <v>10</v>
      </c>
      <c r="C1372">
        <v>2</v>
      </c>
      <c r="D1372">
        <v>56</v>
      </c>
      <c r="E1372">
        <v>28</v>
      </c>
      <c r="F1372" s="9">
        <v>0</v>
      </c>
      <c r="G1372" s="9">
        <v>0</v>
      </c>
      <c r="H1372" s="9">
        <v>0</v>
      </c>
    </row>
    <row r="1373" spans="1:8" hidden="1" x14ac:dyDescent="0.3">
      <c r="A1373" s="3">
        <v>2003</v>
      </c>
      <c r="B1373">
        <v>10</v>
      </c>
      <c r="C1373">
        <v>3</v>
      </c>
      <c r="D1373">
        <v>59</v>
      </c>
      <c r="E1373">
        <v>44</v>
      </c>
      <c r="F1373" s="9" t="s">
        <v>28</v>
      </c>
      <c r="G1373" s="9">
        <v>0</v>
      </c>
      <c r="H1373" s="9">
        <v>0</v>
      </c>
    </row>
    <row r="1374" spans="1:8" hidden="1" x14ac:dyDescent="0.3">
      <c r="A1374" s="3">
        <v>2003</v>
      </c>
      <c r="B1374">
        <v>10</v>
      </c>
      <c r="C1374">
        <v>4</v>
      </c>
      <c r="D1374">
        <v>63</v>
      </c>
      <c r="E1374">
        <v>41</v>
      </c>
      <c r="F1374" s="9">
        <v>0</v>
      </c>
      <c r="G1374" s="9">
        <v>0</v>
      </c>
      <c r="H1374" s="9">
        <v>0</v>
      </c>
    </row>
    <row r="1375" spans="1:8" hidden="1" x14ac:dyDescent="0.3">
      <c r="A1375" s="3">
        <v>2003</v>
      </c>
      <c r="B1375">
        <v>10</v>
      </c>
      <c r="C1375">
        <v>5</v>
      </c>
      <c r="D1375">
        <v>67</v>
      </c>
      <c r="E1375">
        <v>42</v>
      </c>
      <c r="F1375" s="9">
        <v>0</v>
      </c>
      <c r="G1375" s="9">
        <v>0</v>
      </c>
      <c r="H1375" s="9">
        <v>0</v>
      </c>
    </row>
    <row r="1376" spans="1:8" hidden="1" x14ac:dyDescent="0.3">
      <c r="A1376" s="3">
        <v>2003</v>
      </c>
      <c r="B1376">
        <v>10</v>
      </c>
      <c r="C1376">
        <v>6</v>
      </c>
      <c r="D1376">
        <v>76</v>
      </c>
      <c r="E1376">
        <v>46</v>
      </c>
      <c r="F1376" s="9">
        <v>0</v>
      </c>
      <c r="G1376" s="9">
        <v>0</v>
      </c>
      <c r="H1376" s="9">
        <v>0</v>
      </c>
    </row>
    <row r="1377" spans="1:8" hidden="1" x14ac:dyDescent="0.3">
      <c r="A1377" s="3">
        <v>2003</v>
      </c>
      <c r="B1377">
        <v>10</v>
      </c>
      <c r="C1377">
        <v>7</v>
      </c>
      <c r="D1377">
        <v>85</v>
      </c>
      <c r="E1377">
        <v>48</v>
      </c>
      <c r="F1377" s="9">
        <v>0</v>
      </c>
      <c r="G1377" s="9">
        <v>0</v>
      </c>
      <c r="H1377" s="9">
        <v>0</v>
      </c>
    </row>
    <row r="1378" spans="1:8" hidden="1" x14ac:dyDescent="0.3">
      <c r="A1378" s="3">
        <v>2003</v>
      </c>
      <c r="B1378">
        <v>10</v>
      </c>
      <c r="C1378">
        <v>8</v>
      </c>
      <c r="D1378">
        <v>81</v>
      </c>
      <c r="E1378">
        <v>62</v>
      </c>
      <c r="F1378" s="9">
        <v>0</v>
      </c>
      <c r="G1378" s="9">
        <v>0</v>
      </c>
      <c r="H1378" s="9">
        <v>0</v>
      </c>
    </row>
    <row r="1379" spans="1:8" hidden="1" x14ac:dyDescent="0.3">
      <c r="A1379" s="3">
        <v>2003</v>
      </c>
      <c r="B1379">
        <v>10</v>
      </c>
      <c r="C1379">
        <v>9</v>
      </c>
      <c r="D1379">
        <v>80</v>
      </c>
      <c r="E1379">
        <v>60</v>
      </c>
      <c r="F1379" s="9">
        <v>0</v>
      </c>
      <c r="G1379" s="9">
        <v>0</v>
      </c>
      <c r="H1379" s="9">
        <v>0</v>
      </c>
    </row>
    <row r="1380" spans="1:8" hidden="1" x14ac:dyDescent="0.3">
      <c r="A1380" s="3">
        <v>2003</v>
      </c>
      <c r="B1380">
        <v>10</v>
      </c>
      <c r="C1380">
        <v>10</v>
      </c>
      <c r="D1380">
        <v>72</v>
      </c>
      <c r="E1380">
        <v>57</v>
      </c>
      <c r="F1380" s="9">
        <v>0</v>
      </c>
      <c r="G1380" s="9">
        <v>0</v>
      </c>
      <c r="H1380" s="9">
        <v>0</v>
      </c>
    </row>
    <row r="1381" spans="1:8" x14ac:dyDescent="0.3">
      <c r="A1381" s="3">
        <v>2003</v>
      </c>
      <c r="B1381">
        <v>10</v>
      </c>
      <c r="C1381">
        <v>11</v>
      </c>
      <c r="D1381">
        <v>68</v>
      </c>
      <c r="E1381">
        <v>50</v>
      </c>
      <c r="F1381" s="9">
        <v>0.48</v>
      </c>
      <c r="G1381" s="9">
        <v>0</v>
      </c>
      <c r="H1381" s="9">
        <v>0</v>
      </c>
    </row>
    <row r="1382" spans="1:8" hidden="1" x14ac:dyDescent="0.3">
      <c r="A1382" s="3">
        <v>2003</v>
      </c>
      <c r="B1382">
        <v>10</v>
      </c>
      <c r="C1382">
        <v>12</v>
      </c>
      <c r="D1382">
        <v>66</v>
      </c>
      <c r="E1382">
        <v>42</v>
      </c>
      <c r="F1382" s="9">
        <v>0</v>
      </c>
      <c r="G1382" s="9">
        <v>0</v>
      </c>
      <c r="H1382" s="9">
        <v>0</v>
      </c>
    </row>
    <row r="1383" spans="1:8" hidden="1" x14ac:dyDescent="0.3">
      <c r="A1383" s="3">
        <v>2003</v>
      </c>
      <c r="B1383">
        <v>10</v>
      </c>
      <c r="C1383">
        <v>13</v>
      </c>
      <c r="D1383">
        <v>60</v>
      </c>
      <c r="E1383">
        <v>49</v>
      </c>
      <c r="F1383" s="9">
        <v>0</v>
      </c>
      <c r="G1383" s="9">
        <v>0</v>
      </c>
      <c r="H1383" s="9">
        <v>0</v>
      </c>
    </row>
    <row r="1384" spans="1:8" hidden="1" x14ac:dyDescent="0.3">
      <c r="A1384" s="3">
        <v>2003</v>
      </c>
      <c r="B1384">
        <v>10</v>
      </c>
      <c r="C1384">
        <v>14</v>
      </c>
      <c r="D1384">
        <v>60</v>
      </c>
      <c r="E1384">
        <v>42</v>
      </c>
      <c r="F1384" s="9">
        <v>0</v>
      </c>
      <c r="G1384" s="9">
        <v>0</v>
      </c>
      <c r="H1384" s="9">
        <v>0</v>
      </c>
    </row>
    <row r="1385" spans="1:8" hidden="1" x14ac:dyDescent="0.3">
      <c r="A1385" s="3">
        <v>2003</v>
      </c>
      <c r="B1385">
        <v>10</v>
      </c>
      <c r="C1385">
        <v>15</v>
      </c>
      <c r="D1385">
        <v>54</v>
      </c>
      <c r="E1385">
        <v>37</v>
      </c>
      <c r="F1385" s="9">
        <v>0</v>
      </c>
      <c r="G1385" s="9">
        <v>0</v>
      </c>
      <c r="H1385" s="9">
        <v>0</v>
      </c>
    </row>
    <row r="1386" spans="1:8" hidden="1" x14ac:dyDescent="0.3">
      <c r="A1386" s="3">
        <v>2003</v>
      </c>
      <c r="B1386">
        <v>10</v>
      </c>
      <c r="C1386">
        <v>16</v>
      </c>
      <c r="D1386">
        <v>53</v>
      </c>
      <c r="E1386">
        <v>33</v>
      </c>
      <c r="F1386" s="9">
        <v>0</v>
      </c>
      <c r="G1386" s="9">
        <v>0</v>
      </c>
      <c r="H1386" s="9">
        <v>0</v>
      </c>
    </row>
    <row r="1387" spans="1:8" hidden="1" x14ac:dyDescent="0.3">
      <c r="A1387" s="3">
        <v>2003</v>
      </c>
      <c r="B1387">
        <v>10</v>
      </c>
      <c r="C1387">
        <v>17</v>
      </c>
      <c r="D1387">
        <v>60</v>
      </c>
      <c r="E1387">
        <v>35</v>
      </c>
      <c r="F1387" s="9">
        <v>0</v>
      </c>
      <c r="G1387" s="9">
        <v>0</v>
      </c>
      <c r="H1387" s="9">
        <v>0</v>
      </c>
    </row>
    <row r="1388" spans="1:8" hidden="1" x14ac:dyDescent="0.3">
      <c r="A1388" s="3">
        <v>2003</v>
      </c>
      <c r="B1388">
        <v>10</v>
      </c>
      <c r="C1388">
        <v>18</v>
      </c>
      <c r="D1388">
        <v>75</v>
      </c>
      <c r="E1388">
        <v>47</v>
      </c>
      <c r="F1388" s="9">
        <v>0</v>
      </c>
      <c r="G1388" s="9">
        <v>0</v>
      </c>
      <c r="H1388" s="9">
        <v>0</v>
      </c>
    </row>
    <row r="1389" spans="1:8" hidden="1" x14ac:dyDescent="0.3">
      <c r="A1389" s="3">
        <v>2003</v>
      </c>
      <c r="B1389">
        <v>10</v>
      </c>
      <c r="C1389">
        <v>19</v>
      </c>
      <c r="D1389">
        <v>79</v>
      </c>
      <c r="E1389">
        <v>44</v>
      </c>
      <c r="F1389" s="9">
        <v>0</v>
      </c>
      <c r="G1389" s="9">
        <v>0</v>
      </c>
      <c r="H1389" s="9">
        <v>0</v>
      </c>
    </row>
    <row r="1390" spans="1:8" hidden="1" x14ac:dyDescent="0.3">
      <c r="A1390" s="3">
        <v>2003</v>
      </c>
      <c r="B1390">
        <v>10</v>
      </c>
      <c r="C1390">
        <v>20</v>
      </c>
      <c r="D1390">
        <v>78</v>
      </c>
      <c r="E1390">
        <v>55</v>
      </c>
      <c r="F1390" s="9">
        <v>0</v>
      </c>
      <c r="G1390" s="9">
        <v>0</v>
      </c>
      <c r="H1390" s="9">
        <v>0</v>
      </c>
    </row>
    <row r="1391" spans="1:8" hidden="1" x14ac:dyDescent="0.3">
      <c r="A1391" s="3">
        <v>2003</v>
      </c>
      <c r="B1391">
        <v>10</v>
      </c>
      <c r="C1391">
        <v>21</v>
      </c>
      <c r="D1391">
        <v>56</v>
      </c>
      <c r="E1391">
        <v>45</v>
      </c>
      <c r="F1391" s="9" t="s">
        <v>28</v>
      </c>
      <c r="G1391" s="9">
        <v>0</v>
      </c>
      <c r="H1391" s="9">
        <v>0</v>
      </c>
    </row>
    <row r="1392" spans="1:8" hidden="1" x14ac:dyDescent="0.3">
      <c r="A1392" s="3">
        <v>2003</v>
      </c>
      <c r="B1392">
        <v>10</v>
      </c>
      <c r="C1392">
        <v>22</v>
      </c>
      <c r="D1392">
        <v>67</v>
      </c>
      <c r="E1392">
        <v>39</v>
      </c>
      <c r="F1392" s="9">
        <v>0</v>
      </c>
      <c r="G1392" s="9">
        <v>0</v>
      </c>
      <c r="H1392" s="9">
        <v>0</v>
      </c>
    </row>
    <row r="1393" spans="1:8" hidden="1" x14ac:dyDescent="0.3">
      <c r="A1393" s="3">
        <v>2003</v>
      </c>
      <c r="B1393">
        <v>10</v>
      </c>
      <c r="C1393">
        <v>23</v>
      </c>
      <c r="D1393">
        <v>55</v>
      </c>
      <c r="E1393">
        <v>41</v>
      </c>
      <c r="F1393" s="9">
        <v>0</v>
      </c>
      <c r="G1393" s="9">
        <v>0</v>
      </c>
      <c r="H1393" s="9">
        <v>0</v>
      </c>
    </row>
    <row r="1394" spans="1:8" hidden="1" x14ac:dyDescent="0.3">
      <c r="A1394" s="3">
        <v>2003</v>
      </c>
      <c r="B1394">
        <v>10</v>
      </c>
      <c r="C1394">
        <v>24</v>
      </c>
      <c r="D1394">
        <v>60</v>
      </c>
      <c r="E1394">
        <v>41</v>
      </c>
      <c r="F1394" s="9" t="s">
        <v>28</v>
      </c>
      <c r="G1394" s="9">
        <v>0</v>
      </c>
      <c r="H1394" s="9">
        <v>0</v>
      </c>
    </row>
    <row r="1395" spans="1:8" x14ac:dyDescent="0.3">
      <c r="A1395" s="3">
        <v>2003</v>
      </c>
      <c r="B1395">
        <v>10</v>
      </c>
      <c r="C1395">
        <v>25</v>
      </c>
      <c r="D1395">
        <v>46</v>
      </c>
      <c r="E1395">
        <v>34</v>
      </c>
      <c r="F1395" s="9">
        <v>0.01</v>
      </c>
      <c r="G1395" s="9" t="s">
        <v>28</v>
      </c>
      <c r="H1395" s="9">
        <v>0</v>
      </c>
    </row>
    <row r="1396" spans="1:8" hidden="1" x14ac:dyDescent="0.3">
      <c r="A1396" s="3">
        <v>2003</v>
      </c>
      <c r="B1396">
        <v>10</v>
      </c>
      <c r="C1396">
        <v>26</v>
      </c>
      <c r="D1396">
        <v>37</v>
      </c>
      <c r="E1396">
        <v>29</v>
      </c>
      <c r="F1396" s="9" t="s">
        <v>28</v>
      </c>
      <c r="G1396" s="9" t="s">
        <v>28</v>
      </c>
      <c r="H1396" s="9">
        <v>0</v>
      </c>
    </row>
    <row r="1397" spans="1:8" x14ac:dyDescent="0.3">
      <c r="A1397" s="3">
        <v>2003</v>
      </c>
      <c r="B1397">
        <v>10</v>
      </c>
      <c r="C1397">
        <v>27</v>
      </c>
      <c r="D1397">
        <v>43</v>
      </c>
      <c r="E1397">
        <v>34</v>
      </c>
      <c r="F1397" s="9">
        <v>0.04</v>
      </c>
      <c r="G1397" s="9">
        <v>0</v>
      </c>
      <c r="H1397" s="9">
        <v>0</v>
      </c>
    </row>
    <row r="1398" spans="1:8" x14ac:dyDescent="0.3">
      <c r="A1398" s="3">
        <v>2003</v>
      </c>
      <c r="B1398">
        <v>10</v>
      </c>
      <c r="C1398">
        <v>28</v>
      </c>
      <c r="D1398">
        <v>45</v>
      </c>
      <c r="E1398">
        <v>36</v>
      </c>
      <c r="F1398" s="9">
        <v>0.04</v>
      </c>
      <c r="G1398" s="9" t="s">
        <v>28</v>
      </c>
      <c r="H1398" s="9">
        <v>0</v>
      </c>
    </row>
    <row r="1399" spans="1:8" x14ac:dyDescent="0.3">
      <c r="A1399" s="3">
        <v>2003</v>
      </c>
      <c r="B1399">
        <v>10</v>
      </c>
      <c r="C1399">
        <v>29</v>
      </c>
      <c r="D1399">
        <v>39</v>
      </c>
      <c r="E1399">
        <v>35</v>
      </c>
      <c r="F1399" s="9">
        <v>0.02</v>
      </c>
      <c r="G1399" s="9" t="s">
        <v>28</v>
      </c>
      <c r="H1399" s="9">
        <v>0</v>
      </c>
    </row>
    <row r="1400" spans="1:8" x14ac:dyDescent="0.3">
      <c r="A1400" s="3">
        <v>2003</v>
      </c>
      <c r="B1400">
        <v>10</v>
      </c>
      <c r="C1400">
        <v>30</v>
      </c>
      <c r="D1400">
        <v>42</v>
      </c>
      <c r="E1400">
        <v>37</v>
      </c>
      <c r="F1400" s="9">
        <v>0.03</v>
      </c>
      <c r="G1400" s="9">
        <v>0</v>
      </c>
      <c r="H1400" s="9">
        <v>0</v>
      </c>
    </row>
    <row r="1401" spans="1:8" hidden="1" x14ac:dyDescent="0.3">
      <c r="A1401" s="3">
        <v>2003</v>
      </c>
      <c r="B1401">
        <v>10</v>
      </c>
      <c r="C1401">
        <v>31</v>
      </c>
      <c r="D1401">
        <v>40</v>
      </c>
      <c r="E1401">
        <v>32</v>
      </c>
      <c r="F1401" s="9">
        <v>0</v>
      </c>
      <c r="G1401" s="9">
        <v>0</v>
      </c>
      <c r="H1401" s="9">
        <v>0</v>
      </c>
    </row>
    <row r="1402" spans="1:8" hidden="1" x14ac:dyDescent="0.3">
      <c r="A1402" s="3">
        <v>2003</v>
      </c>
      <c r="B1402">
        <v>11</v>
      </c>
      <c r="C1402">
        <v>1</v>
      </c>
      <c r="D1402">
        <v>36</v>
      </c>
      <c r="E1402">
        <v>28</v>
      </c>
      <c r="F1402" s="9">
        <v>0</v>
      </c>
      <c r="G1402" s="9">
        <v>0</v>
      </c>
      <c r="H1402" s="9">
        <v>0</v>
      </c>
    </row>
    <row r="1403" spans="1:8" hidden="1" x14ac:dyDescent="0.3">
      <c r="A1403" s="3">
        <v>2003</v>
      </c>
      <c r="B1403">
        <v>11</v>
      </c>
      <c r="C1403">
        <v>2</v>
      </c>
      <c r="D1403">
        <v>42</v>
      </c>
      <c r="E1403">
        <v>34</v>
      </c>
      <c r="F1403" s="9">
        <v>0</v>
      </c>
      <c r="G1403" s="9">
        <v>0</v>
      </c>
      <c r="H1403" s="9">
        <v>0</v>
      </c>
    </row>
    <row r="1404" spans="1:8" x14ac:dyDescent="0.3">
      <c r="A1404" s="3">
        <v>2003</v>
      </c>
      <c r="B1404">
        <v>11</v>
      </c>
      <c r="C1404">
        <v>3</v>
      </c>
      <c r="D1404">
        <v>36</v>
      </c>
      <c r="E1404">
        <v>29</v>
      </c>
      <c r="F1404" s="9">
        <v>0.15</v>
      </c>
      <c r="G1404" s="9">
        <v>1.4</v>
      </c>
      <c r="H1404" s="9">
        <v>0</v>
      </c>
    </row>
    <row r="1405" spans="1:8" x14ac:dyDescent="0.3">
      <c r="A1405" s="3">
        <v>2003</v>
      </c>
      <c r="B1405">
        <v>11</v>
      </c>
      <c r="C1405">
        <v>4</v>
      </c>
      <c r="D1405">
        <v>34</v>
      </c>
      <c r="E1405">
        <v>31</v>
      </c>
      <c r="F1405" s="9">
        <v>0.02</v>
      </c>
      <c r="G1405" s="9">
        <v>0</v>
      </c>
      <c r="H1405" s="9" t="s">
        <v>28</v>
      </c>
    </row>
    <row r="1406" spans="1:8" hidden="1" x14ac:dyDescent="0.3">
      <c r="A1406" s="3">
        <v>2003</v>
      </c>
      <c r="B1406">
        <v>11</v>
      </c>
      <c r="C1406">
        <v>5</v>
      </c>
      <c r="D1406">
        <v>31</v>
      </c>
      <c r="E1406">
        <v>19</v>
      </c>
      <c r="F1406" s="9">
        <v>0</v>
      </c>
      <c r="G1406" s="9">
        <v>0</v>
      </c>
      <c r="H1406" s="9">
        <v>0</v>
      </c>
    </row>
    <row r="1407" spans="1:8" hidden="1" x14ac:dyDescent="0.3">
      <c r="A1407" s="3">
        <v>2003</v>
      </c>
      <c r="B1407">
        <v>11</v>
      </c>
      <c r="C1407">
        <v>6</v>
      </c>
      <c r="D1407">
        <v>34</v>
      </c>
      <c r="E1407">
        <v>13</v>
      </c>
      <c r="F1407" s="9">
        <v>0</v>
      </c>
      <c r="G1407" s="9">
        <v>0</v>
      </c>
      <c r="H1407" s="9">
        <v>0</v>
      </c>
    </row>
    <row r="1408" spans="1:8" hidden="1" x14ac:dyDescent="0.3">
      <c r="A1408" s="3">
        <v>2003</v>
      </c>
      <c r="B1408">
        <v>11</v>
      </c>
      <c r="C1408">
        <v>7</v>
      </c>
      <c r="D1408">
        <v>24</v>
      </c>
      <c r="E1408">
        <v>14</v>
      </c>
      <c r="F1408" s="9">
        <v>0</v>
      </c>
      <c r="G1408" s="9">
        <v>0</v>
      </c>
      <c r="H1408" s="9">
        <v>0</v>
      </c>
    </row>
    <row r="1409" spans="1:8" hidden="1" x14ac:dyDescent="0.3">
      <c r="A1409" s="3">
        <v>2003</v>
      </c>
      <c r="B1409">
        <v>11</v>
      </c>
      <c r="C1409">
        <v>8</v>
      </c>
      <c r="D1409">
        <v>27</v>
      </c>
      <c r="E1409">
        <v>14</v>
      </c>
      <c r="F1409" s="9">
        <v>0</v>
      </c>
      <c r="G1409" s="9">
        <v>0</v>
      </c>
      <c r="H1409" s="9">
        <v>0</v>
      </c>
    </row>
    <row r="1410" spans="1:8" hidden="1" x14ac:dyDescent="0.3">
      <c r="A1410" s="3">
        <v>2003</v>
      </c>
      <c r="B1410">
        <v>11</v>
      </c>
      <c r="C1410">
        <v>9</v>
      </c>
      <c r="D1410">
        <v>45</v>
      </c>
      <c r="E1410">
        <v>16</v>
      </c>
      <c r="F1410" s="9">
        <v>0</v>
      </c>
      <c r="G1410" s="9">
        <v>0</v>
      </c>
      <c r="H1410" s="9">
        <v>0</v>
      </c>
    </row>
    <row r="1411" spans="1:8" hidden="1" x14ac:dyDescent="0.3">
      <c r="A1411" s="3">
        <v>2003</v>
      </c>
      <c r="B1411">
        <v>11</v>
      </c>
      <c r="C1411">
        <v>10</v>
      </c>
      <c r="D1411">
        <v>42</v>
      </c>
      <c r="E1411">
        <v>37</v>
      </c>
      <c r="F1411" s="9" t="s">
        <v>28</v>
      </c>
      <c r="G1411" s="9">
        <v>0</v>
      </c>
      <c r="H1411" s="9">
        <v>0</v>
      </c>
    </row>
    <row r="1412" spans="1:8" hidden="1" x14ac:dyDescent="0.3">
      <c r="A1412" s="3">
        <v>2003</v>
      </c>
      <c r="B1412">
        <v>11</v>
      </c>
      <c r="C1412">
        <v>11</v>
      </c>
      <c r="D1412">
        <v>59</v>
      </c>
      <c r="E1412">
        <v>37</v>
      </c>
      <c r="F1412" s="9">
        <v>0</v>
      </c>
      <c r="G1412" s="9">
        <v>0</v>
      </c>
      <c r="H1412" s="9">
        <v>0</v>
      </c>
    </row>
    <row r="1413" spans="1:8" x14ac:dyDescent="0.3">
      <c r="A1413" s="3">
        <v>2003</v>
      </c>
      <c r="B1413">
        <v>11</v>
      </c>
      <c r="C1413">
        <v>12</v>
      </c>
      <c r="D1413">
        <v>41</v>
      </c>
      <c r="E1413">
        <v>28</v>
      </c>
      <c r="F1413" s="9">
        <v>0.25</v>
      </c>
      <c r="G1413" s="9">
        <v>0.6</v>
      </c>
      <c r="H1413" s="9">
        <v>0</v>
      </c>
    </row>
    <row r="1414" spans="1:8" hidden="1" x14ac:dyDescent="0.3">
      <c r="A1414" s="3">
        <v>2003</v>
      </c>
      <c r="B1414">
        <v>11</v>
      </c>
      <c r="C1414">
        <v>13</v>
      </c>
      <c r="D1414">
        <v>36</v>
      </c>
      <c r="E1414">
        <v>22</v>
      </c>
      <c r="F1414" s="9">
        <v>0</v>
      </c>
      <c r="G1414" s="9">
        <v>0</v>
      </c>
      <c r="H1414" s="9">
        <v>0</v>
      </c>
    </row>
    <row r="1415" spans="1:8" hidden="1" x14ac:dyDescent="0.3">
      <c r="A1415" s="3">
        <v>2003</v>
      </c>
      <c r="B1415">
        <v>11</v>
      </c>
      <c r="C1415">
        <v>14</v>
      </c>
      <c r="D1415">
        <v>45</v>
      </c>
      <c r="E1415">
        <v>32</v>
      </c>
      <c r="F1415" s="9">
        <v>0</v>
      </c>
      <c r="G1415" s="9">
        <v>0</v>
      </c>
      <c r="H1415" s="9">
        <v>0</v>
      </c>
    </row>
    <row r="1416" spans="1:8" hidden="1" x14ac:dyDescent="0.3">
      <c r="A1416" s="3">
        <v>2003</v>
      </c>
      <c r="B1416">
        <v>11</v>
      </c>
      <c r="C1416">
        <v>15</v>
      </c>
      <c r="D1416">
        <v>42</v>
      </c>
      <c r="E1416">
        <v>39</v>
      </c>
      <c r="F1416" s="9" t="s">
        <v>28</v>
      </c>
      <c r="G1416" s="9">
        <v>0</v>
      </c>
      <c r="H1416" s="9">
        <v>0</v>
      </c>
    </row>
    <row r="1417" spans="1:8" hidden="1" x14ac:dyDescent="0.3">
      <c r="A1417" s="3">
        <v>2003</v>
      </c>
      <c r="B1417">
        <v>11</v>
      </c>
      <c r="C1417">
        <v>16</v>
      </c>
      <c r="D1417">
        <v>43</v>
      </c>
      <c r="E1417">
        <v>39</v>
      </c>
      <c r="F1417" s="9" t="s">
        <v>28</v>
      </c>
      <c r="G1417" s="9" t="s">
        <v>28</v>
      </c>
      <c r="H1417" s="9">
        <v>0</v>
      </c>
    </row>
    <row r="1418" spans="1:8" x14ac:dyDescent="0.3">
      <c r="A1418" s="3">
        <v>2003</v>
      </c>
      <c r="B1418">
        <v>11</v>
      </c>
      <c r="C1418">
        <v>17</v>
      </c>
      <c r="D1418">
        <v>53</v>
      </c>
      <c r="E1418">
        <v>40</v>
      </c>
      <c r="F1418" s="9">
        <v>0.01</v>
      </c>
      <c r="G1418" s="9">
        <v>0</v>
      </c>
      <c r="H1418" s="9">
        <v>0</v>
      </c>
    </row>
    <row r="1419" spans="1:8" hidden="1" x14ac:dyDescent="0.3">
      <c r="A1419" s="3">
        <v>2003</v>
      </c>
      <c r="B1419">
        <v>11</v>
      </c>
      <c r="C1419">
        <v>18</v>
      </c>
      <c r="D1419">
        <v>51</v>
      </c>
      <c r="E1419">
        <v>36</v>
      </c>
      <c r="F1419" s="9" t="s">
        <v>28</v>
      </c>
      <c r="G1419" s="9">
        <v>0</v>
      </c>
      <c r="H1419" s="9">
        <v>0</v>
      </c>
    </row>
    <row r="1420" spans="1:8" hidden="1" x14ac:dyDescent="0.3">
      <c r="A1420" s="3">
        <v>2003</v>
      </c>
      <c r="B1420">
        <v>11</v>
      </c>
      <c r="C1420">
        <v>19</v>
      </c>
      <c r="D1420">
        <v>51</v>
      </c>
      <c r="E1420">
        <v>34</v>
      </c>
      <c r="F1420" s="9">
        <v>0</v>
      </c>
      <c r="G1420" s="9">
        <v>0</v>
      </c>
      <c r="H1420" s="9">
        <v>0</v>
      </c>
    </row>
    <row r="1421" spans="1:8" hidden="1" x14ac:dyDescent="0.3">
      <c r="A1421" s="3">
        <v>2003</v>
      </c>
      <c r="B1421">
        <v>11</v>
      </c>
      <c r="C1421">
        <v>20</v>
      </c>
      <c r="D1421">
        <v>55</v>
      </c>
      <c r="E1421">
        <v>33</v>
      </c>
      <c r="F1421" s="9">
        <v>0</v>
      </c>
      <c r="G1421" s="9">
        <v>0</v>
      </c>
      <c r="H1421" s="9">
        <v>0</v>
      </c>
    </row>
    <row r="1422" spans="1:8" hidden="1" x14ac:dyDescent="0.3">
      <c r="A1422" s="3">
        <v>2003</v>
      </c>
      <c r="B1422">
        <v>11</v>
      </c>
      <c r="C1422">
        <v>21</v>
      </c>
      <c r="D1422">
        <v>33</v>
      </c>
      <c r="E1422">
        <v>25</v>
      </c>
      <c r="F1422" s="9">
        <v>0</v>
      </c>
      <c r="G1422" s="9">
        <v>0</v>
      </c>
      <c r="H1422" s="9">
        <v>0</v>
      </c>
    </row>
    <row r="1423" spans="1:8" x14ac:dyDescent="0.3">
      <c r="A1423" s="3">
        <v>2003</v>
      </c>
      <c r="B1423">
        <v>11</v>
      </c>
      <c r="C1423">
        <v>22</v>
      </c>
      <c r="D1423">
        <v>34</v>
      </c>
      <c r="E1423">
        <v>30</v>
      </c>
      <c r="F1423" s="9">
        <v>0.02</v>
      </c>
      <c r="G1423" s="9">
        <v>1</v>
      </c>
      <c r="H1423" s="9">
        <v>0</v>
      </c>
    </row>
    <row r="1424" spans="1:8" x14ac:dyDescent="0.3">
      <c r="A1424" s="3">
        <v>2003</v>
      </c>
      <c r="B1424">
        <v>11</v>
      </c>
      <c r="C1424">
        <v>23</v>
      </c>
      <c r="D1424">
        <v>32</v>
      </c>
      <c r="E1424">
        <v>15</v>
      </c>
      <c r="F1424" s="9">
        <v>0.22</v>
      </c>
      <c r="G1424" s="9">
        <v>5.6</v>
      </c>
      <c r="H1424" s="9">
        <v>1</v>
      </c>
    </row>
    <row r="1425" spans="1:8" hidden="1" x14ac:dyDescent="0.3">
      <c r="A1425" s="3">
        <v>2003</v>
      </c>
      <c r="B1425">
        <v>11</v>
      </c>
      <c r="C1425">
        <v>24</v>
      </c>
      <c r="D1425">
        <v>18</v>
      </c>
      <c r="E1425">
        <v>9</v>
      </c>
      <c r="F1425" s="9" t="s">
        <v>28</v>
      </c>
      <c r="G1425" s="9" t="s">
        <v>28</v>
      </c>
      <c r="H1425" s="9">
        <v>6</v>
      </c>
    </row>
    <row r="1426" spans="1:8" hidden="1" x14ac:dyDescent="0.3">
      <c r="A1426" s="3">
        <v>2003</v>
      </c>
      <c r="B1426">
        <v>11</v>
      </c>
      <c r="C1426">
        <v>25</v>
      </c>
      <c r="D1426">
        <v>35</v>
      </c>
      <c r="E1426">
        <v>14</v>
      </c>
      <c r="F1426" s="9">
        <v>0</v>
      </c>
      <c r="G1426" s="9">
        <v>0</v>
      </c>
      <c r="H1426" s="9">
        <v>4</v>
      </c>
    </row>
    <row r="1427" spans="1:8" x14ac:dyDescent="0.3">
      <c r="A1427" s="3">
        <v>2003</v>
      </c>
      <c r="B1427">
        <v>11</v>
      </c>
      <c r="C1427">
        <v>26</v>
      </c>
      <c r="D1427">
        <v>37</v>
      </c>
      <c r="E1427">
        <v>17</v>
      </c>
      <c r="F1427" s="9">
        <v>0.04</v>
      </c>
      <c r="G1427" s="9">
        <v>0.8</v>
      </c>
      <c r="H1427" s="9">
        <v>4</v>
      </c>
    </row>
    <row r="1428" spans="1:8" hidden="1" x14ac:dyDescent="0.3">
      <c r="A1428" s="3">
        <v>2003</v>
      </c>
      <c r="B1428">
        <v>11</v>
      </c>
      <c r="C1428">
        <v>27</v>
      </c>
      <c r="D1428">
        <v>33</v>
      </c>
      <c r="E1428">
        <v>24</v>
      </c>
      <c r="F1428" s="9">
        <v>0</v>
      </c>
      <c r="G1428" s="9">
        <v>0</v>
      </c>
      <c r="H1428" s="9">
        <v>4</v>
      </c>
    </row>
    <row r="1429" spans="1:8" hidden="1" x14ac:dyDescent="0.3">
      <c r="A1429" s="3">
        <v>2003</v>
      </c>
      <c r="B1429">
        <v>11</v>
      </c>
      <c r="C1429">
        <v>28</v>
      </c>
      <c r="D1429">
        <v>26</v>
      </c>
      <c r="E1429">
        <v>17</v>
      </c>
      <c r="F1429" s="9" t="s">
        <v>28</v>
      </c>
      <c r="G1429" s="9" t="s">
        <v>28</v>
      </c>
      <c r="H1429" s="9">
        <v>4</v>
      </c>
    </row>
    <row r="1430" spans="1:8" hidden="1" x14ac:dyDescent="0.3">
      <c r="A1430" s="3">
        <v>2003</v>
      </c>
      <c r="B1430">
        <v>11</v>
      </c>
      <c r="C1430">
        <v>29</v>
      </c>
      <c r="D1430">
        <v>36</v>
      </c>
      <c r="E1430">
        <v>14</v>
      </c>
      <c r="F1430" s="9">
        <v>0</v>
      </c>
      <c r="G1430" s="9">
        <v>0</v>
      </c>
      <c r="H1430" s="9">
        <v>3</v>
      </c>
    </row>
    <row r="1431" spans="1:8" hidden="1" x14ac:dyDescent="0.3">
      <c r="A1431" s="3">
        <v>2003</v>
      </c>
      <c r="B1431">
        <v>11</v>
      </c>
      <c r="C1431">
        <v>30</v>
      </c>
      <c r="D1431">
        <v>45</v>
      </c>
      <c r="E1431">
        <v>28</v>
      </c>
      <c r="F1431" s="9">
        <v>0</v>
      </c>
      <c r="G1431" s="9">
        <v>0</v>
      </c>
      <c r="H1431" s="9">
        <v>3</v>
      </c>
    </row>
    <row r="1432" spans="1:8" hidden="1" x14ac:dyDescent="0.3">
      <c r="A1432" s="3">
        <v>2003</v>
      </c>
      <c r="B1432">
        <v>12</v>
      </c>
      <c r="C1432">
        <v>1</v>
      </c>
      <c r="D1432">
        <v>34</v>
      </c>
      <c r="E1432">
        <v>22</v>
      </c>
      <c r="F1432" s="9">
        <v>0</v>
      </c>
      <c r="G1432" s="9">
        <v>0</v>
      </c>
      <c r="H1432" s="9">
        <v>1</v>
      </c>
    </row>
    <row r="1433" spans="1:8" hidden="1" x14ac:dyDescent="0.3">
      <c r="A1433" s="3">
        <v>2003</v>
      </c>
      <c r="B1433">
        <v>12</v>
      </c>
      <c r="C1433">
        <v>2</v>
      </c>
      <c r="D1433">
        <v>30</v>
      </c>
      <c r="E1433">
        <v>17</v>
      </c>
      <c r="F1433" s="9">
        <v>0</v>
      </c>
      <c r="G1433" s="9">
        <v>0</v>
      </c>
      <c r="H1433" s="9" t="s">
        <v>28</v>
      </c>
    </row>
    <row r="1434" spans="1:8" hidden="1" x14ac:dyDescent="0.3">
      <c r="A1434" s="3">
        <v>2003</v>
      </c>
      <c r="B1434">
        <v>12</v>
      </c>
      <c r="C1434">
        <v>3</v>
      </c>
      <c r="D1434">
        <v>37</v>
      </c>
      <c r="E1434">
        <v>28</v>
      </c>
      <c r="F1434" s="9">
        <v>0</v>
      </c>
      <c r="G1434" s="9">
        <v>0</v>
      </c>
      <c r="H1434" s="9" t="s">
        <v>28</v>
      </c>
    </row>
    <row r="1435" spans="1:8" x14ac:dyDescent="0.3">
      <c r="A1435" s="3">
        <v>2003</v>
      </c>
      <c r="B1435">
        <v>12</v>
      </c>
      <c r="C1435">
        <v>4</v>
      </c>
      <c r="D1435">
        <v>36</v>
      </c>
      <c r="E1435">
        <v>28</v>
      </c>
      <c r="F1435" s="9">
        <v>0.06</v>
      </c>
      <c r="G1435" s="9">
        <v>0.9</v>
      </c>
      <c r="H1435" s="9" t="s">
        <v>28</v>
      </c>
    </row>
    <row r="1436" spans="1:8" x14ac:dyDescent="0.3">
      <c r="A1436" s="3">
        <v>2003</v>
      </c>
      <c r="B1436">
        <v>12</v>
      </c>
      <c r="C1436">
        <v>5</v>
      </c>
      <c r="D1436">
        <v>34</v>
      </c>
      <c r="E1436">
        <v>30</v>
      </c>
      <c r="F1436" s="9">
        <v>0.02</v>
      </c>
      <c r="G1436" s="9">
        <v>0.5</v>
      </c>
      <c r="H1436" s="9">
        <v>1</v>
      </c>
    </row>
    <row r="1437" spans="1:8" hidden="1" x14ac:dyDescent="0.3">
      <c r="A1437" s="3">
        <v>2003</v>
      </c>
      <c r="B1437">
        <v>12</v>
      </c>
      <c r="C1437">
        <v>6</v>
      </c>
      <c r="D1437">
        <v>32</v>
      </c>
      <c r="E1437">
        <v>29</v>
      </c>
      <c r="F1437" s="9">
        <v>0</v>
      </c>
      <c r="G1437" s="9">
        <v>0</v>
      </c>
      <c r="H1437" s="9" t="s">
        <v>28</v>
      </c>
    </row>
    <row r="1438" spans="1:8" hidden="1" x14ac:dyDescent="0.3">
      <c r="A1438" s="3">
        <v>2003</v>
      </c>
      <c r="B1438">
        <v>12</v>
      </c>
      <c r="C1438">
        <v>7</v>
      </c>
      <c r="D1438">
        <v>36</v>
      </c>
      <c r="E1438">
        <v>28</v>
      </c>
      <c r="F1438" s="9">
        <v>0</v>
      </c>
      <c r="G1438" s="9">
        <v>0</v>
      </c>
      <c r="H1438" s="9" t="s">
        <v>28</v>
      </c>
    </row>
    <row r="1439" spans="1:8" hidden="1" x14ac:dyDescent="0.3">
      <c r="A1439" s="3">
        <v>2003</v>
      </c>
      <c r="B1439">
        <v>12</v>
      </c>
      <c r="C1439">
        <v>8</v>
      </c>
      <c r="D1439">
        <v>41</v>
      </c>
      <c r="E1439">
        <v>32</v>
      </c>
      <c r="F1439" s="9" t="s">
        <v>28</v>
      </c>
      <c r="G1439" s="9">
        <v>0</v>
      </c>
      <c r="H1439" s="9" t="s">
        <v>28</v>
      </c>
    </row>
    <row r="1440" spans="1:8" x14ac:dyDescent="0.3">
      <c r="A1440" s="3">
        <v>2003</v>
      </c>
      <c r="B1440">
        <v>12</v>
      </c>
      <c r="C1440">
        <v>9</v>
      </c>
      <c r="D1440">
        <v>35</v>
      </c>
      <c r="E1440">
        <v>19</v>
      </c>
      <c r="F1440" s="9">
        <v>0.37</v>
      </c>
      <c r="G1440" s="9">
        <v>9.5</v>
      </c>
      <c r="H1440" s="9">
        <v>2</v>
      </c>
    </row>
    <row r="1441" spans="1:8" x14ac:dyDescent="0.3">
      <c r="A1441" s="3">
        <v>2003</v>
      </c>
      <c r="B1441">
        <v>12</v>
      </c>
      <c r="C1441">
        <v>10</v>
      </c>
      <c r="D1441">
        <v>22</v>
      </c>
      <c r="E1441">
        <v>11</v>
      </c>
      <c r="F1441" s="9">
        <v>0.04</v>
      </c>
      <c r="G1441" s="9">
        <v>1</v>
      </c>
      <c r="H1441" s="9">
        <v>9</v>
      </c>
    </row>
    <row r="1442" spans="1:8" hidden="1" x14ac:dyDescent="0.3">
      <c r="A1442" s="3">
        <v>2003</v>
      </c>
      <c r="B1442">
        <v>12</v>
      </c>
      <c r="C1442">
        <v>11</v>
      </c>
      <c r="D1442">
        <v>11</v>
      </c>
      <c r="E1442">
        <v>0</v>
      </c>
      <c r="F1442" s="9" t="s">
        <v>28</v>
      </c>
      <c r="G1442" s="9">
        <v>0</v>
      </c>
      <c r="H1442" s="9">
        <v>7</v>
      </c>
    </row>
    <row r="1443" spans="1:8" hidden="1" x14ac:dyDescent="0.3">
      <c r="A1443" s="3">
        <v>2003</v>
      </c>
      <c r="B1443">
        <v>12</v>
      </c>
      <c r="C1443">
        <v>12</v>
      </c>
      <c r="D1443">
        <v>15</v>
      </c>
      <c r="E1443">
        <v>-4</v>
      </c>
      <c r="F1443" s="9" t="s">
        <v>28</v>
      </c>
      <c r="G1443" s="9" t="s">
        <v>28</v>
      </c>
      <c r="H1443" s="9">
        <v>6</v>
      </c>
    </row>
    <row r="1444" spans="1:8" hidden="1" x14ac:dyDescent="0.3">
      <c r="A1444" s="3">
        <v>2003</v>
      </c>
      <c r="B1444">
        <v>12</v>
      </c>
      <c r="C1444">
        <v>13</v>
      </c>
      <c r="D1444">
        <v>25</v>
      </c>
      <c r="E1444">
        <v>4</v>
      </c>
      <c r="F1444" s="9" t="s">
        <v>28</v>
      </c>
      <c r="G1444" s="9" t="s">
        <v>28</v>
      </c>
      <c r="H1444" s="9">
        <v>6</v>
      </c>
    </row>
    <row r="1445" spans="1:8" hidden="1" x14ac:dyDescent="0.3">
      <c r="A1445" s="3">
        <v>2003</v>
      </c>
      <c r="B1445">
        <v>12</v>
      </c>
      <c r="C1445">
        <v>14</v>
      </c>
      <c r="D1445">
        <v>29</v>
      </c>
      <c r="E1445">
        <v>24</v>
      </c>
      <c r="F1445" s="9" t="s">
        <v>28</v>
      </c>
      <c r="G1445" s="9" t="s">
        <v>28</v>
      </c>
      <c r="H1445" s="9">
        <v>6</v>
      </c>
    </row>
    <row r="1446" spans="1:8" hidden="1" x14ac:dyDescent="0.3">
      <c r="A1446" s="3">
        <v>2003</v>
      </c>
      <c r="B1446">
        <v>12</v>
      </c>
      <c r="C1446">
        <v>15</v>
      </c>
      <c r="D1446">
        <v>29</v>
      </c>
      <c r="E1446">
        <v>25</v>
      </c>
      <c r="F1446" s="9" t="s">
        <v>28</v>
      </c>
      <c r="G1446" s="9" t="s">
        <v>28</v>
      </c>
      <c r="H1446" s="9">
        <v>5</v>
      </c>
    </row>
    <row r="1447" spans="1:8" x14ac:dyDescent="0.3">
      <c r="A1447" s="3">
        <v>2003</v>
      </c>
      <c r="B1447">
        <v>12</v>
      </c>
      <c r="C1447">
        <v>16</v>
      </c>
      <c r="D1447">
        <v>27</v>
      </c>
      <c r="E1447">
        <v>14</v>
      </c>
      <c r="F1447" s="9">
        <v>0.06</v>
      </c>
      <c r="G1447" s="9">
        <v>2</v>
      </c>
      <c r="H1447" s="9">
        <v>7</v>
      </c>
    </row>
    <row r="1448" spans="1:8" hidden="1" x14ac:dyDescent="0.3">
      <c r="A1448" s="3">
        <v>2003</v>
      </c>
      <c r="B1448">
        <v>12</v>
      </c>
      <c r="C1448">
        <v>17</v>
      </c>
      <c r="D1448">
        <v>20</v>
      </c>
      <c r="E1448">
        <v>10</v>
      </c>
      <c r="F1448" s="9" t="s">
        <v>28</v>
      </c>
      <c r="G1448" s="9">
        <v>0.7</v>
      </c>
      <c r="H1448" s="9">
        <v>6</v>
      </c>
    </row>
    <row r="1449" spans="1:8" x14ac:dyDescent="0.3">
      <c r="A1449" s="3">
        <v>2003</v>
      </c>
      <c r="B1449">
        <v>12</v>
      </c>
      <c r="C1449">
        <v>18</v>
      </c>
      <c r="D1449">
        <v>32</v>
      </c>
      <c r="E1449">
        <v>19</v>
      </c>
      <c r="F1449" s="9">
        <v>0.05</v>
      </c>
      <c r="G1449" s="9">
        <v>0.7</v>
      </c>
      <c r="H1449" s="9">
        <v>7</v>
      </c>
    </row>
    <row r="1450" spans="1:8" hidden="1" x14ac:dyDescent="0.3">
      <c r="A1450" s="3">
        <v>2003</v>
      </c>
      <c r="B1450">
        <v>12</v>
      </c>
      <c r="C1450">
        <v>19</v>
      </c>
      <c r="D1450">
        <v>28</v>
      </c>
      <c r="E1450">
        <v>14</v>
      </c>
      <c r="F1450" s="9">
        <v>0</v>
      </c>
      <c r="G1450" s="9">
        <v>0</v>
      </c>
      <c r="H1450" s="9">
        <v>6</v>
      </c>
    </row>
    <row r="1451" spans="1:8" hidden="1" x14ac:dyDescent="0.3">
      <c r="A1451" s="3">
        <v>2003</v>
      </c>
      <c r="B1451">
        <v>12</v>
      </c>
      <c r="C1451">
        <v>20</v>
      </c>
      <c r="D1451">
        <v>34</v>
      </c>
      <c r="E1451">
        <v>15</v>
      </c>
      <c r="F1451" s="9">
        <v>0</v>
      </c>
      <c r="G1451" s="9">
        <v>0</v>
      </c>
      <c r="H1451" s="9">
        <v>6</v>
      </c>
    </row>
    <row r="1452" spans="1:8" hidden="1" x14ac:dyDescent="0.3">
      <c r="A1452" s="3">
        <v>2003</v>
      </c>
      <c r="B1452">
        <v>12</v>
      </c>
      <c r="C1452">
        <v>21</v>
      </c>
      <c r="D1452">
        <v>38</v>
      </c>
      <c r="E1452">
        <v>25</v>
      </c>
      <c r="F1452" s="9">
        <v>0</v>
      </c>
      <c r="G1452" s="9">
        <v>0</v>
      </c>
      <c r="H1452" s="9">
        <v>5</v>
      </c>
    </row>
    <row r="1453" spans="1:8" hidden="1" x14ac:dyDescent="0.3">
      <c r="A1453" s="3">
        <v>2003</v>
      </c>
      <c r="B1453">
        <v>12</v>
      </c>
      <c r="C1453">
        <v>22</v>
      </c>
      <c r="D1453">
        <v>35</v>
      </c>
      <c r="E1453">
        <v>26</v>
      </c>
      <c r="F1453" s="9" t="s">
        <v>28</v>
      </c>
      <c r="G1453" s="9">
        <v>0</v>
      </c>
      <c r="H1453" s="9">
        <v>4</v>
      </c>
    </row>
    <row r="1454" spans="1:8" hidden="1" x14ac:dyDescent="0.3">
      <c r="A1454" s="3">
        <v>2003</v>
      </c>
      <c r="B1454">
        <v>12</v>
      </c>
      <c r="C1454">
        <v>23</v>
      </c>
      <c r="D1454">
        <v>31</v>
      </c>
      <c r="E1454">
        <v>16</v>
      </c>
      <c r="F1454" s="9">
        <v>0</v>
      </c>
      <c r="G1454" s="9">
        <v>0</v>
      </c>
      <c r="H1454" s="9">
        <v>4</v>
      </c>
    </row>
    <row r="1455" spans="1:8" hidden="1" x14ac:dyDescent="0.3">
      <c r="A1455" s="3">
        <v>2003</v>
      </c>
      <c r="B1455">
        <v>12</v>
      </c>
      <c r="C1455">
        <v>24</v>
      </c>
      <c r="D1455">
        <v>28</v>
      </c>
      <c r="E1455">
        <v>10</v>
      </c>
      <c r="F1455" s="9">
        <v>0</v>
      </c>
      <c r="G1455" s="9">
        <v>0</v>
      </c>
      <c r="H1455" s="9">
        <v>4</v>
      </c>
    </row>
    <row r="1456" spans="1:8" hidden="1" x14ac:dyDescent="0.3">
      <c r="A1456" s="3">
        <v>2003</v>
      </c>
      <c r="B1456">
        <v>12</v>
      </c>
      <c r="C1456">
        <v>25</v>
      </c>
      <c r="D1456">
        <v>33</v>
      </c>
      <c r="E1456">
        <v>12</v>
      </c>
      <c r="F1456" s="9">
        <v>0</v>
      </c>
      <c r="G1456" s="9">
        <v>0</v>
      </c>
      <c r="H1456" s="9">
        <v>4</v>
      </c>
    </row>
    <row r="1457" spans="1:8" hidden="1" x14ac:dyDescent="0.3">
      <c r="A1457" s="3">
        <v>2003</v>
      </c>
      <c r="B1457">
        <v>12</v>
      </c>
      <c r="C1457">
        <v>26</v>
      </c>
      <c r="D1457">
        <v>39</v>
      </c>
      <c r="E1457">
        <v>26</v>
      </c>
      <c r="F1457" s="9">
        <v>0</v>
      </c>
      <c r="G1457" s="9">
        <v>0</v>
      </c>
      <c r="H1457" s="9">
        <v>3</v>
      </c>
    </row>
    <row r="1458" spans="1:8" x14ac:dyDescent="0.3">
      <c r="A1458" s="3">
        <v>2003</v>
      </c>
      <c r="B1458">
        <v>12</v>
      </c>
      <c r="C1458">
        <v>27</v>
      </c>
      <c r="D1458">
        <v>43</v>
      </c>
      <c r="E1458">
        <v>38</v>
      </c>
      <c r="F1458" s="9">
        <v>0.01</v>
      </c>
      <c r="G1458" s="9">
        <v>0</v>
      </c>
      <c r="H1458" s="9">
        <v>2</v>
      </c>
    </row>
    <row r="1459" spans="1:8" hidden="1" x14ac:dyDescent="0.3">
      <c r="A1459" s="3">
        <v>2003</v>
      </c>
      <c r="B1459">
        <v>12</v>
      </c>
      <c r="C1459">
        <v>28</v>
      </c>
      <c r="D1459">
        <v>40</v>
      </c>
      <c r="E1459">
        <v>29</v>
      </c>
      <c r="F1459" s="9">
        <v>0</v>
      </c>
      <c r="G1459" s="9">
        <v>0</v>
      </c>
      <c r="H1459" s="9" t="s">
        <v>28</v>
      </c>
    </row>
    <row r="1460" spans="1:8" x14ac:dyDescent="0.3">
      <c r="A1460" s="3">
        <v>2003</v>
      </c>
      <c r="B1460">
        <v>12</v>
      </c>
      <c r="C1460">
        <v>29</v>
      </c>
      <c r="D1460">
        <v>29</v>
      </c>
      <c r="E1460">
        <v>17</v>
      </c>
      <c r="F1460" s="9">
        <v>0.01</v>
      </c>
      <c r="G1460" s="9">
        <v>0.8</v>
      </c>
      <c r="H1460" s="9" t="s">
        <v>28</v>
      </c>
    </row>
    <row r="1461" spans="1:8" hidden="1" x14ac:dyDescent="0.3">
      <c r="A1461" s="3">
        <v>2003</v>
      </c>
      <c r="B1461">
        <v>12</v>
      </c>
      <c r="C1461">
        <v>30</v>
      </c>
      <c r="D1461">
        <v>33</v>
      </c>
      <c r="E1461">
        <v>11</v>
      </c>
      <c r="F1461" s="9" t="s">
        <v>28</v>
      </c>
      <c r="G1461" s="9" t="s">
        <v>28</v>
      </c>
      <c r="H1461" s="9" t="s">
        <v>28</v>
      </c>
    </row>
    <row r="1462" spans="1:8" hidden="1" x14ac:dyDescent="0.3">
      <c r="A1462" s="3">
        <v>2003</v>
      </c>
      <c r="B1462">
        <v>12</v>
      </c>
      <c r="C1462">
        <v>31</v>
      </c>
      <c r="D1462">
        <v>26</v>
      </c>
      <c r="E1462">
        <v>10</v>
      </c>
      <c r="F1462" s="9" t="s">
        <v>28</v>
      </c>
      <c r="G1462" s="9">
        <v>0</v>
      </c>
      <c r="H1462" s="9" t="s">
        <v>28</v>
      </c>
    </row>
    <row r="1463" spans="1:8" hidden="1" x14ac:dyDescent="0.3">
      <c r="A1463" s="3">
        <v>2004</v>
      </c>
      <c r="B1463">
        <v>1</v>
      </c>
      <c r="C1463">
        <v>1</v>
      </c>
      <c r="D1463">
        <v>34</v>
      </c>
      <c r="E1463">
        <v>17</v>
      </c>
      <c r="F1463" s="9" t="s">
        <v>28</v>
      </c>
      <c r="G1463" s="9">
        <v>0</v>
      </c>
      <c r="H1463" s="9" t="s">
        <v>28</v>
      </c>
    </row>
    <row r="1464" spans="1:8" hidden="1" x14ac:dyDescent="0.3">
      <c r="A1464" s="3">
        <v>2004</v>
      </c>
      <c r="B1464">
        <v>1</v>
      </c>
      <c r="C1464">
        <v>2</v>
      </c>
      <c r="D1464">
        <v>36</v>
      </c>
      <c r="E1464">
        <v>19</v>
      </c>
      <c r="F1464" s="9" t="s">
        <v>28</v>
      </c>
      <c r="G1464" s="9">
        <v>0</v>
      </c>
      <c r="H1464" s="9" t="s">
        <v>28</v>
      </c>
    </row>
    <row r="1465" spans="1:8" hidden="1" x14ac:dyDescent="0.3">
      <c r="A1465" s="3">
        <v>2004</v>
      </c>
      <c r="B1465">
        <v>1</v>
      </c>
      <c r="C1465">
        <v>3</v>
      </c>
      <c r="D1465">
        <v>19</v>
      </c>
      <c r="E1465">
        <v>9</v>
      </c>
      <c r="F1465" s="9">
        <v>0</v>
      </c>
      <c r="G1465" s="9">
        <v>0</v>
      </c>
      <c r="H1465" s="9" t="s">
        <v>28</v>
      </c>
    </row>
    <row r="1466" spans="1:8" hidden="1" x14ac:dyDescent="0.3">
      <c r="A1466" s="3">
        <v>2004</v>
      </c>
      <c r="B1466">
        <v>1</v>
      </c>
      <c r="C1466">
        <v>4</v>
      </c>
      <c r="D1466">
        <v>10</v>
      </c>
      <c r="E1466">
        <v>3</v>
      </c>
      <c r="F1466" s="9" t="s">
        <v>28</v>
      </c>
      <c r="G1466" s="9">
        <v>0.2</v>
      </c>
      <c r="H1466" s="9" t="s">
        <v>28</v>
      </c>
    </row>
    <row r="1467" spans="1:8" hidden="1" x14ac:dyDescent="0.3">
      <c r="A1467" s="3">
        <v>2004</v>
      </c>
      <c r="B1467">
        <v>1</v>
      </c>
      <c r="C1467">
        <v>5</v>
      </c>
      <c r="D1467">
        <v>4</v>
      </c>
      <c r="E1467">
        <v>-6</v>
      </c>
      <c r="F1467" s="9" t="s">
        <v>28</v>
      </c>
      <c r="G1467" s="9" t="s">
        <v>28</v>
      </c>
      <c r="H1467" s="9" t="s">
        <v>28</v>
      </c>
    </row>
    <row r="1468" spans="1:8" hidden="1" x14ac:dyDescent="0.3">
      <c r="A1468" s="3">
        <v>2004</v>
      </c>
      <c r="B1468">
        <v>1</v>
      </c>
      <c r="C1468">
        <v>6</v>
      </c>
      <c r="D1468">
        <v>12</v>
      </c>
      <c r="E1468">
        <v>-3</v>
      </c>
      <c r="F1468" s="9" t="s">
        <v>28</v>
      </c>
      <c r="G1468" s="9">
        <v>0</v>
      </c>
      <c r="H1468" s="9" t="s">
        <v>28</v>
      </c>
    </row>
    <row r="1469" spans="1:8" hidden="1" x14ac:dyDescent="0.3">
      <c r="A1469" s="3">
        <v>2004</v>
      </c>
      <c r="B1469">
        <v>1</v>
      </c>
      <c r="C1469">
        <v>7</v>
      </c>
      <c r="D1469">
        <v>20</v>
      </c>
      <c r="E1469">
        <v>5</v>
      </c>
      <c r="F1469" s="9">
        <v>0</v>
      </c>
      <c r="G1469" s="9">
        <v>0</v>
      </c>
      <c r="H1469" s="9" t="s">
        <v>28</v>
      </c>
    </row>
    <row r="1470" spans="1:8" hidden="1" x14ac:dyDescent="0.3">
      <c r="A1470" s="3">
        <v>2004</v>
      </c>
      <c r="B1470">
        <v>1</v>
      </c>
      <c r="C1470">
        <v>8</v>
      </c>
      <c r="D1470">
        <v>20</v>
      </c>
      <c r="E1470">
        <v>9</v>
      </c>
      <c r="F1470" s="9">
        <v>0</v>
      </c>
      <c r="G1470" s="9">
        <v>0</v>
      </c>
      <c r="H1470" s="9" t="s">
        <v>28</v>
      </c>
    </row>
    <row r="1471" spans="1:8" hidden="1" x14ac:dyDescent="0.3">
      <c r="A1471" s="3">
        <v>2004</v>
      </c>
      <c r="B1471">
        <v>1</v>
      </c>
      <c r="C1471">
        <v>9</v>
      </c>
      <c r="D1471">
        <v>21</v>
      </c>
      <c r="E1471">
        <v>15</v>
      </c>
      <c r="F1471" s="9">
        <v>0</v>
      </c>
      <c r="G1471" s="9">
        <v>0</v>
      </c>
      <c r="H1471" s="9" t="s">
        <v>28</v>
      </c>
    </row>
    <row r="1472" spans="1:8" hidden="1" x14ac:dyDescent="0.3">
      <c r="A1472" s="3">
        <v>2004</v>
      </c>
      <c r="B1472">
        <v>1</v>
      </c>
      <c r="C1472">
        <v>10</v>
      </c>
      <c r="D1472">
        <v>28</v>
      </c>
      <c r="E1472">
        <v>20</v>
      </c>
      <c r="F1472" s="9">
        <v>0</v>
      </c>
      <c r="G1472" s="9">
        <v>0</v>
      </c>
      <c r="H1472" s="9" t="s">
        <v>28</v>
      </c>
    </row>
    <row r="1473" spans="1:8" hidden="1" x14ac:dyDescent="0.3">
      <c r="A1473" s="3">
        <v>2004</v>
      </c>
      <c r="B1473">
        <v>1</v>
      </c>
      <c r="C1473">
        <v>11</v>
      </c>
      <c r="D1473">
        <v>36</v>
      </c>
      <c r="E1473">
        <v>22</v>
      </c>
      <c r="F1473" s="9" t="s">
        <v>28</v>
      </c>
      <c r="G1473" s="9">
        <v>0</v>
      </c>
      <c r="H1473" s="9" t="s">
        <v>28</v>
      </c>
    </row>
    <row r="1474" spans="1:8" hidden="1" x14ac:dyDescent="0.3">
      <c r="A1474" s="3">
        <v>2004</v>
      </c>
      <c r="B1474">
        <v>1</v>
      </c>
      <c r="C1474">
        <v>12</v>
      </c>
      <c r="D1474">
        <v>33</v>
      </c>
      <c r="E1474">
        <v>17</v>
      </c>
      <c r="F1474" s="9" t="s">
        <v>28</v>
      </c>
      <c r="G1474" s="9" t="s">
        <v>28</v>
      </c>
      <c r="H1474" s="9">
        <v>0</v>
      </c>
    </row>
    <row r="1475" spans="1:8" hidden="1" x14ac:dyDescent="0.3">
      <c r="A1475" s="3">
        <v>2004</v>
      </c>
      <c r="B1475">
        <v>1</v>
      </c>
      <c r="C1475">
        <v>13</v>
      </c>
      <c r="D1475">
        <v>30</v>
      </c>
      <c r="E1475">
        <v>14</v>
      </c>
      <c r="F1475" s="9" t="s">
        <v>28</v>
      </c>
      <c r="G1475" s="9">
        <v>0</v>
      </c>
      <c r="H1475" s="9">
        <v>0</v>
      </c>
    </row>
    <row r="1476" spans="1:8" hidden="1" x14ac:dyDescent="0.3">
      <c r="A1476" s="3">
        <v>2004</v>
      </c>
      <c r="B1476">
        <v>1</v>
      </c>
      <c r="C1476">
        <v>14</v>
      </c>
      <c r="D1476">
        <v>34</v>
      </c>
      <c r="E1476">
        <v>13</v>
      </c>
      <c r="F1476" s="9" t="s">
        <v>28</v>
      </c>
      <c r="G1476" s="9" t="s">
        <v>28</v>
      </c>
      <c r="H1476" s="9">
        <v>0</v>
      </c>
    </row>
    <row r="1477" spans="1:8" hidden="1" x14ac:dyDescent="0.3">
      <c r="A1477" s="3">
        <v>2004</v>
      </c>
      <c r="B1477">
        <v>1</v>
      </c>
      <c r="C1477">
        <v>15</v>
      </c>
      <c r="D1477">
        <v>28</v>
      </c>
      <c r="E1477">
        <v>10</v>
      </c>
      <c r="F1477" s="9">
        <v>0</v>
      </c>
      <c r="G1477" s="9">
        <v>0</v>
      </c>
      <c r="H1477" s="9">
        <v>0</v>
      </c>
    </row>
    <row r="1478" spans="1:8" hidden="1" x14ac:dyDescent="0.3">
      <c r="A1478" s="3">
        <v>2004</v>
      </c>
      <c r="B1478">
        <v>1</v>
      </c>
      <c r="C1478">
        <v>16</v>
      </c>
      <c r="D1478">
        <v>29</v>
      </c>
      <c r="E1478">
        <v>19</v>
      </c>
      <c r="F1478" s="9">
        <v>0</v>
      </c>
      <c r="G1478" s="9">
        <v>0</v>
      </c>
      <c r="H1478" s="9">
        <v>0</v>
      </c>
    </row>
    <row r="1479" spans="1:8" hidden="1" x14ac:dyDescent="0.3">
      <c r="A1479" s="3">
        <v>2004</v>
      </c>
      <c r="B1479">
        <v>1</v>
      </c>
      <c r="C1479">
        <v>17</v>
      </c>
      <c r="D1479">
        <v>34</v>
      </c>
      <c r="E1479">
        <v>4</v>
      </c>
      <c r="F1479" s="9" t="s">
        <v>28</v>
      </c>
      <c r="G1479" s="9" t="s">
        <v>28</v>
      </c>
      <c r="H1479" s="9">
        <v>0</v>
      </c>
    </row>
    <row r="1480" spans="1:8" hidden="1" x14ac:dyDescent="0.3">
      <c r="A1480" s="3">
        <v>2004</v>
      </c>
      <c r="B1480">
        <v>1</v>
      </c>
      <c r="C1480">
        <v>18</v>
      </c>
      <c r="D1480">
        <v>4</v>
      </c>
      <c r="E1480">
        <v>-6</v>
      </c>
      <c r="F1480" s="9">
        <v>0</v>
      </c>
      <c r="G1480" s="9">
        <v>0</v>
      </c>
      <c r="H1480" s="9">
        <v>0</v>
      </c>
    </row>
    <row r="1481" spans="1:8" hidden="1" x14ac:dyDescent="0.3">
      <c r="A1481" s="3">
        <v>2004</v>
      </c>
      <c r="B1481">
        <v>1</v>
      </c>
      <c r="C1481">
        <v>19</v>
      </c>
      <c r="D1481">
        <v>9</v>
      </c>
      <c r="E1481">
        <v>-5</v>
      </c>
      <c r="F1481" s="9">
        <v>0</v>
      </c>
      <c r="G1481" s="9">
        <v>0</v>
      </c>
      <c r="H1481" s="9">
        <v>0</v>
      </c>
    </row>
    <row r="1482" spans="1:8" hidden="1" x14ac:dyDescent="0.3">
      <c r="A1482" s="3">
        <v>2004</v>
      </c>
      <c r="B1482">
        <v>1</v>
      </c>
      <c r="C1482">
        <v>20</v>
      </c>
      <c r="D1482">
        <v>20</v>
      </c>
      <c r="E1482">
        <v>6</v>
      </c>
      <c r="F1482" s="9" t="s">
        <v>28</v>
      </c>
      <c r="G1482" s="9">
        <v>0.3</v>
      </c>
      <c r="H1482" s="9" t="s">
        <v>28</v>
      </c>
    </row>
    <row r="1483" spans="1:8" x14ac:dyDescent="0.3">
      <c r="A1483" s="3">
        <v>2004</v>
      </c>
      <c r="B1483">
        <v>1</v>
      </c>
      <c r="C1483">
        <v>21</v>
      </c>
      <c r="D1483">
        <v>30</v>
      </c>
      <c r="E1483">
        <v>-9</v>
      </c>
      <c r="F1483" s="9">
        <v>0.01</v>
      </c>
      <c r="G1483" s="9">
        <v>0.2</v>
      </c>
      <c r="H1483" s="9" t="s">
        <v>28</v>
      </c>
    </row>
    <row r="1484" spans="1:8" hidden="1" x14ac:dyDescent="0.3">
      <c r="A1484" s="3">
        <v>2004</v>
      </c>
      <c r="B1484">
        <v>1</v>
      </c>
      <c r="C1484">
        <v>22</v>
      </c>
      <c r="D1484">
        <v>5</v>
      </c>
      <c r="E1484">
        <v>-10</v>
      </c>
      <c r="F1484" s="9" t="s">
        <v>28</v>
      </c>
      <c r="G1484" s="9">
        <v>0.3</v>
      </c>
      <c r="H1484" s="9" t="s">
        <v>28</v>
      </c>
    </row>
    <row r="1485" spans="1:8" x14ac:dyDescent="0.3">
      <c r="A1485" s="3">
        <v>2004</v>
      </c>
      <c r="B1485">
        <v>1</v>
      </c>
      <c r="C1485">
        <v>23</v>
      </c>
      <c r="D1485">
        <v>12</v>
      </c>
      <c r="E1485">
        <v>5</v>
      </c>
      <c r="F1485" s="9">
        <v>0.04</v>
      </c>
      <c r="G1485" s="9">
        <v>0.5</v>
      </c>
      <c r="H1485" s="9" t="s">
        <v>28</v>
      </c>
    </row>
    <row r="1486" spans="1:8" hidden="1" x14ac:dyDescent="0.3">
      <c r="A1486" s="3">
        <v>2004</v>
      </c>
      <c r="B1486">
        <v>1</v>
      </c>
      <c r="C1486">
        <v>24</v>
      </c>
      <c r="D1486">
        <v>14</v>
      </c>
      <c r="E1486">
        <v>1</v>
      </c>
      <c r="F1486" s="9">
        <v>0</v>
      </c>
      <c r="G1486" s="9">
        <v>0</v>
      </c>
      <c r="H1486" s="9">
        <v>1</v>
      </c>
    </row>
    <row r="1487" spans="1:8" hidden="1" x14ac:dyDescent="0.3">
      <c r="A1487" s="3">
        <v>2004</v>
      </c>
      <c r="B1487">
        <v>1</v>
      </c>
      <c r="C1487">
        <v>25</v>
      </c>
      <c r="D1487">
        <v>18</v>
      </c>
      <c r="E1487">
        <v>11</v>
      </c>
      <c r="F1487" s="9" t="s">
        <v>28</v>
      </c>
      <c r="G1487" s="9">
        <v>0.8</v>
      </c>
      <c r="H1487" s="9">
        <v>1</v>
      </c>
    </row>
    <row r="1488" spans="1:8" x14ac:dyDescent="0.3">
      <c r="A1488" s="3">
        <v>2004</v>
      </c>
      <c r="B1488">
        <v>1</v>
      </c>
      <c r="C1488">
        <v>26</v>
      </c>
      <c r="D1488">
        <v>20</v>
      </c>
      <c r="E1488">
        <v>15</v>
      </c>
      <c r="F1488" s="9">
        <v>0.16</v>
      </c>
      <c r="G1488" s="9">
        <v>7.6</v>
      </c>
      <c r="H1488" s="9">
        <v>4</v>
      </c>
    </row>
    <row r="1489" spans="1:8" hidden="1" x14ac:dyDescent="0.3">
      <c r="A1489" s="3">
        <v>2004</v>
      </c>
      <c r="B1489">
        <v>1</v>
      </c>
      <c r="C1489">
        <v>27</v>
      </c>
      <c r="D1489">
        <v>16</v>
      </c>
      <c r="E1489">
        <v>-2</v>
      </c>
      <c r="F1489" s="9" t="s">
        <v>28</v>
      </c>
      <c r="G1489" s="9">
        <v>0.1</v>
      </c>
      <c r="H1489" s="9">
        <v>7</v>
      </c>
    </row>
    <row r="1490" spans="1:8" hidden="1" x14ac:dyDescent="0.3">
      <c r="A1490" s="3">
        <v>2004</v>
      </c>
      <c r="B1490">
        <v>1</v>
      </c>
      <c r="C1490">
        <v>28</v>
      </c>
      <c r="D1490">
        <v>2</v>
      </c>
      <c r="E1490">
        <v>-16</v>
      </c>
      <c r="F1490" s="9" t="s">
        <v>28</v>
      </c>
      <c r="G1490" s="9" t="s">
        <v>28</v>
      </c>
      <c r="H1490" s="9">
        <v>6</v>
      </c>
    </row>
    <row r="1491" spans="1:8" hidden="1" x14ac:dyDescent="0.3">
      <c r="A1491" s="3">
        <v>2004</v>
      </c>
      <c r="B1491">
        <v>1</v>
      </c>
      <c r="C1491">
        <v>29</v>
      </c>
      <c r="D1491">
        <v>-8</v>
      </c>
      <c r="E1491">
        <v>-16</v>
      </c>
      <c r="F1491" s="9" t="s">
        <v>28</v>
      </c>
      <c r="G1491" s="9">
        <v>0.2</v>
      </c>
      <c r="H1491" s="9">
        <v>5</v>
      </c>
    </row>
    <row r="1492" spans="1:8" hidden="1" x14ac:dyDescent="0.3">
      <c r="A1492" s="3">
        <v>2004</v>
      </c>
      <c r="B1492">
        <v>1</v>
      </c>
      <c r="C1492">
        <v>30</v>
      </c>
      <c r="D1492">
        <v>-4</v>
      </c>
      <c r="E1492">
        <v>-24</v>
      </c>
      <c r="F1492" s="9">
        <v>0</v>
      </c>
      <c r="G1492" s="9">
        <v>0</v>
      </c>
      <c r="H1492" s="9">
        <v>5</v>
      </c>
    </row>
    <row r="1493" spans="1:8" x14ac:dyDescent="0.3">
      <c r="A1493" s="3">
        <v>2004</v>
      </c>
      <c r="B1493">
        <v>1</v>
      </c>
      <c r="C1493">
        <v>31</v>
      </c>
      <c r="D1493">
        <v>7</v>
      </c>
      <c r="E1493">
        <v>-15</v>
      </c>
      <c r="F1493" s="9">
        <v>0.02</v>
      </c>
      <c r="G1493" s="9">
        <v>0.5</v>
      </c>
      <c r="H1493" s="9">
        <v>5</v>
      </c>
    </row>
    <row r="1494" spans="1:8" x14ac:dyDescent="0.3">
      <c r="A1494" s="3">
        <v>2004</v>
      </c>
      <c r="B1494">
        <v>2</v>
      </c>
      <c r="C1494">
        <v>1</v>
      </c>
      <c r="D1494">
        <v>19</v>
      </c>
      <c r="E1494">
        <v>7</v>
      </c>
      <c r="F1494" s="9">
        <v>0.24</v>
      </c>
      <c r="G1494" s="9">
        <v>6.7</v>
      </c>
      <c r="H1494" s="9">
        <v>11</v>
      </c>
    </row>
    <row r="1495" spans="1:8" x14ac:dyDescent="0.3">
      <c r="A1495" s="3">
        <v>2004</v>
      </c>
      <c r="B1495">
        <v>2</v>
      </c>
      <c r="C1495">
        <v>2</v>
      </c>
      <c r="D1495">
        <v>22</v>
      </c>
      <c r="E1495">
        <v>10</v>
      </c>
      <c r="F1495" s="9">
        <v>0.35</v>
      </c>
      <c r="G1495" s="9">
        <v>4</v>
      </c>
      <c r="H1495" s="9">
        <v>14</v>
      </c>
    </row>
    <row r="1496" spans="1:8" hidden="1" x14ac:dyDescent="0.3">
      <c r="A1496" s="3">
        <v>2004</v>
      </c>
      <c r="B1496">
        <v>2</v>
      </c>
      <c r="C1496">
        <v>3</v>
      </c>
      <c r="D1496">
        <v>11</v>
      </c>
      <c r="E1496">
        <v>-8</v>
      </c>
      <c r="F1496" s="9">
        <v>0</v>
      </c>
      <c r="G1496" s="9">
        <v>0</v>
      </c>
      <c r="H1496" s="9">
        <v>12</v>
      </c>
    </row>
    <row r="1497" spans="1:8" hidden="1" x14ac:dyDescent="0.3">
      <c r="A1497" s="3">
        <v>2004</v>
      </c>
      <c r="B1497">
        <v>2</v>
      </c>
      <c r="C1497">
        <v>4</v>
      </c>
      <c r="D1497">
        <v>15</v>
      </c>
      <c r="E1497">
        <v>-11</v>
      </c>
      <c r="F1497" s="9" t="s">
        <v>28</v>
      </c>
      <c r="G1497" s="9">
        <v>0.2</v>
      </c>
      <c r="H1497" s="9">
        <v>12</v>
      </c>
    </row>
    <row r="1498" spans="1:8" x14ac:dyDescent="0.3">
      <c r="A1498" s="3">
        <v>2004</v>
      </c>
      <c r="B1498">
        <v>2</v>
      </c>
      <c r="C1498">
        <v>5</v>
      </c>
      <c r="D1498">
        <v>26</v>
      </c>
      <c r="E1498">
        <v>15</v>
      </c>
      <c r="F1498" s="9">
        <v>0.03</v>
      </c>
      <c r="G1498" s="9">
        <v>1.1000000000000001</v>
      </c>
      <c r="H1498" s="9">
        <v>12</v>
      </c>
    </row>
    <row r="1499" spans="1:8" x14ac:dyDescent="0.3">
      <c r="A1499" s="3">
        <v>2004</v>
      </c>
      <c r="B1499">
        <v>2</v>
      </c>
      <c r="C1499">
        <v>6</v>
      </c>
      <c r="D1499">
        <v>27</v>
      </c>
      <c r="E1499">
        <v>17</v>
      </c>
      <c r="F1499" s="9">
        <v>0.06</v>
      </c>
      <c r="G1499" s="9">
        <v>1.5</v>
      </c>
      <c r="H1499" s="9">
        <v>13</v>
      </c>
    </row>
    <row r="1500" spans="1:8" x14ac:dyDescent="0.3">
      <c r="A1500" s="3">
        <v>2004</v>
      </c>
      <c r="B1500">
        <v>2</v>
      </c>
      <c r="C1500">
        <v>7</v>
      </c>
      <c r="D1500">
        <v>25</v>
      </c>
      <c r="E1500">
        <v>4</v>
      </c>
      <c r="F1500" s="9">
        <v>0.02</v>
      </c>
      <c r="G1500" s="9">
        <v>0.3</v>
      </c>
      <c r="H1500" s="9">
        <v>13</v>
      </c>
    </row>
    <row r="1501" spans="1:8" x14ac:dyDescent="0.3">
      <c r="A1501" s="3">
        <v>2004</v>
      </c>
      <c r="B1501">
        <v>2</v>
      </c>
      <c r="C1501">
        <v>8</v>
      </c>
      <c r="D1501">
        <v>19</v>
      </c>
      <c r="E1501">
        <v>2</v>
      </c>
      <c r="F1501" s="9">
        <v>0.03</v>
      </c>
      <c r="G1501" s="9">
        <v>1.8</v>
      </c>
      <c r="H1501" s="9">
        <v>13</v>
      </c>
    </row>
    <row r="1502" spans="1:8" hidden="1" x14ac:dyDescent="0.3">
      <c r="A1502" s="3">
        <v>2004</v>
      </c>
      <c r="B1502">
        <v>2</v>
      </c>
      <c r="C1502">
        <v>9</v>
      </c>
      <c r="D1502">
        <v>27</v>
      </c>
      <c r="E1502">
        <v>13</v>
      </c>
      <c r="F1502" s="9" t="s">
        <v>28</v>
      </c>
      <c r="G1502" s="9">
        <v>0.1</v>
      </c>
      <c r="H1502" s="9">
        <v>14</v>
      </c>
    </row>
    <row r="1503" spans="1:8" x14ac:dyDescent="0.3">
      <c r="A1503" s="3">
        <v>2004</v>
      </c>
      <c r="B1503">
        <v>2</v>
      </c>
      <c r="C1503">
        <v>10</v>
      </c>
      <c r="D1503">
        <v>17</v>
      </c>
      <c r="E1503">
        <v>7</v>
      </c>
      <c r="F1503" s="9">
        <v>0.02</v>
      </c>
      <c r="G1503" s="9">
        <v>0.3</v>
      </c>
      <c r="H1503" s="9">
        <v>12</v>
      </c>
    </row>
    <row r="1504" spans="1:8" x14ac:dyDescent="0.3">
      <c r="A1504" s="3">
        <v>2004</v>
      </c>
      <c r="B1504">
        <v>2</v>
      </c>
      <c r="C1504">
        <v>11</v>
      </c>
      <c r="D1504">
        <v>24</v>
      </c>
      <c r="E1504">
        <v>16</v>
      </c>
      <c r="F1504" s="9">
        <v>0.02</v>
      </c>
      <c r="G1504" s="9">
        <v>1.3</v>
      </c>
      <c r="H1504" s="9">
        <v>10</v>
      </c>
    </row>
    <row r="1505" spans="1:8" hidden="1" x14ac:dyDescent="0.3">
      <c r="A1505" s="3">
        <v>2004</v>
      </c>
      <c r="B1505">
        <v>2</v>
      </c>
      <c r="C1505">
        <v>12</v>
      </c>
      <c r="D1505">
        <v>19</v>
      </c>
      <c r="E1505">
        <v>6</v>
      </c>
      <c r="F1505" s="9" t="s">
        <v>28</v>
      </c>
      <c r="G1505" s="9" t="s">
        <v>28</v>
      </c>
      <c r="H1505" s="9">
        <v>11</v>
      </c>
    </row>
    <row r="1506" spans="1:8" hidden="1" x14ac:dyDescent="0.3">
      <c r="A1506" s="3">
        <v>2004</v>
      </c>
      <c r="B1506">
        <v>2</v>
      </c>
      <c r="C1506">
        <v>13</v>
      </c>
      <c r="D1506">
        <v>28</v>
      </c>
      <c r="E1506">
        <v>7</v>
      </c>
      <c r="F1506" s="9">
        <v>0</v>
      </c>
      <c r="G1506" s="9">
        <v>0</v>
      </c>
      <c r="H1506" s="9">
        <v>10</v>
      </c>
    </row>
    <row r="1507" spans="1:8" hidden="1" x14ac:dyDescent="0.3">
      <c r="A1507" s="3">
        <v>2004</v>
      </c>
      <c r="B1507">
        <v>2</v>
      </c>
      <c r="C1507">
        <v>14</v>
      </c>
      <c r="D1507">
        <v>20</v>
      </c>
      <c r="E1507">
        <v>3</v>
      </c>
      <c r="F1507" s="9">
        <v>0</v>
      </c>
      <c r="G1507" s="9">
        <v>0</v>
      </c>
      <c r="H1507" s="9">
        <v>10</v>
      </c>
    </row>
    <row r="1508" spans="1:8" hidden="1" x14ac:dyDescent="0.3">
      <c r="A1508" s="3">
        <v>2004</v>
      </c>
      <c r="B1508">
        <v>2</v>
      </c>
      <c r="C1508">
        <v>15</v>
      </c>
      <c r="D1508">
        <v>12</v>
      </c>
      <c r="E1508">
        <v>-5</v>
      </c>
      <c r="F1508" s="9">
        <v>0</v>
      </c>
      <c r="G1508" s="9">
        <v>0</v>
      </c>
      <c r="H1508" s="9">
        <v>10</v>
      </c>
    </row>
    <row r="1509" spans="1:8" hidden="1" x14ac:dyDescent="0.3">
      <c r="A1509" s="3">
        <v>2004</v>
      </c>
      <c r="B1509">
        <v>2</v>
      </c>
      <c r="C1509">
        <v>16</v>
      </c>
      <c r="D1509">
        <v>24</v>
      </c>
      <c r="E1509">
        <v>3</v>
      </c>
      <c r="F1509" s="9" t="s">
        <v>28</v>
      </c>
      <c r="G1509" s="9">
        <v>0</v>
      </c>
      <c r="H1509" s="9">
        <v>10</v>
      </c>
    </row>
    <row r="1510" spans="1:8" hidden="1" x14ac:dyDescent="0.3">
      <c r="A1510" s="3">
        <v>2004</v>
      </c>
      <c r="B1510">
        <v>2</v>
      </c>
      <c r="C1510">
        <v>17</v>
      </c>
      <c r="D1510">
        <v>28</v>
      </c>
      <c r="E1510">
        <v>9</v>
      </c>
      <c r="F1510" s="9" t="s">
        <v>28</v>
      </c>
      <c r="G1510" s="9">
        <v>0</v>
      </c>
      <c r="H1510" s="9">
        <v>9</v>
      </c>
    </row>
    <row r="1511" spans="1:8" hidden="1" x14ac:dyDescent="0.3">
      <c r="A1511" s="3">
        <v>2004</v>
      </c>
      <c r="B1511">
        <v>2</v>
      </c>
      <c r="C1511">
        <v>18</v>
      </c>
      <c r="D1511">
        <v>42</v>
      </c>
      <c r="E1511">
        <v>22</v>
      </c>
      <c r="F1511" s="9">
        <v>0</v>
      </c>
      <c r="G1511" s="9">
        <v>0</v>
      </c>
      <c r="H1511" s="9">
        <v>9</v>
      </c>
    </row>
    <row r="1512" spans="1:8" x14ac:dyDescent="0.3">
      <c r="A1512" s="3">
        <v>2004</v>
      </c>
      <c r="B1512">
        <v>2</v>
      </c>
      <c r="C1512">
        <v>19</v>
      </c>
      <c r="D1512">
        <v>39</v>
      </c>
      <c r="E1512">
        <v>32</v>
      </c>
      <c r="F1512" s="9">
        <v>0.01</v>
      </c>
      <c r="G1512" s="9" t="s">
        <v>28</v>
      </c>
      <c r="H1512" s="9">
        <v>8</v>
      </c>
    </row>
    <row r="1513" spans="1:8" x14ac:dyDescent="0.3">
      <c r="A1513" s="3">
        <v>2004</v>
      </c>
      <c r="B1513">
        <v>2</v>
      </c>
      <c r="C1513">
        <v>20</v>
      </c>
      <c r="D1513">
        <v>34</v>
      </c>
      <c r="E1513">
        <v>31</v>
      </c>
      <c r="F1513" s="9">
        <v>0.14000000000000001</v>
      </c>
      <c r="G1513" s="9">
        <v>2.4</v>
      </c>
      <c r="H1513" s="9">
        <v>9</v>
      </c>
    </row>
    <row r="1514" spans="1:8" hidden="1" x14ac:dyDescent="0.3">
      <c r="A1514" s="3">
        <v>2004</v>
      </c>
      <c r="B1514">
        <v>2</v>
      </c>
      <c r="C1514">
        <v>21</v>
      </c>
      <c r="D1514">
        <v>36</v>
      </c>
      <c r="E1514">
        <v>26</v>
      </c>
      <c r="F1514" s="9">
        <v>0</v>
      </c>
      <c r="G1514" s="9">
        <v>0</v>
      </c>
      <c r="H1514" s="9">
        <v>8</v>
      </c>
    </row>
    <row r="1515" spans="1:8" x14ac:dyDescent="0.3">
      <c r="A1515" s="3">
        <v>2004</v>
      </c>
      <c r="B1515">
        <v>2</v>
      </c>
      <c r="C1515">
        <v>22</v>
      </c>
      <c r="D1515">
        <v>36</v>
      </c>
      <c r="E1515">
        <v>26</v>
      </c>
      <c r="F1515" s="9">
        <v>0.08</v>
      </c>
      <c r="G1515" s="9" t="s">
        <v>28</v>
      </c>
      <c r="H1515" s="9">
        <v>8</v>
      </c>
    </row>
    <row r="1516" spans="1:8" hidden="1" x14ac:dyDescent="0.3">
      <c r="A1516" s="3">
        <v>2004</v>
      </c>
      <c r="B1516">
        <v>2</v>
      </c>
      <c r="C1516">
        <v>23</v>
      </c>
      <c r="D1516">
        <v>35</v>
      </c>
      <c r="E1516">
        <v>28</v>
      </c>
      <c r="F1516" s="9">
        <v>0</v>
      </c>
      <c r="G1516" s="9">
        <v>0</v>
      </c>
      <c r="H1516" s="9">
        <v>7</v>
      </c>
    </row>
    <row r="1517" spans="1:8" hidden="1" x14ac:dyDescent="0.3">
      <c r="A1517" s="3">
        <v>2004</v>
      </c>
      <c r="B1517">
        <v>2</v>
      </c>
      <c r="C1517">
        <v>24</v>
      </c>
      <c r="D1517">
        <v>38</v>
      </c>
      <c r="E1517">
        <v>24</v>
      </c>
      <c r="F1517" s="9">
        <v>0</v>
      </c>
      <c r="G1517" s="9">
        <v>0</v>
      </c>
      <c r="H1517" s="9">
        <v>7</v>
      </c>
    </row>
    <row r="1518" spans="1:8" hidden="1" x14ac:dyDescent="0.3">
      <c r="A1518" s="3">
        <v>2004</v>
      </c>
      <c r="B1518">
        <v>2</v>
      </c>
      <c r="C1518">
        <v>25</v>
      </c>
      <c r="D1518">
        <v>33</v>
      </c>
      <c r="E1518">
        <v>24</v>
      </c>
      <c r="F1518" s="9" t="s">
        <v>28</v>
      </c>
      <c r="G1518" s="9">
        <v>0</v>
      </c>
      <c r="H1518" s="9">
        <v>6</v>
      </c>
    </row>
    <row r="1519" spans="1:8" hidden="1" x14ac:dyDescent="0.3">
      <c r="A1519" s="3">
        <v>2004</v>
      </c>
      <c r="B1519">
        <v>2</v>
      </c>
      <c r="C1519">
        <v>26</v>
      </c>
      <c r="D1519">
        <v>38</v>
      </c>
      <c r="E1519">
        <v>22</v>
      </c>
      <c r="F1519" s="9">
        <v>0</v>
      </c>
      <c r="G1519" s="9">
        <v>0</v>
      </c>
      <c r="H1519" s="9">
        <v>5</v>
      </c>
    </row>
    <row r="1520" spans="1:8" hidden="1" x14ac:dyDescent="0.3">
      <c r="A1520" s="3">
        <v>2004</v>
      </c>
      <c r="B1520">
        <v>2</v>
      </c>
      <c r="C1520">
        <v>27</v>
      </c>
      <c r="D1520">
        <v>40</v>
      </c>
      <c r="E1520">
        <v>28</v>
      </c>
      <c r="F1520" s="9">
        <v>0</v>
      </c>
      <c r="G1520" s="9">
        <v>0</v>
      </c>
      <c r="H1520" s="9">
        <v>5</v>
      </c>
    </row>
    <row r="1521" spans="1:8" hidden="1" x14ac:dyDescent="0.3">
      <c r="A1521" s="3">
        <v>2004</v>
      </c>
      <c r="B1521">
        <v>2</v>
      </c>
      <c r="C1521">
        <v>28</v>
      </c>
      <c r="D1521">
        <v>47</v>
      </c>
      <c r="E1521">
        <v>32</v>
      </c>
      <c r="F1521" s="9">
        <v>0</v>
      </c>
      <c r="G1521" s="9">
        <v>0</v>
      </c>
      <c r="H1521" s="9">
        <v>4</v>
      </c>
    </row>
    <row r="1522" spans="1:8" x14ac:dyDescent="0.3">
      <c r="A1522" s="3">
        <v>2004</v>
      </c>
      <c r="B1522">
        <v>2</v>
      </c>
      <c r="C1522">
        <v>29</v>
      </c>
      <c r="D1522">
        <v>48</v>
      </c>
      <c r="E1522">
        <v>33</v>
      </c>
      <c r="F1522" s="9">
        <v>0.09</v>
      </c>
      <c r="G1522" s="9">
        <v>0</v>
      </c>
      <c r="H1522" s="9">
        <v>3</v>
      </c>
    </row>
    <row r="1523" spans="1:8" x14ac:dyDescent="0.3">
      <c r="A1523" s="3">
        <v>2004</v>
      </c>
      <c r="B1523">
        <v>3</v>
      </c>
      <c r="C1523">
        <v>1</v>
      </c>
      <c r="D1523">
        <v>44</v>
      </c>
      <c r="E1523">
        <v>38</v>
      </c>
      <c r="F1523" s="9">
        <v>0.01</v>
      </c>
      <c r="G1523" s="9">
        <v>0</v>
      </c>
      <c r="H1523" s="9">
        <v>2</v>
      </c>
    </row>
    <row r="1524" spans="1:8" hidden="1" x14ac:dyDescent="0.3">
      <c r="A1524" s="3">
        <v>2004</v>
      </c>
      <c r="B1524">
        <v>3</v>
      </c>
      <c r="C1524">
        <v>2</v>
      </c>
      <c r="D1524">
        <v>39</v>
      </c>
      <c r="E1524">
        <v>31</v>
      </c>
      <c r="F1524" s="9">
        <v>0</v>
      </c>
      <c r="G1524" s="9">
        <v>0</v>
      </c>
      <c r="H1524" s="9" t="s">
        <v>28</v>
      </c>
    </row>
    <row r="1525" spans="1:8" x14ac:dyDescent="0.3">
      <c r="A1525" s="3">
        <v>2004</v>
      </c>
      <c r="B1525">
        <v>3</v>
      </c>
      <c r="C1525">
        <v>3</v>
      </c>
      <c r="D1525">
        <v>36</v>
      </c>
      <c r="E1525">
        <v>28</v>
      </c>
      <c r="F1525" s="9">
        <v>0.04</v>
      </c>
      <c r="G1525" s="9" t="s">
        <v>28</v>
      </c>
      <c r="H1525" s="9">
        <v>0</v>
      </c>
    </row>
    <row r="1526" spans="1:8" hidden="1" x14ac:dyDescent="0.3">
      <c r="A1526" s="3">
        <v>2004</v>
      </c>
      <c r="B1526">
        <v>3</v>
      </c>
      <c r="C1526">
        <v>4</v>
      </c>
      <c r="D1526">
        <v>38</v>
      </c>
      <c r="E1526">
        <v>29</v>
      </c>
      <c r="F1526" s="9" t="s">
        <v>28</v>
      </c>
      <c r="G1526" s="9">
        <v>0</v>
      </c>
      <c r="H1526" s="9" t="s">
        <v>28</v>
      </c>
    </row>
    <row r="1527" spans="1:8" x14ac:dyDescent="0.3">
      <c r="A1527" s="3">
        <v>2004</v>
      </c>
      <c r="B1527">
        <v>3</v>
      </c>
      <c r="C1527">
        <v>5</v>
      </c>
      <c r="D1527">
        <v>35</v>
      </c>
      <c r="E1527">
        <v>31</v>
      </c>
      <c r="F1527" s="9">
        <v>0.59</v>
      </c>
      <c r="G1527" s="9">
        <v>7.8</v>
      </c>
      <c r="H1527" s="9">
        <v>5</v>
      </c>
    </row>
    <row r="1528" spans="1:8" x14ac:dyDescent="0.3">
      <c r="A1528" s="3">
        <v>2004</v>
      </c>
      <c r="B1528">
        <v>3</v>
      </c>
      <c r="C1528">
        <v>6</v>
      </c>
      <c r="D1528">
        <v>36</v>
      </c>
      <c r="E1528">
        <v>25</v>
      </c>
      <c r="F1528" s="9">
        <v>7.0000000000000007E-2</v>
      </c>
      <c r="G1528" s="9" t="s">
        <v>28</v>
      </c>
      <c r="H1528" s="9">
        <v>5</v>
      </c>
    </row>
    <row r="1529" spans="1:8" hidden="1" x14ac:dyDescent="0.3">
      <c r="A1529" s="3">
        <v>2004</v>
      </c>
      <c r="B1529">
        <v>3</v>
      </c>
      <c r="C1529">
        <v>7</v>
      </c>
      <c r="D1529">
        <v>36</v>
      </c>
      <c r="E1529">
        <v>24</v>
      </c>
      <c r="F1529" s="9" t="s">
        <v>28</v>
      </c>
      <c r="G1529" s="9" t="s">
        <v>28</v>
      </c>
      <c r="H1529" s="9">
        <v>2</v>
      </c>
    </row>
    <row r="1530" spans="1:8" x14ac:dyDescent="0.3">
      <c r="A1530" s="3">
        <v>2004</v>
      </c>
      <c r="B1530">
        <v>3</v>
      </c>
      <c r="C1530">
        <v>8</v>
      </c>
      <c r="D1530">
        <v>35</v>
      </c>
      <c r="E1530">
        <v>21</v>
      </c>
      <c r="F1530" s="9">
        <v>7.0000000000000007E-2</v>
      </c>
      <c r="G1530" s="9">
        <v>0.9</v>
      </c>
      <c r="H1530" s="9">
        <v>2</v>
      </c>
    </row>
    <row r="1531" spans="1:8" hidden="1" x14ac:dyDescent="0.3">
      <c r="A1531" s="3">
        <v>2004</v>
      </c>
      <c r="B1531">
        <v>3</v>
      </c>
      <c r="C1531">
        <v>9</v>
      </c>
      <c r="D1531">
        <v>43</v>
      </c>
      <c r="E1531">
        <v>23</v>
      </c>
      <c r="F1531" s="9">
        <v>0</v>
      </c>
      <c r="G1531" s="9">
        <v>0</v>
      </c>
      <c r="H1531" s="9">
        <v>1</v>
      </c>
    </row>
    <row r="1532" spans="1:8" x14ac:dyDescent="0.3">
      <c r="A1532" s="3">
        <v>2004</v>
      </c>
      <c r="B1532">
        <v>3</v>
      </c>
      <c r="C1532">
        <v>10</v>
      </c>
      <c r="D1532">
        <v>46</v>
      </c>
      <c r="E1532">
        <v>29</v>
      </c>
      <c r="F1532" s="9">
        <v>0.09</v>
      </c>
      <c r="G1532" s="9" t="s">
        <v>28</v>
      </c>
      <c r="H1532" s="9" t="s">
        <v>28</v>
      </c>
    </row>
    <row r="1533" spans="1:8" hidden="1" x14ac:dyDescent="0.3">
      <c r="A1533" s="3">
        <v>2004</v>
      </c>
      <c r="B1533">
        <v>3</v>
      </c>
      <c r="C1533">
        <v>11</v>
      </c>
      <c r="D1533">
        <v>29</v>
      </c>
      <c r="E1533">
        <v>5</v>
      </c>
      <c r="F1533" s="9" t="s">
        <v>28</v>
      </c>
      <c r="G1533" s="9">
        <v>0.2</v>
      </c>
      <c r="H1533" s="9" t="s">
        <v>28</v>
      </c>
    </row>
    <row r="1534" spans="1:8" hidden="1" x14ac:dyDescent="0.3">
      <c r="A1534" s="3">
        <v>2004</v>
      </c>
      <c r="B1534">
        <v>3</v>
      </c>
      <c r="C1534">
        <v>12</v>
      </c>
      <c r="D1534">
        <v>32</v>
      </c>
      <c r="E1534">
        <v>6</v>
      </c>
      <c r="F1534" s="9">
        <v>0</v>
      </c>
      <c r="G1534" s="9">
        <v>0</v>
      </c>
      <c r="H1534" s="9" t="s">
        <v>28</v>
      </c>
    </row>
    <row r="1535" spans="1:8" x14ac:dyDescent="0.3">
      <c r="A1535" s="3">
        <v>2004</v>
      </c>
      <c r="B1535">
        <v>3</v>
      </c>
      <c r="C1535">
        <v>13</v>
      </c>
      <c r="D1535">
        <v>45</v>
      </c>
      <c r="E1535">
        <v>27</v>
      </c>
      <c r="F1535" s="9">
        <v>0.15</v>
      </c>
      <c r="G1535" s="9" t="s">
        <v>28</v>
      </c>
      <c r="H1535" s="9">
        <v>0</v>
      </c>
    </row>
    <row r="1536" spans="1:8" hidden="1" x14ac:dyDescent="0.3">
      <c r="A1536" s="3">
        <v>2004</v>
      </c>
      <c r="B1536">
        <v>3</v>
      </c>
      <c r="C1536">
        <v>14</v>
      </c>
      <c r="D1536">
        <v>36</v>
      </c>
      <c r="E1536">
        <v>27</v>
      </c>
      <c r="F1536" s="9" t="s">
        <v>28</v>
      </c>
      <c r="G1536" s="9" t="s">
        <v>28</v>
      </c>
      <c r="H1536" s="9">
        <v>0</v>
      </c>
    </row>
    <row r="1537" spans="1:8" hidden="1" x14ac:dyDescent="0.3">
      <c r="A1537" s="3">
        <v>2004</v>
      </c>
      <c r="B1537">
        <v>3</v>
      </c>
      <c r="C1537">
        <v>15</v>
      </c>
      <c r="D1537">
        <v>35</v>
      </c>
      <c r="E1537">
        <v>22</v>
      </c>
      <c r="F1537" s="9">
        <v>0</v>
      </c>
      <c r="G1537" s="9">
        <v>0</v>
      </c>
      <c r="H1537" s="9">
        <v>0</v>
      </c>
    </row>
    <row r="1538" spans="1:8" x14ac:dyDescent="0.3">
      <c r="A1538" s="3">
        <v>2004</v>
      </c>
      <c r="B1538">
        <v>3</v>
      </c>
      <c r="C1538">
        <v>16</v>
      </c>
      <c r="D1538">
        <v>37</v>
      </c>
      <c r="E1538">
        <v>22</v>
      </c>
      <c r="F1538" s="9">
        <v>0.09</v>
      </c>
      <c r="G1538" s="9">
        <v>1.5</v>
      </c>
      <c r="H1538" s="9">
        <v>0</v>
      </c>
    </row>
    <row r="1539" spans="1:8" hidden="1" x14ac:dyDescent="0.3">
      <c r="A1539" s="3">
        <v>2004</v>
      </c>
      <c r="B1539">
        <v>3</v>
      </c>
      <c r="C1539">
        <v>17</v>
      </c>
      <c r="D1539">
        <v>44</v>
      </c>
      <c r="E1539">
        <v>30</v>
      </c>
      <c r="F1539" s="9" t="s">
        <v>28</v>
      </c>
      <c r="G1539" s="9">
        <v>0</v>
      </c>
      <c r="H1539" s="9">
        <v>1</v>
      </c>
    </row>
    <row r="1540" spans="1:8" x14ac:dyDescent="0.3">
      <c r="A1540" s="3">
        <v>2004</v>
      </c>
      <c r="B1540">
        <v>3</v>
      </c>
      <c r="C1540">
        <v>18</v>
      </c>
      <c r="D1540">
        <v>42</v>
      </c>
      <c r="E1540">
        <v>30</v>
      </c>
      <c r="F1540" s="9">
        <v>0.05</v>
      </c>
      <c r="G1540" s="9" t="s">
        <v>28</v>
      </c>
      <c r="H1540" s="9" t="s">
        <v>28</v>
      </c>
    </row>
    <row r="1541" spans="1:8" hidden="1" x14ac:dyDescent="0.3">
      <c r="A1541" s="3">
        <v>2004</v>
      </c>
      <c r="B1541">
        <v>3</v>
      </c>
      <c r="C1541">
        <v>19</v>
      </c>
      <c r="D1541">
        <v>53</v>
      </c>
      <c r="E1541">
        <v>30</v>
      </c>
      <c r="F1541" s="9" t="s">
        <v>28</v>
      </c>
      <c r="G1541" s="9" t="s">
        <v>28</v>
      </c>
      <c r="H1541" s="9">
        <v>0</v>
      </c>
    </row>
    <row r="1542" spans="1:8" hidden="1" x14ac:dyDescent="0.3">
      <c r="A1542" s="3">
        <v>2004</v>
      </c>
      <c r="B1542">
        <v>3</v>
      </c>
      <c r="C1542">
        <v>20</v>
      </c>
      <c r="D1542">
        <v>48</v>
      </c>
      <c r="E1542">
        <v>23</v>
      </c>
      <c r="F1542" s="9" t="s">
        <v>28</v>
      </c>
      <c r="G1542" s="9">
        <v>0</v>
      </c>
      <c r="H1542" s="9">
        <v>0</v>
      </c>
    </row>
    <row r="1543" spans="1:8" hidden="1" x14ac:dyDescent="0.3">
      <c r="A1543" s="3">
        <v>2004</v>
      </c>
      <c r="B1543">
        <v>3</v>
      </c>
      <c r="C1543">
        <v>21</v>
      </c>
      <c r="D1543">
        <v>32</v>
      </c>
      <c r="E1543">
        <v>17</v>
      </c>
      <c r="F1543" s="9">
        <v>0</v>
      </c>
      <c r="G1543" s="9">
        <v>0</v>
      </c>
      <c r="H1543" s="9">
        <v>0</v>
      </c>
    </row>
    <row r="1544" spans="1:8" hidden="1" x14ac:dyDescent="0.3">
      <c r="A1544" s="3">
        <v>2004</v>
      </c>
      <c r="B1544">
        <v>3</v>
      </c>
      <c r="C1544">
        <v>22</v>
      </c>
      <c r="D1544">
        <v>44</v>
      </c>
      <c r="E1544">
        <v>17</v>
      </c>
      <c r="F1544" s="9">
        <v>0</v>
      </c>
      <c r="G1544" s="9">
        <v>0</v>
      </c>
      <c r="H1544" s="9">
        <v>0</v>
      </c>
    </row>
    <row r="1545" spans="1:8" hidden="1" x14ac:dyDescent="0.3">
      <c r="A1545" s="3">
        <v>2004</v>
      </c>
      <c r="B1545">
        <v>3</v>
      </c>
      <c r="C1545">
        <v>23</v>
      </c>
      <c r="D1545">
        <v>51</v>
      </c>
      <c r="E1545">
        <v>28</v>
      </c>
      <c r="F1545" s="9">
        <v>0</v>
      </c>
      <c r="G1545" s="9">
        <v>0</v>
      </c>
      <c r="H1545" s="9">
        <v>0</v>
      </c>
    </row>
    <row r="1546" spans="1:8" hidden="1" x14ac:dyDescent="0.3">
      <c r="A1546" s="3">
        <v>2004</v>
      </c>
      <c r="B1546">
        <v>3</v>
      </c>
      <c r="C1546">
        <v>24</v>
      </c>
      <c r="D1546">
        <v>66</v>
      </c>
      <c r="E1546">
        <v>36</v>
      </c>
      <c r="F1546" s="9">
        <v>0</v>
      </c>
      <c r="G1546" s="9">
        <v>0</v>
      </c>
      <c r="H1546" s="9">
        <v>0</v>
      </c>
    </row>
    <row r="1547" spans="1:8" x14ac:dyDescent="0.3">
      <c r="A1547" s="3">
        <v>2004</v>
      </c>
      <c r="B1547">
        <v>3</v>
      </c>
      <c r="C1547">
        <v>25</v>
      </c>
      <c r="D1547">
        <v>63</v>
      </c>
      <c r="E1547">
        <v>44</v>
      </c>
      <c r="F1547" s="9">
        <v>0.48</v>
      </c>
      <c r="G1547" s="9">
        <v>0</v>
      </c>
      <c r="H1547" s="9">
        <v>0</v>
      </c>
    </row>
    <row r="1548" spans="1:8" hidden="1" x14ac:dyDescent="0.3">
      <c r="A1548" s="3">
        <v>2004</v>
      </c>
      <c r="B1548">
        <v>3</v>
      </c>
      <c r="C1548">
        <v>26</v>
      </c>
      <c r="D1548">
        <v>66</v>
      </c>
      <c r="E1548">
        <v>42</v>
      </c>
      <c r="F1548" s="9">
        <v>0</v>
      </c>
      <c r="G1548" s="9">
        <v>0</v>
      </c>
      <c r="H1548" s="9">
        <v>0</v>
      </c>
    </row>
    <row r="1549" spans="1:8" x14ac:dyDescent="0.3">
      <c r="A1549" s="3">
        <v>2004</v>
      </c>
      <c r="B1549">
        <v>3</v>
      </c>
      <c r="C1549">
        <v>27</v>
      </c>
      <c r="D1549">
        <v>61</v>
      </c>
      <c r="E1549">
        <v>47</v>
      </c>
      <c r="F1549" s="9">
        <v>0.45</v>
      </c>
      <c r="G1549" s="9">
        <v>0</v>
      </c>
      <c r="H1549" s="9">
        <v>0</v>
      </c>
    </row>
    <row r="1550" spans="1:8" x14ac:dyDescent="0.3">
      <c r="A1550" s="3">
        <v>2004</v>
      </c>
      <c r="B1550">
        <v>3</v>
      </c>
      <c r="C1550">
        <v>28</v>
      </c>
      <c r="D1550">
        <v>62</v>
      </c>
      <c r="E1550">
        <v>42</v>
      </c>
      <c r="F1550" s="9">
        <v>0.02</v>
      </c>
      <c r="G1550" s="9">
        <v>0</v>
      </c>
      <c r="H1550" s="9">
        <v>0</v>
      </c>
    </row>
    <row r="1551" spans="1:8" hidden="1" x14ac:dyDescent="0.3">
      <c r="A1551" s="3">
        <v>2004</v>
      </c>
      <c r="B1551">
        <v>3</v>
      </c>
      <c r="C1551">
        <v>29</v>
      </c>
      <c r="D1551">
        <v>46</v>
      </c>
      <c r="E1551">
        <v>33</v>
      </c>
      <c r="F1551" s="9" t="s">
        <v>28</v>
      </c>
      <c r="G1551" s="9" t="s">
        <v>28</v>
      </c>
      <c r="H1551" s="9">
        <v>0</v>
      </c>
    </row>
    <row r="1552" spans="1:8" hidden="1" x14ac:dyDescent="0.3">
      <c r="A1552" s="3">
        <v>2004</v>
      </c>
      <c r="B1552">
        <v>3</v>
      </c>
      <c r="C1552">
        <v>30</v>
      </c>
      <c r="D1552">
        <v>43</v>
      </c>
      <c r="E1552">
        <v>30</v>
      </c>
      <c r="F1552" s="9">
        <v>0</v>
      </c>
      <c r="G1552" s="9">
        <v>0</v>
      </c>
      <c r="H1552" s="9">
        <v>0</v>
      </c>
    </row>
    <row r="1553" spans="1:8" hidden="1" x14ac:dyDescent="0.3">
      <c r="A1553" s="3">
        <v>2004</v>
      </c>
      <c r="B1553">
        <v>3</v>
      </c>
      <c r="C1553">
        <v>31</v>
      </c>
      <c r="D1553">
        <v>48</v>
      </c>
      <c r="E1553">
        <v>24</v>
      </c>
      <c r="F1553" s="9">
        <v>0</v>
      </c>
      <c r="G1553" s="9">
        <v>0</v>
      </c>
      <c r="H1553" s="9">
        <v>0</v>
      </c>
    </row>
    <row r="1554" spans="1:8" hidden="1" x14ac:dyDescent="0.3">
      <c r="A1554" s="3">
        <v>2004</v>
      </c>
      <c r="B1554">
        <v>4</v>
      </c>
      <c r="C1554">
        <v>1</v>
      </c>
      <c r="D1554">
        <v>57</v>
      </c>
      <c r="E1554">
        <v>27</v>
      </c>
      <c r="F1554" s="9">
        <v>0</v>
      </c>
      <c r="G1554" s="9">
        <v>0</v>
      </c>
      <c r="H1554" s="9">
        <v>0</v>
      </c>
    </row>
    <row r="1555" spans="1:8" hidden="1" x14ac:dyDescent="0.3">
      <c r="A1555" s="3">
        <v>2004</v>
      </c>
      <c r="B1555">
        <v>4</v>
      </c>
      <c r="C1555">
        <v>2</v>
      </c>
      <c r="D1555">
        <v>62</v>
      </c>
      <c r="E1555">
        <v>29</v>
      </c>
      <c r="F1555" s="9">
        <v>0</v>
      </c>
      <c r="G1555" s="9">
        <v>0</v>
      </c>
      <c r="H1555" s="9">
        <v>0</v>
      </c>
    </row>
    <row r="1556" spans="1:8" hidden="1" x14ac:dyDescent="0.3">
      <c r="A1556" s="3">
        <v>2004</v>
      </c>
      <c r="B1556">
        <v>4</v>
      </c>
      <c r="C1556">
        <v>3</v>
      </c>
      <c r="D1556">
        <v>55</v>
      </c>
      <c r="E1556">
        <v>37</v>
      </c>
      <c r="F1556" s="9">
        <v>0</v>
      </c>
      <c r="G1556" s="9">
        <v>0</v>
      </c>
      <c r="H1556" s="9">
        <v>0</v>
      </c>
    </row>
    <row r="1557" spans="1:8" hidden="1" x14ac:dyDescent="0.3">
      <c r="A1557" s="3">
        <v>2004</v>
      </c>
      <c r="B1557">
        <v>4</v>
      </c>
      <c r="C1557">
        <v>4</v>
      </c>
      <c r="D1557">
        <v>51</v>
      </c>
      <c r="E1557">
        <v>29</v>
      </c>
      <c r="F1557" s="9">
        <v>0</v>
      </c>
      <c r="G1557" s="9">
        <v>0</v>
      </c>
      <c r="H1557" s="9">
        <v>0</v>
      </c>
    </row>
    <row r="1558" spans="1:8" hidden="1" x14ac:dyDescent="0.3">
      <c r="A1558" s="3">
        <v>2004</v>
      </c>
      <c r="B1558">
        <v>4</v>
      </c>
      <c r="C1558">
        <v>5</v>
      </c>
      <c r="D1558">
        <v>72</v>
      </c>
      <c r="E1558">
        <v>35</v>
      </c>
      <c r="F1558" s="9" t="s">
        <v>28</v>
      </c>
      <c r="G1558" s="9">
        <v>0</v>
      </c>
      <c r="H1558" s="9">
        <v>0</v>
      </c>
    </row>
    <row r="1559" spans="1:8" hidden="1" x14ac:dyDescent="0.3">
      <c r="A1559" s="3">
        <v>2004</v>
      </c>
      <c r="B1559">
        <v>4</v>
      </c>
      <c r="C1559">
        <v>6</v>
      </c>
      <c r="D1559">
        <v>67</v>
      </c>
      <c r="E1559">
        <v>45</v>
      </c>
      <c r="F1559" s="9">
        <v>0</v>
      </c>
      <c r="G1559" s="9">
        <v>0</v>
      </c>
      <c r="H1559" s="9">
        <v>0</v>
      </c>
    </row>
    <row r="1560" spans="1:8" hidden="1" x14ac:dyDescent="0.3">
      <c r="A1560" s="3">
        <v>2004</v>
      </c>
      <c r="B1560">
        <v>4</v>
      </c>
      <c r="C1560">
        <v>7</v>
      </c>
      <c r="D1560">
        <v>70</v>
      </c>
      <c r="E1560">
        <v>42</v>
      </c>
      <c r="F1560" s="9" t="s">
        <v>28</v>
      </c>
      <c r="G1560" s="9">
        <v>0</v>
      </c>
      <c r="H1560" s="9">
        <v>0</v>
      </c>
    </row>
    <row r="1561" spans="1:8" hidden="1" x14ac:dyDescent="0.3">
      <c r="A1561" s="3">
        <v>2004</v>
      </c>
      <c r="B1561">
        <v>4</v>
      </c>
      <c r="C1561">
        <v>8</v>
      </c>
      <c r="D1561">
        <v>54</v>
      </c>
      <c r="E1561">
        <v>37</v>
      </c>
      <c r="F1561" s="9">
        <v>0</v>
      </c>
      <c r="G1561" s="9">
        <v>0</v>
      </c>
      <c r="H1561" s="9">
        <v>0</v>
      </c>
    </row>
    <row r="1562" spans="1:8" hidden="1" x14ac:dyDescent="0.3">
      <c r="A1562" s="3">
        <v>2004</v>
      </c>
      <c r="B1562">
        <v>4</v>
      </c>
      <c r="C1562">
        <v>9</v>
      </c>
      <c r="D1562">
        <v>44</v>
      </c>
      <c r="E1562">
        <v>33</v>
      </c>
      <c r="F1562" s="9" t="s">
        <v>28</v>
      </c>
      <c r="G1562" s="9">
        <v>0</v>
      </c>
      <c r="H1562" s="9">
        <v>0</v>
      </c>
    </row>
    <row r="1563" spans="1:8" hidden="1" x14ac:dyDescent="0.3">
      <c r="A1563" s="3">
        <v>2004</v>
      </c>
      <c r="B1563">
        <v>4</v>
      </c>
      <c r="C1563">
        <v>10</v>
      </c>
      <c r="D1563">
        <v>43</v>
      </c>
      <c r="E1563">
        <v>30</v>
      </c>
      <c r="F1563" s="9" t="s">
        <v>28</v>
      </c>
      <c r="G1563" s="9" t="s">
        <v>28</v>
      </c>
      <c r="H1563" s="9">
        <v>0</v>
      </c>
    </row>
    <row r="1564" spans="1:8" hidden="1" x14ac:dyDescent="0.3">
      <c r="A1564" s="3">
        <v>2004</v>
      </c>
      <c r="B1564">
        <v>4</v>
      </c>
      <c r="C1564">
        <v>11</v>
      </c>
      <c r="D1564">
        <v>44</v>
      </c>
      <c r="E1564">
        <v>25</v>
      </c>
      <c r="F1564" s="9">
        <v>0</v>
      </c>
      <c r="G1564" s="9">
        <v>0</v>
      </c>
      <c r="H1564" s="9">
        <v>0</v>
      </c>
    </row>
    <row r="1565" spans="1:8" hidden="1" x14ac:dyDescent="0.3">
      <c r="A1565" s="3">
        <v>2004</v>
      </c>
      <c r="B1565">
        <v>4</v>
      </c>
      <c r="C1565">
        <v>12</v>
      </c>
      <c r="D1565">
        <v>48</v>
      </c>
      <c r="E1565">
        <v>28</v>
      </c>
      <c r="F1565" s="9">
        <v>0</v>
      </c>
      <c r="G1565" s="9">
        <v>0</v>
      </c>
      <c r="H1565" s="9">
        <v>0</v>
      </c>
    </row>
    <row r="1566" spans="1:8" hidden="1" x14ac:dyDescent="0.3">
      <c r="A1566" s="3">
        <v>2004</v>
      </c>
      <c r="B1566">
        <v>4</v>
      </c>
      <c r="C1566">
        <v>13</v>
      </c>
      <c r="D1566">
        <v>59</v>
      </c>
      <c r="E1566">
        <v>29</v>
      </c>
      <c r="F1566" s="9">
        <v>0</v>
      </c>
      <c r="G1566" s="9">
        <v>0</v>
      </c>
      <c r="H1566" s="9">
        <v>0</v>
      </c>
    </row>
    <row r="1567" spans="1:8" hidden="1" x14ac:dyDescent="0.3">
      <c r="A1567" s="3">
        <v>2004</v>
      </c>
      <c r="B1567">
        <v>4</v>
      </c>
      <c r="C1567">
        <v>14</v>
      </c>
      <c r="D1567">
        <v>70</v>
      </c>
      <c r="E1567">
        <v>41</v>
      </c>
      <c r="F1567" s="9">
        <v>0</v>
      </c>
      <c r="G1567" s="9">
        <v>0</v>
      </c>
      <c r="H1567" s="9">
        <v>0</v>
      </c>
    </row>
    <row r="1568" spans="1:8" hidden="1" x14ac:dyDescent="0.3">
      <c r="A1568" s="3">
        <v>2004</v>
      </c>
      <c r="B1568">
        <v>4</v>
      </c>
      <c r="C1568">
        <v>15</v>
      </c>
      <c r="D1568">
        <v>74</v>
      </c>
      <c r="E1568">
        <v>47</v>
      </c>
      <c r="F1568" s="9" t="s">
        <v>28</v>
      </c>
      <c r="G1568" s="9">
        <v>0</v>
      </c>
      <c r="H1568" s="9">
        <v>0</v>
      </c>
    </row>
    <row r="1569" spans="1:8" hidden="1" x14ac:dyDescent="0.3">
      <c r="A1569" s="3">
        <v>2004</v>
      </c>
      <c r="B1569">
        <v>4</v>
      </c>
      <c r="C1569">
        <v>16</v>
      </c>
      <c r="D1569">
        <v>72</v>
      </c>
      <c r="E1569">
        <v>46</v>
      </c>
      <c r="F1569" s="9" t="s">
        <v>28</v>
      </c>
      <c r="G1569" s="9">
        <v>0</v>
      </c>
      <c r="H1569" s="9">
        <v>0</v>
      </c>
    </row>
    <row r="1570" spans="1:8" hidden="1" x14ac:dyDescent="0.3">
      <c r="A1570" s="3">
        <v>2004</v>
      </c>
      <c r="B1570">
        <v>4</v>
      </c>
      <c r="C1570">
        <v>17</v>
      </c>
      <c r="D1570">
        <v>71</v>
      </c>
      <c r="E1570">
        <v>45</v>
      </c>
      <c r="F1570" s="9">
        <v>0</v>
      </c>
      <c r="G1570" s="9">
        <v>0</v>
      </c>
      <c r="H1570" s="9">
        <v>0</v>
      </c>
    </row>
    <row r="1571" spans="1:8" x14ac:dyDescent="0.3">
      <c r="A1571" s="3">
        <v>2004</v>
      </c>
      <c r="B1571">
        <v>4</v>
      </c>
      <c r="C1571">
        <v>18</v>
      </c>
      <c r="D1571">
        <v>88</v>
      </c>
      <c r="E1571">
        <v>51</v>
      </c>
      <c r="F1571" s="9">
        <v>1.04</v>
      </c>
      <c r="G1571" s="9">
        <v>0</v>
      </c>
      <c r="H1571" s="9">
        <v>0</v>
      </c>
    </row>
    <row r="1572" spans="1:8" x14ac:dyDescent="0.3">
      <c r="A1572" s="3">
        <v>2004</v>
      </c>
      <c r="B1572">
        <v>4</v>
      </c>
      <c r="C1572">
        <v>19</v>
      </c>
      <c r="D1572">
        <v>58</v>
      </c>
      <c r="E1572">
        <v>42</v>
      </c>
      <c r="F1572" s="9">
        <v>0.04</v>
      </c>
      <c r="G1572" s="9">
        <v>0</v>
      </c>
      <c r="H1572" s="9">
        <v>0</v>
      </c>
    </row>
    <row r="1573" spans="1:8" x14ac:dyDescent="0.3">
      <c r="A1573" s="3">
        <v>2004</v>
      </c>
      <c r="B1573">
        <v>4</v>
      </c>
      <c r="C1573">
        <v>20</v>
      </c>
      <c r="D1573">
        <v>53</v>
      </c>
      <c r="E1573">
        <v>43</v>
      </c>
      <c r="F1573" s="9">
        <v>0.31</v>
      </c>
      <c r="G1573" s="9">
        <v>0</v>
      </c>
      <c r="H1573" s="9">
        <v>0</v>
      </c>
    </row>
    <row r="1574" spans="1:8" x14ac:dyDescent="0.3">
      <c r="A1574" s="3">
        <v>2004</v>
      </c>
      <c r="B1574">
        <v>4</v>
      </c>
      <c r="C1574">
        <v>21</v>
      </c>
      <c r="D1574">
        <v>57</v>
      </c>
      <c r="E1574">
        <v>39</v>
      </c>
      <c r="F1574" s="9">
        <v>0.24</v>
      </c>
      <c r="G1574" s="9">
        <v>0</v>
      </c>
      <c r="H1574" s="9">
        <v>0</v>
      </c>
    </row>
    <row r="1575" spans="1:8" hidden="1" x14ac:dyDescent="0.3">
      <c r="A1575" s="3">
        <v>2004</v>
      </c>
      <c r="B1575">
        <v>4</v>
      </c>
      <c r="C1575">
        <v>22</v>
      </c>
      <c r="D1575">
        <v>59</v>
      </c>
      <c r="E1575">
        <v>34</v>
      </c>
      <c r="F1575" s="9">
        <v>0</v>
      </c>
      <c r="G1575" s="9">
        <v>0</v>
      </c>
      <c r="H1575" s="9">
        <v>0</v>
      </c>
    </row>
    <row r="1576" spans="1:8" hidden="1" x14ac:dyDescent="0.3">
      <c r="A1576" s="3">
        <v>2004</v>
      </c>
      <c r="B1576">
        <v>4</v>
      </c>
      <c r="C1576">
        <v>23</v>
      </c>
      <c r="D1576">
        <v>63</v>
      </c>
      <c r="E1576">
        <v>43</v>
      </c>
      <c r="F1576" s="9">
        <v>0</v>
      </c>
      <c r="G1576" s="9">
        <v>0</v>
      </c>
      <c r="H1576" s="9">
        <v>0</v>
      </c>
    </row>
    <row r="1577" spans="1:8" x14ac:dyDescent="0.3">
      <c r="A1577" s="3">
        <v>2004</v>
      </c>
      <c r="B1577">
        <v>4</v>
      </c>
      <c r="C1577">
        <v>24</v>
      </c>
      <c r="D1577">
        <v>57</v>
      </c>
      <c r="E1577">
        <v>39</v>
      </c>
      <c r="F1577" s="9">
        <v>0.18</v>
      </c>
      <c r="G1577" s="9">
        <v>0</v>
      </c>
      <c r="H1577" s="9">
        <v>0</v>
      </c>
    </row>
    <row r="1578" spans="1:8" x14ac:dyDescent="0.3">
      <c r="A1578" s="3">
        <v>2004</v>
      </c>
      <c r="B1578">
        <v>4</v>
      </c>
      <c r="C1578">
        <v>25</v>
      </c>
      <c r="D1578">
        <v>63</v>
      </c>
      <c r="E1578">
        <v>41</v>
      </c>
      <c r="F1578" s="9">
        <v>0.25</v>
      </c>
      <c r="G1578" s="9">
        <v>0</v>
      </c>
      <c r="H1578" s="9">
        <v>0</v>
      </c>
    </row>
    <row r="1579" spans="1:8" hidden="1" x14ac:dyDescent="0.3">
      <c r="A1579" s="3">
        <v>2004</v>
      </c>
      <c r="B1579">
        <v>4</v>
      </c>
      <c r="C1579">
        <v>26</v>
      </c>
      <c r="D1579">
        <v>51</v>
      </c>
      <c r="E1579">
        <v>39</v>
      </c>
      <c r="F1579" s="9">
        <v>0</v>
      </c>
      <c r="G1579" s="9">
        <v>0</v>
      </c>
      <c r="H1579" s="9">
        <v>0</v>
      </c>
    </row>
    <row r="1580" spans="1:8" hidden="1" x14ac:dyDescent="0.3">
      <c r="A1580" s="3">
        <v>2004</v>
      </c>
      <c r="B1580">
        <v>4</v>
      </c>
      <c r="C1580">
        <v>27</v>
      </c>
      <c r="D1580">
        <v>60</v>
      </c>
      <c r="E1580">
        <v>33</v>
      </c>
      <c r="F1580" s="9" t="s">
        <v>28</v>
      </c>
      <c r="G1580" s="9">
        <v>0</v>
      </c>
      <c r="H1580" s="9">
        <v>0</v>
      </c>
    </row>
    <row r="1581" spans="1:8" hidden="1" x14ac:dyDescent="0.3">
      <c r="A1581" s="3">
        <v>2004</v>
      </c>
      <c r="B1581">
        <v>4</v>
      </c>
      <c r="C1581">
        <v>28</v>
      </c>
      <c r="D1581">
        <v>91</v>
      </c>
      <c r="E1581">
        <v>49</v>
      </c>
      <c r="F1581" s="9">
        <v>0</v>
      </c>
      <c r="G1581" s="9">
        <v>0</v>
      </c>
      <c r="H1581" s="9">
        <v>0</v>
      </c>
    </row>
    <row r="1582" spans="1:8" hidden="1" x14ac:dyDescent="0.3">
      <c r="A1582" s="3">
        <v>2004</v>
      </c>
      <c r="B1582">
        <v>4</v>
      </c>
      <c r="C1582">
        <v>29</v>
      </c>
      <c r="D1582">
        <v>77</v>
      </c>
      <c r="E1582">
        <v>44</v>
      </c>
      <c r="F1582" s="9" t="s">
        <v>28</v>
      </c>
      <c r="G1582" s="9">
        <v>0</v>
      </c>
      <c r="H1582" s="9">
        <v>0</v>
      </c>
    </row>
    <row r="1583" spans="1:8" hidden="1" x14ac:dyDescent="0.3">
      <c r="A1583" s="3">
        <v>2004</v>
      </c>
      <c r="B1583">
        <v>4</v>
      </c>
      <c r="C1583">
        <v>30</v>
      </c>
      <c r="D1583">
        <v>61</v>
      </c>
      <c r="E1583">
        <v>43</v>
      </c>
      <c r="F1583" s="9">
        <v>0</v>
      </c>
      <c r="G1583" s="9">
        <v>0</v>
      </c>
      <c r="H1583" s="9">
        <v>0</v>
      </c>
    </row>
    <row r="1584" spans="1:8" hidden="1" x14ac:dyDescent="0.3">
      <c r="A1584" s="3">
        <v>2004</v>
      </c>
      <c r="B1584">
        <v>5</v>
      </c>
      <c r="C1584">
        <v>1</v>
      </c>
      <c r="D1584">
        <v>56</v>
      </c>
      <c r="E1584">
        <v>37</v>
      </c>
      <c r="F1584" s="9">
        <v>0</v>
      </c>
      <c r="G1584" s="9">
        <v>0</v>
      </c>
      <c r="H1584" s="9">
        <v>0</v>
      </c>
    </row>
    <row r="1585" spans="1:8" hidden="1" x14ac:dyDescent="0.3">
      <c r="A1585" s="3">
        <v>2004</v>
      </c>
      <c r="B1585">
        <v>5</v>
      </c>
      <c r="C1585">
        <v>2</v>
      </c>
      <c r="D1585">
        <v>53</v>
      </c>
      <c r="E1585">
        <v>41</v>
      </c>
      <c r="F1585" s="9">
        <v>0</v>
      </c>
      <c r="G1585" s="9">
        <v>0</v>
      </c>
      <c r="H1585" s="9">
        <v>0</v>
      </c>
    </row>
    <row r="1586" spans="1:8" hidden="1" x14ac:dyDescent="0.3">
      <c r="A1586" s="3">
        <v>2004</v>
      </c>
      <c r="B1586">
        <v>5</v>
      </c>
      <c r="C1586">
        <v>3</v>
      </c>
      <c r="D1586">
        <v>61</v>
      </c>
      <c r="E1586">
        <v>37</v>
      </c>
      <c r="F1586" s="9">
        <v>0</v>
      </c>
      <c r="G1586" s="9">
        <v>0</v>
      </c>
      <c r="H1586" s="9">
        <v>0</v>
      </c>
    </row>
    <row r="1587" spans="1:8" hidden="1" x14ac:dyDescent="0.3">
      <c r="A1587" s="3">
        <v>2004</v>
      </c>
      <c r="B1587">
        <v>5</v>
      </c>
      <c r="C1587">
        <v>4</v>
      </c>
      <c r="D1587">
        <v>64</v>
      </c>
      <c r="E1587">
        <v>47</v>
      </c>
      <c r="F1587" s="9">
        <v>0</v>
      </c>
      <c r="G1587" s="9">
        <v>0</v>
      </c>
      <c r="H1587" s="9">
        <v>0</v>
      </c>
    </row>
    <row r="1588" spans="1:8" x14ac:dyDescent="0.3">
      <c r="A1588" s="3">
        <v>2004</v>
      </c>
      <c r="B1588">
        <v>5</v>
      </c>
      <c r="C1588">
        <v>5</v>
      </c>
      <c r="D1588">
        <v>84</v>
      </c>
      <c r="E1588">
        <v>40</v>
      </c>
      <c r="F1588" s="9">
        <v>0.04</v>
      </c>
      <c r="G1588" s="9">
        <v>0</v>
      </c>
      <c r="H1588" s="9">
        <v>0</v>
      </c>
    </row>
    <row r="1589" spans="1:8" hidden="1" x14ac:dyDescent="0.3">
      <c r="A1589" s="3">
        <v>2004</v>
      </c>
      <c r="B1589">
        <v>5</v>
      </c>
      <c r="C1589">
        <v>6</v>
      </c>
      <c r="D1589">
        <v>71</v>
      </c>
      <c r="E1589">
        <v>51</v>
      </c>
      <c r="F1589" s="9" t="s">
        <v>28</v>
      </c>
      <c r="G1589" s="9">
        <v>0</v>
      </c>
      <c r="H1589" s="9">
        <v>0</v>
      </c>
    </row>
    <row r="1590" spans="1:8" hidden="1" x14ac:dyDescent="0.3">
      <c r="A1590" s="3">
        <v>2004</v>
      </c>
      <c r="B1590">
        <v>5</v>
      </c>
      <c r="C1590">
        <v>7</v>
      </c>
      <c r="D1590">
        <v>65</v>
      </c>
      <c r="E1590">
        <v>44</v>
      </c>
      <c r="F1590" s="9" t="s">
        <v>28</v>
      </c>
      <c r="G1590" s="9">
        <v>0</v>
      </c>
      <c r="H1590" s="9">
        <v>0</v>
      </c>
    </row>
    <row r="1591" spans="1:8" hidden="1" x14ac:dyDescent="0.3">
      <c r="A1591" s="3">
        <v>2004</v>
      </c>
      <c r="B1591">
        <v>5</v>
      </c>
      <c r="C1591">
        <v>8</v>
      </c>
      <c r="D1591">
        <v>70</v>
      </c>
      <c r="E1591">
        <v>46</v>
      </c>
      <c r="F1591" s="9">
        <v>0</v>
      </c>
      <c r="G1591" s="9">
        <v>0</v>
      </c>
      <c r="H1591" s="9">
        <v>0</v>
      </c>
    </row>
    <row r="1592" spans="1:8" x14ac:dyDescent="0.3">
      <c r="A1592" s="3">
        <v>2004</v>
      </c>
      <c r="B1592">
        <v>5</v>
      </c>
      <c r="C1592">
        <v>9</v>
      </c>
      <c r="D1592">
        <v>88</v>
      </c>
      <c r="E1592">
        <v>55</v>
      </c>
      <c r="F1592" s="9">
        <v>0.62</v>
      </c>
      <c r="G1592" s="9">
        <v>0</v>
      </c>
      <c r="H1592" s="9">
        <v>0</v>
      </c>
    </row>
    <row r="1593" spans="1:8" hidden="1" x14ac:dyDescent="0.3">
      <c r="A1593" s="3">
        <v>2004</v>
      </c>
      <c r="B1593">
        <v>5</v>
      </c>
      <c r="C1593">
        <v>10</v>
      </c>
      <c r="D1593">
        <v>72</v>
      </c>
      <c r="E1593">
        <v>56</v>
      </c>
      <c r="F1593" s="9">
        <v>0</v>
      </c>
      <c r="G1593" s="9">
        <v>0</v>
      </c>
      <c r="H1593" s="9">
        <v>0</v>
      </c>
    </row>
    <row r="1594" spans="1:8" hidden="1" x14ac:dyDescent="0.3">
      <c r="A1594" s="3">
        <v>2004</v>
      </c>
      <c r="B1594">
        <v>5</v>
      </c>
      <c r="C1594">
        <v>11</v>
      </c>
      <c r="D1594">
        <v>77</v>
      </c>
      <c r="E1594">
        <v>53</v>
      </c>
      <c r="F1594" s="9">
        <v>0</v>
      </c>
      <c r="G1594" s="9">
        <v>0</v>
      </c>
      <c r="H1594" s="9">
        <v>0</v>
      </c>
    </row>
    <row r="1595" spans="1:8" x14ac:dyDescent="0.3">
      <c r="A1595" s="3">
        <v>2004</v>
      </c>
      <c r="B1595">
        <v>5</v>
      </c>
      <c r="C1595">
        <v>12</v>
      </c>
      <c r="D1595">
        <v>76</v>
      </c>
      <c r="E1595">
        <v>47</v>
      </c>
      <c r="F1595" s="9">
        <v>0.14000000000000001</v>
      </c>
      <c r="G1595" s="9">
        <v>0</v>
      </c>
      <c r="H1595" s="9">
        <v>0</v>
      </c>
    </row>
    <row r="1596" spans="1:8" x14ac:dyDescent="0.3">
      <c r="A1596" s="3">
        <v>2004</v>
      </c>
      <c r="B1596">
        <v>5</v>
      </c>
      <c r="C1596">
        <v>13</v>
      </c>
      <c r="D1596">
        <v>47</v>
      </c>
      <c r="E1596">
        <v>39</v>
      </c>
      <c r="F1596" s="9">
        <v>0.38</v>
      </c>
      <c r="G1596" s="9">
        <v>0</v>
      </c>
      <c r="H1596" s="9">
        <v>0</v>
      </c>
    </row>
    <row r="1597" spans="1:8" hidden="1" x14ac:dyDescent="0.3">
      <c r="A1597" s="3">
        <v>2004</v>
      </c>
      <c r="B1597">
        <v>5</v>
      </c>
      <c r="C1597">
        <v>14</v>
      </c>
      <c r="D1597">
        <v>54</v>
      </c>
      <c r="E1597">
        <v>39</v>
      </c>
      <c r="F1597" s="9" t="s">
        <v>28</v>
      </c>
      <c r="G1597" s="9">
        <v>0</v>
      </c>
      <c r="H1597" s="9">
        <v>0</v>
      </c>
    </row>
    <row r="1598" spans="1:8" hidden="1" x14ac:dyDescent="0.3">
      <c r="A1598" s="3">
        <v>2004</v>
      </c>
      <c r="B1598">
        <v>5</v>
      </c>
      <c r="C1598">
        <v>15</v>
      </c>
      <c r="D1598">
        <v>59</v>
      </c>
      <c r="E1598">
        <v>37</v>
      </c>
      <c r="F1598" s="9" t="s">
        <v>28</v>
      </c>
      <c r="G1598" s="9">
        <v>0</v>
      </c>
      <c r="H1598" s="9">
        <v>0</v>
      </c>
    </row>
    <row r="1599" spans="1:8" x14ac:dyDescent="0.3">
      <c r="A1599" s="3">
        <v>2004</v>
      </c>
      <c r="B1599">
        <v>5</v>
      </c>
      <c r="C1599">
        <v>16</v>
      </c>
      <c r="D1599">
        <v>71</v>
      </c>
      <c r="E1599">
        <v>47</v>
      </c>
      <c r="F1599" s="9">
        <v>0.66</v>
      </c>
      <c r="G1599" s="9">
        <v>0</v>
      </c>
      <c r="H1599" s="9">
        <v>0</v>
      </c>
    </row>
    <row r="1600" spans="1:8" x14ac:dyDescent="0.3">
      <c r="A1600" s="3">
        <v>2004</v>
      </c>
      <c r="B1600">
        <v>5</v>
      </c>
      <c r="C1600">
        <v>17</v>
      </c>
      <c r="D1600">
        <v>66</v>
      </c>
      <c r="E1600">
        <v>52</v>
      </c>
      <c r="F1600" s="9">
        <v>0.32</v>
      </c>
      <c r="G1600" s="9">
        <v>0</v>
      </c>
      <c r="H1600" s="9">
        <v>0</v>
      </c>
    </row>
    <row r="1601" spans="1:8" hidden="1" x14ac:dyDescent="0.3">
      <c r="A1601" s="3">
        <v>2004</v>
      </c>
      <c r="B1601">
        <v>5</v>
      </c>
      <c r="C1601">
        <v>18</v>
      </c>
      <c r="D1601">
        <v>71</v>
      </c>
      <c r="E1601">
        <v>46</v>
      </c>
      <c r="F1601" s="9">
        <v>0</v>
      </c>
      <c r="G1601" s="9">
        <v>0</v>
      </c>
      <c r="H1601" s="9">
        <v>0</v>
      </c>
    </row>
    <row r="1602" spans="1:8" x14ac:dyDescent="0.3">
      <c r="A1602" s="3">
        <v>2004</v>
      </c>
      <c r="B1602">
        <v>5</v>
      </c>
      <c r="C1602">
        <v>19</v>
      </c>
      <c r="D1602">
        <v>75</v>
      </c>
      <c r="E1602">
        <v>51</v>
      </c>
      <c r="F1602" s="9">
        <v>0.17</v>
      </c>
      <c r="G1602" s="9">
        <v>0</v>
      </c>
      <c r="H1602" s="9">
        <v>0</v>
      </c>
    </row>
    <row r="1603" spans="1:8" hidden="1" x14ac:dyDescent="0.3">
      <c r="A1603" s="3">
        <v>2004</v>
      </c>
      <c r="B1603">
        <v>5</v>
      </c>
      <c r="C1603">
        <v>20</v>
      </c>
      <c r="D1603">
        <v>70</v>
      </c>
      <c r="E1603">
        <v>61</v>
      </c>
      <c r="F1603" s="9">
        <v>0</v>
      </c>
      <c r="G1603" s="9">
        <v>0</v>
      </c>
      <c r="H1603" s="9">
        <v>0</v>
      </c>
    </row>
    <row r="1604" spans="1:8" x14ac:dyDescent="0.3">
      <c r="A1604" s="3">
        <v>2004</v>
      </c>
      <c r="B1604">
        <v>5</v>
      </c>
      <c r="C1604">
        <v>21</v>
      </c>
      <c r="D1604">
        <v>63</v>
      </c>
      <c r="E1604">
        <v>51</v>
      </c>
      <c r="F1604" s="9">
        <v>0.21</v>
      </c>
      <c r="G1604" s="9">
        <v>0</v>
      </c>
      <c r="H1604" s="9">
        <v>0</v>
      </c>
    </row>
    <row r="1605" spans="1:8" x14ac:dyDescent="0.3">
      <c r="A1605" s="3">
        <v>2004</v>
      </c>
      <c r="B1605">
        <v>5</v>
      </c>
      <c r="C1605">
        <v>22</v>
      </c>
      <c r="D1605">
        <v>58</v>
      </c>
      <c r="E1605">
        <v>47</v>
      </c>
      <c r="F1605" s="9">
        <v>0.1</v>
      </c>
      <c r="G1605" s="9">
        <v>0</v>
      </c>
      <c r="H1605" s="9">
        <v>0</v>
      </c>
    </row>
    <row r="1606" spans="1:8" x14ac:dyDescent="0.3">
      <c r="A1606" s="3">
        <v>2004</v>
      </c>
      <c r="B1606">
        <v>5</v>
      </c>
      <c r="C1606">
        <v>23</v>
      </c>
      <c r="D1606">
        <v>52</v>
      </c>
      <c r="E1606">
        <v>45</v>
      </c>
      <c r="F1606" s="9">
        <v>1.28</v>
      </c>
      <c r="G1606" s="9">
        <v>0</v>
      </c>
      <c r="H1606" s="9">
        <v>0</v>
      </c>
    </row>
    <row r="1607" spans="1:8" hidden="1" x14ac:dyDescent="0.3">
      <c r="A1607" s="3">
        <v>2004</v>
      </c>
      <c r="B1607">
        <v>5</v>
      </c>
      <c r="C1607">
        <v>24</v>
      </c>
      <c r="D1607">
        <v>56</v>
      </c>
      <c r="E1607">
        <v>43</v>
      </c>
      <c r="F1607" s="9" t="s">
        <v>28</v>
      </c>
      <c r="G1607" s="9">
        <v>0</v>
      </c>
      <c r="H1607" s="9">
        <v>0</v>
      </c>
    </row>
    <row r="1608" spans="1:8" x14ac:dyDescent="0.3">
      <c r="A1608" s="3">
        <v>2004</v>
      </c>
      <c r="B1608">
        <v>5</v>
      </c>
      <c r="C1608">
        <v>25</v>
      </c>
      <c r="D1608">
        <v>58</v>
      </c>
      <c r="E1608">
        <v>47</v>
      </c>
      <c r="F1608" s="9">
        <v>0.01</v>
      </c>
      <c r="G1608" s="9">
        <v>0</v>
      </c>
      <c r="H1608" s="9">
        <v>0</v>
      </c>
    </row>
    <row r="1609" spans="1:8" x14ac:dyDescent="0.3">
      <c r="A1609" s="3">
        <v>2004</v>
      </c>
      <c r="B1609">
        <v>5</v>
      </c>
      <c r="C1609">
        <v>26</v>
      </c>
      <c r="D1609">
        <v>70</v>
      </c>
      <c r="E1609">
        <v>42</v>
      </c>
      <c r="F1609" s="9">
        <v>0.69</v>
      </c>
      <c r="G1609" s="9">
        <v>0</v>
      </c>
      <c r="H1609" s="9">
        <v>0</v>
      </c>
    </row>
    <row r="1610" spans="1:8" x14ac:dyDescent="0.3">
      <c r="A1610" s="3">
        <v>2004</v>
      </c>
      <c r="B1610">
        <v>5</v>
      </c>
      <c r="C1610">
        <v>27</v>
      </c>
      <c r="D1610">
        <v>67</v>
      </c>
      <c r="E1610">
        <v>51</v>
      </c>
      <c r="F1610" s="9">
        <v>0.17</v>
      </c>
      <c r="G1610" s="9">
        <v>0</v>
      </c>
      <c r="H1610" s="9">
        <v>0</v>
      </c>
    </row>
    <row r="1611" spans="1:8" x14ac:dyDescent="0.3">
      <c r="A1611" s="3">
        <v>2004</v>
      </c>
      <c r="B1611">
        <v>5</v>
      </c>
      <c r="C1611">
        <v>28</v>
      </c>
      <c r="D1611">
        <v>71</v>
      </c>
      <c r="E1611">
        <v>48</v>
      </c>
      <c r="F1611" s="9">
        <v>0.03</v>
      </c>
      <c r="G1611" s="9">
        <v>0</v>
      </c>
      <c r="H1611" s="9">
        <v>0</v>
      </c>
    </row>
    <row r="1612" spans="1:8" x14ac:dyDescent="0.3">
      <c r="A1612" s="3">
        <v>2004</v>
      </c>
      <c r="B1612">
        <v>5</v>
      </c>
      <c r="C1612">
        <v>29</v>
      </c>
      <c r="D1612">
        <v>60</v>
      </c>
      <c r="E1612">
        <v>55</v>
      </c>
      <c r="F1612" s="9">
        <v>0.82</v>
      </c>
      <c r="G1612" s="9">
        <v>0</v>
      </c>
      <c r="H1612" s="9">
        <v>0</v>
      </c>
    </row>
    <row r="1613" spans="1:8" x14ac:dyDescent="0.3">
      <c r="A1613" s="3">
        <v>2004</v>
      </c>
      <c r="B1613">
        <v>5</v>
      </c>
      <c r="C1613">
        <v>30</v>
      </c>
      <c r="D1613">
        <v>73</v>
      </c>
      <c r="E1613">
        <v>56</v>
      </c>
      <c r="F1613" s="9">
        <v>0.62</v>
      </c>
      <c r="G1613" s="9">
        <v>0</v>
      </c>
      <c r="H1613" s="9">
        <v>0</v>
      </c>
    </row>
    <row r="1614" spans="1:8" x14ac:dyDescent="0.3">
      <c r="A1614" s="3">
        <v>2004</v>
      </c>
      <c r="B1614">
        <v>5</v>
      </c>
      <c r="C1614">
        <v>31</v>
      </c>
      <c r="D1614">
        <v>68</v>
      </c>
      <c r="E1614">
        <v>53</v>
      </c>
      <c r="F1614" s="9">
        <v>0.13</v>
      </c>
      <c r="G1614" s="9">
        <v>0</v>
      </c>
      <c r="H1614" s="9">
        <v>0</v>
      </c>
    </row>
    <row r="1615" spans="1:8" x14ac:dyDescent="0.3">
      <c r="A1615" s="3">
        <v>2004</v>
      </c>
      <c r="B1615">
        <v>6</v>
      </c>
      <c r="C1615">
        <v>1</v>
      </c>
      <c r="D1615">
        <v>59</v>
      </c>
      <c r="E1615">
        <v>53</v>
      </c>
      <c r="F1615" s="9">
        <v>0.3</v>
      </c>
      <c r="G1615" s="9">
        <v>0</v>
      </c>
      <c r="H1615" s="9">
        <v>0</v>
      </c>
    </row>
    <row r="1616" spans="1:8" hidden="1" x14ac:dyDescent="0.3">
      <c r="A1616" s="3">
        <v>2004</v>
      </c>
      <c r="B1616">
        <v>6</v>
      </c>
      <c r="C1616">
        <v>2</v>
      </c>
      <c r="D1616">
        <v>72</v>
      </c>
      <c r="E1616">
        <v>50</v>
      </c>
      <c r="F1616" s="9">
        <v>0</v>
      </c>
      <c r="G1616" s="9">
        <v>0</v>
      </c>
      <c r="H1616" s="9">
        <v>0</v>
      </c>
    </row>
    <row r="1617" spans="1:8" hidden="1" x14ac:dyDescent="0.3">
      <c r="A1617" s="3">
        <v>2004</v>
      </c>
      <c r="B1617">
        <v>6</v>
      </c>
      <c r="C1617">
        <v>3</v>
      </c>
      <c r="D1617">
        <v>73</v>
      </c>
      <c r="E1617">
        <v>46</v>
      </c>
      <c r="F1617" s="9">
        <v>0</v>
      </c>
      <c r="G1617" s="9">
        <v>0</v>
      </c>
      <c r="H1617" s="9">
        <v>0</v>
      </c>
    </row>
    <row r="1618" spans="1:8" hidden="1" x14ac:dyDescent="0.3">
      <c r="A1618" s="3">
        <v>2004</v>
      </c>
      <c r="B1618">
        <v>6</v>
      </c>
      <c r="C1618">
        <v>4</v>
      </c>
      <c r="D1618">
        <v>79</v>
      </c>
      <c r="E1618">
        <v>54</v>
      </c>
      <c r="F1618" s="9">
        <v>0</v>
      </c>
      <c r="G1618" s="9">
        <v>0</v>
      </c>
      <c r="H1618" s="9">
        <v>0</v>
      </c>
    </row>
    <row r="1619" spans="1:8" x14ac:dyDescent="0.3">
      <c r="A1619" s="3">
        <v>2004</v>
      </c>
      <c r="B1619">
        <v>6</v>
      </c>
      <c r="C1619">
        <v>5</v>
      </c>
      <c r="D1619">
        <v>76</v>
      </c>
      <c r="E1619">
        <v>61</v>
      </c>
      <c r="F1619" s="9">
        <v>0.33</v>
      </c>
      <c r="G1619" s="9">
        <v>0</v>
      </c>
      <c r="H1619" s="9">
        <v>0</v>
      </c>
    </row>
    <row r="1620" spans="1:8" hidden="1" x14ac:dyDescent="0.3">
      <c r="A1620" s="3">
        <v>2004</v>
      </c>
      <c r="B1620">
        <v>6</v>
      </c>
      <c r="C1620">
        <v>6</v>
      </c>
      <c r="D1620">
        <v>81</v>
      </c>
      <c r="E1620">
        <v>58</v>
      </c>
      <c r="F1620" s="9">
        <v>0</v>
      </c>
      <c r="G1620" s="9">
        <v>0</v>
      </c>
      <c r="H1620" s="9">
        <v>0</v>
      </c>
    </row>
    <row r="1621" spans="1:8" hidden="1" x14ac:dyDescent="0.3">
      <c r="A1621" s="3">
        <v>2004</v>
      </c>
      <c r="B1621">
        <v>6</v>
      </c>
      <c r="C1621">
        <v>7</v>
      </c>
      <c r="D1621">
        <v>95</v>
      </c>
      <c r="E1621">
        <v>70</v>
      </c>
      <c r="F1621" s="9">
        <v>0</v>
      </c>
      <c r="G1621" s="9">
        <v>0</v>
      </c>
      <c r="H1621" s="9">
        <v>0</v>
      </c>
    </row>
    <row r="1622" spans="1:8" x14ac:dyDescent="0.3">
      <c r="A1622" s="3">
        <v>2004</v>
      </c>
      <c r="B1622">
        <v>6</v>
      </c>
      <c r="C1622">
        <v>8</v>
      </c>
      <c r="D1622">
        <v>82</v>
      </c>
      <c r="E1622">
        <v>60</v>
      </c>
      <c r="F1622" s="9">
        <v>0.38</v>
      </c>
      <c r="G1622" s="9">
        <v>0</v>
      </c>
      <c r="H1622" s="9">
        <v>0</v>
      </c>
    </row>
    <row r="1623" spans="1:8" x14ac:dyDescent="0.3">
      <c r="A1623" s="3">
        <v>2004</v>
      </c>
      <c r="B1623">
        <v>6</v>
      </c>
      <c r="C1623">
        <v>9</v>
      </c>
      <c r="D1623">
        <v>67</v>
      </c>
      <c r="E1623">
        <v>59</v>
      </c>
      <c r="F1623" s="9">
        <v>0.9</v>
      </c>
      <c r="G1623" s="9">
        <v>0</v>
      </c>
      <c r="H1623" s="9">
        <v>0</v>
      </c>
    </row>
    <row r="1624" spans="1:8" x14ac:dyDescent="0.3">
      <c r="A1624" s="3">
        <v>2004</v>
      </c>
      <c r="B1624">
        <v>6</v>
      </c>
      <c r="C1624">
        <v>10</v>
      </c>
      <c r="D1624">
        <v>61</v>
      </c>
      <c r="E1624">
        <v>56</v>
      </c>
      <c r="F1624" s="9">
        <v>0.16</v>
      </c>
      <c r="G1624" s="9">
        <v>0</v>
      </c>
      <c r="H1624" s="9">
        <v>0</v>
      </c>
    </row>
    <row r="1625" spans="1:8" x14ac:dyDescent="0.3">
      <c r="A1625" s="3">
        <v>2004</v>
      </c>
      <c r="B1625">
        <v>6</v>
      </c>
      <c r="C1625">
        <v>11</v>
      </c>
      <c r="D1625">
        <v>73</v>
      </c>
      <c r="E1625">
        <v>56</v>
      </c>
      <c r="F1625" s="9">
        <v>0.68</v>
      </c>
      <c r="G1625" s="9">
        <v>0</v>
      </c>
      <c r="H1625" s="9">
        <v>0</v>
      </c>
    </row>
    <row r="1626" spans="1:8" hidden="1" x14ac:dyDescent="0.3">
      <c r="A1626" s="3">
        <v>2004</v>
      </c>
      <c r="B1626">
        <v>6</v>
      </c>
      <c r="C1626">
        <v>12</v>
      </c>
      <c r="D1626">
        <v>81</v>
      </c>
      <c r="E1626">
        <v>59</v>
      </c>
      <c r="F1626" s="9">
        <v>0</v>
      </c>
      <c r="G1626" s="9">
        <v>0</v>
      </c>
      <c r="H1626" s="9">
        <v>0</v>
      </c>
    </row>
    <row r="1627" spans="1:8" hidden="1" x14ac:dyDescent="0.3">
      <c r="A1627" s="3">
        <v>2004</v>
      </c>
      <c r="B1627">
        <v>6</v>
      </c>
      <c r="C1627">
        <v>13</v>
      </c>
      <c r="D1627">
        <v>79</v>
      </c>
      <c r="E1627">
        <v>64</v>
      </c>
      <c r="F1627" s="9" t="s">
        <v>28</v>
      </c>
      <c r="G1627" s="9">
        <v>0</v>
      </c>
      <c r="H1627" s="9">
        <v>0</v>
      </c>
    </row>
    <row r="1628" spans="1:8" hidden="1" x14ac:dyDescent="0.3">
      <c r="A1628" s="3">
        <v>2004</v>
      </c>
      <c r="B1628">
        <v>6</v>
      </c>
      <c r="C1628">
        <v>14</v>
      </c>
      <c r="D1628">
        <v>75</v>
      </c>
      <c r="E1628">
        <v>61</v>
      </c>
      <c r="F1628" s="9" t="s">
        <v>28</v>
      </c>
      <c r="G1628" s="9">
        <v>0</v>
      </c>
      <c r="H1628" s="9">
        <v>0</v>
      </c>
    </row>
    <row r="1629" spans="1:8" hidden="1" x14ac:dyDescent="0.3">
      <c r="A1629" s="3">
        <v>2004</v>
      </c>
      <c r="B1629">
        <v>6</v>
      </c>
      <c r="C1629">
        <v>15</v>
      </c>
      <c r="D1629">
        <v>82</v>
      </c>
      <c r="E1629">
        <v>58</v>
      </c>
      <c r="F1629" s="9">
        <v>0</v>
      </c>
      <c r="G1629" s="9">
        <v>0</v>
      </c>
      <c r="H1629" s="9">
        <v>0</v>
      </c>
    </row>
    <row r="1630" spans="1:8" hidden="1" x14ac:dyDescent="0.3">
      <c r="A1630" s="3">
        <v>2004</v>
      </c>
      <c r="B1630">
        <v>6</v>
      </c>
      <c r="C1630">
        <v>16</v>
      </c>
      <c r="D1630">
        <v>74</v>
      </c>
      <c r="E1630">
        <v>64</v>
      </c>
      <c r="F1630" s="9" t="s">
        <v>28</v>
      </c>
      <c r="G1630" s="9">
        <v>0</v>
      </c>
      <c r="H1630" s="9">
        <v>0</v>
      </c>
    </row>
    <row r="1631" spans="1:8" hidden="1" x14ac:dyDescent="0.3">
      <c r="A1631" s="3">
        <v>2004</v>
      </c>
      <c r="B1631">
        <v>6</v>
      </c>
      <c r="C1631">
        <v>17</v>
      </c>
      <c r="D1631">
        <v>75</v>
      </c>
      <c r="E1631">
        <v>62</v>
      </c>
      <c r="F1631" s="9">
        <v>0</v>
      </c>
      <c r="G1631" s="9">
        <v>0</v>
      </c>
      <c r="H1631" s="9">
        <v>0</v>
      </c>
    </row>
    <row r="1632" spans="1:8" hidden="1" x14ac:dyDescent="0.3">
      <c r="A1632" s="3">
        <v>2004</v>
      </c>
      <c r="B1632">
        <v>6</v>
      </c>
      <c r="C1632">
        <v>18</v>
      </c>
      <c r="D1632">
        <v>65</v>
      </c>
      <c r="E1632">
        <v>53</v>
      </c>
      <c r="F1632" s="9">
        <v>0</v>
      </c>
      <c r="G1632" s="9">
        <v>0</v>
      </c>
      <c r="H1632" s="9">
        <v>0</v>
      </c>
    </row>
    <row r="1633" spans="1:8" hidden="1" x14ac:dyDescent="0.3">
      <c r="A1633" s="3">
        <v>2004</v>
      </c>
      <c r="B1633">
        <v>6</v>
      </c>
      <c r="C1633">
        <v>19</v>
      </c>
      <c r="D1633">
        <v>70</v>
      </c>
      <c r="E1633">
        <v>47</v>
      </c>
      <c r="F1633" s="9">
        <v>0</v>
      </c>
      <c r="G1633" s="9">
        <v>0</v>
      </c>
      <c r="H1633" s="9">
        <v>0</v>
      </c>
    </row>
    <row r="1634" spans="1:8" hidden="1" x14ac:dyDescent="0.3">
      <c r="A1634" s="3">
        <v>2004</v>
      </c>
      <c r="B1634">
        <v>6</v>
      </c>
      <c r="C1634">
        <v>20</v>
      </c>
      <c r="D1634">
        <v>68</v>
      </c>
      <c r="E1634">
        <v>55</v>
      </c>
      <c r="F1634" s="9">
        <v>0</v>
      </c>
      <c r="G1634" s="9">
        <v>0</v>
      </c>
      <c r="H1634" s="9">
        <v>0</v>
      </c>
    </row>
    <row r="1635" spans="1:8" hidden="1" x14ac:dyDescent="0.3">
      <c r="A1635" s="3">
        <v>2004</v>
      </c>
      <c r="B1635">
        <v>6</v>
      </c>
      <c r="C1635">
        <v>21</v>
      </c>
      <c r="D1635">
        <v>74</v>
      </c>
      <c r="E1635">
        <v>54</v>
      </c>
      <c r="F1635" s="9" t="s">
        <v>28</v>
      </c>
      <c r="G1635" s="9">
        <v>0</v>
      </c>
      <c r="H1635" s="9">
        <v>0</v>
      </c>
    </row>
    <row r="1636" spans="1:8" hidden="1" x14ac:dyDescent="0.3">
      <c r="A1636" s="3">
        <v>2004</v>
      </c>
      <c r="B1636">
        <v>6</v>
      </c>
      <c r="C1636">
        <v>22</v>
      </c>
      <c r="D1636">
        <v>77</v>
      </c>
      <c r="E1636">
        <v>51</v>
      </c>
      <c r="F1636" s="9">
        <v>0</v>
      </c>
      <c r="G1636" s="9">
        <v>0</v>
      </c>
      <c r="H1636" s="9">
        <v>0</v>
      </c>
    </row>
    <row r="1637" spans="1:8" x14ac:dyDescent="0.3">
      <c r="A1637" s="3">
        <v>2004</v>
      </c>
      <c r="B1637">
        <v>6</v>
      </c>
      <c r="C1637">
        <v>23</v>
      </c>
      <c r="D1637">
        <v>76</v>
      </c>
      <c r="E1637">
        <v>54</v>
      </c>
      <c r="F1637" s="9">
        <v>0.27</v>
      </c>
      <c r="G1637" s="9">
        <v>0</v>
      </c>
      <c r="H1637" s="9">
        <v>0</v>
      </c>
    </row>
    <row r="1638" spans="1:8" hidden="1" x14ac:dyDescent="0.3">
      <c r="A1638" s="3">
        <v>2004</v>
      </c>
      <c r="B1638">
        <v>6</v>
      </c>
      <c r="C1638">
        <v>24</v>
      </c>
      <c r="D1638">
        <v>64</v>
      </c>
      <c r="E1638">
        <v>53</v>
      </c>
      <c r="F1638" s="9">
        <v>0</v>
      </c>
      <c r="G1638" s="9">
        <v>0</v>
      </c>
      <c r="H1638" s="9">
        <v>0</v>
      </c>
    </row>
    <row r="1639" spans="1:8" hidden="1" x14ac:dyDescent="0.3">
      <c r="A1639" s="3">
        <v>2004</v>
      </c>
      <c r="B1639">
        <v>6</v>
      </c>
      <c r="C1639">
        <v>25</v>
      </c>
      <c r="D1639">
        <v>71</v>
      </c>
      <c r="E1639">
        <v>51</v>
      </c>
      <c r="F1639" s="9">
        <v>0</v>
      </c>
      <c r="G1639" s="9">
        <v>0</v>
      </c>
      <c r="H1639" s="9">
        <v>0</v>
      </c>
    </row>
    <row r="1640" spans="1:8" hidden="1" x14ac:dyDescent="0.3">
      <c r="A1640" s="3">
        <v>2004</v>
      </c>
      <c r="B1640">
        <v>6</v>
      </c>
      <c r="C1640">
        <v>26</v>
      </c>
      <c r="D1640">
        <v>73</v>
      </c>
      <c r="E1640">
        <v>50</v>
      </c>
      <c r="F1640" s="9">
        <v>0</v>
      </c>
      <c r="G1640" s="9">
        <v>0</v>
      </c>
      <c r="H1640" s="9">
        <v>0</v>
      </c>
    </row>
    <row r="1641" spans="1:8" x14ac:dyDescent="0.3">
      <c r="A1641" s="3">
        <v>2004</v>
      </c>
      <c r="B1641">
        <v>6</v>
      </c>
      <c r="C1641">
        <v>27</v>
      </c>
      <c r="D1641">
        <v>66</v>
      </c>
      <c r="E1641">
        <v>56</v>
      </c>
      <c r="F1641" s="9">
        <v>0.04</v>
      </c>
      <c r="G1641" s="9">
        <v>0</v>
      </c>
      <c r="H1641" s="9">
        <v>0</v>
      </c>
    </row>
    <row r="1642" spans="1:8" hidden="1" x14ac:dyDescent="0.3">
      <c r="A1642" s="3">
        <v>2004</v>
      </c>
      <c r="B1642">
        <v>6</v>
      </c>
      <c r="C1642">
        <v>28</v>
      </c>
      <c r="D1642">
        <v>78</v>
      </c>
      <c r="E1642">
        <v>52</v>
      </c>
      <c r="F1642" s="9">
        <v>0</v>
      </c>
      <c r="G1642" s="9">
        <v>0</v>
      </c>
      <c r="H1642" s="9">
        <v>0</v>
      </c>
    </row>
    <row r="1643" spans="1:8" hidden="1" x14ac:dyDescent="0.3">
      <c r="A1643" s="3">
        <v>2004</v>
      </c>
      <c r="B1643">
        <v>6</v>
      </c>
      <c r="C1643">
        <v>29</v>
      </c>
      <c r="D1643">
        <v>84</v>
      </c>
      <c r="E1643">
        <v>59</v>
      </c>
      <c r="F1643" s="9">
        <v>0</v>
      </c>
      <c r="G1643" s="9">
        <v>0</v>
      </c>
      <c r="H1643" s="9">
        <v>0</v>
      </c>
    </row>
    <row r="1644" spans="1:8" hidden="1" x14ac:dyDescent="0.3">
      <c r="A1644" s="3">
        <v>2004</v>
      </c>
      <c r="B1644">
        <v>6</v>
      </c>
      <c r="C1644">
        <v>30</v>
      </c>
      <c r="D1644">
        <v>86</v>
      </c>
      <c r="E1644">
        <v>65</v>
      </c>
      <c r="F1644" s="9" t="s">
        <v>28</v>
      </c>
      <c r="G1644" s="9">
        <v>0</v>
      </c>
      <c r="H1644" s="9">
        <v>0</v>
      </c>
    </row>
    <row r="1645" spans="1:8" hidden="1" x14ac:dyDescent="0.3">
      <c r="A1645" s="3">
        <v>2004</v>
      </c>
      <c r="B1645">
        <v>7</v>
      </c>
      <c r="C1645">
        <v>1</v>
      </c>
      <c r="D1645">
        <v>87</v>
      </c>
      <c r="E1645">
        <v>66</v>
      </c>
      <c r="F1645" s="9">
        <v>0</v>
      </c>
      <c r="G1645" s="9">
        <v>0</v>
      </c>
      <c r="H1645" s="9">
        <v>0</v>
      </c>
    </row>
    <row r="1646" spans="1:8" hidden="1" x14ac:dyDescent="0.3">
      <c r="A1646" s="3">
        <v>2004</v>
      </c>
      <c r="B1646">
        <v>7</v>
      </c>
      <c r="C1646">
        <v>2</v>
      </c>
      <c r="D1646">
        <v>88</v>
      </c>
      <c r="E1646">
        <v>66</v>
      </c>
      <c r="F1646" s="9">
        <v>0</v>
      </c>
      <c r="G1646" s="9">
        <v>0</v>
      </c>
      <c r="H1646" s="9">
        <v>0</v>
      </c>
    </row>
    <row r="1647" spans="1:8" x14ac:dyDescent="0.3">
      <c r="A1647" s="3">
        <v>2004</v>
      </c>
      <c r="B1647">
        <v>7</v>
      </c>
      <c r="C1647">
        <v>3</v>
      </c>
      <c r="D1647">
        <v>81</v>
      </c>
      <c r="E1647">
        <v>67</v>
      </c>
      <c r="F1647" s="9">
        <v>0.56000000000000005</v>
      </c>
      <c r="G1647" s="9">
        <v>0</v>
      </c>
      <c r="H1647" s="9">
        <v>0</v>
      </c>
    </row>
    <row r="1648" spans="1:8" hidden="1" x14ac:dyDescent="0.3">
      <c r="A1648" s="3">
        <v>2004</v>
      </c>
      <c r="B1648">
        <v>7</v>
      </c>
      <c r="C1648">
        <v>4</v>
      </c>
      <c r="D1648">
        <v>82</v>
      </c>
      <c r="E1648">
        <v>65</v>
      </c>
      <c r="F1648" s="9">
        <v>0</v>
      </c>
      <c r="G1648" s="9">
        <v>0</v>
      </c>
      <c r="H1648" s="9">
        <v>0</v>
      </c>
    </row>
    <row r="1649" spans="1:8" x14ac:dyDescent="0.3">
      <c r="A1649" s="3">
        <v>2004</v>
      </c>
      <c r="B1649">
        <v>7</v>
      </c>
      <c r="C1649">
        <v>5</v>
      </c>
      <c r="D1649">
        <v>73</v>
      </c>
      <c r="E1649">
        <v>62</v>
      </c>
      <c r="F1649" s="9">
        <v>0.01</v>
      </c>
      <c r="G1649" s="9">
        <v>0</v>
      </c>
      <c r="H1649" s="9">
        <v>0</v>
      </c>
    </row>
    <row r="1650" spans="1:8" x14ac:dyDescent="0.3">
      <c r="A1650" s="3">
        <v>2004</v>
      </c>
      <c r="B1650">
        <v>7</v>
      </c>
      <c r="C1650">
        <v>6</v>
      </c>
      <c r="D1650">
        <v>63</v>
      </c>
      <c r="E1650">
        <v>57</v>
      </c>
      <c r="F1650" s="9">
        <v>0.9</v>
      </c>
      <c r="G1650" s="9">
        <v>0</v>
      </c>
      <c r="H1650" s="9">
        <v>0</v>
      </c>
    </row>
    <row r="1651" spans="1:8" hidden="1" x14ac:dyDescent="0.3">
      <c r="A1651" s="3">
        <v>2004</v>
      </c>
      <c r="B1651">
        <v>7</v>
      </c>
      <c r="C1651">
        <v>7</v>
      </c>
      <c r="D1651">
        <v>69</v>
      </c>
      <c r="E1651">
        <v>54</v>
      </c>
      <c r="F1651" s="9">
        <v>0</v>
      </c>
      <c r="G1651" s="9">
        <v>0</v>
      </c>
      <c r="H1651" s="9">
        <v>0</v>
      </c>
    </row>
    <row r="1652" spans="1:8" hidden="1" x14ac:dyDescent="0.3">
      <c r="A1652" s="3">
        <v>2004</v>
      </c>
      <c r="B1652">
        <v>7</v>
      </c>
      <c r="C1652">
        <v>8</v>
      </c>
      <c r="D1652">
        <v>77</v>
      </c>
      <c r="E1652">
        <v>53</v>
      </c>
      <c r="F1652" s="9">
        <v>0</v>
      </c>
      <c r="G1652" s="9">
        <v>0</v>
      </c>
      <c r="H1652" s="9">
        <v>0</v>
      </c>
    </row>
    <row r="1653" spans="1:8" hidden="1" x14ac:dyDescent="0.3">
      <c r="A1653" s="3">
        <v>2004</v>
      </c>
      <c r="B1653">
        <v>7</v>
      </c>
      <c r="C1653">
        <v>9</v>
      </c>
      <c r="D1653">
        <v>80</v>
      </c>
      <c r="E1653">
        <v>64</v>
      </c>
      <c r="F1653" s="9">
        <v>0</v>
      </c>
      <c r="G1653" s="9">
        <v>0</v>
      </c>
      <c r="H1653" s="9">
        <v>0</v>
      </c>
    </row>
    <row r="1654" spans="1:8" hidden="1" x14ac:dyDescent="0.3">
      <c r="A1654" s="3">
        <v>2004</v>
      </c>
      <c r="B1654">
        <v>7</v>
      </c>
      <c r="C1654">
        <v>10</v>
      </c>
      <c r="D1654">
        <v>83</v>
      </c>
      <c r="E1654">
        <v>62</v>
      </c>
      <c r="F1654" s="9">
        <v>0</v>
      </c>
      <c r="G1654" s="9">
        <v>0</v>
      </c>
      <c r="H1654" s="9">
        <v>0</v>
      </c>
    </row>
    <row r="1655" spans="1:8" x14ac:dyDescent="0.3">
      <c r="A1655" s="3">
        <v>2004</v>
      </c>
      <c r="B1655">
        <v>7</v>
      </c>
      <c r="C1655">
        <v>11</v>
      </c>
      <c r="D1655">
        <v>82</v>
      </c>
      <c r="E1655">
        <v>69</v>
      </c>
      <c r="F1655" s="9">
        <v>0.95</v>
      </c>
      <c r="G1655" s="9">
        <v>0</v>
      </c>
      <c r="H1655" s="9">
        <v>0</v>
      </c>
    </row>
    <row r="1656" spans="1:8" hidden="1" x14ac:dyDescent="0.3">
      <c r="A1656" s="3">
        <v>2004</v>
      </c>
      <c r="B1656">
        <v>7</v>
      </c>
      <c r="C1656">
        <v>12</v>
      </c>
      <c r="D1656">
        <v>86</v>
      </c>
      <c r="E1656">
        <v>67</v>
      </c>
      <c r="F1656" s="9">
        <v>0</v>
      </c>
      <c r="G1656" s="9">
        <v>0</v>
      </c>
      <c r="H1656" s="9">
        <v>0</v>
      </c>
    </row>
    <row r="1657" spans="1:8" hidden="1" x14ac:dyDescent="0.3">
      <c r="A1657" s="3">
        <v>2004</v>
      </c>
      <c r="B1657">
        <v>7</v>
      </c>
      <c r="C1657">
        <v>13</v>
      </c>
      <c r="D1657">
        <v>81</v>
      </c>
      <c r="E1657">
        <v>69</v>
      </c>
      <c r="F1657" s="9">
        <v>0</v>
      </c>
      <c r="G1657" s="9">
        <v>0</v>
      </c>
      <c r="H1657" s="9">
        <v>0</v>
      </c>
    </row>
    <row r="1658" spans="1:8" hidden="1" x14ac:dyDescent="0.3">
      <c r="A1658" s="3">
        <v>2004</v>
      </c>
      <c r="B1658">
        <v>7</v>
      </c>
      <c r="C1658">
        <v>14</v>
      </c>
      <c r="D1658">
        <v>84</v>
      </c>
      <c r="E1658">
        <v>64</v>
      </c>
      <c r="F1658" s="9">
        <v>0</v>
      </c>
      <c r="G1658" s="9">
        <v>0</v>
      </c>
      <c r="H1658" s="9">
        <v>0</v>
      </c>
    </row>
    <row r="1659" spans="1:8" hidden="1" x14ac:dyDescent="0.3">
      <c r="A1659" s="3">
        <v>2004</v>
      </c>
      <c r="B1659">
        <v>7</v>
      </c>
      <c r="C1659">
        <v>15</v>
      </c>
      <c r="D1659">
        <v>83</v>
      </c>
      <c r="E1659">
        <v>66</v>
      </c>
      <c r="F1659" s="9">
        <v>0</v>
      </c>
      <c r="G1659" s="9">
        <v>0</v>
      </c>
      <c r="H1659" s="9">
        <v>0</v>
      </c>
    </row>
    <row r="1660" spans="1:8" hidden="1" x14ac:dyDescent="0.3">
      <c r="A1660" s="3">
        <v>2004</v>
      </c>
      <c r="B1660">
        <v>7</v>
      </c>
      <c r="C1660">
        <v>16</v>
      </c>
      <c r="D1660">
        <v>82</v>
      </c>
      <c r="E1660">
        <v>69</v>
      </c>
      <c r="F1660" s="9">
        <v>0</v>
      </c>
      <c r="G1660" s="9">
        <v>0</v>
      </c>
      <c r="H1660" s="9">
        <v>0</v>
      </c>
    </row>
    <row r="1661" spans="1:8" hidden="1" x14ac:dyDescent="0.3">
      <c r="A1661" s="3">
        <v>2004</v>
      </c>
      <c r="B1661">
        <v>7</v>
      </c>
      <c r="C1661">
        <v>17</v>
      </c>
      <c r="D1661">
        <v>79</v>
      </c>
      <c r="E1661">
        <v>62</v>
      </c>
      <c r="F1661" s="9">
        <v>0</v>
      </c>
      <c r="G1661" s="9">
        <v>0</v>
      </c>
      <c r="H1661" s="9">
        <v>0</v>
      </c>
    </row>
    <row r="1662" spans="1:8" hidden="1" x14ac:dyDescent="0.3">
      <c r="A1662" s="3">
        <v>2004</v>
      </c>
      <c r="B1662">
        <v>7</v>
      </c>
      <c r="C1662">
        <v>18</v>
      </c>
      <c r="D1662">
        <v>82</v>
      </c>
      <c r="E1662">
        <v>62</v>
      </c>
      <c r="F1662" s="9">
        <v>0</v>
      </c>
      <c r="G1662" s="9">
        <v>0</v>
      </c>
      <c r="H1662" s="9">
        <v>0</v>
      </c>
    </row>
    <row r="1663" spans="1:8" hidden="1" x14ac:dyDescent="0.3">
      <c r="A1663" s="3">
        <v>2004</v>
      </c>
      <c r="B1663">
        <v>7</v>
      </c>
      <c r="C1663">
        <v>19</v>
      </c>
      <c r="D1663">
        <v>88</v>
      </c>
      <c r="E1663">
        <v>69</v>
      </c>
      <c r="F1663" s="9" t="s">
        <v>28</v>
      </c>
      <c r="G1663" s="9">
        <v>0</v>
      </c>
      <c r="H1663" s="9">
        <v>0</v>
      </c>
    </row>
    <row r="1664" spans="1:8" hidden="1" x14ac:dyDescent="0.3">
      <c r="A1664" s="3">
        <v>2004</v>
      </c>
      <c r="B1664">
        <v>7</v>
      </c>
      <c r="C1664">
        <v>20</v>
      </c>
      <c r="D1664">
        <v>91</v>
      </c>
      <c r="E1664">
        <v>74</v>
      </c>
      <c r="F1664" s="9">
        <v>0</v>
      </c>
      <c r="G1664" s="9">
        <v>0</v>
      </c>
      <c r="H1664" s="9">
        <v>0</v>
      </c>
    </row>
    <row r="1665" spans="1:8" x14ac:dyDescent="0.3">
      <c r="A1665" s="3">
        <v>2004</v>
      </c>
      <c r="B1665">
        <v>7</v>
      </c>
      <c r="C1665">
        <v>21</v>
      </c>
      <c r="D1665">
        <v>95</v>
      </c>
      <c r="E1665">
        <v>71</v>
      </c>
      <c r="F1665" s="9">
        <v>0.05</v>
      </c>
      <c r="G1665" s="9">
        <v>0</v>
      </c>
      <c r="H1665" s="9">
        <v>0</v>
      </c>
    </row>
    <row r="1666" spans="1:8" hidden="1" x14ac:dyDescent="0.3">
      <c r="A1666" s="3">
        <v>2004</v>
      </c>
      <c r="B1666">
        <v>7</v>
      </c>
      <c r="C1666">
        <v>22</v>
      </c>
      <c r="D1666">
        <v>82</v>
      </c>
      <c r="E1666">
        <v>64</v>
      </c>
      <c r="F1666" s="9">
        <v>0</v>
      </c>
      <c r="G1666" s="9">
        <v>0</v>
      </c>
      <c r="H1666" s="9">
        <v>0</v>
      </c>
    </row>
    <row r="1667" spans="1:8" hidden="1" x14ac:dyDescent="0.3">
      <c r="A1667" s="3">
        <v>2004</v>
      </c>
      <c r="B1667">
        <v>7</v>
      </c>
      <c r="C1667">
        <v>23</v>
      </c>
      <c r="D1667">
        <v>75</v>
      </c>
      <c r="E1667">
        <v>58</v>
      </c>
      <c r="F1667" s="9">
        <v>0</v>
      </c>
      <c r="G1667" s="9">
        <v>0</v>
      </c>
      <c r="H1667" s="9">
        <v>0</v>
      </c>
    </row>
    <row r="1668" spans="1:8" hidden="1" x14ac:dyDescent="0.3">
      <c r="A1668" s="3">
        <v>2004</v>
      </c>
      <c r="B1668">
        <v>7</v>
      </c>
      <c r="C1668">
        <v>24</v>
      </c>
      <c r="D1668">
        <v>77</v>
      </c>
      <c r="E1668">
        <v>57</v>
      </c>
      <c r="F1668" s="9">
        <v>0</v>
      </c>
      <c r="G1668" s="9">
        <v>0</v>
      </c>
      <c r="H1668" s="9">
        <v>0</v>
      </c>
    </row>
    <row r="1669" spans="1:8" hidden="1" x14ac:dyDescent="0.3">
      <c r="A1669" s="3">
        <v>2004</v>
      </c>
      <c r="B1669">
        <v>7</v>
      </c>
      <c r="C1669">
        <v>25</v>
      </c>
      <c r="D1669">
        <v>80</v>
      </c>
      <c r="E1669">
        <v>57</v>
      </c>
      <c r="F1669" s="9">
        <v>0</v>
      </c>
      <c r="G1669" s="9">
        <v>0</v>
      </c>
      <c r="H1669" s="9">
        <v>0</v>
      </c>
    </row>
    <row r="1670" spans="1:8" hidden="1" x14ac:dyDescent="0.3">
      <c r="A1670" s="3">
        <v>2004</v>
      </c>
      <c r="B1670">
        <v>7</v>
      </c>
      <c r="C1670">
        <v>26</v>
      </c>
      <c r="D1670">
        <v>80</v>
      </c>
      <c r="E1670">
        <v>60</v>
      </c>
      <c r="F1670" s="9">
        <v>0</v>
      </c>
      <c r="G1670" s="9">
        <v>0</v>
      </c>
      <c r="H1670" s="9">
        <v>0</v>
      </c>
    </row>
    <row r="1671" spans="1:8" hidden="1" x14ac:dyDescent="0.3">
      <c r="A1671" s="3">
        <v>2004</v>
      </c>
      <c r="B1671">
        <v>7</v>
      </c>
      <c r="C1671">
        <v>27</v>
      </c>
      <c r="D1671">
        <v>82</v>
      </c>
      <c r="E1671">
        <v>59</v>
      </c>
      <c r="F1671" s="9">
        <v>0</v>
      </c>
      <c r="G1671" s="9">
        <v>0</v>
      </c>
      <c r="H1671" s="9">
        <v>0</v>
      </c>
    </row>
    <row r="1672" spans="1:8" x14ac:dyDescent="0.3">
      <c r="A1672" s="3">
        <v>2004</v>
      </c>
      <c r="B1672">
        <v>7</v>
      </c>
      <c r="C1672">
        <v>28</v>
      </c>
      <c r="D1672">
        <v>80</v>
      </c>
      <c r="E1672">
        <v>67</v>
      </c>
      <c r="F1672" s="9">
        <v>0.28000000000000003</v>
      </c>
      <c r="G1672" s="9">
        <v>0</v>
      </c>
      <c r="H1672" s="9">
        <v>0</v>
      </c>
    </row>
    <row r="1673" spans="1:8" hidden="1" x14ac:dyDescent="0.3">
      <c r="A1673" s="3">
        <v>2004</v>
      </c>
      <c r="B1673">
        <v>7</v>
      </c>
      <c r="C1673">
        <v>29</v>
      </c>
      <c r="D1673">
        <v>80</v>
      </c>
      <c r="E1673">
        <v>62</v>
      </c>
      <c r="F1673" s="9">
        <v>0</v>
      </c>
      <c r="G1673" s="9">
        <v>0</v>
      </c>
      <c r="H1673" s="9">
        <v>0</v>
      </c>
    </row>
    <row r="1674" spans="1:8" x14ac:dyDescent="0.3">
      <c r="A1674" s="3">
        <v>2004</v>
      </c>
      <c r="B1674">
        <v>7</v>
      </c>
      <c r="C1674">
        <v>30</v>
      </c>
      <c r="D1674">
        <v>82</v>
      </c>
      <c r="E1674">
        <v>59</v>
      </c>
      <c r="F1674" s="9">
        <v>0.19</v>
      </c>
      <c r="G1674" s="9">
        <v>0</v>
      </c>
      <c r="H1674" s="9">
        <v>0</v>
      </c>
    </row>
    <row r="1675" spans="1:8" x14ac:dyDescent="0.3">
      <c r="A1675" s="3">
        <v>2004</v>
      </c>
      <c r="B1675">
        <v>7</v>
      </c>
      <c r="C1675">
        <v>31</v>
      </c>
      <c r="D1675">
        <v>81</v>
      </c>
      <c r="E1675">
        <v>58</v>
      </c>
      <c r="F1675" s="9">
        <v>0.42</v>
      </c>
      <c r="G1675" s="9">
        <v>0</v>
      </c>
      <c r="H1675" s="9">
        <v>0</v>
      </c>
    </row>
    <row r="1676" spans="1:8" x14ac:dyDescent="0.3">
      <c r="A1676" s="3">
        <v>2004</v>
      </c>
      <c r="B1676">
        <v>8</v>
      </c>
      <c r="C1676">
        <v>1</v>
      </c>
      <c r="D1676">
        <v>86</v>
      </c>
      <c r="E1676">
        <v>67</v>
      </c>
      <c r="F1676" s="9">
        <v>0.03</v>
      </c>
      <c r="G1676" s="9">
        <v>0</v>
      </c>
      <c r="H1676" s="9">
        <v>0</v>
      </c>
    </row>
    <row r="1677" spans="1:8" hidden="1" x14ac:dyDescent="0.3">
      <c r="A1677" s="3">
        <v>2004</v>
      </c>
      <c r="B1677">
        <v>8</v>
      </c>
      <c r="C1677">
        <v>2</v>
      </c>
      <c r="D1677">
        <v>85</v>
      </c>
      <c r="E1677">
        <v>69</v>
      </c>
      <c r="F1677" s="9" t="s">
        <v>28</v>
      </c>
      <c r="G1677" s="9">
        <v>0</v>
      </c>
      <c r="H1677" s="9">
        <v>0</v>
      </c>
    </row>
    <row r="1678" spans="1:8" x14ac:dyDescent="0.3">
      <c r="A1678" s="3">
        <v>2004</v>
      </c>
      <c r="B1678">
        <v>8</v>
      </c>
      <c r="C1678">
        <v>3</v>
      </c>
      <c r="D1678">
        <v>79</v>
      </c>
      <c r="E1678">
        <v>67</v>
      </c>
      <c r="F1678" s="9">
        <v>0.06</v>
      </c>
      <c r="G1678" s="9">
        <v>0</v>
      </c>
      <c r="H1678" s="9">
        <v>0</v>
      </c>
    </row>
    <row r="1679" spans="1:8" hidden="1" x14ac:dyDescent="0.3">
      <c r="A1679" s="3">
        <v>2004</v>
      </c>
      <c r="B1679">
        <v>8</v>
      </c>
      <c r="C1679">
        <v>4</v>
      </c>
      <c r="D1679">
        <v>80</v>
      </c>
      <c r="E1679">
        <v>62</v>
      </c>
      <c r="F1679" s="9">
        <v>0</v>
      </c>
      <c r="G1679" s="9">
        <v>0</v>
      </c>
      <c r="H1679" s="9">
        <v>0</v>
      </c>
    </row>
    <row r="1680" spans="1:8" hidden="1" x14ac:dyDescent="0.3">
      <c r="A1680" s="3">
        <v>2004</v>
      </c>
      <c r="B1680">
        <v>8</v>
      </c>
      <c r="C1680">
        <v>5</v>
      </c>
      <c r="D1680">
        <v>78</v>
      </c>
      <c r="E1680">
        <v>56</v>
      </c>
      <c r="F1680" s="9">
        <v>0</v>
      </c>
      <c r="G1680" s="9">
        <v>0</v>
      </c>
      <c r="H1680" s="9">
        <v>0</v>
      </c>
    </row>
    <row r="1681" spans="1:8" hidden="1" x14ac:dyDescent="0.3">
      <c r="A1681" s="3">
        <v>2004</v>
      </c>
      <c r="B1681">
        <v>8</v>
      </c>
      <c r="C1681">
        <v>6</v>
      </c>
      <c r="D1681">
        <v>78</v>
      </c>
      <c r="E1681">
        <v>56</v>
      </c>
      <c r="F1681" s="9">
        <v>0</v>
      </c>
      <c r="G1681" s="9">
        <v>0</v>
      </c>
      <c r="H1681" s="9">
        <v>0</v>
      </c>
    </row>
    <row r="1682" spans="1:8" x14ac:dyDescent="0.3">
      <c r="A1682" s="3">
        <v>2004</v>
      </c>
      <c r="B1682">
        <v>8</v>
      </c>
      <c r="C1682">
        <v>7</v>
      </c>
      <c r="D1682">
        <v>74</v>
      </c>
      <c r="E1682">
        <v>62</v>
      </c>
      <c r="F1682" s="9">
        <v>0.16</v>
      </c>
      <c r="G1682" s="9">
        <v>0</v>
      </c>
      <c r="H1682" s="9">
        <v>0</v>
      </c>
    </row>
    <row r="1683" spans="1:8" hidden="1" x14ac:dyDescent="0.3">
      <c r="A1683" s="3">
        <v>2004</v>
      </c>
      <c r="B1683">
        <v>8</v>
      </c>
      <c r="C1683">
        <v>8</v>
      </c>
      <c r="D1683">
        <v>83</v>
      </c>
      <c r="E1683">
        <v>65</v>
      </c>
      <c r="F1683" s="9">
        <v>0</v>
      </c>
      <c r="G1683" s="9">
        <v>0</v>
      </c>
      <c r="H1683" s="9">
        <v>0</v>
      </c>
    </row>
    <row r="1684" spans="1:8" hidden="1" x14ac:dyDescent="0.3">
      <c r="A1684" s="3">
        <v>2004</v>
      </c>
      <c r="B1684">
        <v>8</v>
      </c>
      <c r="C1684">
        <v>9</v>
      </c>
      <c r="D1684">
        <v>72</v>
      </c>
      <c r="E1684">
        <v>58</v>
      </c>
      <c r="F1684" s="9" t="s">
        <v>28</v>
      </c>
      <c r="G1684" s="9">
        <v>0</v>
      </c>
      <c r="H1684" s="9">
        <v>0</v>
      </c>
    </row>
    <row r="1685" spans="1:8" hidden="1" x14ac:dyDescent="0.3">
      <c r="A1685" s="3">
        <v>2004</v>
      </c>
      <c r="B1685">
        <v>8</v>
      </c>
      <c r="C1685">
        <v>10</v>
      </c>
      <c r="D1685">
        <v>59</v>
      </c>
      <c r="E1685">
        <v>52</v>
      </c>
      <c r="F1685" s="9">
        <v>0</v>
      </c>
      <c r="G1685" s="9">
        <v>0</v>
      </c>
      <c r="H1685" s="9">
        <v>0</v>
      </c>
    </row>
    <row r="1686" spans="1:8" x14ac:dyDescent="0.3">
      <c r="A1686" s="3">
        <v>2004</v>
      </c>
      <c r="B1686">
        <v>8</v>
      </c>
      <c r="C1686">
        <v>11</v>
      </c>
      <c r="D1686">
        <v>65</v>
      </c>
      <c r="E1686">
        <v>47</v>
      </c>
      <c r="F1686" s="9">
        <v>0.02</v>
      </c>
      <c r="G1686" s="9">
        <v>0</v>
      </c>
      <c r="H1686" s="9">
        <v>0</v>
      </c>
    </row>
    <row r="1687" spans="1:8" hidden="1" x14ac:dyDescent="0.3">
      <c r="A1687" s="3">
        <v>2004</v>
      </c>
      <c r="B1687">
        <v>8</v>
      </c>
      <c r="C1687">
        <v>12</v>
      </c>
      <c r="D1687">
        <v>71</v>
      </c>
      <c r="E1687">
        <v>49</v>
      </c>
      <c r="F1687" s="9">
        <v>0</v>
      </c>
      <c r="G1687" s="9">
        <v>0</v>
      </c>
      <c r="H1687" s="9">
        <v>0</v>
      </c>
    </row>
    <row r="1688" spans="1:8" hidden="1" x14ac:dyDescent="0.3">
      <c r="A1688" s="3">
        <v>2004</v>
      </c>
      <c r="B1688">
        <v>8</v>
      </c>
      <c r="C1688">
        <v>13</v>
      </c>
      <c r="D1688">
        <v>74</v>
      </c>
      <c r="E1688">
        <v>51</v>
      </c>
      <c r="F1688" s="9">
        <v>0</v>
      </c>
      <c r="G1688" s="9">
        <v>0</v>
      </c>
      <c r="H1688" s="9">
        <v>0</v>
      </c>
    </row>
    <row r="1689" spans="1:8" hidden="1" x14ac:dyDescent="0.3">
      <c r="A1689" s="3">
        <v>2004</v>
      </c>
      <c r="B1689">
        <v>8</v>
      </c>
      <c r="C1689">
        <v>14</v>
      </c>
      <c r="D1689">
        <v>76</v>
      </c>
      <c r="E1689">
        <v>51</v>
      </c>
      <c r="F1689" s="9">
        <v>0</v>
      </c>
      <c r="G1689" s="9">
        <v>0</v>
      </c>
      <c r="H1689" s="9">
        <v>0</v>
      </c>
    </row>
    <row r="1690" spans="1:8" x14ac:dyDescent="0.3">
      <c r="A1690" s="3">
        <v>2004</v>
      </c>
      <c r="B1690">
        <v>8</v>
      </c>
      <c r="C1690">
        <v>15</v>
      </c>
      <c r="D1690">
        <v>77</v>
      </c>
      <c r="E1690">
        <v>57</v>
      </c>
      <c r="F1690" s="9">
        <v>0.02</v>
      </c>
      <c r="G1690" s="9">
        <v>0</v>
      </c>
      <c r="H1690" s="9">
        <v>0</v>
      </c>
    </row>
    <row r="1691" spans="1:8" x14ac:dyDescent="0.3">
      <c r="A1691" s="3">
        <v>2004</v>
      </c>
      <c r="B1691">
        <v>8</v>
      </c>
      <c r="C1691">
        <v>16</v>
      </c>
      <c r="D1691">
        <v>74</v>
      </c>
      <c r="E1691">
        <v>58</v>
      </c>
      <c r="F1691" s="9">
        <v>0.32</v>
      </c>
      <c r="G1691" s="9">
        <v>0</v>
      </c>
      <c r="H1691" s="9">
        <v>0</v>
      </c>
    </row>
    <row r="1692" spans="1:8" hidden="1" x14ac:dyDescent="0.3">
      <c r="A1692" s="3">
        <v>2004</v>
      </c>
      <c r="B1692">
        <v>8</v>
      </c>
      <c r="C1692">
        <v>17</v>
      </c>
      <c r="D1692">
        <v>78</v>
      </c>
      <c r="E1692">
        <v>60</v>
      </c>
      <c r="F1692" s="9">
        <v>0</v>
      </c>
      <c r="G1692" s="9">
        <v>0</v>
      </c>
      <c r="H1692" s="9">
        <v>0</v>
      </c>
    </row>
    <row r="1693" spans="1:8" hidden="1" x14ac:dyDescent="0.3">
      <c r="A1693" s="3">
        <v>2004</v>
      </c>
      <c r="B1693">
        <v>8</v>
      </c>
      <c r="C1693">
        <v>18</v>
      </c>
      <c r="D1693">
        <v>75</v>
      </c>
      <c r="E1693">
        <v>51</v>
      </c>
      <c r="F1693" s="9" t="s">
        <v>28</v>
      </c>
      <c r="G1693" s="9">
        <v>0</v>
      </c>
      <c r="H1693" s="9">
        <v>0</v>
      </c>
    </row>
    <row r="1694" spans="1:8" hidden="1" x14ac:dyDescent="0.3">
      <c r="A1694" s="3">
        <v>2004</v>
      </c>
      <c r="B1694">
        <v>8</v>
      </c>
      <c r="C1694">
        <v>19</v>
      </c>
      <c r="D1694">
        <v>72</v>
      </c>
      <c r="E1694">
        <v>47</v>
      </c>
      <c r="F1694" s="9">
        <v>0</v>
      </c>
      <c r="G1694" s="9">
        <v>0</v>
      </c>
      <c r="H1694" s="9">
        <v>0</v>
      </c>
    </row>
    <row r="1695" spans="1:8" hidden="1" x14ac:dyDescent="0.3">
      <c r="A1695" s="3">
        <v>2004</v>
      </c>
      <c r="B1695">
        <v>8</v>
      </c>
      <c r="C1695">
        <v>20</v>
      </c>
      <c r="D1695">
        <v>67</v>
      </c>
      <c r="E1695">
        <v>48</v>
      </c>
      <c r="F1695" s="9">
        <v>0</v>
      </c>
      <c r="G1695" s="9">
        <v>0</v>
      </c>
      <c r="H1695" s="9">
        <v>0</v>
      </c>
    </row>
    <row r="1696" spans="1:8" hidden="1" x14ac:dyDescent="0.3">
      <c r="A1696" s="3">
        <v>2004</v>
      </c>
      <c r="B1696">
        <v>8</v>
      </c>
      <c r="C1696">
        <v>21</v>
      </c>
      <c r="D1696">
        <v>71</v>
      </c>
      <c r="E1696">
        <v>44</v>
      </c>
      <c r="F1696" s="9">
        <v>0</v>
      </c>
      <c r="G1696" s="9">
        <v>0</v>
      </c>
      <c r="H1696" s="9">
        <v>0</v>
      </c>
    </row>
    <row r="1697" spans="1:8" x14ac:dyDescent="0.3">
      <c r="A1697" s="3">
        <v>2004</v>
      </c>
      <c r="B1697">
        <v>8</v>
      </c>
      <c r="C1697">
        <v>22</v>
      </c>
      <c r="D1697">
        <v>84</v>
      </c>
      <c r="E1697">
        <v>59</v>
      </c>
      <c r="F1697" s="9">
        <v>0.27</v>
      </c>
      <c r="G1697" s="9">
        <v>0</v>
      </c>
      <c r="H1697" s="9">
        <v>0</v>
      </c>
    </row>
    <row r="1698" spans="1:8" x14ac:dyDescent="0.3">
      <c r="A1698" s="3">
        <v>2004</v>
      </c>
      <c r="B1698">
        <v>8</v>
      </c>
      <c r="C1698">
        <v>23</v>
      </c>
      <c r="D1698">
        <v>75</v>
      </c>
      <c r="E1698">
        <v>56</v>
      </c>
      <c r="F1698" s="9">
        <v>0.06</v>
      </c>
      <c r="G1698" s="9">
        <v>0</v>
      </c>
      <c r="H1698" s="9">
        <v>0</v>
      </c>
    </row>
    <row r="1699" spans="1:8" hidden="1" x14ac:dyDescent="0.3">
      <c r="A1699" s="3">
        <v>2004</v>
      </c>
      <c r="B1699">
        <v>8</v>
      </c>
      <c r="C1699">
        <v>24</v>
      </c>
      <c r="D1699">
        <v>76</v>
      </c>
      <c r="E1699">
        <v>63</v>
      </c>
      <c r="F1699" s="9" t="s">
        <v>28</v>
      </c>
      <c r="G1699" s="9">
        <v>0</v>
      </c>
      <c r="H1699" s="9">
        <v>0</v>
      </c>
    </row>
    <row r="1700" spans="1:8" hidden="1" x14ac:dyDescent="0.3">
      <c r="A1700" s="3">
        <v>2004</v>
      </c>
      <c r="B1700">
        <v>8</v>
      </c>
      <c r="C1700">
        <v>25</v>
      </c>
      <c r="D1700">
        <v>84</v>
      </c>
      <c r="E1700">
        <v>65</v>
      </c>
      <c r="F1700" s="9">
        <v>0</v>
      </c>
      <c r="G1700" s="9">
        <v>0</v>
      </c>
      <c r="H1700" s="9">
        <v>0</v>
      </c>
    </row>
    <row r="1701" spans="1:8" x14ac:dyDescent="0.3">
      <c r="A1701" s="3">
        <v>2004</v>
      </c>
      <c r="B1701">
        <v>8</v>
      </c>
      <c r="C1701">
        <v>26</v>
      </c>
      <c r="D1701">
        <v>76</v>
      </c>
      <c r="E1701">
        <v>62</v>
      </c>
      <c r="F1701" s="9">
        <v>0.04</v>
      </c>
      <c r="G1701" s="9">
        <v>0</v>
      </c>
      <c r="H1701" s="9">
        <v>0</v>
      </c>
    </row>
    <row r="1702" spans="1:8" hidden="1" x14ac:dyDescent="0.3">
      <c r="A1702" s="3">
        <v>2004</v>
      </c>
      <c r="B1702">
        <v>8</v>
      </c>
      <c r="C1702">
        <v>27</v>
      </c>
      <c r="D1702">
        <v>76</v>
      </c>
      <c r="E1702">
        <v>59</v>
      </c>
      <c r="F1702" s="9">
        <v>0</v>
      </c>
      <c r="G1702" s="9">
        <v>0</v>
      </c>
      <c r="H1702" s="9">
        <v>0</v>
      </c>
    </row>
    <row r="1703" spans="1:8" hidden="1" x14ac:dyDescent="0.3">
      <c r="A1703" s="3">
        <v>2004</v>
      </c>
      <c r="B1703">
        <v>8</v>
      </c>
      <c r="C1703">
        <v>28</v>
      </c>
      <c r="D1703">
        <v>72</v>
      </c>
      <c r="E1703">
        <v>55</v>
      </c>
      <c r="F1703" s="9">
        <v>0</v>
      </c>
      <c r="G1703" s="9">
        <v>0</v>
      </c>
      <c r="H1703" s="9">
        <v>0</v>
      </c>
    </row>
    <row r="1704" spans="1:8" x14ac:dyDescent="0.3">
      <c r="A1704" s="3">
        <v>2004</v>
      </c>
      <c r="B1704">
        <v>8</v>
      </c>
      <c r="C1704">
        <v>29</v>
      </c>
      <c r="D1704">
        <v>72</v>
      </c>
      <c r="E1704">
        <v>54</v>
      </c>
      <c r="F1704" s="9">
        <v>0.21</v>
      </c>
      <c r="G1704" s="9">
        <v>0</v>
      </c>
      <c r="H1704" s="9">
        <v>0</v>
      </c>
    </row>
    <row r="1705" spans="1:8" hidden="1" x14ac:dyDescent="0.3">
      <c r="A1705" s="3">
        <v>2004</v>
      </c>
      <c r="B1705">
        <v>8</v>
      </c>
      <c r="C1705">
        <v>30</v>
      </c>
      <c r="D1705">
        <v>77</v>
      </c>
      <c r="E1705">
        <v>57</v>
      </c>
      <c r="F1705" s="9" t="s">
        <v>28</v>
      </c>
      <c r="G1705" s="9">
        <v>0</v>
      </c>
      <c r="H1705" s="9">
        <v>0</v>
      </c>
    </row>
    <row r="1706" spans="1:8" hidden="1" x14ac:dyDescent="0.3">
      <c r="A1706" s="3">
        <v>2004</v>
      </c>
      <c r="B1706">
        <v>8</v>
      </c>
      <c r="C1706">
        <v>31</v>
      </c>
      <c r="D1706">
        <v>81</v>
      </c>
      <c r="E1706">
        <v>58</v>
      </c>
      <c r="F1706" s="9" t="s">
        <v>28</v>
      </c>
      <c r="G1706" s="9">
        <v>0</v>
      </c>
      <c r="H1706" s="9">
        <v>0</v>
      </c>
    </row>
    <row r="1707" spans="1:8" hidden="1" x14ac:dyDescent="0.3">
      <c r="A1707" s="3">
        <v>2004</v>
      </c>
      <c r="B1707">
        <v>9</v>
      </c>
      <c r="C1707">
        <v>1</v>
      </c>
      <c r="D1707">
        <v>87</v>
      </c>
      <c r="E1707">
        <v>62</v>
      </c>
      <c r="F1707" s="9">
        <v>0</v>
      </c>
      <c r="G1707" s="9">
        <v>0</v>
      </c>
      <c r="H1707" s="9">
        <v>0</v>
      </c>
    </row>
    <row r="1708" spans="1:8" hidden="1" x14ac:dyDescent="0.3">
      <c r="A1708" s="3">
        <v>2004</v>
      </c>
      <c r="B1708">
        <v>9</v>
      </c>
      <c r="C1708">
        <v>2</v>
      </c>
      <c r="D1708">
        <v>88</v>
      </c>
      <c r="E1708">
        <v>71</v>
      </c>
      <c r="F1708" s="9">
        <v>0</v>
      </c>
      <c r="G1708" s="9">
        <v>0</v>
      </c>
      <c r="H1708" s="9">
        <v>0</v>
      </c>
    </row>
    <row r="1709" spans="1:8" hidden="1" x14ac:dyDescent="0.3">
      <c r="A1709" s="3">
        <v>2004</v>
      </c>
      <c r="B1709">
        <v>9</v>
      </c>
      <c r="C1709">
        <v>3</v>
      </c>
      <c r="D1709">
        <v>86</v>
      </c>
      <c r="E1709">
        <v>66</v>
      </c>
      <c r="F1709" s="9">
        <v>0</v>
      </c>
      <c r="G1709" s="9">
        <v>0</v>
      </c>
      <c r="H1709" s="9">
        <v>0</v>
      </c>
    </row>
    <row r="1710" spans="1:8" hidden="1" x14ac:dyDescent="0.3">
      <c r="A1710" s="3">
        <v>2004</v>
      </c>
      <c r="B1710">
        <v>9</v>
      </c>
      <c r="C1710">
        <v>4</v>
      </c>
      <c r="D1710">
        <v>87</v>
      </c>
      <c r="E1710">
        <v>66</v>
      </c>
      <c r="F1710" s="9">
        <v>0</v>
      </c>
      <c r="G1710" s="9">
        <v>0</v>
      </c>
      <c r="H1710" s="9">
        <v>0</v>
      </c>
    </row>
    <row r="1711" spans="1:8" x14ac:dyDescent="0.3">
      <c r="A1711" s="3">
        <v>2004</v>
      </c>
      <c r="B1711">
        <v>9</v>
      </c>
      <c r="C1711">
        <v>5</v>
      </c>
      <c r="D1711">
        <v>85</v>
      </c>
      <c r="E1711">
        <v>70</v>
      </c>
      <c r="F1711" s="9">
        <v>1.1200000000000001</v>
      </c>
      <c r="G1711" s="9">
        <v>0</v>
      </c>
      <c r="H1711" s="9">
        <v>0</v>
      </c>
    </row>
    <row r="1712" spans="1:8" hidden="1" x14ac:dyDescent="0.3">
      <c r="A1712" s="3">
        <v>2004</v>
      </c>
      <c r="B1712">
        <v>9</v>
      </c>
      <c r="C1712">
        <v>6</v>
      </c>
      <c r="D1712">
        <v>75</v>
      </c>
      <c r="E1712">
        <v>57</v>
      </c>
      <c r="F1712" s="9">
        <v>0</v>
      </c>
      <c r="G1712" s="9">
        <v>0</v>
      </c>
      <c r="H1712" s="9">
        <v>0</v>
      </c>
    </row>
    <row r="1713" spans="1:8" hidden="1" x14ac:dyDescent="0.3">
      <c r="A1713" s="3">
        <v>2004</v>
      </c>
      <c r="B1713">
        <v>9</v>
      </c>
      <c r="C1713">
        <v>7</v>
      </c>
      <c r="D1713">
        <v>69</v>
      </c>
      <c r="E1713">
        <v>53</v>
      </c>
      <c r="F1713" s="9">
        <v>0</v>
      </c>
      <c r="G1713" s="9">
        <v>0</v>
      </c>
      <c r="H1713" s="9">
        <v>0</v>
      </c>
    </row>
    <row r="1714" spans="1:8" hidden="1" x14ac:dyDescent="0.3">
      <c r="A1714" s="3">
        <v>2004</v>
      </c>
      <c r="B1714">
        <v>9</v>
      </c>
      <c r="C1714">
        <v>8</v>
      </c>
      <c r="D1714">
        <v>68</v>
      </c>
      <c r="E1714">
        <v>49</v>
      </c>
      <c r="F1714" s="9">
        <v>0</v>
      </c>
      <c r="G1714" s="9">
        <v>0</v>
      </c>
      <c r="H1714" s="9">
        <v>0</v>
      </c>
    </row>
    <row r="1715" spans="1:8" hidden="1" x14ac:dyDescent="0.3">
      <c r="A1715" s="3">
        <v>2004</v>
      </c>
      <c r="B1715">
        <v>9</v>
      </c>
      <c r="C1715">
        <v>9</v>
      </c>
      <c r="D1715">
        <v>77</v>
      </c>
      <c r="E1715">
        <v>56</v>
      </c>
      <c r="F1715" s="9">
        <v>0</v>
      </c>
      <c r="G1715" s="9">
        <v>0</v>
      </c>
      <c r="H1715" s="9">
        <v>0</v>
      </c>
    </row>
    <row r="1716" spans="1:8" hidden="1" x14ac:dyDescent="0.3">
      <c r="A1716" s="3">
        <v>2004</v>
      </c>
      <c r="B1716">
        <v>9</v>
      </c>
      <c r="C1716">
        <v>10</v>
      </c>
      <c r="D1716">
        <v>84</v>
      </c>
      <c r="E1716">
        <v>61</v>
      </c>
      <c r="F1716" s="9">
        <v>0</v>
      </c>
      <c r="G1716" s="9">
        <v>0</v>
      </c>
      <c r="H1716" s="9">
        <v>0</v>
      </c>
    </row>
    <row r="1717" spans="1:8" hidden="1" x14ac:dyDescent="0.3">
      <c r="A1717" s="3">
        <v>2004</v>
      </c>
      <c r="B1717">
        <v>9</v>
      </c>
      <c r="C1717">
        <v>11</v>
      </c>
      <c r="D1717">
        <v>81</v>
      </c>
      <c r="E1717">
        <v>66</v>
      </c>
      <c r="F1717" s="9">
        <v>0</v>
      </c>
      <c r="G1717" s="9">
        <v>0</v>
      </c>
      <c r="H1717" s="9">
        <v>0</v>
      </c>
    </row>
    <row r="1718" spans="1:8" hidden="1" x14ac:dyDescent="0.3">
      <c r="A1718" s="3">
        <v>2004</v>
      </c>
      <c r="B1718">
        <v>9</v>
      </c>
      <c r="C1718">
        <v>12</v>
      </c>
      <c r="D1718">
        <v>84</v>
      </c>
      <c r="E1718">
        <v>62</v>
      </c>
      <c r="F1718" s="9">
        <v>0</v>
      </c>
      <c r="G1718" s="9">
        <v>0</v>
      </c>
      <c r="H1718" s="9">
        <v>0</v>
      </c>
    </row>
    <row r="1719" spans="1:8" x14ac:dyDescent="0.3">
      <c r="A1719" s="3">
        <v>2004</v>
      </c>
      <c r="B1719">
        <v>9</v>
      </c>
      <c r="C1719">
        <v>13</v>
      </c>
      <c r="D1719">
        <v>86</v>
      </c>
      <c r="E1719">
        <v>68</v>
      </c>
      <c r="F1719" s="9">
        <v>0.16</v>
      </c>
      <c r="G1719" s="9">
        <v>0</v>
      </c>
      <c r="H1719" s="9">
        <v>0</v>
      </c>
    </row>
    <row r="1720" spans="1:8" x14ac:dyDescent="0.3">
      <c r="A1720" s="3">
        <v>2004</v>
      </c>
      <c r="B1720">
        <v>9</v>
      </c>
      <c r="C1720">
        <v>14</v>
      </c>
      <c r="D1720">
        <v>71</v>
      </c>
      <c r="E1720">
        <v>65</v>
      </c>
      <c r="F1720" s="9">
        <v>0.84</v>
      </c>
      <c r="G1720" s="9">
        <v>0</v>
      </c>
      <c r="H1720" s="9">
        <v>0</v>
      </c>
    </row>
    <row r="1721" spans="1:8" x14ac:dyDescent="0.3">
      <c r="A1721" s="3">
        <v>2004</v>
      </c>
      <c r="B1721">
        <v>9</v>
      </c>
      <c r="C1721">
        <v>15</v>
      </c>
      <c r="D1721">
        <v>74</v>
      </c>
      <c r="E1721">
        <v>51</v>
      </c>
      <c r="F1721" s="9">
        <v>1.58</v>
      </c>
      <c r="G1721" s="9">
        <v>0</v>
      </c>
      <c r="H1721" s="9">
        <v>0</v>
      </c>
    </row>
    <row r="1722" spans="1:8" hidden="1" x14ac:dyDescent="0.3">
      <c r="A1722" s="3">
        <v>2004</v>
      </c>
      <c r="B1722">
        <v>9</v>
      </c>
      <c r="C1722">
        <v>16</v>
      </c>
      <c r="D1722">
        <v>68</v>
      </c>
      <c r="E1722">
        <v>48</v>
      </c>
      <c r="F1722" s="9" t="s">
        <v>28</v>
      </c>
      <c r="G1722" s="9">
        <v>0</v>
      </c>
      <c r="H1722" s="9">
        <v>0</v>
      </c>
    </row>
    <row r="1723" spans="1:8" x14ac:dyDescent="0.3">
      <c r="A1723" s="3">
        <v>2004</v>
      </c>
      <c r="B1723">
        <v>9</v>
      </c>
      <c r="C1723">
        <v>17</v>
      </c>
      <c r="D1723">
        <v>73</v>
      </c>
      <c r="E1723">
        <v>55</v>
      </c>
      <c r="F1723" s="9">
        <v>0.06</v>
      </c>
      <c r="G1723" s="9">
        <v>0</v>
      </c>
      <c r="H1723" s="9">
        <v>0</v>
      </c>
    </row>
    <row r="1724" spans="1:8" hidden="1" x14ac:dyDescent="0.3">
      <c r="A1724" s="3">
        <v>2004</v>
      </c>
      <c r="B1724">
        <v>9</v>
      </c>
      <c r="C1724">
        <v>18</v>
      </c>
      <c r="D1724">
        <v>76</v>
      </c>
      <c r="E1724">
        <v>58</v>
      </c>
      <c r="F1724" s="9">
        <v>0</v>
      </c>
      <c r="G1724" s="9">
        <v>0</v>
      </c>
      <c r="H1724" s="9">
        <v>0</v>
      </c>
    </row>
    <row r="1725" spans="1:8" hidden="1" x14ac:dyDescent="0.3">
      <c r="A1725" s="3">
        <v>2004</v>
      </c>
      <c r="B1725">
        <v>9</v>
      </c>
      <c r="C1725">
        <v>19</v>
      </c>
      <c r="D1725">
        <v>87</v>
      </c>
      <c r="E1725">
        <v>65</v>
      </c>
      <c r="F1725" s="9">
        <v>0</v>
      </c>
      <c r="G1725" s="9">
        <v>0</v>
      </c>
      <c r="H1725" s="9">
        <v>0</v>
      </c>
    </row>
    <row r="1726" spans="1:8" hidden="1" x14ac:dyDescent="0.3">
      <c r="A1726" s="3">
        <v>2004</v>
      </c>
      <c r="B1726">
        <v>9</v>
      </c>
      <c r="C1726">
        <v>20</v>
      </c>
      <c r="D1726">
        <v>81</v>
      </c>
      <c r="E1726">
        <v>65</v>
      </c>
      <c r="F1726" s="9" t="s">
        <v>28</v>
      </c>
      <c r="G1726" s="9">
        <v>0</v>
      </c>
      <c r="H1726" s="9">
        <v>0</v>
      </c>
    </row>
    <row r="1727" spans="1:8" x14ac:dyDescent="0.3">
      <c r="A1727" s="3">
        <v>2004</v>
      </c>
      <c r="B1727">
        <v>9</v>
      </c>
      <c r="C1727">
        <v>21</v>
      </c>
      <c r="D1727">
        <v>70</v>
      </c>
      <c r="E1727">
        <v>61</v>
      </c>
      <c r="F1727" s="9">
        <v>0.09</v>
      </c>
      <c r="G1727" s="9">
        <v>0</v>
      </c>
      <c r="H1727" s="9">
        <v>0</v>
      </c>
    </row>
    <row r="1728" spans="1:8" x14ac:dyDescent="0.3">
      <c r="A1728" s="3">
        <v>2004</v>
      </c>
      <c r="B1728">
        <v>9</v>
      </c>
      <c r="C1728">
        <v>22</v>
      </c>
      <c r="D1728">
        <v>84</v>
      </c>
      <c r="E1728">
        <v>63</v>
      </c>
      <c r="F1728" s="9">
        <v>0.09</v>
      </c>
      <c r="G1728" s="9">
        <v>0</v>
      </c>
      <c r="H1728" s="9">
        <v>0</v>
      </c>
    </row>
    <row r="1729" spans="1:8" x14ac:dyDescent="0.3">
      <c r="A1729" s="3">
        <v>2004</v>
      </c>
      <c r="B1729">
        <v>9</v>
      </c>
      <c r="C1729">
        <v>23</v>
      </c>
      <c r="D1729">
        <v>80</v>
      </c>
      <c r="E1729">
        <v>59</v>
      </c>
      <c r="F1729" s="9">
        <v>0.27</v>
      </c>
      <c r="G1729" s="9">
        <v>0</v>
      </c>
      <c r="H1729" s="9">
        <v>0</v>
      </c>
    </row>
    <row r="1730" spans="1:8" hidden="1" x14ac:dyDescent="0.3">
      <c r="A1730" s="3">
        <v>2004</v>
      </c>
      <c r="B1730">
        <v>9</v>
      </c>
      <c r="C1730">
        <v>24</v>
      </c>
      <c r="D1730">
        <v>63</v>
      </c>
      <c r="E1730">
        <v>54</v>
      </c>
      <c r="F1730" s="9">
        <v>0</v>
      </c>
      <c r="G1730" s="9">
        <v>0</v>
      </c>
      <c r="H1730" s="9">
        <v>0</v>
      </c>
    </row>
    <row r="1731" spans="1:8" hidden="1" x14ac:dyDescent="0.3">
      <c r="A1731" s="3">
        <v>2004</v>
      </c>
      <c r="B1731">
        <v>9</v>
      </c>
      <c r="C1731">
        <v>25</v>
      </c>
      <c r="D1731">
        <v>73</v>
      </c>
      <c r="E1731">
        <v>48</v>
      </c>
      <c r="F1731" s="9">
        <v>0</v>
      </c>
      <c r="G1731" s="9">
        <v>0</v>
      </c>
      <c r="H1731" s="9">
        <v>0</v>
      </c>
    </row>
    <row r="1732" spans="1:8" hidden="1" x14ac:dyDescent="0.3">
      <c r="A1732" s="3">
        <v>2004</v>
      </c>
      <c r="B1732">
        <v>9</v>
      </c>
      <c r="C1732">
        <v>26</v>
      </c>
      <c r="D1732">
        <v>77</v>
      </c>
      <c r="E1732">
        <v>50</v>
      </c>
      <c r="F1732" s="9">
        <v>0</v>
      </c>
      <c r="G1732" s="9">
        <v>0</v>
      </c>
      <c r="H1732" s="9">
        <v>0</v>
      </c>
    </row>
    <row r="1733" spans="1:8" hidden="1" x14ac:dyDescent="0.3">
      <c r="A1733" s="3">
        <v>2004</v>
      </c>
      <c r="B1733">
        <v>9</v>
      </c>
      <c r="C1733">
        <v>27</v>
      </c>
      <c r="D1733">
        <v>73</v>
      </c>
      <c r="E1733">
        <v>53</v>
      </c>
      <c r="F1733" s="9">
        <v>0</v>
      </c>
      <c r="G1733" s="9">
        <v>0</v>
      </c>
      <c r="H1733" s="9">
        <v>0</v>
      </c>
    </row>
    <row r="1734" spans="1:8" hidden="1" x14ac:dyDescent="0.3">
      <c r="A1734" s="3">
        <v>2004</v>
      </c>
      <c r="B1734">
        <v>9</v>
      </c>
      <c r="C1734">
        <v>28</v>
      </c>
      <c r="D1734">
        <v>64</v>
      </c>
      <c r="E1734">
        <v>44</v>
      </c>
      <c r="F1734" s="9">
        <v>0</v>
      </c>
      <c r="G1734" s="9">
        <v>0</v>
      </c>
      <c r="H1734" s="9">
        <v>0</v>
      </c>
    </row>
    <row r="1735" spans="1:8" hidden="1" x14ac:dyDescent="0.3">
      <c r="A1735" s="3">
        <v>2004</v>
      </c>
      <c r="B1735">
        <v>9</v>
      </c>
      <c r="C1735">
        <v>29</v>
      </c>
      <c r="D1735">
        <v>68</v>
      </c>
      <c r="E1735">
        <v>41</v>
      </c>
      <c r="F1735" s="9">
        <v>0</v>
      </c>
      <c r="G1735" s="9">
        <v>0</v>
      </c>
      <c r="H1735" s="9">
        <v>0</v>
      </c>
    </row>
    <row r="1736" spans="1:8" hidden="1" x14ac:dyDescent="0.3">
      <c r="A1736" s="3">
        <v>2004</v>
      </c>
      <c r="B1736">
        <v>9</v>
      </c>
      <c r="C1736">
        <v>30</v>
      </c>
      <c r="D1736">
        <v>72</v>
      </c>
      <c r="E1736">
        <v>48</v>
      </c>
      <c r="F1736" s="9">
        <v>0</v>
      </c>
      <c r="G1736" s="9">
        <v>0</v>
      </c>
      <c r="H1736" s="9">
        <v>0</v>
      </c>
    </row>
    <row r="1737" spans="1:8" x14ac:dyDescent="0.3">
      <c r="A1737" s="3">
        <v>2004</v>
      </c>
      <c r="B1737">
        <v>10</v>
      </c>
      <c r="C1737">
        <v>1</v>
      </c>
      <c r="D1737">
        <v>67</v>
      </c>
      <c r="E1737">
        <v>36</v>
      </c>
      <c r="F1737" s="9">
        <v>0.38</v>
      </c>
      <c r="G1737" s="9">
        <v>0</v>
      </c>
      <c r="H1737" s="9">
        <v>0</v>
      </c>
    </row>
    <row r="1738" spans="1:8" hidden="1" x14ac:dyDescent="0.3">
      <c r="A1738" s="3">
        <v>2004</v>
      </c>
      <c r="B1738">
        <v>10</v>
      </c>
      <c r="C1738">
        <v>2</v>
      </c>
      <c r="D1738">
        <v>58</v>
      </c>
      <c r="E1738">
        <v>33</v>
      </c>
      <c r="F1738" s="9">
        <v>0</v>
      </c>
      <c r="G1738" s="9">
        <v>0</v>
      </c>
      <c r="H1738" s="9">
        <v>0</v>
      </c>
    </row>
    <row r="1739" spans="1:8" hidden="1" x14ac:dyDescent="0.3">
      <c r="A1739" s="3">
        <v>2004</v>
      </c>
      <c r="B1739">
        <v>10</v>
      </c>
      <c r="C1739">
        <v>3</v>
      </c>
      <c r="D1739">
        <v>73</v>
      </c>
      <c r="E1739">
        <v>42</v>
      </c>
      <c r="F1739" s="9">
        <v>0</v>
      </c>
      <c r="G1739" s="9">
        <v>0</v>
      </c>
      <c r="H1739" s="9">
        <v>0</v>
      </c>
    </row>
    <row r="1740" spans="1:8" hidden="1" x14ac:dyDescent="0.3">
      <c r="A1740" s="3">
        <v>2004</v>
      </c>
      <c r="B1740">
        <v>10</v>
      </c>
      <c r="C1740">
        <v>4</v>
      </c>
      <c r="D1740">
        <v>49</v>
      </c>
      <c r="E1740">
        <v>33</v>
      </c>
      <c r="F1740" s="9">
        <v>0</v>
      </c>
      <c r="G1740" s="9">
        <v>0</v>
      </c>
      <c r="H1740" s="9">
        <v>0</v>
      </c>
    </row>
    <row r="1741" spans="1:8" hidden="1" x14ac:dyDescent="0.3">
      <c r="A1741" s="3">
        <v>2004</v>
      </c>
      <c r="B1741">
        <v>10</v>
      </c>
      <c r="C1741">
        <v>5</v>
      </c>
      <c r="D1741">
        <v>68</v>
      </c>
      <c r="E1741">
        <v>34</v>
      </c>
      <c r="F1741" s="9">
        <v>0</v>
      </c>
      <c r="G1741" s="9">
        <v>0</v>
      </c>
      <c r="H1741" s="9">
        <v>0</v>
      </c>
    </row>
    <row r="1742" spans="1:8" hidden="1" x14ac:dyDescent="0.3">
      <c r="A1742" s="3">
        <v>2004</v>
      </c>
      <c r="B1742">
        <v>10</v>
      </c>
      <c r="C1742">
        <v>6</v>
      </c>
      <c r="D1742">
        <v>78</v>
      </c>
      <c r="E1742">
        <v>54</v>
      </c>
      <c r="F1742" s="9">
        <v>0</v>
      </c>
      <c r="G1742" s="9">
        <v>0</v>
      </c>
      <c r="H1742" s="9">
        <v>0</v>
      </c>
    </row>
    <row r="1743" spans="1:8" x14ac:dyDescent="0.3">
      <c r="A1743" s="3">
        <v>2004</v>
      </c>
      <c r="B1743">
        <v>10</v>
      </c>
      <c r="C1743">
        <v>7</v>
      </c>
      <c r="D1743">
        <v>71</v>
      </c>
      <c r="E1743">
        <v>57</v>
      </c>
      <c r="F1743" s="9">
        <v>0.28000000000000003</v>
      </c>
      <c r="G1743" s="9">
        <v>0</v>
      </c>
      <c r="H1743" s="9">
        <v>0</v>
      </c>
    </row>
    <row r="1744" spans="1:8" hidden="1" x14ac:dyDescent="0.3">
      <c r="A1744" s="3">
        <v>2004</v>
      </c>
      <c r="B1744">
        <v>10</v>
      </c>
      <c r="C1744">
        <v>8</v>
      </c>
      <c r="D1744">
        <v>67</v>
      </c>
      <c r="E1744">
        <v>50</v>
      </c>
      <c r="F1744" s="9">
        <v>0</v>
      </c>
      <c r="G1744" s="9">
        <v>0</v>
      </c>
      <c r="H1744" s="9">
        <v>0</v>
      </c>
    </row>
    <row r="1745" spans="1:8" hidden="1" x14ac:dyDescent="0.3">
      <c r="A1745" s="3">
        <v>2004</v>
      </c>
      <c r="B1745">
        <v>10</v>
      </c>
      <c r="C1745">
        <v>9</v>
      </c>
      <c r="D1745">
        <v>68</v>
      </c>
      <c r="E1745">
        <v>45</v>
      </c>
      <c r="F1745" s="9">
        <v>0</v>
      </c>
      <c r="G1745" s="9">
        <v>0</v>
      </c>
      <c r="H1745" s="9">
        <v>0</v>
      </c>
    </row>
    <row r="1746" spans="1:8" hidden="1" x14ac:dyDescent="0.3">
      <c r="A1746" s="3">
        <v>2004</v>
      </c>
      <c r="B1746">
        <v>10</v>
      </c>
      <c r="C1746">
        <v>10</v>
      </c>
      <c r="D1746">
        <v>70</v>
      </c>
      <c r="E1746">
        <v>46</v>
      </c>
      <c r="F1746" s="9">
        <v>0</v>
      </c>
      <c r="G1746" s="9">
        <v>0</v>
      </c>
      <c r="H1746" s="9">
        <v>0</v>
      </c>
    </row>
    <row r="1747" spans="1:8" hidden="1" x14ac:dyDescent="0.3">
      <c r="A1747" s="3">
        <v>2004</v>
      </c>
      <c r="B1747">
        <v>10</v>
      </c>
      <c r="C1747">
        <v>11</v>
      </c>
      <c r="D1747">
        <v>66</v>
      </c>
      <c r="E1747">
        <v>45</v>
      </c>
      <c r="F1747" s="9">
        <v>0</v>
      </c>
      <c r="G1747" s="9">
        <v>0</v>
      </c>
      <c r="H1747" s="9">
        <v>0</v>
      </c>
    </row>
    <row r="1748" spans="1:8" hidden="1" x14ac:dyDescent="0.3">
      <c r="A1748" s="3">
        <v>2004</v>
      </c>
      <c r="B1748">
        <v>10</v>
      </c>
      <c r="C1748">
        <v>12</v>
      </c>
      <c r="D1748">
        <v>60</v>
      </c>
      <c r="E1748">
        <v>42</v>
      </c>
      <c r="F1748" s="9">
        <v>0</v>
      </c>
      <c r="G1748" s="9">
        <v>0</v>
      </c>
      <c r="H1748" s="9">
        <v>0</v>
      </c>
    </row>
    <row r="1749" spans="1:8" x14ac:dyDescent="0.3">
      <c r="A1749" s="3">
        <v>2004</v>
      </c>
      <c r="B1749">
        <v>10</v>
      </c>
      <c r="C1749">
        <v>13</v>
      </c>
      <c r="D1749">
        <v>51</v>
      </c>
      <c r="E1749">
        <v>42</v>
      </c>
      <c r="F1749" s="9">
        <v>7.0000000000000007E-2</v>
      </c>
      <c r="G1749" s="9">
        <v>0</v>
      </c>
      <c r="H1749" s="9">
        <v>0</v>
      </c>
    </row>
    <row r="1750" spans="1:8" hidden="1" x14ac:dyDescent="0.3">
      <c r="A1750" s="3">
        <v>2004</v>
      </c>
      <c r="B1750">
        <v>10</v>
      </c>
      <c r="C1750">
        <v>14</v>
      </c>
      <c r="D1750">
        <v>43</v>
      </c>
      <c r="E1750">
        <v>34</v>
      </c>
      <c r="F1750" s="9">
        <v>0</v>
      </c>
      <c r="G1750" s="9">
        <v>0</v>
      </c>
      <c r="H1750" s="9">
        <v>0</v>
      </c>
    </row>
    <row r="1751" spans="1:8" x14ac:dyDescent="0.3">
      <c r="A1751" s="3">
        <v>2004</v>
      </c>
      <c r="B1751">
        <v>10</v>
      </c>
      <c r="C1751">
        <v>15</v>
      </c>
      <c r="D1751">
        <v>44</v>
      </c>
      <c r="E1751">
        <v>36</v>
      </c>
      <c r="F1751" s="9">
        <v>0.21</v>
      </c>
      <c r="G1751" s="9">
        <v>0</v>
      </c>
      <c r="H1751" s="9">
        <v>0</v>
      </c>
    </row>
    <row r="1752" spans="1:8" x14ac:dyDescent="0.3">
      <c r="A1752" s="3">
        <v>2004</v>
      </c>
      <c r="B1752">
        <v>10</v>
      </c>
      <c r="C1752">
        <v>16</v>
      </c>
      <c r="D1752">
        <v>40</v>
      </c>
      <c r="E1752">
        <v>35</v>
      </c>
      <c r="F1752" s="9">
        <v>0.01</v>
      </c>
      <c r="G1752" s="9">
        <v>0</v>
      </c>
      <c r="H1752" s="9">
        <v>0</v>
      </c>
    </row>
    <row r="1753" spans="1:8" x14ac:dyDescent="0.3">
      <c r="A1753" s="3">
        <v>2004</v>
      </c>
      <c r="B1753">
        <v>10</v>
      </c>
      <c r="C1753">
        <v>17</v>
      </c>
      <c r="D1753">
        <v>39</v>
      </c>
      <c r="E1753">
        <v>29</v>
      </c>
      <c r="F1753" s="9">
        <v>0.01</v>
      </c>
      <c r="G1753" s="9" t="s">
        <v>28</v>
      </c>
      <c r="H1753" s="9">
        <v>0</v>
      </c>
    </row>
    <row r="1754" spans="1:8" hidden="1" x14ac:dyDescent="0.3">
      <c r="A1754" s="3">
        <v>2004</v>
      </c>
      <c r="B1754">
        <v>10</v>
      </c>
      <c r="C1754">
        <v>18</v>
      </c>
      <c r="D1754">
        <v>51</v>
      </c>
      <c r="E1754">
        <v>37</v>
      </c>
      <c r="F1754" s="9" t="s">
        <v>28</v>
      </c>
      <c r="G1754" s="9">
        <v>0</v>
      </c>
      <c r="H1754" s="9">
        <v>0</v>
      </c>
    </row>
    <row r="1755" spans="1:8" hidden="1" x14ac:dyDescent="0.3">
      <c r="A1755" s="3">
        <v>2004</v>
      </c>
      <c r="B1755">
        <v>10</v>
      </c>
      <c r="C1755">
        <v>19</v>
      </c>
      <c r="D1755">
        <v>48</v>
      </c>
      <c r="E1755">
        <v>43</v>
      </c>
      <c r="F1755" s="9" t="s">
        <v>28</v>
      </c>
      <c r="G1755" s="9">
        <v>0</v>
      </c>
      <c r="H1755" s="9">
        <v>0</v>
      </c>
    </row>
    <row r="1756" spans="1:8" hidden="1" x14ac:dyDescent="0.3">
      <c r="A1756" s="3">
        <v>2004</v>
      </c>
      <c r="B1756">
        <v>10</v>
      </c>
      <c r="C1756">
        <v>20</v>
      </c>
      <c r="D1756">
        <v>53</v>
      </c>
      <c r="E1756">
        <v>43</v>
      </c>
      <c r="F1756" s="9">
        <v>0</v>
      </c>
      <c r="G1756" s="9">
        <v>0</v>
      </c>
      <c r="H1756" s="9">
        <v>0</v>
      </c>
    </row>
    <row r="1757" spans="1:8" hidden="1" x14ac:dyDescent="0.3">
      <c r="A1757" s="3">
        <v>2004</v>
      </c>
      <c r="B1757">
        <v>10</v>
      </c>
      <c r="C1757">
        <v>21</v>
      </c>
      <c r="D1757">
        <v>51</v>
      </c>
      <c r="E1757">
        <v>43</v>
      </c>
      <c r="F1757" s="9" t="s">
        <v>28</v>
      </c>
      <c r="G1757" s="9">
        <v>0</v>
      </c>
      <c r="H1757" s="9">
        <v>0</v>
      </c>
    </row>
    <row r="1758" spans="1:8" x14ac:dyDescent="0.3">
      <c r="A1758" s="3">
        <v>2004</v>
      </c>
      <c r="B1758">
        <v>10</v>
      </c>
      <c r="C1758">
        <v>22</v>
      </c>
      <c r="D1758">
        <v>64</v>
      </c>
      <c r="E1758">
        <v>50</v>
      </c>
      <c r="F1758" s="9">
        <v>0.06</v>
      </c>
      <c r="G1758" s="9">
        <v>0</v>
      </c>
      <c r="H1758" s="9">
        <v>0</v>
      </c>
    </row>
    <row r="1759" spans="1:8" x14ac:dyDescent="0.3">
      <c r="A1759" s="3">
        <v>2004</v>
      </c>
      <c r="B1759">
        <v>10</v>
      </c>
      <c r="C1759">
        <v>23</v>
      </c>
      <c r="D1759">
        <v>65</v>
      </c>
      <c r="E1759">
        <v>45</v>
      </c>
      <c r="F1759" s="9">
        <v>0.17</v>
      </c>
      <c r="G1759" s="9">
        <v>0</v>
      </c>
      <c r="H1759" s="9">
        <v>0</v>
      </c>
    </row>
    <row r="1760" spans="1:8" hidden="1" x14ac:dyDescent="0.3">
      <c r="A1760" s="3">
        <v>2004</v>
      </c>
      <c r="B1760">
        <v>10</v>
      </c>
      <c r="C1760">
        <v>24</v>
      </c>
      <c r="D1760">
        <v>66</v>
      </c>
      <c r="E1760">
        <v>37</v>
      </c>
      <c r="F1760" s="9">
        <v>0</v>
      </c>
      <c r="G1760" s="9">
        <v>0</v>
      </c>
      <c r="H1760" s="9">
        <v>0</v>
      </c>
    </row>
    <row r="1761" spans="1:8" hidden="1" x14ac:dyDescent="0.3">
      <c r="A1761" s="3">
        <v>2004</v>
      </c>
      <c r="B1761">
        <v>10</v>
      </c>
      <c r="C1761">
        <v>25</v>
      </c>
      <c r="D1761">
        <v>56</v>
      </c>
      <c r="E1761">
        <v>42</v>
      </c>
      <c r="F1761" s="9">
        <v>0</v>
      </c>
      <c r="G1761" s="9">
        <v>0</v>
      </c>
      <c r="H1761" s="9">
        <v>0</v>
      </c>
    </row>
    <row r="1762" spans="1:8" hidden="1" x14ac:dyDescent="0.3">
      <c r="A1762" s="3">
        <v>2004</v>
      </c>
      <c r="B1762">
        <v>10</v>
      </c>
      <c r="C1762">
        <v>26</v>
      </c>
      <c r="D1762">
        <v>50</v>
      </c>
      <c r="E1762">
        <v>43</v>
      </c>
      <c r="F1762" s="9">
        <v>0</v>
      </c>
      <c r="G1762" s="9">
        <v>0</v>
      </c>
      <c r="H1762" s="9">
        <v>0</v>
      </c>
    </row>
    <row r="1763" spans="1:8" hidden="1" x14ac:dyDescent="0.3">
      <c r="A1763" s="3">
        <v>2004</v>
      </c>
      <c r="B1763">
        <v>10</v>
      </c>
      <c r="C1763">
        <v>27</v>
      </c>
      <c r="D1763">
        <v>49</v>
      </c>
      <c r="E1763">
        <v>43</v>
      </c>
      <c r="F1763" s="9" t="s">
        <v>28</v>
      </c>
      <c r="G1763" s="9">
        <v>0</v>
      </c>
      <c r="H1763" s="9">
        <v>0</v>
      </c>
    </row>
    <row r="1764" spans="1:8" x14ac:dyDescent="0.3">
      <c r="A1764" s="3">
        <v>2004</v>
      </c>
      <c r="B1764">
        <v>10</v>
      </c>
      <c r="C1764">
        <v>28</v>
      </c>
      <c r="D1764">
        <v>58</v>
      </c>
      <c r="E1764">
        <v>49</v>
      </c>
      <c r="F1764" s="9">
        <v>0.88</v>
      </c>
      <c r="G1764" s="9">
        <v>0</v>
      </c>
      <c r="H1764" s="9">
        <v>0</v>
      </c>
    </row>
    <row r="1765" spans="1:8" x14ac:dyDescent="0.3">
      <c r="A1765" s="3">
        <v>2004</v>
      </c>
      <c r="B1765">
        <v>10</v>
      </c>
      <c r="C1765">
        <v>29</v>
      </c>
      <c r="D1765">
        <v>75</v>
      </c>
      <c r="E1765">
        <v>56</v>
      </c>
      <c r="F1765" s="9">
        <v>0.06</v>
      </c>
      <c r="G1765" s="9">
        <v>0</v>
      </c>
      <c r="H1765" s="9">
        <v>0</v>
      </c>
    </row>
    <row r="1766" spans="1:8" x14ac:dyDescent="0.3">
      <c r="A1766" s="3">
        <v>2004</v>
      </c>
      <c r="B1766">
        <v>10</v>
      </c>
      <c r="C1766">
        <v>30</v>
      </c>
      <c r="D1766">
        <v>57</v>
      </c>
      <c r="E1766">
        <v>42</v>
      </c>
      <c r="F1766" s="9">
        <v>0.19</v>
      </c>
      <c r="G1766" s="9">
        <v>0</v>
      </c>
      <c r="H1766" s="9">
        <v>0</v>
      </c>
    </row>
    <row r="1767" spans="1:8" hidden="1" x14ac:dyDescent="0.3">
      <c r="A1767" s="3">
        <v>2004</v>
      </c>
      <c r="B1767">
        <v>10</v>
      </c>
      <c r="C1767">
        <v>31</v>
      </c>
      <c r="D1767">
        <v>44</v>
      </c>
      <c r="E1767">
        <v>40</v>
      </c>
      <c r="F1767" s="9" t="s">
        <v>28</v>
      </c>
      <c r="G1767" s="9">
        <v>0</v>
      </c>
      <c r="H1767" s="9">
        <v>0</v>
      </c>
    </row>
    <row r="1768" spans="1:8" x14ac:dyDescent="0.3">
      <c r="A1768" s="3">
        <v>2004</v>
      </c>
      <c r="B1768">
        <v>11</v>
      </c>
      <c r="C1768">
        <v>1</v>
      </c>
      <c r="D1768">
        <v>48</v>
      </c>
      <c r="E1768">
        <v>39</v>
      </c>
      <c r="F1768" s="9">
        <v>0.03</v>
      </c>
      <c r="G1768" s="9">
        <v>0</v>
      </c>
      <c r="H1768" s="9">
        <v>0</v>
      </c>
    </row>
    <row r="1769" spans="1:8" x14ac:dyDescent="0.3">
      <c r="A1769" s="3">
        <v>2004</v>
      </c>
      <c r="B1769">
        <v>11</v>
      </c>
      <c r="C1769">
        <v>2</v>
      </c>
      <c r="D1769">
        <v>49</v>
      </c>
      <c r="E1769">
        <v>34</v>
      </c>
      <c r="F1769" s="9">
        <v>0.06</v>
      </c>
      <c r="G1769" s="9">
        <v>0</v>
      </c>
      <c r="H1769" s="9">
        <v>0</v>
      </c>
    </row>
    <row r="1770" spans="1:8" hidden="1" x14ac:dyDescent="0.3">
      <c r="A1770" s="3">
        <v>2004</v>
      </c>
      <c r="B1770">
        <v>11</v>
      </c>
      <c r="C1770">
        <v>3</v>
      </c>
      <c r="D1770">
        <v>51</v>
      </c>
      <c r="E1770">
        <v>32</v>
      </c>
      <c r="F1770" s="9">
        <v>0</v>
      </c>
      <c r="G1770" s="9">
        <v>0</v>
      </c>
      <c r="H1770" s="9">
        <v>0</v>
      </c>
    </row>
    <row r="1771" spans="1:8" hidden="1" x14ac:dyDescent="0.3">
      <c r="A1771" s="3">
        <v>2004</v>
      </c>
      <c r="B1771">
        <v>11</v>
      </c>
      <c r="C1771">
        <v>4</v>
      </c>
      <c r="D1771">
        <v>50</v>
      </c>
      <c r="E1771">
        <v>35</v>
      </c>
      <c r="F1771" s="9">
        <v>0</v>
      </c>
      <c r="G1771" s="9">
        <v>0</v>
      </c>
      <c r="H1771" s="9">
        <v>0</v>
      </c>
    </row>
    <row r="1772" spans="1:8" hidden="1" x14ac:dyDescent="0.3">
      <c r="A1772" s="3">
        <v>2004</v>
      </c>
      <c r="B1772">
        <v>11</v>
      </c>
      <c r="C1772">
        <v>5</v>
      </c>
      <c r="D1772">
        <v>55</v>
      </c>
      <c r="E1772">
        <v>33</v>
      </c>
      <c r="F1772" s="9">
        <v>0</v>
      </c>
      <c r="G1772" s="9">
        <v>0</v>
      </c>
      <c r="H1772" s="9">
        <v>0</v>
      </c>
    </row>
    <row r="1773" spans="1:8" hidden="1" x14ac:dyDescent="0.3">
      <c r="A1773" s="3">
        <v>2004</v>
      </c>
      <c r="B1773">
        <v>11</v>
      </c>
      <c r="C1773">
        <v>6</v>
      </c>
      <c r="D1773">
        <v>67</v>
      </c>
      <c r="E1773">
        <v>40</v>
      </c>
      <c r="F1773" s="9">
        <v>0</v>
      </c>
      <c r="G1773" s="9">
        <v>0</v>
      </c>
      <c r="H1773" s="9">
        <v>0</v>
      </c>
    </row>
    <row r="1774" spans="1:8" hidden="1" x14ac:dyDescent="0.3">
      <c r="A1774" s="3">
        <v>2004</v>
      </c>
      <c r="B1774">
        <v>11</v>
      </c>
      <c r="C1774">
        <v>7</v>
      </c>
      <c r="D1774">
        <v>50</v>
      </c>
      <c r="E1774">
        <v>32</v>
      </c>
      <c r="F1774" s="9">
        <v>0</v>
      </c>
      <c r="G1774" s="9">
        <v>0</v>
      </c>
      <c r="H1774" s="9">
        <v>0</v>
      </c>
    </row>
    <row r="1775" spans="1:8" hidden="1" x14ac:dyDescent="0.3">
      <c r="A1775" s="3">
        <v>2004</v>
      </c>
      <c r="B1775">
        <v>11</v>
      </c>
      <c r="C1775">
        <v>8</v>
      </c>
      <c r="D1775">
        <v>39</v>
      </c>
      <c r="E1775">
        <v>32</v>
      </c>
      <c r="F1775" s="9">
        <v>0</v>
      </c>
      <c r="G1775" s="9">
        <v>0</v>
      </c>
      <c r="H1775" s="9">
        <v>0</v>
      </c>
    </row>
    <row r="1776" spans="1:8" hidden="1" x14ac:dyDescent="0.3">
      <c r="A1776" s="3">
        <v>2004</v>
      </c>
      <c r="B1776">
        <v>11</v>
      </c>
      <c r="C1776">
        <v>9</v>
      </c>
      <c r="D1776">
        <v>60</v>
      </c>
      <c r="E1776">
        <v>33</v>
      </c>
      <c r="F1776" s="9" t="s">
        <v>28</v>
      </c>
      <c r="G1776" s="9">
        <v>0</v>
      </c>
      <c r="H1776" s="9">
        <v>0</v>
      </c>
    </row>
    <row r="1777" spans="1:8" hidden="1" x14ac:dyDescent="0.3">
      <c r="A1777" s="3">
        <v>2004</v>
      </c>
      <c r="B1777">
        <v>11</v>
      </c>
      <c r="C1777">
        <v>10</v>
      </c>
      <c r="D1777">
        <v>57</v>
      </c>
      <c r="E1777">
        <v>33</v>
      </c>
      <c r="F1777" s="9" t="s">
        <v>28</v>
      </c>
      <c r="G1777" s="9">
        <v>0</v>
      </c>
      <c r="H1777" s="9">
        <v>0</v>
      </c>
    </row>
    <row r="1778" spans="1:8" hidden="1" x14ac:dyDescent="0.3">
      <c r="A1778" s="3">
        <v>2004</v>
      </c>
      <c r="B1778">
        <v>11</v>
      </c>
      <c r="C1778">
        <v>11</v>
      </c>
      <c r="D1778">
        <v>39</v>
      </c>
      <c r="E1778">
        <v>24</v>
      </c>
      <c r="F1778" s="9">
        <v>0</v>
      </c>
      <c r="G1778" s="9">
        <v>0</v>
      </c>
      <c r="H1778" s="9">
        <v>0</v>
      </c>
    </row>
    <row r="1779" spans="1:8" hidden="1" x14ac:dyDescent="0.3">
      <c r="A1779" s="3">
        <v>2004</v>
      </c>
      <c r="B1779">
        <v>11</v>
      </c>
      <c r="C1779">
        <v>12</v>
      </c>
      <c r="D1779">
        <v>41</v>
      </c>
      <c r="E1779">
        <v>20</v>
      </c>
      <c r="F1779" s="9">
        <v>0</v>
      </c>
      <c r="G1779" s="9">
        <v>0</v>
      </c>
      <c r="H1779" s="9">
        <v>0</v>
      </c>
    </row>
    <row r="1780" spans="1:8" hidden="1" x14ac:dyDescent="0.3">
      <c r="A1780" s="3">
        <v>2004</v>
      </c>
      <c r="B1780">
        <v>11</v>
      </c>
      <c r="C1780">
        <v>13</v>
      </c>
      <c r="D1780">
        <v>47</v>
      </c>
      <c r="E1780">
        <v>23</v>
      </c>
      <c r="F1780" s="9">
        <v>0</v>
      </c>
      <c r="G1780" s="9">
        <v>0</v>
      </c>
      <c r="H1780" s="9">
        <v>0</v>
      </c>
    </row>
    <row r="1781" spans="1:8" hidden="1" x14ac:dyDescent="0.3">
      <c r="A1781" s="3">
        <v>2004</v>
      </c>
      <c r="B1781">
        <v>11</v>
      </c>
      <c r="C1781">
        <v>14</v>
      </c>
      <c r="D1781">
        <v>46</v>
      </c>
      <c r="E1781">
        <v>26</v>
      </c>
      <c r="F1781" s="9">
        <v>0</v>
      </c>
      <c r="G1781" s="9">
        <v>0</v>
      </c>
      <c r="H1781" s="9">
        <v>0</v>
      </c>
    </row>
    <row r="1782" spans="1:8" hidden="1" x14ac:dyDescent="0.3">
      <c r="A1782" s="3">
        <v>2004</v>
      </c>
      <c r="B1782">
        <v>11</v>
      </c>
      <c r="C1782">
        <v>15</v>
      </c>
      <c r="D1782">
        <v>52</v>
      </c>
      <c r="E1782">
        <v>32</v>
      </c>
      <c r="F1782" s="9">
        <v>0</v>
      </c>
      <c r="G1782" s="9">
        <v>0</v>
      </c>
      <c r="H1782" s="9">
        <v>0</v>
      </c>
    </row>
    <row r="1783" spans="1:8" hidden="1" x14ac:dyDescent="0.3">
      <c r="A1783" s="3">
        <v>2004</v>
      </c>
      <c r="B1783">
        <v>11</v>
      </c>
      <c r="C1783">
        <v>16</v>
      </c>
      <c r="D1783">
        <v>53</v>
      </c>
      <c r="E1783">
        <v>36</v>
      </c>
      <c r="F1783" s="9" t="s">
        <v>28</v>
      </c>
      <c r="G1783" s="9">
        <v>0</v>
      </c>
      <c r="H1783" s="9">
        <v>0</v>
      </c>
    </row>
    <row r="1784" spans="1:8" hidden="1" x14ac:dyDescent="0.3">
      <c r="A1784" s="3">
        <v>2004</v>
      </c>
      <c r="B1784">
        <v>11</v>
      </c>
      <c r="C1784">
        <v>17</v>
      </c>
      <c r="D1784">
        <v>51</v>
      </c>
      <c r="E1784">
        <v>39</v>
      </c>
      <c r="F1784" s="9">
        <v>0</v>
      </c>
      <c r="G1784" s="9">
        <v>0</v>
      </c>
      <c r="H1784" s="9">
        <v>0</v>
      </c>
    </row>
    <row r="1785" spans="1:8" hidden="1" x14ac:dyDescent="0.3">
      <c r="A1785" s="3">
        <v>2004</v>
      </c>
      <c r="B1785">
        <v>11</v>
      </c>
      <c r="C1785">
        <v>18</v>
      </c>
      <c r="D1785">
        <v>51</v>
      </c>
      <c r="E1785">
        <v>43</v>
      </c>
      <c r="F1785" s="9">
        <v>0</v>
      </c>
      <c r="G1785" s="9">
        <v>0</v>
      </c>
      <c r="H1785" s="9">
        <v>0</v>
      </c>
    </row>
    <row r="1786" spans="1:8" x14ac:dyDescent="0.3">
      <c r="A1786" s="3">
        <v>2004</v>
      </c>
      <c r="B1786">
        <v>11</v>
      </c>
      <c r="C1786">
        <v>19</v>
      </c>
      <c r="D1786">
        <v>45</v>
      </c>
      <c r="E1786">
        <v>39</v>
      </c>
      <c r="F1786" s="9">
        <v>0.62</v>
      </c>
      <c r="G1786" s="9">
        <v>0</v>
      </c>
      <c r="H1786" s="9">
        <v>0</v>
      </c>
    </row>
    <row r="1787" spans="1:8" x14ac:dyDescent="0.3">
      <c r="A1787" s="3">
        <v>2004</v>
      </c>
      <c r="B1787">
        <v>11</v>
      </c>
      <c r="C1787">
        <v>20</v>
      </c>
      <c r="D1787">
        <v>42</v>
      </c>
      <c r="E1787">
        <v>32</v>
      </c>
      <c r="F1787" s="9">
        <v>0.01</v>
      </c>
      <c r="G1787" s="9">
        <v>0</v>
      </c>
      <c r="H1787" s="9">
        <v>0</v>
      </c>
    </row>
    <row r="1788" spans="1:8" hidden="1" x14ac:dyDescent="0.3">
      <c r="A1788" s="3">
        <v>2004</v>
      </c>
      <c r="B1788">
        <v>11</v>
      </c>
      <c r="C1788">
        <v>21</v>
      </c>
      <c r="D1788">
        <v>40</v>
      </c>
      <c r="E1788">
        <v>27</v>
      </c>
      <c r="F1788" s="9">
        <v>0</v>
      </c>
      <c r="G1788" s="9">
        <v>0</v>
      </c>
      <c r="H1788" s="9">
        <v>0</v>
      </c>
    </row>
    <row r="1789" spans="1:8" hidden="1" x14ac:dyDescent="0.3">
      <c r="A1789" s="3">
        <v>2004</v>
      </c>
      <c r="B1789">
        <v>11</v>
      </c>
      <c r="C1789">
        <v>22</v>
      </c>
      <c r="D1789">
        <v>43</v>
      </c>
      <c r="E1789">
        <v>35</v>
      </c>
      <c r="F1789" s="9">
        <v>0</v>
      </c>
      <c r="G1789" s="9">
        <v>0</v>
      </c>
      <c r="H1789" s="9">
        <v>0</v>
      </c>
    </row>
    <row r="1790" spans="1:8" hidden="1" x14ac:dyDescent="0.3">
      <c r="A1790" s="3">
        <v>2004</v>
      </c>
      <c r="B1790">
        <v>11</v>
      </c>
      <c r="C1790">
        <v>23</v>
      </c>
      <c r="D1790">
        <v>39</v>
      </c>
      <c r="E1790">
        <v>25</v>
      </c>
      <c r="F1790" s="9">
        <v>0</v>
      </c>
      <c r="G1790" s="9">
        <v>0</v>
      </c>
      <c r="H1790" s="9">
        <v>0</v>
      </c>
    </row>
    <row r="1791" spans="1:8" hidden="1" x14ac:dyDescent="0.3">
      <c r="A1791" s="3">
        <v>2004</v>
      </c>
      <c r="B1791">
        <v>11</v>
      </c>
      <c r="C1791">
        <v>24</v>
      </c>
      <c r="D1791">
        <v>36</v>
      </c>
      <c r="E1791">
        <v>23</v>
      </c>
      <c r="F1791" s="9">
        <v>0</v>
      </c>
      <c r="G1791" s="9">
        <v>0</v>
      </c>
      <c r="H1791" s="9">
        <v>0</v>
      </c>
    </row>
    <row r="1792" spans="1:8" hidden="1" x14ac:dyDescent="0.3">
      <c r="A1792" s="3">
        <v>2004</v>
      </c>
      <c r="B1792">
        <v>11</v>
      </c>
      <c r="C1792">
        <v>25</v>
      </c>
      <c r="D1792">
        <v>34</v>
      </c>
      <c r="E1792">
        <v>22</v>
      </c>
      <c r="F1792" s="9">
        <v>0</v>
      </c>
      <c r="G1792" s="9" t="s">
        <v>28</v>
      </c>
      <c r="H1792" s="9">
        <v>0</v>
      </c>
    </row>
    <row r="1793" spans="1:8" x14ac:dyDescent="0.3">
      <c r="A1793" s="3">
        <v>2004</v>
      </c>
      <c r="B1793">
        <v>11</v>
      </c>
      <c r="C1793">
        <v>26</v>
      </c>
      <c r="D1793">
        <v>35</v>
      </c>
      <c r="E1793">
        <v>30</v>
      </c>
      <c r="F1793" s="9">
        <v>7.0000000000000007E-2</v>
      </c>
      <c r="G1793" s="9">
        <v>0</v>
      </c>
      <c r="H1793" s="9">
        <v>0</v>
      </c>
    </row>
    <row r="1794" spans="1:8" x14ac:dyDescent="0.3">
      <c r="A1794" s="3">
        <v>2004</v>
      </c>
      <c r="B1794">
        <v>11</v>
      </c>
      <c r="C1794">
        <v>27</v>
      </c>
      <c r="D1794">
        <v>34</v>
      </c>
      <c r="E1794">
        <v>27</v>
      </c>
      <c r="F1794" s="9">
        <v>0.14000000000000001</v>
      </c>
      <c r="G1794" s="9">
        <v>0.5</v>
      </c>
      <c r="H1794" s="9" t="s">
        <v>28</v>
      </c>
    </row>
    <row r="1795" spans="1:8" hidden="1" x14ac:dyDescent="0.3">
      <c r="A1795" s="3">
        <v>2004</v>
      </c>
      <c r="B1795">
        <v>11</v>
      </c>
      <c r="C1795">
        <v>28</v>
      </c>
      <c r="D1795">
        <v>33</v>
      </c>
      <c r="E1795">
        <v>20</v>
      </c>
      <c r="F1795" s="9">
        <v>0</v>
      </c>
      <c r="G1795" s="9">
        <v>0</v>
      </c>
      <c r="H1795" s="9">
        <v>1</v>
      </c>
    </row>
    <row r="1796" spans="1:8" hidden="1" x14ac:dyDescent="0.3">
      <c r="A1796" s="3">
        <v>2004</v>
      </c>
      <c r="B1796">
        <v>11</v>
      </c>
      <c r="C1796">
        <v>29</v>
      </c>
      <c r="D1796">
        <v>31</v>
      </c>
      <c r="E1796">
        <v>22</v>
      </c>
      <c r="F1796" s="9">
        <v>0</v>
      </c>
      <c r="G1796" s="9">
        <v>0</v>
      </c>
      <c r="H1796" s="9" t="s">
        <v>28</v>
      </c>
    </row>
    <row r="1797" spans="1:8" hidden="1" x14ac:dyDescent="0.3">
      <c r="A1797" s="3">
        <v>2004</v>
      </c>
      <c r="B1797">
        <v>11</v>
      </c>
      <c r="C1797">
        <v>30</v>
      </c>
      <c r="D1797">
        <v>36</v>
      </c>
      <c r="E1797">
        <v>21</v>
      </c>
      <c r="F1797" s="9">
        <v>0</v>
      </c>
      <c r="G1797" s="9">
        <v>0</v>
      </c>
      <c r="H1797" s="9">
        <v>0</v>
      </c>
    </row>
    <row r="1798" spans="1:8" hidden="1" x14ac:dyDescent="0.3">
      <c r="A1798" s="3">
        <v>2004</v>
      </c>
      <c r="B1798">
        <v>12</v>
      </c>
      <c r="C1798">
        <v>1</v>
      </c>
      <c r="D1798">
        <v>34</v>
      </c>
      <c r="E1798">
        <v>22</v>
      </c>
      <c r="F1798" s="9">
        <v>0</v>
      </c>
      <c r="G1798" s="9">
        <v>0</v>
      </c>
      <c r="H1798" s="9">
        <v>0</v>
      </c>
    </row>
    <row r="1799" spans="1:8" x14ac:dyDescent="0.3">
      <c r="A1799" s="3">
        <v>2004</v>
      </c>
      <c r="B1799">
        <v>12</v>
      </c>
      <c r="C1799">
        <v>2</v>
      </c>
      <c r="D1799">
        <v>34</v>
      </c>
      <c r="E1799">
        <v>19</v>
      </c>
      <c r="F1799" s="9">
        <v>0.04</v>
      </c>
      <c r="G1799" s="9">
        <v>0.8</v>
      </c>
      <c r="H1799" s="9">
        <v>0</v>
      </c>
    </row>
    <row r="1800" spans="1:8" hidden="1" x14ac:dyDescent="0.3">
      <c r="A1800" s="3">
        <v>2004</v>
      </c>
      <c r="B1800">
        <v>12</v>
      </c>
      <c r="C1800">
        <v>3</v>
      </c>
      <c r="D1800">
        <v>39</v>
      </c>
      <c r="E1800">
        <v>20</v>
      </c>
      <c r="F1800" s="9">
        <v>0</v>
      </c>
      <c r="G1800" s="9">
        <v>0</v>
      </c>
      <c r="H1800" s="9">
        <v>1</v>
      </c>
    </row>
    <row r="1801" spans="1:8" hidden="1" x14ac:dyDescent="0.3">
      <c r="A1801" s="3">
        <v>2004</v>
      </c>
      <c r="B1801">
        <v>12</v>
      </c>
      <c r="C1801">
        <v>4</v>
      </c>
      <c r="D1801">
        <v>45</v>
      </c>
      <c r="E1801">
        <v>27</v>
      </c>
      <c r="F1801" s="9">
        <v>0</v>
      </c>
      <c r="G1801" s="9">
        <v>0</v>
      </c>
      <c r="H1801" s="9">
        <v>0</v>
      </c>
    </row>
    <row r="1802" spans="1:8" hidden="1" x14ac:dyDescent="0.3">
      <c r="A1802" s="3">
        <v>2004</v>
      </c>
      <c r="B1802">
        <v>12</v>
      </c>
      <c r="C1802">
        <v>5</v>
      </c>
      <c r="D1802">
        <v>34</v>
      </c>
      <c r="E1802">
        <v>24</v>
      </c>
      <c r="F1802" s="9">
        <v>0</v>
      </c>
      <c r="G1802" s="9">
        <v>0</v>
      </c>
      <c r="H1802" s="9">
        <v>0</v>
      </c>
    </row>
    <row r="1803" spans="1:8" x14ac:dyDescent="0.3">
      <c r="A1803" s="3">
        <v>2004</v>
      </c>
      <c r="B1803">
        <v>12</v>
      </c>
      <c r="C1803">
        <v>6</v>
      </c>
      <c r="D1803">
        <v>36</v>
      </c>
      <c r="E1803">
        <v>30</v>
      </c>
      <c r="F1803" s="9">
        <v>0.02</v>
      </c>
      <c r="G1803" s="9">
        <v>0.2</v>
      </c>
      <c r="H1803" s="9" t="s">
        <v>28</v>
      </c>
    </row>
    <row r="1804" spans="1:8" x14ac:dyDescent="0.3">
      <c r="A1804" s="3">
        <v>2004</v>
      </c>
      <c r="B1804">
        <v>12</v>
      </c>
      <c r="C1804">
        <v>7</v>
      </c>
      <c r="D1804">
        <v>36</v>
      </c>
      <c r="E1804">
        <v>33</v>
      </c>
      <c r="F1804" s="9">
        <v>0.02</v>
      </c>
      <c r="G1804" s="9" t="s">
        <v>28</v>
      </c>
      <c r="H1804" s="9">
        <v>0</v>
      </c>
    </row>
    <row r="1805" spans="1:8" hidden="1" x14ac:dyDescent="0.3">
      <c r="A1805" s="3">
        <v>2004</v>
      </c>
      <c r="B1805">
        <v>12</v>
      </c>
      <c r="C1805">
        <v>8</v>
      </c>
      <c r="D1805">
        <v>40</v>
      </c>
      <c r="E1805">
        <v>31</v>
      </c>
      <c r="F1805" s="9">
        <v>0</v>
      </c>
      <c r="G1805" s="9">
        <v>0</v>
      </c>
      <c r="H1805" s="9">
        <v>0</v>
      </c>
    </row>
    <row r="1806" spans="1:8" x14ac:dyDescent="0.3">
      <c r="A1806" s="3">
        <v>2004</v>
      </c>
      <c r="B1806">
        <v>12</v>
      </c>
      <c r="C1806">
        <v>9</v>
      </c>
      <c r="D1806">
        <v>40</v>
      </c>
      <c r="E1806">
        <v>32</v>
      </c>
      <c r="F1806" s="9">
        <v>0.08</v>
      </c>
      <c r="G1806" s="9">
        <v>0</v>
      </c>
      <c r="H1806" s="9">
        <v>0</v>
      </c>
    </row>
    <row r="1807" spans="1:8" x14ac:dyDescent="0.3">
      <c r="A1807" s="3">
        <v>2004</v>
      </c>
      <c r="B1807">
        <v>12</v>
      </c>
      <c r="C1807">
        <v>10</v>
      </c>
      <c r="D1807">
        <v>36</v>
      </c>
      <c r="E1807">
        <v>31</v>
      </c>
      <c r="F1807" s="9">
        <v>0.08</v>
      </c>
      <c r="G1807" s="9" t="s">
        <v>28</v>
      </c>
      <c r="H1807" s="9">
        <v>0</v>
      </c>
    </row>
    <row r="1808" spans="1:8" hidden="1" x14ac:dyDescent="0.3">
      <c r="A1808" s="3">
        <v>2004</v>
      </c>
      <c r="B1808">
        <v>12</v>
      </c>
      <c r="C1808">
        <v>11</v>
      </c>
      <c r="D1808">
        <v>36</v>
      </c>
      <c r="E1808">
        <v>27</v>
      </c>
      <c r="F1808" s="9">
        <v>0</v>
      </c>
      <c r="G1808" s="9">
        <v>0</v>
      </c>
      <c r="H1808" s="9">
        <v>0</v>
      </c>
    </row>
    <row r="1809" spans="1:8" hidden="1" x14ac:dyDescent="0.3">
      <c r="A1809" s="3">
        <v>2004</v>
      </c>
      <c r="B1809">
        <v>12</v>
      </c>
      <c r="C1809">
        <v>12</v>
      </c>
      <c r="D1809">
        <v>41</v>
      </c>
      <c r="E1809">
        <v>19</v>
      </c>
      <c r="F1809" s="9" t="s">
        <v>28</v>
      </c>
      <c r="G1809" s="9" t="s">
        <v>28</v>
      </c>
      <c r="H1809" s="9">
        <v>0</v>
      </c>
    </row>
    <row r="1810" spans="1:8" hidden="1" x14ac:dyDescent="0.3">
      <c r="A1810" s="3">
        <v>2004</v>
      </c>
      <c r="B1810">
        <v>12</v>
      </c>
      <c r="C1810">
        <v>13</v>
      </c>
      <c r="D1810">
        <v>19</v>
      </c>
      <c r="E1810">
        <v>9</v>
      </c>
      <c r="F1810" s="9" t="s">
        <v>28</v>
      </c>
      <c r="G1810" s="9" t="s">
        <v>28</v>
      </c>
      <c r="H1810" s="9">
        <v>0</v>
      </c>
    </row>
    <row r="1811" spans="1:8" hidden="1" x14ac:dyDescent="0.3">
      <c r="A1811" s="3">
        <v>2004</v>
      </c>
      <c r="B1811">
        <v>12</v>
      </c>
      <c r="C1811">
        <v>14</v>
      </c>
      <c r="D1811">
        <v>27</v>
      </c>
      <c r="E1811">
        <v>6</v>
      </c>
      <c r="F1811" s="9">
        <v>0</v>
      </c>
      <c r="G1811" s="9">
        <v>0</v>
      </c>
      <c r="H1811" s="9">
        <v>0</v>
      </c>
    </row>
    <row r="1812" spans="1:8" hidden="1" x14ac:dyDescent="0.3">
      <c r="A1812" s="3">
        <v>2004</v>
      </c>
      <c r="B1812">
        <v>12</v>
      </c>
      <c r="C1812">
        <v>15</v>
      </c>
      <c r="D1812">
        <v>39</v>
      </c>
      <c r="E1812">
        <v>26</v>
      </c>
      <c r="F1812" s="9">
        <v>0</v>
      </c>
      <c r="G1812" s="9">
        <v>0</v>
      </c>
      <c r="H1812" s="9">
        <v>0</v>
      </c>
    </row>
    <row r="1813" spans="1:8" hidden="1" x14ac:dyDescent="0.3">
      <c r="A1813" s="3">
        <v>2004</v>
      </c>
      <c r="B1813">
        <v>12</v>
      </c>
      <c r="C1813">
        <v>16</v>
      </c>
      <c r="D1813">
        <v>33</v>
      </c>
      <c r="E1813">
        <v>15</v>
      </c>
      <c r="F1813" s="9" t="s">
        <v>28</v>
      </c>
      <c r="G1813" s="9" t="s">
        <v>28</v>
      </c>
      <c r="H1813" s="9">
        <v>0</v>
      </c>
    </row>
    <row r="1814" spans="1:8" hidden="1" x14ac:dyDescent="0.3">
      <c r="A1814" s="3">
        <v>2004</v>
      </c>
      <c r="B1814">
        <v>12</v>
      </c>
      <c r="C1814">
        <v>17</v>
      </c>
      <c r="D1814">
        <v>33</v>
      </c>
      <c r="E1814">
        <v>11</v>
      </c>
      <c r="F1814" s="9">
        <v>0</v>
      </c>
      <c r="G1814" s="9">
        <v>0</v>
      </c>
      <c r="H1814" s="9">
        <v>0</v>
      </c>
    </row>
    <row r="1815" spans="1:8" hidden="1" x14ac:dyDescent="0.3">
      <c r="A1815" s="3">
        <v>2004</v>
      </c>
      <c r="B1815">
        <v>12</v>
      </c>
      <c r="C1815">
        <v>18</v>
      </c>
      <c r="D1815">
        <v>38</v>
      </c>
      <c r="E1815">
        <v>-1</v>
      </c>
      <c r="F1815" s="9">
        <v>0</v>
      </c>
      <c r="G1815" s="9">
        <v>0</v>
      </c>
      <c r="H1815" s="9">
        <v>0</v>
      </c>
    </row>
    <row r="1816" spans="1:8" hidden="1" x14ac:dyDescent="0.3">
      <c r="A1816" s="3">
        <v>2004</v>
      </c>
      <c r="B1816">
        <v>12</v>
      </c>
      <c r="C1816">
        <v>19</v>
      </c>
      <c r="D1816">
        <v>13</v>
      </c>
      <c r="E1816">
        <v>-9</v>
      </c>
      <c r="F1816" s="9" t="s">
        <v>28</v>
      </c>
      <c r="G1816" s="9" t="s">
        <v>28</v>
      </c>
      <c r="H1816" s="9">
        <v>0</v>
      </c>
    </row>
    <row r="1817" spans="1:8" x14ac:dyDescent="0.3">
      <c r="A1817" s="3">
        <v>2004</v>
      </c>
      <c r="B1817">
        <v>12</v>
      </c>
      <c r="C1817">
        <v>20</v>
      </c>
      <c r="D1817">
        <v>26</v>
      </c>
      <c r="E1817">
        <v>13</v>
      </c>
      <c r="F1817" s="9">
        <v>0.02</v>
      </c>
      <c r="G1817" s="9" t="s">
        <v>28</v>
      </c>
      <c r="H1817" s="9" t="s">
        <v>28</v>
      </c>
    </row>
    <row r="1818" spans="1:8" x14ac:dyDescent="0.3">
      <c r="A1818" s="3">
        <v>2004</v>
      </c>
      <c r="B1818">
        <v>12</v>
      </c>
      <c r="C1818">
        <v>21</v>
      </c>
      <c r="D1818">
        <v>32</v>
      </c>
      <c r="E1818">
        <v>-1</v>
      </c>
      <c r="F1818" s="9">
        <v>0.01</v>
      </c>
      <c r="G1818" s="9">
        <v>0.5</v>
      </c>
      <c r="H1818" s="9">
        <v>1</v>
      </c>
    </row>
    <row r="1819" spans="1:8" hidden="1" x14ac:dyDescent="0.3">
      <c r="A1819" s="3">
        <v>2004</v>
      </c>
      <c r="B1819">
        <v>12</v>
      </c>
      <c r="C1819">
        <v>22</v>
      </c>
      <c r="D1819">
        <v>2</v>
      </c>
      <c r="E1819">
        <v>-4</v>
      </c>
      <c r="F1819" s="9" t="s">
        <v>28</v>
      </c>
      <c r="G1819" s="9" t="s">
        <v>28</v>
      </c>
      <c r="H1819" s="9">
        <v>1</v>
      </c>
    </row>
    <row r="1820" spans="1:8" hidden="1" x14ac:dyDescent="0.3">
      <c r="A1820" s="3">
        <v>2004</v>
      </c>
      <c r="B1820">
        <v>12</v>
      </c>
      <c r="C1820">
        <v>23</v>
      </c>
      <c r="D1820">
        <v>0</v>
      </c>
      <c r="E1820">
        <v>-9</v>
      </c>
      <c r="F1820" s="9">
        <v>0</v>
      </c>
      <c r="G1820" s="9">
        <v>0</v>
      </c>
      <c r="H1820" s="9">
        <v>1</v>
      </c>
    </row>
    <row r="1821" spans="1:8" hidden="1" x14ac:dyDescent="0.3">
      <c r="A1821" s="3">
        <v>2004</v>
      </c>
      <c r="B1821">
        <v>12</v>
      </c>
      <c r="C1821">
        <v>24</v>
      </c>
      <c r="D1821">
        <v>10</v>
      </c>
      <c r="E1821">
        <v>-10</v>
      </c>
      <c r="F1821" s="9" t="s">
        <v>28</v>
      </c>
      <c r="G1821" s="9">
        <v>0.1</v>
      </c>
      <c r="H1821" s="9">
        <v>1</v>
      </c>
    </row>
    <row r="1822" spans="1:8" x14ac:dyDescent="0.3">
      <c r="A1822" s="3">
        <v>2004</v>
      </c>
      <c r="B1822">
        <v>12</v>
      </c>
      <c r="C1822">
        <v>25</v>
      </c>
      <c r="D1822">
        <v>18</v>
      </c>
      <c r="E1822">
        <v>8</v>
      </c>
      <c r="F1822" s="9">
        <v>0.01</v>
      </c>
      <c r="G1822" s="9">
        <v>0.2</v>
      </c>
      <c r="H1822" s="9">
        <v>1</v>
      </c>
    </row>
    <row r="1823" spans="1:8" hidden="1" x14ac:dyDescent="0.3">
      <c r="A1823" s="3">
        <v>2004</v>
      </c>
      <c r="B1823">
        <v>12</v>
      </c>
      <c r="C1823">
        <v>26</v>
      </c>
      <c r="D1823">
        <v>20</v>
      </c>
      <c r="E1823">
        <v>1</v>
      </c>
      <c r="F1823" s="9">
        <v>0</v>
      </c>
      <c r="G1823" s="9">
        <v>0</v>
      </c>
      <c r="H1823" s="9">
        <v>1</v>
      </c>
    </row>
    <row r="1824" spans="1:8" hidden="1" x14ac:dyDescent="0.3">
      <c r="A1824" s="3">
        <v>2004</v>
      </c>
      <c r="B1824">
        <v>12</v>
      </c>
      <c r="C1824">
        <v>27</v>
      </c>
      <c r="D1824">
        <v>27</v>
      </c>
      <c r="E1824">
        <v>16</v>
      </c>
      <c r="F1824" s="9" t="s">
        <v>28</v>
      </c>
      <c r="G1824" s="9" t="s">
        <v>28</v>
      </c>
      <c r="H1824" s="9" t="s">
        <v>28</v>
      </c>
    </row>
    <row r="1825" spans="1:8" hidden="1" x14ac:dyDescent="0.3">
      <c r="A1825" s="3">
        <v>2004</v>
      </c>
      <c r="B1825">
        <v>12</v>
      </c>
      <c r="C1825">
        <v>28</v>
      </c>
      <c r="D1825">
        <v>29</v>
      </c>
      <c r="E1825">
        <v>17</v>
      </c>
      <c r="F1825" s="9">
        <v>0</v>
      </c>
      <c r="G1825" s="9">
        <v>0</v>
      </c>
      <c r="H1825" s="9" t="s">
        <v>28</v>
      </c>
    </row>
    <row r="1826" spans="1:8" hidden="1" x14ac:dyDescent="0.3">
      <c r="A1826" s="3">
        <v>2004</v>
      </c>
      <c r="B1826">
        <v>12</v>
      </c>
      <c r="C1826">
        <v>29</v>
      </c>
      <c r="D1826">
        <v>25</v>
      </c>
      <c r="E1826">
        <v>22</v>
      </c>
      <c r="F1826" s="9" t="s">
        <v>28</v>
      </c>
      <c r="G1826" s="9" t="s">
        <v>28</v>
      </c>
      <c r="H1826" s="9" t="s">
        <v>28</v>
      </c>
    </row>
    <row r="1827" spans="1:8" x14ac:dyDescent="0.3">
      <c r="A1827" s="3">
        <v>2004</v>
      </c>
      <c r="B1827">
        <v>12</v>
      </c>
      <c r="C1827">
        <v>30</v>
      </c>
      <c r="D1827">
        <v>51</v>
      </c>
      <c r="E1827">
        <v>25</v>
      </c>
      <c r="F1827" s="9">
        <v>0.16</v>
      </c>
      <c r="G1827" s="9">
        <v>0</v>
      </c>
      <c r="H1827" s="9" t="s">
        <v>28</v>
      </c>
    </row>
    <row r="1828" spans="1:8" hidden="1" x14ac:dyDescent="0.3">
      <c r="A1828" s="3">
        <v>2004</v>
      </c>
      <c r="B1828">
        <v>12</v>
      </c>
      <c r="C1828">
        <v>31</v>
      </c>
      <c r="D1828">
        <v>42</v>
      </c>
      <c r="E1828">
        <v>13</v>
      </c>
      <c r="F1828" s="9" t="s">
        <v>28</v>
      </c>
      <c r="G1828" s="9" t="s">
        <v>28</v>
      </c>
      <c r="H1828" s="9">
        <v>0</v>
      </c>
    </row>
    <row r="1829" spans="1:8" x14ac:dyDescent="0.3">
      <c r="A1829" s="3">
        <v>2005</v>
      </c>
      <c r="B1829">
        <v>1</v>
      </c>
      <c r="C1829">
        <v>1</v>
      </c>
      <c r="D1829">
        <v>28</v>
      </c>
      <c r="E1829">
        <v>13</v>
      </c>
      <c r="F1829" s="9">
        <v>0.34</v>
      </c>
      <c r="G1829" s="9">
        <v>0.5</v>
      </c>
      <c r="H1829" s="9">
        <v>1</v>
      </c>
    </row>
    <row r="1830" spans="1:8" hidden="1" x14ac:dyDescent="0.3">
      <c r="A1830" s="3">
        <v>2005</v>
      </c>
      <c r="B1830">
        <v>1</v>
      </c>
      <c r="C1830">
        <v>2</v>
      </c>
      <c r="D1830">
        <v>28</v>
      </c>
      <c r="E1830">
        <v>8</v>
      </c>
      <c r="F1830" s="9" t="s">
        <v>28</v>
      </c>
      <c r="G1830" s="9">
        <v>0</v>
      </c>
      <c r="H1830" s="9">
        <v>1</v>
      </c>
    </row>
    <row r="1831" spans="1:8" hidden="1" x14ac:dyDescent="0.3">
      <c r="A1831" s="3">
        <v>2005</v>
      </c>
      <c r="B1831">
        <v>1</v>
      </c>
      <c r="C1831">
        <v>3</v>
      </c>
      <c r="D1831">
        <v>16</v>
      </c>
      <c r="E1831">
        <v>4</v>
      </c>
      <c r="F1831" s="9">
        <v>0</v>
      </c>
      <c r="G1831" s="9">
        <v>0</v>
      </c>
      <c r="H1831" s="9">
        <v>1</v>
      </c>
    </row>
    <row r="1832" spans="1:8" hidden="1" x14ac:dyDescent="0.3">
      <c r="A1832" s="3">
        <v>2005</v>
      </c>
      <c r="B1832">
        <v>1</v>
      </c>
      <c r="C1832">
        <v>4</v>
      </c>
      <c r="D1832">
        <v>16</v>
      </c>
      <c r="E1832">
        <v>5</v>
      </c>
      <c r="F1832" s="9">
        <v>0</v>
      </c>
      <c r="G1832" s="9">
        <v>0</v>
      </c>
      <c r="H1832" s="9">
        <v>0</v>
      </c>
    </row>
    <row r="1833" spans="1:8" hidden="1" x14ac:dyDescent="0.3">
      <c r="A1833" s="3">
        <v>2005</v>
      </c>
      <c r="B1833">
        <v>1</v>
      </c>
      <c r="C1833">
        <v>5</v>
      </c>
      <c r="D1833">
        <v>9</v>
      </c>
      <c r="E1833">
        <v>0</v>
      </c>
      <c r="F1833" s="9">
        <v>0</v>
      </c>
      <c r="G1833" s="9">
        <v>0</v>
      </c>
      <c r="H1833" s="9">
        <v>0</v>
      </c>
    </row>
    <row r="1834" spans="1:8" hidden="1" x14ac:dyDescent="0.3">
      <c r="A1834" s="3">
        <v>2005</v>
      </c>
      <c r="B1834">
        <v>1</v>
      </c>
      <c r="C1834">
        <v>6</v>
      </c>
      <c r="D1834">
        <v>15</v>
      </c>
      <c r="E1834">
        <v>5</v>
      </c>
      <c r="F1834" s="9" t="s">
        <v>28</v>
      </c>
      <c r="G1834" s="9" t="s">
        <v>28</v>
      </c>
      <c r="H1834" s="9" t="s">
        <v>28</v>
      </c>
    </row>
    <row r="1835" spans="1:8" hidden="1" x14ac:dyDescent="0.3">
      <c r="A1835" s="3">
        <v>2005</v>
      </c>
      <c r="B1835">
        <v>1</v>
      </c>
      <c r="C1835">
        <v>7</v>
      </c>
      <c r="D1835">
        <v>21</v>
      </c>
      <c r="E1835">
        <v>7</v>
      </c>
      <c r="F1835" s="9" t="s">
        <v>28</v>
      </c>
      <c r="G1835" s="9" t="s">
        <v>28</v>
      </c>
      <c r="H1835" s="9" t="s">
        <v>28</v>
      </c>
    </row>
    <row r="1836" spans="1:8" hidden="1" x14ac:dyDescent="0.3">
      <c r="A1836" s="3">
        <v>2005</v>
      </c>
      <c r="B1836">
        <v>1</v>
      </c>
      <c r="C1836">
        <v>8</v>
      </c>
      <c r="D1836">
        <v>20</v>
      </c>
      <c r="E1836">
        <v>10</v>
      </c>
      <c r="F1836" s="9" t="s">
        <v>28</v>
      </c>
      <c r="G1836" s="9" t="s">
        <v>28</v>
      </c>
      <c r="H1836" s="9" t="s">
        <v>28</v>
      </c>
    </row>
    <row r="1837" spans="1:8" x14ac:dyDescent="0.3">
      <c r="A1837" s="3">
        <v>2005</v>
      </c>
      <c r="B1837">
        <v>1</v>
      </c>
      <c r="C1837">
        <v>9</v>
      </c>
      <c r="D1837">
        <v>28</v>
      </c>
      <c r="E1837">
        <v>11</v>
      </c>
      <c r="F1837" s="9">
        <v>0.01</v>
      </c>
      <c r="G1837" s="9">
        <v>0.1</v>
      </c>
      <c r="H1837" s="9" t="s">
        <v>28</v>
      </c>
    </row>
    <row r="1838" spans="1:8" x14ac:dyDescent="0.3">
      <c r="A1838" s="3">
        <v>2005</v>
      </c>
      <c r="B1838">
        <v>1</v>
      </c>
      <c r="C1838">
        <v>10</v>
      </c>
      <c r="D1838">
        <v>15</v>
      </c>
      <c r="E1838">
        <v>7</v>
      </c>
      <c r="F1838" s="9">
        <v>0.03</v>
      </c>
      <c r="G1838" s="9">
        <v>0.7</v>
      </c>
      <c r="H1838" s="9" t="s">
        <v>28</v>
      </c>
    </row>
    <row r="1839" spans="1:8" x14ac:dyDescent="0.3">
      <c r="A1839" s="3">
        <v>2005</v>
      </c>
      <c r="B1839">
        <v>1</v>
      </c>
      <c r="C1839">
        <v>11</v>
      </c>
      <c r="D1839">
        <v>26</v>
      </c>
      <c r="E1839">
        <v>14</v>
      </c>
      <c r="F1839" s="9">
        <v>0.01</v>
      </c>
      <c r="G1839" s="9">
        <v>0.2</v>
      </c>
      <c r="H1839" s="9">
        <v>1</v>
      </c>
    </row>
    <row r="1840" spans="1:8" x14ac:dyDescent="0.3">
      <c r="A1840" s="3">
        <v>2005</v>
      </c>
      <c r="B1840">
        <v>1</v>
      </c>
      <c r="C1840">
        <v>12</v>
      </c>
      <c r="D1840">
        <v>31</v>
      </c>
      <c r="E1840">
        <v>23</v>
      </c>
      <c r="F1840" s="9">
        <v>0.05</v>
      </c>
      <c r="G1840" s="9">
        <v>0.6</v>
      </c>
      <c r="H1840" s="9">
        <v>1</v>
      </c>
    </row>
    <row r="1841" spans="1:8" hidden="1" x14ac:dyDescent="0.3">
      <c r="A1841" s="3">
        <v>2005</v>
      </c>
      <c r="B1841">
        <v>1</v>
      </c>
      <c r="C1841">
        <v>13</v>
      </c>
      <c r="D1841">
        <v>25</v>
      </c>
      <c r="E1841">
        <v>-10</v>
      </c>
      <c r="F1841" s="9" t="s">
        <v>28</v>
      </c>
      <c r="G1841" s="9" t="s">
        <v>28</v>
      </c>
      <c r="H1841" s="9">
        <v>1</v>
      </c>
    </row>
    <row r="1842" spans="1:8" hidden="1" x14ac:dyDescent="0.3">
      <c r="A1842" s="3">
        <v>2005</v>
      </c>
      <c r="B1842">
        <v>1</v>
      </c>
      <c r="C1842">
        <v>14</v>
      </c>
      <c r="D1842">
        <v>-1</v>
      </c>
      <c r="E1842">
        <v>-14</v>
      </c>
      <c r="F1842" s="9">
        <v>0</v>
      </c>
      <c r="G1842" s="9">
        <v>0</v>
      </c>
      <c r="H1842" s="9">
        <v>1</v>
      </c>
    </row>
    <row r="1843" spans="1:8" hidden="1" x14ac:dyDescent="0.3">
      <c r="A1843" s="3">
        <v>2005</v>
      </c>
      <c r="B1843">
        <v>1</v>
      </c>
      <c r="C1843">
        <v>15</v>
      </c>
      <c r="D1843">
        <v>1</v>
      </c>
      <c r="E1843">
        <v>-11</v>
      </c>
      <c r="F1843" s="9">
        <v>0</v>
      </c>
      <c r="G1843" s="9">
        <v>0</v>
      </c>
      <c r="H1843" s="9">
        <v>1</v>
      </c>
    </row>
    <row r="1844" spans="1:8" hidden="1" x14ac:dyDescent="0.3">
      <c r="A1844" s="3">
        <v>2005</v>
      </c>
      <c r="B1844">
        <v>1</v>
      </c>
      <c r="C1844">
        <v>16</v>
      </c>
      <c r="D1844">
        <v>5</v>
      </c>
      <c r="E1844">
        <v>-9</v>
      </c>
      <c r="F1844" s="9">
        <v>0</v>
      </c>
      <c r="G1844" s="9">
        <v>0</v>
      </c>
      <c r="H1844" s="9">
        <v>1</v>
      </c>
    </row>
    <row r="1845" spans="1:8" hidden="1" x14ac:dyDescent="0.3">
      <c r="A1845" s="3">
        <v>2005</v>
      </c>
      <c r="B1845">
        <v>1</v>
      </c>
      <c r="C1845">
        <v>17</v>
      </c>
      <c r="D1845">
        <v>3</v>
      </c>
      <c r="E1845">
        <v>-12</v>
      </c>
      <c r="F1845" s="9">
        <v>0</v>
      </c>
      <c r="G1845" s="9">
        <v>0</v>
      </c>
      <c r="H1845" s="9">
        <v>1</v>
      </c>
    </row>
    <row r="1846" spans="1:8" x14ac:dyDescent="0.3">
      <c r="A1846" s="3">
        <v>2005</v>
      </c>
      <c r="B1846">
        <v>1</v>
      </c>
      <c r="C1846">
        <v>18</v>
      </c>
      <c r="D1846">
        <v>37</v>
      </c>
      <c r="E1846">
        <v>-3</v>
      </c>
      <c r="F1846" s="9">
        <v>0.02</v>
      </c>
      <c r="G1846" s="9">
        <v>0.2</v>
      </c>
      <c r="H1846" s="9">
        <v>1</v>
      </c>
    </row>
    <row r="1847" spans="1:8" x14ac:dyDescent="0.3">
      <c r="A1847" s="3">
        <v>2005</v>
      </c>
      <c r="B1847">
        <v>1</v>
      </c>
      <c r="C1847">
        <v>19</v>
      </c>
      <c r="D1847">
        <v>31</v>
      </c>
      <c r="E1847">
        <v>16</v>
      </c>
      <c r="F1847" s="9">
        <v>0.01</v>
      </c>
      <c r="G1847" s="9" t="s">
        <v>28</v>
      </c>
      <c r="H1847" s="9">
        <v>1</v>
      </c>
    </row>
    <row r="1848" spans="1:8" x14ac:dyDescent="0.3">
      <c r="A1848" s="3">
        <v>2005</v>
      </c>
      <c r="B1848">
        <v>1</v>
      </c>
      <c r="C1848">
        <v>20</v>
      </c>
      <c r="D1848">
        <v>22</v>
      </c>
      <c r="E1848">
        <v>16</v>
      </c>
      <c r="F1848" s="9">
        <v>0.02</v>
      </c>
      <c r="G1848" s="9">
        <v>0.1</v>
      </c>
      <c r="H1848" s="9">
        <v>1</v>
      </c>
    </row>
    <row r="1849" spans="1:8" x14ac:dyDescent="0.3">
      <c r="A1849" s="3">
        <v>2005</v>
      </c>
      <c r="B1849">
        <v>1</v>
      </c>
      <c r="C1849">
        <v>21</v>
      </c>
      <c r="D1849">
        <v>22</v>
      </c>
      <c r="E1849">
        <v>19</v>
      </c>
      <c r="F1849" s="9">
        <v>0.68</v>
      </c>
      <c r="G1849" s="9">
        <v>5.5</v>
      </c>
      <c r="H1849" s="9">
        <v>1</v>
      </c>
    </row>
    <row r="1850" spans="1:8" x14ac:dyDescent="0.3">
      <c r="A1850" s="3">
        <v>2005</v>
      </c>
      <c r="B1850">
        <v>1</v>
      </c>
      <c r="C1850">
        <v>22</v>
      </c>
      <c r="D1850">
        <v>24</v>
      </c>
      <c r="E1850">
        <v>4</v>
      </c>
      <c r="F1850" s="9">
        <v>0.02</v>
      </c>
      <c r="G1850" s="9">
        <v>0.4</v>
      </c>
      <c r="H1850" s="9">
        <v>7</v>
      </c>
    </row>
    <row r="1851" spans="1:8" hidden="1" x14ac:dyDescent="0.3">
      <c r="A1851" s="3">
        <v>2005</v>
      </c>
      <c r="B1851">
        <v>1</v>
      </c>
      <c r="C1851">
        <v>23</v>
      </c>
      <c r="D1851">
        <v>22</v>
      </c>
      <c r="E1851">
        <v>-1</v>
      </c>
      <c r="F1851" s="9">
        <v>0</v>
      </c>
      <c r="G1851" s="9">
        <v>0</v>
      </c>
      <c r="H1851" s="9">
        <v>6</v>
      </c>
    </row>
    <row r="1852" spans="1:8" hidden="1" x14ac:dyDescent="0.3">
      <c r="A1852" s="3">
        <v>2005</v>
      </c>
      <c r="B1852">
        <v>1</v>
      </c>
      <c r="C1852">
        <v>24</v>
      </c>
      <c r="D1852">
        <v>35</v>
      </c>
      <c r="E1852">
        <v>18</v>
      </c>
      <c r="F1852" s="9">
        <v>0</v>
      </c>
      <c r="G1852" s="9">
        <v>0</v>
      </c>
      <c r="H1852" s="9">
        <v>6</v>
      </c>
    </row>
    <row r="1853" spans="1:8" hidden="1" x14ac:dyDescent="0.3">
      <c r="A1853" s="3">
        <v>2005</v>
      </c>
      <c r="B1853">
        <v>1</v>
      </c>
      <c r="C1853">
        <v>25</v>
      </c>
      <c r="D1853">
        <v>44</v>
      </c>
      <c r="E1853">
        <v>22</v>
      </c>
      <c r="F1853" s="9">
        <v>0</v>
      </c>
      <c r="G1853" s="9">
        <v>0</v>
      </c>
      <c r="H1853" s="9">
        <v>6</v>
      </c>
    </row>
    <row r="1854" spans="1:8" hidden="1" x14ac:dyDescent="0.3">
      <c r="A1854" s="3">
        <v>2005</v>
      </c>
      <c r="B1854">
        <v>1</v>
      </c>
      <c r="C1854">
        <v>26</v>
      </c>
      <c r="D1854">
        <v>33</v>
      </c>
      <c r="E1854">
        <v>13</v>
      </c>
      <c r="F1854" s="9" t="s">
        <v>28</v>
      </c>
      <c r="G1854" s="9" t="s">
        <v>28</v>
      </c>
      <c r="H1854" s="9">
        <v>5</v>
      </c>
    </row>
    <row r="1855" spans="1:8" hidden="1" x14ac:dyDescent="0.3">
      <c r="A1855" s="3">
        <v>2005</v>
      </c>
      <c r="B1855">
        <v>1</v>
      </c>
      <c r="C1855">
        <v>27</v>
      </c>
      <c r="D1855">
        <v>26</v>
      </c>
      <c r="E1855">
        <v>6</v>
      </c>
      <c r="F1855" s="9">
        <v>0</v>
      </c>
      <c r="G1855" s="9">
        <v>0</v>
      </c>
      <c r="H1855" s="9">
        <v>5</v>
      </c>
    </row>
    <row r="1856" spans="1:8" hidden="1" x14ac:dyDescent="0.3">
      <c r="A1856" s="3">
        <v>2005</v>
      </c>
      <c r="B1856">
        <v>1</v>
      </c>
      <c r="C1856">
        <v>28</v>
      </c>
      <c r="D1856">
        <v>28</v>
      </c>
      <c r="E1856">
        <v>15</v>
      </c>
      <c r="F1856" s="9">
        <v>0</v>
      </c>
      <c r="G1856" s="9">
        <v>0</v>
      </c>
      <c r="H1856" s="9">
        <v>4</v>
      </c>
    </row>
    <row r="1857" spans="1:8" hidden="1" x14ac:dyDescent="0.3">
      <c r="A1857" s="3">
        <v>2005</v>
      </c>
      <c r="B1857">
        <v>1</v>
      </c>
      <c r="C1857">
        <v>29</v>
      </c>
      <c r="D1857">
        <v>31</v>
      </c>
      <c r="E1857">
        <v>24</v>
      </c>
      <c r="F1857" s="9" t="s">
        <v>28</v>
      </c>
      <c r="G1857" s="9" t="s">
        <v>28</v>
      </c>
      <c r="H1857" s="9">
        <v>4</v>
      </c>
    </row>
    <row r="1858" spans="1:8" hidden="1" x14ac:dyDescent="0.3">
      <c r="A1858" s="3">
        <v>2005</v>
      </c>
      <c r="B1858">
        <v>1</v>
      </c>
      <c r="C1858">
        <v>30</v>
      </c>
      <c r="D1858">
        <v>33</v>
      </c>
      <c r="E1858">
        <v>28</v>
      </c>
      <c r="F1858" s="9" t="s">
        <v>28</v>
      </c>
      <c r="G1858" s="9" t="s">
        <v>28</v>
      </c>
      <c r="H1858" s="9">
        <v>4</v>
      </c>
    </row>
    <row r="1859" spans="1:8" x14ac:dyDescent="0.3">
      <c r="A1859" s="3">
        <v>2005</v>
      </c>
      <c r="B1859">
        <v>1</v>
      </c>
      <c r="C1859">
        <v>31</v>
      </c>
      <c r="D1859">
        <v>35</v>
      </c>
      <c r="E1859">
        <v>29</v>
      </c>
      <c r="F1859" s="9">
        <v>0.02</v>
      </c>
      <c r="G1859" s="9">
        <v>0.3</v>
      </c>
      <c r="H1859" s="9">
        <v>4</v>
      </c>
    </row>
    <row r="1860" spans="1:8" hidden="1" x14ac:dyDescent="0.3">
      <c r="A1860" s="3">
        <v>2005</v>
      </c>
      <c r="B1860">
        <v>2</v>
      </c>
      <c r="C1860">
        <v>1</v>
      </c>
      <c r="D1860">
        <v>36</v>
      </c>
      <c r="E1860">
        <v>31</v>
      </c>
      <c r="F1860" s="9">
        <v>0</v>
      </c>
      <c r="G1860" s="9">
        <v>0</v>
      </c>
      <c r="H1860" s="9">
        <v>4</v>
      </c>
    </row>
    <row r="1861" spans="1:8" hidden="1" x14ac:dyDescent="0.3">
      <c r="A1861" s="3">
        <v>2005</v>
      </c>
      <c r="B1861">
        <v>2</v>
      </c>
      <c r="C1861">
        <v>2</v>
      </c>
      <c r="D1861">
        <v>42</v>
      </c>
      <c r="E1861">
        <v>27</v>
      </c>
      <c r="F1861" s="9">
        <v>0</v>
      </c>
      <c r="G1861" s="9">
        <v>0</v>
      </c>
      <c r="H1861" s="9">
        <v>4</v>
      </c>
    </row>
    <row r="1862" spans="1:8" hidden="1" x14ac:dyDescent="0.3">
      <c r="A1862" s="3">
        <v>2005</v>
      </c>
      <c r="B1862">
        <v>2</v>
      </c>
      <c r="C1862">
        <v>3</v>
      </c>
      <c r="D1862">
        <v>50</v>
      </c>
      <c r="E1862">
        <v>31</v>
      </c>
      <c r="F1862" s="9">
        <v>0</v>
      </c>
      <c r="G1862" s="9">
        <v>0</v>
      </c>
      <c r="H1862" s="9">
        <v>3</v>
      </c>
    </row>
    <row r="1863" spans="1:8" hidden="1" x14ac:dyDescent="0.3">
      <c r="A1863" s="3">
        <v>2005</v>
      </c>
      <c r="B1863">
        <v>2</v>
      </c>
      <c r="C1863">
        <v>4</v>
      </c>
      <c r="D1863">
        <v>51</v>
      </c>
      <c r="E1863">
        <v>35</v>
      </c>
      <c r="F1863" s="9">
        <v>0</v>
      </c>
      <c r="G1863" s="9">
        <v>0</v>
      </c>
      <c r="H1863" s="9">
        <v>2</v>
      </c>
    </row>
    <row r="1864" spans="1:8" hidden="1" x14ac:dyDescent="0.3">
      <c r="A1864" s="3">
        <v>2005</v>
      </c>
      <c r="B1864">
        <v>2</v>
      </c>
      <c r="C1864">
        <v>5</v>
      </c>
      <c r="D1864">
        <v>51</v>
      </c>
      <c r="E1864">
        <v>33</v>
      </c>
      <c r="F1864" s="9">
        <v>0</v>
      </c>
      <c r="G1864" s="9">
        <v>0</v>
      </c>
      <c r="H1864" s="9">
        <v>1</v>
      </c>
    </row>
    <row r="1865" spans="1:8" hidden="1" x14ac:dyDescent="0.3">
      <c r="A1865" s="3">
        <v>2005</v>
      </c>
      <c r="B1865">
        <v>2</v>
      </c>
      <c r="C1865">
        <v>6</v>
      </c>
      <c r="D1865">
        <v>48</v>
      </c>
      <c r="E1865">
        <v>18</v>
      </c>
      <c r="F1865" s="9">
        <v>0</v>
      </c>
      <c r="G1865" s="9">
        <v>0</v>
      </c>
      <c r="H1865" s="9" t="s">
        <v>28</v>
      </c>
    </row>
    <row r="1866" spans="1:8" hidden="1" x14ac:dyDescent="0.3">
      <c r="A1866" s="3">
        <v>2005</v>
      </c>
      <c r="B1866">
        <v>2</v>
      </c>
      <c r="C1866">
        <v>7</v>
      </c>
      <c r="D1866">
        <v>19</v>
      </c>
      <c r="E1866">
        <v>11</v>
      </c>
      <c r="F1866" s="9">
        <v>0</v>
      </c>
      <c r="G1866" s="9">
        <v>0</v>
      </c>
      <c r="H1866" s="9">
        <v>0</v>
      </c>
    </row>
    <row r="1867" spans="1:8" hidden="1" x14ac:dyDescent="0.3">
      <c r="A1867" s="3">
        <v>2005</v>
      </c>
      <c r="B1867">
        <v>2</v>
      </c>
      <c r="C1867">
        <v>8</v>
      </c>
      <c r="D1867">
        <v>23</v>
      </c>
      <c r="E1867">
        <v>14</v>
      </c>
      <c r="F1867" s="9" t="s">
        <v>28</v>
      </c>
      <c r="G1867" s="9" t="s">
        <v>28</v>
      </c>
      <c r="H1867" s="9">
        <v>0</v>
      </c>
    </row>
    <row r="1868" spans="1:8" x14ac:dyDescent="0.3">
      <c r="A1868" s="3">
        <v>2005</v>
      </c>
      <c r="B1868">
        <v>2</v>
      </c>
      <c r="C1868">
        <v>9</v>
      </c>
      <c r="D1868">
        <v>23</v>
      </c>
      <c r="E1868">
        <v>18</v>
      </c>
      <c r="F1868" s="9">
        <v>0.02</v>
      </c>
      <c r="G1868" s="9">
        <v>0.5</v>
      </c>
      <c r="H1868" s="9">
        <v>1</v>
      </c>
    </row>
    <row r="1869" spans="1:8" hidden="1" x14ac:dyDescent="0.3">
      <c r="A1869" s="3">
        <v>2005</v>
      </c>
      <c r="B1869">
        <v>2</v>
      </c>
      <c r="C1869">
        <v>10</v>
      </c>
      <c r="D1869">
        <v>28</v>
      </c>
      <c r="E1869">
        <v>11</v>
      </c>
      <c r="F1869" s="9" t="s">
        <v>28</v>
      </c>
      <c r="G1869" s="9" t="s">
        <v>28</v>
      </c>
      <c r="H1869" s="9" t="s">
        <v>28</v>
      </c>
    </row>
    <row r="1870" spans="1:8" hidden="1" x14ac:dyDescent="0.3">
      <c r="A1870" s="3">
        <v>2005</v>
      </c>
      <c r="B1870">
        <v>2</v>
      </c>
      <c r="C1870">
        <v>11</v>
      </c>
      <c r="D1870">
        <v>48</v>
      </c>
      <c r="E1870">
        <v>22</v>
      </c>
      <c r="F1870" s="9">
        <v>0</v>
      </c>
      <c r="G1870" s="9">
        <v>0</v>
      </c>
      <c r="H1870" s="9" t="s">
        <v>28</v>
      </c>
    </row>
    <row r="1871" spans="1:8" hidden="1" x14ac:dyDescent="0.3">
      <c r="A1871" s="3">
        <v>2005</v>
      </c>
      <c r="B1871">
        <v>2</v>
      </c>
      <c r="C1871">
        <v>12</v>
      </c>
      <c r="D1871">
        <v>53</v>
      </c>
      <c r="E1871">
        <v>25</v>
      </c>
      <c r="F1871" s="9">
        <v>0</v>
      </c>
      <c r="G1871" s="9">
        <v>0</v>
      </c>
      <c r="H1871" s="9" t="s">
        <v>28</v>
      </c>
    </row>
    <row r="1872" spans="1:8" x14ac:dyDescent="0.3">
      <c r="A1872" s="3">
        <v>2005</v>
      </c>
      <c r="B1872">
        <v>2</v>
      </c>
      <c r="C1872">
        <v>13</v>
      </c>
      <c r="D1872">
        <v>39</v>
      </c>
      <c r="E1872">
        <v>32</v>
      </c>
      <c r="F1872" s="9">
        <v>0.46</v>
      </c>
      <c r="G1872" s="9">
        <v>1.8</v>
      </c>
      <c r="H1872" s="9" t="s">
        <v>28</v>
      </c>
    </row>
    <row r="1873" spans="1:8" x14ac:dyDescent="0.3">
      <c r="A1873" s="3">
        <v>2005</v>
      </c>
      <c r="B1873">
        <v>2</v>
      </c>
      <c r="C1873">
        <v>14</v>
      </c>
      <c r="D1873">
        <v>42</v>
      </c>
      <c r="E1873">
        <v>30</v>
      </c>
      <c r="F1873" s="9">
        <v>0.12</v>
      </c>
      <c r="G1873" s="9">
        <v>0.9</v>
      </c>
      <c r="H1873" s="9">
        <v>3</v>
      </c>
    </row>
    <row r="1874" spans="1:8" hidden="1" x14ac:dyDescent="0.3">
      <c r="A1874" s="3">
        <v>2005</v>
      </c>
      <c r="B1874">
        <v>2</v>
      </c>
      <c r="C1874">
        <v>15</v>
      </c>
      <c r="D1874">
        <v>33</v>
      </c>
      <c r="E1874">
        <v>23</v>
      </c>
      <c r="F1874" s="9">
        <v>0</v>
      </c>
      <c r="G1874" s="9">
        <v>0</v>
      </c>
      <c r="H1874" s="9" t="s">
        <v>28</v>
      </c>
    </row>
    <row r="1875" spans="1:8" hidden="1" x14ac:dyDescent="0.3">
      <c r="A1875" s="3">
        <v>2005</v>
      </c>
      <c r="B1875">
        <v>2</v>
      </c>
      <c r="C1875">
        <v>16</v>
      </c>
      <c r="D1875">
        <v>25</v>
      </c>
      <c r="E1875">
        <v>12</v>
      </c>
      <c r="F1875" s="9" t="s">
        <v>28</v>
      </c>
      <c r="G1875" s="9" t="s">
        <v>28</v>
      </c>
      <c r="H1875" s="9" t="s">
        <v>28</v>
      </c>
    </row>
    <row r="1876" spans="1:8" hidden="1" x14ac:dyDescent="0.3">
      <c r="A1876" s="3">
        <v>2005</v>
      </c>
      <c r="B1876">
        <v>2</v>
      </c>
      <c r="C1876">
        <v>17</v>
      </c>
      <c r="D1876">
        <v>19</v>
      </c>
      <c r="E1876">
        <v>8</v>
      </c>
      <c r="F1876" s="9" t="s">
        <v>28</v>
      </c>
      <c r="G1876" s="9" t="s">
        <v>28</v>
      </c>
      <c r="H1876" s="9" t="s">
        <v>28</v>
      </c>
    </row>
    <row r="1877" spans="1:8" x14ac:dyDescent="0.3">
      <c r="A1877" s="3">
        <v>2005</v>
      </c>
      <c r="B1877">
        <v>2</v>
      </c>
      <c r="C1877">
        <v>18</v>
      </c>
      <c r="D1877">
        <v>27</v>
      </c>
      <c r="E1877">
        <v>3</v>
      </c>
      <c r="F1877" s="9">
        <v>0.01</v>
      </c>
      <c r="G1877" s="9">
        <v>0.1</v>
      </c>
      <c r="H1877" s="9">
        <v>0</v>
      </c>
    </row>
    <row r="1878" spans="1:8" x14ac:dyDescent="0.3">
      <c r="A1878" s="3">
        <v>2005</v>
      </c>
      <c r="B1878">
        <v>2</v>
      </c>
      <c r="C1878">
        <v>19</v>
      </c>
      <c r="D1878">
        <v>24</v>
      </c>
      <c r="E1878">
        <v>9</v>
      </c>
      <c r="F1878" s="9">
        <v>0.09</v>
      </c>
      <c r="G1878" s="9">
        <v>1.4</v>
      </c>
      <c r="H1878" s="9" t="s">
        <v>28</v>
      </c>
    </row>
    <row r="1879" spans="1:8" x14ac:dyDescent="0.3">
      <c r="A1879" s="3">
        <v>2005</v>
      </c>
      <c r="B1879">
        <v>2</v>
      </c>
      <c r="C1879">
        <v>20</v>
      </c>
      <c r="D1879">
        <v>33</v>
      </c>
      <c r="E1879">
        <v>22</v>
      </c>
      <c r="F1879" s="9">
        <v>0.16</v>
      </c>
      <c r="G1879" s="9">
        <v>2.2999999999999998</v>
      </c>
      <c r="H1879" s="9">
        <v>4</v>
      </c>
    </row>
    <row r="1880" spans="1:8" hidden="1" x14ac:dyDescent="0.3">
      <c r="A1880" s="3">
        <v>2005</v>
      </c>
      <c r="B1880">
        <v>2</v>
      </c>
      <c r="C1880">
        <v>21</v>
      </c>
      <c r="D1880">
        <v>24</v>
      </c>
      <c r="E1880">
        <v>9</v>
      </c>
      <c r="F1880" s="9">
        <v>0</v>
      </c>
      <c r="G1880" s="9">
        <v>0</v>
      </c>
      <c r="H1880" s="9">
        <v>4</v>
      </c>
    </row>
    <row r="1881" spans="1:8" hidden="1" x14ac:dyDescent="0.3">
      <c r="A1881" s="3">
        <v>2005</v>
      </c>
      <c r="B1881">
        <v>2</v>
      </c>
      <c r="C1881">
        <v>22</v>
      </c>
      <c r="D1881">
        <v>29</v>
      </c>
      <c r="E1881">
        <v>7</v>
      </c>
      <c r="F1881" s="9">
        <v>0</v>
      </c>
      <c r="G1881" s="9">
        <v>0</v>
      </c>
      <c r="H1881" s="9">
        <v>4</v>
      </c>
    </row>
    <row r="1882" spans="1:8" hidden="1" x14ac:dyDescent="0.3">
      <c r="A1882" s="3">
        <v>2005</v>
      </c>
      <c r="B1882">
        <v>2</v>
      </c>
      <c r="C1882">
        <v>23</v>
      </c>
      <c r="D1882">
        <v>29</v>
      </c>
      <c r="E1882">
        <v>7</v>
      </c>
      <c r="F1882" s="9">
        <v>0</v>
      </c>
      <c r="G1882" s="9">
        <v>0</v>
      </c>
      <c r="H1882" s="9">
        <v>4</v>
      </c>
    </row>
    <row r="1883" spans="1:8" x14ac:dyDescent="0.3">
      <c r="A1883" s="3">
        <v>2005</v>
      </c>
      <c r="B1883">
        <v>2</v>
      </c>
      <c r="C1883">
        <v>24</v>
      </c>
      <c r="D1883">
        <v>30</v>
      </c>
      <c r="E1883">
        <v>19</v>
      </c>
      <c r="F1883" s="9">
        <v>0.01</v>
      </c>
      <c r="G1883" s="9">
        <v>0.1</v>
      </c>
      <c r="H1883" s="9">
        <v>3</v>
      </c>
    </row>
    <row r="1884" spans="1:8" hidden="1" x14ac:dyDescent="0.3">
      <c r="A1884" s="3">
        <v>2005</v>
      </c>
      <c r="B1884">
        <v>2</v>
      </c>
      <c r="C1884">
        <v>25</v>
      </c>
      <c r="D1884">
        <v>32</v>
      </c>
      <c r="E1884">
        <v>16</v>
      </c>
      <c r="F1884" s="9">
        <v>0</v>
      </c>
      <c r="G1884" s="9">
        <v>0</v>
      </c>
      <c r="H1884" s="9">
        <v>4</v>
      </c>
    </row>
    <row r="1885" spans="1:8" hidden="1" x14ac:dyDescent="0.3">
      <c r="A1885" s="3">
        <v>2005</v>
      </c>
      <c r="B1885">
        <v>2</v>
      </c>
      <c r="C1885">
        <v>26</v>
      </c>
      <c r="D1885">
        <v>32</v>
      </c>
      <c r="E1885">
        <v>15</v>
      </c>
      <c r="F1885" s="9">
        <v>0</v>
      </c>
      <c r="G1885" s="9">
        <v>0</v>
      </c>
      <c r="H1885" s="9">
        <v>3</v>
      </c>
    </row>
    <row r="1886" spans="1:8" x14ac:dyDescent="0.3">
      <c r="A1886" s="3">
        <v>2005</v>
      </c>
      <c r="B1886">
        <v>2</v>
      </c>
      <c r="C1886">
        <v>27</v>
      </c>
      <c r="D1886">
        <v>34</v>
      </c>
      <c r="E1886">
        <v>24</v>
      </c>
      <c r="F1886" s="9">
        <v>0.09</v>
      </c>
      <c r="G1886" s="9">
        <v>0.9</v>
      </c>
      <c r="H1886" s="9">
        <v>3</v>
      </c>
    </row>
    <row r="1887" spans="1:8" hidden="1" x14ac:dyDescent="0.3">
      <c r="A1887" s="3">
        <v>2005</v>
      </c>
      <c r="B1887">
        <v>2</v>
      </c>
      <c r="C1887">
        <v>28</v>
      </c>
      <c r="D1887">
        <v>27</v>
      </c>
      <c r="E1887">
        <v>17</v>
      </c>
      <c r="F1887" s="9" t="s">
        <v>28</v>
      </c>
      <c r="G1887" s="9" t="s">
        <v>28</v>
      </c>
      <c r="H1887" s="9">
        <v>3</v>
      </c>
    </row>
    <row r="1888" spans="1:8" hidden="1" x14ac:dyDescent="0.3">
      <c r="A1888" s="3">
        <v>2005</v>
      </c>
      <c r="B1888">
        <v>3</v>
      </c>
      <c r="C1888">
        <v>1</v>
      </c>
      <c r="D1888">
        <v>23</v>
      </c>
      <c r="E1888">
        <v>9</v>
      </c>
      <c r="F1888" s="9">
        <v>0</v>
      </c>
      <c r="G1888" s="9">
        <v>0</v>
      </c>
      <c r="H1888" s="9">
        <v>2</v>
      </c>
    </row>
    <row r="1889" spans="1:8" hidden="1" x14ac:dyDescent="0.3">
      <c r="A1889" s="3">
        <v>2005</v>
      </c>
      <c r="B1889">
        <v>3</v>
      </c>
      <c r="C1889">
        <v>2</v>
      </c>
      <c r="D1889">
        <v>27</v>
      </c>
      <c r="E1889">
        <v>6</v>
      </c>
      <c r="F1889" s="9">
        <v>0</v>
      </c>
      <c r="G1889" s="9">
        <v>0</v>
      </c>
      <c r="H1889" s="9">
        <v>2</v>
      </c>
    </row>
    <row r="1890" spans="1:8" hidden="1" x14ac:dyDescent="0.3">
      <c r="A1890" s="3">
        <v>2005</v>
      </c>
      <c r="B1890">
        <v>3</v>
      </c>
      <c r="C1890">
        <v>3</v>
      </c>
      <c r="D1890">
        <v>36</v>
      </c>
      <c r="E1890">
        <v>8</v>
      </c>
      <c r="F1890" s="9">
        <v>0</v>
      </c>
      <c r="G1890" s="9">
        <v>0</v>
      </c>
      <c r="H1890" s="9">
        <v>2</v>
      </c>
    </row>
    <row r="1891" spans="1:8" hidden="1" x14ac:dyDescent="0.3">
      <c r="A1891" s="3">
        <v>2005</v>
      </c>
      <c r="B1891">
        <v>3</v>
      </c>
      <c r="C1891">
        <v>4</v>
      </c>
      <c r="D1891">
        <v>42</v>
      </c>
      <c r="E1891">
        <v>26</v>
      </c>
      <c r="F1891" s="9" t="s">
        <v>28</v>
      </c>
      <c r="G1891" s="9" t="s">
        <v>28</v>
      </c>
      <c r="H1891" s="9">
        <v>2</v>
      </c>
    </row>
    <row r="1892" spans="1:8" hidden="1" x14ac:dyDescent="0.3">
      <c r="A1892" s="3">
        <v>2005</v>
      </c>
      <c r="B1892">
        <v>3</v>
      </c>
      <c r="C1892">
        <v>5</v>
      </c>
      <c r="D1892">
        <v>41</v>
      </c>
      <c r="E1892">
        <v>28</v>
      </c>
      <c r="F1892" s="9">
        <v>0</v>
      </c>
      <c r="G1892" s="9">
        <v>0</v>
      </c>
      <c r="H1892" s="9">
        <v>0</v>
      </c>
    </row>
    <row r="1893" spans="1:8" hidden="1" x14ac:dyDescent="0.3">
      <c r="A1893" s="3">
        <v>2005</v>
      </c>
      <c r="B1893">
        <v>3</v>
      </c>
      <c r="C1893">
        <v>6</v>
      </c>
      <c r="D1893">
        <v>60</v>
      </c>
      <c r="E1893">
        <v>34</v>
      </c>
      <c r="F1893" s="9">
        <v>0</v>
      </c>
      <c r="G1893" s="9">
        <v>0</v>
      </c>
      <c r="H1893" s="9">
        <v>0</v>
      </c>
    </row>
    <row r="1894" spans="1:8" hidden="1" x14ac:dyDescent="0.3">
      <c r="A1894" s="3">
        <v>2005</v>
      </c>
      <c r="B1894">
        <v>3</v>
      </c>
      <c r="C1894">
        <v>7</v>
      </c>
      <c r="D1894">
        <v>43</v>
      </c>
      <c r="E1894">
        <v>19</v>
      </c>
      <c r="F1894" s="9" t="s">
        <v>28</v>
      </c>
      <c r="G1894" s="9" t="s">
        <v>28</v>
      </c>
      <c r="H1894" s="9">
        <v>0</v>
      </c>
    </row>
    <row r="1895" spans="1:8" hidden="1" x14ac:dyDescent="0.3">
      <c r="A1895" s="3">
        <v>2005</v>
      </c>
      <c r="B1895">
        <v>3</v>
      </c>
      <c r="C1895">
        <v>8</v>
      </c>
      <c r="D1895">
        <v>26</v>
      </c>
      <c r="E1895">
        <v>13</v>
      </c>
      <c r="F1895" s="9">
        <v>0</v>
      </c>
      <c r="G1895" s="9">
        <v>0</v>
      </c>
      <c r="H1895" s="9">
        <v>0</v>
      </c>
    </row>
    <row r="1896" spans="1:8" hidden="1" x14ac:dyDescent="0.3">
      <c r="A1896" s="3">
        <v>2005</v>
      </c>
      <c r="B1896">
        <v>3</v>
      </c>
      <c r="C1896">
        <v>9</v>
      </c>
      <c r="D1896">
        <v>31</v>
      </c>
      <c r="E1896">
        <v>12</v>
      </c>
      <c r="F1896" s="9">
        <v>0</v>
      </c>
      <c r="G1896" s="9">
        <v>0</v>
      </c>
      <c r="H1896" s="9">
        <v>0</v>
      </c>
    </row>
    <row r="1897" spans="1:8" x14ac:dyDescent="0.3">
      <c r="A1897" s="3">
        <v>2005</v>
      </c>
      <c r="B1897">
        <v>3</v>
      </c>
      <c r="C1897">
        <v>10</v>
      </c>
      <c r="D1897">
        <v>38</v>
      </c>
      <c r="E1897">
        <v>27</v>
      </c>
      <c r="F1897" s="9">
        <v>0.09</v>
      </c>
      <c r="G1897" s="9">
        <v>0.7</v>
      </c>
      <c r="H1897" s="9">
        <v>1</v>
      </c>
    </row>
    <row r="1898" spans="1:8" x14ac:dyDescent="0.3">
      <c r="A1898" s="3">
        <v>2005</v>
      </c>
      <c r="B1898">
        <v>3</v>
      </c>
      <c r="C1898">
        <v>11</v>
      </c>
      <c r="D1898">
        <v>34</v>
      </c>
      <c r="E1898">
        <v>12</v>
      </c>
      <c r="F1898" s="9">
        <v>0.03</v>
      </c>
      <c r="G1898" s="9">
        <v>0.5</v>
      </c>
      <c r="H1898" s="9">
        <v>0</v>
      </c>
    </row>
    <row r="1899" spans="1:8" hidden="1" x14ac:dyDescent="0.3">
      <c r="A1899" s="3">
        <v>2005</v>
      </c>
      <c r="B1899">
        <v>3</v>
      </c>
      <c r="C1899">
        <v>12</v>
      </c>
      <c r="D1899">
        <v>23</v>
      </c>
      <c r="E1899">
        <v>9</v>
      </c>
      <c r="F1899" s="9">
        <v>0</v>
      </c>
      <c r="G1899" s="9">
        <v>0</v>
      </c>
      <c r="H1899" s="9" t="s">
        <v>28</v>
      </c>
    </row>
    <row r="1900" spans="1:8" hidden="1" x14ac:dyDescent="0.3">
      <c r="A1900" s="3">
        <v>2005</v>
      </c>
      <c r="B1900">
        <v>3</v>
      </c>
      <c r="C1900">
        <v>13</v>
      </c>
      <c r="D1900">
        <v>28</v>
      </c>
      <c r="E1900">
        <v>11</v>
      </c>
      <c r="F1900" s="9" t="s">
        <v>28</v>
      </c>
      <c r="G1900" s="9" t="s">
        <v>28</v>
      </c>
      <c r="H1900" s="9" t="s">
        <v>28</v>
      </c>
    </row>
    <row r="1901" spans="1:8" hidden="1" x14ac:dyDescent="0.3">
      <c r="A1901" s="3">
        <v>2005</v>
      </c>
      <c r="B1901">
        <v>3</v>
      </c>
      <c r="C1901">
        <v>14</v>
      </c>
      <c r="D1901">
        <v>24</v>
      </c>
      <c r="E1901">
        <v>12</v>
      </c>
      <c r="F1901" s="9" t="s">
        <v>28</v>
      </c>
      <c r="G1901" s="9" t="s">
        <v>28</v>
      </c>
      <c r="H1901" s="9">
        <v>0</v>
      </c>
    </row>
    <row r="1902" spans="1:8" hidden="1" x14ac:dyDescent="0.3">
      <c r="A1902" s="3">
        <v>2005</v>
      </c>
      <c r="B1902">
        <v>3</v>
      </c>
      <c r="C1902">
        <v>15</v>
      </c>
      <c r="D1902">
        <v>37</v>
      </c>
      <c r="E1902">
        <v>18</v>
      </c>
      <c r="F1902" s="9" t="s">
        <v>28</v>
      </c>
      <c r="G1902" s="9" t="s">
        <v>28</v>
      </c>
      <c r="H1902" s="9">
        <v>0</v>
      </c>
    </row>
    <row r="1903" spans="1:8" x14ac:dyDescent="0.3">
      <c r="A1903" s="3">
        <v>2005</v>
      </c>
      <c r="B1903">
        <v>3</v>
      </c>
      <c r="C1903">
        <v>16</v>
      </c>
      <c r="D1903">
        <v>32</v>
      </c>
      <c r="E1903">
        <v>18</v>
      </c>
      <c r="F1903" s="9">
        <v>0.01</v>
      </c>
      <c r="G1903" s="9">
        <v>0.1</v>
      </c>
      <c r="H1903" s="9" t="s">
        <v>28</v>
      </c>
    </row>
    <row r="1904" spans="1:8" hidden="1" x14ac:dyDescent="0.3">
      <c r="A1904" s="3">
        <v>2005</v>
      </c>
      <c r="B1904">
        <v>3</v>
      </c>
      <c r="C1904">
        <v>17</v>
      </c>
      <c r="D1904">
        <v>36</v>
      </c>
      <c r="E1904">
        <v>19</v>
      </c>
      <c r="F1904" s="9">
        <v>0</v>
      </c>
      <c r="G1904" s="9">
        <v>0</v>
      </c>
      <c r="H1904" s="9">
        <v>0</v>
      </c>
    </row>
    <row r="1905" spans="1:8" x14ac:dyDescent="0.3">
      <c r="A1905" s="3">
        <v>2005</v>
      </c>
      <c r="B1905">
        <v>3</v>
      </c>
      <c r="C1905">
        <v>18</v>
      </c>
      <c r="D1905">
        <v>30</v>
      </c>
      <c r="E1905">
        <v>24</v>
      </c>
      <c r="F1905" s="9">
        <v>0.33</v>
      </c>
      <c r="G1905" s="9">
        <v>5.3</v>
      </c>
      <c r="H1905" s="9" t="s">
        <v>28</v>
      </c>
    </row>
    <row r="1906" spans="1:8" hidden="1" x14ac:dyDescent="0.3">
      <c r="A1906" s="3">
        <v>2005</v>
      </c>
      <c r="B1906">
        <v>3</v>
      </c>
      <c r="C1906">
        <v>19</v>
      </c>
      <c r="D1906">
        <v>38</v>
      </c>
      <c r="E1906">
        <v>22</v>
      </c>
      <c r="F1906" s="9">
        <v>0</v>
      </c>
      <c r="G1906" s="9">
        <v>0</v>
      </c>
      <c r="H1906" s="9">
        <v>5</v>
      </c>
    </row>
    <row r="1907" spans="1:8" hidden="1" x14ac:dyDescent="0.3">
      <c r="A1907" s="3">
        <v>2005</v>
      </c>
      <c r="B1907">
        <v>3</v>
      </c>
      <c r="C1907">
        <v>20</v>
      </c>
      <c r="D1907">
        <v>38</v>
      </c>
      <c r="E1907">
        <v>21</v>
      </c>
      <c r="F1907" s="9">
        <v>0</v>
      </c>
      <c r="G1907" s="9">
        <v>0</v>
      </c>
      <c r="H1907" s="9">
        <v>4</v>
      </c>
    </row>
    <row r="1908" spans="1:8" hidden="1" x14ac:dyDescent="0.3">
      <c r="A1908" s="3">
        <v>2005</v>
      </c>
      <c r="B1908">
        <v>3</v>
      </c>
      <c r="C1908">
        <v>21</v>
      </c>
      <c r="D1908">
        <v>40</v>
      </c>
      <c r="E1908">
        <v>26</v>
      </c>
      <c r="F1908" s="9">
        <v>0</v>
      </c>
      <c r="G1908" s="9">
        <v>0</v>
      </c>
      <c r="H1908" s="9">
        <v>3</v>
      </c>
    </row>
    <row r="1909" spans="1:8" hidden="1" x14ac:dyDescent="0.3">
      <c r="A1909" s="3">
        <v>2005</v>
      </c>
      <c r="B1909">
        <v>3</v>
      </c>
      <c r="C1909">
        <v>22</v>
      </c>
      <c r="D1909">
        <v>43</v>
      </c>
      <c r="E1909">
        <v>24</v>
      </c>
      <c r="F1909" s="9">
        <v>0</v>
      </c>
      <c r="G1909" s="9">
        <v>0</v>
      </c>
      <c r="H1909" s="9">
        <v>1</v>
      </c>
    </row>
    <row r="1910" spans="1:8" hidden="1" x14ac:dyDescent="0.3">
      <c r="A1910" s="3">
        <v>2005</v>
      </c>
      <c r="B1910">
        <v>3</v>
      </c>
      <c r="C1910">
        <v>23</v>
      </c>
      <c r="D1910">
        <v>46</v>
      </c>
      <c r="E1910">
        <v>30</v>
      </c>
      <c r="F1910" s="9">
        <v>0</v>
      </c>
      <c r="G1910" s="9">
        <v>0</v>
      </c>
      <c r="H1910" s="9">
        <v>0</v>
      </c>
    </row>
    <row r="1911" spans="1:8" hidden="1" x14ac:dyDescent="0.3">
      <c r="A1911" s="3">
        <v>2005</v>
      </c>
      <c r="B1911">
        <v>3</v>
      </c>
      <c r="C1911">
        <v>24</v>
      </c>
      <c r="D1911">
        <v>50</v>
      </c>
      <c r="E1911">
        <v>31</v>
      </c>
      <c r="F1911" s="9">
        <v>0</v>
      </c>
      <c r="G1911" s="9">
        <v>0</v>
      </c>
      <c r="H1911" s="9">
        <v>0</v>
      </c>
    </row>
    <row r="1912" spans="1:8" hidden="1" x14ac:dyDescent="0.3">
      <c r="A1912" s="3">
        <v>2005</v>
      </c>
      <c r="B1912">
        <v>3</v>
      </c>
      <c r="C1912">
        <v>25</v>
      </c>
      <c r="D1912">
        <v>44</v>
      </c>
      <c r="E1912">
        <v>26</v>
      </c>
      <c r="F1912" s="9">
        <v>0</v>
      </c>
      <c r="G1912" s="9">
        <v>0</v>
      </c>
      <c r="H1912" s="9">
        <v>0</v>
      </c>
    </row>
    <row r="1913" spans="1:8" hidden="1" x14ac:dyDescent="0.3">
      <c r="A1913" s="3">
        <v>2005</v>
      </c>
      <c r="B1913">
        <v>3</v>
      </c>
      <c r="C1913">
        <v>26</v>
      </c>
      <c r="D1913">
        <v>50</v>
      </c>
      <c r="E1913">
        <v>25</v>
      </c>
      <c r="F1913" s="9">
        <v>0</v>
      </c>
      <c r="G1913" s="9">
        <v>0</v>
      </c>
      <c r="H1913" s="9">
        <v>0</v>
      </c>
    </row>
    <row r="1914" spans="1:8" hidden="1" x14ac:dyDescent="0.3">
      <c r="A1914" s="3">
        <v>2005</v>
      </c>
      <c r="B1914">
        <v>3</v>
      </c>
      <c r="C1914">
        <v>27</v>
      </c>
      <c r="D1914">
        <v>56</v>
      </c>
      <c r="E1914">
        <v>32</v>
      </c>
      <c r="F1914" s="9">
        <v>0</v>
      </c>
      <c r="G1914" s="9">
        <v>0</v>
      </c>
      <c r="H1914" s="9">
        <v>0</v>
      </c>
    </row>
    <row r="1915" spans="1:8" hidden="1" x14ac:dyDescent="0.3">
      <c r="A1915" s="3">
        <v>2005</v>
      </c>
      <c r="B1915">
        <v>3</v>
      </c>
      <c r="C1915">
        <v>28</v>
      </c>
      <c r="D1915">
        <v>66</v>
      </c>
      <c r="E1915">
        <v>38</v>
      </c>
      <c r="F1915" s="9">
        <v>0</v>
      </c>
      <c r="G1915" s="9">
        <v>0</v>
      </c>
      <c r="H1915" s="9">
        <v>0</v>
      </c>
    </row>
    <row r="1916" spans="1:8" hidden="1" x14ac:dyDescent="0.3">
      <c r="A1916" s="3">
        <v>2005</v>
      </c>
      <c r="B1916">
        <v>3</v>
      </c>
      <c r="C1916">
        <v>29</v>
      </c>
      <c r="D1916">
        <v>71</v>
      </c>
      <c r="E1916">
        <v>46</v>
      </c>
      <c r="F1916" s="9">
        <v>0</v>
      </c>
      <c r="G1916" s="9">
        <v>0</v>
      </c>
      <c r="H1916" s="9">
        <v>0</v>
      </c>
    </row>
    <row r="1917" spans="1:8" x14ac:dyDescent="0.3">
      <c r="A1917" s="3">
        <v>2005</v>
      </c>
      <c r="B1917">
        <v>3</v>
      </c>
      <c r="C1917">
        <v>30</v>
      </c>
      <c r="D1917">
        <v>58</v>
      </c>
      <c r="E1917">
        <v>39</v>
      </c>
      <c r="F1917" s="9">
        <v>0.91</v>
      </c>
      <c r="G1917" s="9">
        <v>0</v>
      </c>
      <c r="H1917" s="9">
        <v>0</v>
      </c>
    </row>
    <row r="1918" spans="1:8" hidden="1" x14ac:dyDescent="0.3">
      <c r="A1918" s="3">
        <v>2005</v>
      </c>
      <c r="B1918">
        <v>3</v>
      </c>
      <c r="C1918">
        <v>31</v>
      </c>
      <c r="D1918">
        <v>57</v>
      </c>
      <c r="E1918">
        <v>39</v>
      </c>
      <c r="F1918" s="9" t="s">
        <v>28</v>
      </c>
      <c r="G1918" s="9">
        <v>0</v>
      </c>
      <c r="H1918" s="9">
        <v>0</v>
      </c>
    </row>
    <row r="1919" spans="1:8" hidden="1" x14ac:dyDescent="0.3">
      <c r="A1919" s="3">
        <v>2005</v>
      </c>
      <c r="B1919">
        <v>4</v>
      </c>
      <c r="C1919">
        <v>1</v>
      </c>
      <c r="D1919">
        <v>52</v>
      </c>
      <c r="E1919">
        <v>32</v>
      </c>
      <c r="F1919" s="9" t="s">
        <v>28</v>
      </c>
      <c r="G1919" s="9">
        <v>0</v>
      </c>
      <c r="H1919" s="9">
        <v>0</v>
      </c>
    </row>
    <row r="1920" spans="1:8" hidden="1" x14ac:dyDescent="0.3">
      <c r="A1920" s="3">
        <v>2005</v>
      </c>
      <c r="B1920">
        <v>4</v>
      </c>
      <c r="C1920">
        <v>2</v>
      </c>
      <c r="D1920">
        <v>55</v>
      </c>
      <c r="E1920">
        <v>29</v>
      </c>
      <c r="F1920" s="9">
        <v>0</v>
      </c>
      <c r="G1920" s="9">
        <v>0</v>
      </c>
      <c r="H1920" s="9">
        <v>0</v>
      </c>
    </row>
    <row r="1921" spans="1:8" hidden="1" x14ac:dyDescent="0.3">
      <c r="A1921" s="3">
        <v>2005</v>
      </c>
      <c r="B1921">
        <v>4</v>
      </c>
      <c r="C1921">
        <v>3</v>
      </c>
      <c r="D1921">
        <v>68</v>
      </c>
      <c r="E1921">
        <v>38</v>
      </c>
      <c r="F1921" s="9">
        <v>0</v>
      </c>
      <c r="G1921" s="9">
        <v>0</v>
      </c>
      <c r="H1921" s="9">
        <v>0</v>
      </c>
    </row>
    <row r="1922" spans="1:8" hidden="1" x14ac:dyDescent="0.3">
      <c r="A1922" s="3">
        <v>2005</v>
      </c>
      <c r="B1922">
        <v>4</v>
      </c>
      <c r="C1922">
        <v>4</v>
      </c>
      <c r="D1922">
        <v>76</v>
      </c>
      <c r="E1922">
        <v>48</v>
      </c>
      <c r="F1922" s="9">
        <v>0</v>
      </c>
      <c r="G1922" s="9">
        <v>0</v>
      </c>
      <c r="H1922" s="9">
        <v>0</v>
      </c>
    </row>
    <row r="1923" spans="1:8" hidden="1" x14ac:dyDescent="0.3">
      <c r="A1923" s="3">
        <v>2005</v>
      </c>
      <c r="B1923">
        <v>4</v>
      </c>
      <c r="C1923">
        <v>5</v>
      </c>
      <c r="D1923">
        <v>72</v>
      </c>
      <c r="E1923">
        <v>55</v>
      </c>
      <c r="F1923" s="9">
        <v>0</v>
      </c>
      <c r="G1923" s="9">
        <v>0</v>
      </c>
      <c r="H1923" s="9">
        <v>0</v>
      </c>
    </row>
    <row r="1924" spans="1:8" hidden="1" x14ac:dyDescent="0.3">
      <c r="A1924" s="3">
        <v>2005</v>
      </c>
      <c r="B1924">
        <v>4</v>
      </c>
      <c r="C1924">
        <v>6</v>
      </c>
      <c r="D1924">
        <v>58</v>
      </c>
      <c r="E1924">
        <v>43</v>
      </c>
      <c r="F1924" s="9" t="s">
        <v>28</v>
      </c>
      <c r="G1924" s="9">
        <v>0</v>
      </c>
      <c r="H1924" s="9">
        <v>0</v>
      </c>
    </row>
    <row r="1925" spans="1:8" hidden="1" x14ac:dyDescent="0.3">
      <c r="A1925" s="3">
        <v>2005</v>
      </c>
      <c r="B1925">
        <v>4</v>
      </c>
      <c r="C1925">
        <v>7</v>
      </c>
      <c r="D1925">
        <v>66</v>
      </c>
      <c r="E1925">
        <v>38</v>
      </c>
      <c r="F1925" s="9">
        <v>0</v>
      </c>
      <c r="G1925" s="9">
        <v>0</v>
      </c>
      <c r="H1925" s="9">
        <v>0</v>
      </c>
    </row>
    <row r="1926" spans="1:8" hidden="1" x14ac:dyDescent="0.3">
      <c r="A1926" s="3">
        <v>2005</v>
      </c>
      <c r="B1926">
        <v>4</v>
      </c>
      <c r="C1926">
        <v>8</v>
      </c>
      <c r="D1926">
        <v>70</v>
      </c>
      <c r="E1926">
        <v>42</v>
      </c>
      <c r="F1926" s="9">
        <v>0</v>
      </c>
      <c r="G1926" s="9">
        <v>0</v>
      </c>
      <c r="H1926" s="9">
        <v>0</v>
      </c>
    </row>
    <row r="1927" spans="1:8" hidden="1" x14ac:dyDescent="0.3">
      <c r="A1927" s="3">
        <v>2005</v>
      </c>
      <c r="B1927">
        <v>4</v>
      </c>
      <c r="C1927">
        <v>9</v>
      </c>
      <c r="D1927">
        <v>75</v>
      </c>
      <c r="E1927">
        <v>48</v>
      </c>
      <c r="F1927" s="9">
        <v>0</v>
      </c>
      <c r="G1927" s="9">
        <v>0</v>
      </c>
      <c r="H1927" s="9">
        <v>0</v>
      </c>
    </row>
    <row r="1928" spans="1:8" x14ac:dyDescent="0.3">
      <c r="A1928" s="3">
        <v>2005</v>
      </c>
      <c r="B1928">
        <v>4</v>
      </c>
      <c r="C1928">
        <v>10</v>
      </c>
      <c r="D1928">
        <v>75</v>
      </c>
      <c r="E1928">
        <v>57</v>
      </c>
      <c r="F1928" s="9">
        <v>0.44</v>
      </c>
      <c r="G1928" s="9">
        <v>0</v>
      </c>
      <c r="H1928" s="9">
        <v>0</v>
      </c>
    </row>
    <row r="1929" spans="1:8" x14ac:dyDescent="0.3">
      <c r="A1929" s="3">
        <v>2005</v>
      </c>
      <c r="B1929">
        <v>4</v>
      </c>
      <c r="C1929">
        <v>11</v>
      </c>
      <c r="D1929">
        <v>69</v>
      </c>
      <c r="E1929">
        <v>53</v>
      </c>
      <c r="F1929" s="9">
        <v>0.19</v>
      </c>
      <c r="G1929" s="9">
        <v>0</v>
      </c>
      <c r="H1929" s="9">
        <v>0</v>
      </c>
    </row>
    <row r="1930" spans="1:8" x14ac:dyDescent="0.3">
      <c r="A1930" s="3">
        <v>2005</v>
      </c>
      <c r="B1930">
        <v>4</v>
      </c>
      <c r="C1930">
        <v>12</v>
      </c>
      <c r="D1930">
        <v>53</v>
      </c>
      <c r="E1930">
        <v>45</v>
      </c>
      <c r="F1930" s="9">
        <v>0.18</v>
      </c>
      <c r="G1930" s="9">
        <v>0</v>
      </c>
      <c r="H1930" s="9">
        <v>0</v>
      </c>
    </row>
    <row r="1931" spans="1:8" hidden="1" x14ac:dyDescent="0.3">
      <c r="A1931" s="3">
        <v>2005</v>
      </c>
      <c r="B1931">
        <v>4</v>
      </c>
      <c r="C1931">
        <v>13</v>
      </c>
      <c r="D1931">
        <v>65</v>
      </c>
      <c r="E1931">
        <v>36</v>
      </c>
      <c r="F1931" s="9">
        <v>0</v>
      </c>
      <c r="G1931" s="9">
        <v>0</v>
      </c>
      <c r="H1931" s="9">
        <v>0</v>
      </c>
    </row>
    <row r="1932" spans="1:8" hidden="1" x14ac:dyDescent="0.3">
      <c r="A1932" s="3">
        <v>2005</v>
      </c>
      <c r="B1932">
        <v>4</v>
      </c>
      <c r="C1932">
        <v>14</v>
      </c>
      <c r="D1932">
        <v>67</v>
      </c>
      <c r="E1932">
        <v>41</v>
      </c>
      <c r="F1932" s="9">
        <v>0</v>
      </c>
      <c r="G1932" s="9">
        <v>0</v>
      </c>
      <c r="H1932" s="9">
        <v>0</v>
      </c>
    </row>
    <row r="1933" spans="1:8" x14ac:dyDescent="0.3">
      <c r="A1933" s="3">
        <v>2005</v>
      </c>
      <c r="B1933">
        <v>4</v>
      </c>
      <c r="C1933">
        <v>15</v>
      </c>
      <c r="D1933">
        <v>70</v>
      </c>
      <c r="E1933">
        <v>47</v>
      </c>
      <c r="F1933" s="9">
        <v>0.13</v>
      </c>
      <c r="G1933" s="9">
        <v>0</v>
      </c>
      <c r="H1933" s="9">
        <v>0</v>
      </c>
    </row>
    <row r="1934" spans="1:8" x14ac:dyDescent="0.3">
      <c r="A1934" s="3">
        <v>2005</v>
      </c>
      <c r="B1934">
        <v>4</v>
      </c>
      <c r="C1934">
        <v>16</v>
      </c>
      <c r="D1934">
        <v>59</v>
      </c>
      <c r="E1934">
        <v>49</v>
      </c>
      <c r="F1934" s="9">
        <v>0.94</v>
      </c>
      <c r="G1934" s="9">
        <v>0</v>
      </c>
      <c r="H1934" s="9">
        <v>0</v>
      </c>
    </row>
    <row r="1935" spans="1:8" hidden="1" x14ac:dyDescent="0.3">
      <c r="A1935" s="3">
        <v>2005</v>
      </c>
      <c r="B1935">
        <v>4</v>
      </c>
      <c r="C1935">
        <v>17</v>
      </c>
      <c r="D1935">
        <v>71</v>
      </c>
      <c r="E1935">
        <v>45</v>
      </c>
      <c r="F1935" s="9">
        <v>0</v>
      </c>
      <c r="G1935" s="9">
        <v>0</v>
      </c>
      <c r="H1935" s="9">
        <v>0</v>
      </c>
    </row>
    <row r="1936" spans="1:8" hidden="1" x14ac:dyDescent="0.3">
      <c r="A1936" s="3">
        <v>2005</v>
      </c>
      <c r="B1936">
        <v>4</v>
      </c>
      <c r="C1936">
        <v>18</v>
      </c>
      <c r="D1936">
        <v>81</v>
      </c>
      <c r="E1936">
        <v>61</v>
      </c>
      <c r="F1936" s="9" t="s">
        <v>28</v>
      </c>
      <c r="G1936" s="9">
        <v>0</v>
      </c>
      <c r="H1936" s="9">
        <v>0</v>
      </c>
    </row>
    <row r="1937" spans="1:8" x14ac:dyDescent="0.3">
      <c r="A1937" s="3">
        <v>2005</v>
      </c>
      <c r="B1937">
        <v>4</v>
      </c>
      <c r="C1937">
        <v>19</v>
      </c>
      <c r="D1937">
        <v>68</v>
      </c>
      <c r="E1937">
        <v>58</v>
      </c>
      <c r="F1937" s="9">
        <v>0.21</v>
      </c>
      <c r="G1937" s="9">
        <v>0</v>
      </c>
      <c r="H1937" s="9">
        <v>0</v>
      </c>
    </row>
    <row r="1938" spans="1:8" hidden="1" x14ac:dyDescent="0.3">
      <c r="A1938" s="3">
        <v>2005</v>
      </c>
      <c r="B1938">
        <v>4</v>
      </c>
      <c r="C1938">
        <v>20</v>
      </c>
      <c r="D1938">
        <v>64</v>
      </c>
      <c r="E1938">
        <v>48</v>
      </c>
      <c r="F1938" s="9">
        <v>0</v>
      </c>
      <c r="G1938" s="9">
        <v>0</v>
      </c>
      <c r="H1938" s="9">
        <v>0</v>
      </c>
    </row>
    <row r="1939" spans="1:8" hidden="1" x14ac:dyDescent="0.3">
      <c r="A1939" s="3">
        <v>2005</v>
      </c>
      <c r="B1939">
        <v>4</v>
      </c>
      <c r="C1939">
        <v>21</v>
      </c>
      <c r="D1939">
        <v>63</v>
      </c>
      <c r="E1939">
        <v>41</v>
      </c>
      <c r="F1939" s="9">
        <v>0</v>
      </c>
      <c r="G1939" s="9">
        <v>0</v>
      </c>
      <c r="H1939" s="9">
        <v>0</v>
      </c>
    </row>
    <row r="1940" spans="1:8" hidden="1" x14ac:dyDescent="0.3">
      <c r="A1940" s="3">
        <v>2005</v>
      </c>
      <c r="B1940">
        <v>4</v>
      </c>
      <c r="C1940">
        <v>22</v>
      </c>
      <c r="D1940">
        <v>55</v>
      </c>
      <c r="E1940">
        <v>36</v>
      </c>
      <c r="F1940" s="9" t="s">
        <v>28</v>
      </c>
      <c r="G1940" s="9">
        <v>0</v>
      </c>
      <c r="H1940" s="9">
        <v>0</v>
      </c>
    </row>
    <row r="1941" spans="1:8" hidden="1" x14ac:dyDescent="0.3">
      <c r="A1941" s="3">
        <v>2005</v>
      </c>
      <c r="B1941">
        <v>4</v>
      </c>
      <c r="C1941">
        <v>23</v>
      </c>
      <c r="D1941">
        <v>49</v>
      </c>
      <c r="E1941">
        <v>31</v>
      </c>
      <c r="F1941" s="9">
        <v>0</v>
      </c>
      <c r="G1941" s="9">
        <v>0</v>
      </c>
      <c r="H1941" s="9">
        <v>0</v>
      </c>
    </row>
    <row r="1942" spans="1:8" hidden="1" x14ac:dyDescent="0.3">
      <c r="A1942" s="3">
        <v>2005</v>
      </c>
      <c r="B1942">
        <v>4</v>
      </c>
      <c r="C1942">
        <v>24</v>
      </c>
      <c r="D1942">
        <v>58</v>
      </c>
      <c r="E1942">
        <v>33</v>
      </c>
      <c r="F1942" s="9">
        <v>0</v>
      </c>
      <c r="G1942" s="9">
        <v>0</v>
      </c>
      <c r="H1942" s="9">
        <v>0</v>
      </c>
    </row>
    <row r="1943" spans="1:8" x14ac:dyDescent="0.3">
      <c r="A1943" s="3">
        <v>2005</v>
      </c>
      <c r="B1943">
        <v>4</v>
      </c>
      <c r="C1943">
        <v>25</v>
      </c>
      <c r="D1943">
        <v>50</v>
      </c>
      <c r="E1943">
        <v>41</v>
      </c>
      <c r="F1943" s="9">
        <v>0.1</v>
      </c>
      <c r="G1943" s="9">
        <v>0</v>
      </c>
      <c r="H1943" s="9">
        <v>0</v>
      </c>
    </row>
    <row r="1944" spans="1:8" x14ac:dyDescent="0.3">
      <c r="A1944" s="3">
        <v>2005</v>
      </c>
      <c r="B1944">
        <v>4</v>
      </c>
      <c r="C1944">
        <v>26</v>
      </c>
      <c r="D1944">
        <v>48</v>
      </c>
      <c r="E1944">
        <v>37</v>
      </c>
      <c r="F1944" s="9">
        <v>0.11</v>
      </c>
      <c r="G1944" s="9" t="s">
        <v>28</v>
      </c>
      <c r="H1944" s="9">
        <v>0</v>
      </c>
    </row>
    <row r="1945" spans="1:8" hidden="1" x14ac:dyDescent="0.3">
      <c r="A1945" s="3">
        <v>2005</v>
      </c>
      <c r="B1945">
        <v>4</v>
      </c>
      <c r="C1945">
        <v>27</v>
      </c>
      <c r="D1945">
        <v>44</v>
      </c>
      <c r="E1945">
        <v>33</v>
      </c>
      <c r="F1945" s="9" t="s">
        <v>28</v>
      </c>
      <c r="G1945" s="9" t="s">
        <v>28</v>
      </c>
      <c r="H1945" s="9">
        <v>0</v>
      </c>
    </row>
    <row r="1946" spans="1:8" hidden="1" x14ac:dyDescent="0.3">
      <c r="A1946" s="3">
        <v>2005</v>
      </c>
      <c r="B1946">
        <v>4</v>
      </c>
      <c r="C1946">
        <v>28</v>
      </c>
      <c r="D1946">
        <v>49</v>
      </c>
      <c r="E1946">
        <v>31</v>
      </c>
      <c r="F1946" s="9">
        <v>0</v>
      </c>
      <c r="G1946" s="9">
        <v>0</v>
      </c>
      <c r="H1946" s="9">
        <v>0</v>
      </c>
    </row>
    <row r="1947" spans="1:8" hidden="1" x14ac:dyDescent="0.3">
      <c r="A1947" s="3">
        <v>2005</v>
      </c>
      <c r="B1947">
        <v>4</v>
      </c>
      <c r="C1947">
        <v>29</v>
      </c>
      <c r="D1947">
        <v>52</v>
      </c>
      <c r="E1947">
        <v>36</v>
      </c>
      <c r="F1947" s="9" t="s">
        <v>28</v>
      </c>
      <c r="G1947" s="9">
        <v>0</v>
      </c>
      <c r="H1947" s="9">
        <v>0</v>
      </c>
    </row>
    <row r="1948" spans="1:8" hidden="1" x14ac:dyDescent="0.3">
      <c r="A1948" s="3">
        <v>2005</v>
      </c>
      <c r="B1948">
        <v>4</v>
      </c>
      <c r="C1948">
        <v>30</v>
      </c>
      <c r="D1948">
        <v>48</v>
      </c>
      <c r="E1948">
        <v>34</v>
      </c>
      <c r="F1948" s="9">
        <v>0</v>
      </c>
      <c r="G1948" s="9">
        <v>0</v>
      </c>
      <c r="H1948" s="9">
        <v>0</v>
      </c>
    </row>
    <row r="1949" spans="1:8" hidden="1" x14ac:dyDescent="0.3">
      <c r="A1949" s="3">
        <v>2005</v>
      </c>
      <c r="B1949">
        <v>5</v>
      </c>
      <c r="C1949">
        <v>1</v>
      </c>
      <c r="D1949">
        <v>46</v>
      </c>
      <c r="E1949">
        <v>32</v>
      </c>
      <c r="F1949" s="9" t="s">
        <v>28</v>
      </c>
      <c r="G1949" s="9" t="s">
        <v>28</v>
      </c>
      <c r="H1949" s="9">
        <v>0</v>
      </c>
    </row>
    <row r="1950" spans="1:8" hidden="1" x14ac:dyDescent="0.3">
      <c r="A1950" s="3">
        <v>2005</v>
      </c>
      <c r="B1950">
        <v>5</v>
      </c>
      <c r="C1950">
        <v>2</v>
      </c>
      <c r="D1950">
        <v>46</v>
      </c>
      <c r="E1950">
        <v>30</v>
      </c>
      <c r="F1950" s="9" t="s">
        <v>28</v>
      </c>
      <c r="G1950" s="9" t="s">
        <v>28</v>
      </c>
      <c r="H1950" s="9">
        <v>0</v>
      </c>
    </row>
    <row r="1951" spans="1:8" hidden="1" x14ac:dyDescent="0.3">
      <c r="A1951" s="3">
        <v>2005</v>
      </c>
      <c r="B1951">
        <v>5</v>
      </c>
      <c r="C1951">
        <v>3</v>
      </c>
      <c r="D1951">
        <v>54</v>
      </c>
      <c r="E1951">
        <v>29</v>
      </c>
      <c r="F1951" s="9">
        <v>0</v>
      </c>
      <c r="G1951" s="9">
        <v>0</v>
      </c>
      <c r="H1951" s="9">
        <v>0</v>
      </c>
    </row>
    <row r="1952" spans="1:8" hidden="1" x14ac:dyDescent="0.3">
      <c r="A1952" s="3">
        <v>2005</v>
      </c>
      <c r="B1952">
        <v>5</v>
      </c>
      <c r="C1952">
        <v>4</v>
      </c>
      <c r="D1952">
        <v>67</v>
      </c>
      <c r="E1952">
        <v>38</v>
      </c>
      <c r="F1952" s="9">
        <v>0</v>
      </c>
      <c r="G1952" s="9">
        <v>0</v>
      </c>
      <c r="H1952" s="9">
        <v>0</v>
      </c>
    </row>
    <row r="1953" spans="1:8" hidden="1" x14ac:dyDescent="0.3">
      <c r="A1953" s="3">
        <v>2005</v>
      </c>
      <c r="B1953">
        <v>5</v>
      </c>
      <c r="C1953">
        <v>5</v>
      </c>
      <c r="D1953">
        <v>76</v>
      </c>
      <c r="E1953">
        <v>51</v>
      </c>
      <c r="F1953" s="9" t="s">
        <v>28</v>
      </c>
      <c r="G1953" s="9">
        <v>0</v>
      </c>
      <c r="H1953" s="9">
        <v>0</v>
      </c>
    </row>
    <row r="1954" spans="1:8" hidden="1" x14ac:dyDescent="0.3">
      <c r="A1954" s="3">
        <v>2005</v>
      </c>
      <c r="B1954">
        <v>5</v>
      </c>
      <c r="C1954">
        <v>6</v>
      </c>
      <c r="D1954">
        <v>74</v>
      </c>
      <c r="E1954">
        <v>50</v>
      </c>
      <c r="F1954" s="9">
        <v>0</v>
      </c>
      <c r="G1954" s="9">
        <v>0</v>
      </c>
      <c r="H1954" s="9">
        <v>0</v>
      </c>
    </row>
    <row r="1955" spans="1:8" x14ac:dyDescent="0.3">
      <c r="A1955" s="3">
        <v>2005</v>
      </c>
      <c r="B1955">
        <v>5</v>
      </c>
      <c r="C1955">
        <v>7</v>
      </c>
      <c r="D1955">
        <v>73</v>
      </c>
      <c r="E1955">
        <v>57</v>
      </c>
      <c r="F1955" s="9">
        <v>0.01</v>
      </c>
      <c r="G1955" s="9">
        <v>0</v>
      </c>
      <c r="H1955" s="9">
        <v>0</v>
      </c>
    </row>
    <row r="1956" spans="1:8" x14ac:dyDescent="0.3">
      <c r="A1956" s="3">
        <v>2005</v>
      </c>
      <c r="B1956">
        <v>5</v>
      </c>
      <c r="C1956">
        <v>8</v>
      </c>
      <c r="D1956">
        <v>77</v>
      </c>
      <c r="E1956">
        <v>60</v>
      </c>
      <c r="F1956" s="9">
        <v>0.25</v>
      </c>
      <c r="G1956" s="9">
        <v>0</v>
      </c>
      <c r="H1956" s="9">
        <v>0</v>
      </c>
    </row>
    <row r="1957" spans="1:8" x14ac:dyDescent="0.3">
      <c r="A1957" s="3">
        <v>2005</v>
      </c>
      <c r="B1957">
        <v>5</v>
      </c>
      <c r="C1957">
        <v>9</v>
      </c>
      <c r="D1957">
        <v>68</v>
      </c>
      <c r="E1957">
        <v>60</v>
      </c>
      <c r="F1957" s="9">
        <v>0.12</v>
      </c>
      <c r="G1957" s="9">
        <v>0</v>
      </c>
      <c r="H1957" s="9">
        <v>0</v>
      </c>
    </row>
    <row r="1958" spans="1:8" x14ac:dyDescent="0.3">
      <c r="A1958" s="3">
        <v>2005</v>
      </c>
      <c r="B1958">
        <v>5</v>
      </c>
      <c r="C1958">
        <v>10</v>
      </c>
      <c r="D1958">
        <v>68</v>
      </c>
      <c r="E1958">
        <v>55</v>
      </c>
      <c r="F1958" s="9">
        <v>0.02</v>
      </c>
      <c r="G1958" s="9">
        <v>0</v>
      </c>
      <c r="H1958" s="9">
        <v>0</v>
      </c>
    </row>
    <row r="1959" spans="1:8" hidden="1" x14ac:dyDescent="0.3">
      <c r="A1959" s="3">
        <v>2005</v>
      </c>
      <c r="B1959">
        <v>5</v>
      </c>
      <c r="C1959">
        <v>11</v>
      </c>
      <c r="D1959">
        <v>58</v>
      </c>
      <c r="E1959">
        <v>42</v>
      </c>
      <c r="F1959" s="9">
        <v>0</v>
      </c>
      <c r="G1959" s="9">
        <v>0</v>
      </c>
      <c r="H1959" s="9">
        <v>0</v>
      </c>
    </row>
    <row r="1960" spans="1:8" x14ac:dyDescent="0.3">
      <c r="A1960" s="3">
        <v>2005</v>
      </c>
      <c r="B1960">
        <v>5</v>
      </c>
      <c r="C1960">
        <v>12</v>
      </c>
      <c r="D1960">
        <v>42</v>
      </c>
      <c r="E1960">
        <v>34</v>
      </c>
      <c r="F1960" s="9">
        <v>0.62</v>
      </c>
      <c r="G1960" s="9">
        <v>0</v>
      </c>
      <c r="H1960" s="9">
        <v>0</v>
      </c>
    </row>
    <row r="1961" spans="1:8" x14ac:dyDescent="0.3">
      <c r="A1961" s="3">
        <v>2005</v>
      </c>
      <c r="B1961">
        <v>5</v>
      </c>
      <c r="C1961">
        <v>13</v>
      </c>
      <c r="D1961">
        <v>52</v>
      </c>
      <c r="E1961">
        <v>40</v>
      </c>
      <c r="F1961" s="9">
        <v>0.48</v>
      </c>
      <c r="G1961" s="9">
        <v>0</v>
      </c>
      <c r="H1961" s="9">
        <v>0</v>
      </c>
    </row>
    <row r="1962" spans="1:8" x14ac:dyDescent="0.3">
      <c r="A1962" s="3">
        <v>2005</v>
      </c>
      <c r="B1962">
        <v>5</v>
      </c>
      <c r="C1962">
        <v>14</v>
      </c>
      <c r="D1962">
        <v>55</v>
      </c>
      <c r="E1962">
        <v>42</v>
      </c>
      <c r="F1962" s="9">
        <v>0.1</v>
      </c>
      <c r="G1962" s="9">
        <v>0</v>
      </c>
      <c r="H1962" s="9">
        <v>0</v>
      </c>
    </row>
    <row r="1963" spans="1:8" hidden="1" x14ac:dyDescent="0.3">
      <c r="A1963" s="3">
        <v>2005</v>
      </c>
      <c r="B1963">
        <v>5</v>
      </c>
      <c r="C1963">
        <v>15</v>
      </c>
      <c r="D1963">
        <v>56</v>
      </c>
      <c r="E1963">
        <v>40</v>
      </c>
      <c r="F1963" s="9">
        <v>0</v>
      </c>
      <c r="G1963" s="9">
        <v>0</v>
      </c>
      <c r="H1963" s="9">
        <v>0</v>
      </c>
    </row>
    <row r="1964" spans="1:8" x14ac:dyDescent="0.3">
      <c r="A1964" s="3">
        <v>2005</v>
      </c>
      <c r="B1964">
        <v>5</v>
      </c>
      <c r="C1964">
        <v>16</v>
      </c>
      <c r="D1964">
        <v>58</v>
      </c>
      <c r="E1964">
        <v>40</v>
      </c>
      <c r="F1964" s="9">
        <v>0.27</v>
      </c>
      <c r="G1964" s="9">
        <v>0</v>
      </c>
      <c r="H1964" s="9">
        <v>0</v>
      </c>
    </row>
    <row r="1965" spans="1:8" x14ac:dyDescent="0.3">
      <c r="A1965" s="3">
        <v>2005</v>
      </c>
      <c r="B1965">
        <v>5</v>
      </c>
      <c r="C1965">
        <v>17</v>
      </c>
      <c r="D1965">
        <v>67</v>
      </c>
      <c r="E1965">
        <v>50</v>
      </c>
      <c r="F1965" s="9">
        <v>0.16</v>
      </c>
      <c r="G1965" s="9">
        <v>0</v>
      </c>
      <c r="H1965" s="9">
        <v>0</v>
      </c>
    </row>
    <row r="1966" spans="1:8" x14ac:dyDescent="0.3">
      <c r="A1966" s="3">
        <v>2005</v>
      </c>
      <c r="B1966">
        <v>5</v>
      </c>
      <c r="C1966">
        <v>18</v>
      </c>
      <c r="D1966">
        <v>62</v>
      </c>
      <c r="E1966">
        <v>55</v>
      </c>
      <c r="F1966" s="9">
        <v>0.38</v>
      </c>
      <c r="G1966" s="9">
        <v>0</v>
      </c>
      <c r="H1966" s="9">
        <v>0</v>
      </c>
    </row>
    <row r="1967" spans="1:8" hidden="1" x14ac:dyDescent="0.3">
      <c r="A1967" s="3">
        <v>2005</v>
      </c>
      <c r="B1967">
        <v>5</v>
      </c>
      <c r="C1967">
        <v>19</v>
      </c>
      <c r="D1967">
        <v>66</v>
      </c>
      <c r="E1967">
        <v>56</v>
      </c>
      <c r="F1967" s="9" t="s">
        <v>28</v>
      </c>
      <c r="G1967" s="9">
        <v>0</v>
      </c>
      <c r="H1967" s="9">
        <v>0</v>
      </c>
    </row>
    <row r="1968" spans="1:8" hidden="1" x14ac:dyDescent="0.3">
      <c r="A1968" s="3">
        <v>2005</v>
      </c>
      <c r="B1968">
        <v>5</v>
      </c>
      <c r="C1968">
        <v>20</v>
      </c>
      <c r="D1968">
        <v>67</v>
      </c>
      <c r="E1968">
        <v>53</v>
      </c>
      <c r="F1968" s="9">
        <v>0</v>
      </c>
      <c r="G1968" s="9">
        <v>0</v>
      </c>
      <c r="H1968" s="9">
        <v>0</v>
      </c>
    </row>
    <row r="1969" spans="1:8" x14ac:dyDescent="0.3">
      <c r="A1969" s="3">
        <v>2005</v>
      </c>
      <c r="B1969">
        <v>5</v>
      </c>
      <c r="C1969">
        <v>21</v>
      </c>
      <c r="D1969">
        <v>70</v>
      </c>
      <c r="E1969">
        <v>56</v>
      </c>
      <c r="F1969" s="9">
        <v>0.06</v>
      </c>
      <c r="G1969" s="9">
        <v>0</v>
      </c>
      <c r="H1969" s="9">
        <v>0</v>
      </c>
    </row>
    <row r="1970" spans="1:8" hidden="1" x14ac:dyDescent="0.3">
      <c r="A1970" s="3">
        <v>2005</v>
      </c>
      <c r="B1970">
        <v>5</v>
      </c>
      <c r="C1970">
        <v>22</v>
      </c>
      <c r="D1970">
        <v>75</v>
      </c>
      <c r="E1970">
        <v>57</v>
      </c>
      <c r="F1970" s="9">
        <v>0</v>
      </c>
      <c r="G1970" s="9">
        <v>0</v>
      </c>
      <c r="H1970" s="9">
        <v>0</v>
      </c>
    </row>
    <row r="1971" spans="1:8" hidden="1" x14ac:dyDescent="0.3">
      <c r="A1971" s="3">
        <v>2005</v>
      </c>
      <c r="B1971">
        <v>5</v>
      </c>
      <c r="C1971">
        <v>23</v>
      </c>
      <c r="D1971">
        <v>71</v>
      </c>
      <c r="E1971">
        <v>55</v>
      </c>
      <c r="F1971" s="9">
        <v>0</v>
      </c>
      <c r="G1971" s="9">
        <v>0</v>
      </c>
      <c r="H1971" s="9">
        <v>0</v>
      </c>
    </row>
    <row r="1972" spans="1:8" hidden="1" x14ac:dyDescent="0.3">
      <c r="A1972" s="3">
        <v>2005</v>
      </c>
      <c r="B1972">
        <v>5</v>
      </c>
      <c r="C1972">
        <v>24</v>
      </c>
      <c r="D1972">
        <v>75</v>
      </c>
      <c r="E1972">
        <v>53</v>
      </c>
      <c r="F1972" s="9" t="s">
        <v>28</v>
      </c>
      <c r="G1972" s="9">
        <v>0</v>
      </c>
      <c r="H1972" s="9">
        <v>0</v>
      </c>
    </row>
    <row r="1973" spans="1:8" x14ac:dyDescent="0.3">
      <c r="A1973" s="3">
        <v>2005</v>
      </c>
      <c r="B1973">
        <v>5</v>
      </c>
      <c r="C1973">
        <v>25</v>
      </c>
      <c r="D1973">
        <v>67</v>
      </c>
      <c r="E1973">
        <v>52</v>
      </c>
      <c r="F1973" s="9">
        <v>0.2</v>
      </c>
      <c r="G1973" s="9">
        <v>0</v>
      </c>
      <c r="H1973" s="9">
        <v>0</v>
      </c>
    </row>
    <row r="1974" spans="1:8" x14ac:dyDescent="0.3">
      <c r="A1974" s="3">
        <v>2005</v>
      </c>
      <c r="B1974">
        <v>5</v>
      </c>
      <c r="C1974">
        <v>26</v>
      </c>
      <c r="D1974">
        <v>69</v>
      </c>
      <c r="E1974">
        <v>50</v>
      </c>
      <c r="F1974" s="9">
        <v>0.05</v>
      </c>
      <c r="G1974" s="9">
        <v>0</v>
      </c>
      <c r="H1974" s="9">
        <v>0</v>
      </c>
    </row>
    <row r="1975" spans="1:8" x14ac:dyDescent="0.3">
      <c r="A1975" s="3">
        <v>2005</v>
      </c>
      <c r="B1975">
        <v>5</v>
      </c>
      <c r="C1975">
        <v>27</v>
      </c>
      <c r="D1975">
        <v>62</v>
      </c>
      <c r="E1975">
        <v>51</v>
      </c>
      <c r="F1975" s="9">
        <v>0.04</v>
      </c>
      <c r="G1975" s="9">
        <v>0</v>
      </c>
      <c r="H1975" s="9">
        <v>0</v>
      </c>
    </row>
    <row r="1976" spans="1:8" hidden="1" x14ac:dyDescent="0.3">
      <c r="A1976" s="3">
        <v>2005</v>
      </c>
      <c r="B1976">
        <v>5</v>
      </c>
      <c r="C1976">
        <v>28</v>
      </c>
      <c r="D1976">
        <v>64</v>
      </c>
      <c r="E1976">
        <v>48</v>
      </c>
      <c r="F1976" s="9" t="s">
        <v>28</v>
      </c>
      <c r="G1976" s="9">
        <v>0</v>
      </c>
      <c r="H1976" s="9">
        <v>0</v>
      </c>
    </row>
    <row r="1977" spans="1:8" x14ac:dyDescent="0.3">
      <c r="A1977" s="3">
        <v>2005</v>
      </c>
      <c r="B1977">
        <v>5</v>
      </c>
      <c r="C1977">
        <v>29</v>
      </c>
      <c r="D1977">
        <v>66</v>
      </c>
      <c r="E1977">
        <v>50</v>
      </c>
      <c r="F1977" s="9">
        <v>0.02</v>
      </c>
      <c r="G1977" s="9">
        <v>0</v>
      </c>
      <c r="H1977" s="9">
        <v>0</v>
      </c>
    </row>
    <row r="1978" spans="1:8" hidden="1" x14ac:dyDescent="0.3">
      <c r="A1978" s="3">
        <v>2005</v>
      </c>
      <c r="B1978">
        <v>5</v>
      </c>
      <c r="C1978">
        <v>30</v>
      </c>
      <c r="D1978">
        <v>76</v>
      </c>
      <c r="E1978">
        <v>49</v>
      </c>
      <c r="F1978" s="9">
        <v>0</v>
      </c>
      <c r="G1978" s="9">
        <v>0</v>
      </c>
      <c r="H1978" s="9">
        <v>0</v>
      </c>
    </row>
    <row r="1979" spans="1:8" hidden="1" x14ac:dyDescent="0.3">
      <c r="A1979" s="3">
        <v>2005</v>
      </c>
      <c r="B1979">
        <v>5</v>
      </c>
      <c r="C1979">
        <v>31</v>
      </c>
      <c r="D1979">
        <v>79</v>
      </c>
      <c r="E1979">
        <v>53</v>
      </c>
      <c r="F1979" s="9">
        <v>0</v>
      </c>
      <c r="G1979" s="9">
        <v>0</v>
      </c>
      <c r="H1979" s="9">
        <v>0</v>
      </c>
    </row>
    <row r="1980" spans="1:8" hidden="1" x14ac:dyDescent="0.3">
      <c r="A1980" s="3">
        <v>2005</v>
      </c>
      <c r="B1980">
        <v>6</v>
      </c>
      <c r="C1980">
        <v>1</v>
      </c>
      <c r="D1980">
        <v>77</v>
      </c>
      <c r="E1980">
        <v>64</v>
      </c>
      <c r="F1980" s="9" t="s">
        <v>28</v>
      </c>
      <c r="G1980" s="9">
        <v>0</v>
      </c>
      <c r="H1980" s="9">
        <v>0</v>
      </c>
    </row>
    <row r="1981" spans="1:8" hidden="1" x14ac:dyDescent="0.3">
      <c r="A1981" s="3">
        <v>2005</v>
      </c>
      <c r="B1981">
        <v>6</v>
      </c>
      <c r="C1981">
        <v>2</v>
      </c>
      <c r="D1981">
        <v>85</v>
      </c>
      <c r="E1981">
        <v>60</v>
      </c>
      <c r="F1981" s="9">
        <v>0</v>
      </c>
      <c r="G1981" s="9">
        <v>0</v>
      </c>
      <c r="H1981" s="9">
        <v>0</v>
      </c>
    </row>
    <row r="1982" spans="1:8" hidden="1" x14ac:dyDescent="0.3">
      <c r="A1982" s="3">
        <v>2005</v>
      </c>
      <c r="B1982">
        <v>6</v>
      </c>
      <c r="C1982">
        <v>3</v>
      </c>
      <c r="D1982">
        <v>74</v>
      </c>
      <c r="E1982">
        <v>65</v>
      </c>
      <c r="F1982" s="9">
        <v>0</v>
      </c>
      <c r="G1982" s="9">
        <v>0</v>
      </c>
      <c r="H1982" s="9">
        <v>0</v>
      </c>
    </row>
    <row r="1983" spans="1:8" x14ac:dyDescent="0.3">
      <c r="A1983" s="3">
        <v>2005</v>
      </c>
      <c r="B1983">
        <v>6</v>
      </c>
      <c r="C1983">
        <v>4</v>
      </c>
      <c r="D1983">
        <v>76</v>
      </c>
      <c r="E1983">
        <v>65</v>
      </c>
      <c r="F1983" s="9">
        <v>0.39</v>
      </c>
      <c r="G1983" s="9">
        <v>0</v>
      </c>
      <c r="H1983" s="9">
        <v>0</v>
      </c>
    </row>
    <row r="1984" spans="1:8" x14ac:dyDescent="0.3">
      <c r="A1984" s="3">
        <v>2005</v>
      </c>
      <c r="B1984">
        <v>6</v>
      </c>
      <c r="C1984">
        <v>5</v>
      </c>
      <c r="D1984">
        <v>79</v>
      </c>
      <c r="E1984">
        <v>64</v>
      </c>
      <c r="F1984" s="9">
        <v>0.38</v>
      </c>
      <c r="G1984" s="9">
        <v>0</v>
      </c>
      <c r="H1984" s="9">
        <v>0</v>
      </c>
    </row>
    <row r="1985" spans="1:8" hidden="1" x14ac:dyDescent="0.3">
      <c r="A1985" s="3">
        <v>2005</v>
      </c>
      <c r="B1985">
        <v>6</v>
      </c>
      <c r="C1985">
        <v>6</v>
      </c>
      <c r="D1985">
        <v>84</v>
      </c>
      <c r="E1985">
        <v>61</v>
      </c>
      <c r="F1985" s="9">
        <v>0</v>
      </c>
      <c r="G1985" s="9">
        <v>0</v>
      </c>
      <c r="H1985" s="9">
        <v>0</v>
      </c>
    </row>
    <row r="1986" spans="1:8" x14ac:dyDescent="0.3">
      <c r="A1986" s="3">
        <v>2005</v>
      </c>
      <c r="B1986">
        <v>6</v>
      </c>
      <c r="C1986">
        <v>7</v>
      </c>
      <c r="D1986">
        <v>91</v>
      </c>
      <c r="E1986">
        <v>69</v>
      </c>
      <c r="F1986" s="9">
        <v>0.04</v>
      </c>
      <c r="G1986" s="9">
        <v>0</v>
      </c>
      <c r="H1986" s="9">
        <v>0</v>
      </c>
    </row>
    <row r="1987" spans="1:8" x14ac:dyDescent="0.3">
      <c r="A1987" s="3">
        <v>2005</v>
      </c>
      <c r="B1987">
        <v>6</v>
      </c>
      <c r="C1987">
        <v>8</v>
      </c>
      <c r="D1987">
        <v>82</v>
      </c>
      <c r="E1987">
        <v>61</v>
      </c>
      <c r="F1987" s="9">
        <v>0.72</v>
      </c>
      <c r="G1987" s="9">
        <v>0</v>
      </c>
      <c r="H1987" s="9">
        <v>0</v>
      </c>
    </row>
    <row r="1988" spans="1:8" hidden="1" x14ac:dyDescent="0.3">
      <c r="A1988" s="3">
        <v>2005</v>
      </c>
      <c r="B1988">
        <v>6</v>
      </c>
      <c r="C1988">
        <v>9</v>
      </c>
      <c r="D1988">
        <v>81</v>
      </c>
      <c r="E1988">
        <v>62</v>
      </c>
      <c r="F1988" s="9">
        <v>0</v>
      </c>
      <c r="G1988" s="9">
        <v>0</v>
      </c>
      <c r="H1988" s="9">
        <v>0</v>
      </c>
    </row>
    <row r="1989" spans="1:8" x14ac:dyDescent="0.3">
      <c r="A1989" s="3">
        <v>2005</v>
      </c>
      <c r="B1989">
        <v>6</v>
      </c>
      <c r="C1989">
        <v>10</v>
      </c>
      <c r="D1989">
        <v>78</v>
      </c>
      <c r="E1989">
        <v>66</v>
      </c>
      <c r="F1989" s="9">
        <v>0.35</v>
      </c>
      <c r="G1989" s="9">
        <v>0</v>
      </c>
      <c r="H1989" s="9">
        <v>0</v>
      </c>
    </row>
    <row r="1990" spans="1:8" x14ac:dyDescent="0.3">
      <c r="A1990" s="3">
        <v>2005</v>
      </c>
      <c r="B1990">
        <v>6</v>
      </c>
      <c r="C1990">
        <v>11</v>
      </c>
      <c r="D1990">
        <v>81</v>
      </c>
      <c r="E1990">
        <v>67</v>
      </c>
      <c r="F1990" s="9">
        <v>0.1</v>
      </c>
      <c r="G1990" s="9">
        <v>0</v>
      </c>
      <c r="H1990" s="9">
        <v>0</v>
      </c>
    </row>
    <row r="1991" spans="1:8" hidden="1" x14ac:dyDescent="0.3">
      <c r="A1991" s="3">
        <v>2005</v>
      </c>
      <c r="B1991">
        <v>6</v>
      </c>
      <c r="C1991">
        <v>12</v>
      </c>
      <c r="D1991">
        <v>80</v>
      </c>
      <c r="E1991">
        <v>61</v>
      </c>
      <c r="F1991" s="9">
        <v>0</v>
      </c>
      <c r="G1991" s="9">
        <v>0</v>
      </c>
      <c r="H1991" s="9">
        <v>0</v>
      </c>
    </row>
    <row r="1992" spans="1:8" x14ac:dyDescent="0.3">
      <c r="A1992" s="3">
        <v>2005</v>
      </c>
      <c r="B1992">
        <v>6</v>
      </c>
      <c r="C1992">
        <v>13</v>
      </c>
      <c r="D1992">
        <v>83</v>
      </c>
      <c r="E1992">
        <v>62</v>
      </c>
      <c r="F1992" s="9">
        <v>0.26</v>
      </c>
      <c r="G1992" s="9">
        <v>0</v>
      </c>
      <c r="H1992" s="9">
        <v>0</v>
      </c>
    </row>
    <row r="1993" spans="1:8" x14ac:dyDescent="0.3">
      <c r="A1993" s="3">
        <v>2005</v>
      </c>
      <c r="B1993">
        <v>6</v>
      </c>
      <c r="C1993">
        <v>14</v>
      </c>
      <c r="D1993">
        <v>73</v>
      </c>
      <c r="E1993">
        <v>62</v>
      </c>
      <c r="F1993" s="9">
        <v>0.06</v>
      </c>
      <c r="G1993" s="9">
        <v>0</v>
      </c>
      <c r="H1993" s="9">
        <v>0</v>
      </c>
    </row>
    <row r="1994" spans="1:8" x14ac:dyDescent="0.3">
      <c r="A1994" s="3">
        <v>2005</v>
      </c>
      <c r="B1994">
        <v>6</v>
      </c>
      <c r="C1994">
        <v>15</v>
      </c>
      <c r="D1994">
        <v>75</v>
      </c>
      <c r="E1994">
        <v>58</v>
      </c>
      <c r="F1994" s="9">
        <v>0.05</v>
      </c>
      <c r="G1994" s="9">
        <v>0</v>
      </c>
      <c r="H1994" s="9">
        <v>0</v>
      </c>
    </row>
    <row r="1995" spans="1:8" hidden="1" x14ac:dyDescent="0.3">
      <c r="A1995" s="3">
        <v>2005</v>
      </c>
      <c r="B1995">
        <v>6</v>
      </c>
      <c r="C1995">
        <v>16</v>
      </c>
      <c r="D1995">
        <v>80</v>
      </c>
      <c r="E1995">
        <v>56</v>
      </c>
      <c r="F1995" s="9">
        <v>0</v>
      </c>
      <c r="G1995" s="9">
        <v>0</v>
      </c>
      <c r="H1995" s="9">
        <v>0</v>
      </c>
    </row>
    <row r="1996" spans="1:8" hidden="1" x14ac:dyDescent="0.3">
      <c r="A1996" s="3">
        <v>2005</v>
      </c>
      <c r="B1996">
        <v>6</v>
      </c>
      <c r="C1996">
        <v>17</v>
      </c>
      <c r="D1996">
        <v>83</v>
      </c>
      <c r="E1996">
        <v>56</v>
      </c>
      <c r="F1996" s="9">
        <v>0</v>
      </c>
      <c r="G1996" s="9">
        <v>0</v>
      </c>
      <c r="H1996" s="9">
        <v>0</v>
      </c>
    </row>
    <row r="1997" spans="1:8" hidden="1" x14ac:dyDescent="0.3">
      <c r="A1997" s="3">
        <v>2005</v>
      </c>
      <c r="B1997">
        <v>6</v>
      </c>
      <c r="C1997">
        <v>18</v>
      </c>
      <c r="D1997">
        <v>87</v>
      </c>
      <c r="E1997">
        <v>60</v>
      </c>
      <c r="F1997" s="9">
        <v>0</v>
      </c>
      <c r="G1997" s="9">
        <v>0</v>
      </c>
      <c r="H1997" s="9">
        <v>0</v>
      </c>
    </row>
    <row r="1998" spans="1:8" hidden="1" x14ac:dyDescent="0.3">
      <c r="A1998" s="3">
        <v>2005</v>
      </c>
      <c r="B1998">
        <v>6</v>
      </c>
      <c r="C1998">
        <v>19</v>
      </c>
      <c r="D1998">
        <v>88</v>
      </c>
      <c r="E1998">
        <v>65</v>
      </c>
      <c r="F1998" s="9">
        <v>0</v>
      </c>
      <c r="G1998" s="9">
        <v>0</v>
      </c>
      <c r="H1998" s="9">
        <v>0</v>
      </c>
    </row>
    <row r="1999" spans="1:8" x14ac:dyDescent="0.3">
      <c r="A1999" s="3">
        <v>2005</v>
      </c>
      <c r="B1999">
        <v>6</v>
      </c>
      <c r="C1999">
        <v>20</v>
      </c>
      <c r="D1999">
        <v>85</v>
      </c>
      <c r="E1999">
        <v>66</v>
      </c>
      <c r="F1999" s="9">
        <v>0.55000000000000004</v>
      </c>
      <c r="G1999" s="9">
        <v>0</v>
      </c>
      <c r="H1999" s="9">
        <v>0</v>
      </c>
    </row>
    <row r="2000" spans="1:8" hidden="1" x14ac:dyDescent="0.3">
      <c r="A2000" s="3">
        <v>2005</v>
      </c>
      <c r="B2000">
        <v>6</v>
      </c>
      <c r="C2000">
        <v>21</v>
      </c>
      <c r="D2000">
        <v>88</v>
      </c>
      <c r="E2000">
        <v>64</v>
      </c>
      <c r="F2000" s="9">
        <v>0</v>
      </c>
      <c r="G2000" s="9">
        <v>0</v>
      </c>
      <c r="H2000" s="9">
        <v>0</v>
      </c>
    </row>
    <row r="2001" spans="1:8" hidden="1" x14ac:dyDescent="0.3">
      <c r="A2001" s="3">
        <v>2005</v>
      </c>
      <c r="B2001">
        <v>6</v>
      </c>
      <c r="C2001">
        <v>22</v>
      </c>
      <c r="D2001">
        <v>89</v>
      </c>
      <c r="E2001">
        <v>68</v>
      </c>
      <c r="F2001" s="9">
        <v>0</v>
      </c>
      <c r="G2001" s="9">
        <v>0</v>
      </c>
      <c r="H2001" s="9">
        <v>0</v>
      </c>
    </row>
    <row r="2002" spans="1:8" hidden="1" x14ac:dyDescent="0.3">
      <c r="A2002" s="3">
        <v>2005</v>
      </c>
      <c r="B2002">
        <v>6</v>
      </c>
      <c r="C2002">
        <v>23</v>
      </c>
      <c r="D2002">
        <v>96</v>
      </c>
      <c r="E2002">
        <v>80</v>
      </c>
      <c r="F2002" s="9">
        <v>0</v>
      </c>
      <c r="G2002" s="9">
        <v>0</v>
      </c>
      <c r="H2002" s="9">
        <v>0</v>
      </c>
    </row>
    <row r="2003" spans="1:8" x14ac:dyDescent="0.3">
      <c r="A2003" s="3">
        <v>2005</v>
      </c>
      <c r="B2003">
        <v>6</v>
      </c>
      <c r="C2003">
        <v>24</v>
      </c>
      <c r="D2003">
        <v>85</v>
      </c>
      <c r="E2003">
        <v>68</v>
      </c>
      <c r="F2003" s="9">
        <v>0.06</v>
      </c>
      <c r="G2003" s="9">
        <v>0</v>
      </c>
      <c r="H2003" s="9">
        <v>0</v>
      </c>
    </row>
    <row r="2004" spans="1:8" hidden="1" x14ac:dyDescent="0.3">
      <c r="A2004" s="3">
        <v>2005</v>
      </c>
      <c r="B2004">
        <v>6</v>
      </c>
      <c r="C2004">
        <v>25</v>
      </c>
      <c r="D2004">
        <v>81</v>
      </c>
      <c r="E2004">
        <v>64</v>
      </c>
      <c r="F2004" s="9">
        <v>0</v>
      </c>
      <c r="G2004" s="9">
        <v>0</v>
      </c>
      <c r="H2004" s="9">
        <v>0</v>
      </c>
    </row>
    <row r="2005" spans="1:8" hidden="1" x14ac:dyDescent="0.3">
      <c r="A2005" s="3">
        <v>2005</v>
      </c>
      <c r="B2005">
        <v>6</v>
      </c>
      <c r="C2005">
        <v>26</v>
      </c>
      <c r="D2005">
        <v>88</v>
      </c>
      <c r="E2005">
        <v>71</v>
      </c>
      <c r="F2005" s="9" t="s">
        <v>28</v>
      </c>
      <c r="G2005" s="9">
        <v>0</v>
      </c>
      <c r="H2005" s="9">
        <v>0</v>
      </c>
    </row>
    <row r="2006" spans="1:8" x14ac:dyDescent="0.3">
      <c r="A2006" s="3">
        <v>2005</v>
      </c>
      <c r="B2006">
        <v>6</v>
      </c>
      <c r="C2006">
        <v>27</v>
      </c>
      <c r="D2006">
        <v>87</v>
      </c>
      <c r="E2006">
        <v>67</v>
      </c>
      <c r="F2006" s="9">
        <v>1.03</v>
      </c>
      <c r="G2006" s="9">
        <v>0</v>
      </c>
      <c r="H2006" s="9">
        <v>0</v>
      </c>
    </row>
    <row r="2007" spans="1:8" hidden="1" x14ac:dyDescent="0.3">
      <c r="A2007" s="3">
        <v>2005</v>
      </c>
      <c r="B2007">
        <v>6</v>
      </c>
      <c r="C2007">
        <v>28</v>
      </c>
      <c r="D2007">
        <v>81</v>
      </c>
      <c r="E2007">
        <v>66</v>
      </c>
      <c r="F2007" s="9">
        <v>0</v>
      </c>
      <c r="G2007" s="9">
        <v>0</v>
      </c>
      <c r="H2007" s="9">
        <v>0</v>
      </c>
    </row>
    <row r="2008" spans="1:8" x14ac:dyDescent="0.3">
      <c r="A2008" s="3">
        <v>2005</v>
      </c>
      <c r="B2008">
        <v>6</v>
      </c>
      <c r="C2008">
        <v>29</v>
      </c>
      <c r="D2008">
        <v>83</v>
      </c>
      <c r="E2008">
        <v>67</v>
      </c>
      <c r="F2008" s="9">
        <v>0.25</v>
      </c>
      <c r="G2008" s="9">
        <v>0</v>
      </c>
      <c r="H2008" s="9">
        <v>0</v>
      </c>
    </row>
    <row r="2009" spans="1:8" hidden="1" x14ac:dyDescent="0.3">
      <c r="A2009" s="3">
        <v>2005</v>
      </c>
      <c r="B2009">
        <v>6</v>
      </c>
      <c r="C2009">
        <v>30</v>
      </c>
      <c r="D2009">
        <v>76</v>
      </c>
      <c r="E2009">
        <v>64</v>
      </c>
      <c r="F2009" s="9" t="s">
        <v>28</v>
      </c>
      <c r="G2009" s="9">
        <v>0</v>
      </c>
      <c r="H2009" s="9">
        <v>0</v>
      </c>
    </row>
    <row r="2010" spans="1:8" hidden="1" x14ac:dyDescent="0.3">
      <c r="A2010" s="3">
        <v>2005</v>
      </c>
      <c r="B2010">
        <v>7</v>
      </c>
      <c r="C2010">
        <v>1</v>
      </c>
      <c r="D2010">
        <v>76</v>
      </c>
      <c r="E2010">
        <v>60</v>
      </c>
      <c r="F2010" s="9">
        <v>0</v>
      </c>
      <c r="G2010" s="9">
        <v>0</v>
      </c>
      <c r="H2010" s="9">
        <v>0</v>
      </c>
    </row>
    <row r="2011" spans="1:8" hidden="1" x14ac:dyDescent="0.3">
      <c r="A2011" s="3">
        <v>2005</v>
      </c>
      <c r="B2011">
        <v>7</v>
      </c>
      <c r="C2011">
        <v>2</v>
      </c>
      <c r="D2011">
        <v>81</v>
      </c>
      <c r="E2011">
        <v>58</v>
      </c>
      <c r="F2011" s="9">
        <v>0</v>
      </c>
      <c r="G2011" s="9">
        <v>0</v>
      </c>
      <c r="H2011" s="9">
        <v>0</v>
      </c>
    </row>
    <row r="2012" spans="1:8" x14ac:dyDescent="0.3">
      <c r="A2012" s="3">
        <v>2005</v>
      </c>
      <c r="B2012">
        <v>7</v>
      </c>
      <c r="C2012">
        <v>3</v>
      </c>
      <c r="D2012">
        <v>79</v>
      </c>
      <c r="E2012">
        <v>67</v>
      </c>
      <c r="F2012" s="9">
        <v>0.17</v>
      </c>
      <c r="G2012" s="9">
        <v>0</v>
      </c>
      <c r="H2012" s="9">
        <v>0</v>
      </c>
    </row>
    <row r="2013" spans="1:8" hidden="1" x14ac:dyDescent="0.3">
      <c r="A2013" s="3">
        <v>2005</v>
      </c>
      <c r="B2013">
        <v>7</v>
      </c>
      <c r="C2013">
        <v>4</v>
      </c>
      <c r="D2013">
        <v>82</v>
      </c>
      <c r="E2013">
        <v>64</v>
      </c>
      <c r="F2013" s="9">
        <v>0</v>
      </c>
      <c r="G2013" s="9">
        <v>0</v>
      </c>
      <c r="H2013" s="9">
        <v>0</v>
      </c>
    </row>
    <row r="2014" spans="1:8" hidden="1" x14ac:dyDescent="0.3">
      <c r="A2014" s="3">
        <v>2005</v>
      </c>
      <c r="B2014">
        <v>7</v>
      </c>
      <c r="C2014">
        <v>5</v>
      </c>
      <c r="D2014">
        <v>75</v>
      </c>
      <c r="E2014">
        <v>59</v>
      </c>
      <c r="F2014" s="9">
        <v>0</v>
      </c>
      <c r="G2014" s="9">
        <v>0</v>
      </c>
      <c r="H2014" s="9">
        <v>0</v>
      </c>
    </row>
    <row r="2015" spans="1:8" hidden="1" x14ac:dyDescent="0.3">
      <c r="A2015" s="3">
        <v>2005</v>
      </c>
      <c r="B2015">
        <v>7</v>
      </c>
      <c r="C2015">
        <v>6</v>
      </c>
      <c r="D2015">
        <v>79</v>
      </c>
      <c r="E2015">
        <v>58</v>
      </c>
      <c r="F2015" s="9">
        <v>0</v>
      </c>
      <c r="G2015" s="9">
        <v>0</v>
      </c>
      <c r="H2015" s="9">
        <v>0</v>
      </c>
    </row>
    <row r="2016" spans="1:8" hidden="1" x14ac:dyDescent="0.3">
      <c r="A2016" s="3">
        <v>2005</v>
      </c>
      <c r="B2016">
        <v>7</v>
      </c>
      <c r="C2016">
        <v>7</v>
      </c>
      <c r="D2016">
        <v>84</v>
      </c>
      <c r="E2016">
        <v>64</v>
      </c>
      <c r="F2016" s="9">
        <v>0</v>
      </c>
      <c r="G2016" s="9">
        <v>0</v>
      </c>
      <c r="H2016" s="9">
        <v>0</v>
      </c>
    </row>
    <row r="2017" spans="1:8" hidden="1" x14ac:dyDescent="0.3">
      <c r="A2017" s="3">
        <v>2005</v>
      </c>
      <c r="B2017">
        <v>7</v>
      </c>
      <c r="C2017">
        <v>8</v>
      </c>
      <c r="D2017">
        <v>84</v>
      </c>
      <c r="E2017">
        <v>69</v>
      </c>
      <c r="F2017" s="9">
        <v>0</v>
      </c>
      <c r="G2017" s="9">
        <v>0</v>
      </c>
      <c r="H2017" s="9">
        <v>0</v>
      </c>
    </row>
    <row r="2018" spans="1:8" hidden="1" x14ac:dyDescent="0.3">
      <c r="A2018" s="3">
        <v>2005</v>
      </c>
      <c r="B2018">
        <v>7</v>
      </c>
      <c r="C2018">
        <v>9</v>
      </c>
      <c r="D2018">
        <v>92</v>
      </c>
      <c r="E2018">
        <v>71</v>
      </c>
      <c r="F2018" s="9">
        <v>0</v>
      </c>
      <c r="G2018" s="9">
        <v>0</v>
      </c>
      <c r="H2018" s="9">
        <v>0</v>
      </c>
    </row>
    <row r="2019" spans="1:8" hidden="1" x14ac:dyDescent="0.3">
      <c r="A2019" s="3">
        <v>2005</v>
      </c>
      <c r="B2019">
        <v>7</v>
      </c>
      <c r="C2019">
        <v>10</v>
      </c>
      <c r="D2019">
        <v>93</v>
      </c>
      <c r="E2019">
        <v>73</v>
      </c>
      <c r="F2019" s="9">
        <v>0</v>
      </c>
      <c r="G2019" s="9">
        <v>0</v>
      </c>
      <c r="H2019" s="9">
        <v>0</v>
      </c>
    </row>
    <row r="2020" spans="1:8" hidden="1" x14ac:dyDescent="0.3">
      <c r="A2020" s="3">
        <v>2005</v>
      </c>
      <c r="B2020">
        <v>7</v>
      </c>
      <c r="C2020">
        <v>11</v>
      </c>
      <c r="D2020">
        <v>92</v>
      </c>
      <c r="E2020">
        <v>72</v>
      </c>
      <c r="F2020" s="9">
        <v>0</v>
      </c>
      <c r="G2020" s="9">
        <v>0</v>
      </c>
      <c r="H2020" s="9">
        <v>0</v>
      </c>
    </row>
    <row r="2021" spans="1:8" hidden="1" x14ac:dyDescent="0.3">
      <c r="A2021" s="3">
        <v>2005</v>
      </c>
      <c r="B2021">
        <v>7</v>
      </c>
      <c r="C2021">
        <v>12</v>
      </c>
      <c r="D2021">
        <v>92</v>
      </c>
      <c r="E2021">
        <v>72</v>
      </c>
      <c r="F2021" s="9">
        <v>0</v>
      </c>
      <c r="G2021" s="9">
        <v>0</v>
      </c>
      <c r="H2021" s="9">
        <v>0</v>
      </c>
    </row>
    <row r="2022" spans="1:8" hidden="1" x14ac:dyDescent="0.3">
      <c r="A2022" s="3">
        <v>2005</v>
      </c>
      <c r="B2022">
        <v>7</v>
      </c>
      <c r="C2022">
        <v>13</v>
      </c>
      <c r="D2022">
        <v>94</v>
      </c>
      <c r="E2022">
        <v>74</v>
      </c>
      <c r="F2022" s="9">
        <v>0</v>
      </c>
      <c r="G2022" s="9">
        <v>0</v>
      </c>
      <c r="H2022" s="9">
        <v>0</v>
      </c>
    </row>
    <row r="2023" spans="1:8" hidden="1" x14ac:dyDescent="0.3">
      <c r="A2023" s="3">
        <v>2005</v>
      </c>
      <c r="B2023">
        <v>7</v>
      </c>
      <c r="C2023">
        <v>14</v>
      </c>
      <c r="D2023">
        <v>92</v>
      </c>
      <c r="E2023">
        <v>71</v>
      </c>
      <c r="F2023" s="9">
        <v>0</v>
      </c>
      <c r="G2023" s="9">
        <v>0</v>
      </c>
      <c r="H2023" s="9">
        <v>0</v>
      </c>
    </row>
    <row r="2024" spans="1:8" hidden="1" x14ac:dyDescent="0.3">
      <c r="A2024" s="3">
        <v>2005</v>
      </c>
      <c r="B2024">
        <v>7</v>
      </c>
      <c r="C2024">
        <v>15</v>
      </c>
      <c r="D2024">
        <v>95</v>
      </c>
      <c r="E2024">
        <v>74</v>
      </c>
      <c r="F2024" s="9">
        <v>0</v>
      </c>
      <c r="G2024" s="9">
        <v>0</v>
      </c>
      <c r="H2024" s="9">
        <v>0</v>
      </c>
    </row>
    <row r="2025" spans="1:8" hidden="1" x14ac:dyDescent="0.3">
      <c r="A2025" s="3">
        <v>2005</v>
      </c>
      <c r="B2025">
        <v>7</v>
      </c>
      <c r="C2025">
        <v>16</v>
      </c>
      <c r="D2025">
        <v>97</v>
      </c>
      <c r="E2025">
        <v>79</v>
      </c>
      <c r="F2025" s="9">
        <v>0</v>
      </c>
      <c r="G2025" s="9">
        <v>0</v>
      </c>
      <c r="H2025" s="9">
        <v>0</v>
      </c>
    </row>
    <row r="2026" spans="1:8" x14ac:dyDescent="0.3">
      <c r="A2026" s="3">
        <v>2005</v>
      </c>
      <c r="B2026">
        <v>7</v>
      </c>
      <c r="C2026">
        <v>17</v>
      </c>
      <c r="D2026">
        <v>97</v>
      </c>
      <c r="E2026">
        <v>75</v>
      </c>
      <c r="F2026" s="9">
        <v>0.21</v>
      </c>
      <c r="G2026" s="9">
        <v>0</v>
      </c>
      <c r="H2026" s="9">
        <v>0</v>
      </c>
    </row>
    <row r="2027" spans="1:8" hidden="1" x14ac:dyDescent="0.3">
      <c r="A2027" s="3">
        <v>2005</v>
      </c>
      <c r="B2027">
        <v>7</v>
      </c>
      <c r="C2027">
        <v>18</v>
      </c>
      <c r="D2027">
        <v>81</v>
      </c>
      <c r="E2027">
        <v>65</v>
      </c>
      <c r="F2027" s="9">
        <v>0</v>
      </c>
      <c r="G2027" s="9">
        <v>0</v>
      </c>
      <c r="H2027" s="9">
        <v>0</v>
      </c>
    </row>
    <row r="2028" spans="1:8" hidden="1" x14ac:dyDescent="0.3">
      <c r="A2028" s="3">
        <v>2005</v>
      </c>
      <c r="B2028">
        <v>7</v>
      </c>
      <c r="C2028">
        <v>19</v>
      </c>
      <c r="D2028">
        <v>90</v>
      </c>
      <c r="E2028">
        <v>57</v>
      </c>
      <c r="F2028" s="9">
        <v>0</v>
      </c>
      <c r="G2028" s="9">
        <v>0</v>
      </c>
      <c r="H2028" s="9">
        <v>0</v>
      </c>
    </row>
    <row r="2029" spans="1:8" x14ac:dyDescent="0.3">
      <c r="A2029" s="3">
        <v>2005</v>
      </c>
      <c r="B2029">
        <v>7</v>
      </c>
      <c r="C2029">
        <v>20</v>
      </c>
      <c r="D2029">
        <v>92</v>
      </c>
      <c r="E2029">
        <v>69</v>
      </c>
      <c r="F2029" s="9">
        <v>0.37</v>
      </c>
      <c r="G2029" s="9">
        <v>0</v>
      </c>
      <c r="H2029" s="9">
        <v>0</v>
      </c>
    </row>
    <row r="2030" spans="1:8" hidden="1" x14ac:dyDescent="0.3">
      <c r="A2030" s="3">
        <v>2005</v>
      </c>
      <c r="B2030">
        <v>7</v>
      </c>
      <c r="C2030">
        <v>21</v>
      </c>
      <c r="D2030">
        <v>91</v>
      </c>
      <c r="E2030">
        <v>73</v>
      </c>
      <c r="F2030" s="9">
        <v>0</v>
      </c>
      <c r="G2030" s="9">
        <v>0</v>
      </c>
      <c r="H2030" s="9">
        <v>0</v>
      </c>
    </row>
    <row r="2031" spans="1:8" hidden="1" x14ac:dyDescent="0.3">
      <c r="A2031" s="3">
        <v>2005</v>
      </c>
      <c r="B2031">
        <v>7</v>
      </c>
      <c r="C2031">
        <v>22</v>
      </c>
      <c r="D2031">
        <v>91</v>
      </c>
      <c r="E2031">
        <v>71</v>
      </c>
      <c r="F2031" s="9">
        <v>0</v>
      </c>
      <c r="G2031" s="9">
        <v>0</v>
      </c>
      <c r="H2031" s="9">
        <v>0</v>
      </c>
    </row>
    <row r="2032" spans="1:8" x14ac:dyDescent="0.3">
      <c r="A2032" s="3">
        <v>2005</v>
      </c>
      <c r="B2032">
        <v>7</v>
      </c>
      <c r="C2032">
        <v>23</v>
      </c>
      <c r="D2032">
        <v>88</v>
      </c>
      <c r="E2032">
        <v>70</v>
      </c>
      <c r="F2032" s="9">
        <v>0.63</v>
      </c>
      <c r="G2032" s="9">
        <v>0</v>
      </c>
      <c r="H2032" s="9">
        <v>0</v>
      </c>
    </row>
    <row r="2033" spans="1:8" hidden="1" x14ac:dyDescent="0.3">
      <c r="A2033" s="3">
        <v>2005</v>
      </c>
      <c r="B2033">
        <v>7</v>
      </c>
      <c r="C2033">
        <v>24</v>
      </c>
      <c r="D2033">
        <v>93</v>
      </c>
      <c r="E2033">
        <v>74</v>
      </c>
      <c r="F2033" s="9" t="s">
        <v>28</v>
      </c>
      <c r="G2033" s="9">
        <v>0</v>
      </c>
      <c r="H2033" s="9">
        <v>0</v>
      </c>
    </row>
    <row r="2034" spans="1:8" x14ac:dyDescent="0.3">
      <c r="A2034" s="3">
        <v>2005</v>
      </c>
      <c r="B2034">
        <v>7</v>
      </c>
      <c r="C2034">
        <v>25</v>
      </c>
      <c r="D2034">
        <v>85</v>
      </c>
      <c r="E2034">
        <v>65</v>
      </c>
      <c r="F2034" s="9">
        <v>1.56</v>
      </c>
      <c r="G2034" s="9">
        <v>0</v>
      </c>
      <c r="H2034" s="9">
        <v>0</v>
      </c>
    </row>
    <row r="2035" spans="1:8" hidden="1" x14ac:dyDescent="0.3">
      <c r="A2035" s="3">
        <v>2005</v>
      </c>
      <c r="B2035">
        <v>7</v>
      </c>
      <c r="C2035">
        <v>26</v>
      </c>
      <c r="D2035">
        <v>72</v>
      </c>
      <c r="E2035">
        <v>59</v>
      </c>
      <c r="F2035" s="9">
        <v>0</v>
      </c>
      <c r="G2035" s="9">
        <v>0</v>
      </c>
      <c r="H2035" s="9">
        <v>0</v>
      </c>
    </row>
    <row r="2036" spans="1:8" hidden="1" x14ac:dyDescent="0.3">
      <c r="A2036" s="3">
        <v>2005</v>
      </c>
      <c r="B2036">
        <v>7</v>
      </c>
      <c r="C2036">
        <v>27</v>
      </c>
      <c r="D2036">
        <v>75</v>
      </c>
      <c r="E2036">
        <v>54</v>
      </c>
      <c r="F2036" s="9">
        <v>0</v>
      </c>
      <c r="G2036" s="9">
        <v>0</v>
      </c>
      <c r="H2036" s="9">
        <v>0</v>
      </c>
    </row>
    <row r="2037" spans="1:8" hidden="1" x14ac:dyDescent="0.3">
      <c r="A2037" s="3">
        <v>2005</v>
      </c>
      <c r="B2037">
        <v>7</v>
      </c>
      <c r="C2037">
        <v>28</v>
      </c>
      <c r="D2037">
        <v>82</v>
      </c>
      <c r="E2037">
        <v>62</v>
      </c>
      <c r="F2037" s="9">
        <v>0</v>
      </c>
      <c r="G2037" s="9">
        <v>0</v>
      </c>
      <c r="H2037" s="9">
        <v>0</v>
      </c>
    </row>
    <row r="2038" spans="1:8" hidden="1" x14ac:dyDescent="0.3">
      <c r="A2038" s="3">
        <v>2005</v>
      </c>
      <c r="B2038">
        <v>7</v>
      </c>
      <c r="C2038">
        <v>29</v>
      </c>
      <c r="D2038">
        <v>80</v>
      </c>
      <c r="E2038">
        <v>59</v>
      </c>
      <c r="F2038" s="9">
        <v>0</v>
      </c>
      <c r="G2038" s="9">
        <v>0</v>
      </c>
      <c r="H2038" s="9">
        <v>0</v>
      </c>
    </row>
    <row r="2039" spans="1:8" hidden="1" x14ac:dyDescent="0.3">
      <c r="A2039" s="3">
        <v>2005</v>
      </c>
      <c r="B2039">
        <v>7</v>
      </c>
      <c r="C2039">
        <v>30</v>
      </c>
      <c r="D2039">
        <v>90</v>
      </c>
      <c r="E2039">
        <v>67</v>
      </c>
      <c r="F2039" s="9">
        <v>0</v>
      </c>
      <c r="G2039" s="9">
        <v>0</v>
      </c>
      <c r="H2039" s="9">
        <v>0</v>
      </c>
    </row>
    <row r="2040" spans="1:8" hidden="1" x14ac:dyDescent="0.3">
      <c r="A2040" s="3">
        <v>2005</v>
      </c>
      <c r="B2040">
        <v>7</v>
      </c>
      <c r="C2040">
        <v>31</v>
      </c>
      <c r="D2040">
        <v>91</v>
      </c>
      <c r="E2040">
        <v>70</v>
      </c>
      <c r="F2040" s="9">
        <v>0</v>
      </c>
      <c r="G2040" s="9">
        <v>0</v>
      </c>
      <c r="H2040" s="9">
        <v>0</v>
      </c>
    </row>
    <row r="2041" spans="1:8" hidden="1" x14ac:dyDescent="0.3">
      <c r="A2041" s="3">
        <v>2005</v>
      </c>
      <c r="B2041">
        <v>8</v>
      </c>
      <c r="C2041">
        <v>1</v>
      </c>
      <c r="D2041">
        <v>91</v>
      </c>
      <c r="E2041">
        <v>68</v>
      </c>
      <c r="F2041" s="9">
        <v>0</v>
      </c>
      <c r="G2041" s="9">
        <v>0</v>
      </c>
      <c r="H2041" s="9">
        <v>0</v>
      </c>
    </row>
    <row r="2042" spans="1:8" hidden="1" x14ac:dyDescent="0.3">
      <c r="A2042" s="3">
        <v>2005</v>
      </c>
      <c r="B2042">
        <v>8</v>
      </c>
      <c r="C2042">
        <v>2</v>
      </c>
      <c r="D2042">
        <v>96</v>
      </c>
      <c r="E2042">
        <v>73</v>
      </c>
      <c r="F2042" s="9">
        <v>0</v>
      </c>
      <c r="G2042" s="9">
        <v>0</v>
      </c>
      <c r="H2042" s="9">
        <v>0</v>
      </c>
    </row>
    <row r="2043" spans="1:8" x14ac:dyDescent="0.3">
      <c r="A2043" s="3">
        <v>2005</v>
      </c>
      <c r="B2043">
        <v>8</v>
      </c>
      <c r="C2043">
        <v>3</v>
      </c>
      <c r="D2043">
        <v>91</v>
      </c>
      <c r="E2043">
        <v>72</v>
      </c>
      <c r="F2043" s="9">
        <v>1.46</v>
      </c>
      <c r="G2043" s="9">
        <v>0</v>
      </c>
      <c r="H2043" s="9">
        <v>0</v>
      </c>
    </row>
    <row r="2044" spans="1:8" x14ac:dyDescent="0.3">
      <c r="A2044" s="3">
        <v>2005</v>
      </c>
      <c r="B2044">
        <v>8</v>
      </c>
      <c r="C2044">
        <v>4</v>
      </c>
      <c r="D2044">
        <v>81</v>
      </c>
      <c r="E2044">
        <v>65</v>
      </c>
      <c r="F2044" s="9">
        <v>0.02</v>
      </c>
      <c r="G2044" s="9">
        <v>0</v>
      </c>
      <c r="H2044" s="9">
        <v>0</v>
      </c>
    </row>
    <row r="2045" spans="1:8" hidden="1" x14ac:dyDescent="0.3">
      <c r="A2045" s="3">
        <v>2005</v>
      </c>
      <c r="B2045">
        <v>8</v>
      </c>
      <c r="C2045">
        <v>5</v>
      </c>
      <c r="D2045">
        <v>82</v>
      </c>
      <c r="E2045">
        <v>60</v>
      </c>
      <c r="F2045" s="9">
        <v>0</v>
      </c>
      <c r="G2045" s="9">
        <v>0</v>
      </c>
      <c r="H2045" s="9">
        <v>0</v>
      </c>
    </row>
    <row r="2046" spans="1:8" hidden="1" x14ac:dyDescent="0.3">
      <c r="A2046" s="3">
        <v>2005</v>
      </c>
      <c r="B2046">
        <v>8</v>
      </c>
      <c r="C2046">
        <v>6</v>
      </c>
      <c r="D2046">
        <v>84</v>
      </c>
      <c r="E2046">
        <v>63</v>
      </c>
      <c r="F2046" s="9">
        <v>0</v>
      </c>
      <c r="G2046" s="9">
        <v>0</v>
      </c>
      <c r="H2046" s="9">
        <v>0</v>
      </c>
    </row>
    <row r="2047" spans="1:8" hidden="1" x14ac:dyDescent="0.3">
      <c r="A2047" s="3">
        <v>2005</v>
      </c>
      <c r="B2047">
        <v>8</v>
      </c>
      <c r="C2047">
        <v>7</v>
      </c>
      <c r="D2047">
        <v>91</v>
      </c>
      <c r="E2047">
        <v>64</v>
      </c>
      <c r="F2047" s="9">
        <v>0</v>
      </c>
      <c r="G2047" s="9">
        <v>0</v>
      </c>
      <c r="H2047" s="9">
        <v>0</v>
      </c>
    </row>
    <row r="2048" spans="1:8" x14ac:dyDescent="0.3">
      <c r="A2048" s="3">
        <v>2005</v>
      </c>
      <c r="B2048">
        <v>8</v>
      </c>
      <c r="C2048">
        <v>8</v>
      </c>
      <c r="D2048">
        <v>92</v>
      </c>
      <c r="E2048">
        <v>74</v>
      </c>
      <c r="F2048" s="9">
        <v>0.16</v>
      </c>
      <c r="G2048" s="9">
        <v>0</v>
      </c>
      <c r="H2048" s="9">
        <v>0</v>
      </c>
    </row>
    <row r="2049" spans="1:8" x14ac:dyDescent="0.3">
      <c r="A2049" s="3">
        <v>2005</v>
      </c>
      <c r="B2049">
        <v>8</v>
      </c>
      <c r="C2049">
        <v>9</v>
      </c>
      <c r="D2049">
        <v>83</v>
      </c>
      <c r="E2049">
        <v>68</v>
      </c>
      <c r="F2049" s="9">
        <v>1.17</v>
      </c>
      <c r="G2049" s="9">
        <v>0</v>
      </c>
      <c r="H2049" s="9">
        <v>0</v>
      </c>
    </row>
    <row r="2050" spans="1:8" hidden="1" x14ac:dyDescent="0.3">
      <c r="A2050" s="3">
        <v>2005</v>
      </c>
      <c r="B2050">
        <v>8</v>
      </c>
      <c r="C2050">
        <v>10</v>
      </c>
      <c r="D2050">
        <v>83</v>
      </c>
      <c r="E2050">
        <v>65</v>
      </c>
      <c r="F2050" s="9">
        <v>0</v>
      </c>
      <c r="G2050" s="9">
        <v>0</v>
      </c>
      <c r="H2050" s="9">
        <v>0</v>
      </c>
    </row>
    <row r="2051" spans="1:8" x14ac:dyDescent="0.3">
      <c r="A2051" s="3">
        <v>2005</v>
      </c>
      <c r="B2051">
        <v>8</v>
      </c>
      <c r="C2051">
        <v>11</v>
      </c>
      <c r="D2051">
        <v>73</v>
      </c>
      <c r="E2051">
        <v>65</v>
      </c>
      <c r="F2051" s="9">
        <v>0.04</v>
      </c>
      <c r="G2051" s="9">
        <v>0</v>
      </c>
      <c r="H2051" s="9">
        <v>0</v>
      </c>
    </row>
    <row r="2052" spans="1:8" hidden="1" x14ac:dyDescent="0.3">
      <c r="A2052" s="3">
        <v>2005</v>
      </c>
      <c r="B2052">
        <v>8</v>
      </c>
      <c r="C2052">
        <v>12</v>
      </c>
      <c r="D2052">
        <v>79</v>
      </c>
      <c r="E2052">
        <v>64</v>
      </c>
      <c r="F2052" s="9">
        <v>0</v>
      </c>
      <c r="G2052" s="9">
        <v>0</v>
      </c>
      <c r="H2052" s="9">
        <v>0</v>
      </c>
    </row>
    <row r="2053" spans="1:8" hidden="1" x14ac:dyDescent="0.3">
      <c r="A2053" s="3">
        <v>2005</v>
      </c>
      <c r="B2053">
        <v>8</v>
      </c>
      <c r="C2053">
        <v>13</v>
      </c>
      <c r="D2053">
        <v>72</v>
      </c>
      <c r="E2053">
        <v>58</v>
      </c>
      <c r="F2053" s="9">
        <v>0</v>
      </c>
      <c r="G2053" s="9">
        <v>0</v>
      </c>
      <c r="H2053" s="9">
        <v>0</v>
      </c>
    </row>
    <row r="2054" spans="1:8" hidden="1" x14ac:dyDescent="0.3">
      <c r="A2054" s="3">
        <v>2005</v>
      </c>
      <c r="B2054">
        <v>8</v>
      </c>
      <c r="C2054">
        <v>14</v>
      </c>
      <c r="D2054">
        <v>76</v>
      </c>
      <c r="E2054">
        <v>53</v>
      </c>
      <c r="F2054" s="9">
        <v>0</v>
      </c>
      <c r="G2054" s="9">
        <v>0</v>
      </c>
      <c r="H2054" s="9">
        <v>0</v>
      </c>
    </row>
    <row r="2055" spans="1:8" hidden="1" x14ac:dyDescent="0.3">
      <c r="A2055" s="3">
        <v>2005</v>
      </c>
      <c r="B2055">
        <v>8</v>
      </c>
      <c r="C2055">
        <v>15</v>
      </c>
      <c r="D2055">
        <v>78</v>
      </c>
      <c r="E2055">
        <v>58</v>
      </c>
      <c r="F2055" s="9">
        <v>0</v>
      </c>
      <c r="G2055" s="9">
        <v>0</v>
      </c>
      <c r="H2055" s="9">
        <v>0</v>
      </c>
    </row>
    <row r="2056" spans="1:8" x14ac:dyDescent="0.3">
      <c r="A2056" s="3">
        <v>2005</v>
      </c>
      <c r="B2056">
        <v>8</v>
      </c>
      <c r="C2056">
        <v>16</v>
      </c>
      <c r="D2056">
        <v>84</v>
      </c>
      <c r="E2056">
        <v>62</v>
      </c>
      <c r="F2056" s="9">
        <v>0.01</v>
      </c>
      <c r="G2056" s="9">
        <v>0</v>
      </c>
      <c r="H2056" s="9">
        <v>0</v>
      </c>
    </row>
    <row r="2057" spans="1:8" hidden="1" x14ac:dyDescent="0.3">
      <c r="A2057" s="3">
        <v>2005</v>
      </c>
      <c r="B2057">
        <v>8</v>
      </c>
      <c r="C2057">
        <v>17</v>
      </c>
      <c r="D2057">
        <v>82</v>
      </c>
      <c r="E2057">
        <v>66</v>
      </c>
      <c r="F2057" s="9">
        <v>0</v>
      </c>
      <c r="G2057" s="9">
        <v>0</v>
      </c>
      <c r="H2057" s="9">
        <v>0</v>
      </c>
    </row>
    <row r="2058" spans="1:8" x14ac:dyDescent="0.3">
      <c r="A2058" s="3">
        <v>2005</v>
      </c>
      <c r="B2058">
        <v>8</v>
      </c>
      <c r="C2058">
        <v>18</v>
      </c>
      <c r="D2058">
        <v>77</v>
      </c>
      <c r="E2058">
        <v>66</v>
      </c>
      <c r="F2058" s="9">
        <v>0.3</v>
      </c>
      <c r="G2058" s="9">
        <v>0</v>
      </c>
      <c r="H2058" s="9">
        <v>0</v>
      </c>
    </row>
    <row r="2059" spans="1:8" x14ac:dyDescent="0.3">
      <c r="A2059" s="3">
        <v>2005</v>
      </c>
      <c r="B2059">
        <v>8</v>
      </c>
      <c r="C2059">
        <v>19</v>
      </c>
      <c r="D2059">
        <v>80</v>
      </c>
      <c r="E2059">
        <v>64</v>
      </c>
      <c r="F2059" s="9">
        <v>0.02</v>
      </c>
      <c r="G2059" s="9">
        <v>0</v>
      </c>
      <c r="H2059" s="9">
        <v>0</v>
      </c>
    </row>
    <row r="2060" spans="1:8" hidden="1" x14ac:dyDescent="0.3">
      <c r="A2060" s="3">
        <v>2005</v>
      </c>
      <c r="B2060">
        <v>8</v>
      </c>
      <c r="C2060">
        <v>20</v>
      </c>
      <c r="D2060">
        <v>81</v>
      </c>
      <c r="E2060">
        <v>60</v>
      </c>
      <c r="F2060" s="9">
        <v>0</v>
      </c>
      <c r="G2060" s="9">
        <v>0</v>
      </c>
      <c r="H2060" s="9">
        <v>0</v>
      </c>
    </row>
    <row r="2061" spans="1:8" hidden="1" x14ac:dyDescent="0.3">
      <c r="A2061" s="3">
        <v>2005</v>
      </c>
      <c r="B2061">
        <v>8</v>
      </c>
      <c r="C2061">
        <v>21</v>
      </c>
      <c r="D2061">
        <v>75</v>
      </c>
      <c r="E2061">
        <v>56</v>
      </c>
      <c r="F2061" s="9">
        <v>0</v>
      </c>
      <c r="G2061" s="9">
        <v>0</v>
      </c>
      <c r="H2061" s="9">
        <v>0</v>
      </c>
    </row>
    <row r="2062" spans="1:8" hidden="1" x14ac:dyDescent="0.3">
      <c r="A2062" s="3">
        <v>2005</v>
      </c>
      <c r="B2062">
        <v>8</v>
      </c>
      <c r="C2062">
        <v>22</v>
      </c>
      <c r="D2062">
        <v>71</v>
      </c>
      <c r="E2062">
        <v>53</v>
      </c>
      <c r="F2062" s="9">
        <v>0</v>
      </c>
      <c r="G2062" s="9">
        <v>0</v>
      </c>
      <c r="H2062" s="9">
        <v>0</v>
      </c>
    </row>
    <row r="2063" spans="1:8" hidden="1" x14ac:dyDescent="0.3">
      <c r="A2063" s="3">
        <v>2005</v>
      </c>
      <c r="B2063">
        <v>8</v>
      </c>
      <c r="C2063">
        <v>23</v>
      </c>
      <c r="D2063">
        <v>76</v>
      </c>
      <c r="E2063">
        <v>54</v>
      </c>
      <c r="F2063" s="9">
        <v>0</v>
      </c>
      <c r="G2063" s="9">
        <v>0</v>
      </c>
      <c r="H2063" s="9">
        <v>0</v>
      </c>
    </row>
    <row r="2064" spans="1:8" hidden="1" x14ac:dyDescent="0.3">
      <c r="A2064" s="3">
        <v>2005</v>
      </c>
      <c r="B2064">
        <v>8</v>
      </c>
      <c r="C2064">
        <v>24</v>
      </c>
      <c r="D2064">
        <v>75</v>
      </c>
      <c r="E2064">
        <v>57</v>
      </c>
      <c r="F2064" s="9">
        <v>0</v>
      </c>
      <c r="G2064" s="9">
        <v>0</v>
      </c>
      <c r="H2064" s="9">
        <v>0</v>
      </c>
    </row>
    <row r="2065" spans="1:8" hidden="1" x14ac:dyDescent="0.3">
      <c r="A2065" s="3">
        <v>2005</v>
      </c>
      <c r="B2065">
        <v>8</v>
      </c>
      <c r="C2065">
        <v>25</v>
      </c>
      <c r="D2065">
        <v>83</v>
      </c>
      <c r="E2065">
        <v>68</v>
      </c>
      <c r="F2065" s="9">
        <v>0</v>
      </c>
      <c r="G2065" s="9">
        <v>0</v>
      </c>
      <c r="H2065" s="9">
        <v>0</v>
      </c>
    </row>
    <row r="2066" spans="1:8" x14ac:dyDescent="0.3">
      <c r="A2066" s="3">
        <v>2005</v>
      </c>
      <c r="B2066">
        <v>8</v>
      </c>
      <c r="C2066">
        <v>26</v>
      </c>
      <c r="D2066">
        <v>79</v>
      </c>
      <c r="E2066">
        <v>62</v>
      </c>
      <c r="F2066" s="9">
        <v>2.04</v>
      </c>
      <c r="G2066" s="9">
        <v>0</v>
      </c>
      <c r="H2066" s="9">
        <v>0</v>
      </c>
    </row>
    <row r="2067" spans="1:8" hidden="1" x14ac:dyDescent="0.3">
      <c r="A2067" s="3">
        <v>2005</v>
      </c>
      <c r="B2067">
        <v>8</v>
      </c>
      <c r="C2067">
        <v>27</v>
      </c>
      <c r="D2067">
        <v>79</v>
      </c>
      <c r="E2067">
        <v>59</v>
      </c>
      <c r="F2067" s="9">
        <v>0</v>
      </c>
      <c r="G2067" s="9">
        <v>0</v>
      </c>
      <c r="H2067" s="9">
        <v>0</v>
      </c>
    </row>
    <row r="2068" spans="1:8" hidden="1" x14ac:dyDescent="0.3">
      <c r="A2068" s="3">
        <v>2005</v>
      </c>
      <c r="B2068">
        <v>8</v>
      </c>
      <c r="C2068">
        <v>28</v>
      </c>
      <c r="D2068">
        <v>79</v>
      </c>
      <c r="E2068">
        <v>59</v>
      </c>
      <c r="F2068" s="9">
        <v>0</v>
      </c>
      <c r="G2068" s="9">
        <v>0</v>
      </c>
      <c r="H2068" s="9">
        <v>0</v>
      </c>
    </row>
    <row r="2069" spans="1:8" hidden="1" x14ac:dyDescent="0.3">
      <c r="A2069" s="3">
        <v>2005</v>
      </c>
      <c r="B2069">
        <v>8</v>
      </c>
      <c r="C2069">
        <v>29</v>
      </c>
      <c r="D2069">
        <v>79</v>
      </c>
      <c r="E2069">
        <v>60</v>
      </c>
      <c r="F2069" s="9">
        <v>0</v>
      </c>
      <c r="G2069" s="9">
        <v>0</v>
      </c>
      <c r="H2069" s="9">
        <v>0</v>
      </c>
    </row>
    <row r="2070" spans="1:8" hidden="1" x14ac:dyDescent="0.3">
      <c r="A2070" s="3">
        <v>2005</v>
      </c>
      <c r="B2070">
        <v>8</v>
      </c>
      <c r="C2070">
        <v>30</v>
      </c>
      <c r="D2070">
        <v>77</v>
      </c>
      <c r="E2070">
        <v>61</v>
      </c>
      <c r="F2070" s="9">
        <v>0</v>
      </c>
      <c r="G2070" s="9">
        <v>0</v>
      </c>
      <c r="H2070" s="9">
        <v>0</v>
      </c>
    </row>
    <row r="2071" spans="1:8" hidden="1" x14ac:dyDescent="0.3">
      <c r="A2071" s="3">
        <v>2005</v>
      </c>
      <c r="B2071">
        <v>8</v>
      </c>
      <c r="C2071">
        <v>31</v>
      </c>
      <c r="D2071">
        <v>78</v>
      </c>
      <c r="E2071">
        <v>59</v>
      </c>
      <c r="F2071" s="9" t="s">
        <v>28</v>
      </c>
      <c r="G2071" s="9">
        <v>0</v>
      </c>
      <c r="H2071" s="9">
        <v>0</v>
      </c>
    </row>
    <row r="2072" spans="1:8" hidden="1" x14ac:dyDescent="0.3">
      <c r="A2072" s="3">
        <v>2005</v>
      </c>
      <c r="B2072">
        <v>9</v>
      </c>
      <c r="C2072">
        <v>1</v>
      </c>
      <c r="D2072">
        <v>79</v>
      </c>
      <c r="E2072">
        <v>57</v>
      </c>
      <c r="F2072" s="9">
        <v>0</v>
      </c>
      <c r="G2072" s="9">
        <v>0</v>
      </c>
      <c r="H2072" s="9">
        <v>0</v>
      </c>
    </row>
    <row r="2073" spans="1:8" hidden="1" x14ac:dyDescent="0.3">
      <c r="A2073" s="3">
        <v>2005</v>
      </c>
      <c r="B2073">
        <v>9</v>
      </c>
      <c r="C2073">
        <v>2</v>
      </c>
      <c r="D2073">
        <v>77</v>
      </c>
      <c r="E2073">
        <v>55</v>
      </c>
      <c r="F2073" s="9">
        <v>0</v>
      </c>
      <c r="G2073" s="9">
        <v>0</v>
      </c>
      <c r="H2073" s="9">
        <v>0</v>
      </c>
    </row>
    <row r="2074" spans="1:8" x14ac:dyDescent="0.3">
      <c r="A2074" s="3">
        <v>2005</v>
      </c>
      <c r="B2074">
        <v>9</v>
      </c>
      <c r="C2074">
        <v>3</v>
      </c>
      <c r="D2074">
        <v>72</v>
      </c>
      <c r="E2074">
        <v>54</v>
      </c>
      <c r="F2074" s="9">
        <v>0.94</v>
      </c>
      <c r="G2074" s="9">
        <v>0</v>
      </c>
      <c r="H2074" s="9">
        <v>0</v>
      </c>
    </row>
    <row r="2075" spans="1:8" x14ac:dyDescent="0.3">
      <c r="A2075" s="3">
        <v>2005</v>
      </c>
      <c r="B2075">
        <v>9</v>
      </c>
      <c r="C2075">
        <v>4</v>
      </c>
      <c r="D2075">
        <v>80</v>
      </c>
      <c r="E2075">
        <v>62</v>
      </c>
      <c r="F2075" s="9">
        <v>0.33</v>
      </c>
      <c r="G2075" s="9">
        <v>0</v>
      </c>
      <c r="H2075" s="9">
        <v>0</v>
      </c>
    </row>
    <row r="2076" spans="1:8" x14ac:dyDescent="0.3">
      <c r="A2076" s="3">
        <v>2005</v>
      </c>
      <c r="B2076">
        <v>9</v>
      </c>
      <c r="C2076">
        <v>5</v>
      </c>
      <c r="D2076">
        <v>87</v>
      </c>
      <c r="E2076">
        <v>66</v>
      </c>
      <c r="F2076" s="9">
        <v>0.02</v>
      </c>
      <c r="G2076" s="9">
        <v>0</v>
      </c>
      <c r="H2076" s="9">
        <v>0</v>
      </c>
    </row>
    <row r="2077" spans="1:8" x14ac:dyDescent="0.3">
      <c r="A2077" s="3">
        <v>2005</v>
      </c>
      <c r="B2077">
        <v>9</v>
      </c>
      <c r="C2077">
        <v>6</v>
      </c>
      <c r="D2077">
        <v>81</v>
      </c>
      <c r="E2077">
        <v>67</v>
      </c>
      <c r="F2077" s="9">
        <v>0.12</v>
      </c>
      <c r="G2077" s="9">
        <v>0</v>
      </c>
      <c r="H2077" s="9">
        <v>0</v>
      </c>
    </row>
    <row r="2078" spans="1:8" x14ac:dyDescent="0.3">
      <c r="A2078" s="3">
        <v>2005</v>
      </c>
      <c r="B2078">
        <v>9</v>
      </c>
      <c r="C2078">
        <v>7</v>
      </c>
      <c r="D2078">
        <v>69</v>
      </c>
      <c r="E2078">
        <v>59</v>
      </c>
      <c r="F2078" s="9">
        <v>0.26</v>
      </c>
      <c r="G2078" s="9">
        <v>0</v>
      </c>
      <c r="H2078" s="9">
        <v>0</v>
      </c>
    </row>
    <row r="2079" spans="1:8" x14ac:dyDescent="0.3">
      <c r="A2079" s="3">
        <v>2005</v>
      </c>
      <c r="B2079">
        <v>9</v>
      </c>
      <c r="C2079">
        <v>8</v>
      </c>
      <c r="D2079">
        <v>76</v>
      </c>
      <c r="E2079">
        <v>59</v>
      </c>
      <c r="F2079" s="9">
        <v>0.09</v>
      </c>
      <c r="G2079" s="9">
        <v>0</v>
      </c>
      <c r="H2079" s="9">
        <v>0</v>
      </c>
    </row>
    <row r="2080" spans="1:8" hidden="1" x14ac:dyDescent="0.3">
      <c r="A2080" s="3">
        <v>2005</v>
      </c>
      <c r="B2080">
        <v>9</v>
      </c>
      <c r="C2080">
        <v>9</v>
      </c>
      <c r="D2080">
        <v>83</v>
      </c>
      <c r="E2080">
        <v>61</v>
      </c>
      <c r="F2080" s="9">
        <v>0</v>
      </c>
      <c r="G2080" s="9">
        <v>0</v>
      </c>
      <c r="H2080" s="9">
        <v>0</v>
      </c>
    </row>
    <row r="2081" spans="1:8" hidden="1" x14ac:dyDescent="0.3">
      <c r="A2081" s="3">
        <v>2005</v>
      </c>
      <c r="B2081">
        <v>9</v>
      </c>
      <c r="C2081">
        <v>10</v>
      </c>
      <c r="D2081">
        <v>90</v>
      </c>
      <c r="E2081">
        <v>70</v>
      </c>
      <c r="F2081" s="9">
        <v>0</v>
      </c>
      <c r="G2081" s="9">
        <v>0</v>
      </c>
      <c r="H2081" s="9">
        <v>0</v>
      </c>
    </row>
    <row r="2082" spans="1:8" hidden="1" x14ac:dyDescent="0.3">
      <c r="A2082" s="3">
        <v>2005</v>
      </c>
      <c r="B2082">
        <v>9</v>
      </c>
      <c r="C2082">
        <v>11</v>
      </c>
      <c r="D2082">
        <v>89</v>
      </c>
      <c r="E2082">
        <v>71</v>
      </c>
      <c r="F2082" s="9">
        <v>0</v>
      </c>
      <c r="G2082" s="9">
        <v>0</v>
      </c>
      <c r="H2082" s="9">
        <v>0</v>
      </c>
    </row>
    <row r="2083" spans="1:8" x14ac:dyDescent="0.3">
      <c r="A2083" s="3">
        <v>2005</v>
      </c>
      <c r="B2083">
        <v>9</v>
      </c>
      <c r="C2083">
        <v>12</v>
      </c>
      <c r="D2083">
        <v>78</v>
      </c>
      <c r="E2083">
        <v>67</v>
      </c>
      <c r="F2083" s="9">
        <v>0.39</v>
      </c>
      <c r="G2083" s="9">
        <v>0</v>
      </c>
      <c r="H2083" s="9">
        <v>0</v>
      </c>
    </row>
    <row r="2084" spans="1:8" x14ac:dyDescent="0.3">
      <c r="A2084" s="3">
        <v>2005</v>
      </c>
      <c r="B2084">
        <v>9</v>
      </c>
      <c r="C2084">
        <v>13</v>
      </c>
      <c r="D2084">
        <v>70</v>
      </c>
      <c r="E2084">
        <v>55</v>
      </c>
      <c r="F2084" s="9">
        <v>0.27</v>
      </c>
      <c r="G2084" s="9">
        <v>0</v>
      </c>
      <c r="H2084" s="9">
        <v>0</v>
      </c>
    </row>
    <row r="2085" spans="1:8" hidden="1" x14ac:dyDescent="0.3">
      <c r="A2085" s="3">
        <v>2005</v>
      </c>
      <c r="B2085">
        <v>9</v>
      </c>
      <c r="C2085">
        <v>14</v>
      </c>
      <c r="D2085">
        <v>73</v>
      </c>
      <c r="E2085">
        <v>51</v>
      </c>
      <c r="F2085" s="9">
        <v>0</v>
      </c>
      <c r="G2085" s="9">
        <v>0</v>
      </c>
      <c r="H2085" s="9">
        <v>0</v>
      </c>
    </row>
    <row r="2086" spans="1:8" hidden="1" x14ac:dyDescent="0.3">
      <c r="A2086" s="3">
        <v>2005</v>
      </c>
      <c r="B2086">
        <v>9</v>
      </c>
      <c r="C2086">
        <v>15</v>
      </c>
      <c r="D2086">
        <v>75</v>
      </c>
      <c r="E2086">
        <v>53</v>
      </c>
      <c r="F2086" s="9">
        <v>0</v>
      </c>
      <c r="G2086" s="9">
        <v>0</v>
      </c>
      <c r="H2086" s="9">
        <v>0</v>
      </c>
    </row>
    <row r="2087" spans="1:8" hidden="1" x14ac:dyDescent="0.3">
      <c r="A2087" s="3">
        <v>2005</v>
      </c>
      <c r="B2087">
        <v>9</v>
      </c>
      <c r="C2087">
        <v>16</v>
      </c>
      <c r="D2087">
        <v>78</v>
      </c>
      <c r="E2087">
        <v>57</v>
      </c>
      <c r="F2087" s="9" t="s">
        <v>28</v>
      </c>
      <c r="G2087" s="9">
        <v>0</v>
      </c>
      <c r="H2087" s="9">
        <v>0</v>
      </c>
    </row>
    <row r="2088" spans="1:8" hidden="1" x14ac:dyDescent="0.3">
      <c r="A2088" s="3">
        <v>2005</v>
      </c>
      <c r="B2088">
        <v>9</v>
      </c>
      <c r="C2088">
        <v>17</v>
      </c>
      <c r="D2088">
        <v>73</v>
      </c>
      <c r="E2088">
        <v>56</v>
      </c>
      <c r="F2088" s="9" t="s">
        <v>28</v>
      </c>
      <c r="G2088" s="9">
        <v>0</v>
      </c>
      <c r="H2088" s="9">
        <v>0</v>
      </c>
    </row>
    <row r="2089" spans="1:8" hidden="1" x14ac:dyDescent="0.3">
      <c r="A2089" s="3">
        <v>2005</v>
      </c>
      <c r="B2089">
        <v>9</v>
      </c>
      <c r="C2089">
        <v>18</v>
      </c>
      <c r="D2089">
        <v>79</v>
      </c>
      <c r="E2089">
        <v>58</v>
      </c>
      <c r="F2089" s="9">
        <v>0</v>
      </c>
      <c r="G2089" s="9">
        <v>0</v>
      </c>
      <c r="H2089" s="9">
        <v>0</v>
      </c>
    </row>
    <row r="2090" spans="1:8" x14ac:dyDescent="0.3">
      <c r="A2090" s="3">
        <v>2005</v>
      </c>
      <c r="B2090">
        <v>9</v>
      </c>
      <c r="C2090">
        <v>19</v>
      </c>
      <c r="D2090">
        <v>76</v>
      </c>
      <c r="E2090">
        <v>62</v>
      </c>
      <c r="F2090" s="9">
        <v>0.24</v>
      </c>
      <c r="G2090" s="9">
        <v>0</v>
      </c>
      <c r="H2090" s="9">
        <v>0</v>
      </c>
    </row>
    <row r="2091" spans="1:8" hidden="1" x14ac:dyDescent="0.3">
      <c r="A2091" s="3">
        <v>2005</v>
      </c>
      <c r="B2091">
        <v>9</v>
      </c>
      <c r="C2091">
        <v>20</v>
      </c>
      <c r="D2091">
        <v>83</v>
      </c>
      <c r="E2091">
        <v>59</v>
      </c>
      <c r="F2091" s="9">
        <v>0</v>
      </c>
      <c r="G2091" s="9">
        <v>0</v>
      </c>
      <c r="H2091" s="9">
        <v>0</v>
      </c>
    </row>
    <row r="2092" spans="1:8" x14ac:dyDescent="0.3">
      <c r="A2092" s="3">
        <v>2005</v>
      </c>
      <c r="B2092">
        <v>9</v>
      </c>
      <c r="C2092">
        <v>21</v>
      </c>
      <c r="D2092">
        <v>89</v>
      </c>
      <c r="E2092">
        <v>61</v>
      </c>
      <c r="F2092" s="9">
        <v>0.21</v>
      </c>
      <c r="G2092" s="9">
        <v>0</v>
      </c>
      <c r="H2092" s="9">
        <v>0</v>
      </c>
    </row>
    <row r="2093" spans="1:8" hidden="1" x14ac:dyDescent="0.3">
      <c r="A2093" s="3">
        <v>2005</v>
      </c>
      <c r="B2093">
        <v>9</v>
      </c>
      <c r="C2093">
        <v>22</v>
      </c>
      <c r="D2093">
        <v>67</v>
      </c>
      <c r="E2093">
        <v>49</v>
      </c>
      <c r="F2093" s="9" t="s">
        <v>28</v>
      </c>
      <c r="G2093" s="9">
        <v>0</v>
      </c>
      <c r="H2093" s="9">
        <v>0</v>
      </c>
    </row>
    <row r="2094" spans="1:8" hidden="1" x14ac:dyDescent="0.3">
      <c r="A2094" s="3">
        <v>2005</v>
      </c>
      <c r="B2094">
        <v>9</v>
      </c>
      <c r="C2094">
        <v>23</v>
      </c>
      <c r="D2094">
        <v>68</v>
      </c>
      <c r="E2094">
        <v>49</v>
      </c>
      <c r="F2094" s="9">
        <v>0</v>
      </c>
      <c r="G2094" s="9">
        <v>0</v>
      </c>
      <c r="H2094" s="9">
        <v>0</v>
      </c>
    </row>
    <row r="2095" spans="1:8" x14ac:dyDescent="0.3">
      <c r="A2095" s="3">
        <v>2005</v>
      </c>
      <c r="B2095">
        <v>9</v>
      </c>
      <c r="C2095">
        <v>24</v>
      </c>
      <c r="D2095">
        <v>67</v>
      </c>
      <c r="E2095">
        <v>55</v>
      </c>
      <c r="F2095" s="9">
        <v>0.67</v>
      </c>
      <c r="G2095" s="9">
        <v>0</v>
      </c>
      <c r="H2095" s="9">
        <v>0</v>
      </c>
    </row>
    <row r="2096" spans="1:8" x14ac:dyDescent="0.3">
      <c r="A2096" s="3">
        <v>2005</v>
      </c>
      <c r="B2096">
        <v>9</v>
      </c>
      <c r="C2096">
        <v>25</v>
      </c>
      <c r="D2096">
        <v>66</v>
      </c>
      <c r="E2096">
        <v>55</v>
      </c>
      <c r="F2096" s="9">
        <v>0.53</v>
      </c>
      <c r="G2096" s="9">
        <v>0</v>
      </c>
      <c r="H2096" s="9">
        <v>0</v>
      </c>
    </row>
    <row r="2097" spans="1:8" hidden="1" x14ac:dyDescent="0.3">
      <c r="A2097" s="3">
        <v>2005</v>
      </c>
      <c r="B2097">
        <v>9</v>
      </c>
      <c r="C2097">
        <v>26</v>
      </c>
      <c r="D2097">
        <v>67</v>
      </c>
      <c r="E2097">
        <v>51</v>
      </c>
      <c r="F2097" s="9">
        <v>0</v>
      </c>
      <c r="G2097" s="9">
        <v>0</v>
      </c>
      <c r="H2097" s="9">
        <v>0</v>
      </c>
    </row>
    <row r="2098" spans="1:8" hidden="1" x14ac:dyDescent="0.3">
      <c r="A2098" s="3">
        <v>2005</v>
      </c>
      <c r="B2098">
        <v>9</v>
      </c>
      <c r="C2098">
        <v>27</v>
      </c>
      <c r="D2098">
        <v>77</v>
      </c>
      <c r="E2098">
        <v>51</v>
      </c>
      <c r="F2098" s="9">
        <v>0</v>
      </c>
      <c r="G2098" s="9">
        <v>0</v>
      </c>
      <c r="H2098" s="9">
        <v>0</v>
      </c>
    </row>
    <row r="2099" spans="1:8" x14ac:dyDescent="0.3">
      <c r="A2099" s="3">
        <v>2005</v>
      </c>
      <c r="B2099">
        <v>9</v>
      </c>
      <c r="C2099">
        <v>28</v>
      </c>
      <c r="D2099">
        <v>66</v>
      </c>
      <c r="E2099">
        <v>43</v>
      </c>
      <c r="F2099" s="9">
        <v>0.37</v>
      </c>
      <c r="G2099" s="9">
        <v>0</v>
      </c>
      <c r="H2099" s="9">
        <v>0</v>
      </c>
    </row>
    <row r="2100" spans="1:8" hidden="1" x14ac:dyDescent="0.3">
      <c r="A2100" s="3">
        <v>2005</v>
      </c>
      <c r="B2100">
        <v>9</v>
      </c>
      <c r="C2100">
        <v>29</v>
      </c>
      <c r="D2100">
        <v>62</v>
      </c>
      <c r="E2100">
        <v>39</v>
      </c>
      <c r="F2100" s="9">
        <v>0</v>
      </c>
      <c r="G2100" s="9">
        <v>0</v>
      </c>
      <c r="H2100" s="9">
        <v>0</v>
      </c>
    </row>
    <row r="2101" spans="1:8" hidden="1" x14ac:dyDescent="0.3">
      <c r="A2101" s="3">
        <v>2005</v>
      </c>
      <c r="B2101">
        <v>9</v>
      </c>
      <c r="C2101">
        <v>30</v>
      </c>
      <c r="D2101">
        <v>77</v>
      </c>
      <c r="E2101">
        <v>53</v>
      </c>
      <c r="F2101" s="9">
        <v>0</v>
      </c>
      <c r="G2101" s="9">
        <v>0</v>
      </c>
      <c r="H2101" s="9">
        <v>0</v>
      </c>
    </row>
    <row r="2102" spans="1:8" hidden="1" x14ac:dyDescent="0.3">
      <c r="A2102" s="3">
        <v>2005</v>
      </c>
      <c r="B2102">
        <v>10</v>
      </c>
      <c r="C2102">
        <v>1</v>
      </c>
      <c r="D2102">
        <v>83</v>
      </c>
      <c r="E2102">
        <v>55</v>
      </c>
      <c r="F2102" s="9">
        <v>0</v>
      </c>
      <c r="G2102" s="9">
        <v>0</v>
      </c>
      <c r="H2102" s="9">
        <v>0</v>
      </c>
    </row>
    <row r="2103" spans="1:8" hidden="1" x14ac:dyDescent="0.3">
      <c r="A2103" s="3">
        <v>2005</v>
      </c>
      <c r="B2103">
        <v>10</v>
      </c>
      <c r="C2103">
        <v>2</v>
      </c>
      <c r="D2103">
        <v>78</v>
      </c>
      <c r="E2103">
        <v>65</v>
      </c>
      <c r="F2103" s="9">
        <v>0</v>
      </c>
      <c r="G2103" s="9">
        <v>0</v>
      </c>
      <c r="H2103" s="9">
        <v>0</v>
      </c>
    </row>
    <row r="2104" spans="1:8" hidden="1" x14ac:dyDescent="0.3">
      <c r="A2104" s="3">
        <v>2005</v>
      </c>
      <c r="B2104">
        <v>10</v>
      </c>
      <c r="C2104">
        <v>3</v>
      </c>
      <c r="D2104">
        <v>85</v>
      </c>
      <c r="E2104">
        <v>72</v>
      </c>
      <c r="F2104" s="9">
        <v>0</v>
      </c>
      <c r="G2104" s="9">
        <v>0</v>
      </c>
      <c r="H2104" s="9">
        <v>0</v>
      </c>
    </row>
    <row r="2105" spans="1:8" x14ac:dyDescent="0.3">
      <c r="A2105" s="3">
        <v>2005</v>
      </c>
      <c r="B2105">
        <v>10</v>
      </c>
      <c r="C2105">
        <v>4</v>
      </c>
      <c r="D2105">
        <v>78</v>
      </c>
      <c r="E2105">
        <v>62</v>
      </c>
      <c r="F2105" s="9">
        <v>4.6100000000000003</v>
      </c>
      <c r="G2105" s="9">
        <v>0</v>
      </c>
      <c r="H2105" s="9">
        <v>0</v>
      </c>
    </row>
    <row r="2106" spans="1:8" x14ac:dyDescent="0.3">
      <c r="A2106" s="3">
        <v>2005</v>
      </c>
      <c r="B2106">
        <v>10</v>
      </c>
      <c r="C2106">
        <v>5</v>
      </c>
      <c r="D2106">
        <v>72</v>
      </c>
      <c r="E2106">
        <v>44</v>
      </c>
      <c r="F2106" s="9">
        <v>0.28000000000000003</v>
      </c>
      <c r="G2106" s="9">
        <v>0</v>
      </c>
      <c r="H2106" s="9">
        <v>0</v>
      </c>
    </row>
    <row r="2107" spans="1:8" hidden="1" x14ac:dyDescent="0.3">
      <c r="A2107" s="3">
        <v>2005</v>
      </c>
      <c r="B2107">
        <v>10</v>
      </c>
      <c r="C2107">
        <v>6</v>
      </c>
      <c r="D2107">
        <v>44</v>
      </c>
      <c r="E2107">
        <v>39</v>
      </c>
      <c r="F2107" s="9" t="s">
        <v>28</v>
      </c>
      <c r="G2107" s="9" t="s">
        <v>28</v>
      </c>
      <c r="H2107" s="9">
        <v>0</v>
      </c>
    </row>
    <row r="2108" spans="1:8" hidden="1" x14ac:dyDescent="0.3">
      <c r="A2108" s="3">
        <v>2005</v>
      </c>
      <c r="B2108">
        <v>10</v>
      </c>
      <c r="C2108">
        <v>7</v>
      </c>
      <c r="D2108">
        <v>49</v>
      </c>
      <c r="E2108">
        <v>33</v>
      </c>
      <c r="F2108" s="9">
        <v>0</v>
      </c>
      <c r="G2108" s="9">
        <v>0</v>
      </c>
      <c r="H2108" s="9">
        <v>0</v>
      </c>
    </row>
    <row r="2109" spans="1:8" hidden="1" x14ac:dyDescent="0.3">
      <c r="A2109" s="3">
        <v>2005</v>
      </c>
      <c r="B2109">
        <v>10</v>
      </c>
      <c r="C2109">
        <v>8</v>
      </c>
      <c r="D2109">
        <v>55</v>
      </c>
      <c r="E2109">
        <v>35</v>
      </c>
      <c r="F2109" s="9">
        <v>0</v>
      </c>
      <c r="G2109" s="9">
        <v>0</v>
      </c>
      <c r="H2109" s="9">
        <v>0</v>
      </c>
    </row>
    <row r="2110" spans="1:8" hidden="1" x14ac:dyDescent="0.3">
      <c r="A2110" s="3">
        <v>2005</v>
      </c>
      <c r="B2110">
        <v>10</v>
      </c>
      <c r="C2110">
        <v>9</v>
      </c>
      <c r="D2110">
        <v>57</v>
      </c>
      <c r="E2110">
        <v>40</v>
      </c>
      <c r="F2110" s="9">
        <v>0</v>
      </c>
      <c r="G2110" s="9">
        <v>0</v>
      </c>
      <c r="H2110" s="9">
        <v>0</v>
      </c>
    </row>
    <row r="2111" spans="1:8" hidden="1" x14ac:dyDescent="0.3">
      <c r="A2111" s="3">
        <v>2005</v>
      </c>
      <c r="B2111">
        <v>10</v>
      </c>
      <c r="C2111">
        <v>10</v>
      </c>
      <c r="D2111">
        <v>64</v>
      </c>
      <c r="E2111">
        <v>40</v>
      </c>
      <c r="F2111" s="9">
        <v>0</v>
      </c>
      <c r="G2111" s="9">
        <v>0</v>
      </c>
      <c r="H2111" s="9">
        <v>0</v>
      </c>
    </row>
    <row r="2112" spans="1:8" hidden="1" x14ac:dyDescent="0.3">
      <c r="A2112" s="3">
        <v>2005</v>
      </c>
      <c r="B2112">
        <v>10</v>
      </c>
      <c r="C2112">
        <v>11</v>
      </c>
      <c r="D2112">
        <v>61</v>
      </c>
      <c r="E2112">
        <v>42</v>
      </c>
      <c r="F2112" s="9">
        <v>0</v>
      </c>
      <c r="G2112" s="9">
        <v>0</v>
      </c>
      <c r="H2112" s="9">
        <v>0</v>
      </c>
    </row>
    <row r="2113" spans="1:8" x14ac:dyDescent="0.3">
      <c r="A2113" s="3">
        <v>2005</v>
      </c>
      <c r="B2113">
        <v>10</v>
      </c>
      <c r="C2113">
        <v>12</v>
      </c>
      <c r="D2113">
        <v>62</v>
      </c>
      <c r="E2113">
        <v>53</v>
      </c>
      <c r="F2113" s="9">
        <v>0.22</v>
      </c>
      <c r="G2113" s="9">
        <v>0</v>
      </c>
      <c r="H2113" s="9">
        <v>0</v>
      </c>
    </row>
    <row r="2114" spans="1:8" hidden="1" x14ac:dyDescent="0.3">
      <c r="A2114" s="3">
        <v>2005</v>
      </c>
      <c r="B2114">
        <v>10</v>
      </c>
      <c r="C2114">
        <v>13</v>
      </c>
      <c r="D2114">
        <v>63</v>
      </c>
      <c r="E2114">
        <v>50</v>
      </c>
      <c r="F2114" s="9" t="s">
        <v>28</v>
      </c>
      <c r="G2114" s="9">
        <v>0</v>
      </c>
      <c r="H2114" s="9">
        <v>0</v>
      </c>
    </row>
    <row r="2115" spans="1:8" hidden="1" x14ac:dyDescent="0.3">
      <c r="A2115" s="3">
        <v>2005</v>
      </c>
      <c r="B2115">
        <v>10</v>
      </c>
      <c r="C2115">
        <v>14</v>
      </c>
      <c r="D2115">
        <v>71</v>
      </c>
      <c r="E2115">
        <v>48</v>
      </c>
      <c r="F2115" s="9">
        <v>0</v>
      </c>
      <c r="G2115" s="9">
        <v>0</v>
      </c>
      <c r="H2115" s="9">
        <v>0</v>
      </c>
    </row>
    <row r="2116" spans="1:8" hidden="1" x14ac:dyDescent="0.3">
      <c r="A2116" s="3">
        <v>2005</v>
      </c>
      <c r="B2116">
        <v>10</v>
      </c>
      <c r="C2116">
        <v>15</v>
      </c>
      <c r="D2116">
        <v>62</v>
      </c>
      <c r="E2116">
        <v>43</v>
      </c>
      <c r="F2116" s="9">
        <v>0</v>
      </c>
      <c r="G2116" s="9">
        <v>0</v>
      </c>
      <c r="H2116" s="9">
        <v>0</v>
      </c>
    </row>
    <row r="2117" spans="1:8" hidden="1" x14ac:dyDescent="0.3">
      <c r="A2117" s="3">
        <v>2005</v>
      </c>
      <c r="B2117">
        <v>10</v>
      </c>
      <c r="C2117">
        <v>16</v>
      </c>
      <c r="D2117">
        <v>68</v>
      </c>
      <c r="E2117">
        <v>39</v>
      </c>
      <c r="F2117" s="9">
        <v>0</v>
      </c>
      <c r="G2117" s="9">
        <v>0</v>
      </c>
      <c r="H2117" s="9">
        <v>0</v>
      </c>
    </row>
    <row r="2118" spans="1:8" x14ac:dyDescent="0.3">
      <c r="A2118" s="3">
        <v>2005</v>
      </c>
      <c r="B2118">
        <v>10</v>
      </c>
      <c r="C2118">
        <v>17</v>
      </c>
      <c r="D2118">
        <v>66</v>
      </c>
      <c r="E2118">
        <v>50</v>
      </c>
      <c r="F2118" s="9">
        <v>0.2</v>
      </c>
      <c r="G2118" s="9">
        <v>0</v>
      </c>
      <c r="H2118" s="9">
        <v>0</v>
      </c>
    </row>
    <row r="2119" spans="1:8" hidden="1" x14ac:dyDescent="0.3">
      <c r="A2119" s="3">
        <v>2005</v>
      </c>
      <c r="B2119">
        <v>10</v>
      </c>
      <c r="C2119">
        <v>18</v>
      </c>
      <c r="D2119">
        <v>78</v>
      </c>
      <c r="E2119">
        <v>46</v>
      </c>
      <c r="F2119" s="9">
        <v>0</v>
      </c>
      <c r="G2119" s="9">
        <v>0</v>
      </c>
      <c r="H2119" s="9">
        <v>0</v>
      </c>
    </row>
    <row r="2120" spans="1:8" hidden="1" x14ac:dyDescent="0.3">
      <c r="A2120" s="3">
        <v>2005</v>
      </c>
      <c r="B2120">
        <v>10</v>
      </c>
      <c r="C2120">
        <v>19</v>
      </c>
      <c r="D2120">
        <v>54</v>
      </c>
      <c r="E2120">
        <v>41</v>
      </c>
      <c r="F2120" s="9">
        <v>0</v>
      </c>
      <c r="G2120" s="9">
        <v>0</v>
      </c>
      <c r="H2120" s="9">
        <v>0</v>
      </c>
    </row>
    <row r="2121" spans="1:8" hidden="1" x14ac:dyDescent="0.3">
      <c r="A2121" s="3">
        <v>2005</v>
      </c>
      <c r="B2121">
        <v>10</v>
      </c>
      <c r="C2121">
        <v>20</v>
      </c>
      <c r="D2121">
        <v>59</v>
      </c>
      <c r="E2121">
        <v>37</v>
      </c>
      <c r="F2121" s="9">
        <v>0</v>
      </c>
      <c r="G2121" s="9">
        <v>0</v>
      </c>
      <c r="H2121" s="9">
        <v>0</v>
      </c>
    </row>
    <row r="2122" spans="1:8" x14ac:dyDescent="0.3">
      <c r="A2122" s="3">
        <v>2005</v>
      </c>
      <c r="B2122">
        <v>10</v>
      </c>
      <c r="C2122">
        <v>21</v>
      </c>
      <c r="D2122">
        <v>54</v>
      </c>
      <c r="E2122">
        <v>39</v>
      </c>
      <c r="F2122" s="9">
        <v>0.01</v>
      </c>
      <c r="G2122" s="9">
        <v>0</v>
      </c>
      <c r="H2122" s="9">
        <v>0</v>
      </c>
    </row>
    <row r="2123" spans="1:8" hidden="1" x14ac:dyDescent="0.3">
      <c r="A2123" s="3">
        <v>2005</v>
      </c>
      <c r="B2123">
        <v>10</v>
      </c>
      <c r="C2123">
        <v>22</v>
      </c>
      <c r="D2123">
        <v>51</v>
      </c>
      <c r="E2123">
        <v>33</v>
      </c>
      <c r="F2123" s="9" t="s">
        <v>28</v>
      </c>
      <c r="G2123" s="9">
        <v>0</v>
      </c>
      <c r="H2123" s="9">
        <v>0</v>
      </c>
    </row>
    <row r="2124" spans="1:8" x14ac:dyDescent="0.3">
      <c r="A2124" s="3">
        <v>2005</v>
      </c>
      <c r="B2124">
        <v>10</v>
      </c>
      <c r="C2124">
        <v>23</v>
      </c>
      <c r="D2124">
        <v>48</v>
      </c>
      <c r="E2124">
        <v>39</v>
      </c>
      <c r="F2124" s="9">
        <v>0.04</v>
      </c>
      <c r="G2124" s="9">
        <v>0</v>
      </c>
      <c r="H2124" s="9">
        <v>0</v>
      </c>
    </row>
    <row r="2125" spans="1:8" hidden="1" x14ac:dyDescent="0.3">
      <c r="A2125" s="3">
        <v>2005</v>
      </c>
      <c r="B2125">
        <v>10</v>
      </c>
      <c r="C2125">
        <v>24</v>
      </c>
      <c r="D2125">
        <v>45</v>
      </c>
      <c r="E2125">
        <v>32</v>
      </c>
      <c r="F2125" s="9">
        <v>0</v>
      </c>
      <c r="G2125" s="9">
        <v>0</v>
      </c>
      <c r="H2125" s="9">
        <v>0</v>
      </c>
    </row>
    <row r="2126" spans="1:8" hidden="1" x14ac:dyDescent="0.3">
      <c r="A2126" s="3">
        <v>2005</v>
      </c>
      <c r="B2126">
        <v>10</v>
      </c>
      <c r="C2126">
        <v>25</v>
      </c>
      <c r="D2126">
        <v>51</v>
      </c>
      <c r="E2126">
        <v>31</v>
      </c>
      <c r="F2126" s="9">
        <v>0</v>
      </c>
      <c r="G2126" s="9">
        <v>0</v>
      </c>
      <c r="H2126" s="9">
        <v>0</v>
      </c>
    </row>
    <row r="2127" spans="1:8" hidden="1" x14ac:dyDescent="0.3">
      <c r="A2127" s="3">
        <v>2005</v>
      </c>
      <c r="B2127">
        <v>10</v>
      </c>
      <c r="C2127">
        <v>26</v>
      </c>
      <c r="D2127">
        <v>52</v>
      </c>
      <c r="E2127">
        <v>36</v>
      </c>
      <c r="F2127" s="9">
        <v>0</v>
      </c>
      <c r="G2127" s="9">
        <v>0</v>
      </c>
      <c r="H2127" s="9">
        <v>0</v>
      </c>
    </row>
    <row r="2128" spans="1:8" hidden="1" x14ac:dyDescent="0.3">
      <c r="A2128" s="3">
        <v>2005</v>
      </c>
      <c r="B2128">
        <v>10</v>
      </c>
      <c r="C2128">
        <v>27</v>
      </c>
      <c r="D2128">
        <v>54</v>
      </c>
      <c r="E2128">
        <v>32</v>
      </c>
      <c r="F2128" s="9">
        <v>0</v>
      </c>
      <c r="G2128" s="9">
        <v>0</v>
      </c>
      <c r="H2128" s="9">
        <v>0</v>
      </c>
    </row>
    <row r="2129" spans="1:8" hidden="1" x14ac:dyDescent="0.3">
      <c r="A2129" s="3">
        <v>2005</v>
      </c>
      <c r="B2129">
        <v>10</v>
      </c>
      <c r="C2129">
        <v>28</v>
      </c>
      <c r="D2129">
        <v>61</v>
      </c>
      <c r="E2129">
        <v>35</v>
      </c>
      <c r="F2129" s="9">
        <v>0</v>
      </c>
      <c r="G2129" s="9">
        <v>0</v>
      </c>
      <c r="H2129" s="9">
        <v>0</v>
      </c>
    </row>
    <row r="2130" spans="1:8" hidden="1" x14ac:dyDescent="0.3">
      <c r="A2130" s="3">
        <v>2005</v>
      </c>
      <c r="B2130">
        <v>10</v>
      </c>
      <c r="C2130">
        <v>29</v>
      </c>
      <c r="D2130">
        <v>69</v>
      </c>
      <c r="E2130">
        <v>45</v>
      </c>
      <c r="F2130" s="9">
        <v>0</v>
      </c>
      <c r="G2130" s="9">
        <v>0</v>
      </c>
      <c r="H2130" s="9">
        <v>0</v>
      </c>
    </row>
    <row r="2131" spans="1:8" x14ac:dyDescent="0.3">
      <c r="A2131" s="3">
        <v>2005</v>
      </c>
      <c r="B2131">
        <v>10</v>
      </c>
      <c r="C2131">
        <v>30</v>
      </c>
      <c r="D2131">
        <v>61</v>
      </c>
      <c r="E2131">
        <v>45</v>
      </c>
      <c r="F2131" s="9">
        <v>0.09</v>
      </c>
      <c r="G2131" s="9">
        <v>0</v>
      </c>
      <c r="H2131" s="9">
        <v>0</v>
      </c>
    </row>
    <row r="2132" spans="1:8" hidden="1" x14ac:dyDescent="0.3">
      <c r="A2132" s="3">
        <v>2005</v>
      </c>
      <c r="B2132">
        <v>10</v>
      </c>
      <c r="C2132">
        <v>31</v>
      </c>
      <c r="D2132">
        <v>50</v>
      </c>
      <c r="E2132">
        <v>38</v>
      </c>
      <c r="F2132" s="9" t="s">
        <v>28</v>
      </c>
      <c r="G2132" s="9">
        <v>0</v>
      </c>
      <c r="H2132" s="9">
        <v>0</v>
      </c>
    </row>
    <row r="2133" spans="1:8" hidden="1" x14ac:dyDescent="0.3">
      <c r="A2133" s="3">
        <v>2005</v>
      </c>
      <c r="B2133">
        <v>11</v>
      </c>
      <c r="C2133">
        <v>1</v>
      </c>
      <c r="D2133">
        <v>54</v>
      </c>
      <c r="E2133">
        <v>34</v>
      </c>
      <c r="F2133" s="9">
        <v>0</v>
      </c>
      <c r="G2133" s="9">
        <v>0</v>
      </c>
      <c r="H2133" s="9">
        <v>0</v>
      </c>
    </row>
    <row r="2134" spans="1:8" hidden="1" x14ac:dyDescent="0.3">
      <c r="A2134" s="3">
        <v>2005</v>
      </c>
      <c r="B2134">
        <v>11</v>
      </c>
      <c r="C2134">
        <v>2</v>
      </c>
      <c r="D2134">
        <v>71</v>
      </c>
      <c r="E2134">
        <v>36</v>
      </c>
      <c r="F2134" s="9">
        <v>0</v>
      </c>
      <c r="G2134" s="9">
        <v>0</v>
      </c>
      <c r="H2134" s="9">
        <v>0</v>
      </c>
    </row>
    <row r="2135" spans="1:8" hidden="1" x14ac:dyDescent="0.3">
      <c r="A2135" s="3">
        <v>2005</v>
      </c>
      <c r="B2135">
        <v>11</v>
      </c>
      <c r="C2135">
        <v>3</v>
      </c>
      <c r="D2135">
        <v>54</v>
      </c>
      <c r="E2135">
        <v>42</v>
      </c>
      <c r="F2135" s="9">
        <v>0</v>
      </c>
      <c r="G2135" s="9">
        <v>0</v>
      </c>
      <c r="H2135" s="9">
        <v>0</v>
      </c>
    </row>
    <row r="2136" spans="1:8" hidden="1" x14ac:dyDescent="0.3">
      <c r="A2136" s="3">
        <v>2005</v>
      </c>
      <c r="B2136">
        <v>11</v>
      </c>
      <c r="C2136">
        <v>4</v>
      </c>
      <c r="D2136">
        <v>49</v>
      </c>
      <c r="E2136">
        <v>37</v>
      </c>
      <c r="F2136" s="9">
        <v>0</v>
      </c>
      <c r="G2136" s="9">
        <v>0</v>
      </c>
      <c r="H2136" s="9">
        <v>0</v>
      </c>
    </row>
    <row r="2137" spans="1:8" x14ac:dyDescent="0.3">
      <c r="A2137" s="3">
        <v>2005</v>
      </c>
      <c r="B2137">
        <v>11</v>
      </c>
      <c r="C2137">
        <v>5</v>
      </c>
      <c r="D2137">
        <v>52</v>
      </c>
      <c r="E2137">
        <v>39</v>
      </c>
      <c r="F2137" s="9">
        <v>0.12</v>
      </c>
      <c r="G2137" s="9">
        <v>0</v>
      </c>
      <c r="H2137" s="9">
        <v>0</v>
      </c>
    </row>
    <row r="2138" spans="1:8" hidden="1" x14ac:dyDescent="0.3">
      <c r="A2138" s="3">
        <v>2005</v>
      </c>
      <c r="B2138">
        <v>11</v>
      </c>
      <c r="C2138">
        <v>6</v>
      </c>
      <c r="D2138">
        <v>48</v>
      </c>
      <c r="E2138">
        <v>39</v>
      </c>
      <c r="F2138" s="9">
        <v>0</v>
      </c>
      <c r="G2138" s="9">
        <v>0</v>
      </c>
      <c r="H2138" s="9">
        <v>0</v>
      </c>
    </row>
    <row r="2139" spans="1:8" hidden="1" x14ac:dyDescent="0.3">
      <c r="A2139" s="3">
        <v>2005</v>
      </c>
      <c r="B2139">
        <v>11</v>
      </c>
      <c r="C2139">
        <v>7</v>
      </c>
      <c r="D2139">
        <v>62</v>
      </c>
      <c r="E2139">
        <v>42</v>
      </c>
      <c r="F2139" s="9">
        <v>0</v>
      </c>
      <c r="G2139" s="9">
        <v>0</v>
      </c>
      <c r="H2139" s="9">
        <v>0</v>
      </c>
    </row>
    <row r="2140" spans="1:8" hidden="1" x14ac:dyDescent="0.3">
      <c r="A2140" s="3">
        <v>2005</v>
      </c>
      <c r="B2140">
        <v>11</v>
      </c>
      <c r="C2140">
        <v>8</v>
      </c>
      <c r="D2140">
        <v>58</v>
      </c>
      <c r="E2140">
        <v>37</v>
      </c>
      <c r="F2140" s="9">
        <v>0</v>
      </c>
      <c r="G2140" s="9">
        <v>0</v>
      </c>
      <c r="H2140" s="9">
        <v>0</v>
      </c>
    </row>
    <row r="2141" spans="1:8" hidden="1" x14ac:dyDescent="0.3">
      <c r="A2141" s="3">
        <v>2005</v>
      </c>
      <c r="B2141">
        <v>11</v>
      </c>
      <c r="C2141">
        <v>9</v>
      </c>
      <c r="D2141">
        <v>51</v>
      </c>
      <c r="E2141">
        <v>32</v>
      </c>
      <c r="F2141" s="9">
        <v>0</v>
      </c>
      <c r="G2141" s="9">
        <v>0</v>
      </c>
      <c r="H2141" s="9">
        <v>0</v>
      </c>
    </row>
    <row r="2142" spans="1:8" hidden="1" x14ac:dyDescent="0.3">
      <c r="A2142" s="3">
        <v>2005</v>
      </c>
      <c r="B2142">
        <v>11</v>
      </c>
      <c r="C2142">
        <v>10</v>
      </c>
      <c r="D2142">
        <v>57</v>
      </c>
      <c r="E2142">
        <v>28</v>
      </c>
      <c r="F2142" s="9">
        <v>0</v>
      </c>
      <c r="G2142" s="9">
        <v>0</v>
      </c>
      <c r="H2142" s="9">
        <v>0</v>
      </c>
    </row>
    <row r="2143" spans="1:8" hidden="1" x14ac:dyDescent="0.3">
      <c r="A2143" s="3">
        <v>2005</v>
      </c>
      <c r="B2143">
        <v>11</v>
      </c>
      <c r="C2143">
        <v>11</v>
      </c>
      <c r="D2143">
        <v>64</v>
      </c>
      <c r="E2143">
        <v>35</v>
      </c>
      <c r="F2143" s="9">
        <v>0</v>
      </c>
      <c r="G2143" s="9">
        <v>0</v>
      </c>
      <c r="H2143" s="9">
        <v>0</v>
      </c>
    </row>
    <row r="2144" spans="1:8" x14ac:dyDescent="0.3">
      <c r="A2144" s="3">
        <v>2005</v>
      </c>
      <c r="B2144">
        <v>11</v>
      </c>
      <c r="C2144">
        <v>12</v>
      </c>
      <c r="D2144">
        <v>61</v>
      </c>
      <c r="E2144">
        <v>44</v>
      </c>
      <c r="F2144" s="9">
        <v>0.09</v>
      </c>
      <c r="G2144" s="9">
        <v>0</v>
      </c>
      <c r="H2144" s="9">
        <v>0</v>
      </c>
    </row>
    <row r="2145" spans="1:8" x14ac:dyDescent="0.3">
      <c r="A2145" s="3">
        <v>2005</v>
      </c>
      <c r="B2145">
        <v>11</v>
      </c>
      <c r="C2145">
        <v>13</v>
      </c>
      <c r="D2145">
        <v>48</v>
      </c>
      <c r="E2145">
        <v>32</v>
      </c>
      <c r="F2145" s="9">
        <v>0.1</v>
      </c>
      <c r="G2145" s="9">
        <v>0</v>
      </c>
      <c r="H2145" s="9">
        <v>0</v>
      </c>
    </row>
    <row r="2146" spans="1:8" x14ac:dyDescent="0.3">
      <c r="A2146" s="3">
        <v>2005</v>
      </c>
      <c r="B2146">
        <v>11</v>
      </c>
      <c r="C2146">
        <v>14</v>
      </c>
      <c r="D2146">
        <v>44</v>
      </c>
      <c r="E2146">
        <v>30</v>
      </c>
      <c r="F2146" s="9">
        <v>0.04</v>
      </c>
      <c r="G2146" s="9">
        <v>0</v>
      </c>
      <c r="H2146" s="9">
        <v>0</v>
      </c>
    </row>
    <row r="2147" spans="1:8" x14ac:dyDescent="0.3">
      <c r="A2147" s="3">
        <v>2005</v>
      </c>
      <c r="B2147">
        <v>11</v>
      </c>
      <c r="C2147">
        <v>15</v>
      </c>
      <c r="D2147">
        <v>39</v>
      </c>
      <c r="E2147">
        <v>27</v>
      </c>
      <c r="F2147" s="9">
        <v>0.36</v>
      </c>
      <c r="G2147" s="9">
        <v>0.7</v>
      </c>
      <c r="H2147" s="9">
        <v>0</v>
      </c>
    </row>
    <row r="2148" spans="1:8" hidden="1" x14ac:dyDescent="0.3">
      <c r="A2148" s="3">
        <v>2005</v>
      </c>
      <c r="B2148">
        <v>11</v>
      </c>
      <c r="C2148">
        <v>16</v>
      </c>
      <c r="D2148">
        <v>27</v>
      </c>
      <c r="E2148">
        <v>11</v>
      </c>
      <c r="F2148" s="9" t="s">
        <v>28</v>
      </c>
      <c r="G2148" s="9" t="s">
        <v>28</v>
      </c>
      <c r="H2148" s="9">
        <v>1</v>
      </c>
    </row>
    <row r="2149" spans="1:8" hidden="1" x14ac:dyDescent="0.3">
      <c r="A2149" s="3">
        <v>2005</v>
      </c>
      <c r="B2149">
        <v>11</v>
      </c>
      <c r="C2149">
        <v>17</v>
      </c>
      <c r="D2149">
        <v>24</v>
      </c>
      <c r="E2149">
        <v>8</v>
      </c>
      <c r="F2149" s="9" t="s">
        <v>28</v>
      </c>
      <c r="G2149" s="9" t="s">
        <v>28</v>
      </c>
      <c r="H2149" s="9">
        <v>0</v>
      </c>
    </row>
    <row r="2150" spans="1:8" hidden="1" x14ac:dyDescent="0.3">
      <c r="A2150" s="3">
        <v>2005</v>
      </c>
      <c r="B2150">
        <v>11</v>
      </c>
      <c r="C2150">
        <v>18</v>
      </c>
      <c r="D2150">
        <v>43</v>
      </c>
      <c r="E2150">
        <v>24</v>
      </c>
      <c r="F2150" s="9" t="s">
        <v>28</v>
      </c>
      <c r="G2150" s="9" t="s">
        <v>28</v>
      </c>
      <c r="H2150" s="9">
        <v>0</v>
      </c>
    </row>
    <row r="2151" spans="1:8" hidden="1" x14ac:dyDescent="0.3">
      <c r="A2151" s="3">
        <v>2005</v>
      </c>
      <c r="B2151">
        <v>11</v>
      </c>
      <c r="C2151">
        <v>19</v>
      </c>
      <c r="D2151">
        <v>44</v>
      </c>
      <c r="E2151">
        <v>36</v>
      </c>
      <c r="F2151" s="9" t="s">
        <v>28</v>
      </c>
      <c r="G2151" s="9">
        <v>0</v>
      </c>
      <c r="H2151" s="9">
        <v>0</v>
      </c>
    </row>
    <row r="2152" spans="1:8" hidden="1" x14ac:dyDescent="0.3">
      <c r="A2152" s="3">
        <v>2005</v>
      </c>
      <c r="B2152">
        <v>11</v>
      </c>
      <c r="C2152">
        <v>20</v>
      </c>
      <c r="D2152">
        <v>37</v>
      </c>
      <c r="E2152">
        <v>32</v>
      </c>
      <c r="F2152" s="9">
        <v>0</v>
      </c>
      <c r="G2152" s="9">
        <v>0</v>
      </c>
      <c r="H2152" s="9">
        <v>0</v>
      </c>
    </row>
    <row r="2153" spans="1:8" hidden="1" x14ac:dyDescent="0.3">
      <c r="A2153" s="3">
        <v>2005</v>
      </c>
      <c r="B2153">
        <v>11</v>
      </c>
      <c r="C2153">
        <v>21</v>
      </c>
      <c r="D2153">
        <v>44</v>
      </c>
      <c r="E2153">
        <v>32</v>
      </c>
      <c r="F2153" s="9">
        <v>0</v>
      </c>
      <c r="G2153" s="9">
        <v>0</v>
      </c>
      <c r="H2153" s="9">
        <v>0</v>
      </c>
    </row>
    <row r="2154" spans="1:8" hidden="1" x14ac:dyDescent="0.3">
      <c r="A2154" s="3">
        <v>2005</v>
      </c>
      <c r="B2154">
        <v>11</v>
      </c>
      <c r="C2154">
        <v>22</v>
      </c>
      <c r="D2154">
        <v>35</v>
      </c>
      <c r="E2154">
        <v>26</v>
      </c>
      <c r="F2154" s="9" t="s">
        <v>28</v>
      </c>
      <c r="G2154" s="9" t="s">
        <v>28</v>
      </c>
      <c r="H2154" s="9">
        <v>0</v>
      </c>
    </row>
    <row r="2155" spans="1:8" hidden="1" x14ac:dyDescent="0.3">
      <c r="A2155" s="3">
        <v>2005</v>
      </c>
      <c r="B2155">
        <v>11</v>
      </c>
      <c r="C2155">
        <v>23</v>
      </c>
      <c r="D2155">
        <v>44</v>
      </c>
      <c r="E2155">
        <v>21</v>
      </c>
      <c r="F2155" s="9">
        <v>0</v>
      </c>
      <c r="G2155" s="9">
        <v>0</v>
      </c>
      <c r="H2155" s="9">
        <v>0</v>
      </c>
    </row>
    <row r="2156" spans="1:8" hidden="1" x14ac:dyDescent="0.3">
      <c r="A2156" s="3">
        <v>2005</v>
      </c>
      <c r="B2156">
        <v>11</v>
      </c>
      <c r="C2156">
        <v>24</v>
      </c>
      <c r="D2156">
        <v>21</v>
      </c>
      <c r="E2156">
        <v>11</v>
      </c>
      <c r="F2156" s="9">
        <v>0</v>
      </c>
      <c r="G2156" s="9">
        <v>0</v>
      </c>
      <c r="H2156" s="9">
        <v>0</v>
      </c>
    </row>
    <row r="2157" spans="1:8" x14ac:dyDescent="0.3">
      <c r="A2157" s="3">
        <v>2005</v>
      </c>
      <c r="B2157">
        <v>11</v>
      </c>
      <c r="C2157">
        <v>25</v>
      </c>
      <c r="D2157">
        <v>20</v>
      </c>
      <c r="E2157">
        <v>15</v>
      </c>
      <c r="F2157" s="9">
        <v>0.14000000000000001</v>
      </c>
      <c r="G2157" s="9">
        <v>2.1</v>
      </c>
      <c r="H2157" s="9" t="s">
        <v>28</v>
      </c>
    </row>
    <row r="2158" spans="1:8" hidden="1" x14ac:dyDescent="0.3">
      <c r="A2158" s="3">
        <v>2005</v>
      </c>
      <c r="B2158">
        <v>11</v>
      </c>
      <c r="C2158">
        <v>26</v>
      </c>
      <c r="D2158">
        <v>28</v>
      </c>
      <c r="E2158">
        <v>15</v>
      </c>
      <c r="F2158" s="9">
        <v>0</v>
      </c>
      <c r="G2158" s="9">
        <v>0</v>
      </c>
      <c r="H2158" s="9">
        <v>3</v>
      </c>
    </row>
    <row r="2159" spans="1:8" x14ac:dyDescent="0.3">
      <c r="A2159" s="3">
        <v>2005</v>
      </c>
      <c r="B2159">
        <v>11</v>
      </c>
      <c r="C2159">
        <v>27</v>
      </c>
      <c r="D2159">
        <v>46</v>
      </c>
      <c r="E2159">
        <v>27</v>
      </c>
      <c r="F2159" s="9">
        <v>0.06</v>
      </c>
      <c r="G2159" s="9">
        <v>0</v>
      </c>
      <c r="H2159" s="9">
        <v>2</v>
      </c>
    </row>
    <row r="2160" spans="1:8" x14ac:dyDescent="0.3">
      <c r="A2160" s="3">
        <v>2005</v>
      </c>
      <c r="B2160">
        <v>11</v>
      </c>
      <c r="C2160">
        <v>28</v>
      </c>
      <c r="D2160">
        <v>53</v>
      </c>
      <c r="E2160">
        <v>35</v>
      </c>
      <c r="F2160" s="9">
        <v>0.43</v>
      </c>
      <c r="G2160" s="9">
        <v>0</v>
      </c>
      <c r="H2160" s="9">
        <v>0</v>
      </c>
    </row>
    <row r="2161" spans="1:8" x14ac:dyDescent="0.3">
      <c r="A2161" s="3">
        <v>2005</v>
      </c>
      <c r="B2161">
        <v>11</v>
      </c>
      <c r="C2161">
        <v>29</v>
      </c>
      <c r="D2161">
        <v>35</v>
      </c>
      <c r="E2161">
        <v>17</v>
      </c>
      <c r="F2161" s="9">
        <v>0.11</v>
      </c>
      <c r="G2161" s="9">
        <v>1</v>
      </c>
      <c r="H2161" s="9" t="s">
        <v>28</v>
      </c>
    </row>
    <row r="2162" spans="1:8" x14ac:dyDescent="0.3">
      <c r="A2162" s="3">
        <v>2005</v>
      </c>
      <c r="B2162">
        <v>11</v>
      </c>
      <c r="C2162">
        <v>30</v>
      </c>
      <c r="D2162">
        <v>21</v>
      </c>
      <c r="E2162">
        <v>16</v>
      </c>
      <c r="F2162" s="9">
        <v>0.08</v>
      </c>
      <c r="G2162" s="9">
        <v>1.3</v>
      </c>
      <c r="H2162" s="9">
        <v>1</v>
      </c>
    </row>
    <row r="2163" spans="1:8" x14ac:dyDescent="0.3">
      <c r="A2163" s="3">
        <v>2005</v>
      </c>
      <c r="B2163">
        <v>12</v>
      </c>
      <c r="C2163">
        <v>1</v>
      </c>
      <c r="D2163">
        <v>20</v>
      </c>
      <c r="E2163">
        <v>13</v>
      </c>
      <c r="F2163" s="9">
        <v>0.02</v>
      </c>
      <c r="G2163" s="9">
        <v>0.2</v>
      </c>
      <c r="H2163" s="9">
        <v>2</v>
      </c>
    </row>
    <row r="2164" spans="1:8" hidden="1" x14ac:dyDescent="0.3">
      <c r="A2164" s="3">
        <v>2005</v>
      </c>
      <c r="B2164">
        <v>12</v>
      </c>
      <c r="C2164">
        <v>2</v>
      </c>
      <c r="D2164">
        <v>15</v>
      </c>
      <c r="E2164">
        <v>8</v>
      </c>
      <c r="F2164" s="9" t="s">
        <v>28</v>
      </c>
      <c r="G2164" s="9">
        <v>0.2</v>
      </c>
      <c r="H2164" s="9">
        <v>2</v>
      </c>
    </row>
    <row r="2165" spans="1:8" x14ac:dyDescent="0.3">
      <c r="A2165" s="3">
        <v>2005</v>
      </c>
      <c r="B2165">
        <v>12</v>
      </c>
      <c r="C2165">
        <v>3</v>
      </c>
      <c r="D2165">
        <v>17</v>
      </c>
      <c r="E2165">
        <v>8</v>
      </c>
      <c r="F2165" s="9">
        <v>7.0000000000000007E-2</v>
      </c>
      <c r="G2165" s="9">
        <v>2.6</v>
      </c>
      <c r="H2165" s="9">
        <v>2</v>
      </c>
    </row>
    <row r="2166" spans="1:8" hidden="1" x14ac:dyDescent="0.3">
      <c r="A2166" s="3">
        <v>2005</v>
      </c>
      <c r="B2166">
        <v>12</v>
      </c>
      <c r="C2166">
        <v>4</v>
      </c>
      <c r="D2166">
        <v>14</v>
      </c>
      <c r="E2166">
        <v>2</v>
      </c>
      <c r="F2166" s="9" t="s">
        <v>28</v>
      </c>
      <c r="G2166" s="9" t="s">
        <v>28</v>
      </c>
      <c r="H2166" s="9">
        <v>4</v>
      </c>
    </row>
    <row r="2167" spans="1:8" hidden="1" x14ac:dyDescent="0.3">
      <c r="A2167" s="3">
        <v>2005</v>
      </c>
      <c r="B2167">
        <v>12</v>
      </c>
      <c r="C2167">
        <v>5</v>
      </c>
      <c r="D2167">
        <v>7</v>
      </c>
      <c r="E2167">
        <v>-4</v>
      </c>
      <c r="F2167" s="9" t="s">
        <v>28</v>
      </c>
      <c r="G2167" s="9" t="s">
        <v>28</v>
      </c>
      <c r="H2167" s="9">
        <v>4</v>
      </c>
    </row>
    <row r="2168" spans="1:8" hidden="1" x14ac:dyDescent="0.3">
      <c r="A2168" s="3">
        <v>2005</v>
      </c>
      <c r="B2168">
        <v>12</v>
      </c>
      <c r="C2168">
        <v>6</v>
      </c>
      <c r="D2168">
        <v>10</v>
      </c>
      <c r="E2168">
        <v>-7</v>
      </c>
      <c r="F2168" s="9" t="s">
        <v>28</v>
      </c>
      <c r="G2168" s="9">
        <v>0.1</v>
      </c>
      <c r="H2168" s="9">
        <v>4</v>
      </c>
    </row>
    <row r="2169" spans="1:8" hidden="1" x14ac:dyDescent="0.3">
      <c r="A2169" s="3">
        <v>2005</v>
      </c>
      <c r="B2169">
        <v>12</v>
      </c>
      <c r="C2169">
        <v>7</v>
      </c>
      <c r="D2169">
        <v>23</v>
      </c>
      <c r="E2169">
        <v>4</v>
      </c>
      <c r="F2169" s="9" t="s">
        <v>28</v>
      </c>
      <c r="G2169" s="9" t="s">
        <v>28</v>
      </c>
      <c r="H2169" s="9">
        <v>4</v>
      </c>
    </row>
    <row r="2170" spans="1:8" hidden="1" x14ac:dyDescent="0.3">
      <c r="A2170" s="3">
        <v>2005</v>
      </c>
      <c r="B2170">
        <v>12</v>
      </c>
      <c r="C2170">
        <v>8</v>
      </c>
      <c r="D2170">
        <v>21</v>
      </c>
      <c r="E2170">
        <v>3</v>
      </c>
      <c r="F2170" s="9" t="s">
        <v>28</v>
      </c>
      <c r="G2170" s="9" t="s">
        <v>28</v>
      </c>
      <c r="H2170" s="9">
        <v>4</v>
      </c>
    </row>
    <row r="2171" spans="1:8" hidden="1" x14ac:dyDescent="0.3">
      <c r="A2171" s="3">
        <v>2005</v>
      </c>
      <c r="B2171">
        <v>12</v>
      </c>
      <c r="C2171">
        <v>9</v>
      </c>
      <c r="D2171">
        <v>20</v>
      </c>
      <c r="E2171">
        <v>3</v>
      </c>
      <c r="F2171" s="9" t="s">
        <v>28</v>
      </c>
      <c r="G2171" s="9" t="s">
        <v>28</v>
      </c>
      <c r="H2171" s="9">
        <v>4</v>
      </c>
    </row>
    <row r="2172" spans="1:8" x14ac:dyDescent="0.3">
      <c r="A2172" s="3">
        <v>2005</v>
      </c>
      <c r="B2172">
        <v>12</v>
      </c>
      <c r="C2172">
        <v>10</v>
      </c>
      <c r="D2172">
        <v>36</v>
      </c>
      <c r="E2172">
        <v>17</v>
      </c>
      <c r="F2172" s="9">
        <v>0.01</v>
      </c>
      <c r="G2172" s="9">
        <v>0.1</v>
      </c>
      <c r="H2172" s="9">
        <v>3</v>
      </c>
    </row>
    <row r="2173" spans="1:8" hidden="1" x14ac:dyDescent="0.3">
      <c r="A2173" s="3">
        <v>2005</v>
      </c>
      <c r="B2173">
        <v>12</v>
      </c>
      <c r="C2173">
        <v>11</v>
      </c>
      <c r="D2173">
        <v>24</v>
      </c>
      <c r="E2173">
        <v>11</v>
      </c>
      <c r="F2173" s="9" t="s">
        <v>28</v>
      </c>
      <c r="G2173" s="9" t="s">
        <v>28</v>
      </c>
      <c r="H2173" s="9">
        <v>3</v>
      </c>
    </row>
    <row r="2174" spans="1:8" hidden="1" x14ac:dyDescent="0.3">
      <c r="A2174" s="3">
        <v>2005</v>
      </c>
      <c r="B2174">
        <v>12</v>
      </c>
      <c r="C2174">
        <v>12</v>
      </c>
      <c r="D2174">
        <v>32</v>
      </c>
      <c r="E2174">
        <v>18</v>
      </c>
      <c r="F2174" s="9" t="s">
        <v>28</v>
      </c>
      <c r="G2174" s="9" t="s">
        <v>28</v>
      </c>
      <c r="H2174" s="9">
        <v>3</v>
      </c>
    </row>
    <row r="2175" spans="1:8" x14ac:dyDescent="0.3">
      <c r="A2175" s="3">
        <v>2005</v>
      </c>
      <c r="B2175">
        <v>12</v>
      </c>
      <c r="C2175">
        <v>13</v>
      </c>
      <c r="D2175">
        <v>32</v>
      </c>
      <c r="E2175">
        <v>25</v>
      </c>
      <c r="F2175" s="9">
        <v>0.05</v>
      </c>
      <c r="G2175" s="9">
        <v>0.4</v>
      </c>
      <c r="H2175" s="9">
        <v>3</v>
      </c>
    </row>
    <row r="2176" spans="1:8" x14ac:dyDescent="0.3">
      <c r="A2176" s="3">
        <v>2005</v>
      </c>
      <c r="B2176">
        <v>12</v>
      </c>
      <c r="C2176">
        <v>14</v>
      </c>
      <c r="D2176">
        <v>32</v>
      </c>
      <c r="E2176">
        <v>25</v>
      </c>
      <c r="F2176" s="9">
        <v>0.3</v>
      </c>
      <c r="G2176" s="9">
        <v>5</v>
      </c>
      <c r="H2176" s="9">
        <v>7</v>
      </c>
    </row>
    <row r="2177" spans="1:8" x14ac:dyDescent="0.3">
      <c r="A2177" s="3">
        <v>2005</v>
      </c>
      <c r="B2177">
        <v>12</v>
      </c>
      <c r="C2177">
        <v>15</v>
      </c>
      <c r="D2177">
        <v>26</v>
      </c>
      <c r="E2177">
        <v>18</v>
      </c>
      <c r="F2177" s="9">
        <v>7.0000000000000007E-2</v>
      </c>
      <c r="G2177" s="9">
        <v>1.1000000000000001</v>
      </c>
      <c r="H2177" s="9">
        <v>7</v>
      </c>
    </row>
    <row r="2178" spans="1:8" hidden="1" x14ac:dyDescent="0.3">
      <c r="A2178" s="3">
        <v>2005</v>
      </c>
      <c r="B2178">
        <v>12</v>
      </c>
      <c r="C2178">
        <v>16</v>
      </c>
      <c r="D2178">
        <v>19</v>
      </c>
      <c r="E2178">
        <v>7</v>
      </c>
      <c r="F2178" s="9" t="s">
        <v>28</v>
      </c>
      <c r="G2178" s="9">
        <v>0.2</v>
      </c>
      <c r="H2178" s="9">
        <v>7</v>
      </c>
    </row>
    <row r="2179" spans="1:8" hidden="1" x14ac:dyDescent="0.3">
      <c r="A2179" s="3">
        <v>2005</v>
      </c>
      <c r="B2179">
        <v>12</v>
      </c>
      <c r="C2179">
        <v>17</v>
      </c>
      <c r="D2179">
        <v>11</v>
      </c>
      <c r="E2179">
        <v>2</v>
      </c>
      <c r="F2179" s="9" t="s">
        <v>28</v>
      </c>
      <c r="G2179" s="9" t="s">
        <v>28</v>
      </c>
      <c r="H2179" s="9">
        <v>6</v>
      </c>
    </row>
    <row r="2180" spans="1:8" hidden="1" x14ac:dyDescent="0.3">
      <c r="A2180" s="3">
        <v>2005</v>
      </c>
      <c r="B2180">
        <v>12</v>
      </c>
      <c r="C2180">
        <v>18</v>
      </c>
      <c r="D2180">
        <v>7</v>
      </c>
      <c r="E2180">
        <v>-5</v>
      </c>
      <c r="F2180" s="9" t="s">
        <v>28</v>
      </c>
      <c r="G2180" s="9" t="s">
        <v>28</v>
      </c>
      <c r="H2180" s="9">
        <v>6</v>
      </c>
    </row>
    <row r="2181" spans="1:8" hidden="1" x14ac:dyDescent="0.3">
      <c r="A2181" s="3">
        <v>2005</v>
      </c>
      <c r="B2181">
        <v>12</v>
      </c>
      <c r="C2181">
        <v>19</v>
      </c>
      <c r="D2181">
        <v>14</v>
      </c>
      <c r="E2181">
        <v>-8</v>
      </c>
      <c r="F2181" s="9" t="s">
        <v>28</v>
      </c>
      <c r="G2181" s="9" t="s">
        <v>28</v>
      </c>
      <c r="H2181" s="9">
        <v>6</v>
      </c>
    </row>
    <row r="2182" spans="1:8" hidden="1" x14ac:dyDescent="0.3">
      <c r="A2182" s="3">
        <v>2005</v>
      </c>
      <c r="B2182">
        <v>12</v>
      </c>
      <c r="C2182">
        <v>20</v>
      </c>
      <c r="D2182">
        <v>19</v>
      </c>
      <c r="E2182">
        <v>5</v>
      </c>
      <c r="F2182" s="9" t="s">
        <v>28</v>
      </c>
      <c r="G2182" s="9" t="s">
        <v>28</v>
      </c>
      <c r="H2182" s="9">
        <v>6</v>
      </c>
    </row>
    <row r="2183" spans="1:8" x14ac:dyDescent="0.3">
      <c r="A2183" s="3">
        <v>2005</v>
      </c>
      <c r="B2183">
        <v>12</v>
      </c>
      <c r="C2183">
        <v>21</v>
      </c>
      <c r="D2183">
        <v>17</v>
      </c>
      <c r="E2183">
        <v>9</v>
      </c>
      <c r="F2183" s="9">
        <v>0.01</v>
      </c>
      <c r="G2183" s="9">
        <v>0.1</v>
      </c>
      <c r="H2183" s="9">
        <v>6</v>
      </c>
    </row>
    <row r="2184" spans="1:8" hidden="1" x14ac:dyDescent="0.3">
      <c r="A2184" s="3">
        <v>2005</v>
      </c>
      <c r="B2184">
        <v>12</v>
      </c>
      <c r="C2184">
        <v>22</v>
      </c>
      <c r="D2184">
        <v>40</v>
      </c>
      <c r="E2184">
        <v>13</v>
      </c>
      <c r="F2184" s="9">
        <v>0</v>
      </c>
      <c r="G2184" s="9">
        <v>0</v>
      </c>
      <c r="H2184" s="9">
        <v>6</v>
      </c>
    </row>
    <row r="2185" spans="1:8" x14ac:dyDescent="0.3">
      <c r="A2185" s="3">
        <v>2005</v>
      </c>
      <c r="B2185">
        <v>12</v>
      </c>
      <c r="C2185">
        <v>23</v>
      </c>
      <c r="D2185">
        <v>43</v>
      </c>
      <c r="E2185">
        <v>31</v>
      </c>
      <c r="F2185" s="9">
        <v>0.09</v>
      </c>
      <c r="G2185" s="9">
        <v>0</v>
      </c>
      <c r="H2185" s="9">
        <v>6</v>
      </c>
    </row>
    <row r="2186" spans="1:8" hidden="1" x14ac:dyDescent="0.3">
      <c r="A2186" s="3">
        <v>2005</v>
      </c>
      <c r="B2186">
        <v>12</v>
      </c>
      <c r="C2186">
        <v>24</v>
      </c>
      <c r="D2186">
        <v>37</v>
      </c>
      <c r="E2186">
        <v>32</v>
      </c>
      <c r="F2186" s="9" t="s">
        <v>28</v>
      </c>
      <c r="G2186" s="9">
        <v>0</v>
      </c>
      <c r="H2186" s="9">
        <v>4</v>
      </c>
    </row>
    <row r="2187" spans="1:8" hidden="1" x14ac:dyDescent="0.3">
      <c r="A2187" s="3">
        <v>2005</v>
      </c>
      <c r="B2187">
        <v>12</v>
      </c>
      <c r="C2187">
        <v>25</v>
      </c>
      <c r="D2187">
        <v>35</v>
      </c>
      <c r="E2187">
        <v>32</v>
      </c>
      <c r="F2187" s="9" t="s">
        <v>28</v>
      </c>
      <c r="G2187" s="9" t="s">
        <v>28</v>
      </c>
      <c r="H2187" s="9">
        <v>3</v>
      </c>
    </row>
    <row r="2188" spans="1:8" hidden="1" x14ac:dyDescent="0.3">
      <c r="A2188" s="3">
        <v>2005</v>
      </c>
      <c r="B2188">
        <v>12</v>
      </c>
      <c r="C2188">
        <v>26</v>
      </c>
      <c r="D2188">
        <v>33</v>
      </c>
      <c r="E2188">
        <v>31</v>
      </c>
      <c r="F2188" s="9" t="s">
        <v>28</v>
      </c>
      <c r="G2188" s="9">
        <v>0</v>
      </c>
      <c r="H2188" s="9">
        <v>3</v>
      </c>
    </row>
    <row r="2189" spans="1:8" hidden="1" x14ac:dyDescent="0.3">
      <c r="A2189" s="3">
        <v>2005</v>
      </c>
      <c r="B2189">
        <v>12</v>
      </c>
      <c r="C2189">
        <v>27</v>
      </c>
      <c r="D2189">
        <v>33</v>
      </c>
      <c r="E2189">
        <v>31</v>
      </c>
      <c r="F2189" s="9" t="s">
        <v>28</v>
      </c>
      <c r="G2189" s="9">
        <v>0</v>
      </c>
      <c r="H2189" s="9">
        <v>3</v>
      </c>
    </row>
    <row r="2190" spans="1:8" hidden="1" x14ac:dyDescent="0.3">
      <c r="A2190" s="3">
        <v>2005</v>
      </c>
      <c r="B2190">
        <v>12</v>
      </c>
      <c r="C2190">
        <v>28</v>
      </c>
      <c r="D2190">
        <v>35</v>
      </c>
      <c r="E2190">
        <v>30</v>
      </c>
      <c r="F2190" s="9" t="s">
        <v>28</v>
      </c>
      <c r="G2190" s="9">
        <v>0</v>
      </c>
      <c r="H2190" s="9">
        <v>2</v>
      </c>
    </row>
    <row r="2191" spans="1:8" x14ac:dyDescent="0.3">
      <c r="A2191" s="3">
        <v>2005</v>
      </c>
      <c r="B2191">
        <v>12</v>
      </c>
      <c r="C2191">
        <v>29</v>
      </c>
      <c r="D2191">
        <v>32</v>
      </c>
      <c r="E2191">
        <v>27</v>
      </c>
      <c r="F2191" s="9">
        <v>0.06</v>
      </c>
      <c r="G2191" s="9">
        <v>1</v>
      </c>
      <c r="H2191" s="9">
        <v>2</v>
      </c>
    </row>
    <row r="2192" spans="1:8" x14ac:dyDescent="0.3">
      <c r="A2192" s="3">
        <v>2005</v>
      </c>
      <c r="B2192">
        <v>12</v>
      </c>
      <c r="C2192">
        <v>30</v>
      </c>
      <c r="D2192">
        <v>33</v>
      </c>
      <c r="E2192">
        <v>30</v>
      </c>
      <c r="F2192" s="9">
        <v>0.28999999999999998</v>
      </c>
      <c r="G2192" s="9">
        <v>3.5</v>
      </c>
      <c r="H2192" s="9">
        <v>5</v>
      </c>
    </row>
    <row r="2193" spans="1:8" hidden="1" x14ac:dyDescent="0.3">
      <c r="A2193" s="3">
        <v>2005</v>
      </c>
      <c r="B2193">
        <v>12</v>
      </c>
      <c r="C2193">
        <v>31</v>
      </c>
      <c r="D2193">
        <v>30</v>
      </c>
      <c r="E2193">
        <v>27</v>
      </c>
      <c r="F2193" s="9" t="s">
        <v>28</v>
      </c>
      <c r="G2193" s="9" t="s">
        <v>28</v>
      </c>
      <c r="H2193" s="9">
        <v>6</v>
      </c>
    </row>
    <row r="2194" spans="1:8" hidden="1" x14ac:dyDescent="0.3">
      <c r="A2194" s="3">
        <v>2006</v>
      </c>
      <c r="B2194">
        <v>1</v>
      </c>
      <c r="C2194">
        <v>1</v>
      </c>
      <c r="D2194">
        <v>33</v>
      </c>
      <c r="E2194">
        <v>24</v>
      </c>
      <c r="F2194" s="9">
        <v>0</v>
      </c>
      <c r="G2194" s="9">
        <v>0</v>
      </c>
      <c r="H2194" s="9">
        <v>5</v>
      </c>
    </row>
    <row r="2195" spans="1:8" x14ac:dyDescent="0.3">
      <c r="A2195" s="3">
        <v>2006</v>
      </c>
      <c r="B2195">
        <v>1</v>
      </c>
      <c r="C2195">
        <v>2</v>
      </c>
      <c r="D2195">
        <v>34</v>
      </c>
      <c r="E2195">
        <v>32</v>
      </c>
      <c r="F2195" s="9">
        <v>0.16</v>
      </c>
      <c r="G2195" s="9">
        <v>0</v>
      </c>
      <c r="H2195" s="9">
        <v>4</v>
      </c>
    </row>
    <row r="2196" spans="1:8" x14ac:dyDescent="0.3">
      <c r="A2196" s="3">
        <v>2006</v>
      </c>
      <c r="B2196">
        <v>1</v>
      </c>
      <c r="C2196">
        <v>3</v>
      </c>
      <c r="D2196">
        <v>36</v>
      </c>
      <c r="E2196">
        <v>32</v>
      </c>
      <c r="F2196" s="9">
        <v>0.01</v>
      </c>
      <c r="G2196" s="9" t="s">
        <v>28</v>
      </c>
      <c r="H2196" s="9">
        <v>4</v>
      </c>
    </row>
    <row r="2197" spans="1:8" x14ac:dyDescent="0.3">
      <c r="A2197" s="3">
        <v>2006</v>
      </c>
      <c r="B2197">
        <v>1</v>
      </c>
      <c r="C2197">
        <v>4</v>
      </c>
      <c r="D2197">
        <v>33</v>
      </c>
      <c r="E2197">
        <v>29</v>
      </c>
      <c r="F2197" s="9">
        <v>0.05</v>
      </c>
      <c r="G2197" s="9" t="s">
        <v>28</v>
      </c>
      <c r="H2197" s="9">
        <v>3</v>
      </c>
    </row>
    <row r="2198" spans="1:8" hidden="1" x14ac:dyDescent="0.3">
      <c r="A2198" s="3">
        <v>2006</v>
      </c>
      <c r="B2198">
        <v>1</v>
      </c>
      <c r="C2198">
        <v>5</v>
      </c>
      <c r="D2198">
        <v>29</v>
      </c>
      <c r="E2198">
        <v>27</v>
      </c>
      <c r="F2198" s="9" t="s">
        <v>28</v>
      </c>
      <c r="G2198" s="9" t="s">
        <v>28</v>
      </c>
      <c r="H2198" s="9">
        <v>1</v>
      </c>
    </row>
    <row r="2199" spans="1:8" hidden="1" x14ac:dyDescent="0.3">
      <c r="A2199" s="3">
        <v>2006</v>
      </c>
      <c r="B2199">
        <v>1</v>
      </c>
      <c r="C2199">
        <v>6</v>
      </c>
      <c r="D2199">
        <v>31</v>
      </c>
      <c r="E2199">
        <v>21</v>
      </c>
      <c r="F2199" s="9" t="s">
        <v>28</v>
      </c>
      <c r="G2199" s="9" t="s">
        <v>28</v>
      </c>
      <c r="H2199" s="9">
        <v>1</v>
      </c>
    </row>
    <row r="2200" spans="1:8" hidden="1" x14ac:dyDescent="0.3">
      <c r="A2200" s="3">
        <v>2006</v>
      </c>
      <c r="B2200">
        <v>1</v>
      </c>
      <c r="C2200">
        <v>7</v>
      </c>
      <c r="D2200">
        <v>36</v>
      </c>
      <c r="E2200">
        <v>26</v>
      </c>
      <c r="F2200" s="9">
        <v>0</v>
      </c>
      <c r="G2200" s="9">
        <v>0</v>
      </c>
      <c r="H2200" s="9">
        <v>1</v>
      </c>
    </row>
    <row r="2201" spans="1:8" x14ac:dyDescent="0.3">
      <c r="A2201" s="3">
        <v>2006</v>
      </c>
      <c r="B2201">
        <v>1</v>
      </c>
      <c r="C2201">
        <v>8</v>
      </c>
      <c r="D2201">
        <v>34</v>
      </c>
      <c r="E2201">
        <v>30</v>
      </c>
      <c r="F2201" s="9">
        <v>0.03</v>
      </c>
      <c r="G2201" s="9">
        <v>0.5</v>
      </c>
      <c r="H2201" s="9">
        <v>1</v>
      </c>
    </row>
    <row r="2202" spans="1:8" hidden="1" x14ac:dyDescent="0.3">
      <c r="A2202" s="3">
        <v>2006</v>
      </c>
      <c r="B2202">
        <v>1</v>
      </c>
      <c r="C2202">
        <v>9</v>
      </c>
      <c r="D2202">
        <v>31</v>
      </c>
      <c r="E2202">
        <v>18</v>
      </c>
      <c r="F2202" s="9">
        <v>0</v>
      </c>
      <c r="G2202" s="9">
        <v>0</v>
      </c>
      <c r="H2202" s="9">
        <v>1</v>
      </c>
    </row>
    <row r="2203" spans="1:8" hidden="1" x14ac:dyDescent="0.3">
      <c r="A2203" s="3">
        <v>2006</v>
      </c>
      <c r="B2203">
        <v>1</v>
      </c>
      <c r="C2203">
        <v>10</v>
      </c>
      <c r="D2203">
        <v>32</v>
      </c>
      <c r="E2203">
        <v>16</v>
      </c>
      <c r="F2203" s="9">
        <v>0</v>
      </c>
      <c r="G2203" s="9">
        <v>0</v>
      </c>
      <c r="H2203" s="9">
        <v>1</v>
      </c>
    </row>
    <row r="2204" spans="1:8" hidden="1" x14ac:dyDescent="0.3">
      <c r="A2204" s="3">
        <v>2006</v>
      </c>
      <c r="B2204">
        <v>1</v>
      </c>
      <c r="C2204">
        <v>11</v>
      </c>
      <c r="D2204">
        <v>37</v>
      </c>
      <c r="E2204">
        <v>23</v>
      </c>
      <c r="F2204" s="9">
        <v>0</v>
      </c>
      <c r="G2204" s="9">
        <v>0</v>
      </c>
      <c r="H2204" s="9">
        <v>1</v>
      </c>
    </row>
    <row r="2205" spans="1:8" hidden="1" x14ac:dyDescent="0.3">
      <c r="A2205" s="3">
        <v>2006</v>
      </c>
      <c r="B2205">
        <v>1</v>
      </c>
      <c r="C2205">
        <v>12</v>
      </c>
      <c r="D2205">
        <v>44</v>
      </c>
      <c r="E2205">
        <v>27</v>
      </c>
      <c r="F2205" s="9" t="s">
        <v>28</v>
      </c>
      <c r="G2205" s="9">
        <v>0</v>
      </c>
      <c r="H2205" s="9">
        <v>1</v>
      </c>
    </row>
    <row r="2206" spans="1:8" hidden="1" x14ac:dyDescent="0.3">
      <c r="A2206" s="3">
        <v>2006</v>
      </c>
      <c r="B2206">
        <v>1</v>
      </c>
      <c r="C2206">
        <v>13</v>
      </c>
      <c r="D2206">
        <v>32</v>
      </c>
      <c r="E2206">
        <v>20</v>
      </c>
      <c r="F2206" s="9" t="s">
        <v>28</v>
      </c>
      <c r="G2206" s="9" t="s">
        <v>28</v>
      </c>
      <c r="H2206" s="9">
        <v>1</v>
      </c>
    </row>
    <row r="2207" spans="1:8" hidden="1" x14ac:dyDescent="0.3">
      <c r="A2207" s="3">
        <v>2006</v>
      </c>
      <c r="B2207">
        <v>1</v>
      </c>
      <c r="C2207">
        <v>14</v>
      </c>
      <c r="D2207">
        <v>33</v>
      </c>
      <c r="E2207">
        <v>19</v>
      </c>
      <c r="F2207" s="9">
        <v>0</v>
      </c>
      <c r="G2207" s="9">
        <v>0</v>
      </c>
      <c r="H2207" s="9">
        <v>1</v>
      </c>
    </row>
    <row r="2208" spans="1:8" hidden="1" x14ac:dyDescent="0.3">
      <c r="A2208" s="3">
        <v>2006</v>
      </c>
      <c r="B2208">
        <v>1</v>
      </c>
      <c r="C2208">
        <v>15</v>
      </c>
      <c r="D2208">
        <v>39</v>
      </c>
      <c r="E2208">
        <v>30</v>
      </c>
      <c r="F2208" s="9">
        <v>0</v>
      </c>
      <c r="G2208" s="9">
        <v>0</v>
      </c>
      <c r="H2208" s="9">
        <v>1</v>
      </c>
    </row>
    <row r="2209" spans="1:8" x14ac:dyDescent="0.3">
      <c r="A2209" s="3">
        <v>2006</v>
      </c>
      <c r="B2209">
        <v>1</v>
      </c>
      <c r="C2209">
        <v>16</v>
      </c>
      <c r="D2209">
        <v>33</v>
      </c>
      <c r="E2209">
        <v>23</v>
      </c>
      <c r="F2209" s="9">
        <v>0.08</v>
      </c>
      <c r="G2209" s="9">
        <v>0.7</v>
      </c>
      <c r="H2209" s="9">
        <v>1</v>
      </c>
    </row>
    <row r="2210" spans="1:8" hidden="1" x14ac:dyDescent="0.3">
      <c r="A2210" s="3">
        <v>2006</v>
      </c>
      <c r="B2210">
        <v>1</v>
      </c>
      <c r="C2210">
        <v>17</v>
      </c>
      <c r="D2210">
        <v>23</v>
      </c>
      <c r="E2210">
        <v>14</v>
      </c>
      <c r="F2210" s="9" t="s">
        <v>28</v>
      </c>
      <c r="G2210" s="9" t="s">
        <v>28</v>
      </c>
      <c r="H2210" s="9">
        <v>1</v>
      </c>
    </row>
    <row r="2211" spans="1:8" hidden="1" x14ac:dyDescent="0.3">
      <c r="A2211" s="3">
        <v>2006</v>
      </c>
      <c r="B2211">
        <v>1</v>
      </c>
      <c r="C2211">
        <v>18</v>
      </c>
      <c r="D2211">
        <v>26</v>
      </c>
      <c r="E2211">
        <v>14</v>
      </c>
      <c r="F2211" s="9" t="s">
        <v>28</v>
      </c>
      <c r="G2211" s="9" t="s">
        <v>28</v>
      </c>
      <c r="H2211" s="9">
        <v>1</v>
      </c>
    </row>
    <row r="2212" spans="1:8" x14ac:dyDescent="0.3">
      <c r="A2212" s="3">
        <v>2006</v>
      </c>
      <c r="B2212">
        <v>1</v>
      </c>
      <c r="C2212">
        <v>19</v>
      </c>
      <c r="D2212">
        <v>28</v>
      </c>
      <c r="E2212">
        <v>23</v>
      </c>
      <c r="F2212" s="9">
        <v>0.01</v>
      </c>
      <c r="G2212" s="9">
        <v>0.1</v>
      </c>
      <c r="H2212" s="9">
        <v>1</v>
      </c>
    </row>
    <row r="2213" spans="1:8" hidden="1" x14ac:dyDescent="0.3">
      <c r="A2213" s="3">
        <v>2006</v>
      </c>
      <c r="B2213">
        <v>1</v>
      </c>
      <c r="C2213">
        <v>20</v>
      </c>
      <c r="D2213">
        <v>32</v>
      </c>
      <c r="E2213">
        <v>23</v>
      </c>
      <c r="F2213" s="9">
        <v>0</v>
      </c>
      <c r="G2213" s="9">
        <v>0</v>
      </c>
      <c r="H2213" s="9">
        <v>1</v>
      </c>
    </row>
    <row r="2214" spans="1:8" hidden="1" x14ac:dyDescent="0.3">
      <c r="A2214" s="3">
        <v>2006</v>
      </c>
      <c r="B2214">
        <v>1</v>
      </c>
      <c r="C2214">
        <v>21</v>
      </c>
      <c r="D2214">
        <v>31</v>
      </c>
      <c r="E2214">
        <v>17</v>
      </c>
      <c r="F2214" s="9">
        <v>0</v>
      </c>
      <c r="G2214" s="9">
        <v>0</v>
      </c>
      <c r="H2214" s="9">
        <v>1</v>
      </c>
    </row>
    <row r="2215" spans="1:8" hidden="1" x14ac:dyDescent="0.3">
      <c r="A2215" s="3">
        <v>2006</v>
      </c>
      <c r="B2215">
        <v>1</v>
      </c>
      <c r="C2215">
        <v>22</v>
      </c>
      <c r="D2215">
        <v>31</v>
      </c>
      <c r="E2215">
        <v>9</v>
      </c>
      <c r="F2215" s="9">
        <v>0</v>
      </c>
      <c r="G2215" s="9">
        <v>0</v>
      </c>
      <c r="H2215" s="9">
        <v>1</v>
      </c>
    </row>
    <row r="2216" spans="1:8" x14ac:dyDescent="0.3">
      <c r="A2216" s="3">
        <v>2006</v>
      </c>
      <c r="B2216">
        <v>1</v>
      </c>
      <c r="C2216">
        <v>23</v>
      </c>
      <c r="D2216">
        <v>38</v>
      </c>
      <c r="E2216">
        <v>5</v>
      </c>
      <c r="F2216" s="9">
        <v>0.01</v>
      </c>
      <c r="G2216" s="9">
        <v>0.1</v>
      </c>
      <c r="H2216" s="9">
        <v>1</v>
      </c>
    </row>
    <row r="2217" spans="1:8" x14ac:dyDescent="0.3">
      <c r="A2217" s="3">
        <v>2006</v>
      </c>
      <c r="B2217">
        <v>1</v>
      </c>
      <c r="C2217">
        <v>24</v>
      </c>
      <c r="D2217">
        <v>39</v>
      </c>
      <c r="E2217">
        <v>27</v>
      </c>
      <c r="F2217" s="9">
        <v>0.01</v>
      </c>
      <c r="G2217" s="9" t="s">
        <v>28</v>
      </c>
      <c r="H2217" s="9">
        <v>1</v>
      </c>
    </row>
    <row r="2218" spans="1:8" hidden="1" x14ac:dyDescent="0.3">
      <c r="A2218" s="3">
        <v>2006</v>
      </c>
      <c r="B2218">
        <v>1</v>
      </c>
      <c r="C2218">
        <v>25</v>
      </c>
      <c r="D2218">
        <v>32</v>
      </c>
      <c r="E2218">
        <v>19</v>
      </c>
      <c r="F2218" s="9">
        <v>0</v>
      </c>
      <c r="G2218" s="9">
        <v>0</v>
      </c>
      <c r="H2218" s="9" t="s">
        <v>28</v>
      </c>
    </row>
    <row r="2219" spans="1:8" x14ac:dyDescent="0.3">
      <c r="A2219" s="3">
        <v>2006</v>
      </c>
      <c r="B2219">
        <v>1</v>
      </c>
      <c r="C2219">
        <v>26</v>
      </c>
      <c r="D2219">
        <v>48</v>
      </c>
      <c r="E2219">
        <v>21</v>
      </c>
      <c r="F2219" s="9">
        <v>0.02</v>
      </c>
      <c r="G2219" s="9">
        <v>0</v>
      </c>
      <c r="H2219" s="9" t="s">
        <v>28</v>
      </c>
    </row>
    <row r="2220" spans="1:8" hidden="1" x14ac:dyDescent="0.3">
      <c r="A2220" s="3">
        <v>2006</v>
      </c>
      <c r="B2220">
        <v>1</v>
      </c>
      <c r="C2220">
        <v>27</v>
      </c>
      <c r="D2220">
        <v>46</v>
      </c>
      <c r="E2220">
        <v>31</v>
      </c>
      <c r="F2220" s="9">
        <v>0</v>
      </c>
      <c r="G2220" s="9">
        <v>0</v>
      </c>
      <c r="H2220" s="9" t="s">
        <v>28</v>
      </c>
    </row>
    <row r="2221" spans="1:8" x14ac:dyDescent="0.3">
      <c r="A2221" s="3">
        <v>2006</v>
      </c>
      <c r="B2221">
        <v>1</v>
      </c>
      <c r="C2221">
        <v>28</v>
      </c>
      <c r="D2221">
        <v>40</v>
      </c>
      <c r="E2221">
        <v>28</v>
      </c>
      <c r="F2221" s="9">
        <v>0.11</v>
      </c>
      <c r="G2221" s="9" t="s">
        <v>28</v>
      </c>
      <c r="H2221" s="9">
        <v>0</v>
      </c>
    </row>
    <row r="2222" spans="1:8" x14ac:dyDescent="0.3">
      <c r="A2222" s="3">
        <v>2006</v>
      </c>
      <c r="B2222">
        <v>1</v>
      </c>
      <c r="C2222">
        <v>29</v>
      </c>
      <c r="D2222">
        <v>34</v>
      </c>
      <c r="E2222">
        <v>30</v>
      </c>
      <c r="F2222" s="9">
        <v>0.14000000000000001</v>
      </c>
      <c r="G2222" s="9">
        <v>0.9</v>
      </c>
      <c r="H2222" s="9" t="s">
        <v>28</v>
      </c>
    </row>
    <row r="2223" spans="1:8" hidden="1" x14ac:dyDescent="0.3">
      <c r="A2223" s="3">
        <v>2006</v>
      </c>
      <c r="B2223">
        <v>1</v>
      </c>
      <c r="C2223">
        <v>30</v>
      </c>
      <c r="D2223">
        <v>37</v>
      </c>
      <c r="E2223">
        <v>24</v>
      </c>
      <c r="F2223" s="9" t="s">
        <v>28</v>
      </c>
      <c r="G2223" s="9" t="s">
        <v>28</v>
      </c>
      <c r="H2223" s="9">
        <v>1</v>
      </c>
    </row>
    <row r="2224" spans="1:8" x14ac:dyDescent="0.3">
      <c r="A2224" s="3">
        <v>2006</v>
      </c>
      <c r="B2224">
        <v>1</v>
      </c>
      <c r="C2224">
        <v>31</v>
      </c>
      <c r="D2224">
        <v>35</v>
      </c>
      <c r="E2224">
        <v>22</v>
      </c>
      <c r="F2224" s="9">
        <v>0.08</v>
      </c>
      <c r="G2224" s="9" t="s">
        <v>28</v>
      </c>
      <c r="H2224" s="9">
        <v>0</v>
      </c>
    </row>
    <row r="2225" spans="1:8" x14ac:dyDescent="0.3">
      <c r="A2225" s="3">
        <v>2006</v>
      </c>
      <c r="B2225">
        <v>2</v>
      </c>
      <c r="C2225">
        <v>1</v>
      </c>
      <c r="D2225">
        <v>34</v>
      </c>
      <c r="E2225">
        <v>25</v>
      </c>
      <c r="F2225" s="9">
        <v>0.09</v>
      </c>
      <c r="G2225" s="9">
        <v>0.2</v>
      </c>
      <c r="H2225" s="9">
        <v>0</v>
      </c>
    </row>
    <row r="2226" spans="1:8" hidden="1" x14ac:dyDescent="0.3">
      <c r="A2226" s="3">
        <v>2006</v>
      </c>
      <c r="B2226">
        <v>2</v>
      </c>
      <c r="C2226">
        <v>2</v>
      </c>
      <c r="D2226">
        <v>43</v>
      </c>
      <c r="E2226">
        <v>26</v>
      </c>
      <c r="F2226" s="9">
        <v>0</v>
      </c>
      <c r="G2226" s="9">
        <v>0</v>
      </c>
      <c r="H2226" s="9">
        <v>0</v>
      </c>
    </row>
    <row r="2227" spans="1:8" x14ac:dyDescent="0.3">
      <c r="A2227" s="3">
        <v>2006</v>
      </c>
      <c r="B2227">
        <v>2</v>
      </c>
      <c r="C2227">
        <v>3</v>
      </c>
      <c r="D2227">
        <v>33</v>
      </c>
      <c r="E2227">
        <v>11</v>
      </c>
      <c r="F2227" s="9">
        <v>0.04</v>
      </c>
      <c r="G2227" s="9">
        <v>0.3</v>
      </c>
      <c r="H2227" s="9" t="s">
        <v>28</v>
      </c>
    </row>
    <row r="2228" spans="1:8" hidden="1" x14ac:dyDescent="0.3">
      <c r="A2228" s="3">
        <v>2006</v>
      </c>
      <c r="B2228">
        <v>2</v>
      </c>
      <c r="C2228">
        <v>4</v>
      </c>
      <c r="D2228">
        <v>21</v>
      </c>
      <c r="E2228">
        <v>5</v>
      </c>
      <c r="F2228" s="9" t="s">
        <v>28</v>
      </c>
      <c r="G2228" s="9" t="s">
        <v>28</v>
      </c>
      <c r="H2228" s="9" t="s">
        <v>28</v>
      </c>
    </row>
    <row r="2229" spans="1:8" hidden="1" x14ac:dyDescent="0.3">
      <c r="A2229" s="3">
        <v>2006</v>
      </c>
      <c r="B2229">
        <v>2</v>
      </c>
      <c r="C2229">
        <v>5</v>
      </c>
      <c r="D2229">
        <v>24</v>
      </c>
      <c r="E2229">
        <v>7</v>
      </c>
      <c r="F2229" s="9" t="s">
        <v>28</v>
      </c>
      <c r="G2229" s="9" t="s">
        <v>28</v>
      </c>
      <c r="H2229" s="9" t="s">
        <v>28</v>
      </c>
    </row>
    <row r="2230" spans="1:8" hidden="1" x14ac:dyDescent="0.3">
      <c r="A2230" s="3">
        <v>2006</v>
      </c>
      <c r="B2230">
        <v>2</v>
      </c>
      <c r="C2230">
        <v>6</v>
      </c>
      <c r="D2230">
        <v>27</v>
      </c>
      <c r="E2230">
        <v>9</v>
      </c>
      <c r="F2230" s="9">
        <v>0</v>
      </c>
      <c r="G2230" s="9">
        <v>0</v>
      </c>
      <c r="H2230" s="9" t="s">
        <v>28</v>
      </c>
    </row>
    <row r="2231" spans="1:8" hidden="1" x14ac:dyDescent="0.3">
      <c r="A2231" s="3">
        <v>2006</v>
      </c>
      <c r="B2231">
        <v>2</v>
      </c>
      <c r="C2231">
        <v>7</v>
      </c>
      <c r="D2231">
        <v>30</v>
      </c>
      <c r="E2231">
        <v>20</v>
      </c>
      <c r="F2231" s="9">
        <v>0</v>
      </c>
      <c r="G2231" s="9">
        <v>0</v>
      </c>
      <c r="H2231" s="9" t="s">
        <v>28</v>
      </c>
    </row>
    <row r="2232" spans="1:8" hidden="1" x14ac:dyDescent="0.3">
      <c r="A2232" s="3">
        <v>2006</v>
      </c>
      <c r="B2232">
        <v>2</v>
      </c>
      <c r="C2232">
        <v>8</v>
      </c>
      <c r="D2232">
        <v>28</v>
      </c>
      <c r="E2232">
        <v>11</v>
      </c>
      <c r="F2232" s="9">
        <v>0</v>
      </c>
      <c r="G2232" s="9">
        <v>0</v>
      </c>
      <c r="H2232" s="9" t="s">
        <v>28</v>
      </c>
    </row>
    <row r="2233" spans="1:8" x14ac:dyDescent="0.3">
      <c r="A2233" s="3">
        <v>2006</v>
      </c>
      <c r="B2233">
        <v>2</v>
      </c>
      <c r="C2233">
        <v>9</v>
      </c>
      <c r="D2233">
        <v>28</v>
      </c>
      <c r="E2233">
        <v>10</v>
      </c>
      <c r="F2233" s="9">
        <v>0.12</v>
      </c>
      <c r="G2233" s="9">
        <v>1.5</v>
      </c>
      <c r="H2233" s="9" t="s">
        <v>28</v>
      </c>
    </row>
    <row r="2234" spans="1:8" x14ac:dyDescent="0.3">
      <c r="A2234" s="3">
        <v>2006</v>
      </c>
      <c r="B2234">
        <v>2</v>
      </c>
      <c r="C2234">
        <v>10</v>
      </c>
      <c r="D2234">
        <v>32</v>
      </c>
      <c r="E2234">
        <v>21</v>
      </c>
      <c r="F2234" s="9">
        <v>0.02</v>
      </c>
      <c r="G2234" s="9">
        <v>0.1</v>
      </c>
      <c r="H2234" s="9">
        <v>2</v>
      </c>
    </row>
    <row r="2235" spans="1:8" hidden="1" x14ac:dyDescent="0.3">
      <c r="A2235" s="3">
        <v>2006</v>
      </c>
      <c r="B2235">
        <v>2</v>
      </c>
      <c r="C2235">
        <v>11</v>
      </c>
      <c r="D2235">
        <v>27</v>
      </c>
      <c r="E2235">
        <v>17</v>
      </c>
      <c r="F2235" s="9" t="s">
        <v>28</v>
      </c>
      <c r="G2235" s="9" t="s">
        <v>28</v>
      </c>
      <c r="H2235" s="9">
        <v>2</v>
      </c>
    </row>
    <row r="2236" spans="1:8" hidden="1" x14ac:dyDescent="0.3">
      <c r="A2236" s="3">
        <v>2006</v>
      </c>
      <c r="B2236">
        <v>2</v>
      </c>
      <c r="C2236">
        <v>12</v>
      </c>
      <c r="D2236">
        <v>21</v>
      </c>
      <c r="E2236">
        <v>8</v>
      </c>
      <c r="F2236" s="9" t="s">
        <v>28</v>
      </c>
      <c r="G2236" s="9" t="s">
        <v>28</v>
      </c>
      <c r="H2236" s="9">
        <v>1</v>
      </c>
    </row>
    <row r="2237" spans="1:8" hidden="1" x14ac:dyDescent="0.3">
      <c r="A2237" s="3">
        <v>2006</v>
      </c>
      <c r="B2237">
        <v>2</v>
      </c>
      <c r="C2237">
        <v>13</v>
      </c>
      <c r="D2237">
        <v>31</v>
      </c>
      <c r="E2237">
        <v>9</v>
      </c>
      <c r="F2237" s="9">
        <v>0</v>
      </c>
      <c r="G2237" s="9">
        <v>0</v>
      </c>
      <c r="H2237" s="9">
        <v>1</v>
      </c>
    </row>
    <row r="2238" spans="1:8" x14ac:dyDescent="0.3">
      <c r="A2238" s="3">
        <v>2006</v>
      </c>
      <c r="B2238">
        <v>2</v>
      </c>
      <c r="C2238">
        <v>14</v>
      </c>
      <c r="D2238">
        <v>39</v>
      </c>
      <c r="E2238">
        <v>17</v>
      </c>
      <c r="F2238" s="9">
        <v>0.05</v>
      </c>
      <c r="G2238" s="9" t="s">
        <v>28</v>
      </c>
      <c r="H2238" s="9">
        <v>1</v>
      </c>
    </row>
    <row r="2239" spans="1:8" hidden="1" x14ac:dyDescent="0.3">
      <c r="A2239" s="3">
        <v>2006</v>
      </c>
      <c r="B2239">
        <v>2</v>
      </c>
      <c r="C2239">
        <v>15</v>
      </c>
      <c r="D2239">
        <v>21</v>
      </c>
      <c r="E2239">
        <v>7</v>
      </c>
      <c r="F2239" s="9">
        <v>0</v>
      </c>
      <c r="G2239" s="9">
        <v>0</v>
      </c>
      <c r="H2239" s="9" t="s">
        <v>28</v>
      </c>
    </row>
    <row r="2240" spans="1:8" hidden="1" x14ac:dyDescent="0.3">
      <c r="A2240" s="3">
        <v>2006</v>
      </c>
      <c r="B2240">
        <v>2</v>
      </c>
      <c r="C2240">
        <v>16</v>
      </c>
      <c r="D2240">
        <v>18</v>
      </c>
      <c r="E2240">
        <v>8</v>
      </c>
      <c r="F2240" s="9" t="s">
        <v>28</v>
      </c>
      <c r="G2240" s="9" t="s">
        <v>28</v>
      </c>
      <c r="H2240" s="9" t="s">
        <v>28</v>
      </c>
    </row>
    <row r="2241" spans="1:8" hidden="1" x14ac:dyDescent="0.3">
      <c r="A2241" s="3">
        <v>2006</v>
      </c>
      <c r="B2241">
        <v>2</v>
      </c>
      <c r="C2241">
        <v>17</v>
      </c>
      <c r="D2241">
        <v>8</v>
      </c>
      <c r="E2241">
        <v>-13</v>
      </c>
      <c r="F2241" s="9">
        <v>0</v>
      </c>
      <c r="G2241" s="9">
        <v>0</v>
      </c>
      <c r="H2241" s="9" t="s">
        <v>28</v>
      </c>
    </row>
    <row r="2242" spans="1:8" hidden="1" x14ac:dyDescent="0.3">
      <c r="A2242" s="3">
        <v>2006</v>
      </c>
      <c r="B2242">
        <v>2</v>
      </c>
      <c r="C2242">
        <v>18</v>
      </c>
      <c r="D2242">
        <v>10</v>
      </c>
      <c r="E2242">
        <v>-13</v>
      </c>
      <c r="F2242" s="9">
        <v>0</v>
      </c>
      <c r="G2242" s="9">
        <v>0</v>
      </c>
      <c r="H2242" s="9" t="s">
        <v>28</v>
      </c>
    </row>
    <row r="2243" spans="1:8" hidden="1" x14ac:dyDescent="0.3">
      <c r="A2243" s="3">
        <v>2006</v>
      </c>
      <c r="B2243">
        <v>2</v>
      </c>
      <c r="C2243">
        <v>19</v>
      </c>
      <c r="D2243">
        <v>22</v>
      </c>
      <c r="E2243">
        <v>1</v>
      </c>
      <c r="F2243" s="9">
        <v>0</v>
      </c>
      <c r="G2243" s="9">
        <v>0</v>
      </c>
      <c r="H2243" s="9" t="s">
        <v>28</v>
      </c>
    </row>
    <row r="2244" spans="1:8" hidden="1" x14ac:dyDescent="0.3">
      <c r="A2244" s="3">
        <v>2006</v>
      </c>
      <c r="B2244">
        <v>2</v>
      </c>
      <c r="C2244">
        <v>20</v>
      </c>
      <c r="D2244">
        <v>33</v>
      </c>
      <c r="E2244">
        <v>10</v>
      </c>
      <c r="F2244" s="9">
        <v>0</v>
      </c>
      <c r="G2244" s="9">
        <v>0</v>
      </c>
      <c r="H2244" s="9" t="s">
        <v>28</v>
      </c>
    </row>
    <row r="2245" spans="1:8" hidden="1" x14ac:dyDescent="0.3">
      <c r="A2245" s="3">
        <v>2006</v>
      </c>
      <c r="B2245">
        <v>2</v>
      </c>
      <c r="C2245">
        <v>21</v>
      </c>
      <c r="D2245">
        <v>28</v>
      </c>
      <c r="E2245">
        <v>8</v>
      </c>
      <c r="F2245" s="9">
        <v>0</v>
      </c>
      <c r="G2245" s="9">
        <v>0</v>
      </c>
      <c r="H2245" s="9" t="s">
        <v>28</v>
      </c>
    </row>
    <row r="2246" spans="1:8" hidden="1" x14ac:dyDescent="0.3">
      <c r="A2246" s="3">
        <v>2006</v>
      </c>
      <c r="B2246">
        <v>2</v>
      </c>
      <c r="C2246">
        <v>22</v>
      </c>
      <c r="D2246">
        <v>37</v>
      </c>
      <c r="E2246">
        <v>18</v>
      </c>
      <c r="F2246" s="9">
        <v>0</v>
      </c>
      <c r="G2246" s="9">
        <v>0</v>
      </c>
      <c r="H2246" s="9" t="s">
        <v>28</v>
      </c>
    </row>
    <row r="2247" spans="1:8" hidden="1" x14ac:dyDescent="0.3">
      <c r="A2247" s="3">
        <v>2006</v>
      </c>
      <c r="B2247">
        <v>2</v>
      </c>
      <c r="C2247">
        <v>23</v>
      </c>
      <c r="D2247">
        <v>29</v>
      </c>
      <c r="E2247">
        <v>14</v>
      </c>
      <c r="F2247" s="9">
        <v>0</v>
      </c>
      <c r="G2247" s="9">
        <v>0</v>
      </c>
      <c r="H2247" s="9" t="s">
        <v>28</v>
      </c>
    </row>
    <row r="2248" spans="1:8" hidden="1" x14ac:dyDescent="0.3">
      <c r="A2248" s="3">
        <v>2006</v>
      </c>
      <c r="B2248">
        <v>2</v>
      </c>
      <c r="C2248">
        <v>24</v>
      </c>
      <c r="D2248">
        <v>42</v>
      </c>
      <c r="E2248">
        <v>16</v>
      </c>
      <c r="F2248" s="9" t="s">
        <v>28</v>
      </c>
      <c r="G2248" s="9" t="s">
        <v>28</v>
      </c>
      <c r="H2248" s="9" t="s">
        <v>28</v>
      </c>
    </row>
    <row r="2249" spans="1:8" hidden="1" x14ac:dyDescent="0.3">
      <c r="A2249" s="3">
        <v>2006</v>
      </c>
      <c r="B2249">
        <v>2</v>
      </c>
      <c r="C2249">
        <v>25</v>
      </c>
      <c r="D2249">
        <v>25</v>
      </c>
      <c r="E2249">
        <v>11</v>
      </c>
      <c r="F2249" s="9">
        <v>0</v>
      </c>
      <c r="G2249" s="9">
        <v>0</v>
      </c>
      <c r="H2249" s="9">
        <v>0</v>
      </c>
    </row>
    <row r="2250" spans="1:8" hidden="1" x14ac:dyDescent="0.3">
      <c r="A2250" s="3">
        <v>2006</v>
      </c>
      <c r="B2250">
        <v>2</v>
      </c>
      <c r="C2250">
        <v>26</v>
      </c>
      <c r="D2250">
        <v>36</v>
      </c>
      <c r="E2250">
        <v>11</v>
      </c>
      <c r="F2250" s="9" t="s">
        <v>28</v>
      </c>
      <c r="G2250" s="9" t="s">
        <v>28</v>
      </c>
      <c r="H2250" s="9">
        <v>0</v>
      </c>
    </row>
    <row r="2251" spans="1:8" hidden="1" x14ac:dyDescent="0.3">
      <c r="A2251" s="3">
        <v>2006</v>
      </c>
      <c r="B2251">
        <v>2</v>
      </c>
      <c r="C2251">
        <v>27</v>
      </c>
      <c r="D2251">
        <v>34</v>
      </c>
      <c r="E2251">
        <v>23</v>
      </c>
      <c r="F2251" s="9">
        <v>0</v>
      </c>
      <c r="G2251" s="9">
        <v>0</v>
      </c>
      <c r="H2251" s="9">
        <v>0</v>
      </c>
    </row>
    <row r="2252" spans="1:8" hidden="1" x14ac:dyDescent="0.3">
      <c r="A2252" s="3">
        <v>2006</v>
      </c>
      <c r="B2252">
        <v>2</v>
      </c>
      <c r="C2252">
        <v>28</v>
      </c>
      <c r="D2252">
        <v>39</v>
      </c>
      <c r="E2252">
        <v>22</v>
      </c>
      <c r="F2252" s="9">
        <v>0</v>
      </c>
      <c r="G2252" s="9">
        <v>0</v>
      </c>
      <c r="H2252" s="9">
        <v>0</v>
      </c>
    </row>
    <row r="2253" spans="1:8" hidden="1" x14ac:dyDescent="0.3">
      <c r="A2253" s="3">
        <v>2006</v>
      </c>
      <c r="B2253">
        <v>3</v>
      </c>
      <c r="C2253">
        <v>1</v>
      </c>
      <c r="D2253">
        <v>44</v>
      </c>
      <c r="E2253">
        <v>31</v>
      </c>
      <c r="F2253" s="9">
        <v>0</v>
      </c>
      <c r="G2253" s="9">
        <v>0</v>
      </c>
      <c r="H2253" s="9">
        <v>0</v>
      </c>
    </row>
    <row r="2254" spans="1:8" hidden="1" x14ac:dyDescent="0.3">
      <c r="A2254" s="3">
        <v>2006</v>
      </c>
      <c r="B2254">
        <v>3</v>
      </c>
      <c r="C2254">
        <v>2</v>
      </c>
      <c r="D2254">
        <v>38</v>
      </c>
      <c r="E2254">
        <v>26</v>
      </c>
      <c r="F2254" s="9" t="s">
        <v>28</v>
      </c>
      <c r="G2254" s="9" t="s">
        <v>28</v>
      </c>
      <c r="H2254" s="9">
        <v>0</v>
      </c>
    </row>
    <row r="2255" spans="1:8" hidden="1" x14ac:dyDescent="0.3">
      <c r="A2255" s="3">
        <v>2006</v>
      </c>
      <c r="B2255">
        <v>3</v>
      </c>
      <c r="C2255">
        <v>3</v>
      </c>
      <c r="D2255">
        <v>31</v>
      </c>
      <c r="E2255">
        <v>24</v>
      </c>
      <c r="F2255" s="9">
        <v>0</v>
      </c>
      <c r="G2255" s="9">
        <v>0</v>
      </c>
      <c r="H2255" s="9">
        <v>0</v>
      </c>
    </row>
    <row r="2256" spans="1:8" hidden="1" x14ac:dyDescent="0.3">
      <c r="A2256" s="3">
        <v>2006</v>
      </c>
      <c r="B2256">
        <v>3</v>
      </c>
      <c r="C2256">
        <v>4</v>
      </c>
      <c r="D2256">
        <v>41</v>
      </c>
      <c r="E2256">
        <v>21</v>
      </c>
      <c r="F2256" s="9">
        <v>0</v>
      </c>
      <c r="G2256" s="9">
        <v>0</v>
      </c>
      <c r="H2256" s="9">
        <v>0</v>
      </c>
    </row>
    <row r="2257" spans="1:8" x14ac:dyDescent="0.3">
      <c r="A2257" s="3">
        <v>2006</v>
      </c>
      <c r="B2257">
        <v>3</v>
      </c>
      <c r="C2257">
        <v>5</v>
      </c>
      <c r="D2257">
        <v>37</v>
      </c>
      <c r="E2257">
        <v>32</v>
      </c>
      <c r="F2257" s="9">
        <v>0.19</v>
      </c>
      <c r="G2257" s="9">
        <v>1</v>
      </c>
      <c r="H2257" s="9">
        <v>0</v>
      </c>
    </row>
    <row r="2258" spans="1:8" hidden="1" x14ac:dyDescent="0.3">
      <c r="A2258" s="3">
        <v>2006</v>
      </c>
      <c r="B2258">
        <v>3</v>
      </c>
      <c r="C2258">
        <v>6</v>
      </c>
      <c r="D2258">
        <v>34</v>
      </c>
      <c r="E2258">
        <v>25</v>
      </c>
      <c r="F2258" s="9" t="s">
        <v>28</v>
      </c>
      <c r="G2258" s="9" t="s">
        <v>28</v>
      </c>
      <c r="H2258" s="9">
        <v>1</v>
      </c>
    </row>
    <row r="2259" spans="1:8" x14ac:dyDescent="0.3">
      <c r="A2259" s="3">
        <v>2006</v>
      </c>
      <c r="B2259">
        <v>3</v>
      </c>
      <c r="C2259">
        <v>7</v>
      </c>
      <c r="D2259">
        <v>36</v>
      </c>
      <c r="E2259">
        <v>29</v>
      </c>
      <c r="F2259" s="9">
        <v>0.03</v>
      </c>
      <c r="G2259" s="9">
        <v>0</v>
      </c>
      <c r="H2259" s="9">
        <v>0</v>
      </c>
    </row>
    <row r="2260" spans="1:8" hidden="1" x14ac:dyDescent="0.3">
      <c r="A2260" s="3">
        <v>2006</v>
      </c>
      <c r="B2260">
        <v>3</v>
      </c>
      <c r="C2260">
        <v>8</v>
      </c>
      <c r="D2260">
        <v>42</v>
      </c>
      <c r="E2260">
        <v>33</v>
      </c>
      <c r="F2260" s="9">
        <v>0</v>
      </c>
      <c r="G2260" s="9">
        <v>0</v>
      </c>
      <c r="H2260" s="9">
        <v>0</v>
      </c>
    </row>
    <row r="2261" spans="1:8" hidden="1" x14ac:dyDescent="0.3">
      <c r="A2261" s="3">
        <v>2006</v>
      </c>
      <c r="B2261">
        <v>3</v>
      </c>
      <c r="C2261">
        <v>9</v>
      </c>
      <c r="D2261">
        <v>48</v>
      </c>
      <c r="E2261">
        <v>32</v>
      </c>
      <c r="F2261" s="9">
        <v>0</v>
      </c>
      <c r="G2261" s="9">
        <v>0</v>
      </c>
      <c r="H2261" s="9">
        <v>0</v>
      </c>
    </row>
    <row r="2262" spans="1:8" hidden="1" x14ac:dyDescent="0.3">
      <c r="A2262" s="3">
        <v>2006</v>
      </c>
      <c r="B2262">
        <v>3</v>
      </c>
      <c r="C2262">
        <v>10</v>
      </c>
      <c r="D2262">
        <v>56</v>
      </c>
      <c r="E2262">
        <v>28</v>
      </c>
      <c r="F2262" s="9">
        <v>0</v>
      </c>
      <c r="G2262" s="9">
        <v>0</v>
      </c>
      <c r="H2262" s="9">
        <v>0</v>
      </c>
    </row>
    <row r="2263" spans="1:8" hidden="1" x14ac:dyDescent="0.3">
      <c r="A2263" s="3">
        <v>2006</v>
      </c>
      <c r="B2263">
        <v>3</v>
      </c>
      <c r="C2263">
        <v>11</v>
      </c>
      <c r="D2263">
        <v>53</v>
      </c>
      <c r="E2263">
        <v>31</v>
      </c>
      <c r="F2263" s="9">
        <v>0</v>
      </c>
      <c r="G2263" s="9">
        <v>0</v>
      </c>
      <c r="H2263" s="9">
        <v>0</v>
      </c>
    </row>
    <row r="2264" spans="1:8" x14ac:dyDescent="0.3">
      <c r="A2264" s="3">
        <v>2006</v>
      </c>
      <c r="B2264">
        <v>3</v>
      </c>
      <c r="C2264">
        <v>12</v>
      </c>
      <c r="D2264">
        <v>42</v>
      </c>
      <c r="E2264">
        <v>24</v>
      </c>
      <c r="F2264" s="9">
        <v>0.19</v>
      </c>
      <c r="G2264" s="9">
        <v>0.8</v>
      </c>
      <c r="H2264" s="9">
        <v>0</v>
      </c>
    </row>
    <row r="2265" spans="1:8" x14ac:dyDescent="0.3">
      <c r="A2265" s="3">
        <v>2006</v>
      </c>
      <c r="B2265">
        <v>3</v>
      </c>
      <c r="C2265">
        <v>13</v>
      </c>
      <c r="D2265">
        <v>34</v>
      </c>
      <c r="E2265">
        <v>18</v>
      </c>
      <c r="F2265" s="9">
        <v>0.78</v>
      </c>
      <c r="G2265" s="9">
        <v>9.9</v>
      </c>
      <c r="H2265" s="9">
        <v>4</v>
      </c>
    </row>
    <row r="2266" spans="1:8" hidden="1" x14ac:dyDescent="0.3">
      <c r="A2266" s="3">
        <v>2006</v>
      </c>
      <c r="B2266">
        <v>3</v>
      </c>
      <c r="C2266">
        <v>14</v>
      </c>
      <c r="D2266">
        <v>29</v>
      </c>
      <c r="E2266">
        <v>12</v>
      </c>
      <c r="F2266" s="9">
        <v>0</v>
      </c>
      <c r="G2266" s="9">
        <v>0</v>
      </c>
      <c r="H2266" s="9">
        <v>9</v>
      </c>
    </row>
    <row r="2267" spans="1:8" x14ac:dyDescent="0.3">
      <c r="A2267" s="3">
        <v>2006</v>
      </c>
      <c r="B2267">
        <v>3</v>
      </c>
      <c r="C2267">
        <v>15</v>
      </c>
      <c r="D2267">
        <v>27</v>
      </c>
      <c r="E2267">
        <v>10</v>
      </c>
      <c r="F2267" s="9">
        <v>0.09</v>
      </c>
      <c r="G2267" s="9">
        <v>2.8</v>
      </c>
      <c r="H2267" s="9">
        <v>9</v>
      </c>
    </row>
    <row r="2268" spans="1:8" x14ac:dyDescent="0.3">
      <c r="A2268" s="3">
        <v>2006</v>
      </c>
      <c r="B2268">
        <v>3</v>
      </c>
      <c r="C2268">
        <v>16</v>
      </c>
      <c r="D2268">
        <v>35</v>
      </c>
      <c r="E2268">
        <v>25</v>
      </c>
      <c r="F2268" s="9">
        <v>0.45</v>
      </c>
      <c r="G2268" s="9">
        <v>5.8</v>
      </c>
      <c r="H2268" s="9">
        <v>12</v>
      </c>
    </row>
    <row r="2269" spans="1:8" hidden="1" x14ac:dyDescent="0.3">
      <c r="A2269" s="3">
        <v>2006</v>
      </c>
      <c r="B2269">
        <v>3</v>
      </c>
      <c r="C2269">
        <v>17</v>
      </c>
      <c r="D2269">
        <v>36</v>
      </c>
      <c r="E2269">
        <v>12</v>
      </c>
      <c r="F2269" s="9">
        <v>0</v>
      </c>
      <c r="G2269" s="9">
        <v>0</v>
      </c>
      <c r="H2269" s="9">
        <v>11</v>
      </c>
    </row>
    <row r="2270" spans="1:8" hidden="1" x14ac:dyDescent="0.3">
      <c r="A2270" s="3">
        <v>2006</v>
      </c>
      <c r="B2270">
        <v>3</v>
      </c>
      <c r="C2270">
        <v>18</v>
      </c>
      <c r="D2270">
        <v>35</v>
      </c>
      <c r="E2270">
        <v>13</v>
      </c>
      <c r="F2270" s="9">
        <v>0</v>
      </c>
      <c r="G2270" s="9">
        <v>0</v>
      </c>
      <c r="H2270" s="9">
        <v>10</v>
      </c>
    </row>
    <row r="2271" spans="1:8" hidden="1" x14ac:dyDescent="0.3">
      <c r="A2271" s="3">
        <v>2006</v>
      </c>
      <c r="B2271">
        <v>3</v>
      </c>
      <c r="C2271">
        <v>19</v>
      </c>
      <c r="D2271">
        <v>39</v>
      </c>
      <c r="E2271">
        <v>17</v>
      </c>
      <c r="F2271" s="9">
        <v>0</v>
      </c>
      <c r="G2271" s="9">
        <v>0</v>
      </c>
      <c r="H2271" s="9">
        <v>9</v>
      </c>
    </row>
    <row r="2272" spans="1:8" hidden="1" x14ac:dyDescent="0.3">
      <c r="A2272" s="3">
        <v>2006</v>
      </c>
      <c r="B2272">
        <v>3</v>
      </c>
      <c r="C2272">
        <v>20</v>
      </c>
      <c r="D2272">
        <v>37</v>
      </c>
      <c r="E2272">
        <v>27</v>
      </c>
      <c r="F2272" s="9">
        <v>0</v>
      </c>
      <c r="G2272" s="9">
        <v>0</v>
      </c>
      <c r="H2272" s="9">
        <v>8</v>
      </c>
    </row>
    <row r="2273" spans="1:8" hidden="1" x14ac:dyDescent="0.3">
      <c r="A2273" s="3">
        <v>2006</v>
      </c>
      <c r="B2273">
        <v>3</v>
      </c>
      <c r="C2273">
        <v>21</v>
      </c>
      <c r="D2273">
        <v>37</v>
      </c>
      <c r="E2273">
        <v>22</v>
      </c>
      <c r="F2273" s="9">
        <v>0</v>
      </c>
      <c r="G2273" s="9">
        <v>0</v>
      </c>
      <c r="H2273" s="9">
        <v>7</v>
      </c>
    </row>
    <row r="2274" spans="1:8" hidden="1" x14ac:dyDescent="0.3">
      <c r="A2274" s="3">
        <v>2006</v>
      </c>
      <c r="B2274">
        <v>3</v>
      </c>
      <c r="C2274">
        <v>22</v>
      </c>
      <c r="D2274">
        <v>43</v>
      </c>
      <c r="E2274">
        <v>20</v>
      </c>
      <c r="F2274" s="9" t="s">
        <v>28</v>
      </c>
      <c r="G2274" s="9" t="s">
        <v>28</v>
      </c>
      <c r="H2274" s="9">
        <v>6</v>
      </c>
    </row>
    <row r="2275" spans="1:8" x14ac:dyDescent="0.3">
      <c r="A2275" s="3">
        <v>2006</v>
      </c>
      <c r="B2275">
        <v>3</v>
      </c>
      <c r="C2275">
        <v>23</v>
      </c>
      <c r="D2275">
        <v>37</v>
      </c>
      <c r="E2275">
        <v>31</v>
      </c>
      <c r="F2275" s="9">
        <v>0.04</v>
      </c>
      <c r="G2275" s="9">
        <v>0.1</v>
      </c>
      <c r="H2275" s="9">
        <v>5</v>
      </c>
    </row>
    <row r="2276" spans="1:8" hidden="1" x14ac:dyDescent="0.3">
      <c r="A2276" s="3">
        <v>2006</v>
      </c>
      <c r="B2276">
        <v>3</v>
      </c>
      <c r="C2276">
        <v>24</v>
      </c>
      <c r="D2276">
        <v>39</v>
      </c>
      <c r="E2276">
        <v>30</v>
      </c>
      <c r="F2276" s="9" t="s">
        <v>28</v>
      </c>
      <c r="G2276" s="9" t="s">
        <v>28</v>
      </c>
      <c r="H2276" s="9">
        <v>4</v>
      </c>
    </row>
    <row r="2277" spans="1:8" hidden="1" x14ac:dyDescent="0.3">
      <c r="A2277" s="3">
        <v>2006</v>
      </c>
      <c r="B2277">
        <v>3</v>
      </c>
      <c r="C2277">
        <v>25</v>
      </c>
      <c r="D2277">
        <v>40</v>
      </c>
      <c r="E2277">
        <v>32</v>
      </c>
      <c r="F2277" s="9">
        <v>0</v>
      </c>
      <c r="G2277" s="9">
        <v>0</v>
      </c>
      <c r="H2277" s="9">
        <v>3</v>
      </c>
    </row>
    <row r="2278" spans="1:8" hidden="1" x14ac:dyDescent="0.3">
      <c r="A2278" s="3">
        <v>2006</v>
      </c>
      <c r="B2278">
        <v>3</v>
      </c>
      <c r="C2278">
        <v>26</v>
      </c>
      <c r="D2278">
        <v>45</v>
      </c>
      <c r="E2278">
        <v>32</v>
      </c>
      <c r="F2278" s="9">
        <v>0</v>
      </c>
      <c r="G2278" s="9">
        <v>0</v>
      </c>
      <c r="H2278" s="9">
        <v>3</v>
      </c>
    </row>
    <row r="2279" spans="1:8" x14ac:dyDescent="0.3">
      <c r="A2279" s="3">
        <v>2006</v>
      </c>
      <c r="B2279">
        <v>3</v>
      </c>
      <c r="C2279">
        <v>27</v>
      </c>
      <c r="D2279">
        <v>43</v>
      </c>
      <c r="E2279">
        <v>32</v>
      </c>
      <c r="F2279" s="9">
        <v>0.01</v>
      </c>
      <c r="G2279" s="9">
        <v>0</v>
      </c>
      <c r="H2279" s="9" t="s">
        <v>28</v>
      </c>
    </row>
    <row r="2280" spans="1:8" hidden="1" x14ac:dyDescent="0.3">
      <c r="A2280" s="3">
        <v>2006</v>
      </c>
      <c r="B2280">
        <v>3</v>
      </c>
      <c r="C2280">
        <v>28</v>
      </c>
      <c r="D2280">
        <v>50</v>
      </c>
      <c r="E2280">
        <v>27</v>
      </c>
      <c r="F2280" s="9">
        <v>0</v>
      </c>
      <c r="G2280" s="9">
        <v>0</v>
      </c>
      <c r="H2280" s="9" t="s">
        <v>28</v>
      </c>
    </row>
    <row r="2281" spans="1:8" x14ac:dyDescent="0.3">
      <c r="A2281" s="3">
        <v>2006</v>
      </c>
      <c r="B2281">
        <v>3</v>
      </c>
      <c r="C2281">
        <v>29</v>
      </c>
      <c r="D2281">
        <v>53</v>
      </c>
      <c r="E2281">
        <v>35</v>
      </c>
      <c r="F2281" s="9">
        <v>0.03</v>
      </c>
      <c r="G2281" s="9">
        <v>0</v>
      </c>
      <c r="H2281" s="9">
        <v>0</v>
      </c>
    </row>
    <row r="2282" spans="1:8" x14ac:dyDescent="0.3">
      <c r="A2282" s="3">
        <v>2006</v>
      </c>
      <c r="B2282">
        <v>3</v>
      </c>
      <c r="C2282">
        <v>30</v>
      </c>
      <c r="D2282">
        <v>55</v>
      </c>
      <c r="E2282">
        <v>43</v>
      </c>
      <c r="F2282" s="9">
        <v>0.15</v>
      </c>
      <c r="G2282" s="9">
        <v>0</v>
      </c>
      <c r="H2282" s="9">
        <v>0</v>
      </c>
    </row>
    <row r="2283" spans="1:8" x14ac:dyDescent="0.3">
      <c r="A2283" s="3">
        <v>2006</v>
      </c>
      <c r="B2283">
        <v>3</v>
      </c>
      <c r="C2283">
        <v>31</v>
      </c>
      <c r="D2283">
        <v>53</v>
      </c>
      <c r="E2283">
        <v>39</v>
      </c>
      <c r="F2283" s="9">
        <v>0.05</v>
      </c>
      <c r="G2283" s="9">
        <v>0</v>
      </c>
      <c r="H2283" s="9">
        <v>0</v>
      </c>
    </row>
    <row r="2284" spans="1:8" hidden="1" x14ac:dyDescent="0.3">
      <c r="A2284" s="3">
        <v>2006</v>
      </c>
      <c r="B2284">
        <v>4</v>
      </c>
      <c r="C2284">
        <v>1</v>
      </c>
      <c r="D2284">
        <v>49</v>
      </c>
      <c r="E2284">
        <v>38</v>
      </c>
      <c r="F2284" s="9">
        <v>0</v>
      </c>
      <c r="G2284" s="9">
        <v>0</v>
      </c>
      <c r="H2284" s="9">
        <v>0</v>
      </c>
    </row>
    <row r="2285" spans="1:8" x14ac:dyDescent="0.3">
      <c r="A2285" s="3">
        <v>2006</v>
      </c>
      <c r="B2285">
        <v>4</v>
      </c>
      <c r="C2285">
        <v>2</v>
      </c>
      <c r="D2285">
        <v>43</v>
      </c>
      <c r="E2285">
        <v>36</v>
      </c>
      <c r="F2285" s="9">
        <v>1.06</v>
      </c>
      <c r="G2285" s="9">
        <v>0</v>
      </c>
      <c r="H2285" s="9">
        <v>0</v>
      </c>
    </row>
    <row r="2286" spans="1:8" hidden="1" x14ac:dyDescent="0.3">
      <c r="A2286" s="3">
        <v>2006</v>
      </c>
      <c r="B2286">
        <v>4</v>
      </c>
      <c r="C2286">
        <v>3</v>
      </c>
      <c r="D2286">
        <v>50</v>
      </c>
      <c r="E2286">
        <v>33</v>
      </c>
      <c r="F2286" s="9" t="s">
        <v>28</v>
      </c>
      <c r="G2286" s="9">
        <v>0</v>
      </c>
      <c r="H2286" s="9">
        <v>0</v>
      </c>
    </row>
    <row r="2287" spans="1:8" hidden="1" x14ac:dyDescent="0.3">
      <c r="A2287" s="3">
        <v>2006</v>
      </c>
      <c r="B2287">
        <v>4</v>
      </c>
      <c r="C2287">
        <v>4</v>
      </c>
      <c r="D2287">
        <v>56</v>
      </c>
      <c r="E2287">
        <v>29</v>
      </c>
      <c r="F2287" s="9">
        <v>0</v>
      </c>
      <c r="G2287" s="9">
        <v>0</v>
      </c>
      <c r="H2287" s="9">
        <v>0</v>
      </c>
    </row>
    <row r="2288" spans="1:8" hidden="1" x14ac:dyDescent="0.3">
      <c r="A2288" s="3">
        <v>2006</v>
      </c>
      <c r="B2288">
        <v>4</v>
      </c>
      <c r="C2288">
        <v>5</v>
      </c>
      <c r="D2288">
        <v>63</v>
      </c>
      <c r="E2288">
        <v>36</v>
      </c>
      <c r="F2288" s="9">
        <v>0</v>
      </c>
      <c r="G2288" s="9">
        <v>0</v>
      </c>
      <c r="H2288" s="9">
        <v>0</v>
      </c>
    </row>
    <row r="2289" spans="1:8" x14ac:dyDescent="0.3">
      <c r="A2289" s="3">
        <v>2006</v>
      </c>
      <c r="B2289">
        <v>4</v>
      </c>
      <c r="C2289">
        <v>6</v>
      </c>
      <c r="D2289">
        <v>62</v>
      </c>
      <c r="E2289">
        <v>47</v>
      </c>
      <c r="F2289" s="9">
        <v>2.58</v>
      </c>
      <c r="G2289" s="9" t="s">
        <v>28</v>
      </c>
      <c r="H2289" s="9">
        <v>0</v>
      </c>
    </row>
    <row r="2290" spans="1:8" hidden="1" x14ac:dyDescent="0.3">
      <c r="A2290" s="3">
        <v>2006</v>
      </c>
      <c r="B2290">
        <v>4</v>
      </c>
      <c r="C2290">
        <v>7</v>
      </c>
      <c r="D2290">
        <v>50</v>
      </c>
      <c r="E2290">
        <v>35</v>
      </c>
      <c r="F2290" s="9">
        <v>0</v>
      </c>
      <c r="G2290" s="9">
        <v>0</v>
      </c>
      <c r="H2290" s="9">
        <v>0</v>
      </c>
    </row>
    <row r="2291" spans="1:8" hidden="1" x14ac:dyDescent="0.3">
      <c r="A2291" s="3">
        <v>2006</v>
      </c>
      <c r="B2291">
        <v>4</v>
      </c>
      <c r="C2291">
        <v>8</v>
      </c>
      <c r="D2291">
        <v>52</v>
      </c>
      <c r="E2291">
        <v>29</v>
      </c>
      <c r="F2291" s="9">
        <v>0</v>
      </c>
      <c r="G2291" s="9">
        <v>0</v>
      </c>
      <c r="H2291" s="9">
        <v>0</v>
      </c>
    </row>
    <row r="2292" spans="1:8" hidden="1" x14ac:dyDescent="0.3">
      <c r="A2292" s="3">
        <v>2006</v>
      </c>
      <c r="B2292">
        <v>4</v>
      </c>
      <c r="C2292">
        <v>9</v>
      </c>
      <c r="D2292">
        <v>60</v>
      </c>
      <c r="E2292">
        <v>37</v>
      </c>
      <c r="F2292" s="9">
        <v>0</v>
      </c>
      <c r="G2292" s="9">
        <v>0</v>
      </c>
      <c r="H2292" s="9">
        <v>0</v>
      </c>
    </row>
    <row r="2293" spans="1:8" hidden="1" x14ac:dyDescent="0.3">
      <c r="A2293" s="3">
        <v>2006</v>
      </c>
      <c r="B2293">
        <v>4</v>
      </c>
      <c r="C2293">
        <v>10</v>
      </c>
      <c r="D2293">
        <v>79</v>
      </c>
      <c r="E2293">
        <v>44</v>
      </c>
      <c r="F2293" s="9">
        <v>0</v>
      </c>
      <c r="G2293" s="9">
        <v>0</v>
      </c>
      <c r="H2293" s="9">
        <v>0</v>
      </c>
    </row>
    <row r="2294" spans="1:8" hidden="1" x14ac:dyDescent="0.3">
      <c r="A2294" s="3">
        <v>2006</v>
      </c>
      <c r="B2294">
        <v>4</v>
      </c>
      <c r="C2294">
        <v>11</v>
      </c>
      <c r="D2294">
        <v>71</v>
      </c>
      <c r="E2294">
        <v>59</v>
      </c>
      <c r="F2294" s="9">
        <v>0</v>
      </c>
      <c r="G2294" s="9">
        <v>0</v>
      </c>
      <c r="H2294" s="9">
        <v>0</v>
      </c>
    </row>
    <row r="2295" spans="1:8" hidden="1" x14ac:dyDescent="0.3">
      <c r="A2295" s="3">
        <v>2006</v>
      </c>
      <c r="B2295">
        <v>4</v>
      </c>
      <c r="C2295">
        <v>12</v>
      </c>
      <c r="D2295">
        <v>71</v>
      </c>
      <c r="E2295">
        <v>53</v>
      </c>
      <c r="F2295" s="9" t="s">
        <v>28</v>
      </c>
      <c r="G2295" s="9">
        <v>0</v>
      </c>
      <c r="H2295" s="9">
        <v>0</v>
      </c>
    </row>
    <row r="2296" spans="1:8" hidden="1" x14ac:dyDescent="0.3">
      <c r="A2296" s="3">
        <v>2006</v>
      </c>
      <c r="B2296">
        <v>4</v>
      </c>
      <c r="C2296">
        <v>13</v>
      </c>
      <c r="D2296">
        <v>84</v>
      </c>
      <c r="E2296">
        <v>48</v>
      </c>
      <c r="F2296" s="9" t="s">
        <v>28</v>
      </c>
      <c r="G2296" s="9">
        <v>0</v>
      </c>
      <c r="H2296" s="9">
        <v>0</v>
      </c>
    </row>
    <row r="2297" spans="1:8" hidden="1" x14ac:dyDescent="0.3">
      <c r="A2297" s="3">
        <v>2006</v>
      </c>
      <c r="B2297">
        <v>4</v>
      </c>
      <c r="C2297">
        <v>14</v>
      </c>
      <c r="D2297">
        <v>72</v>
      </c>
      <c r="E2297">
        <v>56</v>
      </c>
      <c r="F2297" s="9">
        <v>0</v>
      </c>
      <c r="G2297" s="9">
        <v>0</v>
      </c>
      <c r="H2297" s="9">
        <v>0</v>
      </c>
    </row>
    <row r="2298" spans="1:8" hidden="1" x14ac:dyDescent="0.3">
      <c r="A2298" s="3">
        <v>2006</v>
      </c>
      <c r="B2298">
        <v>4</v>
      </c>
      <c r="C2298">
        <v>15</v>
      </c>
      <c r="D2298">
        <v>78</v>
      </c>
      <c r="E2298">
        <v>50</v>
      </c>
      <c r="F2298" s="9">
        <v>0</v>
      </c>
      <c r="G2298" s="9">
        <v>0</v>
      </c>
      <c r="H2298" s="9">
        <v>0</v>
      </c>
    </row>
    <row r="2299" spans="1:8" hidden="1" x14ac:dyDescent="0.3">
      <c r="A2299" s="3">
        <v>2006</v>
      </c>
      <c r="B2299">
        <v>4</v>
      </c>
      <c r="C2299">
        <v>16</v>
      </c>
      <c r="D2299">
        <v>70</v>
      </c>
      <c r="E2299">
        <v>53</v>
      </c>
      <c r="F2299" s="9" t="s">
        <v>28</v>
      </c>
      <c r="G2299" s="9">
        <v>0</v>
      </c>
      <c r="H2299" s="9">
        <v>0</v>
      </c>
    </row>
    <row r="2300" spans="1:8" hidden="1" x14ac:dyDescent="0.3">
      <c r="A2300" s="3">
        <v>2006</v>
      </c>
      <c r="B2300">
        <v>4</v>
      </c>
      <c r="C2300">
        <v>17</v>
      </c>
      <c r="D2300">
        <v>70</v>
      </c>
      <c r="E2300">
        <v>47</v>
      </c>
      <c r="F2300" s="9">
        <v>0</v>
      </c>
      <c r="G2300" s="9">
        <v>0</v>
      </c>
      <c r="H2300" s="9">
        <v>0</v>
      </c>
    </row>
    <row r="2301" spans="1:8" x14ac:dyDescent="0.3">
      <c r="A2301" s="3">
        <v>2006</v>
      </c>
      <c r="B2301">
        <v>4</v>
      </c>
      <c r="C2301">
        <v>18</v>
      </c>
      <c r="D2301">
        <v>71</v>
      </c>
      <c r="E2301">
        <v>46</v>
      </c>
      <c r="F2301" s="9">
        <v>0.06</v>
      </c>
      <c r="G2301" s="9">
        <v>0</v>
      </c>
      <c r="H2301" s="9">
        <v>0</v>
      </c>
    </row>
    <row r="2302" spans="1:8" x14ac:dyDescent="0.3">
      <c r="A2302" s="3">
        <v>2006</v>
      </c>
      <c r="B2302">
        <v>4</v>
      </c>
      <c r="C2302">
        <v>19</v>
      </c>
      <c r="D2302">
        <v>63</v>
      </c>
      <c r="E2302">
        <v>46</v>
      </c>
      <c r="F2302" s="9">
        <v>0.02</v>
      </c>
      <c r="G2302" s="9">
        <v>0</v>
      </c>
      <c r="H2302" s="9">
        <v>0</v>
      </c>
    </row>
    <row r="2303" spans="1:8" x14ac:dyDescent="0.3">
      <c r="A2303" s="3">
        <v>2006</v>
      </c>
      <c r="B2303">
        <v>4</v>
      </c>
      <c r="C2303">
        <v>20</v>
      </c>
      <c r="D2303">
        <v>56</v>
      </c>
      <c r="E2303">
        <v>45</v>
      </c>
      <c r="F2303" s="9">
        <v>0.28000000000000003</v>
      </c>
      <c r="G2303" s="9">
        <v>0</v>
      </c>
      <c r="H2303" s="9">
        <v>0</v>
      </c>
    </row>
    <row r="2304" spans="1:8" hidden="1" x14ac:dyDescent="0.3">
      <c r="A2304" s="3">
        <v>2006</v>
      </c>
      <c r="B2304">
        <v>4</v>
      </c>
      <c r="C2304">
        <v>21</v>
      </c>
      <c r="D2304">
        <v>59</v>
      </c>
      <c r="E2304">
        <v>42</v>
      </c>
      <c r="F2304" s="9" t="s">
        <v>28</v>
      </c>
      <c r="G2304" s="9">
        <v>0</v>
      </c>
      <c r="H2304" s="9">
        <v>0</v>
      </c>
    </row>
    <row r="2305" spans="1:8" hidden="1" x14ac:dyDescent="0.3">
      <c r="A2305" s="3">
        <v>2006</v>
      </c>
      <c r="B2305">
        <v>4</v>
      </c>
      <c r="C2305">
        <v>22</v>
      </c>
      <c r="D2305">
        <v>65</v>
      </c>
      <c r="E2305">
        <v>45</v>
      </c>
      <c r="F2305" s="9" t="s">
        <v>28</v>
      </c>
      <c r="G2305" s="9">
        <v>0</v>
      </c>
      <c r="H2305" s="9">
        <v>0</v>
      </c>
    </row>
    <row r="2306" spans="1:8" hidden="1" x14ac:dyDescent="0.3">
      <c r="A2306" s="3">
        <v>2006</v>
      </c>
      <c r="B2306">
        <v>4</v>
      </c>
      <c r="C2306">
        <v>23</v>
      </c>
      <c r="D2306">
        <v>73</v>
      </c>
      <c r="E2306">
        <v>45</v>
      </c>
      <c r="F2306" s="9">
        <v>0</v>
      </c>
      <c r="G2306" s="9">
        <v>0</v>
      </c>
      <c r="H2306" s="9">
        <v>0</v>
      </c>
    </row>
    <row r="2307" spans="1:8" hidden="1" x14ac:dyDescent="0.3">
      <c r="A2307" s="3">
        <v>2006</v>
      </c>
      <c r="B2307">
        <v>4</v>
      </c>
      <c r="C2307">
        <v>24</v>
      </c>
      <c r="D2307">
        <v>62</v>
      </c>
      <c r="E2307">
        <v>41</v>
      </c>
      <c r="F2307" s="9">
        <v>0</v>
      </c>
      <c r="G2307" s="9">
        <v>0</v>
      </c>
      <c r="H2307" s="9">
        <v>0</v>
      </c>
    </row>
    <row r="2308" spans="1:8" hidden="1" x14ac:dyDescent="0.3">
      <c r="A2308" s="3">
        <v>2006</v>
      </c>
      <c r="B2308">
        <v>4</v>
      </c>
      <c r="C2308">
        <v>25</v>
      </c>
      <c r="D2308">
        <v>58</v>
      </c>
      <c r="E2308">
        <v>37</v>
      </c>
      <c r="F2308" s="9">
        <v>0</v>
      </c>
      <c r="G2308" s="9">
        <v>0</v>
      </c>
      <c r="H2308" s="9">
        <v>0</v>
      </c>
    </row>
    <row r="2309" spans="1:8" hidden="1" x14ac:dyDescent="0.3">
      <c r="A2309" s="3">
        <v>2006</v>
      </c>
      <c r="B2309">
        <v>4</v>
      </c>
      <c r="C2309">
        <v>26</v>
      </c>
      <c r="D2309">
        <v>68</v>
      </c>
      <c r="E2309">
        <v>41</v>
      </c>
      <c r="F2309" s="9">
        <v>0</v>
      </c>
      <c r="G2309" s="9">
        <v>0</v>
      </c>
      <c r="H2309" s="9">
        <v>0</v>
      </c>
    </row>
    <row r="2310" spans="1:8" hidden="1" x14ac:dyDescent="0.3">
      <c r="A2310" s="3">
        <v>2006</v>
      </c>
      <c r="B2310">
        <v>4</v>
      </c>
      <c r="C2310">
        <v>27</v>
      </c>
      <c r="D2310">
        <v>72</v>
      </c>
      <c r="E2310">
        <v>47</v>
      </c>
      <c r="F2310" s="9">
        <v>0</v>
      </c>
      <c r="G2310" s="9">
        <v>0</v>
      </c>
      <c r="H2310" s="9">
        <v>0</v>
      </c>
    </row>
    <row r="2311" spans="1:8" x14ac:dyDescent="0.3">
      <c r="A2311" s="3">
        <v>2006</v>
      </c>
      <c r="B2311">
        <v>4</v>
      </c>
      <c r="C2311">
        <v>28</v>
      </c>
      <c r="D2311">
        <v>61</v>
      </c>
      <c r="E2311">
        <v>49</v>
      </c>
      <c r="F2311" s="9">
        <v>0.26</v>
      </c>
      <c r="G2311" s="9">
        <v>0</v>
      </c>
      <c r="H2311" s="9">
        <v>0</v>
      </c>
    </row>
    <row r="2312" spans="1:8" x14ac:dyDescent="0.3">
      <c r="A2312" s="3">
        <v>2006</v>
      </c>
      <c r="B2312">
        <v>4</v>
      </c>
      <c r="C2312">
        <v>29</v>
      </c>
      <c r="D2312">
        <v>54</v>
      </c>
      <c r="E2312">
        <v>48</v>
      </c>
      <c r="F2312" s="9">
        <v>0.9</v>
      </c>
      <c r="G2312" s="9">
        <v>0</v>
      </c>
      <c r="H2312" s="9">
        <v>0</v>
      </c>
    </row>
    <row r="2313" spans="1:8" x14ac:dyDescent="0.3">
      <c r="A2313" s="3">
        <v>2006</v>
      </c>
      <c r="B2313">
        <v>4</v>
      </c>
      <c r="C2313">
        <v>30</v>
      </c>
      <c r="D2313">
        <v>59</v>
      </c>
      <c r="E2313">
        <v>50</v>
      </c>
      <c r="F2313" s="9">
        <v>0.81</v>
      </c>
      <c r="G2313" s="9">
        <v>0</v>
      </c>
      <c r="H2313" s="9">
        <v>0</v>
      </c>
    </row>
    <row r="2314" spans="1:8" x14ac:dyDescent="0.3">
      <c r="A2314" s="3">
        <v>2006</v>
      </c>
      <c r="B2314">
        <v>5</v>
      </c>
      <c r="C2314">
        <v>1</v>
      </c>
      <c r="D2314">
        <v>63</v>
      </c>
      <c r="E2314">
        <v>53</v>
      </c>
      <c r="F2314" s="9">
        <v>0.46</v>
      </c>
      <c r="G2314" s="9">
        <v>0</v>
      </c>
      <c r="H2314" s="9">
        <v>0</v>
      </c>
    </row>
    <row r="2315" spans="1:8" x14ac:dyDescent="0.3">
      <c r="A2315" s="3">
        <v>2006</v>
      </c>
      <c r="B2315">
        <v>5</v>
      </c>
      <c r="C2315">
        <v>2</v>
      </c>
      <c r="D2315">
        <v>70</v>
      </c>
      <c r="E2315">
        <v>51</v>
      </c>
      <c r="F2315" s="9">
        <v>0.01</v>
      </c>
      <c r="G2315" s="9">
        <v>0</v>
      </c>
      <c r="H2315" s="9">
        <v>0</v>
      </c>
    </row>
    <row r="2316" spans="1:8" hidden="1" x14ac:dyDescent="0.3">
      <c r="A2316" s="3">
        <v>2006</v>
      </c>
      <c r="B2316">
        <v>5</v>
      </c>
      <c r="C2316">
        <v>3</v>
      </c>
      <c r="D2316">
        <v>64</v>
      </c>
      <c r="E2316">
        <v>51</v>
      </c>
      <c r="F2316" s="9">
        <v>0</v>
      </c>
      <c r="G2316" s="9">
        <v>0</v>
      </c>
      <c r="H2316" s="9">
        <v>0</v>
      </c>
    </row>
    <row r="2317" spans="1:8" hidden="1" x14ac:dyDescent="0.3">
      <c r="A2317" s="3">
        <v>2006</v>
      </c>
      <c r="B2317">
        <v>5</v>
      </c>
      <c r="C2317">
        <v>4</v>
      </c>
      <c r="D2317">
        <v>56</v>
      </c>
      <c r="E2317">
        <v>46</v>
      </c>
      <c r="F2317" s="9" t="s">
        <v>28</v>
      </c>
      <c r="G2317" s="9">
        <v>0</v>
      </c>
      <c r="H2317" s="9">
        <v>0</v>
      </c>
    </row>
    <row r="2318" spans="1:8" hidden="1" x14ac:dyDescent="0.3">
      <c r="A2318" s="3">
        <v>2006</v>
      </c>
      <c r="B2318">
        <v>5</v>
      </c>
      <c r="C2318">
        <v>5</v>
      </c>
      <c r="D2318">
        <v>54</v>
      </c>
      <c r="E2318">
        <v>42</v>
      </c>
      <c r="F2318" s="9">
        <v>0</v>
      </c>
      <c r="G2318" s="9">
        <v>0</v>
      </c>
      <c r="H2318" s="9">
        <v>0</v>
      </c>
    </row>
    <row r="2319" spans="1:8" hidden="1" x14ac:dyDescent="0.3">
      <c r="A2319" s="3">
        <v>2006</v>
      </c>
      <c r="B2319">
        <v>5</v>
      </c>
      <c r="C2319">
        <v>6</v>
      </c>
      <c r="D2319">
        <v>70</v>
      </c>
      <c r="E2319">
        <v>41</v>
      </c>
      <c r="F2319" s="9">
        <v>0</v>
      </c>
      <c r="G2319" s="9">
        <v>0</v>
      </c>
      <c r="H2319" s="9">
        <v>0</v>
      </c>
    </row>
    <row r="2320" spans="1:8" hidden="1" x14ac:dyDescent="0.3">
      <c r="A2320" s="3">
        <v>2006</v>
      </c>
      <c r="B2320">
        <v>5</v>
      </c>
      <c r="C2320">
        <v>7</v>
      </c>
      <c r="D2320">
        <v>71</v>
      </c>
      <c r="E2320">
        <v>51</v>
      </c>
      <c r="F2320" s="9">
        <v>0</v>
      </c>
      <c r="G2320" s="9">
        <v>0</v>
      </c>
      <c r="H2320" s="9">
        <v>0</v>
      </c>
    </row>
    <row r="2321" spans="1:8" x14ac:dyDescent="0.3">
      <c r="A2321" s="3">
        <v>2006</v>
      </c>
      <c r="B2321">
        <v>5</v>
      </c>
      <c r="C2321">
        <v>8</v>
      </c>
      <c r="D2321">
        <v>70</v>
      </c>
      <c r="E2321">
        <v>57</v>
      </c>
      <c r="F2321" s="9">
        <v>0.23</v>
      </c>
      <c r="G2321" s="9">
        <v>0</v>
      </c>
      <c r="H2321" s="9">
        <v>0</v>
      </c>
    </row>
    <row r="2322" spans="1:8" hidden="1" x14ac:dyDescent="0.3">
      <c r="A2322" s="3">
        <v>2006</v>
      </c>
      <c r="B2322">
        <v>5</v>
      </c>
      <c r="C2322">
        <v>9</v>
      </c>
      <c r="D2322">
        <v>75</v>
      </c>
      <c r="E2322">
        <v>56</v>
      </c>
      <c r="F2322" s="9" t="s">
        <v>28</v>
      </c>
      <c r="G2322" s="9">
        <v>0</v>
      </c>
      <c r="H2322" s="9">
        <v>0</v>
      </c>
    </row>
    <row r="2323" spans="1:8" hidden="1" x14ac:dyDescent="0.3">
      <c r="A2323" s="3">
        <v>2006</v>
      </c>
      <c r="B2323">
        <v>5</v>
      </c>
      <c r="C2323">
        <v>10</v>
      </c>
      <c r="D2323">
        <v>65</v>
      </c>
      <c r="E2323">
        <v>47</v>
      </c>
      <c r="F2323" s="9" t="s">
        <v>28</v>
      </c>
      <c r="G2323" s="9">
        <v>0</v>
      </c>
      <c r="H2323" s="9">
        <v>0</v>
      </c>
    </row>
    <row r="2324" spans="1:8" hidden="1" x14ac:dyDescent="0.3">
      <c r="A2324" s="3">
        <v>2006</v>
      </c>
      <c r="B2324">
        <v>5</v>
      </c>
      <c r="C2324">
        <v>11</v>
      </c>
      <c r="D2324">
        <v>53</v>
      </c>
      <c r="E2324">
        <v>45</v>
      </c>
      <c r="F2324" s="9" t="s">
        <v>28</v>
      </c>
      <c r="G2324" s="9">
        <v>0</v>
      </c>
      <c r="H2324" s="9">
        <v>0</v>
      </c>
    </row>
    <row r="2325" spans="1:8" x14ac:dyDescent="0.3">
      <c r="A2325" s="3">
        <v>2006</v>
      </c>
      <c r="B2325">
        <v>5</v>
      </c>
      <c r="C2325">
        <v>12</v>
      </c>
      <c r="D2325">
        <v>50</v>
      </c>
      <c r="E2325">
        <v>41</v>
      </c>
      <c r="F2325" s="9">
        <v>0.46</v>
      </c>
      <c r="G2325" s="9">
        <v>0</v>
      </c>
      <c r="H2325" s="9">
        <v>0</v>
      </c>
    </row>
    <row r="2326" spans="1:8" x14ac:dyDescent="0.3">
      <c r="A2326" s="3">
        <v>2006</v>
      </c>
      <c r="B2326">
        <v>5</v>
      </c>
      <c r="C2326">
        <v>13</v>
      </c>
      <c r="D2326">
        <v>55</v>
      </c>
      <c r="E2326">
        <v>40</v>
      </c>
      <c r="F2326" s="9">
        <v>0.11</v>
      </c>
      <c r="G2326" s="9">
        <v>0</v>
      </c>
      <c r="H2326" s="9">
        <v>0</v>
      </c>
    </row>
    <row r="2327" spans="1:8" x14ac:dyDescent="0.3">
      <c r="A2327" s="3">
        <v>2006</v>
      </c>
      <c r="B2327">
        <v>5</v>
      </c>
      <c r="C2327">
        <v>14</v>
      </c>
      <c r="D2327">
        <v>63</v>
      </c>
      <c r="E2327">
        <v>43</v>
      </c>
      <c r="F2327" s="9">
        <v>0.01</v>
      </c>
      <c r="G2327" s="9">
        <v>0</v>
      </c>
      <c r="H2327" s="9">
        <v>0</v>
      </c>
    </row>
    <row r="2328" spans="1:8" x14ac:dyDescent="0.3">
      <c r="A2328" s="3">
        <v>2006</v>
      </c>
      <c r="B2328">
        <v>5</v>
      </c>
      <c r="C2328">
        <v>15</v>
      </c>
      <c r="D2328">
        <v>68</v>
      </c>
      <c r="E2328">
        <v>51</v>
      </c>
      <c r="F2328" s="9">
        <v>0.06</v>
      </c>
      <c r="G2328" s="9">
        <v>0</v>
      </c>
      <c r="H2328" s="9">
        <v>0</v>
      </c>
    </row>
    <row r="2329" spans="1:8" hidden="1" x14ac:dyDescent="0.3">
      <c r="A2329" s="3">
        <v>2006</v>
      </c>
      <c r="B2329">
        <v>5</v>
      </c>
      <c r="C2329">
        <v>16</v>
      </c>
      <c r="D2329">
        <v>76</v>
      </c>
      <c r="E2329">
        <v>53</v>
      </c>
      <c r="F2329" s="9">
        <v>0</v>
      </c>
      <c r="G2329" s="9">
        <v>0</v>
      </c>
      <c r="H2329" s="9">
        <v>0</v>
      </c>
    </row>
    <row r="2330" spans="1:8" hidden="1" x14ac:dyDescent="0.3">
      <c r="A2330" s="3">
        <v>2006</v>
      </c>
      <c r="B2330">
        <v>5</v>
      </c>
      <c r="C2330">
        <v>17</v>
      </c>
      <c r="D2330">
        <v>70</v>
      </c>
      <c r="E2330">
        <v>53</v>
      </c>
      <c r="F2330" s="9">
        <v>0</v>
      </c>
      <c r="G2330" s="9">
        <v>0</v>
      </c>
      <c r="H2330" s="9">
        <v>0</v>
      </c>
    </row>
    <row r="2331" spans="1:8" x14ac:dyDescent="0.3">
      <c r="A2331" s="3">
        <v>2006</v>
      </c>
      <c r="B2331">
        <v>5</v>
      </c>
      <c r="C2331">
        <v>18</v>
      </c>
      <c r="D2331">
        <v>67</v>
      </c>
      <c r="E2331">
        <v>48</v>
      </c>
      <c r="F2331" s="9">
        <v>0.01</v>
      </c>
      <c r="G2331" s="9">
        <v>0</v>
      </c>
      <c r="H2331" s="9">
        <v>0</v>
      </c>
    </row>
    <row r="2332" spans="1:8" hidden="1" x14ac:dyDescent="0.3">
      <c r="A2332" s="3">
        <v>2006</v>
      </c>
      <c r="B2332">
        <v>5</v>
      </c>
      <c r="C2332">
        <v>19</v>
      </c>
      <c r="D2332">
        <v>69</v>
      </c>
      <c r="E2332">
        <v>48</v>
      </c>
      <c r="F2332" s="9" t="s">
        <v>28</v>
      </c>
      <c r="G2332" s="9">
        <v>0</v>
      </c>
      <c r="H2332" s="9">
        <v>0</v>
      </c>
    </row>
    <row r="2333" spans="1:8" hidden="1" x14ac:dyDescent="0.3">
      <c r="A2333" s="3">
        <v>2006</v>
      </c>
      <c r="B2333">
        <v>5</v>
      </c>
      <c r="C2333">
        <v>20</v>
      </c>
      <c r="D2333">
        <v>70</v>
      </c>
      <c r="E2333">
        <v>48</v>
      </c>
      <c r="F2333" s="9" t="s">
        <v>28</v>
      </c>
      <c r="G2333" s="9">
        <v>0</v>
      </c>
      <c r="H2333" s="9">
        <v>0</v>
      </c>
    </row>
    <row r="2334" spans="1:8" hidden="1" x14ac:dyDescent="0.3">
      <c r="A2334" s="3">
        <v>2006</v>
      </c>
      <c r="B2334">
        <v>5</v>
      </c>
      <c r="C2334">
        <v>21</v>
      </c>
      <c r="D2334">
        <v>58</v>
      </c>
      <c r="E2334">
        <v>41</v>
      </c>
      <c r="F2334" s="9">
        <v>0</v>
      </c>
      <c r="G2334" s="9">
        <v>0</v>
      </c>
      <c r="H2334" s="9">
        <v>0</v>
      </c>
    </row>
    <row r="2335" spans="1:8" hidden="1" x14ac:dyDescent="0.3">
      <c r="A2335" s="3">
        <v>2006</v>
      </c>
      <c r="B2335">
        <v>5</v>
      </c>
      <c r="C2335">
        <v>22</v>
      </c>
      <c r="D2335">
        <v>72</v>
      </c>
      <c r="E2335">
        <v>39</v>
      </c>
      <c r="F2335" s="9">
        <v>0</v>
      </c>
      <c r="G2335" s="9">
        <v>0</v>
      </c>
      <c r="H2335" s="9">
        <v>0</v>
      </c>
    </row>
    <row r="2336" spans="1:8" hidden="1" x14ac:dyDescent="0.3">
      <c r="A2336" s="3">
        <v>2006</v>
      </c>
      <c r="B2336">
        <v>5</v>
      </c>
      <c r="C2336">
        <v>23</v>
      </c>
      <c r="D2336">
        <v>85</v>
      </c>
      <c r="E2336">
        <v>53</v>
      </c>
      <c r="F2336" s="9">
        <v>0</v>
      </c>
      <c r="G2336" s="9">
        <v>0</v>
      </c>
      <c r="H2336" s="9">
        <v>0</v>
      </c>
    </row>
    <row r="2337" spans="1:8" hidden="1" x14ac:dyDescent="0.3">
      <c r="A2337" s="3">
        <v>2006</v>
      </c>
      <c r="B2337">
        <v>5</v>
      </c>
      <c r="C2337">
        <v>24</v>
      </c>
      <c r="D2337">
        <v>82</v>
      </c>
      <c r="E2337">
        <v>67</v>
      </c>
      <c r="F2337" s="9" t="s">
        <v>28</v>
      </c>
      <c r="G2337" s="9">
        <v>0</v>
      </c>
      <c r="H2337" s="9">
        <v>0</v>
      </c>
    </row>
    <row r="2338" spans="1:8" x14ac:dyDescent="0.3">
      <c r="A2338" s="3">
        <v>2006</v>
      </c>
      <c r="B2338">
        <v>5</v>
      </c>
      <c r="C2338">
        <v>25</v>
      </c>
      <c r="D2338">
        <v>80</v>
      </c>
      <c r="E2338">
        <v>64</v>
      </c>
      <c r="F2338" s="9">
        <v>0.31</v>
      </c>
      <c r="G2338" s="9">
        <v>0</v>
      </c>
      <c r="H2338" s="9">
        <v>0</v>
      </c>
    </row>
    <row r="2339" spans="1:8" hidden="1" x14ac:dyDescent="0.3">
      <c r="A2339" s="3">
        <v>2006</v>
      </c>
      <c r="B2339">
        <v>5</v>
      </c>
      <c r="C2339">
        <v>26</v>
      </c>
      <c r="D2339">
        <v>83</v>
      </c>
      <c r="E2339">
        <v>60</v>
      </c>
      <c r="F2339" s="9">
        <v>0</v>
      </c>
      <c r="G2339" s="9">
        <v>0</v>
      </c>
      <c r="H2339" s="9">
        <v>0</v>
      </c>
    </row>
    <row r="2340" spans="1:8" hidden="1" x14ac:dyDescent="0.3">
      <c r="A2340" s="3">
        <v>2006</v>
      </c>
      <c r="B2340">
        <v>5</v>
      </c>
      <c r="C2340">
        <v>27</v>
      </c>
      <c r="D2340">
        <v>87</v>
      </c>
      <c r="E2340">
        <v>67</v>
      </c>
      <c r="F2340" s="9">
        <v>0</v>
      </c>
      <c r="G2340" s="9">
        <v>0</v>
      </c>
      <c r="H2340" s="9">
        <v>0</v>
      </c>
    </row>
    <row r="2341" spans="1:8" hidden="1" x14ac:dyDescent="0.3">
      <c r="A2341" s="3">
        <v>2006</v>
      </c>
      <c r="B2341">
        <v>5</v>
      </c>
      <c r="C2341">
        <v>28</v>
      </c>
      <c r="D2341">
        <v>97</v>
      </c>
      <c r="E2341">
        <v>75</v>
      </c>
      <c r="F2341" s="9">
        <v>0</v>
      </c>
      <c r="G2341" s="9">
        <v>0</v>
      </c>
      <c r="H2341" s="9">
        <v>0</v>
      </c>
    </row>
    <row r="2342" spans="1:8" hidden="1" x14ac:dyDescent="0.3">
      <c r="A2342" s="3">
        <v>2006</v>
      </c>
      <c r="B2342">
        <v>5</v>
      </c>
      <c r="C2342">
        <v>29</v>
      </c>
      <c r="D2342">
        <v>94</v>
      </c>
      <c r="E2342">
        <v>74</v>
      </c>
      <c r="F2342" s="9" t="s">
        <v>28</v>
      </c>
      <c r="G2342" s="9">
        <v>0</v>
      </c>
      <c r="H2342" s="9">
        <v>0</v>
      </c>
    </row>
    <row r="2343" spans="1:8" hidden="1" x14ac:dyDescent="0.3">
      <c r="A2343" s="3">
        <v>2006</v>
      </c>
      <c r="B2343">
        <v>5</v>
      </c>
      <c r="C2343">
        <v>30</v>
      </c>
      <c r="D2343">
        <v>84</v>
      </c>
      <c r="E2343">
        <v>64</v>
      </c>
      <c r="F2343" s="9">
        <v>0</v>
      </c>
      <c r="G2343" s="9">
        <v>0</v>
      </c>
      <c r="H2343" s="9">
        <v>0</v>
      </c>
    </row>
    <row r="2344" spans="1:8" hidden="1" x14ac:dyDescent="0.3">
      <c r="A2344" s="3">
        <v>2006</v>
      </c>
      <c r="B2344">
        <v>5</v>
      </c>
      <c r="C2344">
        <v>31</v>
      </c>
      <c r="D2344">
        <v>85</v>
      </c>
      <c r="E2344">
        <v>62</v>
      </c>
      <c r="F2344" s="9">
        <v>0</v>
      </c>
      <c r="G2344" s="9">
        <v>0</v>
      </c>
      <c r="H2344" s="9">
        <v>0</v>
      </c>
    </row>
    <row r="2345" spans="1:8" x14ac:dyDescent="0.3">
      <c r="A2345" s="3">
        <v>2006</v>
      </c>
      <c r="B2345">
        <v>6</v>
      </c>
      <c r="C2345">
        <v>1</v>
      </c>
      <c r="D2345">
        <v>82</v>
      </c>
      <c r="E2345">
        <v>62</v>
      </c>
      <c r="F2345" s="9">
        <v>7.0000000000000007E-2</v>
      </c>
      <c r="G2345" s="9">
        <v>0</v>
      </c>
      <c r="H2345" s="9">
        <v>0</v>
      </c>
    </row>
    <row r="2346" spans="1:8" hidden="1" x14ac:dyDescent="0.3">
      <c r="A2346" s="3">
        <v>2006</v>
      </c>
      <c r="B2346">
        <v>6</v>
      </c>
      <c r="C2346">
        <v>2</v>
      </c>
      <c r="D2346">
        <v>85</v>
      </c>
      <c r="E2346">
        <v>59</v>
      </c>
      <c r="F2346" s="9" t="s">
        <v>28</v>
      </c>
      <c r="G2346" s="9">
        <v>0</v>
      </c>
      <c r="H2346" s="9">
        <v>0</v>
      </c>
    </row>
    <row r="2347" spans="1:8" hidden="1" x14ac:dyDescent="0.3">
      <c r="A2347" s="3">
        <v>2006</v>
      </c>
      <c r="B2347">
        <v>6</v>
      </c>
      <c r="C2347">
        <v>3</v>
      </c>
      <c r="D2347">
        <v>83</v>
      </c>
      <c r="E2347">
        <v>62</v>
      </c>
      <c r="F2347" s="9">
        <v>0</v>
      </c>
      <c r="G2347" s="9">
        <v>0</v>
      </c>
      <c r="H2347" s="9">
        <v>0</v>
      </c>
    </row>
    <row r="2348" spans="1:8" hidden="1" x14ac:dyDescent="0.3">
      <c r="A2348" s="3">
        <v>2006</v>
      </c>
      <c r="B2348">
        <v>6</v>
      </c>
      <c r="C2348">
        <v>4</v>
      </c>
      <c r="D2348">
        <v>86</v>
      </c>
      <c r="E2348">
        <v>64</v>
      </c>
      <c r="F2348" s="9">
        <v>0</v>
      </c>
      <c r="G2348" s="9">
        <v>0</v>
      </c>
      <c r="H2348" s="9">
        <v>0</v>
      </c>
    </row>
    <row r="2349" spans="1:8" x14ac:dyDescent="0.3">
      <c r="A2349" s="3">
        <v>2006</v>
      </c>
      <c r="B2349">
        <v>6</v>
      </c>
      <c r="C2349">
        <v>5</v>
      </c>
      <c r="D2349">
        <v>89</v>
      </c>
      <c r="E2349">
        <v>64</v>
      </c>
      <c r="F2349" s="9">
        <v>1.04</v>
      </c>
      <c r="G2349" s="9">
        <v>0</v>
      </c>
      <c r="H2349" s="9">
        <v>0</v>
      </c>
    </row>
    <row r="2350" spans="1:8" hidden="1" x14ac:dyDescent="0.3">
      <c r="A2350" s="3">
        <v>2006</v>
      </c>
      <c r="B2350">
        <v>6</v>
      </c>
      <c r="C2350">
        <v>6</v>
      </c>
      <c r="D2350">
        <v>84</v>
      </c>
      <c r="E2350">
        <v>65</v>
      </c>
      <c r="F2350" s="9">
        <v>0</v>
      </c>
      <c r="G2350" s="9">
        <v>0</v>
      </c>
      <c r="H2350" s="9">
        <v>0</v>
      </c>
    </row>
    <row r="2351" spans="1:8" hidden="1" x14ac:dyDescent="0.3">
      <c r="A2351" s="3">
        <v>2006</v>
      </c>
      <c r="B2351">
        <v>6</v>
      </c>
      <c r="C2351">
        <v>7</v>
      </c>
      <c r="D2351">
        <v>87</v>
      </c>
      <c r="E2351">
        <v>65</v>
      </c>
      <c r="F2351" s="9">
        <v>0</v>
      </c>
      <c r="G2351" s="9">
        <v>0</v>
      </c>
      <c r="H2351" s="9">
        <v>0</v>
      </c>
    </row>
    <row r="2352" spans="1:8" hidden="1" x14ac:dyDescent="0.3">
      <c r="A2352" s="3">
        <v>2006</v>
      </c>
      <c r="B2352">
        <v>6</v>
      </c>
      <c r="C2352">
        <v>8</v>
      </c>
      <c r="D2352">
        <v>80</v>
      </c>
      <c r="E2352">
        <v>65</v>
      </c>
      <c r="F2352" s="9">
        <v>0</v>
      </c>
      <c r="G2352" s="9">
        <v>0</v>
      </c>
      <c r="H2352" s="9">
        <v>0</v>
      </c>
    </row>
    <row r="2353" spans="1:8" x14ac:dyDescent="0.3">
      <c r="A2353" s="3">
        <v>2006</v>
      </c>
      <c r="B2353">
        <v>6</v>
      </c>
      <c r="C2353">
        <v>9</v>
      </c>
      <c r="D2353">
        <v>69</v>
      </c>
      <c r="E2353">
        <v>51</v>
      </c>
      <c r="F2353" s="9">
        <v>0.01</v>
      </c>
      <c r="G2353" s="9">
        <v>0</v>
      </c>
      <c r="H2353" s="9">
        <v>0</v>
      </c>
    </row>
    <row r="2354" spans="1:8" hidden="1" x14ac:dyDescent="0.3">
      <c r="A2354" s="3">
        <v>2006</v>
      </c>
      <c r="B2354">
        <v>6</v>
      </c>
      <c r="C2354">
        <v>10</v>
      </c>
      <c r="D2354">
        <v>63</v>
      </c>
      <c r="E2354">
        <v>52</v>
      </c>
      <c r="F2354" s="9" t="s">
        <v>28</v>
      </c>
      <c r="G2354" s="9">
        <v>0</v>
      </c>
      <c r="H2354" s="9">
        <v>0</v>
      </c>
    </row>
    <row r="2355" spans="1:8" hidden="1" x14ac:dyDescent="0.3">
      <c r="A2355" s="3">
        <v>2006</v>
      </c>
      <c r="B2355">
        <v>6</v>
      </c>
      <c r="C2355">
        <v>11</v>
      </c>
      <c r="D2355">
        <v>67</v>
      </c>
      <c r="E2355">
        <v>53</v>
      </c>
      <c r="F2355" s="9">
        <v>0</v>
      </c>
      <c r="G2355" s="9">
        <v>0</v>
      </c>
      <c r="H2355" s="9">
        <v>0</v>
      </c>
    </row>
    <row r="2356" spans="1:8" hidden="1" x14ac:dyDescent="0.3">
      <c r="A2356" s="3">
        <v>2006</v>
      </c>
      <c r="B2356">
        <v>6</v>
      </c>
      <c r="C2356">
        <v>12</v>
      </c>
      <c r="D2356">
        <v>76</v>
      </c>
      <c r="E2356">
        <v>49</v>
      </c>
      <c r="F2356" s="9">
        <v>0</v>
      </c>
      <c r="G2356" s="9">
        <v>0</v>
      </c>
      <c r="H2356" s="9">
        <v>0</v>
      </c>
    </row>
    <row r="2357" spans="1:8" hidden="1" x14ac:dyDescent="0.3">
      <c r="A2357" s="3">
        <v>2006</v>
      </c>
      <c r="B2357">
        <v>6</v>
      </c>
      <c r="C2357">
        <v>13</v>
      </c>
      <c r="D2357">
        <v>85</v>
      </c>
      <c r="E2357">
        <v>59</v>
      </c>
      <c r="F2357" s="9">
        <v>0</v>
      </c>
      <c r="G2357" s="9">
        <v>0</v>
      </c>
      <c r="H2357" s="9">
        <v>0</v>
      </c>
    </row>
    <row r="2358" spans="1:8" hidden="1" x14ac:dyDescent="0.3">
      <c r="A2358" s="3">
        <v>2006</v>
      </c>
      <c r="B2358">
        <v>6</v>
      </c>
      <c r="C2358">
        <v>14</v>
      </c>
      <c r="D2358">
        <v>80</v>
      </c>
      <c r="E2358">
        <v>63</v>
      </c>
      <c r="F2358" s="9">
        <v>0</v>
      </c>
      <c r="G2358" s="9">
        <v>0</v>
      </c>
      <c r="H2358" s="9">
        <v>0</v>
      </c>
    </row>
    <row r="2359" spans="1:8" x14ac:dyDescent="0.3">
      <c r="A2359" s="3">
        <v>2006</v>
      </c>
      <c r="B2359">
        <v>6</v>
      </c>
      <c r="C2359">
        <v>15</v>
      </c>
      <c r="D2359">
        <v>86</v>
      </c>
      <c r="E2359">
        <v>65</v>
      </c>
      <c r="F2359" s="9">
        <v>0.05</v>
      </c>
      <c r="G2359" s="9">
        <v>0</v>
      </c>
      <c r="H2359" s="9">
        <v>0</v>
      </c>
    </row>
    <row r="2360" spans="1:8" x14ac:dyDescent="0.3">
      <c r="A2360" s="3">
        <v>2006</v>
      </c>
      <c r="B2360">
        <v>6</v>
      </c>
      <c r="C2360">
        <v>16</v>
      </c>
      <c r="D2360">
        <v>88</v>
      </c>
      <c r="E2360">
        <v>67</v>
      </c>
      <c r="F2360" s="9">
        <v>1.1499999999999999</v>
      </c>
      <c r="G2360" s="9">
        <v>0</v>
      </c>
      <c r="H2360" s="9">
        <v>0</v>
      </c>
    </row>
    <row r="2361" spans="1:8" x14ac:dyDescent="0.3">
      <c r="A2361" s="3">
        <v>2006</v>
      </c>
      <c r="B2361">
        <v>6</v>
      </c>
      <c r="C2361">
        <v>17</v>
      </c>
      <c r="D2361">
        <v>85</v>
      </c>
      <c r="E2361">
        <v>68</v>
      </c>
      <c r="F2361" s="9">
        <v>0.04</v>
      </c>
      <c r="G2361" s="9">
        <v>0</v>
      </c>
      <c r="H2361" s="9">
        <v>0</v>
      </c>
    </row>
    <row r="2362" spans="1:8" hidden="1" x14ac:dyDescent="0.3">
      <c r="A2362" s="3">
        <v>2006</v>
      </c>
      <c r="B2362">
        <v>6</v>
      </c>
      <c r="C2362">
        <v>18</v>
      </c>
      <c r="D2362">
        <v>84</v>
      </c>
      <c r="E2362">
        <v>66</v>
      </c>
      <c r="F2362" s="9" t="s">
        <v>28</v>
      </c>
      <c r="G2362" s="9">
        <v>0</v>
      </c>
      <c r="H2362" s="9">
        <v>0</v>
      </c>
    </row>
    <row r="2363" spans="1:8" hidden="1" x14ac:dyDescent="0.3">
      <c r="A2363" s="3">
        <v>2006</v>
      </c>
      <c r="B2363">
        <v>6</v>
      </c>
      <c r="C2363">
        <v>19</v>
      </c>
      <c r="D2363">
        <v>78</v>
      </c>
      <c r="E2363">
        <v>63</v>
      </c>
      <c r="F2363" s="9">
        <v>0</v>
      </c>
      <c r="G2363" s="9">
        <v>0</v>
      </c>
      <c r="H2363" s="9">
        <v>0</v>
      </c>
    </row>
    <row r="2364" spans="1:8" x14ac:dyDescent="0.3">
      <c r="A2364" s="3">
        <v>2006</v>
      </c>
      <c r="B2364">
        <v>6</v>
      </c>
      <c r="C2364">
        <v>20</v>
      </c>
      <c r="D2364">
        <v>76</v>
      </c>
      <c r="E2364">
        <v>61</v>
      </c>
      <c r="F2364" s="9">
        <v>0.01</v>
      </c>
      <c r="G2364" s="9">
        <v>0</v>
      </c>
      <c r="H2364" s="9">
        <v>0</v>
      </c>
    </row>
    <row r="2365" spans="1:8" hidden="1" x14ac:dyDescent="0.3">
      <c r="A2365" s="3">
        <v>2006</v>
      </c>
      <c r="B2365">
        <v>6</v>
      </c>
      <c r="C2365">
        <v>21</v>
      </c>
      <c r="D2365">
        <v>83</v>
      </c>
      <c r="E2365">
        <v>65</v>
      </c>
      <c r="F2365" s="9">
        <v>0</v>
      </c>
      <c r="G2365" s="9">
        <v>0</v>
      </c>
      <c r="H2365" s="9">
        <v>0</v>
      </c>
    </row>
    <row r="2366" spans="1:8" hidden="1" x14ac:dyDescent="0.3">
      <c r="A2366" s="3">
        <v>2006</v>
      </c>
      <c r="B2366">
        <v>6</v>
      </c>
      <c r="C2366">
        <v>22</v>
      </c>
      <c r="D2366">
        <v>80</v>
      </c>
      <c r="E2366">
        <v>64</v>
      </c>
      <c r="F2366" s="9">
        <v>0</v>
      </c>
      <c r="G2366" s="9">
        <v>0</v>
      </c>
      <c r="H2366" s="9">
        <v>0</v>
      </c>
    </row>
    <row r="2367" spans="1:8" x14ac:dyDescent="0.3">
      <c r="A2367" s="3">
        <v>2006</v>
      </c>
      <c r="B2367">
        <v>6</v>
      </c>
      <c r="C2367">
        <v>23</v>
      </c>
      <c r="D2367">
        <v>83</v>
      </c>
      <c r="E2367">
        <v>60</v>
      </c>
      <c r="F2367" s="9">
        <v>0.02</v>
      </c>
      <c r="G2367" s="9">
        <v>0</v>
      </c>
      <c r="H2367" s="9">
        <v>0</v>
      </c>
    </row>
    <row r="2368" spans="1:8" x14ac:dyDescent="0.3">
      <c r="A2368" s="3">
        <v>2006</v>
      </c>
      <c r="B2368">
        <v>6</v>
      </c>
      <c r="C2368">
        <v>24</v>
      </c>
      <c r="D2368">
        <v>78</v>
      </c>
      <c r="E2368">
        <v>62</v>
      </c>
      <c r="F2368" s="9">
        <v>0.18</v>
      </c>
      <c r="G2368" s="9">
        <v>0</v>
      </c>
      <c r="H2368" s="9">
        <v>0</v>
      </c>
    </row>
    <row r="2369" spans="1:8" x14ac:dyDescent="0.3">
      <c r="A2369" s="3">
        <v>2006</v>
      </c>
      <c r="B2369">
        <v>6</v>
      </c>
      <c r="C2369">
        <v>25</v>
      </c>
      <c r="D2369">
        <v>80</v>
      </c>
      <c r="E2369">
        <v>60</v>
      </c>
      <c r="F2369" s="9">
        <v>0.24</v>
      </c>
      <c r="G2369" s="9">
        <v>0</v>
      </c>
      <c r="H2369" s="9">
        <v>0</v>
      </c>
    </row>
    <row r="2370" spans="1:8" hidden="1" x14ac:dyDescent="0.3">
      <c r="A2370" s="3">
        <v>2006</v>
      </c>
      <c r="B2370">
        <v>6</v>
      </c>
      <c r="C2370">
        <v>26</v>
      </c>
      <c r="D2370">
        <v>82</v>
      </c>
      <c r="E2370">
        <v>56</v>
      </c>
      <c r="F2370" s="9" t="s">
        <v>28</v>
      </c>
      <c r="G2370" s="9">
        <v>0</v>
      </c>
      <c r="H2370" s="9">
        <v>0</v>
      </c>
    </row>
    <row r="2371" spans="1:8" hidden="1" x14ac:dyDescent="0.3">
      <c r="A2371" s="3">
        <v>2006</v>
      </c>
      <c r="B2371">
        <v>6</v>
      </c>
      <c r="C2371">
        <v>27</v>
      </c>
      <c r="D2371">
        <v>75</v>
      </c>
      <c r="E2371">
        <v>56</v>
      </c>
      <c r="F2371" s="9">
        <v>0</v>
      </c>
      <c r="G2371" s="9">
        <v>0</v>
      </c>
      <c r="H2371" s="9">
        <v>0</v>
      </c>
    </row>
    <row r="2372" spans="1:8" hidden="1" x14ac:dyDescent="0.3">
      <c r="A2372" s="3">
        <v>2006</v>
      </c>
      <c r="B2372">
        <v>6</v>
      </c>
      <c r="C2372">
        <v>28</v>
      </c>
      <c r="D2372">
        <v>79</v>
      </c>
      <c r="E2372">
        <v>59</v>
      </c>
      <c r="F2372" s="9">
        <v>0</v>
      </c>
      <c r="G2372" s="9">
        <v>0</v>
      </c>
      <c r="H2372" s="9">
        <v>0</v>
      </c>
    </row>
    <row r="2373" spans="1:8" hidden="1" x14ac:dyDescent="0.3">
      <c r="A2373" s="3">
        <v>2006</v>
      </c>
      <c r="B2373">
        <v>6</v>
      </c>
      <c r="C2373">
        <v>29</v>
      </c>
      <c r="D2373">
        <v>83</v>
      </c>
      <c r="E2373">
        <v>59</v>
      </c>
      <c r="F2373" s="9">
        <v>0</v>
      </c>
      <c r="G2373" s="9">
        <v>0</v>
      </c>
      <c r="H2373" s="9">
        <v>0</v>
      </c>
    </row>
    <row r="2374" spans="1:8" hidden="1" x14ac:dyDescent="0.3">
      <c r="A2374" s="3">
        <v>2006</v>
      </c>
      <c r="B2374">
        <v>6</v>
      </c>
      <c r="C2374">
        <v>30</v>
      </c>
      <c r="D2374">
        <v>91</v>
      </c>
      <c r="E2374">
        <v>66</v>
      </c>
      <c r="F2374" s="9">
        <v>0</v>
      </c>
      <c r="G2374" s="9">
        <v>0</v>
      </c>
      <c r="H2374" s="9">
        <v>0</v>
      </c>
    </row>
    <row r="2375" spans="1:8" hidden="1" x14ac:dyDescent="0.3">
      <c r="A2375" s="3">
        <v>2006</v>
      </c>
      <c r="B2375">
        <v>7</v>
      </c>
      <c r="C2375">
        <v>1</v>
      </c>
      <c r="D2375">
        <v>88</v>
      </c>
      <c r="E2375">
        <v>72</v>
      </c>
      <c r="F2375" s="9" t="s">
        <v>28</v>
      </c>
      <c r="G2375" s="9">
        <v>0</v>
      </c>
      <c r="H2375" s="9">
        <v>0</v>
      </c>
    </row>
    <row r="2376" spans="1:8" hidden="1" x14ac:dyDescent="0.3">
      <c r="A2376" s="3">
        <v>2006</v>
      </c>
      <c r="B2376">
        <v>7</v>
      </c>
      <c r="C2376">
        <v>2</v>
      </c>
      <c r="D2376">
        <v>91</v>
      </c>
      <c r="E2376">
        <v>68</v>
      </c>
      <c r="F2376" s="9">
        <v>0</v>
      </c>
      <c r="G2376" s="9">
        <v>0</v>
      </c>
      <c r="H2376" s="9">
        <v>0</v>
      </c>
    </row>
    <row r="2377" spans="1:8" hidden="1" x14ac:dyDescent="0.3">
      <c r="A2377" s="3">
        <v>2006</v>
      </c>
      <c r="B2377">
        <v>7</v>
      </c>
      <c r="C2377">
        <v>3</v>
      </c>
      <c r="D2377">
        <v>88</v>
      </c>
      <c r="E2377">
        <v>70</v>
      </c>
      <c r="F2377" s="9" t="s">
        <v>28</v>
      </c>
      <c r="G2377" s="9">
        <v>0</v>
      </c>
      <c r="H2377" s="9">
        <v>0</v>
      </c>
    </row>
    <row r="2378" spans="1:8" hidden="1" x14ac:dyDescent="0.3">
      <c r="A2378" s="3">
        <v>2006</v>
      </c>
      <c r="B2378">
        <v>7</v>
      </c>
      <c r="C2378">
        <v>4</v>
      </c>
      <c r="D2378">
        <v>79</v>
      </c>
      <c r="E2378">
        <v>63</v>
      </c>
      <c r="F2378" s="9">
        <v>0</v>
      </c>
      <c r="G2378" s="9">
        <v>0</v>
      </c>
      <c r="H2378" s="9">
        <v>0</v>
      </c>
    </row>
    <row r="2379" spans="1:8" hidden="1" x14ac:dyDescent="0.3">
      <c r="A2379" s="3">
        <v>2006</v>
      </c>
      <c r="B2379">
        <v>7</v>
      </c>
      <c r="C2379">
        <v>5</v>
      </c>
      <c r="D2379">
        <v>84</v>
      </c>
      <c r="E2379">
        <v>59</v>
      </c>
      <c r="F2379" s="9">
        <v>0</v>
      </c>
      <c r="G2379" s="9">
        <v>0</v>
      </c>
      <c r="H2379" s="9">
        <v>0</v>
      </c>
    </row>
    <row r="2380" spans="1:8" hidden="1" x14ac:dyDescent="0.3">
      <c r="A2380" s="3">
        <v>2006</v>
      </c>
      <c r="B2380">
        <v>7</v>
      </c>
      <c r="C2380">
        <v>6</v>
      </c>
      <c r="D2380">
        <v>85</v>
      </c>
      <c r="E2380">
        <v>62</v>
      </c>
      <c r="F2380" s="9">
        <v>0</v>
      </c>
      <c r="G2380" s="9">
        <v>0</v>
      </c>
      <c r="H2380" s="9">
        <v>0</v>
      </c>
    </row>
    <row r="2381" spans="1:8" hidden="1" x14ac:dyDescent="0.3">
      <c r="A2381" s="3">
        <v>2006</v>
      </c>
      <c r="B2381">
        <v>7</v>
      </c>
      <c r="C2381">
        <v>7</v>
      </c>
      <c r="D2381">
        <v>86</v>
      </c>
      <c r="E2381">
        <v>68</v>
      </c>
      <c r="F2381" s="9">
        <v>0</v>
      </c>
      <c r="G2381" s="9">
        <v>0</v>
      </c>
      <c r="H2381" s="9">
        <v>0</v>
      </c>
    </row>
    <row r="2382" spans="1:8" hidden="1" x14ac:dyDescent="0.3">
      <c r="A2382" s="3">
        <v>2006</v>
      </c>
      <c r="B2382">
        <v>7</v>
      </c>
      <c r="C2382">
        <v>8</v>
      </c>
      <c r="D2382">
        <v>91</v>
      </c>
      <c r="E2382">
        <v>71</v>
      </c>
      <c r="F2382" s="9" t="s">
        <v>28</v>
      </c>
      <c r="G2382" s="9">
        <v>0</v>
      </c>
      <c r="H2382" s="9">
        <v>0</v>
      </c>
    </row>
    <row r="2383" spans="1:8" hidden="1" x14ac:dyDescent="0.3">
      <c r="A2383" s="3">
        <v>2006</v>
      </c>
      <c r="B2383">
        <v>7</v>
      </c>
      <c r="C2383">
        <v>9</v>
      </c>
      <c r="D2383">
        <v>86</v>
      </c>
      <c r="E2383">
        <v>66</v>
      </c>
      <c r="F2383" s="9">
        <v>0</v>
      </c>
      <c r="G2383" s="9">
        <v>0</v>
      </c>
      <c r="H2383" s="9">
        <v>0</v>
      </c>
    </row>
    <row r="2384" spans="1:8" hidden="1" x14ac:dyDescent="0.3">
      <c r="A2384" s="3">
        <v>2006</v>
      </c>
      <c r="B2384">
        <v>7</v>
      </c>
      <c r="C2384">
        <v>10</v>
      </c>
      <c r="D2384">
        <v>84</v>
      </c>
      <c r="E2384">
        <v>60</v>
      </c>
      <c r="F2384" s="9">
        <v>0</v>
      </c>
      <c r="G2384" s="9">
        <v>0</v>
      </c>
      <c r="H2384" s="9">
        <v>0</v>
      </c>
    </row>
    <row r="2385" spans="1:8" hidden="1" x14ac:dyDescent="0.3">
      <c r="A2385" s="3">
        <v>2006</v>
      </c>
      <c r="B2385">
        <v>7</v>
      </c>
      <c r="C2385">
        <v>11</v>
      </c>
      <c r="D2385">
        <v>85</v>
      </c>
      <c r="E2385">
        <v>71</v>
      </c>
      <c r="F2385" s="9" t="s">
        <v>28</v>
      </c>
      <c r="G2385" s="9">
        <v>0</v>
      </c>
      <c r="H2385" s="9">
        <v>0</v>
      </c>
    </row>
    <row r="2386" spans="1:8" hidden="1" x14ac:dyDescent="0.3">
      <c r="A2386" s="3">
        <v>2006</v>
      </c>
      <c r="B2386">
        <v>7</v>
      </c>
      <c r="C2386">
        <v>12</v>
      </c>
      <c r="D2386">
        <v>90</v>
      </c>
      <c r="E2386">
        <v>69</v>
      </c>
      <c r="F2386" s="9">
        <v>0</v>
      </c>
      <c r="G2386" s="9">
        <v>0</v>
      </c>
      <c r="H2386" s="9">
        <v>0</v>
      </c>
    </row>
    <row r="2387" spans="1:8" x14ac:dyDescent="0.3">
      <c r="A2387" s="3">
        <v>2006</v>
      </c>
      <c r="B2387">
        <v>7</v>
      </c>
      <c r="C2387">
        <v>13</v>
      </c>
      <c r="D2387">
        <v>92</v>
      </c>
      <c r="E2387">
        <v>70</v>
      </c>
      <c r="F2387" s="9">
        <v>0.04</v>
      </c>
      <c r="G2387" s="9">
        <v>0</v>
      </c>
      <c r="H2387" s="9">
        <v>0</v>
      </c>
    </row>
    <row r="2388" spans="1:8" x14ac:dyDescent="0.3">
      <c r="A2388" s="3">
        <v>2006</v>
      </c>
      <c r="B2388">
        <v>7</v>
      </c>
      <c r="C2388">
        <v>14</v>
      </c>
      <c r="D2388">
        <v>96</v>
      </c>
      <c r="E2388">
        <v>67</v>
      </c>
      <c r="F2388" s="9">
        <v>0.1</v>
      </c>
      <c r="G2388" s="9">
        <v>0</v>
      </c>
      <c r="H2388" s="9">
        <v>0</v>
      </c>
    </row>
    <row r="2389" spans="1:8" hidden="1" x14ac:dyDescent="0.3">
      <c r="A2389" s="3">
        <v>2006</v>
      </c>
      <c r="B2389">
        <v>7</v>
      </c>
      <c r="C2389">
        <v>15</v>
      </c>
      <c r="D2389">
        <v>99</v>
      </c>
      <c r="E2389">
        <v>72</v>
      </c>
      <c r="F2389" s="9">
        <v>0</v>
      </c>
      <c r="G2389" s="9">
        <v>0</v>
      </c>
      <c r="H2389" s="9">
        <v>0</v>
      </c>
    </row>
    <row r="2390" spans="1:8" x14ac:dyDescent="0.3">
      <c r="A2390" s="3">
        <v>2006</v>
      </c>
      <c r="B2390">
        <v>7</v>
      </c>
      <c r="C2390">
        <v>16</v>
      </c>
      <c r="D2390">
        <v>94</v>
      </c>
      <c r="E2390">
        <v>78</v>
      </c>
      <c r="F2390" s="9">
        <v>0.05</v>
      </c>
      <c r="G2390" s="9">
        <v>0</v>
      </c>
      <c r="H2390" s="9">
        <v>0</v>
      </c>
    </row>
    <row r="2391" spans="1:8" hidden="1" x14ac:dyDescent="0.3">
      <c r="A2391" s="3">
        <v>2006</v>
      </c>
      <c r="B2391">
        <v>7</v>
      </c>
      <c r="C2391">
        <v>17</v>
      </c>
      <c r="D2391">
        <v>93</v>
      </c>
      <c r="E2391">
        <v>73</v>
      </c>
      <c r="F2391" s="9">
        <v>0</v>
      </c>
      <c r="G2391" s="9">
        <v>0</v>
      </c>
      <c r="H2391" s="9">
        <v>0</v>
      </c>
    </row>
    <row r="2392" spans="1:8" hidden="1" x14ac:dyDescent="0.3">
      <c r="A2392" s="3">
        <v>2006</v>
      </c>
      <c r="B2392">
        <v>7</v>
      </c>
      <c r="C2392">
        <v>18</v>
      </c>
      <c r="D2392">
        <v>89</v>
      </c>
      <c r="E2392">
        <v>63</v>
      </c>
      <c r="F2392" s="9">
        <v>0</v>
      </c>
      <c r="G2392" s="9">
        <v>0</v>
      </c>
      <c r="H2392" s="9">
        <v>0</v>
      </c>
    </row>
    <row r="2393" spans="1:8" x14ac:dyDescent="0.3">
      <c r="A2393" s="3">
        <v>2006</v>
      </c>
      <c r="B2393">
        <v>7</v>
      </c>
      <c r="C2393">
        <v>19</v>
      </c>
      <c r="D2393">
        <v>78</v>
      </c>
      <c r="E2393">
        <v>67</v>
      </c>
      <c r="F2393" s="9">
        <v>0.71</v>
      </c>
      <c r="G2393" s="9">
        <v>0</v>
      </c>
      <c r="H2393" s="9">
        <v>0</v>
      </c>
    </row>
    <row r="2394" spans="1:8" hidden="1" x14ac:dyDescent="0.3">
      <c r="A2394" s="3">
        <v>2006</v>
      </c>
      <c r="B2394">
        <v>7</v>
      </c>
      <c r="C2394">
        <v>20</v>
      </c>
      <c r="D2394">
        <v>88</v>
      </c>
      <c r="E2394">
        <v>69</v>
      </c>
      <c r="F2394" s="9">
        <v>0</v>
      </c>
      <c r="G2394" s="9">
        <v>0</v>
      </c>
      <c r="H2394" s="9">
        <v>0</v>
      </c>
    </row>
    <row r="2395" spans="1:8" hidden="1" x14ac:dyDescent="0.3">
      <c r="A2395" s="3">
        <v>2006</v>
      </c>
      <c r="B2395">
        <v>7</v>
      </c>
      <c r="C2395">
        <v>21</v>
      </c>
      <c r="D2395">
        <v>79</v>
      </c>
      <c r="E2395">
        <v>68</v>
      </c>
      <c r="F2395" s="9" t="s">
        <v>28</v>
      </c>
      <c r="G2395" s="9">
        <v>0</v>
      </c>
      <c r="H2395" s="9">
        <v>0</v>
      </c>
    </row>
    <row r="2396" spans="1:8" hidden="1" x14ac:dyDescent="0.3">
      <c r="A2396" s="3">
        <v>2006</v>
      </c>
      <c r="B2396">
        <v>7</v>
      </c>
      <c r="C2396">
        <v>22</v>
      </c>
      <c r="D2396">
        <v>87</v>
      </c>
      <c r="E2396">
        <v>63</v>
      </c>
      <c r="F2396" s="9" t="s">
        <v>28</v>
      </c>
      <c r="G2396" s="9">
        <v>0</v>
      </c>
      <c r="H2396" s="9">
        <v>0</v>
      </c>
    </row>
    <row r="2397" spans="1:8" hidden="1" x14ac:dyDescent="0.3">
      <c r="A2397" s="3">
        <v>2006</v>
      </c>
      <c r="B2397">
        <v>7</v>
      </c>
      <c r="C2397">
        <v>23</v>
      </c>
      <c r="D2397">
        <v>90</v>
      </c>
      <c r="E2397">
        <v>68</v>
      </c>
      <c r="F2397" s="9">
        <v>0</v>
      </c>
      <c r="G2397" s="9">
        <v>0</v>
      </c>
      <c r="H2397" s="9">
        <v>0</v>
      </c>
    </row>
    <row r="2398" spans="1:8" x14ac:dyDescent="0.3">
      <c r="A2398" s="3">
        <v>2006</v>
      </c>
      <c r="B2398">
        <v>7</v>
      </c>
      <c r="C2398">
        <v>24</v>
      </c>
      <c r="D2398">
        <v>96</v>
      </c>
      <c r="E2398">
        <v>71</v>
      </c>
      <c r="F2398" s="9">
        <v>0.28000000000000003</v>
      </c>
      <c r="G2398" s="9">
        <v>0</v>
      </c>
      <c r="H2398" s="9">
        <v>0</v>
      </c>
    </row>
    <row r="2399" spans="1:8" x14ac:dyDescent="0.3">
      <c r="A2399" s="3">
        <v>2006</v>
      </c>
      <c r="B2399">
        <v>7</v>
      </c>
      <c r="C2399">
        <v>25</v>
      </c>
      <c r="D2399">
        <v>90</v>
      </c>
      <c r="E2399">
        <v>69</v>
      </c>
      <c r="F2399" s="9">
        <v>0.02</v>
      </c>
      <c r="G2399" s="9">
        <v>0</v>
      </c>
      <c r="H2399" s="9">
        <v>0</v>
      </c>
    </row>
    <row r="2400" spans="1:8" hidden="1" x14ac:dyDescent="0.3">
      <c r="A2400" s="3">
        <v>2006</v>
      </c>
      <c r="B2400">
        <v>7</v>
      </c>
      <c r="C2400">
        <v>26</v>
      </c>
      <c r="D2400">
        <v>90</v>
      </c>
      <c r="E2400">
        <v>71</v>
      </c>
      <c r="F2400" s="9">
        <v>0</v>
      </c>
      <c r="G2400" s="9">
        <v>0</v>
      </c>
      <c r="H2400" s="9">
        <v>0</v>
      </c>
    </row>
    <row r="2401" spans="1:8" hidden="1" x14ac:dyDescent="0.3">
      <c r="A2401" s="3">
        <v>2006</v>
      </c>
      <c r="B2401">
        <v>7</v>
      </c>
      <c r="C2401">
        <v>27</v>
      </c>
      <c r="D2401">
        <v>92</v>
      </c>
      <c r="E2401">
        <v>70</v>
      </c>
      <c r="F2401" s="9">
        <v>0</v>
      </c>
      <c r="G2401" s="9">
        <v>0</v>
      </c>
      <c r="H2401" s="9">
        <v>0</v>
      </c>
    </row>
    <row r="2402" spans="1:8" hidden="1" x14ac:dyDescent="0.3">
      <c r="A2402" s="3">
        <v>2006</v>
      </c>
      <c r="B2402">
        <v>7</v>
      </c>
      <c r="C2402">
        <v>28</v>
      </c>
      <c r="D2402">
        <v>98</v>
      </c>
      <c r="E2402">
        <v>76</v>
      </c>
      <c r="F2402" s="9">
        <v>0</v>
      </c>
      <c r="G2402" s="9">
        <v>0</v>
      </c>
      <c r="H2402" s="9">
        <v>0</v>
      </c>
    </row>
    <row r="2403" spans="1:8" hidden="1" x14ac:dyDescent="0.3">
      <c r="A2403" s="3">
        <v>2006</v>
      </c>
      <c r="B2403">
        <v>7</v>
      </c>
      <c r="C2403">
        <v>29</v>
      </c>
      <c r="D2403">
        <v>96</v>
      </c>
      <c r="E2403">
        <v>80</v>
      </c>
      <c r="F2403" s="9">
        <v>0</v>
      </c>
      <c r="G2403" s="9">
        <v>0</v>
      </c>
      <c r="H2403" s="9">
        <v>0</v>
      </c>
    </row>
    <row r="2404" spans="1:8" hidden="1" x14ac:dyDescent="0.3">
      <c r="A2404" s="3">
        <v>2006</v>
      </c>
      <c r="B2404">
        <v>7</v>
      </c>
      <c r="C2404">
        <v>30</v>
      </c>
      <c r="D2404">
        <v>99</v>
      </c>
      <c r="E2404">
        <v>79</v>
      </c>
      <c r="F2404" s="9">
        <v>0</v>
      </c>
      <c r="G2404" s="9">
        <v>0</v>
      </c>
      <c r="H2404" s="9">
        <v>0</v>
      </c>
    </row>
    <row r="2405" spans="1:8" x14ac:dyDescent="0.3">
      <c r="A2405" s="3">
        <v>2006</v>
      </c>
      <c r="B2405">
        <v>7</v>
      </c>
      <c r="C2405">
        <v>31</v>
      </c>
      <c r="D2405">
        <v>101</v>
      </c>
      <c r="E2405">
        <v>80</v>
      </c>
      <c r="F2405" s="9">
        <v>0.09</v>
      </c>
      <c r="G2405" s="9">
        <v>0</v>
      </c>
      <c r="H2405" s="9">
        <v>0</v>
      </c>
    </row>
    <row r="2406" spans="1:8" x14ac:dyDescent="0.3">
      <c r="A2406" s="3">
        <v>2006</v>
      </c>
      <c r="B2406">
        <v>8</v>
      </c>
      <c r="C2406">
        <v>1</v>
      </c>
      <c r="D2406">
        <v>80</v>
      </c>
      <c r="E2406">
        <v>68</v>
      </c>
      <c r="F2406" s="9">
        <v>1.05</v>
      </c>
      <c r="G2406" s="9">
        <v>0</v>
      </c>
      <c r="H2406" s="9">
        <v>0</v>
      </c>
    </row>
    <row r="2407" spans="1:8" x14ac:dyDescent="0.3">
      <c r="A2407" s="3">
        <v>2006</v>
      </c>
      <c r="B2407">
        <v>8</v>
      </c>
      <c r="C2407">
        <v>2</v>
      </c>
      <c r="D2407">
        <v>85</v>
      </c>
      <c r="E2407">
        <v>64</v>
      </c>
      <c r="F2407" s="9">
        <v>2.69</v>
      </c>
      <c r="G2407" s="9">
        <v>0</v>
      </c>
      <c r="H2407" s="9">
        <v>0</v>
      </c>
    </row>
    <row r="2408" spans="1:8" hidden="1" x14ac:dyDescent="0.3">
      <c r="A2408" s="3">
        <v>2006</v>
      </c>
      <c r="B2408">
        <v>8</v>
      </c>
      <c r="C2408">
        <v>3</v>
      </c>
      <c r="D2408">
        <v>88</v>
      </c>
      <c r="E2408">
        <v>65</v>
      </c>
      <c r="F2408" s="9">
        <v>0</v>
      </c>
      <c r="G2408" s="9">
        <v>0</v>
      </c>
      <c r="H2408" s="9">
        <v>0</v>
      </c>
    </row>
    <row r="2409" spans="1:8" hidden="1" x14ac:dyDescent="0.3">
      <c r="A2409" s="3">
        <v>2006</v>
      </c>
      <c r="B2409">
        <v>8</v>
      </c>
      <c r="C2409">
        <v>4</v>
      </c>
      <c r="D2409">
        <v>88</v>
      </c>
      <c r="E2409">
        <v>69</v>
      </c>
      <c r="F2409" s="9">
        <v>0</v>
      </c>
      <c r="G2409" s="9">
        <v>0</v>
      </c>
      <c r="H2409" s="9">
        <v>0</v>
      </c>
    </row>
    <row r="2410" spans="1:8" hidden="1" x14ac:dyDescent="0.3">
      <c r="A2410" s="3">
        <v>2006</v>
      </c>
      <c r="B2410">
        <v>8</v>
      </c>
      <c r="C2410">
        <v>5</v>
      </c>
      <c r="D2410">
        <v>84</v>
      </c>
      <c r="E2410">
        <v>72</v>
      </c>
      <c r="F2410" s="9" t="s">
        <v>28</v>
      </c>
      <c r="G2410" s="9">
        <v>0</v>
      </c>
      <c r="H2410" s="9">
        <v>0</v>
      </c>
    </row>
    <row r="2411" spans="1:8" x14ac:dyDescent="0.3">
      <c r="A2411" s="3">
        <v>2006</v>
      </c>
      <c r="B2411">
        <v>8</v>
      </c>
      <c r="C2411">
        <v>6</v>
      </c>
      <c r="D2411">
        <v>86</v>
      </c>
      <c r="E2411">
        <v>69</v>
      </c>
      <c r="F2411" s="9">
        <v>0.27</v>
      </c>
      <c r="G2411" s="9">
        <v>0</v>
      </c>
      <c r="H2411" s="9">
        <v>0</v>
      </c>
    </row>
    <row r="2412" spans="1:8" hidden="1" x14ac:dyDescent="0.3">
      <c r="A2412" s="3">
        <v>2006</v>
      </c>
      <c r="B2412">
        <v>8</v>
      </c>
      <c r="C2412">
        <v>7</v>
      </c>
      <c r="D2412">
        <v>82</v>
      </c>
      <c r="E2412">
        <v>62</v>
      </c>
      <c r="F2412" s="9">
        <v>0</v>
      </c>
      <c r="G2412" s="9">
        <v>0</v>
      </c>
      <c r="H2412" s="9">
        <v>0</v>
      </c>
    </row>
    <row r="2413" spans="1:8" hidden="1" x14ac:dyDescent="0.3">
      <c r="A2413" s="3">
        <v>2006</v>
      </c>
      <c r="B2413">
        <v>8</v>
      </c>
      <c r="C2413">
        <v>8</v>
      </c>
      <c r="D2413">
        <v>84</v>
      </c>
      <c r="E2413">
        <v>65</v>
      </c>
      <c r="F2413" s="9">
        <v>0</v>
      </c>
      <c r="G2413" s="9">
        <v>0</v>
      </c>
      <c r="H2413" s="9">
        <v>0</v>
      </c>
    </row>
    <row r="2414" spans="1:8" hidden="1" x14ac:dyDescent="0.3">
      <c r="A2414" s="3">
        <v>2006</v>
      </c>
      <c r="B2414">
        <v>8</v>
      </c>
      <c r="C2414">
        <v>9</v>
      </c>
      <c r="D2414">
        <v>81</v>
      </c>
      <c r="E2414">
        <v>68</v>
      </c>
      <c r="F2414" s="9">
        <v>0</v>
      </c>
      <c r="G2414" s="9">
        <v>0</v>
      </c>
      <c r="H2414" s="9">
        <v>0</v>
      </c>
    </row>
    <row r="2415" spans="1:8" x14ac:dyDescent="0.3">
      <c r="A2415" s="3">
        <v>2006</v>
      </c>
      <c r="B2415">
        <v>8</v>
      </c>
      <c r="C2415">
        <v>10</v>
      </c>
      <c r="D2415">
        <v>85</v>
      </c>
      <c r="E2415">
        <v>69</v>
      </c>
      <c r="F2415" s="9">
        <v>0.28000000000000003</v>
      </c>
      <c r="G2415" s="9">
        <v>0</v>
      </c>
      <c r="H2415" s="9">
        <v>0</v>
      </c>
    </row>
    <row r="2416" spans="1:8" hidden="1" x14ac:dyDescent="0.3">
      <c r="A2416" s="3">
        <v>2006</v>
      </c>
      <c r="B2416">
        <v>8</v>
      </c>
      <c r="C2416">
        <v>11</v>
      </c>
      <c r="D2416">
        <v>80</v>
      </c>
      <c r="E2416">
        <v>67</v>
      </c>
      <c r="F2416" s="9">
        <v>0</v>
      </c>
      <c r="G2416" s="9">
        <v>0</v>
      </c>
      <c r="H2416" s="9">
        <v>0</v>
      </c>
    </row>
    <row r="2417" spans="1:8" hidden="1" x14ac:dyDescent="0.3">
      <c r="A2417" s="3">
        <v>2006</v>
      </c>
      <c r="B2417">
        <v>8</v>
      </c>
      <c r="C2417">
        <v>12</v>
      </c>
      <c r="D2417">
        <v>82</v>
      </c>
      <c r="E2417">
        <v>64</v>
      </c>
      <c r="F2417" s="9">
        <v>0</v>
      </c>
      <c r="G2417" s="9">
        <v>0</v>
      </c>
      <c r="H2417" s="9">
        <v>0</v>
      </c>
    </row>
    <row r="2418" spans="1:8" x14ac:dyDescent="0.3">
      <c r="A2418" s="3">
        <v>2006</v>
      </c>
      <c r="B2418">
        <v>8</v>
      </c>
      <c r="C2418">
        <v>13</v>
      </c>
      <c r="D2418">
        <v>74</v>
      </c>
      <c r="E2418">
        <v>65</v>
      </c>
      <c r="F2418" s="9">
        <v>0.45</v>
      </c>
      <c r="G2418" s="9">
        <v>0</v>
      </c>
      <c r="H2418" s="9">
        <v>0</v>
      </c>
    </row>
    <row r="2419" spans="1:8" hidden="1" x14ac:dyDescent="0.3">
      <c r="A2419" s="3">
        <v>2006</v>
      </c>
      <c r="B2419">
        <v>8</v>
      </c>
      <c r="C2419">
        <v>14</v>
      </c>
      <c r="D2419">
        <v>80</v>
      </c>
      <c r="E2419">
        <v>58</v>
      </c>
      <c r="F2419" s="9">
        <v>0</v>
      </c>
      <c r="G2419" s="9">
        <v>0</v>
      </c>
      <c r="H2419" s="9">
        <v>0</v>
      </c>
    </row>
    <row r="2420" spans="1:8" hidden="1" x14ac:dyDescent="0.3">
      <c r="A2420" s="3">
        <v>2006</v>
      </c>
      <c r="B2420">
        <v>8</v>
      </c>
      <c r="C2420">
        <v>15</v>
      </c>
      <c r="D2420">
        <v>82</v>
      </c>
      <c r="E2420">
        <v>59</v>
      </c>
      <c r="F2420" s="9">
        <v>0</v>
      </c>
      <c r="G2420" s="9">
        <v>0</v>
      </c>
      <c r="H2420" s="9">
        <v>0</v>
      </c>
    </row>
    <row r="2421" spans="1:8" hidden="1" x14ac:dyDescent="0.3">
      <c r="A2421" s="3">
        <v>2006</v>
      </c>
      <c r="B2421">
        <v>8</v>
      </c>
      <c r="C2421">
        <v>16</v>
      </c>
      <c r="D2421">
        <v>85</v>
      </c>
      <c r="E2421">
        <v>66</v>
      </c>
      <c r="F2421" s="9">
        <v>0</v>
      </c>
      <c r="G2421" s="9">
        <v>0</v>
      </c>
      <c r="H2421" s="9">
        <v>0</v>
      </c>
    </row>
    <row r="2422" spans="1:8" x14ac:dyDescent="0.3">
      <c r="A2422" s="3">
        <v>2006</v>
      </c>
      <c r="B2422">
        <v>8</v>
      </c>
      <c r="C2422">
        <v>17</v>
      </c>
      <c r="D2422">
        <v>75</v>
      </c>
      <c r="E2422">
        <v>62</v>
      </c>
      <c r="F2422" s="9">
        <v>7.0000000000000007E-2</v>
      </c>
      <c r="G2422" s="9">
        <v>0</v>
      </c>
      <c r="H2422" s="9">
        <v>0</v>
      </c>
    </row>
    <row r="2423" spans="1:8" x14ac:dyDescent="0.3">
      <c r="A2423" s="3">
        <v>2006</v>
      </c>
      <c r="B2423">
        <v>8</v>
      </c>
      <c r="C2423">
        <v>18</v>
      </c>
      <c r="D2423">
        <v>78</v>
      </c>
      <c r="E2423">
        <v>65</v>
      </c>
      <c r="F2423" s="9">
        <v>0.01</v>
      </c>
      <c r="G2423" s="9">
        <v>0</v>
      </c>
      <c r="H2423" s="9">
        <v>0</v>
      </c>
    </row>
    <row r="2424" spans="1:8" hidden="1" x14ac:dyDescent="0.3">
      <c r="A2424" s="3">
        <v>2006</v>
      </c>
      <c r="B2424">
        <v>8</v>
      </c>
      <c r="C2424">
        <v>19</v>
      </c>
      <c r="D2424">
        <v>79</v>
      </c>
      <c r="E2424">
        <v>62</v>
      </c>
      <c r="F2424" s="9">
        <v>0</v>
      </c>
      <c r="G2424" s="9">
        <v>0</v>
      </c>
      <c r="H2424" s="9">
        <v>0</v>
      </c>
    </row>
    <row r="2425" spans="1:8" hidden="1" x14ac:dyDescent="0.3">
      <c r="A2425" s="3">
        <v>2006</v>
      </c>
      <c r="B2425">
        <v>8</v>
      </c>
      <c r="C2425">
        <v>20</v>
      </c>
      <c r="D2425">
        <v>80</v>
      </c>
      <c r="E2425">
        <v>58</v>
      </c>
      <c r="F2425" s="9">
        <v>0</v>
      </c>
      <c r="G2425" s="9">
        <v>0</v>
      </c>
      <c r="H2425" s="9">
        <v>0</v>
      </c>
    </row>
    <row r="2426" spans="1:8" hidden="1" x14ac:dyDescent="0.3">
      <c r="A2426" s="3">
        <v>2006</v>
      </c>
      <c r="B2426">
        <v>8</v>
      </c>
      <c r="C2426">
        <v>21</v>
      </c>
      <c r="D2426">
        <v>86</v>
      </c>
      <c r="E2426">
        <v>64</v>
      </c>
      <c r="F2426" s="9">
        <v>0</v>
      </c>
      <c r="G2426" s="9">
        <v>0</v>
      </c>
      <c r="H2426" s="9">
        <v>0</v>
      </c>
    </row>
    <row r="2427" spans="1:8" hidden="1" x14ac:dyDescent="0.3">
      <c r="A2427" s="3">
        <v>2006</v>
      </c>
      <c r="B2427">
        <v>8</v>
      </c>
      <c r="C2427">
        <v>22</v>
      </c>
      <c r="D2427">
        <v>82</v>
      </c>
      <c r="E2427">
        <v>58</v>
      </c>
      <c r="F2427" s="9">
        <v>0</v>
      </c>
      <c r="G2427" s="9">
        <v>0</v>
      </c>
      <c r="H2427" s="9">
        <v>0</v>
      </c>
    </row>
    <row r="2428" spans="1:8" x14ac:dyDescent="0.3">
      <c r="A2428" s="3">
        <v>2006</v>
      </c>
      <c r="B2428">
        <v>8</v>
      </c>
      <c r="C2428">
        <v>23</v>
      </c>
      <c r="D2428">
        <v>81</v>
      </c>
      <c r="E2428">
        <v>60</v>
      </c>
      <c r="F2428" s="9">
        <v>0.76</v>
      </c>
      <c r="G2428" s="9">
        <v>0</v>
      </c>
      <c r="H2428" s="9">
        <v>0</v>
      </c>
    </row>
    <row r="2429" spans="1:8" x14ac:dyDescent="0.3">
      <c r="A2429" s="3">
        <v>2006</v>
      </c>
      <c r="B2429">
        <v>8</v>
      </c>
      <c r="C2429">
        <v>24</v>
      </c>
      <c r="D2429">
        <v>70</v>
      </c>
      <c r="E2429">
        <v>65</v>
      </c>
      <c r="F2429" s="9">
        <v>1.26</v>
      </c>
      <c r="G2429" s="9">
        <v>0</v>
      </c>
      <c r="H2429" s="9">
        <v>0</v>
      </c>
    </row>
    <row r="2430" spans="1:8" hidden="1" x14ac:dyDescent="0.3">
      <c r="A2430" s="3">
        <v>2006</v>
      </c>
      <c r="B2430">
        <v>8</v>
      </c>
      <c r="C2430">
        <v>25</v>
      </c>
      <c r="D2430">
        <v>73</v>
      </c>
      <c r="E2430">
        <v>64</v>
      </c>
      <c r="F2430" s="9" t="s">
        <v>28</v>
      </c>
      <c r="G2430" s="9">
        <v>0</v>
      </c>
      <c r="H2430" s="9">
        <v>0</v>
      </c>
    </row>
    <row r="2431" spans="1:8" hidden="1" x14ac:dyDescent="0.3">
      <c r="A2431" s="3">
        <v>2006</v>
      </c>
      <c r="B2431">
        <v>8</v>
      </c>
      <c r="C2431">
        <v>26</v>
      </c>
      <c r="D2431">
        <v>79</v>
      </c>
      <c r="E2431">
        <v>61</v>
      </c>
      <c r="F2431" s="9">
        <v>0</v>
      </c>
      <c r="G2431" s="9">
        <v>0</v>
      </c>
      <c r="H2431" s="9">
        <v>0</v>
      </c>
    </row>
    <row r="2432" spans="1:8" hidden="1" x14ac:dyDescent="0.3">
      <c r="A2432" s="3">
        <v>2006</v>
      </c>
      <c r="B2432">
        <v>8</v>
      </c>
      <c r="C2432">
        <v>27</v>
      </c>
      <c r="D2432">
        <v>84</v>
      </c>
      <c r="E2432">
        <v>60</v>
      </c>
      <c r="F2432" s="9">
        <v>0</v>
      </c>
      <c r="G2432" s="9">
        <v>0</v>
      </c>
      <c r="H2432" s="9">
        <v>0</v>
      </c>
    </row>
    <row r="2433" spans="1:8" x14ac:dyDescent="0.3">
      <c r="A2433" s="3">
        <v>2006</v>
      </c>
      <c r="B2433">
        <v>8</v>
      </c>
      <c r="C2433">
        <v>28</v>
      </c>
      <c r="D2433">
        <v>70</v>
      </c>
      <c r="E2433">
        <v>65</v>
      </c>
      <c r="F2433" s="9">
        <v>0.06</v>
      </c>
      <c r="G2433" s="9">
        <v>0</v>
      </c>
      <c r="H2433" s="9">
        <v>0</v>
      </c>
    </row>
    <row r="2434" spans="1:8" hidden="1" x14ac:dyDescent="0.3">
      <c r="A2434" s="3">
        <v>2006</v>
      </c>
      <c r="B2434">
        <v>8</v>
      </c>
      <c r="C2434">
        <v>29</v>
      </c>
      <c r="D2434">
        <v>77</v>
      </c>
      <c r="E2434">
        <v>58</v>
      </c>
      <c r="F2434" s="9">
        <v>0</v>
      </c>
      <c r="G2434" s="9">
        <v>0</v>
      </c>
      <c r="H2434" s="9">
        <v>0</v>
      </c>
    </row>
    <row r="2435" spans="1:8" hidden="1" x14ac:dyDescent="0.3">
      <c r="A2435" s="3">
        <v>2006</v>
      </c>
      <c r="B2435">
        <v>8</v>
      </c>
      <c r="C2435">
        <v>30</v>
      </c>
      <c r="D2435">
        <v>81</v>
      </c>
      <c r="E2435">
        <v>58</v>
      </c>
      <c r="F2435" s="9">
        <v>0</v>
      </c>
      <c r="G2435" s="9">
        <v>0</v>
      </c>
      <c r="H2435" s="9">
        <v>0</v>
      </c>
    </row>
    <row r="2436" spans="1:8" hidden="1" x14ac:dyDescent="0.3">
      <c r="A2436" s="3">
        <v>2006</v>
      </c>
      <c r="B2436">
        <v>8</v>
      </c>
      <c r="C2436">
        <v>31</v>
      </c>
      <c r="D2436">
        <v>78</v>
      </c>
      <c r="E2436">
        <v>61</v>
      </c>
      <c r="F2436" s="9">
        <v>0</v>
      </c>
      <c r="G2436" s="9">
        <v>0</v>
      </c>
      <c r="H2436" s="9">
        <v>0</v>
      </c>
    </row>
    <row r="2437" spans="1:8" hidden="1" x14ac:dyDescent="0.3">
      <c r="A2437" s="3">
        <v>2006</v>
      </c>
      <c r="B2437">
        <v>9</v>
      </c>
      <c r="C2437">
        <v>1</v>
      </c>
      <c r="D2437">
        <v>77</v>
      </c>
      <c r="E2437">
        <v>58</v>
      </c>
      <c r="F2437" s="9">
        <v>0</v>
      </c>
      <c r="G2437" s="9">
        <v>0</v>
      </c>
      <c r="H2437" s="9">
        <v>0</v>
      </c>
    </row>
    <row r="2438" spans="1:8" x14ac:dyDescent="0.3">
      <c r="A2438" s="3">
        <v>2006</v>
      </c>
      <c r="B2438">
        <v>9</v>
      </c>
      <c r="C2438">
        <v>2</v>
      </c>
      <c r="D2438">
        <v>75</v>
      </c>
      <c r="E2438">
        <v>61</v>
      </c>
      <c r="F2438" s="9">
        <v>0.39</v>
      </c>
      <c r="G2438" s="9">
        <v>0</v>
      </c>
      <c r="H2438" s="9">
        <v>0</v>
      </c>
    </row>
    <row r="2439" spans="1:8" x14ac:dyDescent="0.3">
      <c r="A2439" s="3">
        <v>2006</v>
      </c>
      <c r="B2439">
        <v>9</v>
      </c>
      <c r="C2439">
        <v>3</v>
      </c>
      <c r="D2439">
        <v>67</v>
      </c>
      <c r="E2439">
        <v>60</v>
      </c>
      <c r="F2439" s="9">
        <v>0.63</v>
      </c>
      <c r="G2439" s="9">
        <v>0</v>
      </c>
      <c r="H2439" s="9">
        <v>0</v>
      </c>
    </row>
    <row r="2440" spans="1:8" hidden="1" x14ac:dyDescent="0.3">
      <c r="A2440" s="3">
        <v>2006</v>
      </c>
      <c r="B2440">
        <v>9</v>
      </c>
      <c r="C2440">
        <v>4</v>
      </c>
      <c r="D2440">
        <v>78</v>
      </c>
      <c r="E2440">
        <v>59</v>
      </c>
      <c r="F2440" s="9" t="s">
        <v>28</v>
      </c>
      <c r="G2440" s="9">
        <v>0</v>
      </c>
      <c r="H2440" s="9">
        <v>0</v>
      </c>
    </row>
    <row r="2441" spans="1:8" hidden="1" x14ac:dyDescent="0.3">
      <c r="A2441" s="3">
        <v>2006</v>
      </c>
      <c r="B2441">
        <v>9</v>
      </c>
      <c r="C2441">
        <v>5</v>
      </c>
      <c r="D2441">
        <v>82</v>
      </c>
      <c r="E2441">
        <v>58</v>
      </c>
      <c r="F2441" s="9">
        <v>0</v>
      </c>
      <c r="G2441" s="9">
        <v>0</v>
      </c>
      <c r="H2441" s="9">
        <v>0</v>
      </c>
    </row>
    <row r="2442" spans="1:8" hidden="1" x14ac:dyDescent="0.3">
      <c r="A2442" s="3">
        <v>2006</v>
      </c>
      <c r="B2442">
        <v>9</v>
      </c>
      <c r="C2442">
        <v>6</v>
      </c>
      <c r="D2442">
        <v>82</v>
      </c>
      <c r="E2442">
        <v>59</v>
      </c>
      <c r="F2442" s="9">
        <v>0</v>
      </c>
      <c r="G2442" s="9">
        <v>0</v>
      </c>
      <c r="H2442" s="9">
        <v>0</v>
      </c>
    </row>
    <row r="2443" spans="1:8" hidden="1" x14ac:dyDescent="0.3">
      <c r="A2443" s="3">
        <v>2006</v>
      </c>
      <c r="B2443">
        <v>9</v>
      </c>
      <c r="C2443">
        <v>7</v>
      </c>
      <c r="D2443">
        <v>83</v>
      </c>
      <c r="E2443">
        <v>62</v>
      </c>
      <c r="F2443" s="9">
        <v>0</v>
      </c>
      <c r="G2443" s="9">
        <v>0</v>
      </c>
      <c r="H2443" s="9">
        <v>0</v>
      </c>
    </row>
    <row r="2444" spans="1:8" hidden="1" x14ac:dyDescent="0.3">
      <c r="A2444" s="3">
        <v>2006</v>
      </c>
      <c r="B2444">
        <v>9</v>
      </c>
      <c r="C2444">
        <v>8</v>
      </c>
      <c r="D2444">
        <v>72</v>
      </c>
      <c r="E2444">
        <v>53</v>
      </c>
      <c r="F2444" s="9" t="s">
        <v>28</v>
      </c>
      <c r="G2444" s="9">
        <v>0</v>
      </c>
      <c r="H2444" s="9">
        <v>0</v>
      </c>
    </row>
    <row r="2445" spans="1:8" hidden="1" x14ac:dyDescent="0.3">
      <c r="A2445" s="3">
        <v>2006</v>
      </c>
      <c r="B2445">
        <v>9</v>
      </c>
      <c r="C2445">
        <v>9</v>
      </c>
      <c r="D2445">
        <v>59</v>
      </c>
      <c r="E2445">
        <v>50</v>
      </c>
      <c r="F2445" s="9">
        <v>0</v>
      </c>
      <c r="G2445" s="9">
        <v>0</v>
      </c>
      <c r="H2445" s="9">
        <v>0</v>
      </c>
    </row>
    <row r="2446" spans="1:8" x14ac:dyDescent="0.3">
      <c r="A2446" s="3">
        <v>2006</v>
      </c>
      <c r="B2446">
        <v>9</v>
      </c>
      <c r="C2446">
        <v>10</v>
      </c>
      <c r="D2446">
        <v>56</v>
      </c>
      <c r="E2446">
        <v>51</v>
      </c>
      <c r="F2446" s="9">
        <v>0.03</v>
      </c>
      <c r="G2446" s="9">
        <v>0</v>
      </c>
      <c r="H2446" s="9">
        <v>0</v>
      </c>
    </row>
    <row r="2447" spans="1:8" x14ac:dyDescent="0.3">
      <c r="A2447" s="3">
        <v>2006</v>
      </c>
      <c r="B2447">
        <v>9</v>
      </c>
      <c r="C2447">
        <v>11</v>
      </c>
      <c r="D2447">
        <v>59</v>
      </c>
      <c r="E2447">
        <v>52</v>
      </c>
      <c r="F2447" s="9">
        <v>0.01</v>
      </c>
      <c r="G2447" s="9">
        <v>0</v>
      </c>
      <c r="H2447" s="9">
        <v>0</v>
      </c>
    </row>
    <row r="2448" spans="1:8" hidden="1" x14ac:dyDescent="0.3">
      <c r="A2448" s="3">
        <v>2006</v>
      </c>
      <c r="B2448">
        <v>9</v>
      </c>
      <c r="C2448">
        <v>12</v>
      </c>
      <c r="D2448">
        <v>67</v>
      </c>
      <c r="E2448">
        <v>51</v>
      </c>
      <c r="F2448" s="9">
        <v>0</v>
      </c>
      <c r="G2448" s="9">
        <v>0</v>
      </c>
      <c r="H2448" s="9">
        <v>0</v>
      </c>
    </row>
    <row r="2449" spans="1:8" hidden="1" x14ac:dyDescent="0.3">
      <c r="A2449" s="3">
        <v>2006</v>
      </c>
      <c r="B2449">
        <v>9</v>
      </c>
      <c r="C2449">
        <v>13</v>
      </c>
      <c r="D2449">
        <v>75</v>
      </c>
      <c r="E2449">
        <v>48</v>
      </c>
      <c r="F2449" s="9">
        <v>0</v>
      </c>
      <c r="G2449" s="9">
        <v>0</v>
      </c>
      <c r="H2449" s="9">
        <v>0</v>
      </c>
    </row>
    <row r="2450" spans="1:8" hidden="1" x14ac:dyDescent="0.3">
      <c r="A2450" s="3">
        <v>2006</v>
      </c>
      <c r="B2450">
        <v>9</v>
      </c>
      <c r="C2450">
        <v>14</v>
      </c>
      <c r="D2450">
        <v>80</v>
      </c>
      <c r="E2450">
        <v>54</v>
      </c>
      <c r="F2450" s="9">
        <v>0</v>
      </c>
      <c r="G2450" s="9">
        <v>0</v>
      </c>
      <c r="H2450" s="9">
        <v>0</v>
      </c>
    </row>
    <row r="2451" spans="1:8" hidden="1" x14ac:dyDescent="0.3">
      <c r="A2451" s="3">
        <v>2006</v>
      </c>
      <c r="B2451">
        <v>9</v>
      </c>
      <c r="C2451">
        <v>15</v>
      </c>
      <c r="D2451">
        <v>82</v>
      </c>
      <c r="E2451">
        <v>58</v>
      </c>
      <c r="F2451" s="9" t="s">
        <v>28</v>
      </c>
      <c r="G2451" s="9">
        <v>0</v>
      </c>
      <c r="H2451" s="9">
        <v>0</v>
      </c>
    </row>
    <row r="2452" spans="1:8" x14ac:dyDescent="0.3">
      <c r="A2452" s="3">
        <v>2006</v>
      </c>
      <c r="B2452">
        <v>9</v>
      </c>
      <c r="C2452">
        <v>16</v>
      </c>
      <c r="D2452">
        <v>82</v>
      </c>
      <c r="E2452">
        <v>63</v>
      </c>
      <c r="F2452" s="9">
        <v>0.19</v>
      </c>
      <c r="G2452" s="9">
        <v>0</v>
      </c>
      <c r="H2452" s="9">
        <v>0</v>
      </c>
    </row>
    <row r="2453" spans="1:8" x14ac:dyDescent="0.3">
      <c r="A2453" s="3">
        <v>2006</v>
      </c>
      <c r="B2453">
        <v>9</v>
      </c>
      <c r="C2453">
        <v>17</v>
      </c>
      <c r="D2453">
        <v>76</v>
      </c>
      <c r="E2453">
        <v>51</v>
      </c>
      <c r="F2453" s="9">
        <v>0.14000000000000001</v>
      </c>
      <c r="G2453" s="9">
        <v>0</v>
      </c>
      <c r="H2453" s="9">
        <v>0</v>
      </c>
    </row>
    <row r="2454" spans="1:8" x14ac:dyDescent="0.3">
      <c r="A2454" s="3">
        <v>2006</v>
      </c>
      <c r="B2454">
        <v>9</v>
      </c>
      <c r="C2454">
        <v>18</v>
      </c>
      <c r="D2454">
        <v>53</v>
      </c>
      <c r="E2454">
        <v>46</v>
      </c>
      <c r="F2454" s="9">
        <v>0.03</v>
      </c>
      <c r="G2454" s="9">
        <v>0</v>
      </c>
      <c r="H2454" s="9">
        <v>0</v>
      </c>
    </row>
    <row r="2455" spans="1:8" hidden="1" x14ac:dyDescent="0.3">
      <c r="A2455" s="3">
        <v>2006</v>
      </c>
      <c r="B2455">
        <v>9</v>
      </c>
      <c r="C2455">
        <v>19</v>
      </c>
      <c r="D2455">
        <v>52</v>
      </c>
      <c r="E2455">
        <v>44</v>
      </c>
      <c r="F2455" s="9" t="s">
        <v>28</v>
      </c>
      <c r="G2455" s="9">
        <v>0</v>
      </c>
      <c r="H2455" s="9">
        <v>0</v>
      </c>
    </row>
    <row r="2456" spans="1:8" hidden="1" x14ac:dyDescent="0.3">
      <c r="A2456" s="3">
        <v>2006</v>
      </c>
      <c r="B2456">
        <v>9</v>
      </c>
      <c r="C2456">
        <v>20</v>
      </c>
      <c r="D2456">
        <v>58</v>
      </c>
      <c r="E2456">
        <v>38</v>
      </c>
      <c r="F2456" s="9">
        <v>0</v>
      </c>
      <c r="G2456" s="9">
        <v>0</v>
      </c>
      <c r="H2456" s="9">
        <v>0</v>
      </c>
    </row>
    <row r="2457" spans="1:8" x14ac:dyDescent="0.3">
      <c r="A2457" s="3">
        <v>2006</v>
      </c>
      <c r="B2457">
        <v>9</v>
      </c>
      <c r="C2457">
        <v>21</v>
      </c>
      <c r="D2457">
        <v>55</v>
      </c>
      <c r="E2457">
        <v>44</v>
      </c>
      <c r="F2457" s="9">
        <v>0.52</v>
      </c>
      <c r="G2457" s="9">
        <v>0</v>
      </c>
      <c r="H2457" s="9">
        <v>0</v>
      </c>
    </row>
    <row r="2458" spans="1:8" x14ac:dyDescent="0.3">
      <c r="A2458" s="3">
        <v>2006</v>
      </c>
      <c r="B2458">
        <v>9</v>
      </c>
      <c r="C2458">
        <v>22</v>
      </c>
      <c r="D2458">
        <v>59</v>
      </c>
      <c r="E2458">
        <v>52</v>
      </c>
      <c r="F2458" s="9">
        <v>0.27</v>
      </c>
      <c r="G2458" s="9">
        <v>0</v>
      </c>
      <c r="H2458" s="9">
        <v>0</v>
      </c>
    </row>
    <row r="2459" spans="1:8" x14ac:dyDescent="0.3">
      <c r="A2459" s="3">
        <v>2006</v>
      </c>
      <c r="B2459">
        <v>9</v>
      </c>
      <c r="C2459">
        <v>23</v>
      </c>
      <c r="D2459">
        <v>62</v>
      </c>
      <c r="E2459">
        <v>52</v>
      </c>
      <c r="F2459" s="9">
        <v>0.13</v>
      </c>
      <c r="G2459" s="9">
        <v>0</v>
      </c>
      <c r="H2459" s="9">
        <v>0</v>
      </c>
    </row>
    <row r="2460" spans="1:8" hidden="1" x14ac:dyDescent="0.3">
      <c r="A2460" s="3">
        <v>2006</v>
      </c>
      <c r="B2460">
        <v>9</v>
      </c>
      <c r="C2460">
        <v>24</v>
      </c>
      <c r="D2460">
        <v>65</v>
      </c>
      <c r="E2460">
        <v>44</v>
      </c>
      <c r="F2460" s="9">
        <v>0</v>
      </c>
      <c r="G2460" s="9">
        <v>0</v>
      </c>
      <c r="H2460" s="9">
        <v>0</v>
      </c>
    </row>
    <row r="2461" spans="1:8" hidden="1" x14ac:dyDescent="0.3">
      <c r="A2461" s="3">
        <v>2006</v>
      </c>
      <c r="B2461">
        <v>9</v>
      </c>
      <c r="C2461">
        <v>25</v>
      </c>
      <c r="D2461">
        <v>66</v>
      </c>
      <c r="E2461">
        <v>48</v>
      </c>
      <c r="F2461" s="9">
        <v>0</v>
      </c>
      <c r="G2461" s="9">
        <v>0</v>
      </c>
      <c r="H2461" s="9">
        <v>0</v>
      </c>
    </row>
    <row r="2462" spans="1:8" x14ac:dyDescent="0.3">
      <c r="A2462" s="3">
        <v>2006</v>
      </c>
      <c r="B2462">
        <v>9</v>
      </c>
      <c r="C2462">
        <v>26</v>
      </c>
      <c r="D2462">
        <v>76</v>
      </c>
      <c r="E2462">
        <v>46</v>
      </c>
      <c r="F2462" s="9">
        <v>0.03</v>
      </c>
      <c r="G2462" s="9">
        <v>0</v>
      </c>
      <c r="H2462" s="9">
        <v>0</v>
      </c>
    </row>
    <row r="2463" spans="1:8" x14ac:dyDescent="0.3">
      <c r="A2463" s="3">
        <v>2006</v>
      </c>
      <c r="B2463">
        <v>9</v>
      </c>
      <c r="C2463">
        <v>27</v>
      </c>
      <c r="D2463">
        <v>58</v>
      </c>
      <c r="E2463">
        <v>44</v>
      </c>
      <c r="F2463" s="9">
        <v>0.06</v>
      </c>
      <c r="G2463" s="9">
        <v>0</v>
      </c>
      <c r="H2463" s="9">
        <v>0</v>
      </c>
    </row>
    <row r="2464" spans="1:8" hidden="1" x14ac:dyDescent="0.3">
      <c r="A2464" s="3">
        <v>2006</v>
      </c>
      <c r="B2464">
        <v>9</v>
      </c>
      <c r="C2464">
        <v>28</v>
      </c>
      <c r="D2464">
        <v>51</v>
      </c>
      <c r="E2464">
        <v>42</v>
      </c>
      <c r="F2464" s="9" t="s">
        <v>28</v>
      </c>
      <c r="G2464" s="9">
        <v>0</v>
      </c>
      <c r="H2464" s="9">
        <v>0</v>
      </c>
    </row>
    <row r="2465" spans="1:8" x14ac:dyDescent="0.3">
      <c r="A2465" s="3">
        <v>2006</v>
      </c>
      <c r="B2465">
        <v>9</v>
      </c>
      <c r="C2465">
        <v>29</v>
      </c>
      <c r="D2465">
        <v>62</v>
      </c>
      <c r="E2465">
        <v>45</v>
      </c>
      <c r="F2465" s="9">
        <v>0.01</v>
      </c>
      <c r="G2465" s="9">
        <v>0</v>
      </c>
      <c r="H2465" s="9">
        <v>0</v>
      </c>
    </row>
    <row r="2466" spans="1:8" hidden="1" x14ac:dyDescent="0.3">
      <c r="A2466" s="3">
        <v>2006</v>
      </c>
      <c r="B2466">
        <v>9</v>
      </c>
      <c r="C2466">
        <v>30</v>
      </c>
      <c r="D2466">
        <v>68</v>
      </c>
      <c r="E2466">
        <v>48</v>
      </c>
      <c r="F2466" s="9" t="s">
        <v>28</v>
      </c>
      <c r="G2466" s="9">
        <v>0</v>
      </c>
      <c r="H2466" s="9">
        <v>0</v>
      </c>
    </row>
    <row r="2467" spans="1:8" hidden="1" x14ac:dyDescent="0.3">
      <c r="A2467" s="3">
        <v>2006</v>
      </c>
      <c r="B2467">
        <v>10</v>
      </c>
      <c r="C2467">
        <v>1</v>
      </c>
      <c r="D2467">
        <v>84</v>
      </c>
      <c r="E2467">
        <v>48</v>
      </c>
      <c r="F2467" s="9">
        <v>0</v>
      </c>
      <c r="G2467" s="9">
        <v>0</v>
      </c>
      <c r="H2467" s="9">
        <v>0</v>
      </c>
    </row>
    <row r="2468" spans="1:8" hidden="1" x14ac:dyDescent="0.3">
      <c r="A2468" s="3">
        <v>2006</v>
      </c>
      <c r="B2468">
        <v>10</v>
      </c>
      <c r="C2468">
        <v>2</v>
      </c>
      <c r="D2468">
        <v>84</v>
      </c>
      <c r="E2468">
        <v>58</v>
      </c>
      <c r="F2468" s="9">
        <v>0</v>
      </c>
      <c r="G2468" s="9">
        <v>0</v>
      </c>
      <c r="H2468" s="9">
        <v>0</v>
      </c>
    </row>
    <row r="2469" spans="1:8" x14ac:dyDescent="0.3">
      <c r="A2469" s="3">
        <v>2006</v>
      </c>
      <c r="B2469">
        <v>10</v>
      </c>
      <c r="C2469">
        <v>3</v>
      </c>
      <c r="D2469">
        <v>77</v>
      </c>
      <c r="E2469">
        <v>54</v>
      </c>
      <c r="F2469" s="9">
        <v>0.02</v>
      </c>
      <c r="G2469" s="9">
        <v>0</v>
      </c>
      <c r="H2469" s="9">
        <v>0</v>
      </c>
    </row>
    <row r="2470" spans="1:8" hidden="1" x14ac:dyDescent="0.3">
      <c r="A2470" s="3">
        <v>2006</v>
      </c>
      <c r="B2470">
        <v>10</v>
      </c>
      <c r="C2470">
        <v>4</v>
      </c>
      <c r="D2470">
        <v>63</v>
      </c>
      <c r="E2470">
        <v>48</v>
      </c>
      <c r="F2470" s="9">
        <v>0</v>
      </c>
      <c r="G2470" s="9">
        <v>0</v>
      </c>
      <c r="H2470" s="9">
        <v>0</v>
      </c>
    </row>
    <row r="2471" spans="1:8" hidden="1" x14ac:dyDescent="0.3">
      <c r="A2471" s="3">
        <v>2006</v>
      </c>
      <c r="B2471">
        <v>10</v>
      </c>
      <c r="C2471">
        <v>5</v>
      </c>
      <c r="D2471">
        <v>62</v>
      </c>
      <c r="E2471">
        <v>39</v>
      </c>
      <c r="F2471" s="9">
        <v>0</v>
      </c>
      <c r="G2471" s="9">
        <v>0</v>
      </c>
      <c r="H2471" s="9">
        <v>0</v>
      </c>
    </row>
    <row r="2472" spans="1:8" hidden="1" x14ac:dyDescent="0.3">
      <c r="A2472" s="3">
        <v>2006</v>
      </c>
      <c r="B2472">
        <v>10</v>
      </c>
      <c r="C2472">
        <v>6</v>
      </c>
      <c r="D2472">
        <v>67</v>
      </c>
      <c r="E2472">
        <v>46</v>
      </c>
      <c r="F2472" s="9">
        <v>0</v>
      </c>
      <c r="G2472" s="9">
        <v>0</v>
      </c>
      <c r="H2472" s="9">
        <v>0</v>
      </c>
    </row>
    <row r="2473" spans="1:8" hidden="1" x14ac:dyDescent="0.3">
      <c r="A2473" s="3">
        <v>2006</v>
      </c>
      <c r="B2473">
        <v>10</v>
      </c>
      <c r="C2473">
        <v>7</v>
      </c>
      <c r="D2473">
        <v>80</v>
      </c>
      <c r="E2473">
        <v>57</v>
      </c>
      <c r="F2473" s="9">
        <v>0</v>
      </c>
      <c r="G2473" s="9">
        <v>0</v>
      </c>
      <c r="H2473" s="9">
        <v>0</v>
      </c>
    </row>
    <row r="2474" spans="1:8" hidden="1" x14ac:dyDescent="0.3">
      <c r="A2474" s="3">
        <v>2006</v>
      </c>
      <c r="B2474">
        <v>10</v>
      </c>
      <c r="C2474">
        <v>8</v>
      </c>
      <c r="D2474">
        <v>69</v>
      </c>
      <c r="E2474">
        <v>51</v>
      </c>
      <c r="F2474" s="9" t="s">
        <v>28</v>
      </c>
      <c r="G2474" s="9">
        <v>0</v>
      </c>
      <c r="H2474" s="9">
        <v>0</v>
      </c>
    </row>
    <row r="2475" spans="1:8" hidden="1" x14ac:dyDescent="0.3">
      <c r="A2475" s="3">
        <v>2006</v>
      </c>
      <c r="B2475">
        <v>10</v>
      </c>
      <c r="C2475">
        <v>9</v>
      </c>
      <c r="D2475">
        <v>53</v>
      </c>
      <c r="E2475">
        <v>39</v>
      </c>
      <c r="F2475" s="9">
        <v>0</v>
      </c>
      <c r="G2475" s="9">
        <v>0</v>
      </c>
      <c r="H2475" s="9">
        <v>0</v>
      </c>
    </row>
    <row r="2476" spans="1:8" hidden="1" x14ac:dyDescent="0.3">
      <c r="A2476" s="3">
        <v>2006</v>
      </c>
      <c r="B2476">
        <v>10</v>
      </c>
      <c r="C2476">
        <v>10</v>
      </c>
      <c r="D2476">
        <v>53</v>
      </c>
      <c r="E2476">
        <v>37</v>
      </c>
      <c r="F2476" s="9">
        <v>0</v>
      </c>
      <c r="G2476" s="9">
        <v>0</v>
      </c>
      <c r="H2476" s="9">
        <v>0</v>
      </c>
    </row>
    <row r="2477" spans="1:8" x14ac:dyDescent="0.3">
      <c r="A2477" s="3">
        <v>2006</v>
      </c>
      <c r="B2477">
        <v>10</v>
      </c>
      <c r="C2477">
        <v>11</v>
      </c>
      <c r="D2477">
        <v>48</v>
      </c>
      <c r="E2477">
        <v>28</v>
      </c>
      <c r="F2477" s="9">
        <v>0.15</v>
      </c>
      <c r="G2477" s="9" t="s">
        <v>28</v>
      </c>
      <c r="H2477" s="9">
        <v>0</v>
      </c>
    </row>
    <row r="2478" spans="1:8" hidden="1" x14ac:dyDescent="0.3">
      <c r="A2478" s="3">
        <v>2006</v>
      </c>
      <c r="B2478">
        <v>10</v>
      </c>
      <c r="C2478">
        <v>12</v>
      </c>
      <c r="D2478">
        <v>39</v>
      </c>
      <c r="E2478">
        <v>25</v>
      </c>
      <c r="F2478" s="9" t="s">
        <v>28</v>
      </c>
      <c r="G2478" s="9" t="s">
        <v>28</v>
      </c>
      <c r="H2478" s="9">
        <v>0</v>
      </c>
    </row>
    <row r="2479" spans="1:8" hidden="1" x14ac:dyDescent="0.3">
      <c r="A2479" s="3">
        <v>2006</v>
      </c>
      <c r="B2479">
        <v>10</v>
      </c>
      <c r="C2479">
        <v>13</v>
      </c>
      <c r="D2479">
        <v>44</v>
      </c>
      <c r="E2479">
        <v>36</v>
      </c>
      <c r="F2479" s="9">
        <v>0</v>
      </c>
      <c r="G2479" s="9">
        <v>0</v>
      </c>
      <c r="H2479" s="9">
        <v>0</v>
      </c>
    </row>
    <row r="2480" spans="1:8" hidden="1" x14ac:dyDescent="0.3">
      <c r="A2480" s="3">
        <v>2006</v>
      </c>
      <c r="B2480">
        <v>10</v>
      </c>
      <c r="C2480">
        <v>14</v>
      </c>
      <c r="D2480">
        <v>48</v>
      </c>
      <c r="E2480">
        <v>32</v>
      </c>
      <c r="F2480" s="9">
        <v>0</v>
      </c>
      <c r="G2480" s="9">
        <v>0</v>
      </c>
      <c r="H2480" s="9">
        <v>0</v>
      </c>
    </row>
    <row r="2481" spans="1:8" hidden="1" x14ac:dyDescent="0.3">
      <c r="A2481" s="3">
        <v>2006</v>
      </c>
      <c r="B2481">
        <v>10</v>
      </c>
      <c r="C2481">
        <v>15</v>
      </c>
      <c r="D2481">
        <v>62</v>
      </c>
      <c r="E2481">
        <v>29</v>
      </c>
      <c r="F2481" s="9">
        <v>0</v>
      </c>
      <c r="G2481" s="9">
        <v>0</v>
      </c>
      <c r="H2481" s="9">
        <v>0</v>
      </c>
    </row>
    <row r="2482" spans="1:8" x14ac:dyDescent="0.3">
      <c r="A2482" s="3">
        <v>2006</v>
      </c>
      <c r="B2482">
        <v>10</v>
      </c>
      <c r="C2482">
        <v>16</v>
      </c>
      <c r="D2482">
        <v>56</v>
      </c>
      <c r="E2482">
        <v>48</v>
      </c>
      <c r="F2482" s="9">
        <v>0.18</v>
      </c>
      <c r="G2482" s="9">
        <v>0</v>
      </c>
      <c r="H2482" s="9">
        <v>0</v>
      </c>
    </row>
    <row r="2483" spans="1:8" x14ac:dyDescent="0.3">
      <c r="A2483" s="3">
        <v>2006</v>
      </c>
      <c r="B2483">
        <v>10</v>
      </c>
      <c r="C2483">
        <v>17</v>
      </c>
      <c r="D2483">
        <v>55</v>
      </c>
      <c r="E2483">
        <v>39</v>
      </c>
      <c r="F2483" s="9">
        <v>0.01</v>
      </c>
      <c r="G2483" s="9">
        <v>0</v>
      </c>
      <c r="H2483" s="9">
        <v>0</v>
      </c>
    </row>
    <row r="2484" spans="1:8" x14ac:dyDescent="0.3">
      <c r="A2484" s="3">
        <v>2006</v>
      </c>
      <c r="B2484">
        <v>10</v>
      </c>
      <c r="C2484">
        <v>18</v>
      </c>
      <c r="D2484">
        <v>40</v>
      </c>
      <c r="E2484">
        <v>35</v>
      </c>
      <c r="F2484" s="9">
        <v>0.05</v>
      </c>
      <c r="G2484" s="9">
        <v>0</v>
      </c>
      <c r="H2484" s="9">
        <v>0</v>
      </c>
    </row>
    <row r="2485" spans="1:8" hidden="1" x14ac:dyDescent="0.3">
      <c r="A2485" s="3">
        <v>2006</v>
      </c>
      <c r="B2485">
        <v>10</v>
      </c>
      <c r="C2485">
        <v>19</v>
      </c>
      <c r="D2485">
        <v>39</v>
      </c>
      <c r="E2485">
        <v>32</v>
      </c>
      <c r="F2485" s="9">
        <v>0</v>
      </c>
      <c r="G2485" s="9">
        <v>0</v>
      </c>
      <c r="H2485" s="9">
        <v>0</v>
      </c>
    </row>
    <row r="2486" spans="1:8" hidden="1" x14ac:dyDescent="0.3">
      <c r="A2486" s="3">
        <v>2006</v>
      </c>
      <c r="B2486">
        <v>10</v>
      </c>
      <c r="C2486">
        <v>20</v>
      </c>
      <c r="D2486">
        <v>49</v>
      </c>
      <c r="E2486">
        <v>31</v>
      </c>
      <c r="F2486" s="9" t="s">
        <v>28</v>
      </c>
      <c r="G2486" s="9">
        <v>0</v>
      </c>
      <c r="H2486" s="9">
        <v>0</v>
      </c>
    </row>
    <row r="2487" spans="1:8" hidden="1" x14ac:dyDescent="0.3">
      <c r="A2487" s="3">
        <v>2006</v>
      </c>
      <c r="B2487">
        <v>10</v>
      </c>
      <c r="C2487">
        <v>21</v>
      </c>
      <c r="D2487">
        <v>42</v>
      </c>
      <c r="E2487">
        <v>32</v>
      </c>
      <c r="F2487" s="9">
        <v>0</v>
      </c>
      <c r="G2487" s="9">
        <v>0</v>
      </c>
      <c r="H2487" s="9">
        <v>0</v>
      </c>
    </row>
    <row r="2488" spans="1:8" hidden="1" x14ac:dyDescent="0.3">
      <c r="A2488" s="3">
        <v>2006</v>
      </c>
      <c r="B2488">
        <v>10</v>
      </c>
      <c r="C2488">
        <v>22</v>
      </c>
      <c r="D2488">
        <v>40</v>
      </c>
      <c r="E2488">
        <v>26</v>
      </c>
      <c r="F2488" s="9">
        <v>0</v>
      </c>
      <c r="G2488" s="9">
        <v>0</v>
      </c>
      <c r="H2488" s="9">
        <v>0</v>
      </c>
    </row>
    <row r="2489" spans="1:8" hidden="1" x14ac:dyDescent="0.3">
      <c r="A2489" s="3">
        <v>2006</v>
      </c>
      <c r="B2489">
        <v>10</v>
      </c>
      <c r="C2489">
        <v>23</v>
      </c>
      <c r="D2489">
        <v>39</v>
      </c>
      <c r="E2489">
        <v>30</v>
      </c>
      <c r="F2489" s="9" t="s">
        <v>28</v>
      </c>
      <c r="G2489" s="9" t="s">
        <v>28</v>
      </c>
      <c r="H2489" s="9">
        <v>0</v>
      </c>
    </row>
    <row r="2490" spans="1:8" hidden="1" x14ac:dyDescent="0.3">
      <c r="A2490" s="3">
        <v>2006</v>
      </c>
      <c r="B2490">
        <v>10</v>
      </c>
      <c r="C2490">
        <v>24</v>
      </c>
      <c r="D2490">
        <v>45</v>
      </c>
      <c r="E2490">
        <v>26</v>
      </c>
      <c r="F2490" s="9">
        <v>0</v>
      </c>
      <c r="G2490" s="9">
        <v>0</v>
      </c>
      <c r="H2490" s="9">
        <v>0</v>
      </c>
    </row>
    <row r="2491" spans="1:8" hidden="1" x14ac:dyDescent="0.3">
      <c r="A2491" s="3">
        <v>2006</v>
      </c>
      <c r="B2491">
        <v>10</v>
      </c>
      <c r="C2491">
        <v>25</v>
      </c>
      <c r="D2491">
        <v>52</v>
      </c>
      <c r="E2491">
        <v>33</v>
      </c>
      <c r="F2491" s="9">
        <v>0</v>
      </c>
      <c r="G2491" s="9">
        <v>0</v>
      </c>
      <c r="H2491" s="9">
        <v>0</v>
      </c>
    </row>
    <row r="2492" spans="1:8" hidden="1" x14ac:dyDescent="0.3">
      <c r="A2492" s="3">
        <v>2006</v>
      </c>
      <c r="B2492">
        <v>10</v>
      </c>
      <c r="C2492">
        <v>26</v>
      </c>
      <c r="D2492">
        <v>49</v>
      </c>
      <c r="E2492">
        <v>33</v>
      </c>
      <c r="F2492" s="9">
        <v>0</v>
      </c>
      <c r="G2492" s="9">
        <v>0</v>
      </c>
      <c r="H2492" s="9">
        <v>0</v>
      </c>
    </row>
    <row r="2493" spans="1:8" hidden="1" x14ac:dyDescent="0.3">
      <c r="A2493" s="3">
        <v>2006</v>
      </c>
      <c r="B2493">
        <v>10</v>
      </c>
      <c r="C2493">
        <v>27</v>
      </c>
      <c r="D2493">
        <v>57</v>
      </c>
      <c r="E2493">
        <v>29</v>
      </c>
      <c r="F2493" s="9">
        <v>0</v>
      </c>
      <c r="G2493" s="9">
        <v>0</v>
      </c>
      <c r="H2493" s="9">
        <v>0</v>
      </c>
    </row>
    <row r="2494" spans="1:8" hidden="1" x14ac:dyDescent="0.3">
      <c r="A2494" s="3">
        <v>2006</v>
      </c>
      <c r="B2494">
        <v>10</v>
      </c>
      <c r="C2494">
        <v>28</v>
      </c>
      <c r="D2494">
        <v>51</v>
      </c>
      <c r="E2494">
        <v>35</v>
      </c>
      <c r="F2494" s="9">
        <v>0</v>
      </c>
      <c r="G2494" s="9">
        <v>0</v>
      </c>
      <c r="H2494" s="9">
        <v>0</v>
      </c>
    </row>
    <row r="2495" spans="1:8" hidden="1" x14ac:dyDescent="0.3">
      <c r="A2495" s="3">
        <v>2006</v>
      </c>
      <c r="B2495">
        <v>10</v>
      </c>
      <c r="C2495">
        <v>29</v>
      </c>
      <c r="D2495">
        <v>56</v>
      </c>
      <c r="E2495">
        <v>29</v>
      </c>
      <c r="F2495" s="9">
        <v>0</v>
      </c>
      <c r="G2495" s="9">
        <v>0</v>
      </c>
      <c r="H2495" s="9">
        <v>0</v>
      </c>
    </row>
    <row r="2496" spans="1:8" hidden="1" x14ac:dyDescent="0.3">
      <c r="A2496" s="3">
        <v>2006</v>
      </c>
      <c r="B2496">
        <v>10</v>
      </c>
      <c r="C2496">
        <v>30</v>
      </c>
      <c r="D2496">
        <v>67</v>
      </c>
      <c r="E2496">
        <v>33</v>
      </c>
      <c r="F2496" s="9">
        <v>0</v>
      </c>
      <c r="G2496" s="9">
        <v>0</v>
      </c>
      <c r="H2496" s="9">
        <v>0</v>
      </c>
    </row>
    <row r="2497" spans="1:8" hidden="1" x14ac:dyDescent="0.3">
      <c r="A2497" s="3">
        <v>2006</v>
      </c>
      <c r="B2497">
        <v>10</v>
      </c>
      <c r="C2497">
        <v>31</v>
      </c>
      <c r="D2497">
        <v>36</v>
      </c>
      <c r="E2497">
        <v>24</v>
      </c>
      <c r="F2497" s="9">
        <v>0</v>
      </c>
      <c r="G2497" s="9">
        <v>0</v>
      </c>
      <c r="H2497" s="9">
        <v>0</v>
      </c>
    </row>
    <row r="2498" spans="1:8" hidden="1" x14ac:dyDescent="0.3">
      <c r="A2498" s="3">
        <v>2006</v>
      </c>
      <c r="B2498">
        <v>11</v>
      </c>
      <c r="C2498">
        <v>1</v>
      </c>
      <c r="D2498">
        <v>34</v>
      </c>
      <c r="E2498">
        <v>20</v>
      </c>
      <c r="F2498" s="9">
        <v>0</v>
      </c>
      <c r="G2498" s="9">
        <v>0</v>
      </c>
      <c r="H2498" s="9">
        <v>0</v>
      </c>
    </row>
    <row r="2499" spans="1:8" hidden="1" x14ac:dyDescent="0.3">
      <c r="A2499" s="3">
        <v>2006</v>
      </c>
      <c r="B2499">
        <v>11</v>
      </c>
      <c r="C2499">
        <v>2</v>
      </c>
      <c r="D2499">
        <v>31</v>
      </c>
      <c r="E2499">
        <v>21</v>
      </c>
      <c r="F2499" s="9" t="s">
        <v>28</v>
      </c>
      <c r="G2499" s="9" t="s">
        <v>28</v>
      </c>
      <c r="H2499" s="9">
        <v>0</v>
      </c>
    </row>
    <row r="2500" spans="1:8" hidden="1" x14ac:dyDescent="0.3">
      <c r="A2500" s="3">
        <v>2006</v>
      </c>
      <c r="B2500">
        <v>11</v>
      </c>
      <c r="C2500">
        <v>3</v>
      </c>
      <c r="D2500">
        <v>38</v>
      </c>
      <c r="E2500">
        <v>18</v>
      </c>
      <c r="F2500" s="9">
        <v>0</v>
      </c>
      <c r="G2500" s="9">
        <v>0</v>
      </c>
      <c r="H2500" s="9">
        <v>0</v>
      </c>
    </row>
    <row r="2501" spans="1:8" hidden="1" x14ac:dyDescent="0.3">
      <c r="A2501" s="3">
        <v>2006</v>
      </c>
      <c r="B2501">
        <v>11</v>
      </c>
      <c r="C2501">
        <v>4</v>
      </c>
      <c r="D2501">
        <v>53</v>
      </c>
      <c r="E2501">
        <v>33</v>
      </c>
      <c r="F2501" s="9">
        <v>0</v>
      </c>
      <c r="G2501" s="9">
        <v>0</v>
      </c>
      <c r="H2501" s="9">
        <v>0</v>
      </c>
    </row>
    <row r="2502" spans="1:8" hidden="1" x14ac:dyDescent="0.3">
      <c r="A2502" s="3">
        <v>2006</v>
      </c>
      <c r="B2502">
        <v>11</v>
      </c>
      <c r="C2502">
        <v>5</v>
      </c>
      <c r="D2502">
        <v>63</v>
      </c>
      <c r="E2502">
        <v>32</v>
      </c>
      <c r="F2502" s="9">
        <v>0</v>
      </c>
      <c r="G2502" s="9">
        <v>0</v>
      </c>
      <c r="H2502" s="9">
        <v>0</v>
      </c>
    </row>
    <row r="2503" spans="1:8" x14ac:dyDescent="0.3">
      <c r="A2503" s="3">
        <v>2006</v>
      </c>
      <c r="B2503">
        <v>11</v>
      </c>
      <c r="C2503">
        <v>6</v>
      </c>
      <c r="D2503">
        <v>50</v>
      </c>
      <c r="E2503">
        <v>39</v>
      </c>
      <c r="F2503" s="9">
        <v>0.01</v>
      </c>
      <c r="G2503" s="9">
        <v>0</v>
      </c>
      <c r="H2503" s="9">
        <v>0</v>
      </c>
    </row>
    <row r="2504" spans="1:8" hidden="1" x14ac:dyDescent="0.3">
      <c r="A2504" s="3">
        <v>2006</v>
      </c>
      <c r="B2504">
        <v>11</v>
      </c>
      <c r="C2504">
        <v>7</v>
      </c>
      <c r="D2504">
        <v>61</v>
      </c>
      <c r="E2504">
        <v>44</v>
      </c>
      <c r="F2504" s="9" t="s">
        <v>28</v>
      </c>
      <c r="G2504" s="9">
        <v>0</v>
      </c>
      <c r="H2504" s="9">
        <v>0</v>
      </c>
    </row>
    <row r="2505" spans="1:8" hidden="1" x14ac:dyDescent="0.3">
      <c r="A2505" s="3">
        <v>2006</v>
      </c>
      <c r="B2505">
        <v>11</v>
      </c>
      <c r="C2505">
        <v>8</v>
      </c>
      <c r="D2505">
        <v>72</v>
      </c>
      <c r="E2505">
        <v>53</v>
      </c>
      <c r="F2505" s="9">
        <v>0</v>
      </c>
      <c r="G2505" s="9">
        <v>0</v>
      </c>
      <c r="H2505" s="9">
        <v>0</v>
      </c>
    </row>
    <row r="2506" spans="1:8" hidden="1" x14ac:dyDescent="0.3">
      <c r="A2506" s="3">
        <v>2006</v>
      </c>
      <c r="B2506">
        <v>11</v>
      </c>
      <c r="C2506">
        <v>9</v>
      </c>
      <c r="D2506">
        <v>58</v>
      </c>
      <c r="E2506">
        <v>36</v>
      </c>
      <c r="F2506" s="9">
        <v>0</v>
      </c>
      <c r="G2506" s="9">
        <v>0</v>
      </c>
      <c r="H2506" s="9">
        <v>0</v>
      </c>
    </row>
    <row r="2507" spans="1:8" x14ac:dyDescent="0.3">
      <c r="A2507" s="3">
        <v>2006</v>
      </c>
      <c r="B2507">
        <v>11</v>
      </c>
      <c r="C2507">
        <v>10</v>
      </c>
      <c r="D2507">
        <v>37</v>
      </c>
      <c r="E2507">
        <v>25</v>
      </c>
      <c r="F2507" s="9">
        <v>0.05</v>
      </c>
      <c r="G2507" s="9">
        <v>0.1</v>
      </c>
      <c r="H2507" s="9">
        <v>0</v>
      </c>
    </row>
    <row r="2508" spans="1:8" hidden="1" x14ac:dyDescent="0.3">
      <c r="A2508" s="3">
        <v>2006</v>
      </c>
      <c r="B2508">
        <v>11</v>
      </c>
      <c r="C2508">
        <v>11</v>
      </c>
      <c r="D2508">
        <v>32</v>
      </c>
      <c r="E2508">
        <v>19</v>
      </c>
      <c r="F2508" s="9">
        <v>0</v>
      </c>
      <c r="G2508" s="9">
        <v>0</v>
      </c>
      <c r="H2508" s="9">
        <v>0</v>
      </c>
    </row>
    <row r="2509" spans="1:8" x14ac:dyDescent="0.3">
      <c r="A2509" s="3">
        <v>2006</v>
      </c>
      <c r="B2509">
        <v>11</v>
      </c>
      <c r="C2509">
        <v>12</v>
      </c>
      <c r="D2509">
        <v>39</v>
      </c>
      <c r="E2509">
        <v>26</v>
      </c>
      <c r="F2509" s="9">
        <v>0.02</v>
      </c>
      <c r="G2509" s="9">
        <v>0</v>
      </c>
      <c r="H2509" s="9">
        <v>0</v>
      </c>
    </row>
    <row r="2510" spans="1:8" x14ac:dyDescent="0.3">
      <c r="A2510" s="3">
        <v>2006</v>
      </c>
      <c r="B2510">
        <v>11</v>
      </c>
      <c r="C2510">
        <v>13</v>
      </c>
      <c r="D2510">
        <v>40</v>
      </c>
      <c r="E2510">
        <v>31</v>
      </c>
      <c r="F2510" s="9">
        <v>0.06</v>
      </c>
      <c r="G2510" s="9">
        <v>0.1</v>
      </c>
      <c r="H2510" s="9" t="s">
        <v>28</v>
      </c>
    </row>
    <row r="2511" spans="1:8" hidden="1" x14ac:dyDescent="0.3">
      <c r="A2511" s="3">
        <v>2006</v>
      </c>
      <c r="B2511">
        <v>11</v>
      </c>
      <c r="C2511">
        <v>14</v>
      </c>
      <c r="D2511">
        <v>40</v>
      </c>
      <c r="E2511">
        <v>32</v>
      </c>
      <c r="F2511" s="9">
        <v>0</v>
      </c>
      <c r="G2511" s="9">
        <v>0</v>
      </c>
      <c r="H2511" s="9">
        <v>0</v>
      </c>
    </row>
    <row r="2512" spans="1:8" hidden="1" x14ac:dyDescent="0.3">
      <c r="A2512" s="3">
        <v>2006</v>
      </c>
      <c r="B2512">
        <v>11</v>
      </c>
      <c r="C2512">
        <v>15</v>
      </c>
      <c r="D2512">
        <v>38</v>
      </c>
      <c r="E2512">
        <v>34</v>
      </c>
      <c r="F2512" s="9">
        <v>0</v>
      </c>
      <c r="G2512" s="9">
        <v>0</v>
      </c>
      <c r="H2512" s="9">
        <v>0</v>
      </c>
    </row>
    <row r="2513" spans="1:8" hidden="1" x14ac:dyDescent="0.3">
      <c r="A2513" s="3">
        <v>2006</v>
      </c>
      <c r="B2513">
        <v>11</v>
      </c>
      <c r="C2513">
        <v>16</v>
      </c>
      <c r="D2513">
        <v>37</v>
      </c>
      <c r="E2513">
        <v>23</v>
      </c>
      <c r="F2513" s="9">
        <v>0</v>
      </c>
      <c r="G2513" s="9">
        <v>0</v>
      </c>
      <c r="H2513" s="9">
        <v>0</v>
      </c>
    </row>
    <row r="2514" spans="1:8" hidden="1" x14ac:dyDescent="0.3">
      <c r="A2514" s="3">
        <v>2006</v>
      </c>
      <c r="B2514">
        <v>11</v>
      </c>
      <c r="C2514">
        <v>17</v>
      </c>
      <c r="D2514">
        <v>40</v>
      </c>
      <c r="E2514">
        <v>29</v>
      </c>
      <c r="F2514" s="9">
        <v>0</v>
      </c>
      <c r="G2514" s="9">
        <v>0</v>
      </c>
      <c r="H2514" s="9">
        <v>0</v>
      </c>
    </row>
    <row r="2515" spans="1:8" hidden="1" x14ac:dyDescent="0.3">
      <c r="A2515" s="3">
        <v>2006</v>
      </c>
      <c r="B2515">
        <v>11</v>
      </c>
      <c r="C2515">
        <v>18</v>
      </c>
      <c r="D2515">
        <v>37</v>
      </c>
      <c r="E2515">
        <v>24</v>
      </c>
      <c r="F2515" s="9">
        <v>0</v>
      </c>
      <c r="G2515" s="9">
        <v>0</v>
      </c>
      <c r="H2515" s="9">
        <v>0</v>
      </c>
    </row>
    <row r="2516" spans="1:8" hidden="1" x14ac:dyDescent="0.3">
      <c r="A2516" s="3">
        <v>2006</v>
      </c>
      <c r="B2516">
        <v>11</v>
      </c>
      <c r="C2516">
        <v>19</v>
      </c>
      <c r="D2516">
        <v>42</v>
      </c>
      <c r="E2516">
        <v>19</v>
      </c>
      <c r="F2516" s="9">
        <v>0</v>
      </c>
      <c r="G2516" s="9">
        <v>0</v>
      </c>
      <c r="H2516" s="9">
        <v>0</v>
      </c>
    </row>
    <row r="2517" spans="1:8" hidden="1" x14ac:dyDescent="0.3">
      <c r="A2517" s="3">
        <v>2006</v>
      </c>
      <c r="B2517">
        <v>11</v>
      </c>
      <c r="C2517">
        <v>20</v>
      </c>
      <c r="D2517">
        <v>47</v>
      </c>
      <c r="E2517">
        <v>19</v>
      </c>
      <c r="F2517" s="9">
        <v>0</v>
      </c>
      <c r="G2517" s="9">
        <v>0</v>
      </c>
      <c r="H2517" s="9">
        <v>0</v>
      </c>
    </row>
    <row r="2518" spans="1:8" hidden="1" x14ac:dyDescent="0.3">
      <c r="A2518" s="3">
        <v>2006</v>
      </c>
      <c r="B2518">
        <v>11</v>
      </c>
      <c r="C2518">
        <v>21</v>
      </c>
      <c r="D2518">
        <v>51</v>
      </c>
      <c r="E2518">
        <v>37</v>
      </c>
      <c r="F2518" s="9">
        <v>0</v>
      </c>
      <c r="G2518" s="9">
        <v>0</v>
      </c>
      <c r="H2518" s="9">
        <v>0</v>
      </c>
    </row>
    <row r="2519" spans="1:8" hidden="1" x14ac:dyDescent="0.3">
      <c r="A2519" s="3">
        <v>2006</v>
      </c>
      <c r="B2519">
        <v>11</v>
      </c>
      <c r="C2519">
        <v>22</v>
      </c>
      <c r="D2519">
        <v>55</v>
      </c>
      <c r="E2519">
        <v>35</v>
      </c>
      <c r="F2519" s="9">
        <v>0</v>
      </c>
      <c r="G2519" s="9">
        <v>0</v>
      </c>
      <c r="H2519" s="9">
        <v>0</v>
      </c>
    </row>
    <row r="2520" spans="1:8" hidden="1" x14ac:dyDescent="0.3">
      <c r="A2520" s="3">
        <v>2006</v>
      </c>
      <c r="B2520">
        <v>11</v>
      </c>
      <c r="C2520">
        <v>23</v>
      </c>
      <c r="D2520">
        <v>54</v>
      </c>
      <c r="E2520">
        <v>29</v>
      </c>
      <c r="F2520" s="9">
        <v>0</v>
      </c>
      <c r="G2520" s="9">
        <v>0</v>
      </c>
      <c r="H2520" s="9">
        <v>0</v>
      </c>
    </row>
    <row r="2521" spans="1:8" hidden="1" x14ac:dyDescent="0.3">
      <c r="A2521" s="3">
        <v>2006</v>
      </c>
      <c r="B2521">
        <v>11</v>
      </c>
      <c r="C2521">
        <v>24</v>
      </c>
      <c r="D2521">
        <v>55</v>
      </c>
      <c r="E2521">
        <v>33</v>
      </c>
      <c r="F2521" s="9">
        <v>0</v>
      </c>
      <c r="G2521" s="9">
        <v>0</v>
      </c>
      <c r="H2521" s="9">
        <v>0</v>
      </c>
    </row>
    <row r="2522" spans="1:8" hidden="1" x14ac:dyDescent="0.3">
      <c r="A2522" s="3">
        <v>2006</v>
      </c>
      <c r="B2522">
        <v>11</v>
      </c>
      <c r="C2522">
        <v>25</v>
      </c>
      <c r="D2522">
        <v>50</v>
      </c>
      <c r="E2522">
        <v>25</v>
      </c>
      <c r="F2522" s="9">
        <v>0</v>
      </c>
      <c r="G2522" s="9">
        <v>0</v>
      </c>
      <c r="H2522" s="9">
        <v>0</v>
      </c>
    </row>
    <row r="2523" spans="1:8" x14ac:dyDescent="0.3">
      <c r="A2523" s="3">
        <v>2006</v>
      </c>
      <c r="B2523">
        <v>11</v>
      </c>
      <c r="C2523">
        <v>26</v>
      </c>
      <c r="D2523">
        <v>51</v>
      </c>
      <c r="E2523">
        <v>27</v>
      </c>
      <c r="F2523" s="9">
        <v>0.1</v>
      </c>
      <c r="G2523" s="9">
        <v>0</v>
      </c>
      <c r="H2523" s="9">
        <v>0</v>
      </c>
    </row>
    <row r="2524" spans="1:8" x14ac:dyDescent="0.3">
      <c r="A2524" s="3">
        <v>2006</v>
      </c>
      <c r="B2524">
        <v>11</v>
      </c>
      <c r="C2524">
        <v>27</v>
      </c>
      <c r="D2524">
        <v>42</v>
      </c>
      <c r="E2524">
        <v>36</v>
      </c>
      <c r="F2524" s="9">
        <v>0.02</v>
      </c>
      <c r="G2524" s="9">
        <v>0</v>
      </c>
      <c r="H2524" s="9">
        <v>0</v>
      </c>
    </row>
    <row r="2525" spans="1:8" x14ac:dyDescent="0.3">
      <c r="A2525" s="3">
        <v>2006</v>
      </c>
      <c r="B2525">
        <v>11</v>
      </c>
      <c r="C2525">
        <v>28</v>
      </c>
      <c r="D2525">
        <v>56</v>
      </c>
      <c r="E2525">
        <v>35</v>
      </c>
      <c r="F2525" s="9">
        <v>0.66</v>
      </c>
      <c r="G2525" s="9">
        <v>0</v>
      </c>
      <c r="H2525" s="9">
        <v>0</v>
      </c>
    </row>
    <row r="2526" spans="1:8" hidden="1" x14ac:dyDescent="0.3">
      <c r="A2526" s="3">
        <v>2006</v>
      </c>
      <c r="B2526">
        <v>11</v>
      </c>
      <c r="C2526">
        <v>29</v>
      </c>
      <c r="D2526">
        <v>35</v>
      </c>
      <c r="E2526">
        <v>10</v>
      </c>
      <c r="F2526" s="9" t="s">
        <v>28</v>
      </c>
      <c r="G2526" s="9" t="s">
        <v>28</v>
      </c>
      <c r="H2526" s="9">
        <v>0</v>
      </c>
    </row>
    <row r="2527" spans="1:8" hidden="1" x14ac:dyDescent="0.3">
      <c r="A2527" s="3">
        <v>2006</v>
      </c>
      <c r="B2527">
        <v>11</v>
      </c>
      <c r="C2527">
        <v>30</v>
      </c>
      <c r="D2527">
        <v>18</v>
      </c>
      <c r="E2527">
        <v>7</v>
      </c>
      <c r="F2527" s="9">
        <v>0</v>
      </c>
      <c r="G2527" s="9">
        <v>0</v>
      </c>
      <c r="H2527" s="9">
        <v>0</v>
      </c>
    </row>
    <row r="2528" spans="1:8" hidden="1" x14ac:dyDescent="0.3">
      <c r="A2528" s="3">
        <v>2006</v>
      </c>
      <c r="B2528">
        <v>12</v>
      </c>
      <c r="C2528">
        <v>1</v>
      </c>
      <c r="D2528">
        <v>24</v>
      </c>
      <c r="E2528">
        <v>8</v>
      </c>
      <c r="F2528" s="9">
        <v>0</v>
      </c>
      <c r="G2528" s="9">
        <v>0</v>
      </c>
      <c r="H2528" s="9">
        <v>0</v>
      </c>
    </row>
    <row r="2529" spans="1:8" hidden="1" x14ac:dyDescent="0.3">
      <c r="A2529" s="3">
        <v>2006</v>
      </c>
      <c r="B2529">
        <v>12</v>
      </c>
      <c r="C2529">
        <v>2</v>
      </c>
      <c r="D2529">
        <v>23</v>
      </c>
      <c r="E2529">
        <v>9</v>
      </c>
      <c r="F2529" s="9" t="s">
        <v>28</v>
      </c>
      <c r="G2529" s="9" t="s">
        <v>28</v>
      </c>
      <c r="H2529" s="9">
        <v>0</v>
      </c>
    </row>
    <row r="2530" spans="1:8" hidden="1" x14ac:dyDescent="0.3">
      <c r="A2530" s="3">
        <v>2006</v>
      </c>
      <c r="B2530">
        <v>12</v>
      </c>
      <c r="C2530">
        <v>3</v>
      </c>
      <c r="D2530">
        <v>14</v>
      </c>
      <c r="E2530">
        <v>7</v>
      </c>
      <c r="F2530" s="9" t="s">
        <v>28</v>
      </c>
      <c r="G2530" s="9" t="s">
        <v>28</v>
      </c>
      <c r="H2530" s="9">
        <v>0</v>
      </c>
    </row>
    <row r="2531" spans="1:8" hidden="1" x14ac:dyDescent="0.3">
      <c r="A2531" s="3">
        <v>2006</v>
      </c>
      <c r="B2531">
        <v>12</v>
      </c>
      <c r="C2531">
        <v>4</v>
      </c>
      <c r="D2531">
        <v>22</v>
      </c>
      <c r="E2531">
        <v>5</v>
      </c>
      <c r="F2531" s="9" t="s">
        <v>28</v>
      </c>
      <c r="G2531" s="9">
        <v>0.1</v>
      </c>
      <c r="H2531" s="9" t="s">
        <v>28</v>
      </c>
    </row>
    <row r="2532" spans="1:8" hidden="1" x14ac:dyDescent="0.3">
      <c r="A2532" s="3">
        <v>2006</v>
      </c>
      <c r="B2532">
        <v>12</v>
      </c>
      <c r="C2532">
        <v>5</v>
      </c>
      <c r="D2532">
        <v>37</v>
      </c>
      <c r="E2532">
        <v>5</v>
      </c>
      <c r="F2532" s="9">
        <v>0</v>
      </c>
      <c r="G2532" s="9">
        <v>0</v>
      </c>
      <c r="H2532" s="9" t="s">
        <v>28</v>
      </c>
    </row>
    <row r="2533" spans="1:8" hidden="1" x14ac:dyDescent="0.3">
      <c r="A2533" s="3">
        <v>2006</v>
      </c>
      <c r="B2533">
        <v>12</v>
      </c>
      <c r="C2533">
        <v>6</v>
      </c>
      <c r="D2533">
        <v>28</v>
      </c>
      <c r="E2533">
        <v>5</v>
      </c>
      <c r="F2533" s="9" t="s">
        <v>28</v>
      </c>
      <c r="G2533" s="9" t="s">
        <v>28</v>
      </c>
      <c r="H2533" s="9">
        <v>0</v>
      </c>
    </row>
    <row r="2534" spans="1:8" hidden="1" x14ac:dyDescent="0.3">
      <c r="A2534" s="3">
        <v>2006</v>
      </c>
      <c r="B2534">
        <v>12</v>
      </c>
      <c r="C2534">
        <v>7</v>
      </c>
      <c r="D2534">
        <v>13</v>
      </c>
      <c r="E2534">
        <v>-1</v>
      </c>
      <c r="F2534" s="9">
        <v>0</v>
      </c>
      <c r="G2534" s="9">
        <v>0</v>
      </c>
      <c r="H2534" s="9">
        <v>0</v>
      </c>
    </row>
    <row r="2535" spans="1:8" hidden="1" x14ac:dyDescent="0.3">
      <c r="A2535" s="3">
        <v>2006</v>
      </c>
      <c r="B2535">
        <v>12</v>
      </c>
      <c r="C2535">
        <v>8</v>
      </c>
      <c r="D2535">
        <v>33</v>
      </c>
      <c r="E2535">
        <v>9</v>
      </c>
      <c r="F2535" s="9">
        <v>0</v>
      </c>
      <c r="G2535" s="9">
        <v>0</v>
      </c>
      <c r="H2535" s="9">
        <v>0</v>
      </c>
    </row>
    <row r="2536" spans="1:8" hidden="1" x14ac:dyDescent="0.3">
      <c r="A2536" s="3">
        <v>2006</v>
      </c>
      <c r="B2536">
        <v>12</v>
      </c>
      <c r="C2536">
        <v>9</v>
      </c>
      <c r="D2536">
        <v>48</v>
      </c>
      <c r="E2536">
        <v>24</v>
      </c>
      <c r="F2536" s="9">
        <v>0</v>
      </c>
      <c r="G2536" s="9">
        <v>0</v>
      </c>
      <c r="H2536" s="9">
        <v>0</v>
      </c>
    </row>
    <row r="2537" spans="1:8" hidden="1" x14ac:dyDescent="0.3">
      <c r="A2537" s="3">
        <v>2006</v>
      </c>
      <c r="B2537">
        <v>12</v>
      </c>
      <c r="C2537">
        <v>10</v>
      </c>
      <c r="D2537">
        <v>46</v>
      </c>
      <c r="E2537">
        <v>31</v>
      </c>
      <c r="F2537" s="9">
        <v>0</v>
      </c>
      <c r="G2537" s="9">
        <v>0</v>
      </c>
      <c r="H2537" s="9">
        <v>0</v>
      </c>
    </row>
    <row r="2538" spans="1:8" x14ac:dyDescent="0.3">
      <c r="A2538" s="3">
        <v>2006</v>
      </c>
      <c r="B2538">
        <v>12</v>
      </c>
      <c r="C2538">
        <v>11</v>
      </c>
      <c r="D2538">
        <v>42</v>
      </c>
      <c r="E2538">
        <v>27</v>
      </c>
      <c r="F2538" s="9">
        <v>0.01</v>
      </c>
      <c r="G2538" s="9">
        <v>0</v>
      </c>
      <c r="H2538" s="9">
        <v>0</v>
      </c>
    </row>
    <row r="2539" spans="1:8" x14ac:dyDescent="0.3">
      <c r="A2539" s="3">
        <v>2006</v>
      </c>
      <c r="B2539">
        <v>12</v>
      </c>
      <c r="C2539">
        <v>12</v>
      </c>
      <c r="D2539">
        <v>39</v>
      </c>
      <c r="E2539">
        <v>32</v>
      </c>
      <c r="F2539" s="9">
        <v>0.08</v>
      </c>
      <c r="G2539" s="9">
        <v>0</v>
      </c>
      <c r="H2539" s="9">
        <v>0</v>
      </c>
    </row>
    <row r="2540" spans="1:8" hidden="1" x14ac:dyDescent="0.3">
      <c r="A2540" s="3">
        <v>2006</v>
      </c>
      <c r="B2540">
        <v>12</v>
      </c>
      <c r="C2540">
        <v>13</v>
      </c>
      <c r="D2540">
        <v>41</v>
      </c>
      <c r="E2540">
        <v>27</v>
      </c>
      <c r="F2540" s="9">
        <v>0</v>
      </c>
      <c r="G2540" s="9">
        <v>0</v>
      </c>
      <c r="H2540" s="9">
        <v>0</v>
      </c>
    </row>
    <row r="2541" spans="1:8" x14ac:dyDescent="0.3">
      <c r="A2541" s="3">
        <v>2006</v>
      </c>
      <c r="B2541">
        <v>12</v>
      </c>
      <c r="C2541">
        <v>14</v>
      </c>
      <c r="D2541">
        <v>50</v>
      </c>
      <c r="E2541">
        <v>31</v>
      </c>
      <c r="F2541" s="9">
        <v>0.01</v>
      </c>
      <c r="G2541" s="9">
        <v>0</v>
      </c>
      <c r="H2541" s="9">
        <v>0</v>
      </c>
    </row>
    <row r="2542" spans="1:8" hidden="1" x14ac:dyDescent="0.3">
      <c r="A2542" s="3">
        <v>2006</v>
      </c>
      <c r="B2542">
        <v>12</v>
      </c>
      <c r="C2542">
        <v>15</v>
      </c>
      <c r="D2542">
        <v>36</v>
      </c>
      <c r="E2542">
        <v>29</v>
      </c>
      <c r="F2542" s="9">
        <v>0</v>
      </c>
      <c r="G2542" s="9">
        <v>0</v>
      </c>
      <c r="H2542" s="9">
        <v>0</v>
      </c>
    </row>
    <row r="2543" spans="1:8" hidden="1" x14ac:dyDescent="0.3">
      <c r="A2543" s="3">
        <v>2006</v>
      </c>
      <c r="B2543">
        <v>12</v>
      </c>
      <c r="C2543">
        <v>16</v>
      </c>
      <c r="D2543">
        <v>47</v>
      </c>
      <c r="E2543">
        <v>32</v>
      </c>
      <c r="F2543" s="9">
        <v>0</v>
      </c>
      <c r="G2543" s="9">
        <v>0</v>
      </c>
      <c r="H2543" s="9">
        <v>0</v>
      </c>
    </row>
    <row r="2544" spans="1:8" hidden="1" x14ac:dyDescent="0.3">
      <c r="A2544" s="3">
        <v>2006</v>
      </c>
      <c r="B2544">
        <v>12</v>
      </c>
      <c r="C2544">
        <v>17</v>
      </c>
      <c r="D2544">
        <v>36</v>
      </c>
      <c r="E2544">
        <v>25</v>
      </c>
      <c r="F2544" s="9">
        <v>0</v>
      </c>
      <c r="G2544" s="9">
        <v>0</v>
      </c>
      <c r="H2544" s="9">
        <v>0</v>
      </c>
    </row>
    <row r="2545" spans="1:8" hidden="1" x14ac:dyDescent="0.3">
      <c r="A2545" s="3">
        <v>2006</v>
      </c>
      <c r="B2545">
        <v>12</v>
      </c>
      <c r="C2545">
        <v>18</v>
      </c>
      <c r="D2545">
        <v>30</v>
      </c>
      <c r="E2545">
        <v>18</v>
      </c>
      <c r="F2545" s="9">
        <v>0</v>
      </c>
      <c r="G2545" s="9">
        <v>0</v>
      </c>
      <c r="H2545" s="9">
        <v>0</v>
      </c>
    </row>
    <row r="2546" spans="1:8" hidden="1" x14ac:dyDescent="0.3">
      <c r="A2546" s="3">
        <v>2006</v>
      </c>
      <c r="B2546">
        <v>12</v>
      </c>
      <c r="C2546">
        <v>19</v>
      </c>
      <c r="D2546">
        <v>42</v>
      </c>
      <c r="E2546">
        <v>23</v>
      </c>
      <c r="F2546" s="9">
        <v>0</v>
      </c>
      <c r="G2546" s="9">
        <v>0</v>
      </c>
      <c r="H2546" s="9">
        <v>0</v>
      </c>
    </row>
    <row r="2547" spans="1:8" hidden="1" x14ac:dyDescent="0.3">
      <c r="A2547" s="3">
        <v>2006</v>
      </c>
      <c r="B2547">
        <v>12</v>
      </c>
      <c r="C2547">
        <v>20</v>
      </c>
      <c r="D2547">
        <v>39</v>
      </c>
      <c r="E2547">
        <v>32</v>
      </c>
      <c r="F2547" s="9">
        <v>0</v>
      </c>
      <c r="G2547" s="9">
        <v>0</v>
      </c>
      <c r="H2547" s="9">
        <v>0</v>
      </c>
    </row>
    <row r="2548" spans="1:8" x14ac:dyDescent="0.3">
      <c r="A2548" s="3">
        <v>2006</v>
      </c>
      <c r="B2548">
        <v>12</v>
      </c>
      <c r="C2548">
        <v>21</v>
      </c>
      <c r="D2548">
        <v>35</v>
      </c>
      <c r="E2548">
        <v>31</v>
      </c>
      <c r="F2548" s="9">
        <v>0.71</v>
      </c>
      <c r="G2548" s="9">
        <v>1</v>
      </c>
      <c r="H2548" s="9">
        <v>0</v>
      </c>
    </row>
    <row r="2549" spans="1:8" x14ac:dyDescent="0.3">
      <c r="A2549" s="3">
        <v>2006</v>
      </c>
      <c r="B2549">
        <v>12</v>
      </c>
      <c r="C2549">
        <v>22</v>
      </c>
      <c r="D2549">
        <v>34</v>
      </c>
      <c r="E2549">
        <v>33</v>
      </c>
      <c r="F2549" s="9">
        <v>7.0000000000000007E-2</v>
      </c>
      <c r="G2549" s="9" t="s">
        <v>28</v>
      </c>
      <c r="H2549" s="9">
        <v>1</v>
      </c>
    </row>
    <row r="2550" spans="1:8" hidden="1" x14ac:dyDescent="0.3">
      <c r="A2550" s="3">
        <v>2006</v>
      </c>
      <c r="B2550">
        <v>12</v>
      </c>
      <c r="C2550">
        <v>23</v>
      </c>
      <c r="D2550">
        <v>35</v>
      </c>
      <c r="E2550">
        <v>28</v>
      </c>
      <c r="F2550" s="9">
        <v>0</v>
      </c>
      <c r="G2550" s="9">
        <v>0</v>
      </c>
      <c r="H2550" s="9" t="s">
        <v>28</v>
      </c>
    </row>
    <row r="2551" spans="1:8" hidden="1" x14ac:dyDescent="0.3">
      <c r="A2551" s="3">
        <v>2006</v>
      </c>
      <c r="B2551">
        <v>12</v>
      </c>
      <c r="C2551">
        <v>24</v>
      </c>
      <c r="D2551">
        <v>40</v>
      </c>
      <c r="E2551">
        <v>23</v>
      </c>
      <c r="F2551" s="9">
        <v>0</v>
      </c>
      <c r="G2551" s="9">
        <v>0</v>
      </c>
      <c r="H2551" s="9" t="s">
        <v>28</v>
      </c>
    </row>
    <row r="2552" spans="1:8" hidden="1" x14ac:dyDescent="0.3">
      <c r="A2552" s="3">
        <v>2006</v>
      </c>
      <c r="B2552">
        <v>12</v>
      </c>
      <c r="C2552">
        <v>25</v>
      </c>
      <c r="D2552">
        <v>34</v>
      </c>
      <c r="E2552">
        <v>21</v>
      </c>
      <c r="F2552" s="9">
        <v>0</v>
      </c>
      <c r="G2552" s="9">
        <v>0</v>
      </c>
      <c r="H2552" s="9" t="s">
        <v>28</v>
      </c>
    </row>
    <row r="2553" spans="1:8" hidden="1" x14ac:dyDescent="0.3">
      <c r="A2553" s="3">
        <v>2006</v>
      </c>
      <c r="B2553">
        <v>12</v>
      </c>
      <c r="C2553">
        <v>26</v>
      </c>
      <c r="D2553">
        <v>37</v>
      </c>
      <c r="E2553">
        <v>19</v>
      </c>
      <c r="F2553" s="9">
        <v>0</v>
      </c>
      <c r="G2553" s="9">
        <v>0</v>
      </c>
      <c r="H2553" s="9">
        <v>0</v>
      </c>
    </row>
    <row r="2554" spans="1:8" hidden="1" x14ac:dyDescent="0.3">
      <c r="A2554" s="3">
        <v>2006</v>
      </c>
      <c r="B2554">
        <v>12</v>
      </c>
      <c r="C2554">
        <v>27</v>
      </c>
      <c r="D2554">
        <v>43</v>
      </c>
      <c r="E2554">
        <v>30</v>
      </c>
      <c r="F2554" s="9" t="s">
        <v>28</v>
      </c>
      <c r="G2554" s="9" t="s">
        <v>28</v>
      </c>
      <c r="H2554" s="9">
        <v>0</v>
      </c>
    </row>
    <row r="2555" spans="1:8" x14ac:dyDescent="0.3">
      <c r="A2555" s="3">
        <v>2006</v>
      </c>
      <c r="B2555">
        <v>12</v>
      </c>
      <c r="C2555">
        <v>28</v>
      </c>
      <c r="D2555">
        <v>39</v>
      </c>
      <c r="E2555">
        <v>34</v>
      </c>
      <c r="F2555" s="9">
        <v>0.02</v>
      </c>
      <c r="G2555" s="9" t="s">
        <v>28</v>
      </c>
      <c r="H2555" s="9">
        <v>0</v>
      </c>
    </row>
    <row r="2556" spans="1:8" x14ac:dyDescent="0.3">
      <c r="A2556" s="3">
        <v>2006</v>
      </c>
      <c r="B2556">
        <v>12</v>
      </c>
      <c r="C2556">
        <v>29</v>
      </c>
      <c r="D2556">
        <v>36</v>
      </c>
      <c r="E2556">
        <v>34</v>
      </c>
      <c r="F2556" s="9">
        <v>0.04</v>
      </c>
      <c r="G2556" s="9" t="s">
        <v>28</v>
      </c>
      <c r="H2556" s="9">
        <v>0</v>
      </c>
    </row>
    <row r="2557" spans="1:8" x14ac:dyDescent="0.3">
      <c r="A2557" s="3">
        <v>2006</v>
      </c>
      <c r="B2557">
        <v>12</v>
      </c>
      <c r="C2557">
        <v>30</v>
      </c>
      <c r="D2557">
        <v>43</v>
      </c>
      <c r="E2557">
        <v>34</v>
      </c>
      <c r="F2557" s="9">
        <v>0.21</v>
      </c>
      <c r="G2557" s="9">
        <v>0</v>
      </c>
      <c r="H2557" s="9">
        <v>0</v>
      </c>
    </row>
    <row r="2558" spans="1:8" x14ac:dyDescent="0.3">
      <c r="A2558" s="3">
        <v>2006</v>
      </c>
      <c r="B2558">
        <v>12</v>
      </c>
      <c r="C2558">
        <v>31</v>
      </c>
      <c r="D2558">
        <v>43</v>
      </c>
      <c r="E2558">
        <v>30</v>
      </c>
      <c r="F2558" s="9">
        <v>0.98</v>
      </c>
      <c r="G2558" s="9">
        <v>3.2</v>
      </c>
      <c r="H2558" s="9">
        <v>0</v>
      </c>
    </row>
    <row r="2559" spans="1:8" hidden="1" x14ac:dyDescent="0.3">
      <c r="A2559" s="3">
        <v>2007</v>
      </c>
      <c r="B2559">
        <v>1</v>
      </c>
      <c r="C2559">
        <v>1</v>
      </c>
      <c r="D2559">
        <v>33</v>
      </c>
      <c r="E2559">
        <v>21</v>
      </c>
      <c r="F2559" s="9">
        <v>0</v>
      </c>
      <c r="G2559" s="9">
        <v>0</v>
      </c>
      <c r="H2559" s="9">
        <v>3</v>
      </c>
    </row>
    <row r="2560" spans="1:8" hidden="1" x14ac:dyDescent="0.3">
      <c r="A2560" s="3">
        <v>2007</v>
      </c>
      <c r="B2560">
        <v>1</v>
      </c>
      <c r="C2560">
        <v>2</v>
      </c>
      <c r="D2560">
        <v>36</v>
      </c>
      <c r="E2560">
        <v>18</v>
      </c>
      <c r="F2560" s="9">
        <v>0</v>
      </c>
      <c r="G2560" s="9">
        <v>0</v>
      </c>
      <c r="H2560" s="9">
        <v>3</v>
      </c>
    </row>
    <row r="2561" spans="1:8" hidden="1" x14ac:dyDescent="0.3">
      <c r="A2561" s="3">
        <v>2007</v>
      </c>
      <c r="B2561">
        <v>1</v>
      </c>
      <c r="C2561">
        <v>3</v>
      </c>
      <c r="D2561">
        <v>40</v>
      </c>
      <c r="E2561">
        <v>28</v>
      </c>
      <c r="F2561" s="9">
        <v>0</v>
      </c>
      <c r="G2561" s="9">
        <v>0</v>
      </c>
      <c r="H2561" s="9">
        <v>2</v>
      </c>
    </row>
    <row r="2562" spans="1:8" hidden="1" x14ac:dyDescent="0.3">
      <c r="A2562" s="3">
        <v>2007</v>
      </c>
      <c r="B2562">
        <v>1</v>
      </c>
      <c r="C2562">
        <v>4</v>
      </c>
      <c r="D2562">
        <v>41</v>
      </c>
      <c r="E2562">
        <v>33</v>
      </c>
      <c r="F2562" s="9">
        <v>0</v>
      </c>
      <c r="G2562" s="9">
        <v>0</v>
      </c>
      <c r="H2562" s="9">
        <v>2</v>
      </c>
    </row>
    <row r="2563" spans="1:8" hidden="1" x14ac:dyDescent="0.3">
      <c r="A2563" s="3">
        <v>2007</v>
      </c>
      <c r="B2563">
        <v>1</v>
      </c>
      <c r="C2563">
        <v>5</v>
      </c>
      <c r="D2563">
        <v>37</v>
      </c>
      <c r="E2563">
        <v>29</v>
      </c>
      <c r="F2563" s="9">
        <v>0</v>
      </c>
      <c r="G2563" s="9">
        <v>0</v>
      </c>
      <c r="H2563" s="9" t="s">
        <v>28</v>
      </c>
    </row>
    <row r="2564" spans="1:8" hidden="1" x14ac:dyDescent="0.3">
      <c r="A2564" s="3">
        <v>2007</v>
      </c>
      <c r="B2564">
        <v>1</v>
      </c>
      <c r="C2564">
        <v>6</v>
      </c>
      <c r="D2564">
        <v>36</v>
      </c>
      <c r="E2564">
        <v>28</v>
      </c>
      <c r="F2564" s="9">
        <v>0</v>
      </c>
      <c r="G2564" s="9">
        <v>0</v>
      </c>
      <c r="H2564" s="9" t="s">
        <v>28</v>
      </c>
    </row>
    <row r="2565" spans="1:8" hidden="1" x14ac:dyDescent="0.3">
      <c r="A2565" s="3">
        <v>2007</v>
      </c>
      <c r="B2565">
        <v>1</v>
      </c>
      <c r="C2565">
        <v>7</v>
      </c>
      <c r="D2565">
        <v>37</v>
      </c>
      <c r="E2565">
        <v>22</v>
      </c>
      <c r="F2565" s="9" t="s">
        <v>28</v>
      </c>
      <c r="G2565" s="9" t="s">
        <v>28</v>
      </c>
      <c r="H2565" s="9">
        <v>0</v>
      </c>
    </row>
    <row r="2566" spans="1:8" hidden="1" x14ac:dyDescent="0.3">
      <c r="A2566" s="3">
        <v>2007</v>
      </c>
      <c r="B2566">
        <v>1</v>
      </c>
      <c r="C2566">
        <v>8</v>
      </c>
      <c r="D2566">
        <v>34</v>
      </c>
      <c r="E2566">
        <v>19</v>
      </c>
      <c r="F2566" s="9">
        <v>0</v>
      </c>
      <c r="G2566" s="9">
        <v>0</v>
      </c>
      <c r="H2566" s="9">
        <v>0</v>
      </c>
    </row>
    <row r="2567" spans="1:8" hidden="1" x14ac:dyDescent="0.3">
      <c r="A2567" s="3">
        <v>2007</v>
      </c>
      <c r="B2567">
        <v>1</v>
      </c>
      <c r="C2567">
        <v>9</v>
      </c>
      <c r="D2567">
        <v>24</v>
      </c>
      <c r="E2567">
        <v>16</v>
      </c>
      <c r="F2567" s="9" t="s">
        <v>28</v>
      </c>
      <c r="G2567" s="9" t="s">
        <v>28</v>
      </c>
      <c r="H2567" s="9">
        <v>0</v>
      </c>
    </row>
    <row r="2568" spans="1:8" hidden="1" x14ac:dyDescent="0.3">
      <c r="A2568" s="3">
        <v>2007</v>
      </c>
      <c r="B2568">
        <v>1</v>
      </c>
      <c r="C2568">
        <v>10</v>
      </c>
      <c r="D2568">
        <v>39</v>
      </c>
      <c r="E2568">
        <v>14</v>
      </c>
      <c r="F2568" s="9">
        <v>0</v>
      </c>
      <c r="G2568" s="9">
        <v>0</v>
      </c>
      <c r="H2568" s="9">
        <v>0</v>
      </c>
    </row>
    <row r="2569" spans="1:8" hidden="1" x14ac:dyDescent="0.3">
      <c r="A2569" s="3">
        <v>2007</v>
      </c>
      <c r="B2569">
        <v>1</v>
      </c>
      <c r="C2569">
        <v>11</v>
      </c>
      <c r="D2569">
        <v>39</v>
      </c>
      <c r="E2569">
        <v>14</v>
      </c>
      <c r="F2569" s="9">
        <v>0</v>
      </c>
      <c r="G2569" s="9">
        <v>0</v>
      </c>
      <c r="H2569" s="9">
        <v>0</v>
      </c>
    </row>
    <row r="2570" spans="1:8" hidden="1" x14ac:dyDescent="0.3">
      <c r="A2570" s="3">
        <v>2007</v>
      </c>
      <c r="B2570">
        <v>1</v>
      </c>
      <c r="C2570">
        <v>12</v>
      </c>
      <c r="D2570">
        <v>14</v>
      </c>
      <c r="E2570">
        <v>4</v>
      </c>
      <c r="F2570" s="9">
        <v>0</v>
      </c>
      <c r="G2570" s="9">
        <v>0</v>
      </c>
      <c r="H2570" s="9">
        <v>0</v>
      </c>
    </row>
    <row r="2571" spans="1:8" hidden="1" x14ac:dyDescent="0.3">
      <c r="A2571" s="3">
        <v>2007</v>
      </c>
      <c r="B2571">
        <v>1</v>
      </c>
      <c r="C2571">
        <v>13</v>
      </c>
      <c r="D2571">
        <v>14</v>
      </c>
      <c r="E2571">
        <v>1</v>
      </c>
      <c r="F2571" s="9">
        <v>0</v>
      </c>
      <c r="G2571" s="9">
        <v>0</v>
      </c>
      <c r="H2571" s="9">
        <v>0</v>
      </c>
    </row>
    <row r="2572" spans="1:8" x14ac:dyDescent="0.3">
      <c r="A2572" s="3">
        <v>2007</v>
      </c>
      <c r="B2572">
        <v>1</v>
      </c>
      <c r="C2572">
        <v>14</v>
      </c>
      <c r="D2572">
        <v>21</v>
      </c>
      <c r="E2572">
        <v>13</v>
      </c>
      <c r="F2572" s="9">
        <v>0.16</v>
      </c>
      <c r="G2572" s="9">
        <v>3</v>
      </c>
      <c r="H2572" s="9">
        <v>0</v>
      </c>
    </row>
    <row r="2573" spans="1:8" x14ac:dyDescent="0.3">
      <c r="A2573" s="3">
        <v>2007</v>
      </c>
      <c r="B2573">
        <v>1</v>
      </c>
      <c r="C2573">
        <v>15</v>
      </c>
      <c r="D2573">
        <v>14</v>
      </c>
      <c r="E2573">
        <v>0</v>
      </c>
      <c r="F2573" s="9">
        <v>0.05</v>
      </c>
      <c r="G2573" s="9">
        <v>1.2</v>
      </c>
      <c r="H2573" s="9">
        <v>4</v>
      </c>
    </row>
    <row r="2574" spans="1:8" hidden="1" x14ac:dyDescent="0.3">
      <c r="A2574" s="3">
        <v>2007</v>
      </c>
      <c r="B2574">
        <v>1</v>
      </c>
      <c r="C2574">
        <v>16</v>
      </c>
      <c r="D2574">
        <v>8</v>
      </c>
      <c r="E2574">
        <v>-6</v>
      </c>
      <c r="F2574" s="9">
        <v>0</v>
      </c>
      <c r="G2574" s="9">
        <v>0</v>
      </c>
      <c r="H2574" s="9">
        <v>4</v>
      </c>
    </row>
    <row r="2575" spans="1:8" hidden="1" x14ac:dyDescent="0.3">
      <c r="A2575" s="3">
        <v>2007</v>
      </c>
      <c r="B2575">
        <v>1</v>
      </c>
      <c r="C2575">
        <v>17</v>
      </c>
      <c r="D2575">
        <v>28</v>
      </c>
      <c r="E2575">
        <v>-1</v>
      </c>
      <c r="F2575" s="9">
        <v>0</v>
      </c>
      <c r="G2575" s="9">
        <v>0</v>
      </c>
      <c r="H2575" s="9">
        <v>3</v>
      </c>
    </row>
    <row r="2576" spans="1:8" x14ac:dyDescent="0.3">
      <c r="A2576" s="3">
        <v>2007</v>
      </c>
      <c r="B2576">
        <v>1</v>
      </c>
      <c r="C2576">
        <v>18</v>
      </c>
      <c r="D2576">
        <v>28</v>
      </c>
      <c r="E2576">
        <v>15</v>
      </c>
      <c r="F2576" s="9">
        <v>0.02</v>
      </c>
      <c r="G2576" s="9">
        <v>0.2</v>
      </c>
      <c r="H2576" s="9">
        <v>3</v>
      </c>
    </row>
    <row r="2577" spans="1:8" hidden="1" x14ac:dyDescent="0.3">
      <c r="A2577" s="3">
        <v>2007</v>
      </c>
      <c r="B2577">
        <v>1</v>
      </c>
      <c r="C2577">
        <v>19</v>
      </c>
      <c r="D2577">
        <v>20</v>
      </c>
      <c r="E2577">
        <v>8</v>
      </c>
      <c r="F2577" s="9">
        <v>0</v>
      </c>
      <c r="G2577" s="9">
        <v>0</v>
      </c>
      <c r="H2577" s="9">
        <v>3</v>
      </c>
    </row>
    <row r="2578" spans="1:8" hidden="1" x14ac:dyDescent="0.3">
      <c r="A2578" s="3">
        <v>2007</v>
      </c>
      <c r="B2578">
        <v>1</v>
      </c>
      <c r="C2578">
        <v>20</v>
      </c>
      <c r="D2578">
        <v>25</v>
      </c>
      <c r="E2578">
        <v>5</v>
      </c>
      <c r="F2578" s="9">
        <v>0</v>
      </c>
      <c r="G2578" s="9">
        <v>0</v>
      </c>
      <c r="H2578" s="9">
        <v>3</v>
      </c>
    </row>
    <row r="2579" spans="1:8" x14ac:dyDescent="0.3">
      <c r="A2579" s="3">
        <v>2007</v>
      </c>
      <c r="B2579">
        <v>1</v>
      </c>
      <c r="C2579">
        <v>21</v>
      </c>
      <c r="D2579">
        <v>28</v>
      </c>
      <c r="E2579">
        <v>18</v>
      </c>
      <c r="F2579" s="9">
        <v>7.0000000000000007E-2</v>
      </c>
      <c r="G2579" s="9">
        <v>0.8</v>
      </c>
      <c r="H2579" s="9">
        <v>4</v>
      </c>
    </row>
    <row r="2580" spans="1:8" hidden="1" x14ac:dyDescent="0.3">
      <c r="A2580" s="3">
        <v>2007</v>
      </c>
      <c r="B2580">
        <v>1</v>
      </c>
      <c r="C2580">
        <v>22</v>
      </c>
      <c r="D2580">
        <v>25</v>
      </c>
      <c r="E2580">
        <v>18</v>
      </c>
      <c r="F2580" s="9" t="s">
        <v>28</v>
      </c>
      <c r="G2580" s="9" t="s">
        <v>28</v>
      </c>
      <c r="H2580" s="9">
        <v>4</v>
      </c>
    </row>
    <row r="2581" spans="1:8" hidden="1" x14ac:dyDescent="0.3">
      <c r="A2581" s="3">
        <v>2007</v>
      </c>
      <c r="B2581">
        <v>1</v>
      </c>
      <c r="C2581">
        <v>23</v>
      </c>
      <c r="D2581">
        <v>24</v>
      </c>
      <c r="E2581">
        <v>17</v>
      </c>
      <c r="F2581" s="9" t="s">
        <v>28</v>
      </c>
      <c r="G2581" s="9" t="s">
        <v>28</v>
      </c>
      <c r="H2581" s="9">
        <v>3</v>
      </c>
    </row>
    <row r="2582" spans="1:8" hidden="1" x14ac:dyDescent="0.3">
      <c r="A2582" s="3">
        <v>2007</v>
      </c>
      <c r="B2582">
        <v>1</v>
      </c>
      <c r="C2582">
        <v>24</v>
      </c>
      <c r="D2582">
        <v>26</v>
      </c>
      <c r="E2582">
        <v>18</v>
      </c>
      <c r="F2582" s="9" t="s">
        <v>28</v>
      </c>
      <c r="G2582" s="9" t="s">
        <v>28</v>
      </c>
      <c r="H2582" s="9">
        <v>3</v>
      </c>
    </row>
    <row r="2583" spans="1:8" hidden="1" x14ac:dyDescent="0.3">
      <c r="A2583" s="3">
        <v>2007</v>
      </c>
      <c r="B2583">
        <v>1</v>
      </c>
      <c r="C2583">
        <v>25</v>
      </c>
      <c r="D2583">
        <v>24</v>
      </c>
      <c r="E2583">
        <v>10</v>
      </c>
      <c r="F2583" s="9" t="s">
        <v>28</v>
      </c>
      <c r="G2583" s="9" t="s">
        <v>28</v>
      </c>
      <c r="H2583" s="9">
        <v>3</v>
      </c>
    </row>
    <row r="2584" spans="1:8" hidden="1" x14ac:dyDescent="0.3">
      <c r="A2584" s="3">
        <v>2007</v>
      </c>
      <c r="B2584">
        <v>1</v>
      </c>
      <c r="C2584">
        <v>26</v>
      </c>
      <c r="D2584">
        <v>41</v>
      </c>
      <c r="E2584">
        <v>20</v>
      </c>
      <c r="F2584" s="9">
        <v>0</v>
      </c>
      <c r="G2584" s="9">
        <v>0</v>
      </c>
      <c r="H2584" s="9">
        <v>3</v>
      </c>
    </row>
    <row r="2585" spans="1:8" hidden="1" x14ac:dyDescent="0.3">
      <c r="A2585" s="3">
        <v>2007</v>
      </c>
      <c r="B2585">
        <v>1</v>
      </c>
      <c r="C2585">
        <v>27</v>
      </c>
      <c r="D2585">
        <v>26</v>
      </c>
      <c r="E2585">
        <v>3</v>
      </c>
      <c r="F2585" s="9" t="s">
        <v>28</v>
      </c>
      <c r="G2585" s="9" t="s">
        <v>28</v>
      </c>
      <c r="H2585" s="9">
        <v>2</v>
      </c>
    </row>
    <row r="2586" spans="1:8" hidden="1" x14ac:dyDescent="0.3">
      <c r="A2586" s="3">
        <v>2007</v>
      </c>
      <c r="B2586">
        <v>1</v>
      </c>
      <c r="C2586">
        <v>28</v>
      </c>
      <c r="D2586">
        <v>10</v>
      </c>
      <c r="E2586">
        <v>-3</v>
      </c>
      <c r="F2586" s="9" t="s">
        <v>28</v>
      </c>
      <c r="G2586" s="9">
        <v>0.1</v>
      </c>
      <c r="H2586" s="9">
        <v>2</v>
      </c>
    </row>
    <row r="2587" spans="1:8" hidden="1" x14ac:dyDescent="0.3">
      <c r="A2587" s="3">
        <v>2007</v>
      </c>
      <c r="B2587">
        <v>1</v>
      </c>
      <c r="C2587">
        <v>29</v>
      </c>
      <c r="D2587">
        <v>21</v>
      </c>
      <c r="E2587">
        <v>8</v>
      </c>
      <c r="F2587" s="9" t="s">
        <v>28</v>
      </c>
      <c r="G2587" s="9" t="s">
        <v>28</v>
      </c>
      <c r="H2587" s="9">
        <v>2</v>
      </c>
    </row>
    <row r="2588" spans="1:8" hidden="1" x14ac:dyDescent="0.3">
      <c r="A2588" s="3">
        <v>2007</v>
      </c>
      <c r="B2588">
        <v>1</v>
      </c>
      <c r="C2588">
        <v>30</v>
      </c>
      <c r="D2588">
        <v>12</v>
      </c>
      <c r="E2588">
        <v>1</v>
      </c>
      <c r="F2588" s="9" t="s">
        <v>28</v>
      </c>
      <c r="G2588" s="9" t="s">
        <v>28</v>
      </c>
      <c r="H2588" s="9">
        <v>2</v>
      </c>
    </row>
    <row r="2589" spans="1:8" x14ac:dyDescent="0.3">
      <c r="A2589" s="3">
        <v>2007</v>
      </c>
      <c r="B2589">
        <v>1</v>
      </c>
      <c r="C2589">
        <v>31</v>
      </c>
      <c r="D2589">
        <v>20</v>
      </c>
      <c r="E2589">
        <v>2</v>
      </c>
      <c r="F2589" s="9">
        <v>0.01</v>
      </c>
      <c r="G2589" s="9">
        <v>0.2</v>
      </c>
      <c r="H2589" s="9">
        <v>2</v>
      </c>
    </row>
    <row r="2590" spans="1:8" hidden="1" x14ac:dyDescent="0.3">
      <c r="A2590" s="3">
        <v>2007</v>
      </c>
      <c r="B2590">
        <v>2</v>
      </c>
      <c r="C2590">
        <v>1</v>
      </c>
      <c r="D2590">
        <v>13</v>
      </c>
      <c r="E2590">
        <v>-2</v>
      </c>
      <c r="F2590" s="9" t="s">
        <v>28</v>
      </c>
      <c r="G2590" s="9">
        <v>0.2</v>
      </c>
      <c r="H2590" s="9">
        <v>2</v>
      </c>
    </row>
    <row r="2591" spans="1:8" hidden="1" x14ac:dyDescent="0.3">
      <c r="A2591" s="3">
        <v>2007</v>
      </c>
      <c r="B2591">
        <v>2</v>
      </c>
      <c r="C2591">
        <v>2</v>
      </c>
      <c r="D2591">
        <v>9</v>
      </c>
      <c r="E2591">
        <v>-8</v>
      </c>
      <c r="F2591" s="9" t="s">
        <v>28</v>
      </c>
      <c r="G2591" s="9" t="s">
        <v>28</v>
      </c>
      <c r="H2591" s="9">
        <v>2</v>
      </c>
    </row>
    <row r="2592" spans="1:8" hidden="1" x14ac:dyDescent="0.3">
      <c r="A2592" s="3">
        <v>2007</v>
      </c>
      <c r="B2592">
        <v>2</v>
      </c>
      <c r="C2592">
        <v>3</v>
      </c>
      <c r="D2592">
        <v>0</v>
      </c>
      <c r="E2592">
        <v>-13</v>
      </c>
      <c r="F2592" s="9" t="s">
        <v>28</v>
      </c>
      <c r="G2592" s="9" t="s">
        <v>28</v>
      </c>
      <c r="H2592" s="9">
        <v>2</v>
      </c>
    </row>
    <row r="2593" spans="1:8" hidden="1" x14ac:dyDescent="0.3">
      <c r="A2593" s="3">
        <v>2007</v>
      </c>
      <c r="B2593">
        <v>2</v>
      </c>
      <c r="C2593">
        <v>4</v>
      </c>
      <c r="D2593">
        <v>-5</v>
      </c>
      <c r="E2593">
        <v>-13</v>
      </c>
      <c r="F2593" s="9" t="s">
        <v>28</v>
      </c>
      <c r="G2593" s="9" t="s">
        <v>28</v>
      </c>
      <c r="H2593" s="9">
        <v>2</v>
      </c>
    </row>
    <row r="2594" spans="1:8" hidden="1" x14ac:dyDescent="0.3">
      <c r="A2594" s="3">
        <v>2007</v>
      </c>
      <c r="B2594">
        <v>2</v>
      </c>
      <c r="C2594">
        <v>5</v>
      </c>
      <c r="D2594">
        <v>2</v>
      </c>
      <c r="E2594">
        <v>-17</v>
      </c>
      <c r="F2594" s="9">
        <v>0</v>
      </c>
      <c r="G2594" s="9">
        <v>0</v>
      </c>
      <c r="H2594" s="9">
        <v>2</v>
      </c>
    </row>
    <row r="2595" spans="1:8" x14ac:dyDescent="0.3">
      <c r="A2595" s="3">
        <v>2007</v>
      </c>
      <c r="B2595">
        <v>2</v>
      </c>
      <c r="C2595">
        <v>6</v>
      </c>
      <c r="D2595">
        <v>7</v>
      </c>
      <c r="E2595">
        <v>-6</v>
      </c>
      <c r="F2595" s="9">
        <v>0.11</v>
      </c>
      <c r="G2595" s="9">
        <v>1.9</v>
      </c>
      <c r="H2595" s="9">
        <v>2</v>
      </c>
    </row>
    <row r="2596" spans="1:8" hidden="1" x14ac:dyDescent="0.3">
      <c r="A2596" s="3">
        <v>2007</v>
      </c>
      <c r="B2596">
        <v>2</v>
      </c>
      <c r="C2596">
        <v>7</v>
      </c>
      <c r="D2596">
        <v>5</v>
      </c>
      <c r="E2596">
        <v>-9</v>
      </c>
      <c r="F2596" s="9">
        <v>0</v>
      </c>
      <c r="G2596" s="9">
        <v>0</v>
      </c>
      <c r="H2596" s="9">
        <v>4</v>
      </c>
    </row>
    <row r="2597" spans="1:8" hidden="1" x14ac:dyDescent="0.3">
      <c r="A2597" s="3">
        <v>2007</v>
      </c>
      <c r="B2597">
        <v>2</v>
      </c>
      <c r="C2597">
        <v>8</v>
      </c>
      <c r="D2597">
        <v>7</v>
      </c>
      <c r="E2597">
        <v>-13</v>
      </c>
      <c r="F2597" s="9">
        <v>0</v>
      </c>
      <c r="G2597" s="9">
        <v>0</v>
      </c>
      <c r="H2597" s="9">
        <v>4</v>
      </c>
    </row>
    <row r="2598" spans="1:8" hidden="1" x14ac:dyDescent="0.3">
      <c r="A2598" s="3">
        <v>2007</v>
      </c>
      <c r="B2598">
        <v>2</v>
      </c>
      <c r="C2598">
        <v>9</v>
      </c>
      <c r="D2598">
        <v>10</v>
      </c>
      <c r="E2598">
        <v>-7</v>
      </c>
      <c r="F2598" s="9">
        <v>0</v>
      </c>
      <c r="G2598" s="9">
        <v>0</v>
      </c>
      <c r="H2598" s="9">
        <v>4</v>
      </c>
    </row>
    <row r="2599" spans="1:8" hidden="1" x14ac:dyDescent="0.3">
      <c r="A2599" s="3">
        <v>2007</v>
      </c>
      <c r="B2599">
        <v>2</v>
      </c>
      <c r="C2599">
        <v>10</v>
      </c>
      <c r="D2599">
        <v>9</v>
      </c>
      <c r="E2599">
        <v>-9</v>
      </c>
      <c r="F2599" s="9">
        <v>0</v>
      </c>
      <c r="G2599" s="9">
        <v>0</v>
      </c>
      <c r="H2599" s="9">
        <v>4</v>
      </c>
    </row>
    <row r="2600" spans="1:8" hidden="1" x14ac:dyDescent="0.3">
      <c r="A2600" s="3">
        <v>2007</v>
      </c>
      <c r="B2600">
        <v>2</v>
      </c>
      <c r="C2600">
        <v>11</v>
      </c>
      <c r="D2600">
        <v>25</v>
      </c>
      <c r="E2600">
        <v>10</v>
      </c>
      <c r="F2600" s="9" t="s">
        <v>28</v>
      </c>
      <c r="G2600" s="9" t="s">
        <v>28</v>
      </c>
      <c r="H2600" s="9">
        <v>4</v>
      </c>
    </row>
    <row r="2601" spans="1:8" hidden="1" x14ac:dyDescent="0.3">
      <c r="A2601" s="3">
        <v>2007</v>
      </c>
      <c r="B2601">
        <v>2</v>
      </c>
      <c r="C2601">
        <v>12</v>
      </c>
      <c r="D2601">
        <v>23</v>
      </c>
      <c r="E2601">
        <v>6</v>
      </c>
      <c r="F2601" s="9">
        <v>0</v>
      </c>
      <c r="G2601" s="9">
        <v>0</v>
      </c>
      <c r="H2601" s="9">
        <v>4</v>
      </c>
    </row>
    <row r="2602" spans="1:8" hidden="1" x14ac:dyDescent="0.3">
      <c r="A2602" s="3">
        <v>2007</v>
      </c>
      <c r="B2602">
        <v>2</v>
      </c>
      <c r="C2602">
        <v>13</v>
      </c>
      <c r="D2602">
        <v>19</v>
      </c>
      <c r="E2602">
        <v>7</v>
      </c>
      <c r="F2602" s="9">
        <v>0</v>
      </c>
      <c r="G2602" s="9">
        <v>0</v>
      </c>
      <c r="H2602" s="9">
        <v>4</v>
      </c>
    </row>
    <row r="2603" spans="1:8" hidden="1" x14ac:dyDescent="0.3">
      <c r="A2603" s="3">
        <v>2007</v>
      </c>
      <c r="B2603">
        <v>2</v>
      </c>
      <c r="C2603">
        <v>14</v>
      </c>
      <c r="D2603">
        <v>11</v>
      </c>
      <c r="E2603">
        <v>-1</v>
      </c>
      <c r="F2603" s="9">
        <v>0</v>
      </c>
      <c r="G2603" s="9">
        <v>0</v>
      </c>
      <c r="H2603" s="9">
        <v>4</v>
      </c>
    </row>
    <row r="2604" spans="1:8" hidden="1" x14ac:dyDescent="0.3">
      <c r="A2604" s="3">
        <v>2007</v>
      </c>
      <c r="B2604">
        <v>2</v>
      </c>
      <c r="C2604">
        <v>15</v>
      </c>
      <c r="D2604">
        <v>12</v>
      </c>
      <c r="E2604">
        <v>-5</v>
      </c>
      <c r="F2604" s="9">
        <v>0</v>
      </c>
      <c r="G2604" s="9">
        <v>0</v>
      </c>
      <c r="H2604" s="9">
        <v>4</v>
      </c>
    </row>
    <row r="2605" spans="1:8" hidden="1" x14ac:dyDescent="0.3">
      <c r="A2605" s="3">
        <v>2007</v>
      </c>
      <c r="B2605">
        <v>2</v>
      </c>
      <c r="C2605">
        <v>16</v>
      </c>
      <c r="D2605">
        <v>20</v>
      </c>
      <c r="E2605">
        <v>0</v>
      </c>
      <c r="F2605" s="9" t="s">
        <v>28</v>
      </c>
      <c r="G2605" s="9">
        <v>0.1</v>
      </c>
      <c r="H2605" s="9">
        <v>4</v>
      </c>
    </row>
    <row r="2606" spans="1:8" hidden="1" x14ac:dyDescent="0.3">
      <c r="A2606" s="3">
        <v>2007</v>
      </c>
      <c r="B2606">
        <v>2</v>
      </c>
      <c r="C2606">
        <v>17</v>
      </c>
      <c r="D2606">
        <v>25</v>
      </c>
      <c r="E2606">
        <v>13</v>
      </c>
      <c r="F2606" s="9" t="s">
        <v>28</v>
      </c>
      <c r="G2606" s="9" t="s">
        <v>28</v>
      </c>
      <c r="H2606" s="9">
        <v>3</v>
      </c>
    </row>
    <row r="2607" spans="1:8" hidden="1" x14ac:dyDescent="0.3">
      <c r="A2607" s="3">
        <v>2007</v>
      </c>
      <c r="B2607">
        <v>2</v>
      </c>
      <c r="C2607">
        <v>18</v>
      </c>
      <c r="D2607">
        <v>22</v>
      </c>
      <c r="E2607">
        <v>13</v>
      </c>
      <c r="F2607" s="9" t="s">
        <v>28</v>
      </c>
      <c r="G2607" s="9" t="s">
        <v>28</v>
      </c>
      <c r="H2607" s="9">
        <v>3</v>
      </c>
    </row>
    <row r="2608" spans="1:8" hidden="1" x14ac:dyDescent="0.3">
      <c r="A2608" s="3">
        <v>2007</v>
      </c>
      <c r="B2608">
        <v>2</v>
      </c>
      <c r="C2608">
        <v>19</v>
      </c>
      <c r="D2608">
        <v>43</v>
      </c>
      <c r="E2608">
        <v>20</v>
      </c>
      <c r="F2608" s="9">
        <v>0</v>
      </c>
      <c r="G2608" s="9">
        <v>0</v>
      </c>
      <c r="H2608" s="9">
        <v>3</v>
      </c>
    </row>
    <row r="2609" spans="1:8" hidden="1" x14ac:dyDescent="0.3">
      <c r="A2609" s="3">
        <v>2007</v>
      </c>
      <c r="B2609">
        <v>2</v>
      </c>
      <c r="C2609">
        <v>20</v>
      </c>
      <c r="D2609">
        <v>41</v>
      </c>
      <c r="E2609">
        <v>19</v>
      </c>
      <c r="F2609" s="9">
        <v>0</v>
      </c>
      <c r="G2609" s="9">
        <v>0</v>
      </c>
      <c r="H2609" s="9">
        <v>1</v>
      </c>
    </row>
    <row r="2610" spans="1:8" hidden="1" x14ac:dyDescent="0.3">
      <c r="A2610" s="3">
        <v>2007</v>
      </c>
      <c r="B2610">
        <v>2</v>
      </c>
      <c r="C2610">
        <v>21</v>
      </c>
      <c r="D2610">
        <v>47</v>
      </c>
      <c r="E2610">
        <v>27</v>
      </c>
      <c r="F2610" s="9">
        <v>0</v>
      </c>
      <c r="G2610" s="9">
        <v>0</v>
      </c>
      <c r="H2610" s="9" t="s">
        <v>28</v>
      </c>
    </row>
    <row r="2611" spans="1:8" hidden="1" x14ac:dyDescent="0.3">
      <c r="A2611" s="3">
        <v>2007</v>
      </c>
      <c r="B2611">
        <v>2</v>
      </c>
      <c r="C2611">
        <v>22</v>
      </c>
      <c r="D2611">
        <v>33</v>
      </c>
      <c r="E2611">
        <v>18</v>
      </c>
      <c r="F2611" s="9">
        <v>0</v>
      </c>
      <c r="G2611" s="9">
        <v>0</v>
      </c>
      <c r="H2611" s="9" t="s">
        <v>28</v>
      </c>
    </row>
    <row r="2612" spans="1:8" x14ac:dyDescent="0.3">
      <c r="A2612" s="3">
        <v>2007</v>
      </c>
      <c r="B2612">
        <v>2</v>
      </c>
      <c r="C2612">
        <v>23</v>
      </c>
      <c r="D2612">
        <v>33</v>
      </c>
      <c r="E2612">
        <v>26</v>
      </c>
      <c r="F2612" s="9">
        <v>0.03</v>
      </c>
      <c r="G2612" s="9">
        <v>0.1</v>
      </c>
      <c r="H2612" s="9">
        <v>0</v>
      </c>
    </row>
    <row r="2613" spans="1:8" x14ac:dyDescent="0.3">
      <c r="A2613" s="3">
        <v>2007</v>
      </c>
      <c r="B2613">
        <v>2</v>
      </c>
      <c r="C2613">
        <v>24</v>
      </c>
      <c r="D2613">
        <v>30</v>
      </c>
      <c r="E2613">
        <v>24</v>
      </c>
      <c r="F2613" s="9">
        <v>0.64</v>
      </c>
      <c r="G2613" s="9">
        <v>4.8</v>
      </c>
      <c r="H2613" s="9" t="s">
        <v>28</v>
      </c>
    </row>
    <row r="2614" spans="1:8" x14ac:dyDescent="0.3">
      <c r="A2614" s="3">
        <v>2007</v>
      </c>
      <c r="B2614">
        <v>2</v>
      </c>
      <c r="C2614">
        <v>25</v>
      </c>
      <c r="D2614">
        <v>31</v>
      </c>
      <c r="E2614">
        <v>24</v>
      </c>
      <c r="F2614" s="9">
        <v>0.35</v>
      </c>
      <c r="G2614" s="9">
        <v>3.9</v>
      </c>
      <c r="H2614" s="9">
        <v>7</v>
      </c>
    </row>
    <row r="2615" spans="1:8" x14ac:dyDescent="0.3">
      <c r="A2615" s="3">
        <v>2007</v>
      </c>
      <c r="B2615">
        <v>2</v>
      </c>
      <c r="C2615">
        <v>26</v>
      </c>
      <c r="D2615">
        <v>33</v>
      </c>
      <c r="E2615">
        <v>26</v>
      </c>
      <c r="F2615" s="9">
        <v>0.04</v>
      </c>
      <c r="G2615" s="9">
        <v>0.3</v>
      </c>
      <c r="H2615" s="9">
        <v>7</v>
      </c>
    </row>
    <row r="2616" spans="1:8" x14ac:dyDescent="0.3">
      <c r="A2616" s="3">
        <v>2007</v>
      </c>
      <c r="B2616">
        <v>2</v>
      </c>
      <c r="C2616">
        <v>27</v>
      </c>
      <c r="D2616">
        <v>33</v>
      </c>
      <c r="E2616">
        <v>25</v>
      </c>
      <c r="F2616" s="9">
        <v>0.01</v>
      </c>
      <c r="G2616" s="9" t="s">
        <v>28</v>
      </c>
      <c r="H2616" s="9">
        <v>6</v>
      </c>
    </row>
    <row r="2617" spans="1:8" x14ac:dyDescent="0.3">
      <c r="A2617" s="3">
        <v>2007</v>
      </c>
      <c r="B2617">
        <v>2</v>
      </c>
      <c r="C2617">
        <v>28</v>
      </c>
      <c r="D2617">
        <v>37</v>
      </c>
      <c r="E2617">
        <v>26</v>
      </c>
      <c r="F2617" s="9">
        <v>0.19</v>
      </c>
      <c r="G2617" s="9">
        <v>1.3</v>
      </c>
      <c r="H2617" s="9">
        <v>6</v>
      </c>
    </row>
    <row r="2618" spans="1:8" x14ac:dyDescent="0.3">
      <c r="A2618" s="3">
        <v>2007</v>
      </c>
      <c r="B2618">
        <v>3</v>
      </c>
      <c r="C2618">
        <v>1</v>
      </c>
      <c r="D2618">
        <v>33</v>
      </c>
      <c r="E2618">
        <v>24</v>
      </c>
      <c r="F2618" s="9">
        <v>0.9</v>
      </c>
      <c r="G2618" s="9">
        <v>9</v>
      </c>
      <c r="H2618" s="9">
        <v>7</v>
      </c>
    </row>
    <row r="2619" spans="1:8" x14ac:dyDescent="0.3">
      <c r="A2619" s="3">
        <v>2007</v>
      </c>
      <c r="B2619">
        <v>3</v>
      </c>
      <c r="C2619">
        <v>2</v>
      </c>
      <c r="D2619">
        <v>27</v>
      </c>
      <c r="E2619">
        <v>18</v>
      </c>
      <c r="F2619" s="9">
        <v>0.17</v>
      </c>
      <c r="G2619" s="9">
        <v>2</v>
      </c>
      <c r="H2619" s="9">
        <v>15</v>
      </c>
    </row>
    <row r="2620" spans="1:8" hidden="1" x14ac:dyDescent="0.3">
      <c r="A2620" s="3">
        <v>2007</v>
      </c>
      <c r="B2620">
        <v>3</v>
      </c>
      <c r="C2620">
        <v>3</v>
      </c>
      <c r="D2620">
        <v>23</v>
      </c>
      <c r="E2620">
        <v>10</v>
      </c>
      <c r="F2620" s="9" t="s">
        <v>28</v>
      </c>
      <c r="G2620" s="9" t="s">
        <v>28</v>
      </c>
      <c r="H2620" s="9">
        <v>14</v>
      </c>
    </row>
    <row r="2621" spans="1:8" hidden="1" x14ac:dyDescent="0.3">
      <c r="A2621" s="3">
        <v>2007</v>
      </c>
      <c r="B2621">
        <v>3</v>
      </c>
      <c r="C2621">
        <v>4</v>
      </c>
      <c r="D2621">
        <v>35</v>
      </c>
      <c r="E2621">
        <v>4</v>
      </c>
      <c r="F2621" s="9">
        <v>0</v>
      </c>
      <c r="G2621" s="9">
        <v>0</v>
      </c>
      <c r="H2621" s="9">
        <v>13</v>
      </c>
    </row>
    <row r="2622" spans="1:8" hidden="1" x14ac:dyDescent="0.3">
      <c r="A2622" s="3">
        <v>2007</v>
      </c>
      <c r="B2622">
        <v>3</v>
      </c>
      <c r="C2622">
        <v>5</v>
      </c>
      <c r="D2622">
        <v>28</v>
      </c>
      <c r="E2622">
        <v>10</v>
      </c>
      <c r="F2622" s="9">
        <v>0</v>
      </c>
      <c r="G2622" s="9">
        <v>0</v>
      </c>
      <c r="H2622" s="9">
        <v>11</v>
      </c>
    </row>
    <row r="2623" spans="1:8" hidden="1" x14ac:dyDescent="0.3">
      <c r="A2623" s="3">
        <v>2007</v>
      </c>
      <c r="B2623">
        <v>3</v>
      </c>
      <c r="C2623">
        <v>6</v>
      </c>
      <c r="D2623">
        <v>21</v>
      </c>
      <c r="E2623">
        <v>10</v>
      </c>
      <c r="F2623" s="9" t="s">
        <v>28</v>
      </c>
      <c r="G2623" s="9" t="s">
        <v>28</v>
      </c>
      <c r="H2623" s="9">
        <v>11</v>
      </c>
    </row>
    <row r="2624" spans="1:8" hidden="1" x14ac:dyDescent="0.3">
      <c r="A2624" s="3">
        <v>2007</v>
      </c>
      <c r="B2624">
        <v>3</v>
      </c>
      <c r="C2624">
        <v>7</v>
      </c>
      <c r="D2624">
        <v>28</v>
      </c>
      <c r="E2624">
        <v>17</v>
      </c>
      <c r="F2624" s="9">
        <v>0</v>
      </c>
      <c r="G2624" s="9">
        <v>0</v>
      </c>
      <c r="H2624" s="9">
        <v>11</v>
      </c>
    </row>
    <row r="2625" spans="1:8" hidden="1" x14ac:dyDescent="0.3">
      <c r="A2625" s="3">
        <v>2007</v>
      </c>
      <c r="B2625">
        <v>3</v>
      </c>
      <c r="C2625">
        <v>8</v>
      </c>
      <c r="D2625">
        <v>38</v>
      </c>
      <c r="E2625">
        <v>22</v>
      </c>
      <c r="F2625" s="9" t="s">
        <v>28</v>
      </c>
      <c r="G2625" s="9" t="s">
        <v>28</v>
      </c>
      <c r="H2625" s="9">
        <v>10</v>
      </c>
    </row>
    <row r="2626" spans="1:8" hidden="1" x14ac:dyDescent="0.3">
      <c r="A2626" s="3">
        <v>2007</v>
      </c>
      <c r="B2626">
        <v>3</v>
      </c>
      <c r="C2626">
        <v>9</v>
      </c>
      <c r="D2626">
        <v>47</v>
      </c>
      <c r="E2626">
        <v>32</v>
      </c>
      <c r="F2626" s="9" t="s">
        <v>28</v>
      </c>
      <c r="G2626" s="9">
        <v>0</v>
      </c>
      <c r="H2626" s="9">
        <v>9</v>
      </c>
    </row>
    <row r="2627" spans="1:8" hidden="1" x14ac:dyDescent="0.3">
      <c r="A2627" s="3">
        <v>2007</v>
      </c>
      <c r="B2627">
        <v>3</v>
      </c>
      <c r="C2627">
        <v>10</v>
      </c>
      <c r="D2627">
        <v>48</v>
      </c>
      <c r="E2627">
        <v>27</v>
      </c>
      <c r="F2627" s="9">
        <v>0</v>
      </c>
      <c r="G2627" s="9">
        <v>0</v>
      </c>
      <c r="H2627" s="9">
        <v>6</v>
      </c>
    </row>
    <row r="2628" spans="1:8" hidden="1" x14ac:dyDescent="0.3">
      <c r="A2628" s="3">
        <v>2007</v>
      </c>
      <c r="B2628">
        <v>3</v>
      </c>
      <c r="C2628">
        <v>11</v>
      </c>
      <c r="D2628">
        <v>49</v>
      </c>
      <c r="E2628">
        <v>26</v>
      </c>
      <c r="F2628" s="9" t="s">
        <v>28</v>
      </c>
      <c r="G2628" s="9">
        <v>0</v>
      </c>
      <c r="H2628" s="9">
        <v>5</v>
      </c>
    </row>
    <row r="2629" spans="1:8" hidden="1" x14ac:dyDescent="0.3">
      <c r="A2629" s="3">
        <v>2007</v>
      </c>
      <c r="B2629">
        <v>3</v>
      </c>
      <c r="C2629">
        <v>12</v>
      </c>
      <c r="D2629">
        <v>54</v>
      </c>
      <c r="E2629">
        <v>38</v>
      </c>
      <c r="F2629" s="9">
        <v>0</v>
      </c>
      <c r="G2629" s="9">
        <v>0</v>
      </c>
      <c r="H2629" s="9">
        <v>2</v>
      </c>
    </row>
    <row r="2630" spans="1:8" hidden="1" x14ac:dyDescent="0.3">
      <c r="A2630" s="3">
        <v>2007</v>
      </c>
      <c r="B2630">
        <v>3</v>
      </c>
      <c r="C2630">
        <v>13</v>
      </c>
      <c r="D2630">
        <v>66</v>
      </c>
      <c r="E2630">
        <v>41</v>
      </c>
      <c r="F2630" s="9">
        <v>0</v>
      </c>
      <c r="G2630" s="9">
        <v>0</v>
      </c>
      <c r="H2630" s="9" t="s">
        <v>28</v>
      </c>
    </row>
    <row r="2631" spans="1:8" hidden="1" x14ac:dyDescent="0.3">
      <c r="A2631" s="3">
        <v>2007</v>
      </c>
      <c r="B2631">
        <v>3</v>
      </c>
      <c r="C2631">
        <v>14</v>
      </c>
      <c r="D2631">
        <v>43</v>
      </c>
      <c r="E2631">
        <v>32</v>
      </c>
      <c r="F2631" s="9">
        <v>0</v>
      </c>
      <c r="G2631" s="9">
        <v>0</v>
      </c>
      <c r="H2631" s="9" t="s">
        <v>28</v>
      </c>
    </row>
    <row r="2632" spans="1:8" hidden="1" x14ac:dyDescent="0.3">
      <c r="A2632" s="3">
        <v>2007</v>
      </c>
      <c r="B2632">
        <v>3</v>
      </c>
      <c r="C2632">
        <v>15</v>
      </c>
      <c r="D2632">
        <v>41</v>
      </c>
      <c r="E2632">
        <v>25</v>
      </c>
      <c r="F2632" s="9" t="s">
        <v>28</v>
      </c>
      <c r="G2632" s="9" t="s">
        <v>28</v>
      </c>
      <c r="H2632" s="9" t="s">
        <v>28</v>
      </c>
    </row>
    <row r="2633" spans="1:8" hidden="1" x14ac:dyDescent="0.3">
      <c r="A2633" s="3">
        <v>2007</v>
      </c>
      <c r="B2633">
        <v>3</v>
      </c>
      <c r="C2633">
        <v>16</v>
      </c>
      <c r="D2633">
        <v>36</v>
      </c>
      <c r="E2633">
        <v>20</v>
      </c>
      <c r="F2633" s="9">
        <v>0</v>
      </c>
      <c r="G2633" s="9">
        <v>0</v>
      </c>
      <c r="H2633" s="9" t="s">
        <v>28</v>
      </c>
    </row>
    <row r="2634" spans="1:8" hidden="1" x14ac:dyDescent="0.3">
      <c r="A2634" s="3">
        <v>2007</v>
      </c>
      <c r="B2634">
        <v>3</v>
      </c>
      <c r="C2634">
        <v>17</v>
      </c>
      <c r="D2634">
        <v>42</v>
      </c>
      <c r="E2634">
        <v>22</v>
      </c>
      <c r="F2634" s="9">
        <v>0</v>
      </c>
      <c r="G2634" s="9">
        <v>0</v>
      </c>
      <c r="H2634" s="9" t="s">
        <v>28</v>
      </c>
    </row>
    <row r="2635" spans="1:8" hidden="1" x14ac:dyDescent="0.3">
      <c r="A2635" s="3">
        <v>2007</v>
      </c>
      <c r="B2635">
        <v>3</v>
      </c>
      <c r="C2635">
        <v>18</v>
      </c>
      <c r="D2635">
        <v>42</v>
      </c>
      <c r="E2635">
        <v>27</v>
      </c>
      <c r="F2635" s="9" t="s">
        <v>28</v>
      </c>
      <c r="G2635" s="9">
        <v>0</v>
      </c>
      <c r="H2635" s="9">
        <v>0</v>
      </c>
    </row>
    <row r="2636" spans="1:8" hidden="1" x14ac:dyDescent="0.3">
      <c r="A2636" s="3">
        <v>2007</v>
      </c>
      <c r="B2636">
        <v>3</v>
      </c>
      <c r="C2636">
        <v>19</v>
      </c>
      <c r="D2636">
        <v>43</v>
      </c>
      <c r="E2636">
        <v>26</v>
      </c>
      <c r="F2636" s="9">
        <v>0</v>
      </c>
      <c r="G2636" s="9">
        <v>0</v>
      </c>
      <c r="H2636" s="9">
        <v>0</v>
      </c>
    </row>
    <row r="2637" spans="1:8" hidden="1" x14ac:dyDescent="0.3">
      <c r="A2637" s="3">
        <v>2007</v>
      </c>
      <c r="B2637">
        <v>3</v>
      </c>
      <c r="C2637">
        <v>20</v>
      </c>
      <c r="D2637">
        <v>45</v>
      </c>
      <c r="E2637">
        <v>23</v>
      </c>
      <c r="F2637" s="9">
        <v>0</v>
      </c>
      <c r="G2637" s="9">
        <v>0</v>
      </c>
      <c r="H2637" s="9">
        <v>0</v>
      </c>
    </row>
    <row r="2638" spans="1:8" x14ac:dyDescent="0.3">
      <c r="A2638" s="3">
        <v>2007</v>
      </c>
      <c r="B2638">
        <v>3</v>
      </c>
      <c r="C2638">
        <v>21</v>
      </c>
      <c r="D2638">
        <v>56</v>
      </c>
      <c r="E2638">
        <v>41</v>
      </c>
      <c r="F2638" s="9">
        <v>0.02</v>
      </c>
      <c r="G2638" s="9">
        <v>0</v>
      </c>
      <c r="H2638" s="9">
        <v>0</v>
      </c>
    </row>
    <row r="2639" spans="1:8" hidden="1" x14ac:dyDescent="0.3">
      <c r="A2639" s="3">
        <v>2007</v>
      </c>
      <c r="B2639">
        <v>3</v>
      </c>
      <c r="C2639">
        <v>22</v>
      </c>
      <c r="D2639">
        <v>53</v>
      </c>
      <c r="E2639">
        <v>31</v>
      </c>
      <c r="F2639" s="9">
        <v>0</v>
      </c>
      <c r="G2639" s="9">
        <v>0</v>
      </c>
      <c r="H2639" s="9">
        <v>0</v>
      </c>
    </row>
    <row r="2640" spans="1:8" hidden="1" x14ac:dyDescent="0.3">
      <c r="A2640" s="3">
        <v>2007</v>
      </c>
      <c r="B2640">
        <v>3</v>
      </c>
      <c r="C2640">
        <v>23</v>
      </c>
      <c r="D2640">
        <v>65</v>
      </c>
      <c r="E2640">
        <v>36</v>
      </c>
      <c r="F2640" s="9">
        <v>0</v>
      </c>
      <c r="G2640" s="9">
        <v>0</v>
      </c>
      <c r="H2640" s="9">
        <v>0</v>
      </c>
    </row>
    <row r="2641" spans="1:8" x14ac:dyDescent="0.3">
      <c r="A2641" s="3">
        <v>2007</v>
      </c>
      <c r="B2641">
        <v>3</v>
      </c>
      <c r="C2641">
        <v>24</v>
      </c>
      <c r="D2641">
        <v>65</v>
      </c>
      <c r="E2641">
        <v>41</v>
      </c>
      <c r="F2641" s="9">
        <v>0.11</v>
      </c>
      <c r="G2641" s="9">
        <v>0</v>
      </c>
      <c r="H2641" s="9">
        <v>0</v>
      </c>
    </row>
    <row r="2642" spans="1:8" x14ac:dyDescent="0.3">
      <c r="A2642" s="3">
        <v>2007</v>
      </c>
      <c r="B2642">
        <v>3</v>
      </c>
      <c r="C2642">
        <v>25</v>
      </c>
      <c r="D2642">
        <v>73</v>
      </c>
      <c r="E2642">
        <v>56</v>
      </c>
      <c r="F2642" s="9">
        <v>0.18</v>
      </c>
      <c r="G2642" s="9">
        <v>0</v>
      </c>
      <c r="H2642" s="9">
        <v>0</v>
      </c>
    </row>
    <row r="2643" spans="1:8" hidden="1" x14ac:dyDescent="0.3">
      <c r="A2643" s="3">
        <v>2007</v>
      </c>
      <c r="B2643">
        <v>3</v>
      </c>
      <c r="C2643">
        <v>26</v>
      </c>
      <c r="D2643">
        <v>81</v>
      </c>
      <c r="E2643">
        <v>50</v>
      </c>
      <c r="F2643" s="9">
        <v>0</v>
      </c>
      <c r="G2643" s="9">
        <v>0</v>
      </c>
      <c r="H2643" s="9">
        <v>0</v>
      </c>
    </row>
    <row r="2644" spans="1:8" x14ac:dyDescent="0.3">
      <c r="A2644" s="3">
        <v>2007</v>
      </c>
      <c r="B2644">
        <v>3</v>
      </c>
      <c r="C2644">
        <v>27</v>
      </c>
      <c r="D2644">
        <v>65</v>
      </c>
      <c r="E2644">
        <v>42</v>
      </c>
      <c r="F2644" s="9">
        <v>0.09</v>
      </c>
      <c r="G2644" s="9">
        <v>0</v>
      </c>
      <c r="H2644" s="9">
        <v>0</v>
      </c>
    </row>
    <row r="2645" spans="1:8" x14ac:dyDescent="0.3">
      <c r="A2645" s="3">
        <v>2007</v>
      </c>
      <c r="B2645">
        <v>3</v>
      </c>
      <c r="C2645">
        <v>28</v>
      </c>
      <c r="D2645">
        <v>54</v>
      </c>
      <c r="E2645">
        <v>44</v>
      </c>
      <c r="F2645" s="9">
        <v>0.43</v>
      </c>
      <c r="G2645" s="9">
        <v>0</v>
      </c>
      <c r="H2645" s="9">
        <v>0</v>
      </c>
    </row>
    <row r="2646" spans="1:8" hidden="1" x14ac:dyDescent="0.3">
      <c r="A2646" s="3">
        <v>2007</v>
      </c>
      <c r="B2646">
        <v>3</v>
      </c>
      <c r="C2646">
        <v>29</v>
      </c>
      <c r="D2646">
        <v>57</v>
      </c>
      <c r="E2646">
        <v>44</v>
      </c>
      <c r="F2646" s="9" t="s">
        <v>28</v>
      </c>
      <c r="G2646" s="9">
        <v>0</v>
      </c>
      <c r="H2646" s="9">
        <v>0</v>
      </c>
    </row>
    <row r="2647" spans="1:8" x14ac:dyDescent="0.3">
      <c r="A2647" s="3">
        <v>2007</v>
      </c>
      <c r="B2647">
        <v>3</v>
      </c>
      <c r="C2647">
        <v>30</v>
      </c>
      <c r="D2647">
        <v>49</v>
      </c>
      <c r="E2647">
        <v>43</v>
      </c>
      <c r="F2647" s="9">
        <v>1.02</v>
      </c>
      <c r="G2647" s="9">
        <v>0</v>
      </c>
      <c r="H2647" s="9">
        <v>0</v>
      </c>
    </row>
    <row r="2648" spans="1:8" x14ac:dyDescent="0.3">
      <c r="A2648" s="3">
        <v>2007</v>
      </c>
      <c r="B2648">
        <v>3</v>
      </c>
      <c r="C2648">
        <v>31</v>
      </c>
      <c r="D2648">
        <v>49</v>
      </c>
      <c r="E2648">
        <v>41</v>
      </c>
      <c r="F2648" s="9">
        <v>0.72</v>
      </c>
      <c r="G2648" s="9">
        <v>0</v>
      </c>
      <c r="H2648" s="9">
        <v>0</v>
      </c>
    </row>
    <row r="2649" spans="1:8" x14ac:dyDescent="0.3">
      <c r="A2649" s="3">
        <v>2007</v>
      </c>
      <c r="B2649">
        <v>4</v>
      </c>
      <c r="C2649">
        <v>1</v>
      </c>
      <c r="D2649">
        <v>49</v>
      </c>
      <c r="E2649">
        <v>38</v>
      </c>
      <c r="F2649" s="9">
        <v>0.09</v>
      </c>
      <c r="G2649" s="9">
        <v>0</v>
      </c>
      <c r="H2649" s="9">
        <v>0</v>
      </c>
    </row>
    <row r="2650" spans="1:8" x14ac:dyDescent="0.3">
      <c r="A2650" s="3">
        <v>2007</v>
      </c>
      <c r="B2650">
        <v>4</v>
      </c>
      <c r="C2650">
        <v>2</v>
      </c>
      <c r="D2650">
        <v>51</v>
      </c>
      <c r="E2650">
        <v>39</v>
      </c>
      <c r="F2650" s="9">
        <v>0.01</v>
      </c>
      <c r="G2650" s="9">
        <v>0</v>
      </c>
      <c r="H2650" s="9">
        <v>0</v>
      </c>
    </row>
    <row r="2651" spans="1:8" x14ac:dyDescent="0.3">
      <c r="A2651" s="3">
        <v>2007</v>
      </c>
      <c r="B2651">
        <v>4</v>
      </c>
      <c r="C2651">
        <v>3</v>
      </c>
      <c r="D2651">
        <v>42</v>
      </c>
      <c r="E2651">
        <v>20</v>
      </c>
      <c r="F2651" s="9">
        <v>0.05</v>
      </c>
      <c r="G2651" s="9" t="s">
        <v>28</v>
      </c>
      <c r="H2651" s="9">
        <v>0</v>
      </c>
    </row>
    <row r="2652" spans="1:8" x14ac:dyDescent="0.3">
      <c r="A2652" s="3">
        <v>2007</v>
      </c>
      <c r="B2652">
        <v>4</v>
      </c>
      <c r="C2652">
        <v>4</v>
      </c>
      <c r="D2652">
        <v>30</v>
      </c>
      <c r="E2652">
        <v>17</v>
      </c>
      <c r="F2652" s="9">
        <v>0.01</v>
      </c>
      <c r="G2652" s="9">
        <v>0.4</v>
      </c>
      <c r="H2652" s="9">
        <v>0</v>
      </c>
    </row>
    <row r="2653" spans="1:8" hidden="1" x14ac:dyDescent="0.3">
      <c r="A2653" s="3">
        <v>2007</v>
      </c>
      <c r="B2653">
        <v>4</v>
      </c>
      <c r="C2653">
        <v>5</v>
      </c>
      <c r="D2653">
        <v>32</v>
      </c>
      <c r="E2653">
        <v>16</v>
      </c>
      <c r="F2653" s="9">
        <v>0</v>
      </c>
      <c r="G2653" s="9">
        <v>0</v>
      </c>
      <c r="H2653" s="9">
        <v>0</v>
      </c>
    </row>
    <row r="2654" spans="1:8" hidden="1" x14ac:dyDescent="0.3">
      <c r="A2654" s="3">
        <v>2007</v>
      </c>
      <c r="B2654">
        <v>4</v>
      </c>
      <c r="C2654">
        <v>6</v>
      </c>
      <c r="D2654">
        <v>29</v>
      </c>
      <c r="E2654">
        <v>16</v>
      </c>
      <c r="F2654" s="9">
        <v>0</v>
      </c>
      <c r="G2654" s="9">
        <v>0</v>
      </c>
      <c r="H2654" s="9">
        <v>0</v>
      </c>
    </row>
    <row r="2655" spans="1:8" hidden="1" x14ac:dyDescent="0.3">
      <c r="A2655" s="3">
        <v>2007</v>
      </c>
      <c r="B2655">
        <v>4</v>
      </c>
      <c r="C2655">
        <v>7</v>
      </c>
      <c r="D2655">
        <v>35</v>
      </c>
      <c r="E2655">
        <v>15</v>
      </c>
      <c r="F2655" s="9">
        <v>0</v>
      </c>
      <c r="G2655" s="9">
        <v>0</v>
      </c>
      <c r="H2655" s="9">
        <v>0</v>
      </c>
    </row>
    <row r="2656" spans="1:8" hidden="1" x14ac:dyDescent="0.3">
      <c r="A2656" s="3">
        <v>2007</v>
      </c>
      <c r="B2656">
        <v>4</v>
      </c>
      <c r="C2656">
        <v>8</v>
      </c>
      <c r="D2656">
        <v>40</v>
      </c>
      <c r="E2656">
        <v>19</v>
      </c>
      <c r="F2656" s="9">
        <v>0</v>
      </c>
      <c r="G2656" s="9">
        <v>0</v>
      </c>
      <c r="H2656" s="9">
        <v>0</v>
      </c>
    </row>
    <row r="2657" spans="1:8" hidden="1" x14ac:dyDescent="0.3">
      <c r="A2657" s="3">
        <v>2007</v>
      </c>
      <c r="B2657">
        <v>4</v>
      </c>
      <c r="C2657">
        <v>9</v>
      </c>
      <c r="D2657">
        <v>43</v>
      </c>
      <c r="E2657">
        <v>20</v>
      </c>
      <c r="F2657" s="9">
        <v>0</v>
      </c>
      <c r="G2657" s="9">
        <v>0</v>
      </c>
      <c r="H2657" s="9">
        <v>0</v>
      </c>
    </row>
    <row r="2658" spans="1:8" x14ac:dyDescent="0.3">
      <c r="A2658" s="3">
        <v>2007</v>
      </c>
      <c r="B2658">
        <v>4</v>
      </c>
      <c r="C2658">
        <v>10</v>
      </c>
      <c r="D2658">
        <v>43</v>
      </c>
      <c r="E2658">
        <v>30</v>
      </c>
      <c r="F2658" s="9">
        <v>0.12</v>
      </c>
      <c r="G2658" s="9" t="s">
        <v>28</v>
      </c>
      <c r="H2658" s="9">
        <v>0</v>
      </c>
    </row>
    <row r="2659" spans="1:8" x14ac:dyDescent="0.3">
      <c r="A2659" s="3">
        <v>2007</v>
      </c>
      <c r="B2659">
        <v>4</v>
      </c>
      <c r="C2659">
        <v>11</v>
      </c>
      <c r="D2659">
        <v>36</v>
      </c>
      <c r="E2659">
        <v>30</v>
      </c>
      <c r="F2659" s="9">
        <v>0.28999999999999998</v>
      </c>
      <c r="G2659" s="9">
        <v>1.3</v>
      </c>
      <c r="H2659" s="9">
        <v>1</v>
      </c>
    </row>
    <row r="2660" spans="1:8" x14ac:dyDescent="0.3">
      <c r="A2660" s="3">
        <v>2007</v>
      </c>
      <c r="B2660">
        <v>4</v>
      </c>
      <c r="C2660">
        <v>12</v>
      </c>
      <c r="D2660">
        <v>46</v>
      </c>
      <c r="E2660">
        <v>29</v>
      </c>
      <c r="F2660" s="9">
        <v>0.01</v>
      </c>
      <c r="G2660" s="9">
        <v>0.2</v>
      </c>
      <c r="H2660" s="9">
        <v>1</v>
      </c>
    </row>
    <row r="2661" spans="1:8" hidden="1" x14ac:dyDescent="0.3">
      <c r="A2661" s="3">
        <v>2007</v>
      </c>
      <c r="B2661">
        <v>4</v>
      </c>
      <c r="C2661">
        <v>13</v>
      </c>
      <c r="D2661">
        <v>53</v>
      </c>
      <c r="E2661">
        <v>30</v>
      </c>
      <c r="F2661" s="9">
        <v>0</v>
      </c>
      <c r="G2661" s="9">
        <v>0</v>
      </c>
      <c r="H2661" s="9">
        <v>0</v>
      </c>
    </row>
    <row r="2662" spans="1:8" hidden="1" x14ac:dyDescent="0.3">
      <c r="A2662" s="3">
        <v>2007</v>
      </c>
      <c r="B2662">
        <v>4</v>
      </c>
      <c r="C2662">
        <v>14</v>
      </c>
      <c r="D2662">
        <v>59</v>
      </c>
      <c r="E2662">
        <v>30</v>
      </c>
      <c r="F2662" s="9">
        <v>0</v>
      </c>
      <c r="G2662" s="9">
        <v>0</v>
      </c>
      <c r="H2662" s="9">
        <v>0</v>
      </c>
    </row>
    <row r="2663" spans="1:8" hidden="1" x14ac:dyDescent="0.3">
      <c r="A2663" s="3">
        <v>2007</v>
      </c>
      <c r="B2663">
        <v>4</v>
      </c>
      <c r="C2663">
        <v>15</v>
      </c>
      <c r="D2663">
        <v>64</v>
      </c>
      <c r="E2663">
        <v>34</v>
      </c>
      <c r="F2663" s="9">
        <v>0</v>
      </c>
      <c r="G2663" s="9">
        <v>0</v>
      </c>
      <c r="H2663" s="9">
        <v>0</v>
      </c>
    </row>
    <row r="2664" spans="1:8" hidden="1" x14ac:dyDescent="0.3">
      <c r="A2664" s="3">
        <v>2007</v>
      </c>
      <c r="B2664">
        <v>4</v>
      </c>
      <c r="C2664">
        <v>16</v>
      </c>
      <c r="D2664">
        <v>76</v>
      </c>
      <c r="E2664">
        <v>41</v>
      </c>
      <c r="F2664" s="9">
        <v>0</v>
      </c>
      <c r="G2664" s="9">
        <v>0</v>
      </c>
      <c r="H2664" s="9">
        <v>0</v>
      </c>
    </row>
    <row r="2665" spans="1:8" hidden="1" x14ac:dyDescent="0.3">
      <c r="A2665" s="3">
        <v>2007</v>
      </c>
      <c r="B2665">
        <v>4</v>
      </c>
      <c r="C2665">
        <v>17</v>
      </c>
      <c r="D2665">
        <v>64</v>
      </c>
      <c r="E2665">
        <v>46</v>
      </c>
      <c r="F2665" s="9">
        <v>0</v>
      </c>
      <c r="G2665" s="9">
        <v>0</v>
      </c>
      <c r="H2665" s="9">
        <v>0</v>
      </c>
    </row>
    <row r="2666" spans="1:8" hidden="1" x14ac:dyDescent="0.3">
      <c r="A2666" s="3">
        <v>2007</v>
      </c>
      <c r="B2666">
        <v>4</v>
      </c>
      <c r="C2666">
        <v>18</v>
      </c>
      <c r="D2666">
        <v>65</v>
      </c>
      <c r="E2666">
        <v>39</v>
      </c>
      <c r="F2666" s="9">
        <v>0</v>
      </c>
      <c r="G2666" s="9">
        <v>0</v>
      </c>
      <c r="H2666" s="9">
        <v>0</v>
      </c>
    </row>
    <row r="2667" spans="1:8" hidden="1" x14ac:dyDescent="0.3">
      <c r="A2667" s="3">
        <v>2007</v>
      </c>
      <c r="B2667">
        <v>4</v>
      </c>
      <c r="C2667">
        <v>19</v>
      </c>
      <c r="D2667">
        <v>66</v>
      </c>
      <c r="E2667">
        <v>42</v>
      </c>
      <c r="F2667" s="9">
        <v>0</v>
      </c>
      <c r="G2667" s="9">
        <v>0</v>
      </c>
      <c r="H2667" s="9">
        <v>0</v>
      </c>
    </row>
    <row r="2668" spans="1:8" hidden="1" x14ac:dyDescent="0.3">
      <c r="A2668" s="3">
        <v>2007</v>
      </c>
      <c r="B2668">
        <v>4</v>
      </c>
      <c r="C2668">
        <v>20</v>
      </c>
      <c r="D2668">
        <v>73</v>
      </c>
      <c r="E2668">
        <v>47</v>
      </c>
      <c r="F2668" s="9">
        <v>0</v>
      </c>
      <c r="G2668" s="9">
        <v>0</v>
      </c>
      <c r="H2668" s="9">
        <v>0</v>
      </c>
    </row>
    <row r="2669" spans="1:8" hidden="1" x14ac:dyDescent="0.3">
      <c r="A2669" s="3">
        <v>2007</v>
      </c>
      <c r="B2669">
        <v>4</v>
      </c>
      <c r="C2669">
        <v>21</v>
      </c>
      <c r="D2669">
        <v>83</v>
      </c>
      <c r="E2669">
        <v>57</v>
      </c>
      <c r="F2669" s="9">
        <v>0</v>
      </c>
      <c r="G2669" s="9">
        <v>0</v>
      </c>
      <c r="H2669" s="9">
        <v>0</v>
      </c>
    </row>
    <row r="2670" spans="1:8" x14ac:dyDescent="0.3">
      <c r="A2670" s="3">
        <v>2007</v>
      </c>
      <c r="B2670">
        <v>4</v>
      </c>
      <c r="C2670">
        <v>22</v>
      </c>
      <c r="D2670">
        <v>78</v>
      </c>
      <c r="E2670">
        <v>53</v>
      </c>
      <c r="F2670" s="9">
        <v>0.3</v>
      </c>
      <c r="G2670" s="9">
        <v>0</v>
      </c>
      <c r="H2670" s="9">
        <v>0</v>
      </c>
    </row>
    <row r="2671" spans="1:8" x14ac:dyDescent="0.3">
      <c r="A2671" s="3">
        <v>2007</v>
      </c>
      <c r="B2671">
        <v>4</v>
      </c>
      <c r="C2671">
        <v>23</v>
      </c>
      <c r="D2671">
        <v>69</v>
      </c>
      <c r="E2671">
        <v>49</v>
      </c>
      <c r="F2671" s="9">
        <v>0.01</v>
      </c>
      <c r="G2671" s="9">
        <v>0</v>
      </c>
      <c r="H2671" s="9">
        <v>0</v>
      </c>
    </row>
    <row r="2672" spans="1:8" hidden="1" x14ac:dyDescent="0.3">
      <c r="A2672" s="3">
        <v>2007</v>
      </c>
      <c r="B2672">
        <v>4</v>
      </c>
      <c r="C2672">
        <v>24</v>
      </c>
      <c r="D2672">
        <v>64</v>
      </c>
      <c r="E2672">
        <v>49</v>
      </c>
      <c r="F2672" s="9">
        <v>0</v>
      </c>
      <c r="G2672" s="9">
        <v>0</v>
      </c>
      <c r="H2672" s="9">
        <v>0</v>
      </c>
    </row>
    <row r="2673" spans="1:8" hidden="1" x14ac:dyDescent="0.3">
      <c r="A2673" s="3">
        <v>2007</v>
      </c>
      <c r="B2673">
        <v>4</v>
      </c>
      <c r="C2673">
        <v>25</v>
      </c>
      <c r="D2673">
        <v>60</v>
      </c>
      <c r="E2673">
        <v>47</v>
      </c>
      <c r="F2673" s="9">
        <v>0</v>
      </c>
      <c r="G2673" s="9">
        <v>0</v>
      </c>
      <c r="H2673" s="9">
        <v>0</v>
      </c>
    </row>
    <row r="2674" spans="1:8" hidden="1" x14ac:dyDescent="0.3">
      <c r="A2674" s="3">
        <v>2007</v>
      </c>
      <c r="B2674">
        <v>4</v>
      </c>
      <c r="C2674">
        <v>26</v>
      </c>
      <c r="D2674">
        <v>62</v>
      </c>
      <c r="E2674">
        <v>47</v>
      </c>
      <c r="F2674" s="9">
        <v>0</v>
      </c>
      <c r="G2674" s="9">
        <v>0</v>
      </c>
      <c r="H2674" s="9">
        <v>0</v>
      </c>
    </row>
    <row r="2675" spans="1:8" hidden="1" x14ac:dyDescent="0.3">
      <c r="A2675" s="3">
        <v>2007</v>
      </c>
      <c r="B2675">
        <v>4</v>
      </c>
      <c r="C2675">
        <v>27</v>
      </c>
      <c r="D2675">
        <v>76</v>
      </c>
      <c r="E2675">
        <v>45</v>
      </c>
      <c r="F2675" s="9">
        <v>0</v>
      </c>
      <c r="G2675" s="9">
        <v>0</v>
      </c>
      <c r="H2675" s="9">
        <v>0</v>
      </c>
    </row>
    <row r="2676" spans="1:8" hidden="1" x14ac:dyDescent="0.3">
      <c r="A2676" s="3">
        <v>2007</v>
      </c>
      <c r="B2676">
        <v>4</v>
      </c>
      <c r="C2676">
        <v>28</v>
      </c>
      <c r="D2676">
        <v>79</v>
      </c>
      <c r="E2676">
        <v>51</v>
      </c>
      <c r="F2676" s="9">
        <v>0</v>
      </c>
      <c r="G2676" s="9">
        <v>0</v>
      </c>
      <c r="H2676" s="9">
        <v>0</v>
      </c>
    </row>
    <row r="2677" spans="1:8" hidden="1" x14ac:dyDescent="0.3">
      <c r="A2677" s="3">
        <v>2007</v>
      </c>
      <c r="B2677">
        <v>4</v>
      </c>
      <c r="C2677">
        <v>29</v>
      </c>
      <c r="D2677">
        <v>85</v>
      </c>
      <c r="E2677">
        <v>60</v>
      </c>
      <c r="F2677" s="9">
        <v>0</v>
      </c>
      <c r="G2677" s="9">
        <v>0</v>
      </c>
      <c r="H2677" s="9">
        <v>0</v>
      </c>
    </row>
    <row r="2678" spans="1:8" x14ac:dyDescent="0.3">
      <c r="A2678" s="3">
        <v>2007</v>
      </c>
      <c r="B2678">
        <v>4</v>
      </c>
      <c r="C2678">
        <v>30</v>
      </c>
      <c r="D2678">
        <v>74</v>
      </c>
      <c r="E2678">
        <v>52</v>
      </c>
      <c r="F2678" s="9">
        <v>0.22</v>
      </c>
      <c r="G2678" s="9">
        <v>0</v>
      </c>
      <c r="H2678" s="9">
        <v>0</v>
      </c>
    </row>
    <row r="2679" spans="1:8" hidden="1" x14ac:dyDescent="0.3">
      <c r="A2679" s="3">
        <v>2007</v>
      </c>
      <c r="B2679">
        <v>5</v>
      </c>
      <c r="C2679">
        <v>1</v>
      </c>
      <c r="D2679">
        <v>68</v>
      </c>
      <c r="E2679">
        <v>50</v>
      </c>
      <c r="F2679" s="9">
        <v>0</v>
      </c>
      <c r="G2679" s="9">
        <v>0</v>
      </c>
      <c r="H2679" s="9">
        <v>0</v>
      </c>
    </row>
    <row r="2680" spans="1:8" hidden="1" x14ac:dyDescent="0.3">
      <c r="A2680" s="3">
        <v>2007</v>
      </c>
      <c r="B2680">
        <v>5</v>
      </c>
      <c r="C2680">
        <v>2</v>
      </c>
      <c r="D2680">
        <v>67</v>
      </c>
      <c r="E2680">
        <v>46</v>
      </c>
      <c r="F2680" s="9">
        <v>0</v>
      </c>
      <c r="G2680" s="9">
        <v>0</v>
      </c>
      <c r="H2680" s="9">
        <v>0</v>
      </c>
    </row>
    <row r="2681" spans="1:8" hidden="1" x14ac:dyDescent="0.3">
      <c r="A2681" s="3">
        <v>2007</v>
      </c>
      <c r="B2681">
        <v>5</v>
      </c>
      <c r="C2681">
        <v>3</v>
      </c>
      <c r="D2681">
        <v>73</v>
      </c>
      <c r="E2681">
        <v>48</v>
      </c>
      <c r="F2681" s="9">
        <v>0</v>
      </c>
      <c r="G2681" s="9">
        <v>0</v>
      </c>
      <c r="H2681" s="9">
        <v>0</v>
      </c>
    </row>
    <row r="2682" spans="1:8" x14ac:dyDescent="0.3">
      <c r="A2682" s="3">
        <v>2007</v>
      </c>
      <c r="B2682">
        <v>5</v>
      </c>
      <c r="C2682">
        <v>4</v>
      </c>
      <c r="D2682">
        <v>62</v>
      </c>
      <c r="E2682">
        <v>55</v>
      </c>
      <c r="F2682" s="9">
        <v>0.09</v>
      </c>
      <c r="G2682" s="9">
        <v>0</v>
      </c>
      <c r="H2682" s="9">
        <v>0</v>
      </c>
    </row>
    <row r="2683" spans="1:8" x14ac:dyDescent="0.3">
      <c r="A2683" s="3">
        <v>2007</v>
      </c>
      <c r="B2683">
        <v>5</v>
      </c>
      <c r="C2683">
        <v>5</v>
      </c>
      <c r="D2683">
        <v>67</v>
      </c>
      <c r="E2683">
        <v>55</v>
      </c>
      <c r="F2683" s="9">
        <v>0.09</v>
      </c>
      <c r="G2683" s="9">
        <v>0</v>
      </c>
      <c r="H2683" s="9">
        <v>0</v>
      </c>
    </row>
    <row r="2684" spans="1:8" hidden="1" x14ac:dyDescent="0.3">
      <c r="A2684" s="3">
        <v>2007</v>
      </c>
      <c r="B2684">
        <v>5</v>
      </c>
      <c r="C2684">
        <v>6</v>
      </c>
      <c r="D2684">
        <v>69</v>
      </c>
      <c r="E2684">
        <v>55</v>
      </c>
      <c r="F2684" s="9" t="s">
        <v>28</v>
      </c>
      <c r="G2684" s="9">
        <v>0</v>
      </c>
      <c r="H2684" s="9">
        <v>0</v>
      </c>
    </row>
    <row r="2685" spans="1:8" x14ac:dyDescent="0.3">
      <c r="A2685" s="3">
        <v>2007</v>
      </c>
      <c r="B2685">
        <v>5</v>
      </c>
      <c r="C2685">
        <v>7</v>
      </c>
      <c r="D2685">
        <v>72</v>
      </c>
      <c r="E2685">
        <v>56</v>
      </c>
      <c r="F2685" s="9">
        <v>0.06</v>
      </c>
      <c r="G2685" s="9">
        <v>0</v>
      </c>
      <c r="H2685" s="9">
        <v>0</v>
      </c>
    </row>
    <row r="2686" spans="1:8" x14ac:dyDescent="0.3">
      <c r="A2686" s="3">
        <v>2007</v>
      </c>
      <c r="B2686">
        <v>5</v>
      </c>
      <c r="C2686">
        <v>8</v>
      </c>
      <c r="D2686">
        <v>75</v>
      </c>
      <c r="E2686">
        <v>54</v>
      </c>
      <c r="F2686" s="9">
        <v>0.13</v>
      </c>
      <c r="G2686" s="9">
        <v>0</v>
      </c>
      <c r="H2686" s="9">
        <v>0</v>
      </c>
    </row>
    <row r="2687" spans="1:8" hidden="1" x14ac:dyDescent="0.3">
      <c r="A2687" s="3">
        <v>2007</v>
      </c>
      <c r="B2687">
        <v>5</v>
      </c>
      <c r="C2687">
        <v>9</v>
      </c>
      <c r="D2687">
        <v>80</v>
      </c>
      <c r="E2687">
        <v>53</v>
      </c>
      <c r="F2687" s="9">
        <v>0</v>
      </c>
      <c r="G2687" s="9">
        <v>0</v>
      </c>
      <c r="H2687" s="9">
        <v>0</v>
      </c>
    </row>
    <row r="2688" spans="1:8" hidden="1" x14ac:dyDescent="0.3">
      <c r="A2688" s="3">
        <v>2007</v>
      </c>
      <c r="B2688">
        <v>5</v>
      </c>
      <c r="C2688">
        <v>10</v>
      </c>
      <c r="D2688">
        <v>87</v>
      </c>
      <c r="E2688">
        <v>56</v>
      </c>
      <c r="F2688" s="9">
        <v>0</v>
      </c>
      <c r="G2688" s="9">
        <v>0</v>
      </c>
      <c r="H2688" s="9">
        <v>0</v>
      </c>
    </row>
    <row r="2689" spans="1:8" hidden="1" x14ac:dyDescent="0.3">
      <c r="A2689" s="3">
        <v>2007</v>
      </c>
      <c r="B2689">
        <v>5</v>
      </c>
      <c r="C2689">
        <v>11</v>
      </c>
      <c r="D2689">
        <v>74</v>
      </c>
      <c r="E2689">
        <v>54</v>
      </c>
      <c r="F2689" s="9">
        <v>0</v>
      </c>
      <c r="G2689" s="9">
        <v>0</v>
      </c>
      <c r="H2689" s="9">
        <v>0</v>
      </c>
    </row>
    <row r="2690" spans="1:8" x14ac:dyDescent="0.3">
      <c r="A2690" s="3">
        <v>2007</v>
      </c>
      <c r="B2690">
        <v>5</v>
      </c>
      <c r="C2690">
        <v>12</v>
      </c>
      <c r="D2690">
        <v>71</v>
      </c>
      <c r="E2690">
        <v>51</v>
      </c>
      <c r="F2690" s="9">
        <v>0.01</v>
      </c>
      <c r="G2690" s="9">
        <v>0</v>
      </c>
      <c r="H2690" s="9">
        <v>0</v>
      </c>
    </row>
    <row r="2691" spans="1:8" x14ac:dyDescent="0.3">
      <c r="A2691" s="3">
        <v>2007</v>
      </c>
      <c r="B2691">
        <v>5</v>
      </c>
      <c r="C2691">
        <v>13</v>
      </c>
      <c r="D2691">
        <v>92</v>
      </c>
      <c r="E2691">
        <v>52</v>
      </c>
      <c r="F2691" s="9">
        <v>0.01</v>
      </c>
      <c r="G2691" s="9">
        <v>0</v>
      </c>
      <c r="H2691" s="9">
        <v>0</v>
      </c>
    </row>
    <row r="2692" spans="1:8" hidden="1" x14ac:dyDescent="0.3">
      <c r="A2692" s="3">
        <v>2007</v>
      </c>
      <c r="B2692">
        <v>5</v>
      </c>
      <c r="C2692">
        <v>14</v>
      </c>
      <c r="D2692">
        <v>91</v>
      </c>
      <c r="E2692">
        <v>68</v>
      </c>
      <c r="F2692" s="9">
        <v>0</v>
      </c>
      <c r="G2692" s="9">
        <v>0</v>
      </c>
      <c r="H2692" s="9">
        <v>0</v>
      </c>
    </row>
    <row r="2693" spans="1:8" hidden="1" x14ac:dyDescent="0.3">
      <c r="A2693" s="3">
        <v>2007</v>
      </c>
      <c r="B2693">
        <v>5</v>
      </c>
      <c r="C2693">
        <v>15</v>
      </c>
      <c r="D2693">
        <v>68</v>
      </c>
      <c r="E2693">
        <v>49</v>
      </c>
      <c r="F2693" s="9">
        <v>0</v>
      </c>
      <c r="G2693" s="9">
        <v>0</v>
      </c>
      <c r="H2693" s="9">
        <v>0</v>
      </c>
    </row>
    <row r="2694" spans="1:8" hidden="1" x14ac:dyDescent="0.3">
      <c r="A2694" s="3">
        <v>2007</v>
      </c>
      <c r="B2694">
        <v>5</v>
      </c>
      <c r="C2694">
        <v>16</v>
      </c>
      <c r="D2694">
        <v>60</v>
      </c>
      <c r="E2694">
        <v>47</v>
      </c>
      <c r="F2694" s="9" t="s">
        <v>28</v>
      </c>
      <c r="G2694" s="9">
        <v>0</v>
      </c>
      <c r="H2694" s="9">
        <v>0</v>
      </c>
    </row>
    <row r="2695" spans="1:8" hidden="1" x14ac:dyDescent="0.3">
      <c r="A2695" s="3">
        <v>2007</v>
      </c>
      <c r="B2695">
        <v>5</v>
      </c>
      <c r="C2695">
        <v>17</v>
      </c>
      <c r="D2695">
        <v>71</v>
      </c>
      <c r="E2695">
        <v>41</v>
      </c>
      <c r="F2695" s="9">
        <v>0</v>
      </c>
      <c r="G2695" s="9">
        <v>0</v>
      </c>
      <c r="H2695" s="9">
        <v>0</v>
      </c>
    </row>
    <row r="2696" spans="1:8" x14ac:dyDescent="0.3">
      <c r="A2696" s="3">
        <v>2007</v>
      </c>
      <c r="B2696">
        <v>5</v>
      </c>
      <c r="C2696">
        <v>18</v>
      </c>
      <c r="D2696">
        <v>84</v>
      </c>
      <c r="E2696">
        <v>56</v>
      </c>
      <c r="F2696" s="9">
        <v>0.09</v>
      </c>
      <c r="G2696" s="9">
        <v>0</v>
      </c>
      <c r="H2696" s="9">
        <v>0</v>
      </c>
    </row>
    <row r="2697" spans="1:8" hidden="1" x14ac:dyDescent="0.3">
      <c r="A2697" s="3">
        <v>2007</v>
      </c>
      <c r="B2697">
        <v>5</v>
      </c>
      <c r="C2697">
        <v>19</v>
      </c>
      <c r="D2697">
        <v>86</v>
      </c>
      <c r="E2697">
        <v>44</v>
      </c>
      <c r="F2697" s="9">
        <v>0</v>
      </c>
      <c r="G2697" s="9">
        <v>0</v>
      </c>
      <c r="H2697" s="9">
        <v>0</v>
      </c>
    </row>
    <row r="2698" spans="1:8" x14ac:dyDescent="0.3">
      <c r="A2698" s="3">
        <v>2007</v>
      </c>
      <c r="B2698">
        <v>5</v>
      </c>
      <c r="C2698">
        <v>20</v>
      </c>
      <c r="D2698">
        <v>61</v>
      </c>
      <c r="E2698">
        <v>41</v>
      </c>
      <c r="F2698" s="9">
        <v>0.03</v>
      </c>
      <c r="G2698" s="9">
        <v>0</v>
      </c>
      <c r="H2698" s="9">
        <v>0</v>
      </c>
    </row>
    <row r="2699" spans="1:8" x14ac:dyDescent="0.3">
      <c r="A2699" s="3">
        <v>2007</v>
      </c>
      <c r="B2699">
        <v>5</v>
      </c>
      <c r="C2699">
        <v>21</v>
      </c>
      <c r="D2699">
        <v>85</v>
      </c>
      <c r="E2699">
        <v>54</v>
      </c>
      <c r="F2699" s="9">
        <v>0.01</v>
      </c>
      <c r="G2699" s="9">
        <v>0</v>
      </c>
      <c r="H2699" s="9">
        <v>0</v>
      </c>
    </row>
    <row r="2700" spans="1:8" x14ac:dyDescent="0.3">
      <c r="A2700" s="3">
        <v>2007</v>
      </c>
      <c r="B2700">
        <v>5</v>
      </c>
      <c r="C2700">
        <v>22</v>
      </c>
      <c r="D2700">
        <v>83</v>
      </c>
      <c r="E2700">
        <v>64</v>
      </c>
      <c r="F2700" s="9">
        <v>0.01</v>
      </c>
      <c r="G2700" s="9">
        <v>0</v>
      </c>
      <c r="H2700" s="9">
        <v>0</v>
      </c>
    </row>
    <row r="2701" spans="1:8" x14ac:dyDescent="0.3">
      <c r="A2701" s="3">
        <v>2007</v>
      </c>
      <c r="B2701">
        <v>5</v>
      </c>
      <c r="C2701">
        <v>23</v>
      </c>
      <c r="D2701">
        <v>78</v>
      </c>
      <c r="E2701">
        <v>65</v>
      </c>
      <c r="F2701" s="9">
        <v>0.14000000000000001</v>
      </c>
      <c r="G2701" s="9">
        <v>0</v>
      </c>
      <c r="H2701" s="9">
        <v>0</v>
      </c>
    </row>
    <row r="2702" spans="1:8" x14ac:dyDescent="0.3">
      <c r="A2702" s="3">
        <v>2007</v>
      </c>
      <c r="B2702">
        <v>5</v>
      </c>
      <c r="C2702">
        <v>24</v>
      </c>
      <c r="D2702">
        <v>65</v>
      </c>
      <c r="E2702">
        <v>48</v>
      </c>
      <c r="F2702" s="9">
        <v>0.57999999999999996</v>
      </c>
      <c r="G2702" s="9">
        <v>0</v>
      </c>
      <c r="H2702" s="9">
        <v>0</v>
      </c>
    </row>
    <row r="2703" spans="1:8" hidden="1" x14ac:dyDescent="0.3">
      <c r="A2703" s="3">
        <v>2007</v>
      </c>
      <c r="B2703">
        <v>5</v>
      </c>
      <c r="C2703">
        <v>25</v>
      </c>
      <c r="D2703">
        <v>68</v>
      </c>
      <c r="E2703">
        <v>44</v>
      </c>
      <c r="F2703" s="9">
        <v>0</v>
      </c>
      <c r="G2703" s="9">
        <v>0</v>
      </c>
      <c r="H2703" s="9">
        <v>0</v>
      </c>
    </row>
    <row r="2704" spans="1:8" hidden="1" x14ac:dyDescent="0.3">
      <c r="A2704" s="3">
        <v>2007</v>
      </c>
      <c r="B2704">
        <v>5</v>
      </c>
      <c r="C2704">
        <v>26</v>
      </c>
      <c r="D2704">
        <v>76</v>
      </c>
      <c r="E2704">
        <v>50</v>
      </c>
      <c r="F2704" s="9">
        <v>0</v>
      </c>
      <c r="G2704" s="9">
        <v>0</v>
      </c>
      <c r="H2704" s="9">
        <v>0</v>
      </c>
    </row>
    <row r="2705" spans="1:8" hidden="1" x14ac:dyDescent="0.3">
      <c r="A2705" s="3">
        <v>2007</v>
      </c>
      <c r="B2705">
        <v>5</v>
      </c>
      <c r="C2705">
        <v>27</v>
      </c>
      <c r="D2705">
        <v>71</v>
      </c>
      <c r="E2705">
        <v>46</v>
      </c>
      <c r="F2705" s="9">
        <v>0</v>
      </c>
      <c r="G2705" s="9">
        <v>0</v>
      </c>
      <c r="H2705" s="9">
        <v>0</v>
      </c>
    </row>
    <row r="2706" spans="1:8" hidden="1" x14ac:dyDescent="0.3">
      <c r="A2706" s="3">
        <v>2007</v>
      </c>
      <c r="B2706">
        <v>5</v>
      </c>
      <c r="C2706">
        <v>28</v>
      </c>
      <c r="D2706">
        <v>82</v>
      </c>
      <c r="E2706">
        <v>57</v>
      </c>
      <c r="F2706" s="9">
        <v>0</v>
      </c>
      <c r="G2706" s="9">
        <v>0</v>
      </c>
      <c r="H2706" s="9">
        <v>0</v>
      </c>
    </row>
    <row r="2707" spans="1:8" x14ac:dyDescent="0.3">
      <c r="A2707" s="3">
        <v>2007</v>
      </c>
      <c r="B2707">
        <v>5</v>
      </c>
      <c r="C2707">
        <v>29</v>
      </c>
      <c r="D2707">
        <v>83</v>
      </c>
      <c r="E2707">
        <v>67</v>
      </c>
      <c r="F2707" s="9">
        <v>0.53</v>
      </c>
      <c r="G2707" s="9">
        <v>0</v>
      </c>
      <c r="H2707" s="9">
        <v>0</v>
      </c>
    </row>
    <row r="2708" spans="1:8" x14ac:dyDescent="0.3">
      <c r="A2708" s="3">
        <v>2007</v>
      </c>
      <c r="B2708">
        <v>5</v>
      </c>
      <c r="C2708">
        <v>30</v>
      </c>
      <c r="D2708">
        <v>83</v>
      </c>
      <c r="E2708">
        <v>62</v>
      </c>
      <c r="F2708" s="9">
        <v>0.21</v>
      </c>
      <c r="G2708" s="9">
        <v>0</v>
      </c>
      <c r="H2708" s="9">
        <v>0</v>
      </c>
    </row>
    <row r="2709" spans="1:8" hidden="1" x14ac:dyDescent="0.3">
      <c r="A2709" s="3">
        <v>2007</v>
      </c>
      <c r="B2709">
        <v>5</v>
      </c>
      <c r="C2709">
        <v>31</v>
      </c>
      <c r="D2709">
        <v>76</v>
      </c>
      <c r="E2709">
        <v>60</v>
      </c>
      <c r="F2709" s="9">
        <v>0</v>
      </c>
      <c r="G2709" s="9">
        <v>0</v>
      </c>
      <c r="H2709" s="9">
        <v>0</v>
      </c>
    </row>
    <row r="2710" spans="1:8" x14ac:dyDescent="0.3">
      <c r="A2710" s="3">
        <v>2007</v>
      </c>
      <c r="B2710">
        <v>6</v>
      </c>
      <c r="C2710">
        <v>1</v>
      </c>
      <c r="D2710">
        <v>73</v>
      </c>
      <c r="E2710">
        <v>61</v>
      </c>
      <c r="F2710" s="9">
        <v>0.08</v>
      </c>
      <c r="G2710" s="9">
        <v>0</v>
      </c>
      <c r="H2710" s="9">
        <v>0</v>
      </c>
    </row>
    <row r="2711" spans="1:8" x14ac:dyDescent="0.3">
      <c r="A2711" s="3">
        <v>2007</v>
      </c>
      <c r="B2711">
        <v>6</v>
      </c>
      <c r="C2711">
        <v>2</v>
      </c>
      <c r="D2711">
        <v>75</v>
      </c>
      <c r="E2711">
        <v>61</v>
      </c>
      <c r="F2711" s="9">
        <v>0.21</v>
      </c>
      <c r="G2711" s="9">
        <v>0</v>
      </c>
      <c r="H2711" s="9">
        <v>0</v>
      </c>
    </row>
    <row r="2712" spans="1:8" x14ac:dyDescent="0.3">
      <c r="A2712" s="3">
        <v>2007</v>
      </c>
      <c r="B2712">
        <v>6</v>
      </c>
      <c r="C2712">
        <v>3</v>
      </c>
      <c r="D2712">
        <v>72</v>
      </c>
      <c r="E2712">
        <v>59</v>
      </c>
      <c r="F2712" s="9">
        <v>0.08</v>
      </c>
      <c r="G2712" s="9">
        <v>0</v>
      </c>
      <c r="H2712" s="9">
        <v>0</v>
      </c>
    </row>
    <row r="2713" spans="1:8" hidden="1" x14ac:dyDescent="0.3">
      <c r="A2713" s="3">
        <v>2007</v>
      </c>
      <c r="B2713">
        <v>6</v>
      </c>
      <c r="C2713">
        <v>4</v>
      </c>
      <c r="D2713">
        <v>77</v>
      </c>
      <c r="E2713">
        <v>59</v>
      </c>
      <c r="F2713" s="9" t="s">
        <v>28</v>
      </c>
      <c r="G2713" s="9">
        <v>0</v>
      </c>
      <c r="H2713" s="9">
        <v>0</v>
      </c>
    </row>
    <row r="2714" spans="1:8" hidden="1" x14ac:dyDescent="0.3">
      <c r="A2714" s="3">
        <v>2007</v>
      </c>
      <c r="B2714">
        <v>6</v>
      </c>
      <c r="C2714">
        <v>5</v>
      </c>
      <c r="D2714">
        <v>71</v>
      </c>
      <c r="E2714">
        <v>51</v>
      </c>
      <c r="F2714" s="9">
        <v>0</v>
      </c>
      <c r="G2714" s="9">
        <v>0</v>
      </c>
      <c r="H2714" s="9">
        <v>0</v>
      </c>
    </row>
    <row r="2715" spans="1:8" x14ac:dyDescent="0.3">
      <c r="A2715" s="3">
        <v>2007</v>
      </c>
      <c r="B2715">
        <v>6</v>
      </c>
      <c r="C2715">
        <v>6</v>
      </c>
      <c r="D2715">
        <v>70</v>
      </c>
      <c r="E2715">
        <v>53</v>
      </c>
      <c r="F2715" s="9">
        <v>0.15</v>
      </c>
      <c r="G2715" s="9">
        <v>0</v>
      </c>
      <c r="H2715" s="9">
        <v>0</v>
      </c>
    </row>
    <row r="2716" spans="1:8" hidden="1" x14ac:dyDescent="0.3">
      <c r="A2716" s="3">
        <v>2007</v>
      </c>
      <c r="B2716">
        <v>6</v>
      </c>
      <c r="C2716">
        <v>7</v>
      </c>
      <c r="D2716">
        <v>90</v>
      </c>
      <c r="E2716">
        <v>58</v>
      </c>
      <c r="F2716" s="9" t="s">
        <v>28</v>
      </c>
      <c r="G2716" s="9">
        <v>0</v>
      </c>
      <c r="H2716" s="9">
        <v>0</v>
      </c>
    </row>
    <row r="2717" spans="1:8" hidden="1" x14ac:dyDescent="0.3">
      <c r="A2717" s="3">
        <v>2007</v>
      </c>
      <c r="B2717">
        <v>6</v>
      </c>
      <c r="C2717">
        <v>8</v>
      </c>
      <c r="D2717">
        <v>73</v>
      </c>
      <c r="E2717">
        <v>53</v>
      </c>
      <c r="F2717" s="9" t="s">
        <v>28</v>
      </c>
      <c r="G2717" s="9">
        <v>0</v>
      </c>
      <c r="H2717" s="9">
        <v>0</v>
      </c>
    </row>
    <row r="2718" spans="1:8" hidden="1" x14ac:dyDescent="0.3">
      <c r="A2718" s="3">
        <v>2007</v>
      </c>
      <c r="B2718">
        <v>6</v>
      </c>
      <c r="C2718">
        <v>9</v>
      </c>
      <c r="D2718">
        <v>84</v>
      </c>
      <c r="E2718">
        <v>57</v>
      </c>
      <c r="F2718" s="9">
        <v>0</v>
      </c>
      <c r="G2718" s="9">
        <v>0</v>
      </c>
      <c r="H2718" s="9">
        <v>0</v>
      </c>
    </row>
    <row r="2719" spans="1:8" hidden="1" x14ac:dyDescent="0.3">
      <c r="A2719" s="3">
        <v>2007</v>
      </c>
      <c r="B2719">
        <v>6</v>
      </c>
      <c r="C2719">
        <v>10</v>
      </c>
      <c r="D2719">
        <v>89</v>
      </c>
      <c r="E2719">
        <v>64</v>
      </c>
      <c r="F2719" s="9">
        <v>0</v>
      </c>
      <c r="G2719" s="9">
        <v>0</v>
      </c>
      <c r="H2719" s="9">
        <v>0</v>
      </c>
    </row>
    <row r="2720" spans="1:8" hidden="1" x14ac:dyDescent="0.3">
      <c r="A2720" s="3">
        <v>2007</v>
      </c>
      <c r="B2720">
        <v>6</v>
      </c>
      <c r="C2720">
        <v>11</v>
      </c>
      <c r="D2720">
        <v>90</v>
      </c>
      <c r="E2720">
        <v>68</v>
      </c>
      <c r="F2720" s="9">
        <v>0</v>
      </c>
      <c r="G2720" s="9">
        <v>0</v>
      </c>
      <c r="H2720" s="9">
        <v>0</v>
      </c>
    </row>
    <row r="2721" spans="1:8" hidden="1" x14ac:dyDescent="0.3">
      <c r="A2721" s="3">
        <v>2007</v>
      </c>
      <c r="B2721">
        <v>6</v>
      </c>
      <c r="C2721">
        <v>12</v>
      </c>
      <c r="D2721">
        <v>91</v>
      </c>
      <c r="E2721">
        <v>69</v>
      </c>
      <c r="F2721" s="9">
        <v>0</v>
      </c>
      <c r="G2721" s="9">
        <v>0</v>
      </c>
      <c r="H2721" s="9">
        <v>0</v>
      </c>
    </row>
    <row r="2722" spans="1:8" hidden="1" x14ac:dyDescent="0.3">
      <c r="A2722" s="3">
        <v>2007</v>
      </c>
      <c r="B2722">
        <v>6</v>
      </c>
      <c r="C2722">
        <v>13</v>
      </c>
      <c r="D2722">
        <v>90</v>
      </c>
      <c r="E2722">
        <v>69</v>
      </c>
      <c r="F2722" s="9">
        <v>0</v>
      </c>
      <c r="G2722" s="9">
        <v>0</v>
      </c>
      <c r="H2722" s="9">
        <v>0</v>
      </c>
    </row>
    <row r="2723" spans="1:8" hidden="1" x14ac:dyDescent="0.3">
      <c r="A2723" s="3">
        <v>2007</v>
      </c>
      <c r="B2723">
        <v>6</v>
      </c>
      <c r="C2723">
        <v>14</v>
      </c>
      <c r="D2723">
        <v>92</v>
      </c>
      <c r="E2723">
        <v>68</v>
      </c>
      <c r="F2723" s="9">
        <v>0</v>
      </c>
      <c r="G2723" s="9">
        <v>0</v>
      </c>
      <c r="H2723" s="9">
        <v>0</v>
      </c>
    </row>
    <row r="2724" spans="1:8" x14ac:dyDescent="0.3">
      <c r="A2724" s="3">
        <v>2007</v>
      </c>
      <c r="B2724">
        <v>6</v>
      </c>
      <c r="C2724">
        <v>15</v>
      </c>
      <c r="D2724">
        <v>92</v>
      </c>
      <c r="E2724">
        <v>71</v>
      </c>
      <c r="F2724" s="9">
        <v>0.02</v>
      </c>
      <c r="G2724" s="9">
        <v>0</v>
      </c>
      <c r="H2724" s="9">
        <v>0</v>
      </c>
    </row>
    <row r="2725" spans="1:8" x14ac:dyDescent="0.3">
      <c r="A2725" s="3">
        <v>2007</v>
      </c>
      <c r="B2725">
        <v>6</v>
      </c>
      <c r="C2725">
        <v>16</v>
      </c>
      <c r="D2725">
        <v>87</v>
      </c>
      <c r="E2725">
        <v>70</v>
      </c>
      <c r="F2725" s="9">
        <v>0.01</v>
      </c>
      <c r="G2725" s="9">
        <v>0</v>
      </c>
      <c r="H2725" s="9">
        <v>0</v>
      </c>
    </row>
    <row r="2726" spans="1:8" hidden="1" x14ac:dyDescent="0.3">
      <c r="A2726" s="3">
        <v>2007</v>
      </c>
      <c r="B2726">
        <v>6</v>
      </c>
      <c r="C2726">
        <v>17</v>
      </c>
      <c r="D2726">
        <v>92</v>
      </c>
      <c r="E2726">
        <v>70</v>
      </c>
      <c r="F2726" s="9">
        <v>0</v>
      </c>
      <c r="G2726" s="9">
        <v>0</v>
      </c>
      <c r="H2726" s="9">
        <v>0</v>
      </c>
    </row>
    <row r="2727" spans="1:8" x14ac:dyDescent="0.3">
      <c r="A2727" s="3">
        <v>2007</v>
      </c>
      <c r="B2727">
        <v>6</v>
      </c>
      <c r="C2727">
        <v>18</v>
      </c>
      <c r="D2727">
        <v>83</v>
      </c>
      <c r="E2727">
        <v>65</v>
      </c>
      <c r="F2727" s="9">
        <v>0.11</v>
      </c>
      <c r="G2727" s="9">
        <v>0</v>
      </c>
      <c r="H2727" s="9">
        <v>0</v>
      </c>
    </row>
    <row r="2728" spans="1:8" hidden="1" x14ac:dyDescent="0.3">
      <c r="A2728" s="3">
        <v>2007</v>
      </c>
      <c r="B2728">
        <v>6</v>
      </c>
      <c r="C2728">
        <v>19</v>
      </c>
      <c r="D2728">
        <v>80</v>
      </c>
      <c r="E2728">
        <v>59</v>
      </c>
      <c r="F2728" s="9">
        <v>0</v>
      </c>
      <c r="G2728" s="9">
        <v>0</v>
      </c>
      <c r="H2728" s="9">
        <v>0</v>
      </c>
    </row>
    <row r="2729" spans="1:8" x14ac:dyDescent="0.3">
      <c r="A2729" s="3">
        <v>2007</v>
      </c>
      <c r="B2729">
        <v>6</v>
      </c>
      <c r="C2729">
        <v>20</v>
      </c>
      <c r="D2729">
        <v>92</v>
      </c>
      <c r="E2729">
        <v>62</v>
      </c>
      <c r="F2729" s="9">
        <v>0.02</v>
      </c>
      <c r="G2729" s="9">
        <v>0</v>
      </c>
      <c r="H2729" s="9">
        <v>0</v>
      </c>
    </row>
    <row r="2730" spans="1:8" hidden="1" x14ac:dyDescent="0.3">
      <c r="A2730" s="3">
        <v>2007</v>
      </c>
      <c r="B2730">
        <v>6</v>
      </c>
      <c r="C2730">
        <v>21</v>
      </c>
      <c r="D2730">
        <v>78</v>
      </c>
      <c r="E2730">
        <v>65</v>
      </c>
      <c r="F2730" s="9" t="s">
        <v>28</v>
      </c>
      <c r="G2730" s="9">
        <v>0</v>
      </c>
      <c r="H2730" s="9">
        <v>0</v>
      </c>
    </row>
    <row r="2731" spans="1:8" x14ac:dyDescent="0.3">
      <c r="A2731" s="3">
        <v>2007</v>
      </c>
      <c r="B2731">
        <v>6</v>
      </c>
      <c r="C2731">
        <v>22</v>
      </c>
      <c r="D2731">
        <v>77</v>
      </c>
      <c r="E2731">
        <v>65</v>
      </c>
      <c r="F2731" s="9">
        <v>1.0900000000000001</v>
      </c>
      <c r="G2731" s="9">
        <v>0</v>
      </c>
      <c r="H2731" s="9">
        <v>0</v>
      </c>
    </row>
    <row r="2732" spans="1:8" hidden="1" x14ac:dyDescent="0.3">
      <c r="A2732" s="3">
        <v>2007</v>
      </c>
      <c r="B2732">
        <v>6</v>
      </c>
      <c r="C2732">
        <v>23</v>
      </c>
      <c r="D2732">
        <v>81</v>
      </c>
      <c r="E2732">
        <v>62</v>
      </c>
      <c r="F2732" s="9">
        <v>0</v>
      </c>
      <c r="G2732" s="9">
        <v>0</v>
      </c>
      <c r="H2732" s="9">
        <v>0</v>
      </c>
    </row>
    <row r="2733" spans="1:8" hidden="1" x14ac:dyDescent="0.3">
      <c r="A2733" s="3">
        <v>2007</v>
      </c>
      <c r="B2733">
        <v>6</v>
      </c>
      <c r="C2733">
        <v>24</v>
      </c>
      <c r="D2733">
        <v>84</v>
      </c>
      <c r="E2733">
        <v>65</v>
      </c>
      <c r="F2733" s="9">
        <v>0</v>
      </c>
      <c r="G2733" s="9">
        <v>0</v>
      </c>
      <c r="H2733" s="9">
        <v>0</v>
      </c>
    </row>
    <row r="2734" spans="1:8" hidden="1" x14ac:dyDescent="0.3">
      <c r="A2734" s="3">
        <v>2007</v>
      </c>
      <c r="B2734">
        <v>6</v>
      </c>
      <c r="C2734">
        <v>25</v>
      </c>
      <c r="D2734">
        <v>88</v>
      </c>
      <c r="E2734">
        <v>65</v>
      </c>
      <c r="F2734" s="9">
        <v>0</v>
      </c>
      <c r="G2734" s="9">
        <v>0</v>
      </c>
      <c r="H2734" s="9">
        <v>0</v>
      </c>
    </row>
    <row r="2735" spans="1:8" x14ac:dyDescent="0.3">
      <c r="A2735" s="3">
        <v>2007</v>
      </c>
      <c r="B2735">
        <v>6</v>
      </c>
      <c r="C2735">
        <v>26</v>
      </c>
      <c r="D2735">
        <v>93</v>
      </c>
      <c r="E2735">
        <v>73</v>
      </c>
      <c r="F2735" s="9">
        <v>0.28000000000000003</v>
      </c>
      <c r="G2735" s="9">
        <v>0</v>
      </c>
      <c r="H2735" s="9">
        <v>0</v>
      </c>
    </row>
    <row r="2736" spans="1:8" hidden="1" x14ac:dyDescent="0.3">
      <c r="A2736" s="3">
        <v>2007</v>
      </c>
      <c r="B2736">
        <v>6</v>
      </c>
      <c r="C2736">
        <v>27</v>
      </c>
      <c r="D2736">
        <v>81</v>
      </c>
      <c r="E2736">
        <v>63</v>
      </c>
      <c r="F2736" s="9">
        <v>0</v>
      </c>
      <c r="G2736" s="9">
        <v>0</v>
      </c>
      <c r="H2736" s="9">
        <v>0</v>
      </c>
    </row>
    <row r="2737" spans="1:8" hidden="1" x14ac:dyDescent="0.3">
      <c r="A2737" s="3">
        <v>2007</v>
      </c>
      <c r="B2737">
        <v>6</v>
      </c>
      <c r="C2737">
        <v>28</v>
      </c>
      <c r="D2737">
        <v>73</v>
      </c>
      <c r="E2737">
        <v>58</v>
      </c>
      <c r="F2737" s="9">
        <v>0</v>
      </c>
      <c r="G2737" s="9">
        <v>0</v>
      </c>
      <c r="H2737" s="9">
        <v>0</v>
      </c>
    </row>
    <row r="2738" spans="1:8" hidden="1" x14ac:dyDescent="0.3">
      <c r="A2738" s="3">
        <v>2007</v>
      </c>
      <c r="B2738">
        <v>6</v>
      </c>
      <c r="C2738">
        <v>29</v>
      </c>
      <c r="D2738">
        <v>80</v>
      </c>
      <c r="E2738">
        <v>56</v>
      </c>
      <c r="F2738" s="9">
        <v>0</v>
      </c>
      <c r="G2738" s="9">
        <v>0</v>
      </c>
      <c r="H2738" s="9">
        <v>0</v>
      </c>
    </row>
    <row r="2739" spans="1:8" hidden="1" x14ac:dyDescent="0.3">
      <c r="A2739" s="3">
        <v>2007</v>
      </c>
      <c r="B2739">
        <v>6</v>
      </c>
      <c r="C2739">
        <v>30</v>
      </c>
      <c r="D2739">
        <v>83</v>
      </c>
      <c r="E2739">
        <v>62</v>
      </c>
      <c r="F2739" s="9">
        <v>0</v>
      </c>
      <c r="G2739" s="9">
        <v>0</v>
      </c>
      <c r="H2739" s="9">
        <v>0</v>
      </c>
    </row>
    <row r="2740" spans="1:8" hidden="1" x14ac:dyDescent="0.3">
      <c r="A2740" s="3">
        <v>2007</v>
      </c>
      <c r="B2740">
        <v>7</v>
      </c>
      <c r="C2740">
        <v>1</v>
      </c>
      <c r="D2740">
        <v>83</v>
      </c>
      <c r="E2740">
        <v>64</v>
      </c>
      <c r="F2740" s="9">
        <v>0</v>
      </c>
      <c r="G2740" s="9">
        <v>0</v>
      </c>
      <c r="H2740" s="9">
        <v>0</v>
      </c>
    </row>
    <row r="2741" spans="1:8" hidden="1" x14ac:dyDescent="0.3">
      <c r="A2741" s="3">
        <v>2007</v>
      </c>
      <c r="B2741">
        <v>7</v>
      </c>
      <c r="C2741">
        <v>2</v>
      </c>
      <c r="D2741">
        <v>81</v>
      </c>
      <c r="E2741">
        <v>65</v>
      </c>
      <c r="F2741" s="9" t="s">
        <v>28</v>
      </c>
      <c r="G2741" s="9">
        <v>0</v>
      </c>
      <c r="H2741" s="9">
        <v>0</v>
      </c>
    </row>
    <row r="2742" spans="1:8" x14ac:dyDescent="0.3">
      <c r="A2742" s="3">
        <v>2007</v>
      </c>
      <c r="B2742">
        <v>7</v>
      </c>
      <c r="C2742">
        <v>3</v>
      </c>
      <c r="D2742">
        <v>85</v>
      </c>
      <c r="E2742">
        <v>70</v>
      </c>
      <c r="F2742" s="9">
        <v>0.2</v>
      </c>
      <c r="G2742" s="9">
        <v>0</v>
      </c>
      <c r="H2742" s="9">
        <v>0</v>
      </c>
    </row>
    <row r="2743" spans="1:8" hidden="1" x14ac:dyDescent="0.3">
      <c r="A2743" s="3">
        <v>2007</v>
      </c>
      <c r="B2743">
        <v>7</v>
      </c>
      <c r="C2743">
        <v>4</v>
      </c>
      <c r="D2743">
        <v>90</v>
      </c>
      <c r="E2743">
        <v>67</v>
      </c>
      <c r="F2743" s="9" t="s">
        <v>28</v>
      </c>
      <c r="G2743" s="9">
        <v>0</v>
      </c>
      <c r="H2743" s="9">
        <v>0</v>
      </c>
    </row>
    <row r="2744" spans="1:8" hidden="1" x14ac:dyDescent="0.3">
      <c r="A2744" s="3">
        <v>2007</v>
      </c>
      <c r="B2744">
        <v>7</v>
      </c>
      <c r="C2744">
        <v>5</v>
      </c>
      <c r="D2744">
        <v>89</v>
      </c>
      <c r="E2744">
        <v>65</v>
      </c>
      <c r="F2744" s="9">
        <v>0</v>
      </c>
      <c r="G2744" s="9">
        <v>0</v>
      </c>
      <c r="H2744" s="9">
        <v>0</v>
      </c>
    </row>
    <row r="2745" spans="1:8" hidden="1" x14ac:dyDescent="0.3">
      <c r="A2745" s="3">
        <v>2007</v>
      </c>
      <c r="B2745">
        <v>7</v>
      </c>
      <c r="C2745">
        <v>6</v>
      </c>
      <c r="D2745">
        <v>89</v>
      </c>
      <c r="E2745">
        <v>65</v>
      </c>
      <c r="F2745" s="9">
        <v>0</v>
      </c>
      <c r="G2745" s="9">
        <v>0</v>
      </c>
      <c r="H2745" s="9">
        <v>0</v>
      </c>
    </row>
    <row r="2746" spans="1:8" hidden="1" x14ac:dyDescent="0.3">
      <c r="A2746" s="3">
        <v>2007</v>
      </c>
      <c r="B2746">
        <v>7</v>
      </c>
      <c r="C2746">
        <v>7</v>
      </c>
      <c r="D2746">
        <v>98</v>
      </c>
      <c r="E2746">
        <v>66</v>
      </c>
      <c r="F2746" s="9">
        <v>0</v>
      </c>
      <c r="G2746" s="9">
        <v>0</v>
      </c>
      <c r="H2746" s="9">
        <v>0</v>
      </c>
    </row>
    <row r="2747" spans="1:8" x14ac:dyDescent="0.3">
      <c r="A2747" s="3">
        <v>2007</v>
      </c>
      <c r="B2747">
        <v>7</v>
      </c>
      <c r="C2747">
        <v>8</v>
      </c>
      <c r="D2747">
        <v>93</v>
      </c>
      <c r="E2747">
        <v>70</v>
      </c>
      <c r="F2747" s="9">
        <v>1.48</v>
      </c>
      <c r="G2747" s="9" t="s">
        <v>28</v>
      </c>
      <c r="H2747" s="9">
        <v>0</v>
      </c>
    </row>
    <row r="2748" spans="1:8" hidden="1" x14ac:dyDescent="0.3">
      <c r="A2748" s="3">
        <v>2007</v>
      </c>
      <c r="B2748">
        <v>7</v>
      </c>
      <c r="C2748">
        <v>9</v>
      </c>
      <c r="D2748">
        <v>85</v>
      </c>
      <c r="E2748">
        <v>66</v>
      </c>
      <c r="F2748" s="9">
        <v>0</v>
      </c>
      <c r="G2748" s="9">
        <v>0</v>
      </c>
      <c r="H2748" s="9">
        <v>0</v>
      </c>
    </row>
    <row r="2749" spans="1:8" hidden="1" x14ac:dyDescent="0.3">
      <c r="A2749" s="3">
        <v>2007</v>
      </c>
      <c r="B2749">
        <v>7</v>
      </c>
      <c r="C2749">
        <v>10</v>
      </c>
      <c r="D2749">
        <v>78</v>
      </c>
      <c r="E2749">
        <v>61</v>
      </c>
      <c r="F2749" s="9">
        <v>0</v>
      </c>
      <c r="G2749" s="9">
        <v>0</v>
      </c>
      <c r="H2749" s="9">
        <v>0</v>
      </c>
    </row>
    <row r="2750" spans="1:8" hidden="1" x14ac:dyDescent="0.3">
      <c r="A2750" s="3">
        <v>2007</v>
      </c>
      <c r="B2750">
        <v>7</v>
      </c>
      <c r="C2750">
        <v>11</v>
      </c>
      <c r="D2750">
        <v>77</v>
      </c>
      <c r="E2750">
        <v>58</v>
      </c>
      <c r="F2750" s="9" t="s">
        <v>28</v>
      </c>
      <c r="G2750" s="9">
        <v>0</v>
      </c>
      <c r="H2750" s="9">
        <v>0</v>
      </c>
    </row>
    <row r="2751" spans="1:8" hidden="1" x14ac:dyDescent="0.3">
      <c r="A2751" s="3">
        <v>2007</v>
      </c>
      <c r="B2751">
        <v>7</v>
      </c>
      <c r="C2751">
        <v>12</v>
      </c>
      <c r="D2751">
        <v>78</v>
      </c>
      <c r="E2751">
        <v>59</v>
      </c>
      <c r="F2751" s="9">
        <v>0</v>
      </c>
      <c r="G2751" s="9">
        <v>0</v>
      </c>
      <c r="H2751" s="9">
        <v>0</v>
      </c>
    </row>
    <row r="2752" spans="1:8" x14ac:dyDescent="0.3">
      <c r="A2752" s="3">
        <v>2007</v>
      </c>
      <c r="B2752">
        <v>7</v>
      </c>
      <c r="C2752">
        <v>13</v>
      </c>
      <c r="D2752">
        <v>79</v>
      </c>
      <c r="E2752">
        <v>56</v>
      </c>
      <c r="F2752" s="9">
        <v>0.05</v>
      </c>
      <c r="G2752" s="9">
        <v>0</v>
      </c>
      <c r="H2752" s="9">
        <v>0</v>
      </c>
    </row>
    <row r="2753" spans="1:8" hidden="1" x14ac:dyDescent="0.3">
      <c r="A2753" s="3">
        <v>2007</v>
      </c>
      <c r="B2753">
        <v>7</v>
      </c>
      <c r="C2753">
        <v>14</v>
      </c>
      <c r="D2753">
        <v>79</v>
      </c>
      <c r="E2753">
        <v>66</v>
      </c>
      <c r="F2753" s="9">
        <v>0</v>
      </c>
      <c r="G2753" s="9">
        <v>0</v>
      </c>
      <c r="H2753" s="9">
        <v>0</v>
      </c>
    </row>
    <row r="2754" spans="1:8" hidden="1" x14ac:dyDescent="0.3">
      <c r="A2754" s="3">
        <v>2007</v>
      </c>
      <c r="B2754">
        <v>7</v>
      </c>
      <c r="C2754">
        <v>15</v>
      </c>
      <c r="D2754">
        <v>83</v>
      </c>
      <c r="E2754">
        <v>61</v>
      </c>
      <c r="F2754" s="9">
        <v>0</v>
      </c>
      <c r="G2754" s="9">
        <v>0</v>
      </c>
      <c r="H2754" s="9">
        <v>0</v>
      </c>
    </row>
    <row r="2755" spans="1:8" x14ac:dyDescent="0.3">
      <c r="A2755" s="3">
        <v>2007</v>
      </c>
      <c r="B2755">
        <v>7</v>
      </c>
      <c r="C2755">
        <v>16</v>
      </c>
      <c r="D2755">
        <v>85</v>
      </c>
      <c r="E2755">
        <v>64</v>
      </c>
      <c r="F2755" s="9">
        <v>0.01</v>
      </c>
      <c r="G2755" s="9">
        <v>0</v>
      </c>
      <c r="H2755" s="9">
        <v>0</v>
      </c>
    </row>
    <row r="2756" spans="1:8" hidden="1" x14ac:dyDescent="0.3">
      <c r="A2756" s="3">
        <v>2007</v>
      </c>
      <c r="B2756">
        <v>7</v>
      </c>
      <c r="C2756">
        <v>17</v>
      </c>
      <c r="D2756">
        <v>88</v>
      </c>
      <c r="E2756">
        <v>68</v>
      </c>
      <c r="F2756" s="9" t="s">
        <v>28</v>
      </c>
      <c r="G2756" s="9">
        <v>0</v>
      </c>
      <c r="H2756" s="9">
        <v>0</v>
      </c>
    </row>
    <row r="2757" spans="1:8" x14ac:dyDescent="0.3">
      <c r="A2757" s="3">
        <v>2007</v>
      </c>
      <c r="B2757">
        <v>7</v>
      </c>
      <c r="C2757">
        <v>18</v>
      </c>
      <c r="D2757">
        <v>91</v>
      </c>
      <c r="E2757">
        <v>71</v>
      </c>
      <c r="F2757" s="9">
        <v>0.75</v>
      </c>
      <c r="G2757" s="9">
        <v>0</v>
      </c>
      <c r="H2757" s="9">
        <v>0</v>
      </c>
    </row>
    <row r="2758" spans="1:8" hidden="1" x14ac:dyDescent="0.3">
      <c r="A2758" s="3">
        <v>2007</v>
      </c>
      <c r="B2758">
        <v>7</v>
      </c>
      <c r="C2758">
        <v>19</v>
      </c>
      <c r="D2758">
        <v>80</v>
      </c>
      <c r="E2758">
        <v>64</v>
      </c>
      <c r="F2758" s="9">
        <v>0</v>
      </c>
      <c r="G2758" s="9">
        <v>0</v>
      </c>
      <c r="H2758" s="9">
        <v>0</v>
      </c>
    </row>
    <row r="2759" spans="1:8" hidden="1" x14ac:dyDescent="0.3">
      <c r="A2759" s="3">
        <v>2007</v>
      </c>
      <c r="B2759">
        <v>7</v>
      </c>
      <c r="C2759">
        <v>20</v>
      </c>
      <c r="D2759">
        <v>78</v>
      </c>
      <c r="E2759">
        <v>57</v>
      </c>
      <c r="F2759" s="9">
        <v>0</v>
      </c>
      <c r="G2759" s="9">
        <v>0</v>
      </c>
      <c r="H2759" s="9">
        <v>0</v>
      </c>
    </row>
    <row r="2760" spans="1:8" hidden="1" x14ac:dyDescent="0.3">
      <c r="A2760" s="3">
        <v>2007</v>
      </c>
      <c r="B2760">
        <v>7</v>
      </c>
      <c r="C2760">
        <v>21</v>
      </c>
      <c r="D2760">
        <v>83</v>
      </c>
      <c r="E2760">
        <v>62</v>
      </c>
      <c r="F2760" s="9">
        <v>0</v>
      </c>
      <c r="G2760" s="9">
        <v>0</v>
      </c>
      <c r="H2760" s="9">
        <v>0</v>
      </c>
    </row>
    <row r="2761" spans="1:8" hidden="1" x14ac:dyDescent="0.3">
      <c r="A2761" s="3">
        <v>2007</v>
      </c>
      <c r="B2761">
        <v>7</v>
      </c>
      <c r="C2761">
        <v>22</v>
      </c>
      <c r="D2761">
        <v>84</v>
      </c>
      <c r="E2761">
        <v>67</v>
      </c>
      <c r="F2761" s="9">
        <v>0</v>
      </c>
      <c r="G2761" s="9">
        <v>0</v>
      </c>
      <c r="H2761" s="9">
        <v>0</v>
      </c>
    </row>
    <row r="2762" spans="1:8" hidden="1" x14ac:dyDescent="0.3">
      <c r="A2762" s="3">
        <v>2007</v>
      </c>
      <c r="B2762">
        <v>7</v>
      </c>
      <c r="C2762">
        <v>23</v>
      </c>
      <c r="D2762">
        <v>83</v>
      </c>
      <c r="E2762">
        <v>72</v>
      </c>
      <c r="F2762" s="9">
        <v>0</v>
      </c>
      <c r="G2762" s="9">
        <v>0</v>
      </c>
      <c r="H2762" s="9">
        <v>0</v>
      </c>
    </row>
    <row r="2763" spans="1:8" hidden="1" x14ac:dyDescent="0.3">
      <c r="A2763" s="3">
        <v>2007</v>
      </c>
      <c r="B2763">
        <v>7</v>
      </c>
      <c r="C2763">
        <v>24</v>
      </c>
      <c r="D2763">
        <v>90</v>
      </c>
      <c r="E2763">
        <v>72</v>
      </c>
      <c r="F2763" s="9">
        <v>0</v>
      </c>
      <c r="G2763" s="9">
        <v>0</v>
      </c>
      <c r="H2763" s="9">
        <v>0</v>
      </c>
    </row>
    <row r="2764" spans="1:8" hidden="1" x14ac:dyDescent="0.3">
      <c r="A2764" s="3">
        <v>2007</v>
      </c>
      <c r="B2764">
        <v>7</v>
      </c>
      <c r="C2764">
        <v>25</v>
      </c>
      <c r="D2764">
        <v>92</v>
      </c>
      <c r="E2764">
        <v>72</v>
      </c>
      <c r="F2764" s="9">
        <v>0</v>
      </c>
      <c r="G2764" s="9">
        <v>0</v>
      </c>
      <c r="H2764" s="9">
        <v>0</v>
      </c>
    </row>
    <row r="2765" spans="1:8" x14ac:dyDescent="0.3">
      <c r="A2765" s="3">
        <v>2007</v>
      </c>
      <c r="B2765">
        <v>7</v>
      </c>
      <c r="C2765">
        <v>26</v>
      </c>
      <c r="D2765">
        <v>96</v>
      </c>
      <c r="E2765">
        <v>75</v>
      </c>
      <c r="F2765" s="9">
        <v>0.8</v>
      </c>
      <c r="G2765" s="9">
        <v>0</v>
      </c>
      <c r="H2765" s="9">
        <v>0</v>
      </c>
    </row>
    <row r="2766" spans="1:8" hidden="1" x14ac:dyDescent="0.3">
      <c r="A2766" s="3">
        <v>2007</v>
      </c>
      <c r="B2766">
        <v>7</v>
      </c>
      <c r="C2766">
        <v>27</v>
      </c>
      <c r="D2766">
        <v>88</v>
      </c>
      <c r="E2766">
        <v>73</v>
      </c>
      <c r="F2766" s="9">
        <v>0</v>
      </c>
      <c r="G2766" s="9">
        <v>0</v>
      </c>
      <c r="H2766" s="9">
        <v>0</v>
      </c>
    </row>
    <row r="2767" spans="1:8" hidden="1" x14ac:dyDescent="0.3">
      <c r="A2767" s="3">
        <v>2007</v>
      </c>
      <c r="B2767">
        <v>7</v>
      </c>
      <c r="C2767">
        <v>28</v>
      </c>
      <c r="D2767">
        <v>86</v>
      </c>
      <c r="E2767">
        <v>70</v>
      </c>
      <c r="F2767" s="9">
        <v>0</v>
      </c>
      <c r="G2767" s="9">
        <v>0</v>
      </c>
      <c r="H2767" s="9">
        <v>0</v>
      </c>
    </row>
    <row r="2768" spans="1:8" hidden="1" x14ac:dyDescent="0.3">
      <c r="A2768" s="3">
        <v>2007</v>
      </c>
      <c r="B2768">
        <v>7</v>
      </c>
      <c r="C2768">
        <v>29</v>
      </c>
      <c r="D2768">
        <v>87</v>
      </c>
      <c r="E2768">
        <v>66</v>
      </c>
      <c r="F2768" s="9">
        <v>0</v>
      </c>
      <c r="G2768" s="9">
        <v>0</v>
      </c>
      <c r="H2768" s="9">
        <v>0</v>
      </c>
    </row>
    <row r="2769" spans="1:8" hidden="1" x14ac:dyDescent="0.3">
      <c r="A2769" s="3">
        <v>2007</v>
      </c>
      <c r="B2769">
        <v>7</v>
      </c>
      <c r="C2769">
        <v>30</v>
      </c>
      <c r="D2769">
        <v>90</v>
      </c>
      <c r="E2769">
        <v>68</v>
      </c>
      <c r="F2769" s="9">
        <v>0</v>
      </c>
      <c r="G2769" s="9">
        <v>0</v>
      </c>
      <c r="H2769" s="9">
        <v>0</v>
      </c>
    </row>
    <row r="2770" spans="1:8" hidden="1" x14ac:dyDescent="0.3">
      <c r="A2770" s="3">
        <v>2007</v>
      </c>
      <c r="B2770">
        <v>7</v>
      </c>
      <c r="C2770">
        <v>31</v>
      </c>
      <c r="D2770">
        <v>89</v>
      </c>
      <c r="E2770">
        <v>73</v>
      </c>
      <c r="F2770" s="9">
        <v>0</v>
      </c>
      <c r="G2770" s="9">
        <v>0</v>
      </c>
      <c r="H2770" s="9">
        <v>0</v>
      </c>
    </row>
    <row r="2771" spans="1:8" hidden="1" x14ac:dyDescent="0.3">
      <c r="A2771" s="3">
        <v>2007</v>
      </c>
      <c r="B2771">
        <v>8</v>
      </c>
      <c r="C2771">
        <v>1</v>
      </c>
      <c r="D2771">
        <v>92</v>
      </c>
      <c r="E2771">
        <v>73</v>
      </c>
      <c r="F2771" s="9">
        <v>0</v>
      </c>
      <c r="G2771" s="9">
        <v>0</v>
      </c>
      <c r="H2771" s="9">
        <v>0</v>
      </c>
    </row>
    <row r="2772" spans="1:8" hidden="1" x14ac:dyDescent="0.3">
      <c r="A2772" s="3">
        <v>2007</v>
      </c>
      <c r="B2772">
        <v>8</v>
      </c>
      <c r="C2772">
        <v>2</v>
      </c>
      <c r="D2772">
        <v>89</v>
      </c>
      <c r="E2772">
        <v>65</v>
      </c>
      <c r="F2772" s="9">
        <v>0</v>
      </c>
      <c r="G2772" s="9">
        <v>0</v>
      </c>
      <c r="H2772" s="9">
        <v>0</v>
      </c>
    </row>
    <row r="2773" spans="1:8" hidden="1" x14ac:dyDescent="0.3">
      <c r="A2773" s="3">
        <v>2007</v>
      </c>
      <c r="B2773">
        <v>8</v>
      </c>
      <c r="C2773">
        <v>3</v>
      </c>
      <c r="D2773">
        <v>88</v>
      </c>
      <c r="E2773">
        <v>62</v>
      </c>
      <c r="F2773" s="9">
        <v>0</v>
      </c>
      <c r="G2773" s="9">
        <v>0</v>
      </c>
      <c r="H2773" s="9">
        <v>0</v>
      </c>
    </row>
    <row r="2774" spans="1:8" x14ac:dyDescent="0.3">
      <c r="A2774" s="3">
        <v>2007</v>
      </c>
      <c r="B2774">
        <v>8</v>
      </c>
      <c r="C2774">
        <v>4</v>
      </c>
      <c r="D2774">
        <v>74</v>
      </c>
      <c r="E2774">
        <v>62</v>
      </c>
      <c r="F2774" s="9">
        <v>0.15</v>
      </c>
      <c r="G2774" s="9">
        <v>0</v>
      </c>
      <c r="H2774" s="9">
        <v>0</v>
      </c>
    </row>
    <row r="2775" spans="1:8" hidden="1" x14ac:dyDescent="0.3">
      <c r="A2775" s="3">
        <v>2007</v>
      </c>
      <c r="B2775">
        <v>8</v>
      </c>
      <c r="C2775">
        <v>5</v>
      </c>
      <c r="D2775">
        <v>75</v>
      </c>
      <c r="E2775">
        <v>61</v>
      </c>
      <c r="F2775" s="9" t="s">
        <v>28</v>
      </c>
      <c r="G2775" s="9">
        <v>0</v>
      </c>
      <c r="H2775" s="9">
        <v>0</v>
      </c>
    </row>
    <row r="2776" spans="1:8" hidden="1" x14ac:dyDescent="0.3">
      <c r="A2776" s="3">
        <v>2007</v>
      </c>
      <c r="B2776">
        <v>8</v>
      </c>
      <c r="C2776">
        <v>6</v>
      </c>
      <c r="D2776">
        <v>83</v>
      </c>
      <c r="E2776">
        <v>67</v>
      </c>
      <c r="F2776" s="9">
        <v>0</v>
      </c>
      <c r="G2776" s="9">
        <v>0</v>
      </c>
      <c r="H2776" s="9">
        <v>0</v>
      </c>
    </row>
    <row r="2777" spans="1:8" hidden="1" x14ac:dyDescent="0.3">
      <c r="A2777" s="3">
        <v>2007</v>
      </c>
      <c r="B2777">
        <v>8</v>
      </c>
      <c r="C2777">
        <v>7</v>
      </c>
      <c r="D2777">
        <v>93</v>
      </c>
      <c r="E2777">
        <v>73</v>
      </c>
      <c r="F2777" s="9">
        <v>0</v>
      </c>
      <c r="G2777" s="9">
        <v>0</v>
      </c>
      <c r="H2777" s="9">
        <v>0</v>
      </c>
    </row>
    <row r="2778" spans="1:8" hidden="1" x14ac:dyDescent="0.3">
      <c r="A2778" s="3">
        <v>2007</v>
      </c>
      <c r="B2778">
        <v>8</v>
      </c>
      <c r="C2778">
        <v>8</v>
      </c>
      <c r="D2778">
        <v>90</v>
      </c>
      <c r="E2778">
        <v>67</v>
      </c>
      <c r="F2778" s="9">
        <v>0</v>
      </c>
      <c r="G2778" s="9">
        <v>0</v>
      </c>
      <c r="H2778" s="9">
        <v>0</v>
      </c>
    </row>
    <row r="2779" spans="1:8" hidden="1" x14ac:dyDescent="0.3">
      <c r="A2779" s="3">
        <v>2007</v>
      </c>
      <c r="B2779">
        <v>8</v>
      </c>
      <c r="C2779">
        <v>9</v>
      </c>
      <c r="D2779">
        <v>93</v>
      </c>
      <c r="E2779">
        <v>73</v>
      </c>
      <c r="F2779" s="9">
        <v>0</v>
      </c>
      <c r="G2779" s="9">
        <v>0</v>
      </c>
      <c r="H2779" s="9">
        <v>0</v>
      </c>
    </row>
    <row r="2780" spans="1:8" hidden="1" x14ac:dyDescent="0.3">
      <c r="A2780" s="3">
        <v>2007</v>
      </c>
      <c r="B2780">
        <v>8</v>
      </c>
      <c r="C2780">
        <v>10</v>
      </c>
      <c r="D2780">
        <v>94</v>
      </c>
      <c r="E2780">
        <v>68</v>
      </c>
      <c r="F2780" s="9">
        <v>0</v>
      </c>
      <c r="G2780" s="9">
        <v>0</v>
      </c>
      <c r="H2780" s="9">
        <v>0</v>
      </c>
    </row>
    <row r="2781" spans="1:8" x14ac:dyDescent="0.3">
      <c r="A2781" s="3">
        <v>2007</v>
      </c>
      <c r="B2781">
        <v>8</v>
      </c>
      <c r="C2781">
        <v>11</v>
      </c>
      <c r="D2781">
        <v>91</v>
      </c>
      <c r="E2781">
        <v>68</v>
      </c>
      <c r="F2781" s="9">
        <v>1.73</v>
      </c>
      <c r="G2781" s="9">
        <v>0</v>
      </c>
      <c r="H2781" s="9">
        <v>0</v>
      </c>
    </row>
    <row r="2782" spans="1:8" hidden="1" x14ac:dyDescent="0.3">
      <c r="A2782" s="3">
        <v>2007</v>
      </c>
      <c r="B2782">
        <v>8</v>
      </c>
      <c r="C2782">
        <v>12</v>
      </c>
      <c r="D2782">
        <v>82</v>
      </c>
      <c r="E2782">
        <v>67</v>
      </c>
      <c r="F2782" s="9">
        <v>0</v>
      </c>
      <c r="G2782" s="9">
        <v>0</v>
      </c>
      <c r="H2782" s="9">
        <v>0</v>
      </c>
    </row>
    <row r="2783" spans="1:8" x14ac:dyDescent="0.3">
      <c r="A2783" s="3">
        <v>2007</v>
      </c>
      <c r="B2783">
        <v>8</v>
      </c>
      <c r="C2783">
        <v>13</v>
      </c>
      <c r="D2783">
        <v>86</v>
      </c>
      <c r="E2783">
        <v>63</v>
      </c>
      <c r="F2783" s="9">
        <v>2.0499999999999998</v>
      </c>
      <c r="G2783" s="9" t="s">
        <v>28</v>
      </c>
      <c r="H2783" s="9">
        <v>0</v>
      </c>
    </row>
    <row r="2784" spans="1:8" hidden="1" x14ac:dyDescent="0.3">
      <c r="A2784" s="3">
        <v>2007</v>
      </c>
      <c r="B2784">
        <v>8</v>
      </c>
      <c r="C2784">
        <v>14</v>
      </c>
      <c r="D2784">
        <v>82</v>
      </c>
      <c r="E2784">
        <v>68</v>
      </c>
      <c r="F2784" s="9">
        <v>0</v>
      </c>
      <c r="G2784" s="9">
        <v>0</v>
      </c>
      <c r="H2784" s="9">
        <v>0</v>
      </c>
    </row>
    <row r="2785" spans="1:8" hidden="1" x14ac:dyDescent="0.3">
      <c r="A2785" s="3">
        <v>2007</v>
      </c>
      <c r="B2785">
        <v>8</v>
      </c>
      <c r="C2785">
        <v>15</v>
      </c>
      <c r="D2785">
        <v>79</v>
      </c>
      <c r="E2785">
        <v>67</v>
      </c>
      <c r="F2785" s="9">
        <v>0</v>
      </c>
      <c r="G2785" s="9">
        <v>0</v>
      </c>
      <c r="H2785" s="9">
        <v>0</v>
      </c>
    </row>
    <row r="2786" spans="1:8" hidden="1" x14ac:dyDescent="0.3">
      <c r="A2786" s="3">
        <v>2007</v>
      </c>
      <c r="B2786">
        <v>8</v>
      </c>
      <c r="C2786">
        <v>16</v>
      </c>
      <c r="D2786">
        <v>79</v>
      </c>
      <c r="E2786">
        <v>64</v>
      </c>
      <c r="F2786" s="9">
        <v>0</v>
      </c>
      <c r="G2786" s="9">
        <v>0</v>
      </c>
      <c r="H2786" s="9">
        <v>0</v>
      </c>
    </row>
    <row r="2787" spans="1:8" hidden="1" x14ac:dyDescent="0.3">
      <c r="A2787" s="3">
        <v>2007</v>
      </c>
      <c r="B2787">
        <v>8</v>
      </c>
      <c r="C2787">
        <v>17</v>
      </c>
      <c r="D2787">
        <v>75</v>
      </c>
      <c r="E2787">
        <v>59</v>
      </c>
      <c r="F2787" s="9">
        <v>0</v>
      </c>
      <c r="G2787" s="9">
        <v>0</v>
      </c>
      <c r="H2787" s="9">
        <v>0</v>
      </c>
    </row>
    <row r="2788" spans="1:8" x14ac:dyDescent="0.3">
      <c r="A2788" s="3">
        <v>2007</v>
      </c>
      <c r="B2788">
        <v>8</v>
      </c>
      <c r="C2788">
        <v>18</v>
      </c>
      <c r="D2788">
        <v>64</v>
      </c>
      <c r="E2788">
        <v>58</v>
      </c>
      <c r="F2788" s="9">
        <v>1.5</v>
      </c>
      <c r="G2788" s="9">
        <v>0</v>
      </c>
      <c r="H2788" s="9">
        <v>0</v>
      </c>
    </row>
    <row r="2789" spans="1:8" x14ac:dyDescent="0.3">
      <c r="A2789" s="3">
        <v>2007</v>
      </c>
      <c r="B2789">
        <v>8</v>
      </c>
      <c r="C2789">
        <v>19</v>
      </c>
      <c r="D2789">
        <v>63</v>
      </c>
      <c r="E2789">
        <v>58</v>
      </c>
      <c r="F2789" s="9">
        <v>1.1299999999999999</v>
      </c>
      <c r="G2789" s="9">
        <v>0</v>
      </c>
      <c r="H2789" s="9">
        <v>0</v>
      </c>
    </row>
    <row r="2790" spans="1:8" x14ac:dyDescent="0.3">
      <c r="A2790" s="3">
        <v>2007</v>
      </c>
      <c r="B2790">
        <v>8</v>
      </c>
      <c r="C2790">
        <v>20</v>
      </c>
      <c r="D2790">
        <v>67</v>
      </c>
      <c r="E2790">
        <v>59</v>
      </c>
      <c r="F2790" s="9">
        <v>0.08</v>
      </c>
      <c r="G2790" s="9">
        <v>0</v>
      </c>
      <c r="H2790" s="9">
        <v>0</v>
      </c>
    </row>
    <row r="2791" spans="1:8" x14ac:dyDescent="0.3">
      <c r="A2791" s="3">
        <v>2007</v>
      </c>
      <c r="B2791">
        <v>8</v>
      </c>
      <c r="C2791">
        <v>21</v>
      </c>
      <c r="D2791">
        <v>77</v>
      </c>
      <c r="E2791">
        <v>65</v>
      </c>
      <c r="F2791" s="9">
        <v>1.05</v>
      </c>
      <c r="G2791" s="9">
        <v>0</v>
      </c>
      <c r="H2791" s="9">
        <v>0</v>
      </c>
    </row>
    <row r="2792" spans="1:8" hidden="1" x14ac:dyDescent="0.3">
      <c r="A2792" s="3">
        <v>2007</v>
      </c>
      <c r="B2792">
        <v>8</v>
      </c>
      <c r="C2792">
        <v>22</v>
      </c>
      <c r="D2792">
        <v>75</v>
      </c>
      <c r="E2792">
        <v>67</v>
      </c>
      <c r="F2792" s="9" t="s">
        <v>28</v>
      </c>
      <c r="G2792" s="9">
        <v>0</v>
      </c>
      <c r="H2792" s="9">
        <v>0</v>
      </c>
    </row>
    <row r="2793" spans="1:8" x14ac:dyDescent="0.3">
      <c r="A2793" s="3">
        <v>2007</v>
      </c>
      <c r="B2793">
        <v>8</v>
      </c>
      <c r="C2793">
        <v>23</v>
      </c>
      <c r="D2793">
        <v>70</v>
      </c>
      <c r="E2793">
        <v>64</v>
      </c>
      <c r="F2793" s="9">
        <v>0.27</v>
      </c>
      <c r="G2793" s="9">
        <v>0</v>
      </c>
      <c r="H2793" s="9">
        <v>0</v>
      </c>
    </row>
    <row r="2794" spans="1:8" hidden="1" x14ac:dyDescent="0.3">
      <c r="A2794" s="3">
        <v>2007</v>
      </c>
      <c r="B2794">
        <v>8</v>
      </c>
      <c r="C2794">
        <v>24</v>
      </c>
      <c r="D2794">
        <v>77</v>
      </c>
      <c r="E2794">
        <v>59</v>
      </c>
      <c r="F2794" s="9">
        <v>0</v>
      </c>
      <c r="G2794" s="9">
        <v>0</v>
      </c>
      <c r="H2794" s="9">
        <v>0</v>
      </c>
    </row>
    <row r="2795" spans="1:8" hidden="1" x14ac:dyDescent="0.3">
      <c r="A2795" s="3">
        <v>2007</v>
      </c>
      <c r="B2795">
        <v>8</v>
      </c>
      <c r="C2795">
        <v>25</v>
      </c>
      <c r="D2795">
        <v>76</v>
      </c>
      <c r="E2795">
        <v>60</v>
      </c>
      <c r="F2795" s="9" t="s">
        <v>28</v>
      </c>
      <c r="G2795" s="9">
        <v>0</v>
      </c>
      <c r="H2795" s="9">
        <v>0</v>
      </c>
    </row>
    <row r="2796" spans="1:8" hidden="1" x14ac:dyDescent="0.3">
      <c r="A2796" s="3">
        <v>2007</v>
      </c>
      <c r="B2796">
        <v>8</v>
      </c>
      <c r="C2796">
        <v>26</v>
      </c>
      <c r="D2796">
        <v>82</v>
      </c>
      <c r="E2796">
        <v>61</v>
      </c>
      <c r="F2796" s="9">
        <v>0</v>
      </c>
      <c r="G2796" s="9">
        <v>0</v>
      </c>
      <c r="H2796" s="9">
        <v>0</v>
      </c>
    </row>
    <row r="2797" spans="1:8" x14ac:dyDescent="0.3">
      <c r="A2797" s="3">
        <v>2007</v>
      </c>
      <c r="B2797">
        <v>8</v>
      </c>
      <c r="C2797">
        <v>27</v>
      </c>
      <c r="D2797">
        <v>80</v>
      </c>
      <c r="E2797">
        <v>66</v>
      </c>
      <c r="F2797" s="9">
        <v>0.71</v>
      </c>
      <c r="G2797" s="9">
        <v>0</v>
      </c>
      <c r="H2797" s="9">
        <v>0</v>
      </c>
    </row>
    <row r="2798" spans="1:8" x14ac:dyDescent="0.3">
      <c r="A2798" s="3">
        <v>2007</v>
      </c>
      <c r="B2798">
        <v>8</v>
      </c>
      <c r="C2798">
        <v>28</v>
      </c>
      <c r="D2798">
        <v>79</v>
      </c>
      <c r="E2798">
        <v>67</v>
      </c>
      <c r="F2798" s="9">
        <v>0.65</v>
      </c>
      <c r="G2798" s="9">
        <v>0</v>
      </c>
      <c r="H2798" s="9">
        <v>0</v>
      </c>
    </row>
    <row r="2799" spans="1:8" hidden="1" x14ac:dyDescent="0.3">
      <c r="A2799" s="3">
        <v>2007</v>
      </c>
      <c r="B2799">
        <v>8</v>
      </c>
      <c r="C2799">
        <v>29</v>
      </c>
      <c r="D2799">
        <v>74</v>
      </c>
      <c r="E2799">
        <v>59</v>
      </c>
      <c r="F2799" s="9">
        <v>0</v>
      </c>
      <c r="G2799" s="9">
        <v>0</v>
      </c>
      <c r="H2799" s="9">
        <v>0</v>
      </c>
    </row>
    <row r="2800" spans="1:8" hidden="1" x14ac:dyDescent="0.3">
      <c r="A2800" s="3">
        <v>2007</v>
      </c>
      <c r="B2800">
        <v>8</v>
      </c>
      <c r="C2800">
        <v>30</v>
      </c>
      <c r="D2800">
        <v>75</v>
      </c>
      <c r="E2800">
        <v>54</v>
      </c>
      <c r="F2800" s="9">
        <v>0</v>
      </c>
      <c r="G2800" s="9">
        <v>0</v>
      </c>
      <c r="H2800" s="9">
        <v>0</v>
      </c>
    </row>
    <row r="2801" spans="1:8" hidden="1" x14ac:dyDescent="0.3">
      <c r="A2801" s="3">
        <v>2007</v>
      </c>
      <c r="B2801">
        <v>8</v>
      </c>
      <c r="C2801">
        <v>31</v>
      </c>
      <c r="D2801">
        <v>81</v>
      </c>
      <c r="E2801">
        <v>59</v>
      </c>
      <c r="F2801" s="9">
        <v>0</v>
      </c>
      <c r="G2801" s="9">
        <v>0</v>
      </c>
      <c r="H2801" s="9">
        <v>0</v>
      </c>
    </row>
    <row r="2802" spans="1:8" hidden="1" x14ac:dyDescent="0.3">
      <c r="A2802" s="3">
        <v>2007</v>
      </c>
      <c r="B2802">
        <v>9</v>
      </c>
      <c r="C2802">
        <v>1</v>
      </c>
      <c r="D2802">
        <v>82</v>
      </c>
      <c r="E2802">
        <v>61</v>
      </c>
      <c r="F2802" s="9">
        <v>0</v>
      </c>
      <c r="G2802" s="9">
        <v>0</v>
      </c>
      <c r="H2802" s="9">
        <v>0</v>
      </c>
    </row>
    <row r="2803" spans="1:8" hidden="1" x14ac:dyDescent="0.3">
      <c r="A2803" s="3">
        <v>2007</v>
      </c>
      <c r="B2803">
        <v>9</v>
      </c>
      <c r="C2803">
        <v>2</v>
      </c>
      <c r="D2803">
        <v>85</v>
      </c>
      <c r="E2803">
        <v>64</v>
      </c>
      <c r="F2803" s="9" t="s">
        <v>28</v>
      </c>
      <c r="G2803" s="9">
        <v>0</v>
      </c>
      <c r="H2803" s="9">
        <v>0</v>
      </c>
    </row>
    <row r="2804" spans="1:8" hidden="1" x14ac:dyDescent="0.3">
      <c r="A2804" s="3">
        <v>2007</v>
      </c>
      <c r="B2804">
        <v>9</v>
      </c>
      <c r="C2804">
        <v>3</v>
      </c>
      <c r="D2804">
        <v>89</v>
      </c>
      <c r="E2804">
        <v>63</v>
      </c>
      <c r="F2804" s="9">
        <v>0</v>
      </c>
      <c r="G2804" s="9">
        <v>0</v>
      </c>
      <c r="H2804" s="9">
        <v>0</v>
      </c>
    </row>
    <row r="2805" spans="1:8" hidden="1" x14ac:dyDescent="0.3">
      <c r="A2805" s="3">
        <v>2007</v>
      </c>
      <c r="B2805">
        <v>9</v>
      </c>
      <c r="C2805">
        <v>4</v>
      </c>
      <c r="D2805">
        <v>92</v>
      </c>
      <c r="E2805">
        <v>71</v>
      </c>
      <c r="F2805" s="9">
        <v>0</v>
      </c>
      <c r="G2805" s="9">
        <v>0</v>
      </c>
      <c r="H2805" s="9">
        <v>0</v>
      </c>
    </row>
    <row r="2806" spans="1:8" hidden="1" x14ac:dyDescent="0.3">
      <c r="A2806" s="3">
        <v>2007</v>
      </c>
      <c r="B2806">
        <v>9</v>
      </c>
      <c r="C2806">
        <v>5</v>
      </c>
      <c r="D2806">
        <v>91</v>
      </c>
      <c r="E2806">
        <v>69</v>
      </c>
      <c r="F2806" s="9">
        <v>0</v>
      </c>
      <c r="G2806" s="9">
        <v>0</v>
      </c>
      <c r="H2806" s="9">
        <v>0</v>
      </c>
    </row>
    <row r="2807" spans="1:8" x14ac:dyDescent="0.3">
      <c r="A2807" s="3">
        <v>2007</v>
      </c>
      <c r="B2807">
        <v>9</v>
      </c>
      <c r="C2807">
        <v>6</v>
      </c>
      <c r="D2807">
        <v>86</v>
      </c>
      <c r="E2807">
        <v>70</v>
      </c>
      <c r="F2807" s="9">
        <v>1.17</v>
      </c>
      <c r="G2807" s="9">
        <v>0</v>
      </c>
      <c r="H2807" s="9">
        <v>0</v>
      </c>
    </row>
    <row r="2808" spans="1:8" x14ac:dyDescent="0.3">
      <c r="A2808" s="3">
        <v>2007</v>
      </c>
      <c r="B2808">
        <v>9</v>
      </c>
      <c r="C2808">
        <v>7</v>
      </c>
      <c r="D2808">
        <v>76</v>
      </c>
      <c r="E2808">
        <v>60</v>
      </c>
      <c r="F2808" s="9">
        <v>0.05</v>
      </c>
      <c r="G2808" s="9">
        <v>0</v>
      </c>
      <c r="H2808" s="9">
        <v>0</v>
      </c>
    </row>
    <row r="2809" spans="1:8" x14ac:dyDescent="0.3">
      <c r="A2809" s="3">
        <v>2007</v>
      </c>
      <c r="B2809">
        <v>9</v>
      </c>
      <c r="C2809">
        <v>8</v>
      </c>
      <c r="D2809">
        <v>69</v>
      </c>
      <c r="E2809">
        <v>54</v>
      </c>
      <c r="F2809" s="9">
        <v>0.01</v>
      </c>
      <c r="G2809" s="9">
        <v>0</v>
      </c>
      <c r="H2809" s="9">
        <v>0</v>
      </c>
    </row>
    <row r="2810" spans="1:8" x14ac:dyDescent="0.3">
      <c r="A2810" s="3">
        <v>2007</v>
      </c>
      <c r="B2810">
        <v>9</v>
      </c>
      <c r="C2810">
        <v>9</v>
      </c>
      <c r="D2810">
        <v>66</v>
      </c>
      <c r="E2810">
        <v>52</v>
      </c>
      <c r="F2810" s="9">
        <v>0.02</v>
      </c>
      <c r="G2810" s="9">
        <v>0</v>
      </c>
      <c r="H2810" s="9">
        <v>0</v>
      </c>
    </row>
    <row r="2811" spans="1:8" hidden="1" x14ac:dyDescent="0.3">
      <c r="A2811" s="3">
        <v>2007</v>
      </c>
      <c r="B2811">
        <v>9</v>
      </c>
      <c r="C2811">
        <v>10</v>
      </c>
      <c r="D2811">
        <v>66</v>
      </c>
      <c r="E2811">
        <v>53</v>
      </c>
      <c r="F2811" s="9">
        <v>0</v>
      </c>
      <c r="G2811" s="9">
        <v>0</v>
      </c>
      <c r="H2811" s="9">
        <v>0</v>
      </c>
    </row>
    <row r="2812" spans="1:8" hidden="1" x14ac:dyDescent="0.3">
      <c r="A2812" s="3">
        <v>2007</v>
      </c>
      <c r="B2812">
        <v>9</v>
      </c>
      <c r="C2812">
        <v>11</v>
      </c>
      <c r="D2812">
        <v>61</v>
      </c>
      <c r="E2812">
        <v>46</v>
      </c>
      <c r="F2812" s="9">
        <v>0</v>
      </c>
      <c r="G2812" s="9">
        <v>0</v>
      </c>
      <c r="H2812" s="9">
        <v>0</v>
      </c>
    </row>
    <row r="2813" spans="1:8" hidden="1" x14ac:dyDescent="0.3">
      <c r="A2813" s="3">
        <v>2007</v>
      </c>
      <c r="B2813">
        <v>9</v>
      </c>
      <c r="C2813">
        <v>12</v>
      </c>
      <c r="D2813">
        <v>67</v>
      </c>
      <c r="E2813">
        <v>41</v>
      </c>
      <c r="F2813" s="9">
        <v>0</v>
      </c>
      <c r="G2813" s="9">
        <v>0</v>
      </c>
      <c r="H2813" s="9">
        <v>0</v>
      </c>
    </row>
    <row r="2814" spans="1:8" hidden="1" x14ac:dyDescent="0.3">
      <c r="A2814" s="3">
        <v>2007</v>
      </c>
      <c r="B2814">
        <v>9</v>
      </c>
      <c r="C2814">
        <v>13</v>
      </c>
      <c r="D2814">
        <v>65</v>
      </c>
      <c r="E2814">
        <v>50</v>
      </c>
      <c r="F2814" s="9" t="s">
        <v>28</v>
      </c>
      <c r="G2814" s="9" t="s">
        <v>28</v>
      </c>
      <c r="H2814" s="9">
        <v>0</v>
      </c>
    </row>
    <row r="2815" spans="1:8" hidden="1" x14ac:dyDescent="0.3">
      <c r="A2815" s="3">
        <v>2007</v>
      </c>
      <c r="B2815">
        <v>9</v>
      </c>
      <c r="C2815">
        <v>14</v>
      </c>
      <c r="D2815">
        <v>54</v>
      </c>
      <c r="E2815">
        <v>41</v>
      </c>
      <c r="F2815" s="9" t="s">
        <v>28</v>
      </c>
      <c r="G2815" s="9">
        <v>0</v>
      </c>
      <c r="H2815" s="9">
        <v>0</v>
      </c>
    </row>
    <row r="2816" spans="1:8" hidden="1" x14ac:dyDescent="0.3">
      <c r="A2816" s="3">
        <v>2007</v>
      </c>
      <c r="B2816">
        <v>9</v>
      </c>
      <c r="C2816">
        <v>15</v>
      </c>
      <c r="D2816">
        <v>63</v>
      </c>
      <c r="E2816">
        <v>36</v>
      </c>
      <c r="F2816" s="9">
        <v>0</v>
      </c>
      <c r="G2816" s="9">
        <v>0</v>
      </c>
      <c r="H2816" s="9">
        <v>0</v>
      </c>
    </row>
    <row r="2817" spans="1:8" hidden="1" x14ac:dyDescent="0.3">
      <c r="A2817" s="3">
        <v>2007</v>
      </c>
      <c r="B2817">
        <v>9</v>
      </c>
      <c r="C2817">
        <v>16</v>
      </c>
      <c r="D2817">
        <v>74</v>
      </c>
      <c r="E2817">
        <v>53</v>
      </c>
      <c r="F2817" s="9">
        <v>0</v>
      </c>
      <c r="G2817" s="9">
        <v>0</v>
      </c>
      <c r="H2817" s="9">
        <v>0</v>
      </c>
    </row>
    <row r="2818" spans="1:8" hidden="1" x14ac:dyDescent="0.3">
      <c r="A2818" s="3">
        <v>2007</v>
      </c>
      <c r="B2818">
        <v>9</v>
      </c>
      <c r="C2818">
        <v>17</v>
      </c>
      <c r="D2818">
        <v>85</v>
      </c>
      <c r="E2818">
        <v>58</v>
      </c>
      <c r="F2818" s="9">
        <v>0</v>
      </c>
      <c r="G2818" s="9">
        <v>0</v>
      </c>
      <c r="H2818" s="9">
        <v>0</v>
      </c>
    </row>
    <row r="2819" spans="1:8" x14ac:dyDescent="0.3">
      <c r="A2819" s="3">
        <v>2007</v>
      </c>
      <c r="B2819">
        <v>9</v>
      </c>
      <c r="C2819">
        <v>18</v>
      </c>
      <c r="D2819">
        <v>79</v>
      </c>
      <c r="E2819">
        <v>64</v>
      </c>
      <c r="F2819" s="9">
        <v>1.77</v>
      </c>
      <c r="G2819" s="9">
        <v>0</v>
      </c>
      <c r="H2819" s="9">
        <v>0</v>
      </c>
    </row>
    <row r="2820" spans="1:8" hidden="1" x14ac:dyDescent="0.3">
      <c r="A2820" s="3">
        <v>2007</v>
      </c>
      <c r="B2820">
        <v>9</v>
      </c>
      <c r="C2820">
        <v>19</v>
      </c>
      <c r="D2820">
        <v>70</v>
      </c>
      <c r="E2820">
        <v>55</v>
      </c>
      <c r="F2820" s="9">
        <v>0</v>
      </c>
      <c r="G2820" s="9">
        <v>0</v>
      </c>
      <c r="H2820" s="9">
        <v>0</v>
      </c>
    </row>
    <row r="2821" spans="1:8" x14ac:dyDescent="0.3">
      <c r="A2821" s="3">
        <v>2007</v>
      </c>
      <c r="B2821">
        <v>9</v>
      </c>
      <c r="C2821">
        <v>20</v>
      </c>
      <c r="D2821">
        <v>78</v>
      </c>
      <c r="E2821">
        <v>52</v>
      </c>
      <c r="F2821" s="9">
        <v>1.26</v>
      </c>
      <c r="G2821" s="9" t="s">
        <v>28</v>
      </c>
      <c r="H2821" s="9">
        <v>0</v>
      </c>
    </row>
    <row r="2822" spans="1:8" hidden="1" x14ac:dyDescent="0.3">
      <c r="A2822" s="3">
        <v>2007</v>
      </c>
      <c r="B2822">
        <v>9</v>
      </c>
      <c r="C2822">
        <v>21</v>
      </c>
      <c r="D2822">
        <v>80</v>
      </c>
      <c r="E2822">
        <v>55</v>
      </c>
      <c r="F2822" s="9">
        <v>0</v>
      </c>
      <c r="G2822" s="9">
        <v>0</v>
      </c>
      <c r="H2822" s="9">
        <v>0</v>
      </c>
    </row>
    <row r="2823" spans="1:8" hidden="1" x14ac:dyDescent="0.3">
      <c r="A2823" s="3">
        <v>2007</v>
      </c>
      <c r="B2823">
        <v>9</v>
      </c>
      <c r="C2823">
        <v>22</v>
      </c>
      <c r="D2823">
        <v>76</v>
      </c>
      <c r="E2823">
        <v>50</v>
      </c>
      <c r="F2823" s="9">
        <v>0</v>
      </c>
      <c r="G2823" s="9">
        <v>0</v>
      </c>
      <c r="H2823" s="9">
        <v>0</v>
      </c>
    </row>
    <row r="2824" spans="1:8" hidden="1" x14ac:dyDescent="0.3">
      <c r="A2824" s="3">
        <v>2007</v>
      </c>
      <c r="B2824">
        <v>9</v>
      </c>
      <c r="C2824">
        <v>23</v>
      </c>
      <c r="D2824">
        <v>85</v>
      </c>
      <c r="E2824">
        <v>54</v>
      </c>
      <c r="F2824" s="9">
        <v>0</v>
      </c>
      <c r="G2824" s="9">
        <v>0</v>
      </c>
      <c r="H2824" s="9">
        <v>0</v>
      </c>
    </row>
    <row r="2825" spans="1:8" x14ac:dyDescent="0.3">
      <c r="A2825" s="3">
        <v>2007</v>
      </c>
      <c r="B2825">
        <v>9</v>
      </c>
      <c r="C2825">
        <v>24</v>
      </c>
      <c r="D2825">
        <v>83</v>
      </c>
      <c r="E2825">
        <v>66</v>
      </c>
      <c r="F2825" s="9">
        <v>0.38</v>
      </c>
      <c r="G2825" s="9">
        <v>0</v>
      </c>
      <c r="H2825" s="9">
        <v>0</v>
      </c>
    </row>
    <row r="2826" spans="1:8" hidden="1" x14ac:dyDescent="0.3">
      <c r="A2826" s="3">
        <v>2007</v>
      </c>
      <c r="B2826">
        <v>9</v>
      </c>
      <c r="C2826">
        <v>25</v>
      </c>
      <c r="D2826">
        <v>66</v>
      </c>
      <c r="E2826">
        <v>51</v>
      </c>
      <c r="F2826" s="9">
        <v>0</v>
      </c>
      <c r="G2826" s="9">
        <v>0</v>
      </c>
      <c r="H2826" s="9">
        <v>0</v>
      </c>
    </row>
    <row r="2827" spans="1:8" x14ac:dyDescent="0.3">
      <c r="A2827" s="3">
        <v>2007</v>
      </c>
      <c r="B2827">
        <v>9</v>
      </c>
      <c r="C2827">
        <v>26</v>
      </c>
      <c r="D2827">
        <v>68</v>
      </c>
      <c r="E2827">
        <v>45</v>
      </c>
      <c r="F2827" s="9">
        <v>0.28000000000000003</v>
      </c>
      <c r="G2827" s="9">
        <v>0</v>
      </c>
      <c r="H2827" s="9">
        <v>0</v>
      </c>
    </row>
    <row r="2828" spans="1:8" hidden="1" x14ac:dyDescent="0.3">
      <c r="A2828" s="3">
        <v>2007</v>
      </c>
      <c r="B2828">
        <v>9</v>
      </c>
      <c r="C2828">
        <v>27</v>
      </c>
      <c r="D2828">
        <v>72</v>
      </c>
      <c r="E2828">
        <v>52</v>
      </c>
      <c r="F2828" s="9">
        <v>0</v>
      </c>
      <c r="G2828" s="9">
        <v>0</v>
      </c>
      <c r="H2828" s="9">
        <v>0</v>
      </c>
    </row>
    <row r="2829" spans="1:8" hidden="1" x14ac:dyDescent="0.3">
      <c r="A2829" s="3">
        <v>2007</v>
      </c>
      <c r="B2829">
        <v>9</v>
      </c>
      <c r="C2829">
        <v>28</v>
      </c>
      <c r="D2829">
        <v>68</v>
      </c>
      <c r="E2829">
        <v>46</v>
      </c>
      <c r="F2829" s="9">
        <v>0</v>
      </c>
      <c r="G2829" s="9">
        <v>0</v>
      </c>
      <c r="H2829" s="9">
        <v>0</v>
      </c>
    </row>
    <row r="2830" spans="1:8" x14ac:dyDescent="0.3">
      <c r="A2830" s="3">
        <v>2007</v>
      </c>
      <c r="B2830">
        <v>9</v>
      </c>
      <c r="C2830">
        <v>29</v>
      </c>
      <c r="D2830">
        <v>73</v>
      </c>
      <c r="E2830">
        <v>54</v>
      </c>
      <c r="F2830" s="9">
        <v>0.04</v>
      </c>
      <c r="G2830" s="9">
        <v>0</v>
      </c>
      <c r="H2830" s="9">
        <v>0</v>
      </c>
    </row>
    <row r="2831" spans="1:8" x14ac:dyDescent="0.3">
      <c r="A2831" s="3">
        <v>2007</v>
      </c>
      <c r="B2831">
        <v>9</v>
      </c>
      <c r="C2831">
        <v>30</v>
      </c>
      <c r="D2831">
        <v>71</v>
      </c>
      <c r="E2831">
        <v>62</v>
      </c>
      <c r="F2831" s="9">
        <v>1.06</v>
      </c>
      <c r="G2831" s="9">
        <v>0</v>
      </c>
      <c r="H2831" s="9">
        <v>0</v>
      </c>
    </row>
    <row r="2832" spans="1:8" hidden="1" x14ac:dyDescent="0.3">
      <c r="A2832" s="3">
        <v>2007</v>
      </c>
      <c r="B2832">
        <v>10</v>
      </c>
      <c r="C2832">
        <v>1</v>
      </c>
      <c r="D2832">
        <v>63</v>
      </c>
      <c r="E2832">
        <v>56</v>
      </c>
      <c r="F2832" s="9" t="s">
        <v>28</v>
      </c>
      <c r="G2832" s="9">
        <v>0</v>
      </c>
      <c r="H2832" s="9">
        <v>0</v>
      </c>
    </row>
    <row r="2833" spans="1:8" x14ac:dyDescent="0.3">
      <c r="A2833" s="3">
        <v>2007</v>
      </c>
      <c r="B2833">
        <v>10</v>
      </c>
      <c r="C2833">
        <v>2</v>
      </c>
      <c r="D2833">
        <v>67</v>
      </c>
      <c r="E2833">
        <v>56</v>
      </c>
      <c r="F2833" s="9">
        <v>0.53</v>
      </c>
      <c r="G2833" s="9">
        <v>0</v>
      </c>
      <c r="H2833" s="9">
        <v>0</v>
      </c>
    </row>
    <row r="2834" spans="1:8" hidden="1" x14ac:dyDescent="0.3">
      <c r="A2834" s="3">
        <v>2007</v>
      </c>
      <c r="B2834">
        <v>10</v>
      </c>
      <c r="C2834">
        <v>3</v>
      </c>
      <c r="D2834">
        <v>74</v>
      </c>
      <c r="E2834">
        <v>47</v>
      </c>
      <c r="F2834" s="9">
        <v>0</v>
      </c>
      <c r="G2834" s="9">
        <v>0</v>
      </c>
      <c r="H2834" s="9">
        <v>0</v>
      </c>
    </row>
    <row r="2835" spans="1:8" hidden="1" x14ac:dyDescent="0.3">
      <c r="A2835" s="3">
        <v>2007</v>
      </c>
      <c r="B2835">
        <v>10</v>
      </c>
      <c r="C2835">
        <v>4</v>
      </c>
      <c r="D2835">
        <v>78</v>
      </c>
      <c r="E2835">
        <v>55</v>
      </c>
      <c r="F2835" s="9" t="s">
        <v>28</v>
      </c>
      <c r="G2835" s="9">
        <v>0</v>
      </c>
      <c r="H2835" s="9">
        <v>0</v>
      </c>
    </row>
    <row r="2836" spans="1:8" x14ac:dyDescent="0.3">
      <c r="A2836" s="3">
        <v>2007</v>
      </c>
      <c r="B2836">
        <v>10</v>
      </c>
      <c r="C2836">
        <v>5</v>
      </c>
      <c r="D2836">
        <v>80</v>
      </c>
      <c r="E2836">
        <v>63</v>
      </c>
      <c r="F2836" s="9">
        <v>0.92</v>
      </c>
      <c r="G2836" s="9">
        <v>0</v>
      </c>
      <c r="H2836" s="9">
        <v>0</v>
      </c>
    </row>
    <row r="2837" spans="1:8" x14ac:dyDescent="0.3">
      <c r="A2837" s="3">
        <v>2007</v>
      </c>
      <c r="B2837">
        <v>10</v>
      </c>
      <c r="C2837">
        <v>6</v>
      </c>
      <c r="D2837">
        <v>87</v>
      </c>
      <c r="E2837">
        <v>70</v>
      </c>
      <c r="F2837" s="9">
        <v>7.0000000000000007E-2</v>
      </c>
      <c r="G2837" s="9">
        <v>0</v>
      </c>
      <c r="H2837" s="9">
        <v>0</v>
      </c>
    </row>
    <row r="2838" spans="1:8" x14ac:dyDescent="0.3">
      <c r="A2838" s="3">
        <v>2007</v>
      </c>
      <c r="B2838">
        <v>10</v>
      </c>
      <c r="C2838">
        <v>7</v>
      </c>
      <c r="D2838">
        <v>82</v>
      </c>
      <c r="E2838">
        <v>65</v>
      </c>
      <c r="F2838" s="9">
        <v>0.02</v>
      </c>
      <c r="G2838" s="9">
        <v>0</v>
      </c>
      <c r="H2838" s="9">
        <v>0</v>
      </c>
    </row>
    <row r="2839" spans="1:8" x14ac:dyDescent="0.3">
      <c r="A2839" s="3">
        <v>2007</v>
      </c>
      <c r="B2839">
        <v>10</v>
      </c>
      <c r="C2839">
        <v>8</v>
      </c>
      <c r="D2839">
        <v>66</v>
      </c>
      <c r="E2839">
        <v>51</v>
      </c>
      <c r="F2839" s="9">
        <v>0.42</v>
      </c>
      <c r="G2839" s="9">
        <v>0</v>
      </c>
      <c r="H2839" s="9">
        <v>0</v>
      </c>
    </row>
    <row r="2840" spans="1:8" hidden="1" x14ac:dyDescent="0.3">
      <c r="A2840" s="3">
        <v>2007</v>
      </c>
      <c r="B2840">
        <v>10</v>
      </c>
      <c r="C2840">
        <v>9</v>
      </c>
      <c r="D2840">
        <v>55</v>
      </c>
      <c r="E2840">
        <v>44</v>
      </c>
      <c r="F2840" s="9" t="s">
        <v>28</v>
      </c>
      <c r="G2840" s="9">
        <v>0</v>
      </c>
      <c r="H2840" s="9">
        <v>0</v>
      </c>
    </row>
    <row r="2841" spans="1:8" hidden="1" x14ac:dyDescent="0.3">
      <c r="A2841" s="3">
        <v>2007</v>
      </c>
      <c r="B2841">
        <v>10</v>
      </c>
      <c r="C2841">
        <v>10</v>
      </c>
      <c r="D2841">
        <v>49</v>
      </c>
      <c r="E2841">
        <v>40</v>
      </c>
      <c r="F2841" s="9" t="s">
        <v>28</v>
      </c>
      <c r="G2841" s="9">
        <v>0</v>
      </c>
      <c r="H2841" s="9">
        <v>0</v>
      </c>
    </row>
    <row r="2842" spans="1:8" hidden="1" x14ac:dyDescent="0.3">
      <c r="A2842" s="3">
        <v>2007</v>
      </c>
      <c r="B2842">
        <v>10</v>
      </c>
      <c r="C2842">
        <v>11</v>
      </c>
      <c r="D2842">
        <v>51</v>
      </c>
      <c r="E2842">
        <v>43</v>
      </c>
      <c r="F2842" s="9" t="s">
        <v>28</v>
      </c>
      <c r="G2842" s="9">
        <v>0</v>
      </c>
      <c r="H2842" s="9">
        <v>0</v>
      </c>
    </row>
    <row r="2843" spans="1:8" hidden="1" x14ac:dyDescent="0.3">
      <c r="A2843" s="3">
        <v>2007</v>
      </c>
      <c r="B2843">
        <v>10</v>
      </c>
      <c r="C2843">
        <v>12</v>
      </c>
      <c r="D2843">
        <v>50</v>
      </c>
      <c r="E2843">
        <v>42</v>
      </c>
      <c r="F2843" s="9" t="s">
        <v>28</v>
      </c>
      <c r="G2843" s="9">
        <v>0</v>
      </c>
      <c r="H2843" s="9">
        <v>0</v>
      </c>
    </row>
    <row r="2844" spans="1:8" hidden="1" x14ac:dyDescent="0.3">
      <c r="A2844" s="3">
        <v>2007</v>
      </c>
      <c r="B2844">
        <v>10</v>
      </c>
      <c r="C2844">
        <v>13</v>
      </c>
      <c r="D2844">
        <v>61</v>
      </c>
      <c r="E2844">
        <v>40</v>
      </c>
      <c r="F2844" s="9">
        <v>0</v>
      </c>
      <c r="G2844" s="9">
        <v>0</v>
      </c>
      <c r="H2844" s="9">
        <v>0</v>
      </c>
    </row>
    <row r="2845" spans="1:8" x14ac:dyDescent="0.3">
      <c r="A2845" s="3">
        <v>2007</v>
      </c>
      <c r="B2845">
        <v>10</v>
      </c>
      <c r="C2845">
        <v>14</v>
      </c>
      <c r="D2845">
        <v>50</v>
      </c>
      <c r="E2845">
        <v>46</v>
      </c>
      <c r="F2845" s="9">
        <v>0.03</v>
      </c>
      <c r="G2845" s="9">
        <v>0</v>
      </c>
      <c r="H2845" s="9">
        <v>0</v>
      </c>
    </row>
    <row r="2846" spans="1:8" x14ac:dyDescent="0.3">
      <c r="A2846" s="3">
        <v>2007</v>
      </c>
      <c r="B2846">
        <v>10</v>
      </c>
      <c r="C2846">
        <v>15</v>
      </c>
      <c r="D2846">
        <v>52</v>
      </c>
      <c r="E2846">
        <v>47</v>
      </c>
      <c r="F2846" s="9">
        <v>0.13</v>
      </c>
      <c r="G2846" s="9">
        <v>0</v>
      </c>
      <c r="H2846" s="9">
        <v>0</v>
      </c>
    </row>
    <row r="2847" spans="1:8" x14ac:dyDescent="0.3">
      <c r="A2847" s="3">
        <v>2007</v>
      </c>
      <c r="B2847">
        <v>10</v>
      </c>
      <c r="C2847">
        <v>16</v>
      </c>
      <c r="D2847">
        <v>56</v>
      </c>
      <c r="E2847">
        <v>51</v>
      </c>
      <c r="F2847" s="9">
        <v>0.57999999999999996</v>
      </c>
      <c r="G2847" s="9">
        <v>0</v>
      </c>
      <c r="H2847" s="9">
        <v>0</v>
      </c>
    </row>
    <row r="2848" spans="1:8" x14ac:dyDescent="0.3">
      <c r="A2848" s="3">
        <v>2007</v>
      </c>
      <c r="B2848">
        <v>10</v>
      </c>
      <c r="C2848">
        <v>17</v>
      </c>
      <c r="D2848">
        <v>66</v>
      </c>
      <c r="E2848">
        <v>51</v>
      </c>
      <c r="F2848" s="9">
        <v>0.04</v>
      </c>
      <c r="G2848" s="9">
        <v>0</v>
      </c>
      <c r="H2848" s="9">
        <v>0</v>
      </c>
    </row>
    <row r="2849" spans="1:8" x14ac:dyDescent="0.3">
      <c r="A2849" s="3">
        <v>2007</v>
      </c>
      <c r="B2849">
        <v>10</v>
      </c>
      <c r="C2849">
        <v>18</v>
      </c>
      <c r="D2849">
        <v>62</v>
      </c>
      <c r="E2849">
        <v>53</v>
      </c>
      <c r="F2849" s="9">
        <v>0.81</v>
      </c>
      <c r="G2849" s="9">
        <v>0</v>
      </c>
      <c r="H2849" s="9">
        <v>0</v>
      </c>
    </row>
    <row r="2850" spans="1:8" x14ac:dyDescent="0.3">
      <c r="A2850" s="3">
        <v>2007</v>
      </c>
      <c r="B2850">
        <v>10</v>
      </c>
      <c r="C2850">
        <v>19</v>
      </c>
      <c r="D2850">
        <v>56</v>
      </c>
      <c r="E2850">
        <v>47</v>
      </c>
      <c r="F2850" s="9">
        <v>7.0000000000000007E-2</v>
      </c>
      <c r="G2850" s="9">
        <v>0</v>
      </c>
      <c r="H2850" s="9">
        <v>0</v>
      </c>
    </row>
    <row r="2851" spans="1:8" hidden="1" x14ac:dyDescent="0.3">
      <c r="A2851" s="3">
        <v>2007</v>
      </c>
      <c r="B2851">
        <v>10</v>
      </c>
      <c r="C2851">
        <v>20</v>
      </c>
      <c r="D2851">
        <v>73</v>
      </c>
      <c r="E2851">
        <v>42</v>
      </c>
      <c r="F2851" s="9">
        <v>0</v>
      </c>
      <c r="G2851" s="9">
        <v>0</v>
      </c>
      <c r="H2851" s="9">
        <v>0</v>
      </c>
    </row>
    <row r="2852" spans="1:8" hidden="1" x14ac:dyDescent="0.3">
      <c r="A2852" s="3">
        <v>2007</v>
      </c>
      <c r="B2852">
        <v>10</v>
      </c>
      <c r="C2852">
        <v>21</v>
      </c>
      <c r="D2852">
        <v>58</v>
      </c>
      <c r="E2852">
        <v>48</v>
      </c>
      <c r="F2852" s="9">
        <v>0</v>
      </c>
      <c r="G2852" s="9">
        <v>0</v>
      </c>
      <c r="H2852" s="9">
        <v>0</v>
      </c>
    </row>
    <row r="2853" spans="1:8" hidden="1" x14ac:dyDescent="0.3">
      <c r="A2853" s="3">
        <v>2007</v>
      </c>
      <c r="B2853">
        <v>10</v>
      </c>
      <c r="C2853">
        <v>22</v>
      </c>
      <c r="D2853">
        <v>54</v>
      </c>
      <c r="E2853">
        <v>39</v>
      </c>
      <c r="F2853" s="9">
        <v>0</v>
      </c>
      <c r="G2853" s="9">
        <v>0</v>
      </c>
      <c r="H2853" s="9">
        <v>0</v>
      </c>
    </row>
    <row r="2854" spans="1:8" hidden="1" x14ac:dyDescent="0.3">
      <c r="A2854" s="3">
        <v>2007</v>
      </c>
      <c r="B2854">
        <v>10</v>
      </c>
      <c r="C2854">
        <v>23</v>
      </c>
      <c r="D2854">
        <v>66</v>
      </c>
      <c r="E2854">
        <v>38</v>
      </c>
      <c r="F2854" s="9">
        <v>0</v>
      </c>
      <c r="G2854" s="9">
        <v>0</v>
      </c>
      <c r="H2854" s="9">
        <v>0</v>
      </c>
    </row>
    <row r="2855" spans="1:8" hidden="1" x14ac:dyDescent="0.3">
      <c r="A2855" s="3">
        <v>2007</v>
      </c>
      <c r="B2855">
        <v>10</v>
      </c>
      <c r="C2855">
        <v>24</v>
      </c>
      <c r="D2855">
        <v>53</v>
      </c>
      <c r="E2855">
        <v>38</v>
      </c>
      <c r="F2855" s="9">
        <v>0</v>
      </c>
      <c r="G2855" s="9">
        <v>0</v>
      </c>
      <c r="H2855" s="9">
        <v>0</v>
      </c>
    </row>
    <row r="2856" spans="1:8" hidden="1" x14ac:dyDescent="0.3">
      <c r="A2856" s="3">
        <v>2007</v>
      </c>
      <c r="B2856">
        <v>10</v>
      </c>
      <c r="C2856">
        <v>25</v>
      </c>
      <c r="D2856">
        <v>57</v>
      </c>
      <c r="E2856">
        <v>37</v>
      </c>
      <c r="F2856" s="9">
        <v>0</v>
      </c>
      <c r="G2856" s="9">
        <v>0</v>
      </c>
      <c r="H2856" s="9">
        <v>0</v>
      </c>
    </row>
    <row r="2857" spans="1:8" x14ac:dyDescent="0.3">
      <c r="A2857" s="3">
        <v>2007</v>
      </c>
      <c r="B2857">
        <v>10</v>
      </c>
      <c r="C2857">
        <v>26</v>
      </c>
      <c r="D2857">
        <v>54</v>
      </c>
      <c r="E2857">
        <v>36</v>
      </c>
      <c r="F2857" s="9">
        <v>0.01</v>
      </c>
      <c r="G2857" s="9">
        <v>0</v>
      </c>
      <c r="H2857" s="9">
        <v>0</v>
      </c>
    </row>
    <row r="2858" spans="1:8" hidden="1" x14ac:dyDescent="0.3">
      <c r="A2858" s="3">
        <v>2007</v>
      </c>
      <c r="B2858">
        <v>10</v>
      </c>
      <c r="C2858">
        <v>27</v>
      </c>
      <c r="D2858">
        <v>53</v>
      </c>
      <c r="E2858">
        <v>37</v>
      </c>
      <c r="F2858" s="9">
        <v>0</v>
      </c>
      <c r="G2858" s="9">
        <v>0</v>
      </c>
      <c r="H2858" s="9">
        <v>0</v>
      </c>
    </row>
    <row r="2859" spans="1:8" hidden="1" x14ac:dyDescent="0.3">
      <c r="A2859" s="3">
        <v>2007</v>
      </c>
      <c r="B2859">
        <v>10</v>
      </c>
      <c r="C2859">
        <v>28</v>
      </c>
      <c r="D2859">
        <v>58</v>
      </c>
      <c r="E2859">
        <v>31</v>
      </c>
      <c r="F2859" s="9">
        <v>0</v>
      </c>
      <c r="G2859" s="9">
        <v>0</v>
      </c>
      <c r="H2859" s="9">
        <v>0</v>
      </c>
    </row>
    <row r="2860" spans="1:8" hidden="1" x14ac:dyDescent="0.3">
      <c r="A2860" s="3">
        <v>2007</v>
      </c>
      <c r="B2860">
        <v>10</v>
      </c>
      <c r="C2860">
        <v>29</v>
      </c>
      <c r="D2860">
        <v>63</v>
      </c>
      <c r="E2860">
        <v>42</v>
      </c>
      <c r="F2860" s="9">
        <v>0</v>
      </c>
      <c r="G2860" s="9">
        <v>0</v>
      </c>
      <c r="H2860" s="9">
        <v>0</v>
      </c>
    </row>
    <row r="2861" spans="1:8" hidden="1" x14ac:dyDescent="0.3">
      <c r="A2861" s="3">
        <v>2007</v>
      </c>
      <c r="B2861">
        <v>10</v>
      </c>
      <c r="C2861">
        <v>30</v>
      </c>
      <c r="D2861">
        <v>70</v>
      </c>
      <c r="E2861">
        <v>47</v>
      </c>
      <c r="F2861" s="9">
        <v>0</v>
      </c>
      <c r="G2861" s="9">
        <v>0</v>
      </c>
      <c r="H2861" s="9">
        <v>0</v>
      </c>
    </row>
    <row r="2862" spans="1:8" hidden="1" x14ac:dyDescent="0.3">
      <c r="A2862" s="3">
        <v>2007</v>
      </c>
      <c r="B2862">
        <v>10</v>
      </c>
      <c r="C2862">
        <v>31</v>
      </c>
      <c r="D2862">
        <v>62</v>
      </c>
      <c r="E2862">
        <v>39</v>
      </c>
      <c r="F2862" s="9" t="s">
        <v>28</v>
      </c>
      <c r="G2862" s="9">
        <v>0</v>
      </c>
      <c r="H2862" s="9">
        <v>0</v>
      </c>
    </row>
    <row r="2863" spans="1:8" hidden="1" x14ac:dyDescent="0.3">
      <c r="A2863" s="3">
        <v>2007</v>
      </c>
      <c r="B2863">
        <v>11</v>
      </c>
      <c r="C2863">
        <v>1</v>
      </c>
      <c r="D2863">
        <v>58</v>
      </c>
      <c r="E2863">
        <v>32</v>
      </c>
      <c r="F2863" s="9">
        <v>0</v>
      </c>
      <c r="G2863" s="9">
        <v>0</v>
      </c>
      <c r="H2863" s="9">
        <v>0</v>
      </c>
    </row>
    <row r="2864" spans="1:8" hidden="1" x14ac:dyDescent="0.3">
      <c r="A2864" s="3">
        <v>2007</v>
      </c>
      <c r="B2864">
        <v>11</v>
      </c>
      <c r="C2864">
        <v>2</v>
      </c>
      <c r="D2864">
        <v>54</v>
      </c>
      <c r="E2864">
        <v>39</v>
      </c>
      <c r="F2864" s="9">
        <v>0</v>
      </c>
      <c r="G2864" s="9">
        <v>0</v>
      </c>
      <c r="H2864" s="9">
        <v>0</v>
      </c>
    </row>
    <row r="2865" spans="1:8" hidden="1" x14ac:dyDescent="0.3">
      <c r="A2865" s="3">
        <v>2007</v>
      </c>
      <c r="B2865">
        <v>11</v>
      </c>
      <c r="C2865">
        <v>3</v>
      </c>
      <c r="D2865">
        <v>50</v>
      </c>
      <c r="E2865">
        <v>32</v>
      </c>
      <c r="F2865" s="9">
        <v>0</v>
      </c>
      <c r="G2865" s="9">
        <v>0</v>
      </c>
      <c r="H2865" s="9">
        <v>0</v>
      </c>
    </row>
    <row r="2866" spans="1:8" hidden="1" x14ac:dyDescent="0.3">
      <c r="A2866" s="3">
        <v>2007</v>
      </c>
      <c r="B2866">
        <v>11</v>
      </c>
      <c r="C2866">
        <v>4</v>
      </c>
      <c r="D2866">
        <v>55</v>
      </c>
      <c r="E2866">
        <v>32</v>
      </c>
      <c r="F2866" s="9">
        <v>0</v>
      </c>
      <c r="G2866" s="9">
        <v>0</v>
      </c>
      <c r="H2866" s="9">
        <v>0</v>
      </c>
    </row>
    <row r="2867" spans="1:8" hidden="1" x14ac:dyDescent="0.3">
      <c r="A2867" s="3">
        <v>2007</v>
      </c>
      <c r="B2867">
        <v>11</v>
      </c>
      <c r="C2867">
        <v>5</v>
      </c>
      <c r="D2867">
        <v>52</v>
      </c>
      <c r="E2867">
        <v>36</v>
      </c>
      <c r="F2867" s="9" t="s">
        <v>28</v>
      </c>
      <c r="G2867" s="9" t="s">
        <v>28</v>
      </c>
      <c r="H2867" s="9">
        <v>0</v>
      </c>
    </row>
    <row r="2868" spans="1:8" hidden="1" x14ac:dyDescent="0.3">
      <c r="A2868" s="3">
        <v>2007</v>
      </c>
      <c r="B2868">
        <v>11</v>
      </c>
      <c r="C2868">
        <v>6</v>
      </c>
      <c r="D2868">
        <v>37</v>
      </c>
      <c r="E2868">
        <v>29</v>
      </c>
      <c r="F2868" s="9">
        <v>0</v>
      </c>
      <c r="G2868" s="9">
        <v>0</v>
      </c>
      <c r="H2868" s="9">
        <v>0</v>
      </c>
    </row>
    <row r="2869" spans="1:8" hidden="1" x14ac:dyDescent="0.3">
      <c r="A2869" s="3">
        <v>2007</v>
      </c>
      <c r="B2869">
        <v>11</v>
      </c>
      <c r="C2869">
        <v>7</v>
      </c>
      <c r="D2869">
        <v>42</v>
      </c>
      <c r="E2869">
        <v>25</v>
      </c>
      <c r="F2869" s="9">
        <v>0</v>
      </c>
      <c r="G2869" s="9">
        <v>0</v>
      </c>
      <c r="H2869" s="9">
        <v>0</v>
      </c>
    </row>
    <row r="2870" spans="1:8" hidden="1" x14ac:dyDescent="0.3">
      <c r="A2870" s="3">
        <v>2007</v>
      </c>
      <c r="B2870">
        <v>11</v>
      </c>
      <c r="C2870">
        <v>8</v>
      </c>
      <c r="D2870">
        <v>41</v>
      </c>
      <c r="E2870">
        <v>27</v>
      </c>
      <c r="F2870" s="9">
        <v>0</v>
      </c>
      <c r="G2870" s="9">
        <v>0</v>
      </c>
      <c r="H2870" s="9">
        <v>0</v>
      </c>
    </row>
    <row r="2871" spans="1:8" hidden="1" x14ac:dyDescent="0.3">
      <c r="A2871" s="3">
        <v>2007</v>
      </c>
      <c r="B2871">
        <v>11</v>
      </c>
      <c r="C2871">
        <v>9</v>
      </c>
      <c r="D2871">
        <v>41</v>
      </c>
      <c r="E2871">
        <v>26</v>
      </c>
      <c r="F2871" s="9" t="s">
        <v>28</v>
      </c>
      <c r="G2871" s="9" t="s">
        <v>28</v>
      </c>
      <c r="H2871" s="9">
        <v>0</v>
      </c>
    </row>
    <row r="2872" spans="1:8" x14ac:dyDescent="0.3">
      <c r="A2872" s="3">
        <v>2007</v>
      </c>
      <c r="B2872">
        <v>11</v>
      </c>
      <c r="C2872">
        <v>10</v>
      </c>
      <c r="D2872">
        <v>45</v>
      </c>
      <c r="E2872">
        <v>33</v>
      </c>
      <c r="F2872" s="9">
        <v>0.01</v>
      </c>
      <c r="G2872" s="9" t="s">
        <v>28</v>
      </c>
      <c r="H2872" s="9">
        <v>0</v>
      </c>
    </row>
    <row r="2873" spans="1:8" hidden="1" x14ac:dyDescent="0.3">
      <c r="A2873" s="3">
        <v>2007</v>
      </c>
      <c r="B2873">
        <v>11</v>
      </c>
      <c r="C2873">
        <v>11</v>
      </c>
      <c r="D2873">
        <v>63</v>
      </c>
      <c r="E2873">
        <v>34</v>
      </c>
      <c r="F2873" s="9">
        <v>0</v>
      </c>
      <c r="G2873" s="9">
        <v>0</v>
      </c>
      <c r="H2873" s="9">
        <v>0</v>
      </c>
    </row>
    <row r="2874" spans="1:8" hidden="1" x14ac:dyDescent="0.3">
      <c r="A2874" s="3">
        <v>2007</v>
      </c>
      <c r="B2874">
        <v>11</v>
      </c>
      <c r="C2874">
        <v>12</v>
      </c>
      <c r="D2874">
        <v>51</v>
      </c>
      <c r="E2874">
        <v>38</v>
      </c>
      <c r="F2874" s="9">
        <v>0</v>
      </c>
      <c r="G2874" s="9">
        <v>0</v>
      </c>
      <c r="H2874" s="9">
        <v>0</v>
      </c>
    </row>
    <row r="2875" spans="1:8" hidden="1" x14ac:dyDescent="0.3">
      <c r="A2875" s="3">
        <v>2007</v>
      </c>
      <c r="B2875">
        <v>11</v>
      </c>
      <c r="C2875">
        <v>13</v>
      </c>
      <c r="D2875">
        <v>58</v>
      </c>
      <c r="E2875">
        <v>35</v>
      </c>
      <c r="F2875" s="9">
        <v>0</v>
      </c>
      <c r="G2875" s="9">
        <v>0</v>
      </c>
      <c r="H2875" s="9">
        <v>0</v>
      </c>
    </row>
    <row r="2876" spans="1:8" hidden="1" x14ac:dyDescent="0.3">
      <c r="A2876" s="3">
        <v>2007</v>
      </c>
      <c r="B2876">
        <v>11</v>
      </c>
      <c r="C2876">
        <v>14</v>
      </c>
      <c r="D2876">
        <v>50</v>
      </c>
      <c r="E2876">
        <v>33</v>
      </c>
      <c r="F2876" s="9" t="s">
        <v>28</v>
      </c>
      <c r="G2876" s="9" t="s">
        <v>28</v>
      </c>
      <c r="H2876" s="9">
        <v>0</v>
      </c>
    </row>
    <row r="2877" spans="1:8" hidden="1" x14ac:dyDescent="0.3">
      <c r="A2877" s="3">
        <v>2007</v>
      </c>
      <c r="B2877">
        <v>11</v>
      </c>
      <c r="C2877">
        <v>15</v>
      </c>
      <c r="D2877">
        <v>39</v>
      </c>
      <c r="E2877">
        <v>31</v>
      </c>
      <c r="F2877" s="9">
        <v>0</v>
      </c>
      <c r="G2877" s="9">
        <v>0</v>
      </c>
      <c r="H2877" s="9">
        <v>0</v>
      </c>
    </row>
    <row r="2878" spans="1:8" hidden="1" x14ac:dyDescent="0.3">
      <c r="A2878" s="3">
        <v>2007</v>
      </c>
      <c r="B2878">
        <v>11</v>
      </c>
      <c r="C2878">
        <v>16</v>
      </c>
      <c r="D2878">
        <v>45</v>
      </c>
      <c r="E2878">
        <v>33</v>
      </c>
      <c r="F2878" s="9">
        <v>0</v>
      </c>
      <c r="G2878" s="9">
        <v>0</v>
      </c>
      <c r="H2878" s="9">
        <v>0</v>
      </c>
    </row>
    <row r="2879" spans="1:8" hidden="1" x14ac:dyDescent="0.3">
      <c r="A2879" s="3">
        <v>2007</v>
      </c>
      <c r="B2879">
        <v>11</v>
      </c>
      <c r="C2879">
        <v>17</v>
      </c>
      <c r="D2879">
        <v>40</v>
      </c>
      <c r="E2879">
        <v>30</v>
      </c>
      <c r="F2879" s="9" t="s">
        <v>28</v>
      </c>
      <c r="G2879" s="9" t="s">
        <v>28</v>
      </c>
      <c r="H2879" s="9">
        <v>0</v>
      </c>
    </row>
    <row r="2880" spans="1:8" x14ac:dyDescent="0.3">
      <c r="A2880" s="3">
        <v>2007</v>
      </c>
      <c r="B2880">
        <v>11</v>
      </c>
      <c r="C2880">
        <v>18</v>
      </c>
      <c r="D2880">
        <v>39</v>
      </c>
      <c r="E2880">
        <v>29</v>
      </c>
      <c r="F2880" s="9">
        <v>0.06</v>
      </c>
      <c r="G2880" s="9" t="s">
        <v>28</v>
      </c>
      <c r="H2880" s="9">
        <v>0</v>
      </c>
    </row>
    <row r="2881" spans="1:8" hidden="1" x14ac:dyDescent="0.3">
      <c r="A2881" s="3">
        <v>2007</v>
      </c>
      <c r="B2881">
        <v>11</v>
      </c>
      <c r="C2881">
        <v>19</v>
      </c>
      <c r="D2881">
        <v>42</v>
      </c>
      <c r="E2881">
        <v>31</v>
      </c>
      <c r="F2881" s="9">
        <v>0</v>
      </c>
      <c r="G2881" s="9">
        <v>0</v>
      </c>
      <c r="H2881" s="9">
        <v>0</v>
      </c>
    </row>
    <row r="2882" spans="1:8" hidden="1" x14ac:dyDescent="0.3">
      <c r="A2882" s="3">
        <v>2007</v>
      </c>
      <c r="B2882">
        <v>11</v>
      </c>
      <c r="C2882">
        <v>20</v>
      </c>
      <c r="D2882">
        <v>41</v>
      </c>
      <c r="E2882">
        <v>31</v>
      </c>
      <c r="F2882" s="9">
        <v>0</v>
      </c>
      <c r="G2882" s="9">
        <v>0</v>
      </c>
      <c r="H2882" s="9">
        <v>0</v>
      </c>
    </row>
    <row r="2883" spans="1:8" x14ac:dyDescent="0.3">
      <c r="A2883" s="3">
        <v>2007</v>
      </c>
      <c r="B2883">
        <v>11</v>
      </c>
      <c r="C2883">
        <v>21</v>
      </c>
      <c r="D2883">
        <v>33</v>
      </c>
      <c r="E2883">
        <v>28</v>
      </c>
      <c r="F2883" s="9">
        <v>0.02</v>
      </c>
      <c r="G2883" s="9">
        <v>0.2</v>
      </c>
      <c r="H2883" s="9">
        <v>0</v>
      </c>
    </row>
    <row r="2884" spans="1:8" hidden="1" x14ac:dyDescent="0.3">
      <c r="A2884" s="3">
        <v>2007</v>
      </c>
      <c r="B2884">
        <v>11</v>
      </c>
      <c r="C2884">
        <v>22</v>
      </c>
      <c r="D2884">
        <v>29</v>
      </c>
      <c r="E2884">
        <v>16</v>
      </c>
      <c r="F2884" s="9" t="s">
        <v>28</v>
      </c>
      <c r="G2884" s="9">
        <v>0.2</v>
      </c>
      <c r="H2884" s="9" t="s">
        <v>28</v>
      </c>
    </row>
    <row r="2885" spans="1:8" hidden="1" x14ac:dyDescent="0.3">
      <c r="A2885" s="3">
        <v>2007</v>
      </c>
      <c r="B2885">
        <v>11</v>
      </c>
      <c r="C2885">
        <v>23</v>
      </c>
      <c r="D2885">
        <v>35</v>
      </c>
      <c r="E2885">
        <v>15</v>
      </c>
      <c r="F2885" s="9">
        <v>0</v>
      </c>
      <c r="G2885" s="9">
        <v>0</v>
      </c>
      <c r="H2885" s="9" t="s">
        <v>28</v>
      </c>
    </row>
    <row r="2886" spans="1:8" hidden="1" x14ac:dyDescent="0.3">
      <c r="A2886" s="3">
        <v>2007</v>
      </c>
      <c r="B2886">
        <v>11</v>
      </c>
      <c r="C2886">
        <v>24</v>
      </c>
      <c r="D2886">
        <v>38</v>
      </c>
      <c r="E2886">
        <v>30</v>
      </c>
      <c r="F2886" s="9">
        <v>0</v>
      </c>
      <c r="G2886" s="9">
        <v>0</v>
      </c>
      <c r="H2886" s="9">
        <v>0</v>
      </c>
    </row>
    <row r="2887" spans="1:8" hidden="1" x14ac:dyDescent="0.3">
      <c r="A2887" s="3">
        <v>2007</v>
      </c>
      <c r="B2887">
        <v>11</v>
      </c>
      <c r="C2887">
        <v>25</v>
      </c>
      <c r="D2887">
        <v>48</v>
      </c>
      <c r="E2887">
        <v>28</v>
      </c>
      <c r="F2887" s="9">
        <v>0</v>
      </c>
      <c r="G2887" s="9">
        <v>0</v>
      </c>
      <c r="H2887" s="9">
        <v>0</v>
      </c>
    </row>
    <row r="2888" spans="1:8" hidden="1" x14ac:dyDescent="0.3">
      <c r="A2888" s="3">
        <v>2007</v>
      </c>
      <c r="B2888">
        <v>11</v>
      </c>
      <c r="C2888">
        <v>26</v>
      </c>
      <c r="D2888">
        <v>37</v>
      </c>
      <c r="E2888">
        <v>29</v>
      </c>
      <c r="F2888" s="9" t="s">
        <v>28</v>
      </c>
      <c r="G2888" s="9" t="s">
        <v>28</v>
      </c>
      <c r="H2888" s="9">
        <v>0</v>
      </c>
    </row>
    <row r="2889" spans="1:8" hidden="1" x14ac:dyDescent="0.3">
      <c r="A2889" s="3">
        <v>2007</v>
      </c>
      <c r="B2889">
        <v>11</v>
      </c>
      <c r="C2889">
        <v>27</v>
      </c>
      <c r="D2889">
        <v>30</v>
      </c>
      <c r="E2889">
        <v>5</v>
      </c>
      <c r="F2889" s="9" t="s">
        <v>28</v>
      </c>
      <c r="G2889" s="9" t="s">
        <v>28</v>
      </c>
      <c r="H2889" s="9">
        <v>0</v>
      </c>
    </row>
    <row r="2890" spans="1:8" hidden="1" x14ac:dyDescent="0.3">
      <c r="A2890" s="3">
        <v>2007</v>
      </c>
      <c r="B2890">
        <v>11</v>
      </c>
      <c r="C2890">
        <v>28</v>
      </c>
      <c r="D2890">
        <v>29</v>
      </c>
      <c r="E2890">
        <v>13</v>
      </c>
      <c r="F2890" s="9" t="s">
        <v>28</v>
      </c>
      <c r="G2890" s="9" t="s">
        <v>28</v>
      </c>
      <c r="H2890" s="9">
        <v>0</v>
      </c>
    </row>
    <row r="2891" spans="1:8" hidden="1" x14ac:dyDescent="0.3">
      <c r="A2891" s="3">
        <v>2007</v>
      </c>
      <c r="B2891">
        <v>11</v>
      </c>
      <c r="C2891">
        <v>29</v>
      </c>
      <c r="D2891">
        <v>19</v>
      </c>
      <c r="E2891">
        <v>7</v>
      </c>
      <c r="F2891" s="9">
        <v>0</v>
      </c>
      <c r="G2891" s="9">
        <v>0</v>
      </c>
      <c r="H2891" s="9">
        <v>0</v>
      </c>
    </row>
    <row r="2892" spans="1:8" hidden="1" x14ac:dyDescent="0.3">
      <c r="A2892" s="3">
        <v>2007</v>
      </c>
      <c r="B2892">
        <v>11</v>
      </c>
      <c r="C2892">
        <v>30</v>
      </c>
      <c r="D2892">
        <v>19</v>
      </c>
      <c r="E2892">
        <v>4</v>
      </c>
      <c r="F2892" s="9">
        <v>0</v>
      </c>
      <c r="G2892" s="9">
        <v>0</v>
      </c>
      <c r="H2892" s="9">
        <v>0</v>
      </c>
    </row>
    <row r="2893" spans="1:8" x14ac:dyDescent="0.3">
      <c r="A2893" s="3">
        <v>2007</v>
      </c>
      <c r="B2893">
        <v>12</v>
      </c>
      <c r="C2893">
        <v>1</v>
      </c>
      <c r="D2893">
        <v>27</v>
      </c>
      <c r="E2893">
        <v>12</v>
      </c>
      <c r="F2893" s="9">
        <v>0.48</v>
      </c>
      <c r="G2893" s="9">
        <v>4.5</v>
      </c>
      <c r="H2893" s="9">
        <v>0</v>
      </c>
    </row>
    <row r="2894" spans="1:8" hidden="1" x14ac:dyDescent="0.3">
      <c r="A2894" s="3">
        <v>2007</v>
      </c>
      <c r="B2894">
        <v>12</v>
      </c>
      <c r="C2894">
        <v>2</v>
      </c>
      <c r="D2894">
        <v>25</v>
      </c>
      <c r="E2894">
        <v>8</v>
      </c>
      <c r="F2894" s="9" t="s">
        <v>28</v>
      </c>
      <c r="G2894" s="9" t="s">
        <v>28</v>
      </c>
      <c r="H2894" s="9">
        <v>4</v>
      </c>
    </row>
    <row r="2895" spans="1:8" hidden="1" x14ac:dyDescent="0.3">
      <c r="A2895" s="3">
        <v>2007</v>
      </c>
      <c r="B2895">
        <v>12</v>
      </c>
      <c r="C2895">
        <v>3</v>
      </c>
      <c r="D2895">
        <v>21</v>
      </c>
      <c r="E2895">
        <v>2</v>
      </c>
      <c r="F2895" s="9">
        <v>0</v>
      </c>
      <c r="G2895" s="9">
        <v>0</v>
      </c>
      <c r="H2895" s="9">
        <v>4</v>
      </c>
    </row>
    <row r="2896" spans="1:8" x14ac:dyDescent="0.3">
      <c r="A2896" s="3">
        <v>2007</v>
      </c>
      <c r="B2896">
        <v>12</v>
      </c>
      <c r="C2896">
        <v>4</v>
      </c>
      <c r="D2896">
        <v>20</v>
      </c>
      <c r="E2896">
        <v>14</v>
      </c>
      <c r="F2896" s="9">
        <v>0.22</v>
      </c>
      <c r="G2896" s="9">
        <v>3.5</v>
      </c>
      <c r="H2896" s="9">
        <v>4</v>
      </c>
    </row>
    <row r="2897" spans="1:8" hidden="1" x14ac:dyDescent="0.3">
      <c r="A2897" s="3">
        <v>2007</v>
      </c>
      <c r="B2897">
        <v>12</v>
      </c>
      <c r="C2897">
        <v>5</v>
      </c>
      <c r="D2897">
        <v>20</v>
      </c>
      <c r="E2897">
        <v>1</v>
      </c>
      <c r="F2897" s="9" t="s">
        <v>28</v>
      </c>
      <c r="G2897" s="9" t="s">
        <v>28</v>
      </c>
      <c r="H2897" s="9">
        <v>6</v>
      </c>
    </row>
    <row r="2898" spans="1:8" x14ac:dyDescent="0.3">
      <c r="A2898" s="3">
        <v>2007</v>
      </c>
      <c r="B2898">
        <v>12</v>
      </c>
      <c r="C2898">
        <v>6</v>
      </c>
      <c r="D2898">
        <v>27</v>
      </c>
      <c r="E2898">
        <v>0</v>
      </c>
      <c r="F2898" s="9">
        <v>0.01</v>
      </c>
      <c r="G2898" s="9">
        <v>0.3</v>
      </c>
      <c r="H2898" s="9">
        <v>6</v>
      </c>
    </row>
    <row r="2899" spans="1:8" hidden="1" x14ac:dyDescent="0.3">
      <c r="A2899" s="3">
        <v>2007</v>
      </c>
      <c r="B2899">
        <v>12</v>
      </c>
      <c r="C2899">
        <v>7</v>
      </c>
      <c r="D2899">
        <v>18</v>
      </c>
      <c r="E2899">
        <v>-1</v>
      </c>
      <c r="F2899" s="9" t="s">
        <v>28</v>
      </c>
      <c r="G2899" s="9" t="s">
        <v>28</v>
      </c>
      <c r="H2899" s="9">
        <v>6</v>
      </c>
    </row>
    <row r="2900" spans="1:8" hidden="1" x14ac:dyDescent="0.3">
      <c r="A2900" s="3">
        <v>2007</v>
      </c>
      <c r="B2900">
        <v>12</v>
      </c>
      <c r="C2900">
        <v>8</v>
      </c>
      <c r="D2900">
        <v>8</v>
      </c>
      <c r="E2900">
        <v>-4</v>
      </c>
      <c r="F2900" s="9">
        <v>0</v>
      </c>
      <c r="G2900" s="9">
        <v>0</v>
      </c>
      <c r="H2900" s="9">
        <v>6</v>
      </c>
    </row>
    <row r="2901" spans="1:8" hidden="1" x14ac:dyDescent="0.3">
      <c r="A2901" s="3">
        <v>2007</v>
      </c>
      <c r="B2901">
        <v>12</v>
      </c>
      <c r="C2901">
        <v>9</v>
      </c>
      <c r="D2901">
        <v>11</v>
      </c>
      <c r="E2901">
        <v>3</v>
      </c>
      <c r="F2901" s="9">
        <v>0</v>
      </c>
      <c r="G2901" s="9">
        <v>0</v>
      </c>
      <c r="H2901" s="9">
        <v>6</v>
      </c>
    </row>
    <row r="2902" spans="1:8" hidden="1" x14ac:dyDescent="0.3">
      <c r="A2902" s="3">
        <v>2007</v>
      </c>
      <c r="B2902">
        <v>12</v>
      </c>
      <c r="C2902">
        <v>10</v>
      </c>
      <c r="D2902">
        <v>22</v>
      </c>
      <c r="E2902">
        <v>3</v>
      </c>
      <c r="F2902" s="9">
        <v>0</v>
      </c>
      <c r="G2902" s="9">
        <v>0</v>
      </c>
      <c r="H2902" s="9">
        <v>6</v>
      </c>
    </row>
    <row r="2903" spans="1:8" hidden="1" x14ac:dyDescent="0.3">
      <c r="A2903" s="3">
        <v>2007</v>
      </c>
      <c r="B2903">
        <v>12</v>
      </c>
      <c r="C2903">
        <v>11</v>
      </c>
      <c r="D2903">
        <v>22</v>
      </c>
      <c r="E2903">
        <v>8</v>
      </c>
      <c r="F2903" s="9">
        <v>0</v>
      </c>
      <c r="G2903" s="9">
        <v>0</v>
      </c>
      <c r="H2903" s="9">
        <v>6</v>
      </c>
    </row>
    <row r="2904" spans="1:8" hidden="1" x14ac:dyDescent="0.3">
      <c r="A2904" s="3">
        <v>2007</v>
      </c>
      <c r="B2904">
        <v>12</v>
      </c>
      <c r="C2904">
        <v>12</v>
      </c>
      <c r="D2904">
        <v>20</v>
      </c>
      <c r="E2904">
        <v>4</v>
      </c>
      <c r="F2904" s="9" t="s">
        <v>28</v>
      </c>
      <c r="G2904" s="9" t="s">
        <v>28</v>
      </c>
      <c r="H2904" s="9">
        <v>6</v>
      </c>
    </row>
    <row r="2905" spans="1:8" hidden="1" x14ac:dyDescent="0.3">
      <c r="A2905" s="3">
        <v>2007</v>
      </c>
      <c r="B2905">
        <v>12</v>
      </c>
      <c r="C2905">
        <v>13</v>
      </c>
      <c r="D2905">
        <v>34</v>
      </c>
      <c r="E2905">
        <v>5</v>
      </c>
      <c r="F2905" s="9" t="s">
        <v>28</v>
      </c>
      <c r="G2905" s="9" t="s">
        <v>28</v>
      </c>
      <c r="H2905" s="9">
        <v>6</v>
      </c>
    </row>
    <row r="2906" spans="1:8" hidden="1" x14ac:dyDescent="0.3">
      <c r="A2906" s="3">
        <v>2007</v>
      </c>
      <c r="B2906">
        <v>12</v>
      </c>
      <c r="C2906">
        <v>14</v>
      </c>
      <c r="D2906">
        <v>12</v>
      </c>
      <c r="E2906">
        <v>0</v>
      </c>
      <c r="F2906" s="9">
        <v>0</v>
      </c>
      <c r="G2906" s="9">
        <v>0</v>
      </c>
      <c r="H2906" s="9">
        <v>5</v>
      </c>
    </row>
    <row r="2907" spans="1:8" hidden="1" x14ac:dyDescent="0.3">
      <c r="A2907" s="3">
        <v>2007</v>
      </c>
      <c r="B2907">
        <v>12</v>
      </c>
      <c r="C2907">
        <v>15</v>
      </c>
      <c r="D2907">
        <v>19</v>
      </c>
      <c r="E2907">
        <v>-1</v>
      </c>
      <c r="F2907" s="9">
        <v>0</v>
      </c>
      <c r="G2907" s="9">
        <v>0</v>
      </c>
      <c r="H2907" s="9">
        <v>5</v>
      </c>
    </row>
    <row r="2908" spans="1:8" hidden="1" x14ac:dyDescent="0.3">
      <c r="A2908" s="3">
        <v>2007</v>
      </c>
      <c r="B2908">
        <v>12</v>
      </c>
      <c r="C2908">
        <v>16</v>
      </c>
      <c r="D2908">
        <v>22</v>
      </c>
      <c r="E2908">
        <v>14</v>
      </c>
      <c r="F2908" s="9" t="s">
        <v>28</v>
      </c>
      <c r="G2908" s="9" t="s">
        <v>28</v>
      </c>
      <c r="H2908" s="9">
        <v>5</v>
      </c>
    </row>
    <row r="2909" spans="1:8" hidden="1" x14ac:dyDescent="0.3">
      <c r="A2909" s="3">
        <v>2007</v>
      </c>
      <c r="B2909">
        <v>12</v>
      </c>
      <c r="C2909">
        <v>17</v>
      </c>
      <c r="D2909">
        <v>31</v>
      </c>
      <c r="E2909">
        <v>12</v>
      </c>
      <c r="F2909" s="9">
        <v>0</v>
      </c>
      <c r="G2909" s="9">
        <v>0</v>
      </c>
      <c r="H2909" s="9">
        <v>5</v>
      </c>
    </row>
    <row r="2910" spans="1:8" hidden="1" x14ac:dyDescent="0.3">
      <c r="A2910" s="3">
        <v>2007</v>
      </c>
      <c r="B2910">
        <v>12</v>
      </c>
      <c r="C2910">
        <v>18</v>
      </c>
      <c r="D2910">
        <v>27</v>
      </c>
      <c r="E2910">
        <v>17</v>
      </c>
      <c r="F2910" s="9">
        <v>0</v>
      </c>
      <c r="G2910" s="9">
        <v>0</v>
      </c>
      <c r="H2910" s="9">
        <v>5</v>
      </c>
    </row>
    <row r="2911" spans="1:8" hidden="1" x14ac:dyDescent="0.3">
      <c r="A2911" s="3">
        <v>2007</v>
      </c>
      <c r="B2911">
        <v>12</v>
      </c>
      <c r="C2911">
        <v>19</v>
      </c>
      <c r="D2911">
        <v>25</v>
      </c>
      <c r="E2911">
        <v>19</v>
      </c>
      <c r="F2911" s="9">
        <v>0</v>
      </c>
      <c r="G2911" s="9">
        <v>0</v>
      </c>
      <c r="H2911" s="9">
        <v>5</v>
      </c>
    </row>
    <row r="2912" spans="1:8" hidden="1" x14ac:dyDescent="0.3">
      <c r="A2912" s="3">
        <v>2007</v>
      </c>
      <c r="B2912">
        <v>12</v>
      </c>
      <c r="C2912">
        <v>20</v>
      </c>
      <c r="D2912">
        <v>33</v>
      </c>
      <c r="E2912">
        <v>22</v>
      </c>
      <c r="F2912" s="9">
        <v>0</v>
      </c>
      <c r="G2912" s="9">
        <v>0</v>
      </c>
      <c r="H2912" s="9">
        <v>5</v>
      </c>
    </row>
    <row r="2913" spans="1:8" hidden="1" x14ac:dyDescent="0.3">
      <c r="A2913" s="3">
        <v>2007</v>
      </c>
      <c r="B2913">
        <v>12</v>
      </c>
      <c r="C2913">
        <v>21</v>
      </c>
      <c r="D2913">
        <v>36</v>
      </c>
      <c r="E2913">
        <v>31</v>
      </c>
      <c r="F2913" s="9" t="s">
        <v>28</v>
      </c>
      <c r="G2913" s="9">
        <v>0</v>
      </c>
      <c r="H2913" s="9">
        <v>5</v>
      </c>
    </row>
    <row r="2914" spans="1:8" x14ac:dyDescent="0.3">
      <c r="A2914" s="3">
        <v>2007</v>
      </c>
      <c r="B2914">
        <v>12</v>
      </c>
      <c r="C2914">
        <v>22</v>
      </c>
      <c r="D2914">
        <v>35</v>
      </c>
      <c r="E2914">
        <v>6</v>
      </c>
      <c r="F2914" s="9">
        <v>0.37</v>
      </c>
      <c r="G2914" s="9">
        <v>0.9</v>
      </c>
      <c r="H2914" s="9">
        <v>5</v>
      </c>
    </row>
    <row r="2915" spans="1:8" x14ac:dyDescent="0.3">
      <c r="A2915" s="3">
        <v>2007</v>
      </c>
      <c r="B2915">
        <v>12</v>
      </c>
      <c r="C2915">
        <v>23</v>
      </c>
      <c r="D2915">
        <v>14</v>
      </c>
      <c r="E2915">
        <v>3</v>
      </c>
      <c r="F2915" s="9">
        <v>0.15</v>
      </c>
      <c r="G2915" s="9">
        <v>3.1</v>
      </c>
      <c r="H2915" s="9">
        <v>5</v>
      </c>
    </row>
    <row r="2916" spans="1:8" hidden="1" x14ac:dyDescent="0.3">
      <c r="A2916" s="3">
        <v>2007</v>
      </c>
      <c r="B2916">
        <v>12</v>
      </c>
      <c r="C2916">
        <v>24</v>
      </c>
      <c r="D2916">
        <v>20</v>
      </c>
      <c r="E2916">
        <v>6</v>
      </c>
      <c r="F2916" s="9">
        <v>0</v>
      </c>
      <c r="G2916" s="9">
        <v>0</v>
      </c>
      <c r="H2916" s="9">
        <v>7</v>
      </c>
    </row>
    <row r="2917" spans="1:8" x14ac:dyDescent="0.3">
      <c r="A2917" s="3">
        <v>2007</v>
      </c>
      <c r="B2917">
        <v>12</v>
      </c>
      <c r="C2917">
        <v>25</v>
      </c>
      <c r="D2917">
        <v>28</v>
      </c>
      <c r="E2917">
        <v>19</v>
      </c>
      <c r="F2917" s="9">
        <v>0.15</v>
      </c>
      <c r="G2917" s="9">
        <v>3.4</v>
      </c>
      <c r="H2917" s="9">
        <v>6</v>
      </c>
    </row>
    <row r="2918" spans="1:8" x14ac:dyDescent="0.3">
      <c r="A2918" s="3">
        <v>2007</v>
      </c>
      <c r="B2918">
        <v>12</v>
      </c>
      <c r="C2918">
        <v>26</v>
      </c>
      <c r="D2918">
        <v>28</v>
      </c>
      <c r="E2918">
        <v>20</v>
      </c>
      <c r="F2918" s="9">
        <v>0.08</v>
      </c>
      <c r="G2918" s="9">
        <v>1.8</v>
      </c>
      <c r="H2918" s="9">
        <v>10</v>
      </c>
    </row>
    <row r="2919" spans="1:8" hidden="1" x14ac:dyDescent="0.3">
      <c r="A2919" s="3">
        <v>2007</v>
      </c>
      <c r="B2919">
        <v>12</v>
      </c>
      <c r="C2919">
        <v>27</v>
      </c>
      <c r="D2919">
        <v>28</v>
      </c>
      <c r="E2919">
        <v>22</v>
      </c>
      <c r="F2919" s="9" t="s">
        <v>28</v>
      </c>
      <c r="G2919" s="9" t="s">
        <v>28</v>
      </c>
      <c r="H2919" s="9">
        <v>10</v>
      </c>
    </row>
    <row r="2920" spans="1:8" x14ac:dyDescent="0.3">
      <c r="A2920" s="3">
        <v>2007</v>
      </c>
      <c r="B2920">
        <v>12</v>
      </c>
      <c r="C2920">
        <v>28</v>
      </c>
      <c r="D2920">
        <v>22</v>
      </c>
      <c r="E2920">
        <v>14</v>
      </c>
      <c r="F2920" s="9">
        <v>0.02</v>
      </c>
      <c r="G2920" s="9">
        <v>0.4</v>
      </c>
      <c r="H2920" s="9">
        <v>9</v>
      </c>
    </row>
    <row r="2921" spans="1:8" hidden="1" x14ac:dyDescent="0.3">
      <c r="A2921" s="3">
        <v>2007</v>
      </c>
      <c r="B2921">
        <v>12</v>
      </c>
      <c r="C2921">
        <v>29</v>
      </c>
      <c r="D2921">
        <v>24</v>
      </c>
      <c r="E2921">
        <v>18</v>
      </c>
      <c r="F2921" s="9" t="s">
        <v>28</v>
      </c>
      <c r="G2921" s="9">
        <v>0.2</v>
      </c>
      <c r="H2921" s="9">
        <v>9</v>
      </c>
    </row>
    <row r="2922" spans="1:8" hidden="1" x14ac:dyDescent="0.3">
      <c r="A2922" s="3">
        <v>2007</v>
      </c>
      <c r="B2922">
        <v>12</v>
      </c>
      <c r="C2922">
        <v>30</v>
      </c>
      <c r="D2922">
        <v>24</v>
      </c>
      <c r="E2922">
        <v>13</v>
      </c>
      <c r="F2922" s="9" t="s">
        <v>28</v>
      </c>
      <c r="G2922" s="9" t="s">
        <v>28</v>
      </c>
      <c r="H2922" s="9">
        <v>8</v>
      </c>
    </row>
    <row r="2923" spans="1:8" hidden="1" x14ac:dyDescent="0.3">
      <c r="A2923" s="3">
        <v>2007</v>
      </c>
      <c r="B2923">
        <v>12</v>
      </c>
      <c r="C2923">
        <v>31</v>
      </c>
      <c r="D2923">
        <v>23</v>
      </c>
      <c r="E2923">
        <v>11</v>
      </c>
      <c r="F2923" s="9" t="s">
        <v>28</v>
      </c>
      <c r="G2923" s="9" t="s">
        <v>28</v>
      </c>
      <c r="H2923" s="9">
        <v>8</v>
      </c>
    </row>
    <row r="2924" spans="1:8" hidden="1" x14ac:dyDescent="0.3">
      <c r="A2924" s="3">
        <v>2008</v>
      </c>
      <c r="B2924">
        <v>1</v>
      </c>
      <c r="C2924">
        <v>1</v>
      </c>
      <c r="D2924">
        <v>11</v>
      </c>
      <c r="E2924">
        <v>-1</v>
      </c>
      <c r="F2924" s="9" t="s">
        <v>28</v>
      </c>
      <c r="G2924" s="9" t="s">
        <v>28</v>
      </c>
      <c r="H2924" s="9">
        <v>8</v>
      </c>
    </row>
    <row r="2925" spans="1:8" hidden="1" x14ac:dyDescent="0.3">
      <c r="A2925" s="3">
        <v>2008</v>
      </c>
      <c r="B2925">
        <v>1</v>
      </c>
      <c r="C2925">
        <v>2</v>
      </c>
      <c r="D2925">
        <v>9</v>
      </c>
      <c r="E2925">
        <v>-6</v>
      </c>
      <c r="F2925" s="9">
        <v>0</v>
      </c>
      <c r="G2925" s="9">
        <v>0</v>
      </c>
      <c r="H2925" s="9">
        <v>8</v>
      </c>
    </row>
    <row r="2926" spans="1:8" hidden="1" x14ac:dyDescent="0.3">
      <c r="A2926" s="3">
        <v>2008</v>
      </c>
      <c r="B2926">
        <v>1</v>
      </c>
      <c r="C2926">
        <v>3</v>
      </c>
      <c r="D2926">
        <v>26</v>
      </c>
      <c r="E2926">
        <v>4</v>
      </c>
      <c r="F2926" s="9">
        <v>0</v>
      </c>
      <c r="G2926" s="9">
        <v>0</v>
      </c>
      <c r="H2926" s="9">
        <v>8</v>
      </c>
    </row>
    <row r="2927" spans="1:8" hidden="1" x14ac:dyDescent="0.3">
      <c r="A2927" s="3">
        <v>2008</v>
      </c>
      <c r="B2927">
        <v>1</v>
      </c>
      <c r="C2927">
        <v>4</v>
      </c>
      <c r="D2927">
        <v>30</v>
      </c>
      <c r="E2927">
        <v>14</v>
      </c>
      <c r="F2927" s="9">
        <v>0</v>
      </c>
      <c r="G2927" s="9">
        <v>0</v>
      </c>
      <c r="H2927" s="9">
        <v>7</v>
      </c>
    </row>
    <row r="2928" spans="1:8" hidden="1" x14ac:dyDescent="0.3">
      <c r="A2928" s="3">
        <v>2008</v>
      </c>
      <c r="B2928">
        <v>1</v>
      </c>
      <c r="C2928">
        <v>5</v>
      </c>
      <c r="D2928">
        <v>37</v>
      </c>
      <c r="E2928">
        <v>19</v>
      </c>
      <c r="F2928" s="9">
        <v>0</v>
      </c>
      <c r="G2928" s="9">
        <v>0</v>
      </c>
      <c r="H2928" s="9">
        <v>7</v>
      </c>
    </row>
    <row r="2929" spans="1:8" hidden="1" x14ac:dyDescent="0.3">
      <c r="A2929" s="3">
        <v>2008</v>
      </c>
      <c r="B2929">
        <v>1</v>
      </c>
      <c r="C2929">
        <v>6</v>
      </c>
      <c r="D2929">
        <v>41</v>
      </c>
      <c r="E2929">
        <v>32</v>
      </c>
      <c r="F2929" s="9">
        <v>0</v>
      </c>
      <c r="G2929" s="9">
        <v>0</v>
      </c>
      <c r="H2929" s="9">
        <v>6</v>
      </c>
    </row>
    <row r="2930" spans="1:8" hidden="1" x14ac:dyDescent="0.3">
      <c r="A2930" s="3">
        <v>2008</v>
      </c>
      <c r="B2930">
        <v>1</v>
      </c>
      <c r="C2930">
        <v>7</v>
      </c>
      <c r="D2930">
        <v>37</v>
      </c>
      <c r="E2930">
        <v>27</v>
      </c>
      <c r="F2930" s="9" t="s">
        <v>28</v>
      </c>
      <c r="G2930" s="9">
        <v>0</v>
      </c>
      <c r="H2930" s="9">
        <v>5</v>
      </c>
    </row>
    <row r="2931" spans="1:8" hidden="1" x14ac:dyDescent="0.3">
      <c r="A2931" s="3">
        <v>2008</v>
      </c>
      <c r="B2931">
        <v>1</v>
      </c>
      <c r="C2931">
        <v>8</v>
      </c>
      <c r="D2931">
        <v>34</v>
      </c>
      <c r="E2931">
        <v>22</v>
      </c>
      <c r="F2931" s="9">
        <v>0</v>
      </c>
      <c r="G2931" s="9">
        <v>0</v>
      </c>
      <c r="H2931" s="9">
        <v>5</v>
      </c>
    </row>
    <row r="2932" spans="1:8" hidden="1" x14ac:dyDescent="0.3">
      <c r="A2932" s="3">
        <v>2008</v>
      </c>
      <c r="B2932">
        <v>1</v>
      </c>
      <c r="C2932">
        <v>9</v>
      </c>
      <c r="D2932">
        <v>31</v>
      </c>
      <c r="E2932">
        <v>13</v>
      </c>
      <c r="F2932" s="9">
        <v>0</v>
      </c>
      <c r="G2932" s="9">
        <v>0</v>
      </c>
      <c r="H2932" s="9">
        <v>4</v>
      </c>
    </row>
    <row r="2933" spans="1:8" hidden="1" x14ac:dyDescent="0.3">
      <c r="A2933" s="3">
        <v>2008</v>
      </c>
      <c r="B2933">
        <v>1</v>
      </c>
      <c r="C2933">
        <v>10</v>
      </c>
      <c r="D2933">
        <v>35</v>
      </c>
      <c r="E2933">
        <v>29</v>
      </c>
      <c r="F2933" s="9" t="s">
        <v>28</v>
      </c>
      <c r="G2933" s="9" t="s">
        <v>28</v>
      </c>
      <c r="H2933" s="9">
        <v>4</v>
      </c>
    </row>
    <row r="2934" spans="1:8" x14ac:dyDescent="0.3">
      <c r="A2934" s="3">
        <v>2008</v>
      </c>
      <c r="B2934">
        <v>1</v>
      </c>
      <c r="C2934">
        <v>11</v>
      </c>
      <c r="D2934">
        <v>30</v>
      </c>
      <c r="E2934">
        <v>19</v>
      </c>
      <c r="F2934" s="9">
        <v>0.04</v>
      </c>
      <c r="G2934" s="9">
        <v>0.7</v>
      </c>
      <c r="H2934" s="9">
        <v>5</v>
      </c>
    </row>
    <row r="2935" spans="1:8" x14ac:dyDescent="0.3">
      <c r="A2935" s="3">
        <v>2008</v>
      </c>
      <c r="B2935">
        <v>1</v>
      </c>
      <c r="C2935">
        <v>12</v>
      </c>
      <c r="D2935">
        <v>26</v>
      </c>
      <c r="E2935">
        <v>17</v>
      </c>
      <c r="F2935" s="9">
        <v>0.01</v>
      </c>
      <c r="G2935" s="9">
        <v>0.2</v>
      </c>
      <c r="H2935" s="9">
        <v>5</v>
      </c>
    </row>
    <row r="2936" spans="1:8" hidden="1" x14ac:dyDescent="0.3">
      <c r="A2936" s="3">
        <v>2008</v>
      </c>
      <c r="B2936">
        <v>1</v>
      </c>
      <c r="C2936">
        <v>13</v>
      </c>
      <c r="D2936">
        <v>22</v>
      </c>
      <c r="E2936">
        <v>16</v>
      </c>
      <c r="F2936" s="9" t="s">
        <v>28</v>
      </c>
      <c r="G2936" s="9" t="s">
        <v>28</v>
      </c>
      <c r="H2936" s="9">
        <v>5</v>
      </c>
    </row>
    <row r="2937" spans="1:8" hidden="1" x14ac:dyDescent="0.3">
      <c r="A2937" s="3">
        <v>2008</v>
      </c>
      <c r="B2937">
        <v>1</v>
      </c>
      <c r="C2937">
        <v>14</v>
      </c>
      <c r="D2937">
        <v>20</v>
      </c>
      <c r="E2937">
        <v>-1</v>
      </c>
      <c r="F2937" s="9" t="s">
        <v>28</v>
      </c>
      <c r="G2937" s="9" t="s">
        <v>28</v>
      </c>
      <c r="H2937" s="9">
        <v>5</v>
      </c>
    </row>
    <row r="2938" spans="1:8" hidden="1" x14ac:dyDescent="0.3">
      <c r="A2938" s="3">
        <v>2008</v>
      </c>
      <c r="B2938">
        <v>1</v>
      </c>
      <c r="C2938">
        <v>15</v>
      </c>
      <c r="D2938">
        <v>22</v>
      </c>
      <c r="E2938">
        <v>-5</v>
      </c>
      <c r="F2938" s="9">
        <v>0</v>
      </c>
      <c r="G2938" s="9">
        <v>0</v>
      </c>
      <c r="H2938" s="9">
        <v>5</v>
      </c>
    </row>
    <row r="2939" spans="1:8" hidden="1" x14ac:dyDescent="0.3">
      <c r="A2939" s="3">
        <v>2008</v>
      </c>
      <c r="B2939">
        <v>1</v>
      </c>
      <c r="C2939">
        <v>16</v>
      </c>
      <c r="D2939">
        <v>24</v>
      </c>
      <c r="E2939">
        <v>8</v>
      </c>
      <c r="F2939" s="9" t="s">
        <v>28</v>
      </c>
      <c r="G2939" s="9" t="s">
        <v>28</v>
      </c>
      <c r="H2939" s="9">
        <v>5</v>
      </c>
    </row>
    <row r="2940" spans="1:8" hidden="1" x14ac:dyDescent="0.3">
      <c r="A2940" s="3">
        <v>2008</v>
      </c>
      <c r="B2940">
        <v>1</v>
      </c>
      <c r="C2940">
        <v>17</v>
      </c>
      <c r="D2940">
        <v>8</v>
      </c>
      <c r="E2940">
        <v>2</v>
      </c>
      <c r="F2940" s="9">
        <v>0</v>
      </c>
      <c r="G2940" s="9">
        <v>0</v>
      </c>
      <c r="H2940" s="9">
        <v>5</v>
      </c>
    </row>
    <row r="2941" spans="1:8" hidden="1" x14ac:dyDescent="0.3">
      <c r="A2941" s="3">
        <v>2008</v>
      </c>
      <c r="B2941">
        <v>1</v>
      </c>
      <c r="C2941">
        <v>18</v>
      </c>
      <c r="D2941">
        <v>12</v>
      </c>
      <c r="E2941">
        <v>-10</v>
      </c>
      <c r="F2941" s="9" t="s">
        <v>28</v>
      </c>
      <c r="G2941" s="9">
        <v>0.1</v>
      </c>
      <c r="H2941" s="9">
        <v>5</v>
      </c>
    </row>
    <row r="2942" spans="1:8" hidden="1" x14ac:dyDescent="0.3">
      <c r="A2942" s="3">
        <v>2008</v>
      </c>
      <c r="B2942">
        <v>1</v>
      </c>
      <c r="C2942">
        <v>19</v>
      </c>
      <c r="D2942">
        <v>-1</v>
      </c>
      <c r="E2942">
        <v>-14</v>
      </c>
      <c r="F2942" s="9">
        <v>0</v>
      </c>
      <c r="G2942" s="9">
        <v>0</v>
      </c>
      <c r="H2942" s="9">
        <v>5</v>
      </c>
    </row>
    <row r="2943" spans="1:8" hidden="1" x14ac:dyDescent="0.3">
      <c r="A2943" s="3">
        <v>2008</v>
      </c>
      <c r="B2943">
        <v>1</v>
      </c>
      <c r="C2943">
        <v>20</v>
      </c>
      <c r="D2943">
        <v>4</v>
      </c>
      <c r="E2943">
        <v>-15</v>
      </c>
      <c r="F2943" s="9">
        <v>0</v>
      </c>
      <c r="G2943" s="9">
        <v>0</v>
      </c>
      <c r="H2943" s="9">
        <v>5</v>
      </c>
    </row>
    <row r="2944" spans="1:8" x14ac:dyDescent="0.3">
      <c r="A2944" s="3">
        <v>2008</v>
      </c>
      <c r="B2944">
        <v>1</v>
      </c>
      <c r="C2944">
        <v>21</v>
      </c>
      <c r="D2944">
        <v>8</v>
      </c>
      <c r="E2944">
        <v>0</v>
      </c>
      <c r="F2944" s="9">
        <v>0.09</v>
      </c>
      <c r="G2944" s="9">
        <v>0.9</v>
      </c>
      <c r="H2944" s="9">
        <v>5</v>
      </c>
    </row>
    <row r="2945" spans="1:8" hidden="1" x14ac:dyDescent="0.3">
      <c r="A2945" s="3">
        <v>2008</v>
      </c>
      <c r="B2945">
        <v>1</v>
      </c>
      <c r="C2945">
        <v>22</v>
      </c>
      <c r="D2945">
        <v>9</v>
      </c>
      <c r="E2945">
        <v>-4</v>
      </c>
      <c r="F2945" s="9" t="s">
        <v>28</v>
      </c>
      <c r="G2945" s="9" t="s">
        <v>28</v>
      </c>
      <c r="H2945" s="9">
        <v>5</v>
      </c>
    </row>
    <row r="2946" spans="1:8" hidden="1" x14ac:dyDescent="0.3">
      <c r="A2946" s="3">
        <v>2008</v>
      </c>
      <c r="B2946">
        <v>1</v>
      </c>
      <c r="C2946">
        <v>23</v>
      </c>
      <c r="D2946">
        <v>3</v>
      </c>
      <c r="E2946">
        <v>-9</v>
      </c>
      <c r="F2946" s="9">
        <v>0</v>
      </c>
      <c r="G2946" s="9">
        <v>0</v>
      </c>
      <c r="H2946" s="9">
        <v>5</v>
      </c>
    </row>
    <row r="2947" spans="1:8" hidden="1" x14ac:dyDescent="0.3">
      <c r="A2947" s="3">
        <v>2008</v>
      </c>
      <c r="B2947">
        <v>1</v>
      </c>
      <c r="C2947">
        <v>24</v>
      </c>
      <c r="D2947">
        <v>8</v>
      </c>
      <c r="E2947">
        <v>-13</v>
      </c>
      <c r="F2947" s="9" t="s">
        <v>28</v>
      </c>
      <c r="G2947" s="9" t="s">
        <v>28</v>
      </c>
      <c r="H2947" s="9">
        <v>5</v>
      </c>
    </row>
    <row r="2948" spans="1:8" hidden="1" x14ac:dyDescent="0.3">
      <c r="A2948" s="3">
        <v>2008</v>
      </c>
      <c r="B2948">
        <v>1</v>
      </c>
      <c r="C2948">
        <v>25</v>
      </c>
      <c r="D2948">
        <v>19</v>
      </c>
      <c r="E2948">
        <v>0</v>
      </c>
      <c r="F2948" s="9" t="s">
        <v>28</v>
      </c>
      <c r="G2948" s="9" t="s">
        <v>28</v>
      </c>
      <c r="H2948" s="9">
        <v>5</v>
      </c>
    </row>
    <row r="2949" spans="1:8" hidden="1" x14ac:dyDescent="0.3">
      <c r="A2949" s="3">
        <v>2008</v>
      </c>
      <c r="B2949">
        <v>1</v>
      </c>
      <c r="C2949">
        <v>26</v>
      </c>
      <c r="D2949">
        <v>25</v>
      </c>
      <c r="E2949">
        <v>14</v>
      </c>
      <c r="F2949" s="9" t="s">
        <v>28</v>
      </c>
      <c r="G2949" s="9">
        <v>0.1</v>
      </c>
      <c r="H2949" s="9">
        <v>5</v>
      </c>
    </row>
    <row r="2950" spans="1:8" hidden="1" x14ac:dyDescent="0.3">
      <c r="A2950" s="3">
        <v>2008</v>
      </c>
      <c r="B2950">
        <v>1</v>
      </c>
      <c r="C2950">
        <v>27</v>
      </c>
      <c r="D2950">
        <v>37</v>
      </c>
      <c r="E2950">
        <v>10</v>
      </c>
      <c r="F2950" s="9">
        <v>0</v>
      </c>
      <c r="G2950" s="9">
        <v>0</v>
      </c>
      <c r="H2950" s="9">
        <v>5</v>
      </c>
    </row>
    <row r="2951" spans="1:8" x14ac:dyDescent="0.3">
      <c r="A2951" s="3">
        <v>2008</v>
      </c>
      <c r="B2951">
        <v>1</v>
      </c>
      <c r="C2951">
        <v>28</v>
      </c>
      <c r="D2951">
        <v>43</v>
      </c>
      <c r="E2951">
        <v>24</v>
      </c>
      <c r="F2951" s="9">
        <v>0.01</v>
      </c>
      <c r="G2951" s="9">
        <v>0</v>
      </c>
      <c r="H2951" s="9">
        <v>4</v>
      </c>
    </row>
    <row r="2952" spans="1:8" hidden="1" x14ac:dyDescent="0.3">
      <c r="A2952" s="3">
        <v>2008</v>
      </c>
      <c r="B2952">
        <v>1</v>
      </c>
      <c r="C2952">
        <v>29</v>
      </c>
      <c r="D2952">
        <v>36</v>
      </c>
      <c r="E2952">
        <v>-13</v>
      </c>
      <c r="F2952" s="9" t="s">
        <v>28</v>
      </c>
      <c r="G2952" s="9" t="s">
        <v>28</v>
      </c>
      <c r="H2952" s="9">
        <v>3</v>
      </c>
    </row>
    <row r="2953" spans="1:8" hidden="1" x14ac:dyDescent="0.3">
      <c r="A2953" s="3">
        <v>2008</v>
      </c>
      <c r="B2953">
        <v>1</v>
      </c>
      <c r="C2953">
        <v>30</v>
      </c>
      <c r="D2953">
        <v>-2</v>
      </c>
      <c r="E2953">
        <v>-14</v>
      </c>
      <c r="F2953" s="9">
        <v>0</v>
      </c>
      <c r="G2953" s="9">
        <v>0</v>
      </c>
      <c r="H2953" s="9">
        <v>3</v>
      </c>
    </row>
    <row r="2954" spans="1:8" hidden="1" x14ac:dyDescent="0.3">
      <c r="A2954" s="3">
        <v>2008</v>
      </c>
      <c r="B2954">
        <v>1</v>
      </c>
      <c r="C2954">
        <v>31</v>
      </c>
      <c r="D2954">
        <v>14</v>
      </c>
      <c r="E2954">
        <v>-4</v>
      </c>
      <c r="F2954" s="9" t="s">
        <v>28</v>
      </c>
      <c r="G2954" s="9" t="s">
        <v>28</v>
      </c>
      <c r="H2954" s="9">
        <v>3</v>
      </c>
    </row>
    <row r="2955" spans="1:8" hidden="1" x14ac:dyDescent="0.3">
      <c r="A2955" s="3">
        <v>2008</v>
      </c>
      <c r="B2955">
        <v>2</v>
      </c>
      <c r="C2955">
        <v>1</v>
      </c>
      <c r="D2955">
        <v>27</v>
      </c>
      <c r="E2955">
        <v>7</v>
      </c>
      <c r="F2955" s="9">
        <v>0</v>
      </c>
      <c r="G2955" s="9">
        <v>0</v>
      </c>
      <c r="H2955" s="9">
        <v>3</v>
      </c>
    </row>
    <row r="2956" spans="1:8" hidden="1" x14ac:dyDescent="0.3">
      <c r="A2956" s="3">
        <v>2008</v>
      </c>
      <c r="B2956">
        <v>2</v>
      </c>
      <c r="C2956">
        <v>2</v>
      </c>
      <c r="D2956">
        <v>29</v>
      </c>
      <c r="E2956">
        <v>16</v>
      </c>
      <c r="F2956" s="9" t="s">
        <v>28</v>
      </c>
      <c r="G2956" s="9" t="s">
        <v>28</v>
      </c>
      <c r="H2956" s="9">
        <v>3</v>
      </c>
    </row>
    <row r="2957" spans="1:8" hidden="1" x14ac:dyDescent="0.3">
      <c r="A2957" s="3">
        <v>2008</v>
      </c>
      <c r="B2957">
        <v>2</v>
      </c>
      <c r="C2957">
        <v>3</v>
      </c>
      <c r="D2957">
        <v>25</v>
      </c>
      <c r="E2957">
        <v>14</v>
      </c>
      <c r="F2957" s="9" t="s">
        <v>28</v>
      </c>
      <c r="G2957" s="9" t="s">
        <v>28</v>
      </c>
      <c r="H2957" s="9">
        <v>3</v>
      </c>
    </row>
    <row r="2958" spans="1:8" x14ac:dyDescent="0.3">
      <c r="A2958" s="3">
        <v>2008</v>
      </c>
      <c r="B2958">
        <v>2</v>
      </c>
      <c r="C2958">
        <v>4</v>
      </c>
      <c r="D2958">
        <v>32</v>
      </c>
      <c r="E2958">
        <v>22</v>
      </c>
      <c r="F2958" s="9">
        <v>0.14000000000000001</v>
      </c>
      <c r="G2958" s="9">
        <v>1.3</v>
      </c>
      <c r="H2958" s="9">
        <v>3</v>
      </c>
    </row>
    <row r="2959" spans="1:8" hidden="1" x14ac:dyDescent="0.3">
      <c r="A2959" s="3">
        <v>2008</v>
      </c>
      <c r="B2959">
        <v>2</v>
      </c>
      <c r="C2959">
        <v>5</v>
      </c>
      <c r="D2959">
        <v>32</v>
      </c>
      <c r="E2959">
        <v>24</v>
      </c>
      <c r="F2959" s="9">
        <v>0</v>
      </c>
      <c r="G2959" s="9">
        <v>0</v>
      </c>
      <c r="H2959" s="9">
        <v>4</v>
      </c>
    </row>
    <row r="2960" spans="1:8" hidden="1" x14ac:dyDescent="0.3">
      <c r="A2960" s="3">
        <v>2008</v>
      </c>
      <c r="B2960">
        <v>2</v>
      </c>
      <c r="C2960">
        <v>6</v>
      </c>
      <c r="D2960">
        <v>25</v>
      </c>
      <c r="E2960">
        <v>14</v>
      </c>
      <c r="F2960" s="9" t="s">
        <v>28</v>
      </c>
      <c r="G2960" s="9" t="s">
        <v>28</v>
      </c>
      <c r="H2960" s="9">
        <v>4</v>
      </c>
    </row>
    <row r="2961" spans="1:8" hidden="1" x14ac:dyDescent="0.3">
      <c r="A2961" s="3">
        <v>2008</v>
      </c>
      <c r="B2961">
        <v>2</v>
      </c>
      <c r="C2961">
        <v>7</v>
      </c>
      <c r="D2961">
        <v>21</v>
      </c>
      <c r="E2961">
        <v>8</v>
      </c>
      <c r="F2961" s="9" t="s">
        <v>28</v>
      </c>
      <c r="G2961" s="9">
        <v>0.2</v>
      </c>
      <c r="H2961" s="9">
        <v>4</v>
      </c>
    </row>
    <row r="2962" spans="1:8" x14ac:dyDescent="0.3">
      <c r="A2962" s="3">
        <v>2008</v>
      </c>
      <c r="B2962">
        <v>2</v>
      </c>
      <c r="C2962">
        <v>8</v>
      </c>
      <c r="D2962">
        <v>26</v>
      </c>
      <c r="E2962">
        <v>18</v>
      </c>
      <c r="F2962" s="9">
        <v>0.02</v>
      </c>
      <c r="G2962" s="9">
        <v>0.2</v>
      </c>
      <c r="H2962" s="9">
        <v>4</v>
      </c>
    </row>
    <row r="2963" spans="1:8" x14ac:dyDescent="0.3">
      <c r="A2963" s="3">
        <v>2008</v>
      </c>
      <c r="B2963">
        <v>2</v>
      </c>
      <c r="C2963">
        <v>9</v>
      </c>
      <c r="D2963">
        <v>24</v>
      </c>
      <c r="E2963">
        <v>-9</v>
      </c>
      <c r="F2963" s="9">
        <v>0.03</v>
      </c>
      <c r="G2963" s="9">
        <v>0.3</v>
      </c>
      <c r="H2963" s="9">
        <v>4</v>
      </c>
    </row>
    <row r="2964" spans="1:8" hidden="1" x14ac:dyDescent="0.3">
      <c r="A2964" s="3">
        <v>2008</v>
      </c>
      <c r="B2964">
        <v>2</v>
      </c>
      <c r="C2964">
        <v>10</v>
      </c>
      <c r="D2964">
        <v>-4</v>
      </c>
      <c r="E2964">
        <v>-14</v>
      </c>
      <c r="F2964" s="9">
        <v>0</v>
      </c>
      <c r="G2964" s="9">
        <v>0</v>
      </c>
      <c r="H2964" s="9">
        <v>4</v>
      </c>
    </row>
    <row r="2965" spans="1:8" hidden="1" x14ac:dyDescent="0.3">
      <c r="A2965" s="3">
        <v>2008</v>
      </c>
      <c r="B2965">
        <v>2</v>
      </c>
      <c r="C2965">
        <v>11</v>
      </c>
      <c r="D2965">
        <v>6</v>
      </c>
      <c r="E2965">
        <v>-8</v>
      </c>
      <c r="F2965" s="9">
        <v>0</v>
      </c>
      <c r="G2965" s="9">
        <v>0</v>
      </c>
      <c r="H2965" s="9">
        <v>4</v>
      </c>
    </row>
    <row r="2966" spans="1:8" hidden="1" x14ac:dyDescent="0.3">
      <c r="A2966" s="3">
        <v>2008</v>
      </c>
      <c r="B2966">
        <v>2</v>
      </c>
      <c r="C2966">
        <v>12</v>
      </c>
      <c r="D2966">
        <v>15</v>
      </c>
      <c r="E2966">
        <v>6</v>
      </c>
      <c r="F2966" s="9">
        <v>0</v>
      </c>
      <c r="G2966" s="9">
        <v>0</v>
      </c>
      <c r="H2966" s="9">
        <v>4</v>
      </c>
    </row>
    <row r="2967" spans="1:8" x14ac:dyDescent="0.3">
      <c r="A2967" s="3">
        <v>2008</v>
      </c>
      <c r="B2967">
        <v>2</v>
      </c>
      <c r="C2967">
        <v>13</v>
      </c>
      <c r="D2967">
        <v>21</v>
      </c>
      <c r="E2967">
        <v>10</v>
      </c>
      <c r="F2967" s="9">
        <v>0.08</v>
      </c>
      <c r="G2967" s="9">
        <v>1</v>
      </c>
      <c r="H2967" s="9">
        <v>4</v>
      </c>
    </row>
    <row r="2968" spans="1:8" x14ac:dyDescent="0.3">
      <c r="A2968" s="3">
        <v>2008</v>
      </c>
      <c r="B2968">
        <v>2</v>
      </c>
      <c r="C2968">
        <v>14</v>
      </c>
      <c r="D2968">
        <v>19</v>
      </c>
      <c r="E2968">
        <v>4</v>
      </c>
      <c r="F2968" s="9">
        <v>0.03</v>
      </c>
      <c r="G2968" s="9">
        <v>0.3</v>
      </c>
      <c r="H2968" s="9">
        <v>5</v>
      </c>
    </row>
    <row r="2969" spans="1:8" hidden="1" x14ac:dyDescent="0.3">
      <c r="A2969" s="3">
        <v>2008</v>
      </c>
      <c r="B2969">
        <v>2</v>
      </c>
      <c r="C2969">
        <v>15</v>
      </c>
      <c r="D2969">
        <v>13</v>
      </c>
      <c r="E2969">
        <v>-7</v>
      </c>
      <c r="F2969" s="9">
        <v>0</v>
      </c>
      <c r="G2969" s="9">
        <v>0</v>
      </c>
      <c r="H2969" s="9">
        <v>5</v>
      </c>
    </row>
    <row r="2970" spans="1:8" hidden="1" x14ac:dyDescent="0.3">
      <c r="A2970" s="3">
        <v>2008</v>
      </c>
      <c r="B2970">
        <v>2</v>
      </c>
      <c r="C2970">
        <v>16</v>
      </c>
      <c r="D2970">
        <v>35</v>
      </c>
      <c r="E2970">
        <v>9</v>
      </c>
      <c r="F2970" s="9">
        <v>0</v>
      </c>
      <c r="G2970" s="9">
        <v>0</v>
      </c>
      <c r="H2970" s="9">
        <v>5</v>
      </c>
    </row>
    <row r="2971" spans="1:8" x14ac:dyDescent="0.3">
      <c r="A2971" s="3">
        <v>2008</v>
      </c>
      <c r="B2971">
        <v>2</v>
      </c>
      <c r="C2971">
        <v>17</v>
      </c>
      <c r="D2971">
        <v>36</v>
      </c>
      <c r="E2971">
        <v>12</v>
      </c>
      <c r="F2971" s="9">
        <v>0.01</v>
      </c>
      <c r="G2971" s="9">
        <v>0.1</v>
      </c>
      <c r="H2971" s="9">
        <v>4</v>
      </c>
    </row>
    <row r="2972" spans="1:8" x14ac:dyDescent="0.3">
      <c r="A2972" s="3">
        <v>2008</v>
      </c>
      <c r="B2972">
        <v>2</v>
      </c>
      <c r="C2972">
        <v>18</v>
      </c>
      <c r="D2972">
        <v>12</v>
      </c>
      <c r="E2972">
        <v>-3</v>
      </c>
      <c r="F2972" s="9">
        <v>0.01</v>
      </c>
      <c r="G2972" s="9">
        <v>0.2</v>
      </c>
      <c r="H2972" s="9">
        <v>4</v>
      </c>
    </row>
    <row r="2973" spans="1:8" hidden="1" x14ac:dyDescent="0.3">
      <c r="A2973" s="3">
        <v>2008</v>
      </c>
      <c r="B2973">
        <v>2</v>
      </c>
      <c r="C2973">
        <v>19</v>
      </c>
      <c r="D2973">
        <v>9</v>
      </c>
      <c r="E2973">
        <v>-8</v>
      </c>
      <c r="F2973" s="9" t="s">
        <v>28</v>
      </c>
      <c r="G2973" s="9">
        <v>0.1</v>
      </c>
      <c r="H2973" s="9">
        <v>4</v>
      </c>
    </row>
    <row r="2974" spans="1:8" hidden="1" x14ac:dyDescent="0.3">
      <c r="A2974" s="3">
        <v>2008</v>
      </c>
      <c r="B2974">
        <v>2</v>
      </c>
      <c r="C2974">
        <v>20</v>
      </c>
      <c r="D2974">
        <v>5</v>
      </c>
      <c r="E2974">
        <v>-11</v>
      </c>
      <c r="F2974" s="9">
        <v>0</v>
      </c>
      <c r="G2974" s="9">
        <v>0</v>
      </c>
      <c r="H2974" s="9">
        <v>4</v>
      </c>
    </row>
    <row r="2975" spans="1:8" hidden="1" x14ac:dyDescent="0.3">
      <c r="A2975" s="3">
        <v>2008</v>
      </c>
      <c r="B2975">
        <v>2</v>
      </c>
      <c r="C2975">
        <v>21</v>
      </c>
      <c r="D2975">
        <v>17</v>
      </c>
      <c r="E2975">
        <v>-5</v>
      </c>
      <c r="F2975" s="9">
        <v>0</v>
      </c>
      <c r="G2975" s="9">
        <v>0</v>
      </c>
      <c r="H2975" s="9">
        <v>4</v>
      </c>
    </row>
    <row r="2976" spans="1:8" hidden="1" x14ac:dyDescent="0.3">
      <c r="A2976" s="3">
        <v>2008</v>
      </c>
      <c r="B2976">
        <v>2</v>
      </c>
      <c r="C2976">
        <v>22</v>
      </c>
      <c r="D2976">
        <v>25</v>
      </c>
      <c r="E2976">
        <v>8</v>
      </c>
      <c r="F2976" s="9">
        <v>0</v>
      </c>
      <c r="G2976" s="9">
        <v>0</v>
      </c>
      <c r="H2976" s="9">
        <v>4</v>
      </c>
    </row>
    <row r="2977" spans="1:8" hidden="1" x14ac:dyDescent="0.3">
      <c r="A2977" s="3">
        <v>2008</v>
      </c>
      <c r="B2977">
        <v>2</v>
      </c>
      <c r="C2977">
        <v>23</v>
      </c>
      <c r="D2977">
        <v>32</v>
      </c>
      <c r="E2977">
        <v>11</v>
      </c>
      <c r="F2977" s="9">
        <v>0</v>
      </c>
      <c r="G2977" s="9">
        <v>0</v>
      </c>
      <c r="H2977" s="9">
        <v>4</v>
      </c>
    </row>
    <row r="2978" spans="1:8" hidden="1" x14ac:dyDescent="0.3">
      <c r="A2978" s="3">
        <v>2008</v>
      </c>
      <c r="B2978">
        <v>2</v>
      </c>
      <c r="C2978">
        <v>24</v>
      </c>
      <c r="D2978">
        <v>38</v>
      </c>
      <c r="E2978">
        <v>16</v>
      </c>
      <c r="F2978" s="9">
        <v>0</v>
      </c>
      <c r="G2978" s="9">
        <v>0</v>
      </c>
      <c r="H2978" s="9">
        <v>3</v>
      </c>
    </row>
    <row r="2979" spans="1:8" hidden="1" x14ac:dyDescent="0.3">
      <c r="A2979" s="3">
        <v>2008</v>
      </c>
      <c r="B2979">
        <v>2</v>
      </c>
      <c r="C2979">
        <v>25</v>
      </c>
      <c r="D2979">
        <v>37</v>
      </c>
      <c r="E2979">
        <v>22</v>
      </c>
      <c r="F2979" s="9">
        <v>0</v>
      </c>
      <c r="G2979" s="9">
        <v>0</v>
      </c>
      <c r="H2979" s="9">
        <v>2</v>
      </c>
    </row>
    <row r="2980" spans="1:8" hidden="1" x14ac:dyDescent="0.3">
      <c r="A2980" s="3">
        <v>2008</v>
      </c>
      <c r="B2980">
        <v>2</v>
      </c>
      <c r="C2980">
        <v>26</v>
      </c>
      <c r="D2980">
        <v>27</v>
      </c>
      <c r="E2980">
        <v>16</v>
      </c>
      <c r="F2980" s="9">
        <v>0</v>
      </c>
      <c r="G2980" s="9">
        <v>0</v>
      </c>
      <c r="H2980" s="9">
        <v>2</v>
      </c>
    </row>
    <row r="2981" spans="1:8" hidden="1" x14ac:dyDescent="0.3">
      <c r="A2981" s="3">
        <v>2008</v>
      </c>
      <c r="B2981">
        <v>2</v>
      </c>
      <c r="C2981">
        <v>27</v>
      </c>
      <c r="D2981">
        <v>25</v>
      </c>
      <c r="E2981">
        <v>12</v>
      </c>
      <c r="F2981" s="9" t="s">
        <v>28</v>
      </c>
      <c r="G2981" s="9" t="s">
        <v>28</v>
      </c>
      <c r="H2981" s="9">
        <v>2</v>
      </c>
    </row>
    <row r="2982" spans="1:8" x14ac:dyDescent="0.3">
      <c r="A2982" s="3">
        <v>2008</v>
      </c>
      <c r="B2982">
        <v>2</v>
      </c>
      <c r="C2982">
        <v>28</v>
      </c>
      <c r="D2982">
        <v>30</v>
      </c>
      <c r="E2982">
        <v>14</v>
      </c>
      <c r="F2982" s="9">
        <v>7.0000000000000007E-2</v>
      </c>
      <c r="G2982" s="9">
        <v>1</v>
      </c>
      <c r="H2982" s="9">
        <v>2</v>
      </c>
    </row>
    <row r="2983" spans="1:8" x14ac:dyDescent="0.3">
      <c r="A2983" s="3">
        <v>2008</v>
      </c>
      <c r="B2983">
        <v>2</v>
      </c>
      <c r="C2983">
        <v>29</v>
      </c>
      <c r="D2983">
        <v>32</v>
      </c>
      <c r="E2983">
        <v>13</v>
      </c>
      <c r="F2983" s="9">
        <v>0.01</v>
      </c>
      <c r="G2983" s="9">
        <v>0.1</v>
      </c>
      <c r="H2983" s="9">
        <v>3</v>
      </c>
    </row>
    <row r="2984" spans="1:8" hidden="1" x14ac:dyDescent="0.3">
      <c r="A2984" s="3">
        <v>2008</v>
      </c>
      <c r="B2984">
        <v>3</v>
      </c>
      <c r="C2984">
        <v>1</v>
      </c>
      <c r="D2984">
        <v>30</v>
      </c>
      <c r="E2984">
        <v>10</v>
      </c>
      <c r="F2984" s="9">
        <v>0</v>
      </c>
      <c r="G2984" s="9">
        <v>0</v>
      </c>
      <c r="H2984" s="9">
        <v>3</v>
      </c>
    </row>
    <row r="2985" spans="1:8" hidden="1" x14ac:dyDescent="0.3">
      <c r="A2985" s="3">
        <v>2008</v>
      </c>
      <c r="B2985">
        <v>3</v>
      </c>
      <c r="C2985">
        <v>2</v>
      </c>
      <c r="D2985">
        <v>38</v>
      </c>
      <c r="E2985">
        <v>24</v>
      </c>
      <c r="F2985" s="9" t="s">
        <v>28</v>
      </c>
      <c r="G2985" s="9" t="s">
        <v>28</v>
      </c>
      <c r="H2985" s="9">
        <v>3</v>
      </c>
    </row>
    <row r="2986" spans="1:8" hidden="1" x14ac:dyDescent="0.3">
      <c r="A2986" s="3">
        <v>2008</v>
      </c>
      <c r="B2986">
        <v>3</v>
      </c>
      <c r="C2986">
        <v>3</v>
      </c>
      <c r="D2986">
        <v>24</v>
      </c>
      <c r="E2986">
        <v>9</v>
      </c>
      <c r="F2986" s="9">
        <v>0</v>
      </c>
      <c r="G2986" s="9">
        <v>0</v>
      </c>
      <c r="H2986" s="9">
        <v>2</v>
      </c>
    </row>
    <row r="2987" spans="1:8" hidden="1" x14ac:dyDescent="0.3">
      <c r="A2987" s="3">
        <v>2008</v>
      </c>
      <c r="B2987">
        <v>3</v>
      </c>
      <c r="C2987">
        <v>4</v>
      </c>
      <c r="D2987">
        <v>29</v>
      </c>
      <c r="E2987">
        <v>8</v>
      </c>
      <c r="F2987" s="9">
        <v>0</v>
      </c>
      <c r="G2987" s="9">
        <v>0</v>
      </c>
      <c r="H2987" s="9">
        <v>2</v>
      </c>
    </row>
    <row r="2988" spans="1:8" x14ac:dyDescent="0.3">
      <c r="A2988" s="3">
        <v>2008</v>
      </c>
      <c r="B2988">
        <v>3</v>
      </c>
      <c r="C2988">
        <v>5</v>
      </c>
      <c r="D2988">
        <v>28</v>
      </c>
      <c r="E2988">
        <v>7</v>
      </c>
      <c r="F2988" s="9">
        <v>0.13</v>
      </c>
      <c r="G2988" s="9">
        <v>1.2</v>
      </c>
      <c r="H2988" s="9">
        <v>2</v>
      </c>
    </row>
    <row r="2989" spans="1:8" hidden="1" x14ac:dyDescent="0.3">
      <c r="A2989" s="3">
        <v>2008</v>
      </c>
      <c r="B2989">
        <v>3</v>
      </c>
      <c r="C2989">
        <v>6</v>
      </c>
      <c r="D2989">
        <v>18</v>
      </c>
      <c r="E2989">
        <v>3</v>
      </c>
      <c r="F2989" s="9" t="s">
        <v>28</v>
      </c>
      <c r="G2989" s="9" t="s">
        <v>28</v>
      </c>
      <c r="H2989" s="9">
        <v>3</v>
      </c>
    </row>
    <row r="2990" spans="1:8" hidden="1" x14ac:dyDescent="0.3">
      <c r="A2990" s="3">
        <v>2008</v>
      </c>
      <c r="B2990">
        <v>3</v>
      </c>
      <c r="C2990">
        <v>7</v>
      </c>
      <c r="D2990">
        <v>11</v>
      </c>
      <c r="E2990">
        <v>-6</v>
      </c>
      <c r="F2990" s="9">
        <v>0</v>
      </c>
      <c r="G2990" s="9">
        <v>0</v>
      </c>
      <c r="H2990" s="9">
        <v>2</v>
      </c>
    </row>
    <row r="2991" spans="1:8" hidden="1" x14ac:dyDescent="0.3">
      <c r="A2991" s="3">
        <v>2008</v>
      </c>
      <c r="B2991">
        <v>3</v>
      </c>
      <c r="C2991">
        <v>8</v>
      </c>
      <c r="D2991">
        <v>20</v>
      </c>
      <c r="E2991">
        <v>-2</v>
      </c>
      <c r="F2991" s="9" t="s">
        <v>28</v>
      </c>
      <c r="G2991" s="9">
        <v>0.1</v>
      </c>
      <c r="H2991" s="9">
        <v>2</v>
      </c>
    </row>
    <row r="2992" spans="1:8" x14ac:dyDescent="0.3">
      <c r="A2992" s="3">
        <v>2008</v>
      </c>
      <c r="B2992">
        <v>3</v>
      </c>
      <c r="C2992">
        <v>9</v>
      </c>
      <c r="D2992">
        <v>27</v>
      </c>
      <c r="E2992">
        <v>12</v>
      </c>
      <c r="F2992" s="9">
        <v>0.01</v>
      </c>
      <c r="G2992" s="9">
        <v>0.1</v>
      </c>
      <c r="H2992" s="9">
        <v>2</v>
      </c>
    </row>
    <row r="2993" spans="1:8" hidden="1" x14ac:dyDescent="0.3">
      <c r="A2993" s="3">
        <v>2008</v>
      </c>
      <c r="B2993">
        <v>3</v>
      </c>
      <c r="C2993">
        <v>10</v>
      </c>
      <c r="D2993">
        <v>33</v>
      </c>
      <c r="E2993">
        <v>9</v>
      </c>
      <c r="F2993" s="9">
        <v>0</v>
      </c>
      <c r="G2993" s="9">
        <v>0</v>
      </c>
      <c r="H2993" s="9">
        <v>2</v>
      </c>
    </row>
    <row r="2994" spans="1:8" hidden="1" x14ac:dyDescent="0.3">
      <c r="A2994" s="3">
        <v>2008</v>
      </c>
      <c r="B2994">
        <v>3</v>
      </c>
      <c r="C2994">
        <v>11</v>
      </c>
      <c r="D2994">
        <v>49</v>
      </c>
      <c r="E2994">
        <v>29</v>
      </c>
      <c r="F2994" s="9">
        <v>0</v>
      </c>
      <c r="G2994" s="9">
        <v>0</v>
      </c>
      <c r="H2994" s="9">
        <v>2</v>
      </c>
    </row>
    <row r="2995" spans="1:8" x14ac:dyDescent="0.3">
      <c r="A2995" s="3">
        <v>2008</v>
      </c>
      <c r="B2995">
        <v>3</v>
      </c>
      <c r="C2995">
        <v>12</v>
      </c>
      <c r="D2995">
        <v>43</v>
      </c>
      <c r="E2995">
        <v>29</v>
      </c>
      <c r="F2995" s="9">
        <v>0.01</v>
      </c>
      <c r="G2995" s="9">
        <v>0</v>
      </c>
      <c r="H2995" s="9">
        <v>2</v>
      </c>
    </row>
    <row r="2996" spans="1:8" hidden="1" x14ac:dyDescent="0.3">
      <c r="A2996" s="3">
        <v>2008</v>
      </c>
      <c r="B2996">
        <v>3</v>
      </c>
      <c r="C2996">
        <v>13</v>
      </c>
      <c r="D2996">
        <v>51</v>
      </c>
      <c r="E2996">
        <v>33</v>
      </c>
      <c r="F2996" s="9">
        <v>0</v>
      </c>
      <c r="G2996" s="9">
        <v>0</v>
      </c>
      <c r="H2996" s="9" t="s">
        <v>28</v>
      </c>
    </row>
    <row r="2997" spans="1:8" hidden="1" x14ac:dyDescent="0.3">
      <c r="A2997" s="3">
        <v>2008</v>
      </c>
      <c r="B2997">
        <v>3</v>
      </c>
      <c r="C2997">
        <v>14</v>
      </c>
      <c r="D2997">
        <v>40</v>
      </c>
      <c r="E2997">
        <v>27</v>
      </c>
      <c r="F2997" s="9">
        <v>0</v>
      </c>
      <c r="G2997" s="9">
        <v>0</v>
      </c>
      <c r="H2997" s="9" t="s">
        <v>28</v>
      </c>
    </row>
    <row r="2998" spans="1:8" hidden="1" x14ac:dyDescent="0.3">
      <c r="A2998" s="3">
        <v>2008</v>
      </c>
      <c r="B2998">
        <v>3</v>
      </c>
      <c r="C2998">
        <v>15</v>
      </c>
      <c r="D2998">
        <v>34</v>
      </c>
      <c r="E2998">
        <v>22</v>
      </c>
      <c r="F2998" s="9">
        <v>0</v>
      </c>
      <c r="G2998" s="9">
        <v>0</v>
      </c>
      <c r="H2998" s="9" t="s">
        <v>28</v>
      </c>
    </row>
    <row r="2999" spans="1:8" hidden="1" x14ac:dyDescent="0.3">
      <c r="A2999" s="3">
        <v>2008</v>
      </c>
      <c r="B2999">
        <v>3</v>
      </c>
      <c r="C2999">
        <v>16</v>
      </c>
      <c r="D2999">
        <v>37</v>
      </c>
      <c r="E2999">
        <v>21</v>
      </c>
      <c r="F2999" s="9">
        <v>0</v>
      </c>
      <c r="G2999" s="9">
        <v>0</v>
      </c>
      <c r="H2999" s="9" t="s">
        <v>28</v>
      </c>
    </row>
    <row r="3000" spans="1:8" x14ac:dyDescent="0.3">
      <c r="A3000" s="3">
        <v>2008</v>
      </c>
      <c r="B3000">
        <v>3</v>
      </c>
      <c r="C3000">
        <v>17</v>
      </c>
      <c r="D3000">
        <v>36</v>
      </c>
      <c r="E3000">
        <v>30</v>
      </c>
      <c r="F3000" s="9">
        <v>0.14000000000000001</v>
      </c>
      <c r="G3000" s="9">
        <v>0.9</v>
      </c>
      <c r="H3000" s="9" t="s">
        <v>28</v>
      </c>
    </row>
    <row r="3001" spans="1:8" x14ac:dyDescent="0.3">
      <c r="A3001" s="3">
        <v>2008</v>
      </c>
      <c r="B3001">
        <v>3</v>
      </c>
      <c r="C3001">
        <v>18</v>
      </c>
      <c r="D3001">
        <v>38</v>
      </c>
      <c r="E3001">
        <v>32</v>
      </c>
      <c r="F3001" s="9">
        <v>0.33</v>
      </c>
      <c r="G3001" s="9">
        <v>3</v>
      </c>
      <c r="H3001" s="9">
        <v>3</v>
      </c>
    </row>
    <row r="3002" spans="1:8" hidden="1" x14ac:dyDescent="0.3">
      <c r="A3002" s="3">
        <v>2008</v>
      </c>
      <c r="B3002">
        <v>3</v>
      </c>
      <c r="C3002">
        <v>19</v>
      </c>
      <c r="D3002">
        <v>48</v>
      </c>
      <c r="E3002">
        <v>25</v>
      </c>
      <c r="F3002" s="9">
        <v>0</v>
      </c>
      <c r="G3002" s="9">
        <v>0</v>
      </c>
      <c r="H3002" s="9">
        <v>1</v>
      </c>
    </row>
    <row r="3003" spans="1:8" x14ac:dyDescent="0.3">
      <c r="A3003" s="3">
        <v>2008</v>
      </c>
      <c r="B3003">
        <v>3</v>
      </c>
      <c r="C3003">
        <v>20</v>
      </c>
      <c r="D3003">
        <v>42</v>
      </c>
      <c r="E3003">
        <v>26</v>
      </c>
      <c r="F3003" s="9">
        <v>0.02</v>
      </c>
      <c r="G3003" s="9">
        <v>0.4</v>
      </c>
      <c r="H3003" s="9" t="s">
        <v>28</v>
      </c>
    </row>
    <row r="3004" spans="1:8" x14ac:dyDescent="0.3">
      <c r="A3004" s="3">
        <v>2008</v>
      </c>
      <c r="B3004">
        <v>3</v>
      </c>
      <c r="C3004">
        <v>21</v>
      </c>
      <c r="D3004">
        <v>33</v>
      </c>
      <c r="E3004">
        <v>28</v>
      </c>
      <c r="F3004" s="9">
        <v>0.36</v>
      </c>
      <c r="G3004" s="9">
        <v>3.9</v>
      </c>
      <c r="H3004" s="9">
        <v>1</v>
      </c>
    </row>
    <row r="3005" spans="1:8" x14ac:dyDescent="0.3">
      <c r="A3005" s="3">
        <v>2008</v>
      </c>
      <c r="B3005">
        <v>3</v>
      </c>
      <c r="C3005">
        <v>22</v>
      </c>
      <c r="D3005">
        <v>36</v>
      </c>
      <c r="E3005">
        <v>27</v>
      </c>
      <c r="F3005" s="9">
        <v>0.15</v>
      </c>
      <c r="G3005" s="9">
        <v>1.9</v>
      </c>
      <c r="H3005" s="9">
        <v>6</v>
      </c>
    </row>
    <row r="3006" spans="1:8" x14ac:dyDescent="0.3">
      <c r="A3006" s="3">
        <v>2008</v>
      </c>
      <c r="B3006">
        <v>3</v>
      </c>
      <c r="C3006">
        <v>23</v>
      </c>
      <c r="D3006">
        <v>32</v>
      </c>
      <c r="E3006">
        <v>20</v>
      </c>
      <c r="F3006" s="9">
        <v>0.06</v>
      </c>
      <c r="G3006" s="9">
        <v>1</v>
      </c>
      <c r="H3006" s="9">
        <v>5</v>
      </c>
    </row>
    <row r="3007" spans="1:8" x14ac:dyDescent="0.3">
      <c r="A3007" s="3">
        <v>2008</v>
      </c>
      <c r="B3007">
        <v>3</v>
      </c>
      <c r="C3007">
        <v>24</v>
      </c>
      <c r="D3007">
        <v>39</v>
      </c>
      <c r="E3007">
        <v>12</v>
      </c>
      <c r="F3007" s="9">
        <v>0.01</v>
      </c>
      <c r="G3007" s="9">
        <v>0</v>
      </c>
      <c r="H3007" s="9">
        <v>4</v>
      </c>
    </row>
    <row r="3008" spans="1:8" x14ac:dyDescent="0.3">
      <c r="A3008" s="3">
        <v>2008</v>
      </c>
      <c r="B3008">
        <v>3</v>
      </c>
      <c r="C3008">
        <v>25</v>
      </c>
      <c r="D3008">
        <v>42</v>
      </c>
      <c r="E3008">
        <v>29</v>
      </c>
      <c r="F3008" s="9">
        <v>0.03</v>
      </c>
      <c r="G3008" s="9">
        <v>0</v>
      </c>
      <c r="H3008" s="9">
        <v>4</v>
      </c>
    </row>
    <row r="3009" spans="1:8" hidden="1" x14ac:dyDescent="0.3">
      <c r="A3009" s="3">
        <v>2008</v>
      </c>
      <c r="B3009">
        <v>3</v>
      </c>
      <c r="C3009">
        <v>26</v>
      </c>
      <c r="D3009">
        <v>45</v>
      </c>
      <c r="E3009">
        <v>26</v>
      </c>
      <c r="F3009" s="9">
        <v>0</v>
      </c>
      <c r="G3009" s="9">
        <v>0</v>
      </c>
      <c r="H3009" s="9">
        <v>0</v>
      </c>
    </row>
    <row r="3010" spans="1:8" hidden="1" x14ac:dyDescent="0.3">
      <c r="A3010" s="3">
        <v>2008</v>
      </c>
      <c r="B3010">
        <v>3</v>
      </c>
      <c r="C3010">
        <v>27</v>
      </c>
      <c r="D3010">
        <v>39</v>
      </c>
      <c r="E3010">
        <v>27</v>
      </c>
      <c r="F3010" s="9">
        <v>0</v>
      </c>
      <c r="G3010" s="9">
        <v>0</v>
      </c>
      <c r="H3010" s="9">
        <v>0</v>
      </c>
    </row>
    <row r="3011" spans="1:8" hidden="1" x14ac:dyDescent="0.3">
      <c r="A3011" s="3">
        <v>2008</v>
      </c>
      <c r="B3011">
        <v>3</v>
      </c>
      <c r="C3011">
        <v>28</v>
      </c>
      <c r="D3011">
        <v>43</v>
      </c>
      <c r="E3011">
        <v>21</v>
      </c>
      <c r="F3011" s="9">
        <v>0</v>
      </c>
      <c r="G3011" s="9">
        <v>0</v>
      </c>
      <c r="H3011" s="9">
        <v>0</v>
      </c>
    </row>
    <row r="3012" spans="1:8" hidden="1" x14ac:dyDescent="0.3">
      <c r="A3012" s="3">
        <v>2008</v>
      </c>
      <c r="B3012">
        <v>3</v>
      </c>
      <c r="C3012">
        <v>29</v>
      </c>
      <c r="D3012">
        <v>48</v>
      </c>
      <c r="E3012">
        <v>28</v>
      </c>
      <c r="F3012" s="9">
        <v>0</v>
      </c>
      <c r="G3012" s="9">
        <v>0</v>
      </c>
      <c r="H3012" s="9">
        <v>0</v>
      </c>
    </row>
    <row r="3013" spans="1:8" hidden="1" x14ac:dyDescent="0.3">
      <c r="A3013" s="3">
        <v>2008</v>
      </c>
      <c r="B3013">
        <v>3</v>
      </c>
      <c r="C3013">
        <v>30</v>
      </c>
      <c r="D3013">
        <v>52</v>
      </c>
      <c r="E3013">
        <v>37</v>
      </c>
      <c r="F3013" s="9" t="s">
        <v>28</v>
      </c>
      <c r="G3013" s="9">
        <v>0</v>
      </c>
      <c r="H3013" s="9">
        <v>0</v>
      </c>
    </row>
    <row r="3014" spans="1:8" x14ac:dyDescent="0.3">
      <c r="A3014" s="3">
        <v>2008</v>
      </c>
      <c r="B3014">
        <v>3</v>
      </c>
      <c r="C3014">
        <v>31</v>
      </c>
      <c r="D3014">
        <v>38</v>
      </c>
      <c r="E3014">
        <v>29</v>
      </c>
      <c r="F3014" s="9">
        <v>0.72</v>
      </c>
      <c r="G3014" s="9">
        <v>5.5</v>
      </c>
      <c r="H3014" s="9">
        <v>0</v>
      </c>
    </row>
    <row r="3015" spans="1:8" x14ac:dyDescent="0.3">
      <c r="A3015" s="3">
        <v>2008</v>
      </c>
      <c r="B3015">
        <v>4</v>
      </c>
      <c r="C3015">
        <v>1</v>
      </c>
      <c r="D3015">
        <v>39</v>
      </c>
      <c r="E3015">
        <v>28</v>
      </c>
      <c r="F3015" s="9">
        <v>0.01</v>
      </c>
      <c r="G3015" s="9">
        <v>0.4</v>
      </c>
      <c r="H3015" s="9">
        <v>6</v>
      </c>
    </row>
    <row r="3016" spans="1:8" hidden="1" x14ac:dyDescent="0.3">
      <c r="A3016" s="3">
        <v>2008</v>
      </c>
      <c r="B3016">
        <v>4</v>
      </c>
      <c r="C3016">
        <v>2</v>
      </c>
      <c r="D3016">
        <v>43</v>
      </c>
      <c r="E3016">
        <v>24</v>
      </c>
      <c r="F3016" s="9">
        <v>0</v>
      </c>
      <c r="G3016" s="9">
        <v>0</v>
      </c>
      <c r="H3016" s="9">
        <v>3</v>
      </c>
    </row>
    <row r="3017" spans="1:8" hidden="1" x14ac:dyDescent="0.3">
      <c r="A3017" s="3">
        <v>2008</v>
      </c>
      <c r="B3017">
        <v>4</v>
      </c>
      <c r="C3017">
        <v>3</v>
      </c>
      <c r="D3017">
        <v>55</v>
      </c>
      <c r="E3017">
        <v>32</v>
      </c>
      <c r="F3017" s="9">
        <v>0</v>
      </c>
      <c r="G3017" s="9">
        <v>0</v>
      </c>
      <c r="H3017" s="9" t="s">
        <v>28</v>
      </c>
    </row>
    <row r="3018" spans="1:8" x14ac:dyDescent="0.3">
      <c r="A3018" s="3">
        <v>2008</v>
      </c>
      <c r="B3018">
        <v>4</v>
      </c>
      <c r="C3018">
        <v>4</v>
      </c>
      <c r="D3018">
        <v>61</v>
      </c>
      <c r="E3018">
        <v>35</v>
      </c>
      <c r="F3018" s="9">
        <v>0.01</v>
      </c>
      <c r="G3018" s="9">
        <v>0</v>
      </c>
      <c r="H3018" s="9">
        <v>0</v>
      </c>
    </row>
    <row r="3019" spans="1:8" hidden="1" x14ac:dyDescent="0.3">
      <c r="A3019" s="3">
        <v>2008</v>
      </c>
      <c r="B3019">
        <v>4</v>
      </c>
      <c r="C3019">
        <v>5</v>
      </c>
      <c r="D3019">
        <v>66</v>
      </c>
      <c r="E3019">
        <v>37</v>
      </c>
      <c r="F3019" s="9">
        <v>0</v>
      </c>
      <c r="G3019" s="9">
        <v>0</v>
      </c>
      <c r="H3019" s="9">
        <v>0</v>
      </c>
    </row>
    <row r="3020" spans="1:8" x14ac:dyDescent="0.3">
      <c r="A3020" s="3">
        <v>2008</v>
      </c>
      <c r="B3020">
        <v>4</v>
      </c>
      <c r="C3020">
        <v>6</v>
      </c>
      <c r="D3020">
        <v>50</v>
      </c>
      <c r="E3020">
        <v>38</v>
      </c>
      <c r="F3020" s="9">
        <v>0.42</v>
      </c>
      <c r="G3020" s="9">
        <v>0</v>
      </c>
      <c r="H3020" s="9">
        <v>0</v>
      </c>
    </row>
    <row r="3021" spans="1:8" x14ac:dyDescent="0.3">
      <c r="A3021" s="3">
        <v>2008</v>
      </c>
      <c r="B3021">
        <v>4</v>
      </c>
      <c r="C3021">
        <v>7</v>
      </c>
      <c r="D3021">
        <v>39</v>
      </c>
      <c r="E3021">
        <v>31</v>
      </c>
      <c r="F3021" s="9">
        <v>0.01</v>
      </c>
      <c r="G3021" s="9" t="s">
        <v>28</v>
      </c>
      <c r="H3021" s="9">
        <v>0</v>
      </c>
    </row>
    <row r="3022" spans="1:8" hidden="1" x14ac:dyDescent="0.3">
      <c r="A3022" s="3">
        <v>2008</v>
      </c>
      <c r="B3022">
        <v>4</v>
      </c>
      <c r="C3022">
        <v>8</v>
      </c>
      <c r="D3022">
        <v>38</v>
      </c>
      <c r="E3022">
        <v>32</v>
      </c>
      <c r="F3022" s="9">
        <v>0</v>
      </c>
      <c r="G3022" s="9">
        <v>0</v>
      </c>
      <c r="H3022" s="9">
        <v>0</v>
      </c>
    </row>
    <row r="3023" spans="1:8" hidden="1" x14ac:dyDescent="0.3">
      <c r="A3023" s="3">
        <v>2008</v>
      </c>
      <c r="B3023">
        <v>4</v>
      </c>
      <c r="C3023">
        <v>9</v>
      </c>
      <c r="D3023">
        <v>48</v>
      </c>
      <c r="E3023">
        <v>33</v>
      </c>
      <c r="F3023" s="9">
        <v>0</v>
      </c>
      <c r="G3023" s="9">
        <v>0</v>
      </c>
      <c r="H3023" s="9">
        <v>0</v>
      </c>
    </row>
    <row r="3024" spans="1:8" x14ac:dyDescent="0.3">
      <c r="A3024" s="3">
        <v>2008</v>
      </c>
      <c r="B3024">
        <v>4</v>
      </c>
      <c r="C3024">
        <v>10</v>
      </c>
      <c r="D3024">
        <v>41</v>
      </c>
      <c r="E3024">
        <v>33</v>
      </c>
      <c r="F3024" s="9">
        <v>0.83</v>
      </c>
      <c r="G3024" s="9">
        <v>0.8</v>
      </c>
      <c r="H3024" s="9">
        <v>0</v>
      </c>
    </row>
    <row r="3025" spans="1:8" x14ac:dyDescent="0.3">
      <c r="A3025" s="3">
        <v>2008</v>
      </c>
      <c r="B3025">
        <v>4</v>
      </c>
      <c r="C3025">
        <v>11</v>
      </c>
      <c r="D3025">
        <v>37</v>
      </c>
      <c r="E3025">
        <v>31</v>
      </c>
      <c r="F3025" s="9">
        <v>0.11</v>
      </c>
      <c r="G3025" s="9">
        <v>0.1</v>
      </c>
      <c r="H3025" s="9">
        <v>1</v>
      </c>
    </row>
    <row r="3026" spans="1:8" hidden="1" x14ac:dyDescent="0.3">
      <c r="A3026" s="3">
        <v>2008</v>
      </c>
      <c r="B3026">
        <v>4</v>
      </c>
      <c r="C3026">
        <v>12</v>
      </c>
      <c r="D3026">
        <v>37</v>
      </c>
      <c r="E3026">
        <v>29</v>
      </c>
      <c r="F3026" s="9" t="s">
        <v>28</v>
      </c>
      <c r="G3026" s="9" t="s">
        <v>28</v>
      </c>
      <c r="H3026" s="9" t="s">
        <v>28</v>
      </c>
    </row>
    <row r="3027" spans="1:8" hidden="1" x14ac:dyDescent="0.3">
      <c r="A3027" s="3">
        <v>2008</v>
      </c>
      <c r="B3027">
        <v>4</v>
      </c>
      <c r="C3027">
        <v>13</v>
      </c>
      <c r="D3027">
        <v>46</v>
      </c>
      <c r="E3027">
        <v>27</v>
      </c>
      <c r="F3027" s="9">
        <v>0</v>
      </c>
      <c r="G3027" s="9">
        <v>0</v>
      </c>
      <c r="H3027" s="9">
        <v>0</v>
      </c>
    </row>
    <row r="3028" spans="1:8" hidden="1" x14ac:dyDescent="0.3">
      <c r="A3028" s="3">
        <v>2008</v>
      </c>
      <c r="B3028">
        <v>4</v>
      </c>
      <c r="C3028">
        <v>14</v>
      </c>
      <c r="D3028">
        <v>53</v>
      </c>
      <c r="E3028">
        <v>25</v>
      </c>
      <c r="F3028" s="9">
        <v>0</v>
      </c>
      <c r="G3028" s="9">
        <v>0</v>
      </c>
      <c r="H3028" s="9">
        <v>0</v>
      </c>
    </row>
    <row r="3029" spans="1:8" hidden="1" x14ac:dyDescent="0.3">
      <c r="A3029" s="3">
        <v>2008</v>
      </c>
      <c r="B3029">
        <v>4</v>
      </c>
      <c r="C3029">
        <v>15</v>
      </c>
      <c r="D3029">
        <v>67</v>
      </c>
      <c r="E3029">
        <v>40</v>
      </c>
      <c r="F3029" s="9">
        <v>0</v>
      </c>
      <c r="G3029" s="9">
        <v>0</v>
      </c>
      <c r="H3029" s="9">
        <v>0</v>
      </c>
    </row>
    <row r="3030" spans="1:8" hidden="1" x14ac:dyDescent="0.3">
      <c r="A3030" s="3">
        <v>2008</v>
      </c>
      <c r="B3030">
        <v>4</v>
      </c>
      <c r="C3030">
        <v>16</v>
      </c>
      <c r="D3030">
        <v>69</v>
      </c>
      <c r="E3030">
        <v>44</v>
      </c>
      <c r="F3030" s="9">
        <v>0</v>
      </c>
      <c r="G3030" s="9">
        <v>0</v>
      </c>
      <c r="H3030" s="9">
        <v>0</v>
      </c>
    </row>
    <row r="3031" spans="1:8" hidden="1" x14ac:dyDescent="0.3">
      <c r="A3031" s="3">
        <v>2008</v>
      </c>
      <c r="B3031">
        <v>4</v>
      </c>
      <c r="C3031">
        <v>17</v>
      </c>
      <c r="D3031">
        <v>53</v>
      </c>
      <c r="E3031">
        <v>41</v>
      </c>
      <c r="F3031" s="9">
        <v>0</v>
      </c>
      <c r="G3031" s="9">
        <v>0</v>
      </c>
      <c r="H3031" s="9">
        <v>0</v>
      </c>
    </row>
    <row r="3032" spans="1:8" x14ac:dyDescent="0.3">
      <c r="A3032" s="3">
        <v>2008</v>
      </c>
      <c r="B3032">
        <v>4</v>
      </c>
      <c r="C3032">
        <v>18</v>
      </c>
      <c r="D3032">
        <v>49</v>
      </c>
      <c r="E3032">
        <v>42</v>
      </c>
      <c r="F3032" s="9">
        <v>0.15</v>
      </c>
      <c r="G3032" s="9">
        <v>0</v>
      </c>
      <c r="H3032" s="9">
        <v>0</v>
      </c>
    </row>
    <row r="3033" spans="1:8" x14ac:dyDescent="0.3">
      <c r="A3033" s="3">
        <v>2008</v>
      </c>
      <c r="B3033">
        <v>4</v>
      </c>
      <c r="C3033">
        <v>19</v>
      </c>
      <c r="D3033">
        <v>51</v>
      </c>
      <c r="E3033">
        <v>40</v>
      </c>
      <c r="F3033" s="9">
        <v>0.12</v>
      </c>
      <c r="G3033" s="9">
        <v>0</v>
      </c>
      <c r="H3033" s="9">
        <v>0</v>
      </c>
    </row>
    <row r="3034" spans="1:8" hidden="1" x14ac:dyDescent="0.3">
      <c r="A3034" s="3">
        <v>2008</v>
      </c>
      <c r="B3034">
        <v>4</v>
      </c>
      <c r="C3034">
        <v>20</v>
      </c>
      <c r="D3034">
        <v>71</v>
      </c>
      <c r="E3034">
        <v>41</v>
      </c>
      <c r="F3034" s="9" t="s">
        <v>28</v>
      </c>
      <c r="G3034" s="9">
        <v>0</v>
      </c>
      <c r="H3034" s="9">
        <v>0</v>
      </c>
    </row>
    <row r="3035" spans="1:8" x14ac:dyDescent="0.3">
      <c r="A3035" s="3">
        <v>2008</v>
      </c>
      <c r="B3035">
        <v>4</v>
      </c>
      <c r="C3035">
        <v>21</v>
      </c>
      <c r="D3035">
        <v>77</v>
      </c>
      <c r="E3035">
        <v>46</v>
      </c>
      <c r="F3035" s="9">
        <v>0.38</v>
      </c>
      <c r="G3035" s="9">
        <v>0</v>
      </c>
      <c r="H3035" s="9">
        <v>0</v>
      </c>
    </row>
    <row r="3036" spans="1:8" hidden="1" x14ac:dyDescent="0.3">
      <c r="A3036" s="3">
        <v>2008</v>
      </c>
      <c r="B3036">
        <v>4</v>
      </c>
      <c r="C3036">
        <v>22</v>
      </c>
      <c r="D3036">
        <v>63</v>
      </c>
      <c r="E3036">
        <v>41</v>
      </c>
      <c r="F3036" s="9" t="s">
        <v>28</v>
      </c>
      <c r="G3036" s="9">
        <v>0</v>
      </c>
      <c r="H3036" s="9">
        <v>0</v>
      </c>
    </row>
    <row r="3037" spans="1:8" hidden="1" x14ac:dyDescent="0.3">
      <c r="A3037" s="3">
        <v>2008</v>
      </c>
      <c r="B3037">
        <v>4</v>
      </c>
      <c r="C3037">
        <v>23</v>
      </c>
      <c r="D3037">
        <v>76</v>
      </c>
      <c r="E3037">
        <v>45</v>
      </c>
      <c r="F3037" s="9">
        <v>0</v>
      </c>
      <c r="G3037" s="9">
        <v>0</v>
      </c>
      <c r="H3037" s="9">
        <v>0</v>
      </c>
    </row>
    <row r="3038" spans="1:8" x14ac:dyDescent="0.3">
      <c r="A3038" s="3">
        <v>2008</v>
      </c>
      <c r="B3038">
        <v>4</v>
      </c>
      <c r="C3038">
        <v>24</v>
      </c>
      <c r="D3038">
        <v>62</v>
      </c>
      <c r="E3038">
        <v>53</v>
      </c>
      <c r="F3038" s="9">
        <v>0.82</v>
      </c>
      <c r="G3038" s="9">
        <v>0</v>
      </c>
      <c r="H3038" s="9">
        <v>0</v>
      </c>
    </row>
    <row r="3039" spans="1:8" x14ac:dyDescent="0.3">
      <c r="A3039" s="3">
        <v>2008</v>
      </c>
      <c r="B3039">
        <v>4</v>
      </c>
      <c r="C3039">
        <v>25</v>
      </c>
      <c r="D3039">
        <v>55</v>
      </c>
      <c r="E3039">
        <v>32</v>
      </c>
      <c r="F3039" s="9">
        <v>0.23</v>
      </c>
      <c r="G3039" s="9" t="s">
        <v>28</v>
      </c>
      <c r="H3039" s="9">
        <v>0</v>
      </c>
    </row>
    <row r="3040" spans="1:8" x14ac:dyDescent="0.3">
      <c r="A3040" s="3">
        <v>2008</v>
      </c>
      <c r="B3040">
        <v>4</v>
      </c>
      <c r="C3040">
        <v>26</v>
      </c>
      <c r="D3040">
        <v>41</v>
      </c>
      <c r="E3040">
        <v>31</v>
      </c>
      <c r="F3040" s="9">
        <v>0.03</v>
      </c>
      <c r="G3040" s="9">
        <v>0.3</v>
      </c>
      <c r="H3040" s="9" t="s">
        <v>28</v>
      </c>
    </row>
    <row r="3041" spans="1:8" hidden="1" x14ac:dyDescent="0.3">
      <c r="A3041" s="3">
        <v>2008</v>
      </c>
      <c r="B3041">
        <v>4</v>
      </c>
      <c r="C3041">
        <v>27</v>
      </c>
      <c r="D3041">
        <v>46</v>
      </c>
      <c r="E3041">
        <v>29</v>
      </c>
      <c r="F3041" s="9" t="s">
        <v>28</v>
      </c>
      <c r="G3041" s="9" t="s">
        <v>28</v>
      </c>
      <c r="H3041" s="9">
        <v>0</v>
      </c>
    </row>
    <row r="3042" spans="1:8" hidden="1" x14ac:dyDescent="0.3">
      <c r="A3042" s="3">
        <v>2008</v>
      </c>
      <c r="B3042">
        <v>4</v>
      </c>
      <c r="C3042">
        <v>28</v>
      </c>
      <c r="D3042">
        <v>41</v>
      </c>
      <c r="E3042">
        <v>29</v>
      </c>
      <c r="F3042" s="9">
        <v>0</v>
      </c>
      <c r="G3042" s="9">
        <v>0</v>
      </c>
      <c r="H3042" s="9">
        <v>0</v>
      </c>
    </row>
    <row r="3043" spans="1:8" hidden="1" x14ac:dyDescent="0.3">
      <c r="A3043" s="3">
        <v>2008</v>
      </c>
      <c r="B3043">
        <v>4</v>
      </c>
      <c r="C3043">
        <v>29</v>
      </c>
      <c r="D3043">
        <v>51</v>
      </c>
      <c r="E3043">
        <v>28</v>
      </c>
      <c r="F3043" s="9">
        <v>0</v>
      </c>
      <c r="G3043" s="9">
        <v>0</v>
      </c>
      <c r="H3043" s="9">
        <v>0</v>
      </c>
    </row>
    <row r="3044" spans="1:8" hidden="1" x14ac:dyDescent="0.3">
      <c r="A3044" s="3">
        <v>2008</v>
      </c>
      <c r="B3044">
        <v>4</v>
      </c>
      <c r="C3044">
        <v>30</v>
      </c>
      <c r="D3044">
        <v>63</v>
      </c>
      <c r="E3044">
        <v>37</v>
      </c>
      <c r="F3044" s="9">
        <v>0</v>
      </c>
      <c r="G3044" s="9">
        <v>0</v>
      </c>
      <c r="H3044" s="9">
        <v>0</v>
      </c>
    </row>
    <row r="3045" spans="1:8" x14ac:dyDescent="0.3">
      <c r="A3045" s="3">
        <v>2008</v>
      </c>
      <c r="B3045">
        <v>5</v>
      </c>
      <c r="C3045">
        <v>1</v>
      </c>
      <c r="D3045">
        <v>68</v>
      </c>
      <c r="E3045">
        <v>47</v>
      </c>
      <c r="F3045" s="9">
        <v>0.01</v>
      </c>
      <c r="G3045" s="9">
        <v>0</v>
      </c>
      <c r="H3045" s="9">
        <v>0</v>
      </c>
    </row>
    <row r="3046" spans="1:8" x14ac:dyDescent="0.3">
      <c r="A3046" s="3">
        <v>2008</v>
      </c>
      <c r="B3046">
        <v>5</v>
      </c>
      <c r="C3046">
        <v>2</v>
      </c>
      <c r="D3046">
        <v>54</v>
      </c>
      <c r="E3046">
        <v>37</v>
      </c>
      <c r="F3046" s="9">
        <v>1.23</v>
      </c>
      <c r="G3046" s="9">
        <v>0</v>
      </c>
      <c r="H3046" s="9">
        <v>0</v>
      </c>
    </row>
    <row r="3047" spans="1:8" x14ac:dyDescent="0.3">
      <c r="A3047" s="3">
        <v>2008</v>
      </c>
      <c r="B3047">
        <v>5</v>
      </c>
      <c r="C3047">
        <v>3</v>
      </c>
      <c r="D3047">
        <v>56</v>
      </c>
      <c r="E3047">
        <v>38</v>
      </c>
      <c r="F3047" s="9">
        <v>0.1</v>
      </c>
      <c r="G3047" s="9">
        <v>0</v>
      </c>
      <c r="H3047" s="9">
        <v>0</v>
      </c>
    </row>
    <row r="3048" spans="1:8" hidden="1" x14ac:dyDescent="0.3">
      <c r="A3048" s="3">
        <v>2008</v>
      </c>
      <c r="B3048">
        <v>5</v>
      </c>
      <c r="C3048">
        <v>4</v>
      </c>
      <c r="D3048">
        <v>68</v>
      </c>
      <c r="E3048">
        <v>43</v>
      </c>
      <c r="F3048" s="9">
        <v>0</v>
      </c>
      <c r="G3048" s="9">
        <v>0</v>
      </c>
      <c r="H3048" s="9">
        <v>0</v>
      </c>
    </row>
    <row r="3049" spans="1:8" hidden="1" x14ac:dyDescent="0.3">
      <c r="A3049" s="3">
        <v>2008</v>
      </c>
      <c r="B3049">
        <v>5</v>
      </c>
      <c r="C3049">
        <v>5</v>
      </c>
      <c r="D3049">
        <v>66</v>
      </c>
      <c r="E3049">
        <v>42</v>
      </c>
      <c r="F3049" s="9">
        <v>0</v>
      </c>
      <c r="G3049" s="9">
        <v>0</v>
      </c>
      <c r="H3049" s="9">
        <v>0</v>
      </c>
    </row>
    <row r="3050" spans="1:8" x14ac:dyDescent="0.3">
      <c r="A3050" s="3">
        <v>2008</v>
      </c>
      <c r="B3050">
        <v>5</v>
      </c>
      <c r="C3050">
        <v>6</v>
      </c>
      <c r="D3050">
        <v>73</v>
      </c>
      <c r="E3050">
        <v>49</v>
      </c>
      <c r="F3050" s="9">
        <v>0.18</v>
      </c>
      <c r="G3050" s="9">
        <v>0</v>
      </c>
      <c r="H3050" s="9">
        <v>0</v>
      </c>
    </row>
    <row r="3051" spans="1:8" hidden="1" x14ac:dyDescent="0.3">
      <c r="A3051" s="3">
        <v>2008</v>
      </c>
      <c r="B3051">
        <v>5</v>
      </c>
      <c r="C3051">
        <v>7</v>
      </c>
      <c r="D3051">
        <v>66</v>
      </c>
      <c r="E3051">
        <v>49</v>
      </c>
      <c r="F3051" s="9">
        <v>0</v>
      </c>
      <c r="G3051" s="9">
        <v>0</v>
      </c>
      <c r="H3051" s="9">
        <v>0</v>
      </c>
    </row>
    <row r="3052" spans="1:8" hidden="1" x14ac:dyDescent="0.3">
      <c r="A3052" s="3">
        <v>2008</v>
      </c>
      <c r="B3052">
        <v>5</v>
      </c>
      <c r="C3052">
        <v>8</v>
      </c>
      <c r="D3052">
        <v>63</v>
      </c>
      <c r="E3052">
        <v>44</v>
      </c>
      <c r="F3052" s="9">
        <v>0</v>
      </c>
      <c r="G3052" s="9">
        <v>0</v>
      </c>
      <c r="H3052" s="9">
        <v>0</v>
      </c>
    </row>
    <row r="3053" spans="1:8" hidden="1" x14ac:dyDescent="0.3">
      <c r="A3053" s="3">
        <v>2008</v>
      </c>
      <c r="B3053">
        <v>5</v>
      </c>
      <c r="C3053">
        <v>9</v>
      </c>
      <c r="D3053">
        <v>64</v>
      </c>
      <c r="E3053">
        <v>45</v>
      </c>
      <c r="F3053" s="9">
        <v>0</v>
      </c>
      <c r="G3053" s="9">
        <v>0</v>
      </c>
      <c r="H3053" s="9">
        <v>0</v>
      </c>
    </row>
    <row r="3054" spans="1:8" x14ac:dyDescent="0.3">
      <c r="A3054" s="3">
        <v>2008</v>
      </c>
      <c r="B3054">
        <v>5</v>
      </c>
      <c r="C3054">
        <v>10</v>
      </c>
      <c r="D3054">
        <v>59</v>
      </c>
      <c r="E3054">
        <v>44</v>
      </c>
      <c r="F3054" s="9">
        <v>0.32</v>
      </c>
      <c r="G3054" s="9">
        <v>0</v>
      </c>
      <c r="H3054" s="9">
        <v>0</v>
      </c>
    </row>
    <row r="3055" spans="1:8" x14ac:dyDescent="0.3">
      <c r="A3055" s="3">
        <v>2008</v>
      </c>
      <c r="B3055">
        <v>5</v>
      </c>
      <c r="C3055">
        <v>11</v>
      </c>
      <c r="D3055">
        <v>58</v>
      </c>
      <c r="E3055">
        <v>39</v>
      </c>
      <c r="F3055" s="9">
        <v>0.01</v>
      </c>
      <c r="G3055" s="9">
        <v>0</v>
      </c>
      <c r="H3055" s="9">
        <v>0</v>
      </c>
    </row>
    <row r="3056" spans="1:8" hidden="1" x14ac:dyDescent="0.3">
      <c r="A3056" s="3">
        <v>2008</v>
      </c>
      <c r="B3056">
        <v>5</v>
      </c>
      <c r="C3056">
        <v>12</v>
      </c>
      <c r="D3056">
        <v>66</v>
      </c>
      <c r="E3056">
        <v>42</v>
      </c>
      <c r="F3056" s="9">
        <v>0</v>
      </c>
      <c r="G3056" s="9">
        <v>0</v>
      </c>
      <c r="H3056" s="9">
        <v>0</v>
      </c>
    </row>
    <row r="3057" spans="1:8" x14ac:dyDescent="0.3">
      <c r="A3057" s="3">
        <v>2008</v>
      </c>
      <c r="B3057">
        <v>5</v>
      </c>
      <c r="C3057">
        <v>13</v>
      </c>
      <c r="D3057">
        <v>62</v>
      </c>
      <c r="E3057">
        <v>48</v>
      </c>
      <c r="F3057" s="9">
        <v>0.01</v>
      </c>
      <c r="G3057" s="9">
        <v>0</v>
      </c>
      <c r="H3057" s="9">
        <v>0</v>
      </c>
    </row>
    <row r="3058" spans="1:8" hidden="1" x14ac:dyDescent="0.3">
      <c r="A3058" s="3">
        <v>2008</v>
      </c>
      <c r="B3058">
        <v>5</v>
      </c>
      <c r="C3058">
        <v>14</v>
      </c>
      <c r="D3058">
        <v>65</v>
      </c>
      <c r="E3058">
        <v>40</v>
      </c>
      <c r="F3058" s="9">
        <v>0</v>
      </c>
      <c r="G3058" s="9">
        <v>0</v>
      </c>
      <c r="H3058" s="9">
        <v>0</v>
      </c>
    </row>
    <row r="3059" spans="1:8" hidden="1" x14ac:dyDescent="0.3">
      <c r="A3059" s="3">
        <v>2008</v>
      </c>
      <c r="B3059">
        <v>5</v>
      </c>
      <c r="C3059">
        <v>15</v>
      </c>
      <c r="D3059">
        <v>72</v>
      </c>
      <c r="E3059">
        <v>45</v>
      </c>
      <c r="F3059" s="9" t="s">
        <v>28</v>
      </c>
      <c r="G3059" s="9">
        <v>0</v>
      </c>
      <c r="H3059" s="9">
        <v>0</v>
      </c>
    </row>
    <row r="3060" spans="1:8" hidden="1" x14ac:dyDescent="0.3">
      <c r="A3060" s="3">
        <v>2008</v>
      </c>
      <c r="B3060">
        <v>5</v>
      </c>
      <c r="C3060">
        <v>16</v>
      </c>
      <c r="D3060">
        <v>79</v>
      </c>
      <c r="E3060">
        <v>53</v>
      </c>
      <c r="F3060" s="9" t="s">
        <v>28</v>
      </c>
      <c r="G3060" s="9">
        <v>0</v>
      </c>
      <c r="H3060" s="9">
        <v>0</v>
      </c>
    </row>
    <row r="3061" spans="1:8" hidden="1" x14ac:dyDescent="0.3">
      <c r="A3061" s="3">
        <v>2008</v>
      </c>
      <c r="B3061">
        <v>5</v>
      </c>
      <c r="C3061">
        <v>17</v>
      </c>
      <c r="D3061">
        <v>73</v>
      </c>
      <c r="E3061">
        <v>50</v>
      </c>
      <c r="F3061" s="9" t="s">
        <v>28</v>
      </c>
      <c r="G3061" s="9">
        <v>0</v>
      </c>
      <c r="H3061" s="9">
        <v>0</v>
      </c>
    </row>
    <row r="3062" spans="1:8" hidden="1" x14ac:dyDescent="0.3">
      <c r="A3062" s="3">
        <v>2008</v>
      </c>
      <c r="B3062">
        <v>5</v>
      </c>
      <c r="C3062">
        <v>18</v>
      </c>
      <c r="D3062">
        <v>61</v>
      </c>
      <c r="E3062">
        <v>43</v>
      </c>
      <c r="F3062" s="9">
        <v>0</v>
      </c>
      <c r="G3062" s="9">
        <v>0</v>
      </c>
      <c r="H3062" s="9">
        <v>0</v>
      </c>
    </row>
    <row r="3063" spans="1:8" x14ac:dyDescent="0.3">
      <c r="A3063" s="3">
        <v>2008</v>
      </c>
      <c r="B3063">
        <v>5</v>
      </c>
      <c r="C3063">
        <v>19</v>
      </c>
      <c r="D3063">
        <v>56</v>
      </c>
      <c r="E3063">
        <v>45</v>
      </c>
      <c r="F3063" s="9">
        <v>0.01</v>
      </c>
      <c r="G3063" s="9">
        <v>0</v>
      </c>
      <c r="H3063" s="9">
        <v>0</v>
      </c>
    </row>
    <row r="3064" spans="1:8" hidden="1" x14ac:dyDescent="0.3">
      <c r="A3064" s="3">
        <v>2008</v>
      </c>
      <c r="B3064">
        <v>5</v>
      </c>
      <c r="C3064">
        <v>20</v>
      </c>
      <c r="D3064">
        <v>65</v>
      </c>
      <c r="E3064">
        <v>41</v>
      </c>
      <c r="F3064" s="9">
        <v>0</v>
      </c>
      <c r="G3064" s="9">
        <v>0</v>
      </c>
      <c r="H3064" s="9">
        <v>0</v>
      </c>
    </row>
    <row r="3065" spans="1:8" hidden="1" x14ac:dyDescent="0.3">
      <c r="A3065" s="3">
        <v>2008</v>
      </c>
      <c r="B3065">
        <v>5</v>
      </c>
      <c r="C3065">
        <v>21</v>
      </c>
      <c r="D3065">
        <v>67</v>
      </c>
      <c r="E3065">
        <v>39</v>
      </c>
      <c r="F3065" s="9">
        <v>0</v>
      </c>
      <c r="G3065" s="9">
        <v>0</v>
      </c>
      <c r="H3065" s="9">
        <v>0</v>
      </c>
    </row>
    <row r="3066" spans="1:8" hidden="1" x14ac:dyDescent="0.3">
      <c r="A3066" s="3">
        <v>2008</v>
      </c>
      <c r="B3066">
        <v>5</v>
      </c>
      <c r="C3066">
        <v>22</v>
      </c>
      <c r="D3066">
        <v>72</v>
      </c>
      <c r="E3066">
        <v>47</v>
      </c>
      <c r="F3066" s="9">
        <v>0</v>
      </c>
      <c r="G3066" s="9">
        <v>0</v>
      </c>
      <c r="H3066" s="9">
        <v>0</v>
      </c>
    </row>
    <row r="3067" spans="1:8" hidden="1" x14ac:dyDescent="0.3">
      <c r="A3067" s="3">
        <v>2008</v>
      </c>
      <c r="B3067">
        <v>5</v>
      </c>
      <c r="C3067">
        <v>23</v>
      </c>
      <c r="D3067">
        <v>69</v>
      </c>
      <c r="E3067">
        <v>49</v>
      </c>
      <c r="F3067" s="9">
        <v>0</v>
      </c>
      <c r="G3067" s="9">
        <v>0</v>
      </c>
      <c r="H3067" s="9">
        <v>0</v>
      </c>
    </row>
    <row r="3068" spans="1:8" x14ac:dyDescent="0.3">
      <c r="A3068" s="3">
        <v>2008</v>
      </c>
      <c r="B3068">
        <v>5</v>
      </c>
      <c r="C3068">
        <v>24</v>
      </c>
      <c r="D3068">
        <v>74</v>
      </c>
      <c r="E3068">
        <v>49</v>
      </c>
      <c r="F3068" s="9">
        <v>0.02</v>
      </c>
      <c r="G3068" s="9">
        <v>0</v>
      </c>
      <c r="H3068" s="9">
        <v>0</v>
      </c>
    </row>
    <row r="3069" spans="1:8" hidden="1" x14ac:dyDescent="0.3">
      <c r="A3069" s="3">
        <v>2008</v>
      </c>
      <c r="B3069">
        <v>5</v>
      </c>
      <c r="C3069">
        <v>25</v>
      </c>
      <c r="D3069">
        <v>84</v>
      </c>
      <c r="E3069">
        <v>61</v>
      </c>
      <c r="F3069" s="9">
        <v>0</v>
      </c>
      <c r="G3069" s="9">
        <v>0</v>
      </c>
      <c r="H3069" s="9">
        <v>0</v>
      </c>
    </row>
    <row r="3070" spans="1:8" hidden="1" x14ac:dyDescent="0.3">
      <c r="A3070" s="3">
        <v>2008</v>
      </c>
      <c r="B3070">
        <v>5</v>
      </c>
      <c r="C3070">
        <v>26</v>
      </c>
      <c r="D3070">
        <v>65</v>
      </c>
      <c r="E3070">
        <v>44</v>
      </c>
      <c r="F3070" s="9">
        <v>0</v>
      </c>
      <c r="G3070" s="9">
        <v>0</v>
      </c>
      <c r="H3070" s="9">
        <v>0</v>
      </c>
    </row>
    <row r="3071" spans="1:8" hidden="1" x14ac:dyDescent="0.3">
      <c r="A3071" s="3">
        <v>2008</v>
      </c>
      <c r="B3071">
        <v>5</v>
      </c>
      <c r="C3071">
        <v>27</v>
      </c>
      <c r="D3071">
        <v>60</v>
      </c>
      <c r="E3071">
        <v>40</v>
      </c>
      <c r="F3071" s="9">
        <v>0</v>
      </c>
      <c r="G3071" s="9">
        <v>0</v>
      </c>
      <c r="H3071" s="9">
        <v>0</v>
      </c>
    </row>
    <row r="3072" spans="1:8" hidden="1" x14ac:dyDescent="0.3">
      <c r="A3072" s="3">
        <v>2008</v>
      </c>
      <c r="B3072">
        <v>5</v>
      </c>
      <c r="C3072">
        <v>28</v>
      </c>
      <c r="D3072">
        <v>70</v>
      </c>
      <c r="E3072">
        <v>50</v>
      </c>
      <c r="F3072" s="9">
        <v>0</v>
      </c>
      <c r="G3072" s="9">
        <v>0</v>
      </c>
      <c r="H3072" s="9">
        <v>0</v>
      </c>
    </row>
    <row r="3073" spans="1:8" x14ac:dyDescent="0.3">
      <c r="A3073" s="3">
        <v>2008</v>
      </c>
      <c r="B3073">
        <v>5</v>
      </c>
      <c r="C3073">
        <v>29</v>
      </c>
      <c r="D3073">
        <v>60</v>
      </c>
      <c r="E3073">
        <v>53</v>
      </c>
      <c r="F3073" s="9">
        <v>0.14000000000000001</v>
      </c>
      <c r="G3073" s="9">
        <v>0</v>
      </c>
      <c r="H3073" s="9">
        <v>0</v>
      </c>
    </row>
    <row r="3074" spans="1:8" x14ac:dyDescent="0.3">
      <c r="A3074" s="3">
        <v>2008</v>
      </c>
      <c r="B3074">
        <v>5</v>
      </c>
      <c r="C3074">
        <v>30</v>
      </c>
      <c r="D3074">
        <v>72</v>
      </c>
      <c r="E3074">
        <v>55</v>
      </c>
      <c r="F3074" s="9">
        <v>7.0000000000000007E-2</v>
      </c>
      <c r="G3074" s="9">
        <v>0</v>
      </c>
      <c r="H3074" s="9">
        <v>0</v>
      </c>
    </row>
    <row r="3075" spans="1:8" x14ac:dyDescent="0.3">
      <c r="A3075" s="3">
        <v>2008</v>
      </c>
      <c r="B3075">
        <v>5</v>
      </c>
      <c r="C3075">
        <v>31</v>
      </c>
      <c r="D3075">
        <v>79</v>
      </c>
      <c r="E3075">
        <v>56</v>
      </c>
      <c r="F3075" s="9">
        <v>0.43</v>
      </c>
      <c r="G3075" s="9" t="s">
        <v>28</v>
      </c>
      <c r="H3075" s="9">
        <v>0</v>
      </c>
    </row>
    <row r="3076" spans="1:8" hidden="1" x14ac:dyDescent="0.3">
      <c r="A3076" s="3">
        <v>2008</v>
      </c>
      <c r="B3076">
        <v>6</v>
      </c>
      <c r="C3076">
        <v>1</v>
      </c>
      <c r="D3076">
        <v>82</v>
      </c>
      <c r="E3076">
        <v>55</v>
      </c>
      <c r="F3076" s="9">
        <v>0</v>
      </c>
      <c r="G3076" s="9">
        <v>0</v>
      </c>
      <c r="H3076" s="9">
        <v>0</v>
      </c>
    </row>
    <row r="3077" spans="1:8" x14ac:dyDescent="0.3">
      <c r="A3077" s="3">
        <v>2008</v>
      </c>
      <c r="B3077">
        <v>6</v>
      </c>
      <c r="C3077">
        <v>2</v>
      </c>
      <c r="D3077">
        <v>73</v>
      </c>
      <c r="E3077">
        <v>58</v>
      </c>
      <c r="F3077" s="9">
        <v>0.02</v>
      </c>
      <c r="G3077" s="9">
        <v>0</v>
      </c>
      <c r="H3077" s="9">
        <v>0</v>
      </c>
    </row>
    <row r="3078" spans="1:8" x14ac:dyDescent="0.3">
      <c r="A3078" s="3">
        <v>2008</v>
      </c>
      <c r="B3078">
        <v>6</v>
      </c>
      <c r="C3078">
        <v>3</v>
      </c>
      <c r="D3078">
        <v>61</v>
      </c>
      <c r="E3078">
        <v>57</v>
      </c>
      <c r="F3078" s="9">
        <v>0.02</v>
      </c>
      <c r="G3078" s="9">
        <v>0</v>
      </c>
      <c r="H3078" s="9">
        <v>0</v>
      </c>
    </row>
    <row r="3079" spans="1:8" hidden="1" x14ac:dyDescent="0.3">
      <c r="A3079" s="3">
        <v>2008</v>
      </c>
      <c r="B3079">
        <v>6</v>
      </c>
      <c r="C3079">
        <v>4</v>
      </c>
      <c r="D3079">
        <v>72</v>
      </c>
      <c r="E3079">
        <v>56</v>
      </c>
      <c r="F3079" s="9">
        <v>0</v>
      </c>
      <c r="G3079" s="9">
        <v>0</v>
      </c>
      <c r="H3079" s="9">
        <v>0</v>
      </c>
    </row>
    <row r="3080" spans="1:8" x14ac:dyDescent="0.3">
      <c r="A3080" s="3">
        <v>2008</v>
      </c>
      <c r="B3080">
        <v>6</v>
      </c>
      <c r="C3080">
        <v>5</v>
      </c>
      <c r="D3080">
        <v>73</v>
      </c>
      <c r="E3080">
        <v>60</v>
      </c>
      <c r="F3080" s="9">
        <v>1.2</v>
      </c>
      <c r="G3080" s="9">
        <v>0</v>
      </c>
      <c r="H3080" s="9">
        <v>0</v>
      </c>
    </row>
    <row r="3081" spans="1:8" x14ac:dyDescent="0.3">
      <c r="A3081" s="3">
        <v>2008</v>
      </c>
      <c r="B3081">
        <v>6</v>
      </c>
      <c r="C3081">
        <v>6</v>
      </c>
      <c r="D3081">
        <v>75</v>
      </c>
      <c r="E3081">
        <v>64</v>
      </c>
      <c r="F3081" s="9">
        <v>0.06</v>
      </c>
      <c r="G3081" s="9">
        <v>0</v>
      </c>
      <c r="H3081" s="9">
        <v>0</v>
      </c>
    </row>
    <row r="3082" spans="1:8" x14ac:dyDescent="0.3">
      <c r="A3082" s="3">
        <v>2008</v>
      </c>
      <c r="B3082">
        <v>6</v>
      </c>
      <c r="C3082">
        <v>7</v>
      </c>
      <c r="D3082">
        <v>80</v>
      </c>
      <c r="E3082">
        <v>61</v>
      </c>
      <c r="F3082" s="9">
        <v>0.02</v>
      </c>
      <c r="G3082" s="9">
        <v>0</v>
      </c>
      <c r="H3082" s="9">
        <v>0</v>
      </c>
    </row>
    <row r="3083" spans="1:8" x14ac:dyDescent="0.3">
      <c r="A3083" s="3">
        <v>2008</v>
      </c>
      <c r="B3083">
        <v>6</v>
      </c>
      <c r="C3083">
        <v>8</v>
      </c>
      <c r="D3083">
        <v>75</v>
      </c>
      <c r="E3083">
        <v>60</v>
      </c>
      <c r="F3083" s="9">
        <v>0.09</v>
      </c>
      <c r="G3083" s="9">
        <v>0</v>
      </c>
      <c r="H3083" s="9">
        <v>0</v>
      </c>
    </row>
    <row r="3084" spans="1:8" hidden="1" x14ac:dyDescent="0.3">
      <c r="A3084" s="3">
        <v>2008</v>
      </c>
      <c r="B3084">
        <v>6</v>
      </c>
      <c r="C3084">
        <v>9</v>
      </c>
      <c r="D3084">
        <v>76</v>
      </c>
      <c r="E3084">
        <v>58</v>
      </c>
      <c r="F3084" s="9">
        <v>0</v>
      </c>
      <c r="G3084" s="9">
        <v>0</v>
      </c>
      <c r="H3084" s="9">
        <v>0</v>
      </c>
    </row>
    <row r="3085" spans="1:8" hidden="1" x14ac:dyDescent="0.3">
      <c r="A3085" s="3">
        <v>2008</v>
      </c>
      <c r="B3085">
        <v>6</v>
      </c>
      <c r="C3085">
        <v>10</v>
      </c>
      <c r="D3085">
        <v>72</v>
      </c>
      <c r="E3085">
        <v>56</v>
      </c>
      <c r="F3085" s="9" t="s">
        <v>28</v>
      </c>
      <c r="G3085" s="9">
        <v>0</v>
      </c>
      <c r="H3085" s="9">
        <v>0</v>
      </c>
    </row>
    <row r="3086" spans="1:8" x14ac:dyDescent="0.3">
      <c r="A3086" s="3">
        <v>2008</v>
      </c>
      <c r="B3086">
        <v>6</v>
      </c>
      <c r="C3086">
        <v>11</v>
      </c>
      <c r="D3086">
        <v>70</v>
      </c>
      <c r="E3086">
        <v>58</v>
      </c>
      <c r="F3086" s="9">
        <v>0.55000000000000004</v>
      </c>
      <c r="G3086" s="9">
        <v>0</v>
      </c>
      <c r="H3086" s="9">
        <v>0</v>
      </c>
    </row>
    <row r="3087" spans="1:8" x14ac:dyDescent="0.3">
      <c r="A3087" s="3">
        <v>2008</v>
      </c>
      <c r="B3087">
        <v>6</v>
      </c>
      <c r="C3087">
        <v>12</v>
      </c>
      <c r="D3087">
        <v>79</v>
      </c>
      <c r="E3087">
        <v>60</v>
      </c>
      <c r="F3087" s="9">
        <v>0.42</v>
      </c>
      <c r="G3087" s="9">
        <v>0</v>
      </c>
      <c r="H3087" s="9">
        <v>0</v>
      </c>
    </row>
    <row r="3088" spans="1:8" hidden="1" x14ac:dyDescent="0.3">
      <c r="A3088" s="3">
        <v>2008</v>
      </c>
      <c r="B3088">
        <v>6</v>
      </c>
      <c r="C3088">
        <v>13</v>
      </c>
      <c r="D3088">
        <v>72</v>
      </c>
      <c r="E3088">
        <v>58</v>
      </c>
      <c r="F3088" s="9" t="s">
        <v>28</v>
      </c>
      <c r="G3088" s="9">
        <v>0</v>
      </c>
      <c r="H3088" s="9">
        <v>0</v>
      </c>
    </row>
    <row r="3089" spans="1:8" x14ac:dyDescent="0.3">
      <c r="A3089" s="3">
        <v>2008</v>
      </c>
      <c r="B3089">
        <v>6</v>
      </c>
      <c r="C3089">
        <v>14</v>
      </c>
      <c r="D3089">
        <v>78</v>
      </c>
      <c r="E3089">
        <v>60</v>
      </c>
      <c r="F3089" s="9">
        <v>0.12</v>
      </c>
      <c r="G3089" s="9">
        <v>0</v>
      </c>
      <c r="H3089" s="9">
        <v>0</v>
      </c>
    </row>
    <row r="3090" spans="1:8" hidden="1" x14ac:dyDescent="0.3">
      <c r="A3090" s="3">
        <v>2008</v>
      </c>
      <c r="B3090">
        <v>6</v>
      </c>
      <c r="C3090">
        <v>15</v>
      </c>
      <c r="D3090">
        <v>76</v>
      </c>
      <c r="E3090">
        <v>55</v>
      </c>
      <c r="F3090" s="9">
        <v>0</v>
      </c>
      <c r="G3090" s="9">
        <v>0</v>
      </c>
      <c r="H3090" s="9">
        <v>0</v>
      </c>
    </row>
    <row r="3091" spans="1:8" hidden="1" x14ac:dyDescent="0.3">
      <c r="A3091" s="3">
        <v>2008</v>
      </c>
      <c r="B3091">
        <v>6</v>
      </c>
      <c r="C3091">
        <v>16</v>
      </c>
      <c r="D3091">
        <v>73</v>
      </c>
      <c r="E3091">
        <v>52</v>
      </c>
      <c r="F3091" s="9">
        <v>0</v>
      </c>
      <c r="G3091" s="9">
        <v>0</v>
      </c>
      <c r="H3091" s="9">
        <v>0</v>
      </c>
    </row>
    <row r="3092" spans="1:8" hidden="1" x14ac:dyDescent="0.3">
      <c r="A3092" s="3">
        <v>2008</v>
      </c>
      <c r="B3092">
        <v>6</v>
      </c>
      <c r="C3092">
        <v>17</v>
      </c>
      <c r="D3092">
        <v>79</v>
      </c>
      <c r="E3092">
        <v>55</v>
      </c>
      <c r="F3092" s="9">
        <v>0</v>
      </c>
      <c r="G3092" s="9">
        <v>0</v>
      </c>
      <c r="H3092" s="9">
        <v>0</v>
      </c>
    </row>
    <row r="3093" spans="1:8" hidden="1" x14ac:dyDescent="0.3">
      <c r="A3093" s="3">
        <v>2008</v>
      </c>
      <c r="B3093">
        <v>6</v>
      </c>
      <c r="C3093">
        <v>18</v>
      </c>
      <c r="D3093">
        <v>80</v>
      </c>
      <c r="E3093">
        <v>59</v>
      </c>
      <c r="F3093" s="9">
        <v>0</v>
      </c>
      <c r="G3093" s="9">
        <v>0</v>
      </c>
      <c r="H3093" s="9">
        <v>0</v>
      </c>
    </row>
    <row r="3094" spans="1:8" hidden="1" x14ac:dyDescent="0.3">
      <c r="A3094" s="3">
        <v>2008</v>
      </c>
      <c r="B3094">
        <v>6</v>
      </c>
      <c r="C3094">
        <v>19</v>
      </c>
      <c r="D3094">
        <v>85</v>
      </c>
      <c r="E3094">
        <v>60</v>
      </c>
      <c r="F3094" s="9">
        <v>0</v>
      </c>
      <c r="G3094" s="9">
        <v>0</v>
      </c>
      <c r="H3094" s="9">
        <v>0</v>
      </c>
    </row>
    <row r="3095" spans="1:8" hidden="1" x14ac:dyDescent="0.3">
      <c r="A3095" s="3">
        <v>2008</v>
      </c>
      <c r="B3095">
        <v>6</v>
      </c>
      <c r="C3095">
        <v>20</v>
      </c>
      <c r="D3095">
        <v>85</v>
      </c>
      <c r="E3095">
        <v>62</v>
      </c>
      <c r="F3095" s="9" t="s">
        <v>28</v>
      </c>
      <c r="G3095" s="9">
        <v>0</v>
      </c>
      <c r="H3095" s="9">
        <v>0</v>
      </c>
    </row>
    <row r="3096" spans="1:8" x14ac:dyDescent="0.3">
      <c r="A3096" s="3">
        <v>2008</v>
      </c>
      <c r="B3096">
        <v>6</v>
      </c>
      <c r="C3096">
        <v>21</v>
      </c>
      <c r="D3096">
        <v>81</v>
      </c>
      <c r="E3096">
        <v>60</v>
      </c>
      <c r="F3096" s="9">
        <v>0.01</v>
      </c>
      <c r="G3096" s="9">
        <v>0</v>
      </c>
      <c r="H3096" s="9">
        <v>0</v>
      </c>
    </row>
    <row r="3097" spans="1:8" hidden="1" x14ac:dyDescent="0.3">
      <c r="A3097" s="3">
        <v>2008</v>
      </c>
      <c r="B3097">
        <v>6</v>
      </c>
      <c r="C3097">
        <v>22</v>
      </c>
      <c r="D3097">
        <v>78</v>
      </c>
      <c r="E3097">
        <v>58</v>
      </c>
      <c r="F3097" s="9" t="s">
        <v>28</v>
      </c>
      <c r="G3097" s="9">
        <v>0</v>
      </c>
      <c r="H3097" s="9">
        <v>0</v>
      </c>
    </row>
    <row r="3098" spans="1:8" hidden="1" x14ac:dyDescent="0.3">
      <c r="A3098" s="3">
        <v>2008</v>
      </c>
      <c r="B3098">
        <v>6</v>
      </c>
      <c r="C3098">
        <v>23</v>
      </c>
      <c r="D3098">
        <v>81</v>
      </c>
      <c r="E3098">
        <v>57</v>
      </c>
      <c r="F3098" s="9">
        <v>0</v>
      </c>
      <c r="G3098" s="9">
        <v>0</v>
      </c>
      <c r="H3098" s="9">
        <v>0</v>
      </c>
    </row>
    <row r="3099" spans="1:8" hidden="1" x14ac:dyDescent="0.3">
      <c r="A3099" s="3">
        <v>2008</v>
      </c>
      <c r="B3099">
        <v>6</v>
      </c>
      <c r="C3099">
        <v>24</v>
      </c>
      <c r="D3099">
        <v>87</v>
      </c>
      <c r="E3099">
        <v>66</v>
      </c>
      <c r="F3099" s="9">
        <v>0</v>
      </c>
      <c r="G3099" s="9">
        <v>0</v>
      </c>
      <c r="H3099" s="9">
        <v>0</v>
      </c>
    </row>
    <row r="3100" spans="1:8" hidden="1" x14ac:dyDescent="0.3">
      <c r="A3100" s="3">
        <v>2008</v>
      </c>
      <c r="B3100">
        <v>6</v>
      </c>
      <c r="C3100">
        <v>25</v>
      </c>
      <c r="D3100">
        <v>90</v>
      </c>
      <c r="E3100">
        <v>70</v>
      </c>
      <c r="F3100" s="9">
        <v>0</v>
      </c>
      <c r="G3100" s="9">
        <v>0</v>
      </c>
      <c r="H3100" s="9">
        <v>0</v>
      </c>
    </row>
    <row r="3101" spans="1:8" hidden="1" x14ac:dyDescent="0.3">
      <c r="A3101" s="3">
        <v>2008</v>
      </c>
      <c r="B3101">
        <v>6</v>
      </c>
      <c r="C3101">
        <v>26</v>
      </c>
      <c r="D3101">
        <v>84</v>
      </c>
      <c r="E3101">
        <v>64</v>
      </c>
      <c r="F3101" s="9">
        <v>0</v>
      </c>
      <c r="G3101" s="9">
        <v>0</v>
      </c>
      <c r="H3101" s="9">
        <v>0</v>
      </c>
    </row>
    <row r="3102" spans="1:8" x14ac:dyDescent="0.3">
      <c r="A3102" s="3">
        <v>2008</v>
      </c>
      <c r="B3102">
        <v>6</v>
      </c>
      <c r="C3102">
        <v>27</v>
      </c>
      <c r="D3102">
        <v>82</v>
      </c>
      <c r="E3102">
        <v>67</v>
      </c>
      <c r="F3102" s="9">
        <v>0.05</v>
      </c>
      <c r="G3102" s="9">
        <v>0</v>
      </c>
      <c r="H3102" s="9">
        <v>0</v>
      </c>
    </row>
    <row r="3103" spans="1:8" x14ac:dyDescent="0.3">
      <c r="A3103" s="3">
        <v>2008</v>
      </c>
      <c r="B3103">
        <v>6</v>
      </c>
      <c r="C3103">
        <v>28</v>
      </c>
      <c r="D3103">
        <v>74</v>
      </c>
      <c r="E3103">
        <v>59</v>
      </c>
      <c r="F3103" s="9">
        <v>0.14000000000000001</v>
      </c>
      <c r="G3103" s="9">
        <v>0</v>
      </c>
      <c r="H3103" s="9">
        <v>0</v>
      </c>
    </row>
    <row r="3104" spans="1:8" hidden="1" x14ac:dyDescent="0.3">
      <c r="A3104" s="3">
        <v>2008</v>
      </c>
      <c r="B3104">
        <v>6</v>
      </c>
      <c r="C3104">
        <v>29</v>
      </c>
      <c r="D3104">
        <v>82</v>
      </c>
      <c r="E3104">
        <v>62</v>
      </c>
      <c r="F3104" s="9" t="s">
        <v>28</v>
      </c>
      <c r="G3104" s="9">
        <v>0</v>
      </c>
      <c r="H3104" s="9">
        <v>0</v>
      </c>
    </row>
    <row r="3105" spans="1:8" hidden="1" x14ac:dyDescent="0.3">
      <c r="A3105" s="3">
        <v>2008</v>
      </c>
      <c r="B3105">
        <v>6</v>
      </c>
      <c r="C3105">
        <v>30</v>
      </c>
      <c r="D3105">
        <v>83</v>
      </c>
      <c r="E3105">
        <v>59</v>
      </c>
      <c r="F3105" s="9">
        <v>0</v>
      </c>
      <c r="G3105" s="9">
        <v>0</v>
      </c>
      <c r="H3105" s="9">
        <v>0</v>
      </c>
    </row>
    <row r="3106" spans="1:8" hidden="1" x14ac:dyDescent="0.3">
      <c r="A3106" s="3">
        <v>2008</v>
      </c>
      <c r="B3106">
        <v>7</v>
      </c>
      <c r="C3106">
        <v>1</v>
      </c>
      <c r="D3106">
        <v>89</v>
      </c>
      <c r="E3106">
        <v>64</v>
      </c>
      <c r="F3106" s="9">
        <v>0</v>
      </c>
      <c r="G3106" s="9">
        <v>0</v>
      </c>
      <c r="H3106" s="9">
        <v>0</v>
      </c>
    </row>
    <row r="3107" spans="1:8" hidden="1" x14ac:dyDescent="0.3">
      <c r="A3107" s="3">
        <v>2008</v>
      </c>
      <c r="B3107">
        <v>7</v>
      </c>
      <c r="C3107">
        <v>2</v>
      </c>
      <c r="D3107">
        <v>80</v>
      </c>
      <c r="E3107">
        <v>62</v>
      </c>
      <c r="F3107" s="9">
        <v>0</v>
      </c>
      <c r="G3107" s="9">
        <v>0</v>
      </c>
      <c r="H3107" s="9">
        <v>0</v>
      </c>
    </row>
    <row r="3108" spans="1:8" hidden="1" x14ac:dyDescent="0.3">
      <c r="A3108" s="3">
        <v>2008</v>
      </c>
      <c r="B3108">
        <v>7</v>
      </c>
      <c r="C3108">
        <v>3</v>
      </c>
      <c r="D3108">
        <v>77</v>
      </c>
      <c r="E3108">
        <v>55</v>
      </c>
      <c r="F3108" s="9">
        <v>0</v>
      </c>
      <c r="G3108" s="9">
        <v>0</v>
      </c>
      <c r="H3108" s="9">
        <v>0</v>
      </c>
    </row>
    <row r="3109" spans="1:8" hidden="1" x14ac:dyDescent="0.3">
      <c r="A3109" s="3">
        <v>2008</v>
      </c>
      <c r="B3109">
        <v>7</v>
      </c>
      <c r="C3109">
        <v>4</v>
      </c>
      <c r="D3109">
        <v>83</v>
      </c>
      <c r="E3109">
        <v>60</v>
      </c>
      <c r="F3109" s="9">
        <v>0</v>
      </c>
      <c r="G3109" s="9">
        <v>0</v>
      </c>
      <c r="H3109" s="9">
        <v>0</v>
      </c>
    </row>
    <row r="3110" spans="1:8" hidden="1" x14ac:dyDescent="0.3">
      <c r="A3110" s="3">
        <v>2008</v>
      </c>
      <c r="B3110">
        <v>7</v>
      </c>
      <c r="C3110">
        <v>5</v>
      </c>
      <c r="D3110">
        <v>87</v>
      </c>
      <c r="E3110">
        <v>65</v>
      </c>
      <c r="F3110" s="9">
        <v>0</v>
      </c>
      <c r="G3110" s="9">
        <v>0</v>
      </c>
      <c r="H3110" s="9">
        <v>0</v>
      </c>
    </row>
    <row r="3111" spans="1:8" hidden="1" x14ac:dyDescent="0.3">
      <c r="A3111" s="3">
        <v>2008</v>
      </c>
      <c r="B3111">
        <v>7</v>
      </c>
      <c r="C3111">
        <v>6</v>
      </c>
      <c r="D3111">
        <v>93</v>
      </c>
      <c r="E3111">
        <v>72</v>
      </c>
      <c r="F3111" s="9" t="s">
        <v>28</v>
      </c>
      <c r="G3111" s="9">
        <v>0</v>
      </c>
      <c r="H3111" s="9">
        <v>0</v>
      </c>
    </row>
    <row r="3112" spans="1:8" x14ac:dyDescent="0.3">
      <c r="A3112" s="3">
        <v>2008</v>
      </c>
      <c r="B3112">
        <v>7</v>
      </c>
      <c r="C3112">
        <v>7</v>
      </c>
      <c r="D3112">
        <v>84</v>
      </c>
      <c r="E3112">
        <v>67</v>
      </c>
      <c r="F3112" s="9">
        <v>0.47</v>
      </c>
      <c r="G3112" s="9">
        <v>0</v>
      </c>
      <c r="H3112" s="9">
        <v>0</v>
      </c>
    </row>
    <row r="3113" spans="1:8" hidden="1" x14ac:dyDescent="0.3">
      <c r="A3113" s="3">
        <v>2008</v>
      </c>
      <c r="B3113">
        <v>7</v>
      </c>
      <c r="C3113">
        <v>8</v>
      </c>
      <c r="D3113">
        <v>82</v>
      </c>
      <c r="E3113">
        <v>65</v>
      </c>
      <c r="F3113" s="9">
        <v>0</v>
      </c>
      <c r="G3113" s="9">
        <v>0</v>
      </c>
      <c r="H3113" s="9">
        <v>0</v>
      </c>
    </row>
    <row r="3114" spans="1:8" hidden="1" x14ac:dyDescent="0.3">
      <c r="A3114" s="3">
        <v>2008</v>
      </c>
      <c r="B3114">
        <v>7</v>
      </c>
      <c r="C3114">
        <v>9</v>
      </c>
      <c r="D3114">
        <v>84</v>
      </c>
      <c r="E3114">
        <v>60</v>
      </c>
      <c r="F3114" s="9">
        <v>0</v>
      </c>
      <c r="G3114" s="9">
        <v>0</v>
      </c>
      <c r="H3114" s="9">
        <v>0</v>
      </c>
    </row>
    <row r="3115" spans="1:8" x14ac:dyDescent="0.3">
      <c r="A3115" s="3">
        <v>2008</v>
      </c>
      <c r="B3115">
        <v>7</v>
      </c>
      <c r="C3115">
        <v>10</v>
      </c>
      <c r="D3115">
        <v>85</v>
      </c>
      <c r="E3115">
        <v>63</v>
      </c>
      <c r="F3115" s="9">
        <v>0.77</v>
      </c>
      <c r="G3115" s="9" t="s">
        <v>28</v>
      </c>
      <c r="H3115" s="9">
        <v>0</v>
      </c>
    </row>
    <row r="3116" spans="1:8" x14ac:dyDescent="0.3">
      <c r="A3116" s="3">
        <v>2008</v>
      </c>
      <c r="B3116">
        <v>7</v>
      </c>
      <c r="C3116">
        <v>11</v>
      </c>
      <c r="D3116">
        <v>93</v>
      </c>
      <c r="E3116">
        <v>67</v>
      </c>
      <c r="F3116" s="9">
        <v>0.4</v>
      </c>
      <c r="G3116" s="9">
        <v>0</v>
      </c>
      <c r="H3116" s="9">
        <v>0</v>
      </c>
    </row>
    <row r="3117" spans="1:8" hidden="1" x14ac:dyDescent="0.3">
      <c r="A3117" s="3">
        <v>2008</v>
      </c>
      <c r="B3117">
        <v>7</v>
      </c>
      <c r="C3117">
        <v>12</v>
      </c>
      <c r="D3117">
        <v>79</v>
      </c>
      <c r="E3117">
        <v>62</v>
      </c>
      <c r="F3117" s="9">
        <v>0</v>
      </c>
      <c r="G3117" s="9">
        <v>0</v>
      </c>
      <c r="H3117" s="9">
        <v>0</v>
      </c>
    </row>
    <row r="3118" spans="1:8" hidden="1" x14ac:dyDescent="0.3">
      <c r="A3118" s="3">
        <v>2008</v>
      </c>
      <c r="B3118">
        <v>7</v>
      </c>
      <c r="C3118">
        <v>13</v>
      </c>
      <c r="D3118">
        <v>80</v>
      </c>
      <c r="E3118">
        <v>60</v>
      </c>
      <c r="F3118" s="9">
        <v>0</v>
      </c>
      <c r="G3118" s="9">
        <v>0</v>
      </c>
      <c r="H3118" s="9">
        <v>0</v>
      </c>
    </row>
    <row r="3119" spans="1:8" hidden="1" x14ac:dyDescent="0.3">
      <c r="A3119" s="3">
        <v>2008</v>
      </c>
      <c r="B3119">
        <v>7</v>
      </c>
      <c r="C3119">
        <v>14</v>
      </c>
      <c r="D3119">
        <v>86</v>
      </c>
      <c r="E3119">
        <v>61</v>
      </c>
      <c r="F3119" s="9">
        <v>0</v>
      </c>
      <c r="G3119" s="9">
        <v>0</v>
      </c>
      <c r="H3119" s="9">
        <v>0</v>
      </c>
    </row>
    <row r="3120" spans="1:8" hidden="1" x14ac:dyDescent="0.3">
      <c r="A3120" s="3">
        <v>2008</v>
      </c>
      <c r="B3120">
        <v>7</v>
      </c>
      <c r="C3120">
        <v>15</v>
      </c>
      <c r="D3120">
        <v>91</v>
      </c>
      <c r="E3120">
        <v>71</v>
      </c>
      <c r="F3120" s="9">
        <v>0</v>
      </c>
      <c r="G3120" s="9">
        <v>0</v>
      </c>
      <c r="H3120" s="9">
        <v>0</v>
      </c>
    </row>
    <row r="3121" spans="1:8" hidden="1" x14ac:dyDescent="0.3">
      <c r="A3121" s="3">
        <v>2008</v>
      </c>
      <c r="B3121">
        <v>7</v>
      </c>
      <c r="C3121">
        <v>16</v>
      </c>
      <c r="D3121">
        <v>90</v>
      </c>
      <c r="E3121">
        <v>73</v>
      </c>
      <c r="F3121" s="9">
        <v>0</v>
      </c>
      <c r="G3121" s="9">
        <v>0</v>
      </c>
      <c r="H3121" s="9">
        <v>0</v>
      </c>
    </row>
    <row r="3122" spans="1:8" x14ac:dyDescent="0.3">
      <c r="A3122" s="3">
        <v>2008</v>
      </c>
      <c r="B3122">
        <v>7</v>
      </c>
      <c r="C3122">
        <v>17</v>
      </c>
      <c r="D3122">
        <v>81</v>
      </c>
      <c r="E3122">
        <v>70</v>
      </c>
      <c r="F3122" s="9">
        <v>0.17</v>
      </c>
      <c r="G3122" s="9">
        <v>0</v>
      </c>
      <c r="H3122" s="9">
        <v>0</v>
      </c>
    </row>
    <row r="3123" spans="1:8" hidden="1" x14ac:dyDescent="0.3">
      <c r="A3123" s="3">
        <v>2008</v>
      </c>
      <c r="B3123">
        <v>7</v>
      </c>
      <c r="C3123">
        <v>18</v>
      </c>
      <c r="D3123">
        <v>85</v>
      </c>
      <c r="E3123">
        <v>68</v>
      </c>
      <c r="F3123" s="9">
        <v>0</v>
      </c>
      <c r="G3123" s="9">
        <v>0</v>
      </c>
      <c r="H3123" s="9">
        <v>0</v>
      </c>
    </row>
    <row r="3124" spans="1:8" x14ac:dyDescent="0.3">
      <c r="A3124" s="3">
        <v>2008</v>
      </c>
      <c r="B3124">
        <v>7</v>
      </c>
      <c r="C3124">
        <v>19</v>
      </c>
      <c r="D3124">
        <v>84</v>
      </c>
      <c r="E3124">
        <v>65</v>
      </c>
      <c r="F3124" s="9">
        <v>0.09</v>
      </c>
      <c r="G3124" s="9">
        <v>0</v>
      </c>
      <c r="H3124" s="9">
        <v>0</v>
      </c>
    </row>
    <row r="3125" spans="1:8" hidden="1" x14ac:dyDescent="0.3">
      <c r="A3125" s="3">
        <v>2008</v>
      </c>
      <c r="B3125">
        <v>7</v>
      </c>
      <c r="C3125">
        <v>20</v>
      </c>
      <c r="D3125">
        <v>86</v>
      </c>
      <c r="E3125">
        <v>67</v>
      </c>
      <c r="F3125" s="9">
        <v>0</v>
      </c>
      <c r="G3125" s="9">
        <v>0</v>
      </c>
      <c r="H3125" s="9">
        <v>0</v>
      </c>
    </row>
    <row r="3126" spans="1:8" hidden="1" x14ac:dyDescent="0.3">
      <c r="A3126" s="3">
        <v>2008</v>
      </c>
      <c r="B3126">
        <v>7</v>
      </c>
      <c r="C3126">
        <v>21</v>
      </c>
      <c r="D3126">
        <v>85</v>
      </c>
      <c r="E3126">
        <v>68</v>
      </c>
      <c r="F3126" s="9">
        <v>0</v>
      </c>
      <c r="G3126" s="9">
        <v>0</v>
      </c>
      <c r="H3126" s="9">
        <v>0</v>
      </c>
    </row>
    <row r="3127" spans="1:8" hidden="1" x14ac:dyDescent="0.3">
      <c r="A3127" s="3">
        <v>2008</v>
      </c>
      <c r="B3127">
        <v>7</v>
      </c>
      <c r="C3127">
        <v>22</v>
      </c>
      <c r="D3127">
        <v>83</v>
      </c>
      <c r="E3127">
        <v>66</v>
      </c>
      <c r="F3127" s="9">
        <v>0</v>
      </c>
      <c r="G3127" s="9">
        <v>0</v>
      </c>
      <c r="H3127" s="9">
        <v>0</v>
      </c>
    </row>
    <row r="3128" spans="1:8" hidden="1" x14ac:dyDescent="0.3">
      <c r="A3128" s="3">
        <v>2008</v>
      </c>
      <c r="B3128">
        <v>7</v>
      </c>
      <c r="C3128">
        <v>23</v>
      </c>
      <c r="D3128">
        <v>84</v>
      </c>
      <c r="E3128">
        <v>63</v>
      </c>
      <c r="F3128" s="9">
        <v>0</v>
      </c>
      <c r="G3128" s="9">
        <v>0</v>
      </c>
      <c r="H3128" s="9">
        <v>0</v>
      </c>
    </row>
    <row r="3129" spans="1:8" hidden="1" x14ac:dyDescent="0.3">
      <c r="A3129" s="3">
        <v>2008</v>
      </c>
      <c r="B3129">
        <v>7</v>
      </c>
      <c r="C3129">
        <v>24</v>
      </c>
      <c r="D3129">
        <v>84</v>
      </c>
      <c r="E3129">
        <v>68</v>
      </c>
      <c r="F3129" s="9" t="s">
        <v>28</v>
      </c>
      <c r="G3129" s="9">
        <v>0</v>
      </c>
      <c r="H3129" s="9">
        <v>0</v>
      </c>
    </row>
    <row r="3130" spans="1:8" x14ac:dyDescent="0.3">
      <c r="A3130" s="3">
        <v>2008</v>
      </c>
      <c r="B3130">
        <v>7</v>
      </c>
      <c r="C3130">
        <v>25</v>
      </c>
      <c r="D3130">
        <v>88</v>
      </c>
      <c r="E3130">
        <v>68</v>
      </c>
      <c r="F3130" s="9">
        <v>0.1</v>
      </c>
      <c r="G3130" s="9">
        <v>0</v>
      </c>
      <c r="H3130" s="9">
        <v>0</v>
      </c>
    </row>
    <row r="3131" spans="1:8" hidden="1" x14ac:dyDescent="0.3">
      <c r="A3131" s="3">
        <v>2008</v>
      </c>
      <c r="B3131">
        <v>7</v>
      </c>
      <c r="C3131">
        <v>26</v>
      </c>
      <c r="D3131">
        <v>85</v>
      </c>
      <c r="E3131">
        <v>63</v>
      </c>
      <c r="F3131" s="9">
        <v>0</v>
      </c>
      <c r="G3131" s="9">
        <v>0</v>
      </c>
      <c r="H3131" s="9">
        <v>0</v>
      </c>
    </row>
    <row r="3132" spans="1:8" x14ac:dyDescent="0.3">
      <c r="A3132" s="3">
        <v>2008</v>
      </c>
      <c r="B3132">
        <v>7</v>
      </c>
      <c r="C3132">
        <v>27</v>
      </c>
      <c r="D3132">
        <v>82</v>
      </c>
      <c r="E3132">
        <v>67</v>
      </c>
      <c r="F3132" s="9">
        <v>0.01</v>
      </c>
      <c r="G3132" s="9">
        <v>0</v>
      </c>
      <c r="H3132" s="9">
        <v>0</v>
      </c>
    </row>
    <row r="3133" spans="1:8" hidden="1" x14ac:dyDescent="0.3">
      <c r="A3133" s="3">
        <v>2008</v>
      </c>
      <c r="B3133">
        <v>7</v>
      </c>
      <c r="C3133">
        <v>28</v>
      </c>
      <c r="D3133">
        <v>88</v>
      </c>
      <c r="E3133">
        <v>69</v>
      </c>
      <c r="F3133" s="9">
        <v>0</v>
      </c>
      <c r="G3133" s="9">
        <v>0</v>
      </c>
      <c r="H3133" s="9">
        <v>0</v>
      </c>
    </row>
    <row r="3134" spans="1:8" hidden="1" x14ac:dyDescent="0.3">
      <c r="A3134" s="3">
        <v>2008</v>
      </c>
      <c r="B3134">
        <v>7</v>
      </c>
      <c r="C3134">
        <v>29</v>
      </c>
      <c r="D3134">
        <v>94</v>
      </c>
      <c r="E3134">
        <v>73</v>
      </c>
      <c r="F3134" s="9" t="s">
        <v>28</v>
      </c>
      <c r="G3134" s="9">
        <v>0</v>
      </c>
      <c r="H3134" s="9">
        <v>0</v>
      </c>
    </row>
    <row r="3135" spans="1:8" hidden="1" x14ac:dyDescent="0.3">
      <c r="A3135" s="3">
        <v>2008</v>
      </c>
      <c r="B3135">
        <v>7</v>
      </c>
      <c r="C3135">
        <v>30</v>
      </c>
      <c r="D3135">
        <v>89</v>
      </c>
      <c r="E3135">
        <v>66</v>
      </c>
      <c r="F3135" s="9">
        <v>0</v>
      </c>
      <c r="G3135" s="9">
        <v>0</v>
      </c>
      <c r="H3135" s="9">
        <v>0</v>
      </c>
    </row>
    <row r="3136" spans="1:8" x14ac:dyDescent="0.3">
      <c r="A3136" s="3">
        <v>2008</v>
      </c>
      <c r="B3136">
        <v>7</v>
      </c>
      <c r="C3136">
        <v>31</v>
      </c>
      <c r="D3136">
        <v>85</v>
      </c>
      <c r="E3136">
        <v>68</v>
      </c>
      <c r="F3136" s="9">
        <v>0.12</v>
      </c>
      <c r="G3136" s="9">
        <v>0</v>
      </c>
      <c r="H3136" s="9">
        <v>0</v>
      </c>
    </row>
    <row r="3137" spans="1:8" hidden="1" x14ac:dyDescent="0.3">
      <c r="A3137" s="3">
        <v>2008</v>
      </c>
      <c r="B3137">
        <v>8</v>
      </c>
      <c r="C3137">
        <v>1</v>
      </c>
      <c r="D3137">
        <v>87</v>
      </c>
      <c r="E3137">
        <v>66</v>
      </c>
      <c r="F3137" s="9">
        <v>0</v>
      </c>
      <c r="G3137" s="9">
        <v>0</v>
      </c>
      <c r="H3137" s="9">
        <v>0</v>
      </c>
    </row>
    <row r="3138" spans="1:8" hidden="1" x14ac:dyDescent="0.3">
      <c r="A3138" s="3">
        <v>2008</v>
      </c>
      <c r="B3138">
        <v>8</v>
      </c>
      <c r="C3138">
        <v>2</v>
      </c>
      <c r="D3138">
        <v>86</v>
      </c>
      <c r="E3138">
        <v>60</v>
      </c>
      <c r="F3138" s="9">
        <v>0</v>
      </c>
      <c r="G3138" s="9">
        <v>0</v>
      </c>
      <c r="H3138" s="9">
        <v>0</v>
      </c>
    </row>
    <row r="3139" spans="1:8" x14ac:dyDescent="0.3">
      <c r="A3139" s="3">
        <v>2008</v>
      </c>
      <c r="B3139">
        <v>8</v>
      </c>
      <c r="C3139">
        <v>3</v>
      </c>
      <c r="D3139">
        <v>78</v>
      </c>
      <c r="E3139">
        <v>69</v>
      </c>
      <c r="F3139" s="9">
        <v>0.01</v>
      </c>
      <c r="G3139" s="9">
        <v>0</v>
      </c>
      <c r="H3139" s="9">
        <v>0</v>
      </c>
    </row>
    <row r="3140" spans="1:8" x14ac:dyDescent="0.3">
      <c r="A3140" s="3">
        <v>2008</v>
      </c>
      <c r="B3140">
        <v>8</v>
      </c>
      <c r="C3140">
        <v>4</v>
      </c>
      <c r="D3140">
        <v>86</v>
      </c>
      <c r="E3140">
        <v>69</v>
      </c>
      <c r="F3140" s="9">
        <v>0.14000000000000001</v>
      </c>
      <c r="G3140" s="9">
        <v>0</v>
      </c>
      <c r="H3140" s="9">
        <v>0</v>
      </c>
    </row>
    <row r="3141" spans="1:8" hidden="1" x14ac:dyDescent="0.3">
      <c r="A3141" s="3">
        <v>2008</v>
      </c>
      <c r="B3141">
        <v>8</v>
      </c>
      <c r="C3141">
        <v>5</v>
      </c>
      <c r="D3141">
        <v>87</v>
      </c>
      <c r="E3141">
        <v>67</v>
      </c>
      <c r="F3141" s="9">
        <v>0</v>
      </c>
      <c r="G3141" s="9">
        <v>0</v>
      </c>
      <c r="H3141" s="9">
        <v>0</v>
      </c>
    </row>
    <row r="3142" spans="1:8" x14ac:dyDescent="0.3">
      <c r="A3142" s="3">
        <v>2008</v>
      </c>
      <c r="B3142">
        <v>8</v>
      </c>
      <c r="C3142">
        <v>6</v>
      </c>
      <c r="D3142">
        <v>89</v>
      </c>
      <c r="E3142">
        <v>66</v>
      </c>
      <c r="F3142" s="9">
        <v>0.05</v>
      </c>
      <c r="G3142" s="9">
        <v>0</v>
      </c>
      <c r="H3142" s="9">
        <v>0</v>
      </c>
    </row>
    <row r="3143" spans="1:8" hidden="1" x14ac:dyDescent="0.3">
      <c r="A3143" s="3">
        <v>2008</v>
      </c>
      <c r="B3143">
        <v>8</v>
      </c>
      <c r="C3143">
        <v>7</v>
      </c>
      <c r="D3143">
        <v>82</v>
      </c>
      <c r="E3143">
        <v>62</v>
      </c>
      <c r="F3143" s="9">
        <v>0</v>
      </c>
      <c r="G3143" s="9">
        <v>0</v>
      </c>
      <c r="H3143" s="9">
        <v>0</v>
      </c>
    </row>
    <row r="3144" spans="1:8" x14ac:dyDescent="0.3">
      <c r="A3144" s="3">
        <v>2008</v>
      </c>
      <c r="B3144">
        <v>8</v>
      </c>
      <c r="C3144">
        <v>8</v>
      </c>
      <c r="D3144">
        <v>82</v>
      </c>
      <c r="E3144">
        <v>60</v>
      </c>
      <c r="F3144" s="9">
        <v>0.01</v>
      </c>
      <c r="G3144" s="9">
        <v>0</v>
      </c>
      <c r="H3144" s="9">
        <v>0</v>
      </c>
    </row>
    <row r="3145" spans="1:8" x14ac:dyDescent="0.3">
      <c r="A3145" s="3">
        <v>2008</v>
      </c>
      <c r="B3145">
        <v>8</v>
      </c>
      <c r="C3145">
        <v>9</v>
      </c>
      <c r="D3145">
        <v>85</v>
      </c>
      <c r="E3145">
        <v>64</v>
      </c>
      <c r="F3145" s="9">
        <v>0.01</v>
      </c>
      <c r="G3145" s="9">
        <v>0</v>
      </c>
      <c r="H3145" s="9">
        <v>0</v>
      </c>
    </row>
    <row r="3146" spans="1:8" hidden="1" x14ac:dyDescent="0.3">
      <c r="A3146" s="3">
        <v>2008</v>
      </c>
      <c r="B3146">
        <v>8</v>
      </c>
      <c r="C3146">
        <v>10</v>
      </c>
      <c r="D3146">
        <v>78</v>
      </c>
      <c r="E3146">
        <v>56</v>
      </c>
      <c r="F3146" s="9">
        <v>0</v>
      </c>
      <c r="G3146" s="9">
        <v>0</v>
      </c>
      <c r="H3146" s="9">
        <v>0</v>
      </c>
    </row>
    <row r="3147" spans="1:8" hidden="1" x14ac:dyDescent="0.3">
      <c r="A3147" s="3">
        <v>2008</v>
      </c>
      <c r="B3147">
        <v>8</v>
      </c>
      <c r="C3147">
        <v>11</v>
      </c>
      <c r="D3147">
        <v>81</v>
      </c>
      <c r="E3147">
        <v>58</v>
      </c>
      <c r="F3147" s="9" t="s">
        <v>28</v>
      </c>
      <c r="G3147" s="9">
        <v>0</v>
      </c>
      <c r="H3147" s="9">
        <v>0</v>
      </c>
    </row>
    <row r="3148" spans="1:8" x14ac:dyDescent="0.3">
      <c r="A3148" s="3">
        <v>2008</v>
      </c>
      <c r="B3148">
        <v>8</v>
      </c>
      <c r="C3148">
        <v>12</v>
      </c>
      <c r="D3148">
        <v>77</v>
      </c>
      <c r="E3148">
        <v>62</v>
      </c>
      <c r="F3148" s="9">
        <v>0.4</v>
      </c>
      <c r="G3148" s="9">
        <v>0</v>
      </c>
      <c r="H3148" s="9">
        <v>0</v>
      </c>
    </row>
    <row r="3149" spans="1:8" x14ac:dyDescent="0.3">
      <c r="A3149" s="3">
        <v>2008</v>
      </c>
      <c r="B3149">
        <v>8</v>
      </c>
      <c r="C3149">
        <v>13</v>
      </c>
      <c r="D3149">
        <v>85</v>
      </c>
      <c r="E3149">
        <v>58</v>
      </c>
      <c r="F3149" s="9">
        <v>0.56999999999999995</v>
      </c>
      <c r="G3149" s="9">
        <v>0</v>
      </c>
      <c r="H3149" s="9">
        <v>0</v>
      </c>
    </row>
    <row r="3150" spans="1:8" hidden="1" x14ac:dyDescent="0.3">
      <c r="A3150" s="3">
        <v>2008</v>
      </c>
      <c r="B3150">
        <v>8</v>
      </c>
      <c r="C3150">
        <v>14</v>
      </c>
      <c r="D3150">
        <v>81</v>
      </c>
      <c r="E3150">
        <v>62</v>
      </c>
      <c r="F3150" s="9" t="s">
        <v>28</v>
      </c>
      <c r="G3150" s="9">
        <v>0</v>
      </c>
      <c r="H3150" s="9">
        <v>0</v>
      </c>
    </row>
    <row r="3151" spans="1:8" hidden="1" x14ac:dyDescent="0.3">
      <c r="A3151" s="3">
        <v>2008</v>
      </c>
      <c r="B3151">
        <v>8</v>
      </c>
      <c r="C3151">
        <v>15</v>
      </c>
      <c r="D3151">
        <v>81</v>
      </c>
      <c r="E3151">
        <v>61</v>
      </c>
      <c r="F3151" s="9">
        <v>0</v>
      </c>
      <c r="G3151" s="9">
        <v>0</v>
      </c>
      <c r="H3151" s="9">
        <v>0</v>
      </c>
    </row>
    <row r="3152" spans="1:8" hidden="1" x14ac:dyDescent="0.3">
      <c r="A3152" s="3">
        <v>2008</v>
      </c>
      <c r="B3152">
        <v>8</v>
      </c>
      <c r="C3152">
        <v>16</v>
      </c>
      <c r="D3152">
        <v>85</v>
      </c>
      <c r="E3152">
        <v>63</v>
      </c>
      <c r="F3152" s="9" t="s">
        <v>28</v>
      </c>
      <c r="G3152" s="9">
        <v>0</v>
      </c>
      <c r="H3152" s="9">
        <v>0</v>
      </c>
    </row>
    <row r="3153" spans="1:8" hidden="1" x14ac:dyDescent="0.3">
      <c r="A3153" s="3">
        <v>2008</v>
      </c>
      <c r="B3153">
        <v>8</v>
      </c>
      <c r="C3153">
        <v>17</v>
      </c>
      <c r="D3153">
        <v>87</v>
      </c>
      <c r="E3153">
        <v>67</v>
      </c>
      <c r="F3153" s="9">
        <v>0</v>
      </c>
      <c r="G3153" s="9">
        <v>0</v>
      </c>
      <c r="H3153" s="9">
        <v>0</v>
      </c>
    </row>
    <row r="3154" spans="1:8" hidden="1" x14ac:dyDescent="0.3">
      <c r="A3154" s="3">
        <v>2008</v>
      </c>
      <c r="B3154">
        <v>8</v>
      </c>
      <c r="C3154">
        <v>18</v>
      </c>
      <c r="D3154">
        <v>89</v>
      </c>
      <c r="E3154">
        <v>66</v>
      </c>
      <c r="F3154" s="9">
        <v>0</v>
      </c>
      <c r="G3154" s="9">
        <v>0</v>
      </c>
      <c r="H3154" s="9">
        <v>0</v>
      </c>
    </row>
    <row r="3155" spans="1:8" hidden="1" x14ac:dyDescent="0.3">
      <c r="A3155" s="3">
        <v>2008</v>
      </c>
      <c r="B3155">
        <v>8</v>
      </c>
      <c r="C3155">
        <v>19</v>
      </c>
      <c r="D3155">
        <v>87</v>
      </c>
      <c r="E3155">
        <v>66</v>
      </c>
      <c r="F3155" s="9">
        <v>0</v>
      </c>
      <c r="G3155" s="9">
        <v>0</v>
      </c>
      <c r="H3155" s="9">
        <v>0</v>
      </c>
    </row>
    <row r="3156" spans="1:8" hidden="1" x14ac:dyDescent="0.3">
      <c r="A3156" s="3">
        <v>2008</v>
      </c>
      <c r="B3156">
        <v>8</v>
      </c>
      <c r="C3156">
        <v>20</v>
      </c>
      <c r="D3156">
        <v>85</v>
      </c>
      <c r="E3156">
        <v>67</v>
      </c>
      <c r="F3156" s="9">
        <v>0</v>
      </c>
      <c r="G3156" s="9">
        <v>0</v>
      </c>
      <c r="H3156" s="9">
        <v>0</v>
      </c>
    </row>
    <row r="3157" spans="1:8" hidden="1" x14ac:dyDescent="0.3">
      <c r="A3157" s="3">
        <v>2008</v>
      </c>
      <c r="B3157">
        <v>8</v>
      </c>
      <c r="C3157">
        <v>21</v>
      </c>
      <c r="D3157">
        <v>84</v>
      </c>
      <c r="E3157">
        <v>65</v>
      </c>
      <c r="F3157" s="9">
        <v>0</v>
      </c>
      <c r="G3157" s="9">
        <v>0</v>
      </c>
      <c r="H3157" s="9">
        <v>0</v>
      </c>
    </row>
    <row r="3158" spans="1:8" hidden="1" x14ac:dyDescent="0.3">
      <c r="A3158" s="3">
        <v>2008</v>
      </c>
      <c r="B3158">
        <v>8</v>
      </c>
      <c r="C3158">
        <v>22</v>
      </c>
      <c r="D3158">
        <v>87</v>
      </c>
      <c r="E3158">
        <v>69</v>
      </c>
      <c r="F3158" s="9" t="s">
        <v>28</v>
      </c>
      <c r="G3158" s="9">
        <v>0</v>
      </c>
      <c r="H3158" s="9">
        <v>0</v>
      </c>
    </row>
    <row r="3159" spans="1:8" hidden="1" x14ac:dyDescent="0.3">
      <c r="A3159" s="3">
        <v>2008</v>
      </c>
      <c r="B3159">
        <v>8</v>
      </c>
      <c r="C3159">
        <v>23</v>
      </c>
      <c r="D3159">
        <v>74</v>
      </c>
      <c r="E3159">
        <v>58</v>
      </c>
      <c r="F3159" s="9">
        <v>0</v>
      </c>
      <c r="G3159" s="9">
        <v>0</v>
      </c>
      <c r="H3159" s="9">
        <v>0</v>
      </c>
    </row>
    <row r="3160" spans="1:8" hidden="1" x14ac:dyDescent="0.3">
      <c r="A3160" s="3">
        <v>2008</v>
      </c>
      <c r="B3160">
        <v>8</v>
      </c>
      <c r="C3160">
        <v>24</v>
      </c>
      <c r="D3160">
        <v>78</v>
      </c>
      <c r="E3160">
        <v>54</v>
      </c>
      <c r="F3160" s="9">
        <v>0</v>
      </c>
      <c r="G3160" s="9">
        <v>0</v>
      </c>
      <c r="H3160" s="9">
        <v>0</v>
      </c>
    </row>
    <row r="3161" spans="1:8" hidden="1" x14ac:dyDescent="0.3">
      <c r="A3161" s="3">
        <v>2008</v>
      </c>
      <c r="B3161">
        <v>8</v>
      </c>
      <c r="C3161">
        <v>25</v>
      </c>
      <c r="D3161">
        <v>78</v>
      </c>
      <c r="E3161">
        <v>56</v>
      </c>
      <c r="F3161" s="9">
        <v>0</v>
      </c>
      <c r="G3161" s="9">
        <v>0</v>
      </c>
      <c r="H3161" s="9">
        <v>0</v>
      </c>
    </row>
    <row r="3162" spans="1:8" hidden="1" x14ac:dyDescent="0.3">
      <c r="A3162" s="3">
        <v>2008</v>
      </c>
      <c r="B3162">
        <v>8</v>
      </c>
      <c r="C3162">
        <v>26</v>
      </c>
      <c r="D3162">
        <v>80</v>
      </c>
      <c r="E3162">
        <v>57</v>
      </c>
      <c r="F3162" s="9">
        <v>0</v>
      </c>
      <c r="G3162" s="9">
        <v>0</v>
      </c>
      <c r="H3162" s="9">
        <v>0</v>
      </c>
    </row>
    <row r="3163" spans="1:8" x14ac:dyDescent="0.3">
      <c r="A3163" s="3">
        <v>2008</v>
      </c>
      <c r="B3163">
        <v>8</v>
      </c>
      <c r="C3163">
        <v>27</v>
      </c>
      <c r="D3163">
        <v>76</v>
      </c>
      <c r="E3163">
        <v>60</v>
      </c>
      <c r="F3163" s="9">
        <v>2.12</v>
      </c>
      <c r="G3163" s="9">
        <v>0</v>
      </c>
      <c r="H3163" s="9">
        <v>0</v>
      </c>
    </row>
    <row r="3164" spans="1:8" x14ac:dyDescent="0.3">
      <c r="A3164" s="3">
        <v>2008</v>
      </c>
      <c r="B3164">
        <v>8</v>
      </c>
      <c r="C3164">
        <v>28</v>
      </c>
      <c r="D3164">
        <v>79</v>
      </c>
      <c r="E3164">
        <v>60</v>
      </c>
      <c r="F3164" s="9">
        <v>0.04</v>
      </c>
      <c r="G3164" s="9">
        <v>0</v>
      </c>
      <c r="H3164" s="9">
        <v>0</v>
      </c>
    </row>
    <row r="3165" spans="1:8" hidden="1" x14ac:dyDescent="0.3">
      <c r="A3165" s="3">
        <v>2008</v>
      </c>
      <c r="B3165">
        <v>8</v>
      </c>
      <c r="C3165">
        <v>29</v>
      </c>
      <c r="D3165">
        <v>82</v>
      </c>
      <c r="E3165">
        <v>55</v>
      </c>
      <c r="F3165" s="9">
        <v>0</v>
      </c>
      <c r="G3165" s="9">
        <v>0</v>
      </c>
      <c r="H3165" s="9">
        <v>0</v>
      </c>
    </row>
    <row r="3166" spans="1:8" hidden="1" x14ac:dyDescent="0.3">
      <c r="A3166" s="3">
        <v>2008</v>
      </c>
      <c r="B3166">
        <v>8</v>
      </c>
      <c r="C3166">
        <v>30</v>
      </c>
      <c r="D3166">
        <v>86</v>
      </c>
      <c r="E3166">
        <v>57</v>
      </c>
      <c r="F3166" s="9">
        <v>0</v>
      </c>
      <c r="G3166" s="9">
        <v>0</v>
      </c>
      <c r="H3166" s="9">
        <v>0</v>
      </c>
    </row>
    <row r="3167" spans="1:8" hidden="1" x14ac:dyDescent="0.3">
      <c r="A3167" s="3">
        <v>2008</v>
      </c>
      <c r="B3167">
        <v>8</v>
      </c>
      <c r="C3167">
        <v>31</v>
      </c>
      <c r="D3167">
        <v>85</v>
      </c>
      <c r="E3167">
        <v>64</v>
      </c>
      <c r="F3167" s="9">
        <v>0</v>
      </c>
      <c r="G3167" s="9">
        <v>0</v>
      </c>
      <c r="H3167" s="9">
        <v>0</v>
      </c>
    </row>
    <row r="3168" spans="1:8" hidden="1" x14ac:dyDescent="0.3">
      <c r="A3168" s="3">
        <v>2008</v>
      </c>
      <c r="B3168">
        <v>9</v>
      </c>
      <c r="C3168">
        <v>1</v>
      </c>
      <c r="D3168">
        <v>88</v>
      </c>
      <c r="E3168">
        <v>68</v>
      </c>
      <c r="F3168" s="9">
        <v>0</v>
      </c>
      <c r="G3168" s="9">
        <v>0</v>
      </c>
      <c r="H3168" s="9">
        <v>0</v>
      </c>
    </row>
    <row r="3169" spans="1:8" x14ac:dyDescent="0.3">
      <c r="A3169" s="3">
        <v>2008</v>
      </c>
      <c r="B3169">
        <v>9</v>
      </c>
      <c r="C3169">
        <v>2</v>
      </c>
      <c r="D3169">
        <v>80</v>
      </c>
      <c r="E3169">
        <v>56</v>
      </c>
      <c r="F3169" s="9">
        <v>0.02</v>
      </c>
      <c r="G3169" s="9">
        <v>0</v>
      </c>
      <c r="H3169" s="9">
        <v>0</v>
      </c>
    </row>
    <row r="3170" spans="1:8" hidden="1" x14ac:dyDescent="0.3">
      <c r="A3170" s="3">
        <v>2008</v>
      </c>
      <c r="B3170">
        <v>9</v>
      </c>
      <c r="C3170">
        <v>3</v>
      </c>
      <c r="D3170">
        <v>68</v>
      </c>
      <c r="E3170">
        <v>50</v>
      </c>
      <c r="F3170" s="9">
        <v>0</v>
      </c>
      <c r="G3170" s="9">
        <v>0</v>
      </c>
      <c r="H3170" s="9">
        <v>0</v>
      </c>
    </row>
    <row r="3171" spans="1:8" hidden="1" x14ac:dyDescent="0.3">
      <c r="A3171" s="3">
        <v>2008</v>
      </c>
      <c r="B3171">
        <v>9</v>
      </c>
      <c r="C3171">
        <v>4</v>
      </c>
      <c r="D3171">
        <v>64</v>
      </c>
      <c r="E3171">
        <v>53</v>
      </c>
      <c r="F3171" s="9" t="s">
        <v>28</v>
      </c>
      <c r="G3171" s="9">
        <v>0</v>
      </c>
      <c r="H3171" s="9">
        <v>0</v>
      </c>
    </row>
    <row r="3172" spans="1:8" hidden="1" x14ac:dyDescent="0.3">
      <c r="A3172" s="3">
        <v>2008</v>
      </c>
      <c r="B3172">
        <v>9</v>
      </c>
      <c r="C3172">
        <v>5</v>
      </c>
      <c r="D3172">
        <v>71</v>
      </c>
      <c r="E3172">
        <v>52</v>
      </c>
      <c r="F3172" s="9">
        <v>0</v>
      </c>
      <c r="G3172" s="9">
        <v>0</v>
      </c>
      <c r="H3172" s="9">
        <v>0</v>
      </c>
    </row>
    <row r="3173" spans="1:8" x14ac:dyDescent="0.3">
      <c r="A3173" s="3">
        <v>2008</v>
      </c>
      <c r="B3173">
        <v>9</v>
      </c>
      <c r="C3173">
        <v>6</v>
      </c>
      <c r="D3173">
        <v>70</v>
      </c>
      <c r="E3173">
        <v>49</v>
      </c>
      <c r="F3173" s="9">
        <v>0.09</v>
      </c>
      <c r="G3173" s="9">
        <v>0</v>
      </c>
      <c r="H3173" s="9">
        <v>0</v>
      </c>
    </row>
    <row r="3174" spans="1:8" x14ac:dyDescent="0.3">
      <c r="A3174" s="3">
        <v>2008</v>
      </c>
      <c r="B3174">
        <v>9</v>
      </c>
      <c r="C3174">
        <v>7</v>
      </c>
      <c r="D3174">
        <v>67</v>
      </c>
      <c r="E3174">
        <v>50</v>
      </c>
      <c r="F3174" s="9">
        <v>0.04</v>
      </c>
      <c r="G3174" s="9">
        <v>0</v>
      </c>
      <c r="H3174" s="9">
        <v>0</v>
      </c>
    </row>
    <row r="3175" spans="1:8" hidden="1" x14ac:dyDescent="0.3">
      <c r="A3175" s="3">
        <v>2008</v>
      </c>
      <c r="B3175">
        <v>9</v>
      </c>
      <c r="C3175">
        <v>8</v>
      </c>
      <c r="D3175">
        <v>65</v>
      </c>
      <c r="E3175">
        <v>49</v>
      </c>
      <c r="F3175" s="9">
        <v>0</v>
      </c>
      <c r="G3175" s="9">
        <v>0</v>
      </c>
      <c r="H3175" s="9">
        <v>0</v>
      </c>
    </row>
    <row r="3176" spans="1:8" hidden="1" x14ac:dyDescent="0.3">
      <c r="A3176" s="3">
        <v>2008</v>
      </c>
      <c r="B3176">
        <v>9</v>
      </c>
      <c r="C3176">
        <v>9</v>
      </c>
      <c r="D3176">
        <v>69</v>
      </c>
      <c r="E3176">
        <v>45</v>
      </c>
      <c r="F3176" s="9">
        <v>0</v>
      </c>
      <c r="G3176" s="9">
        <v>0</v>
      </c>
      <c r="H3176" s="9">
        <v>0</v>
      </c>
    </row>
    <row r="3177" spans="1:8" hidden="1" x14ac:dyDescent="0.3">
      <c r="A3177" s="3">
        <v>2008</v>
      </c>
      <c r="B3177">
        <v>9</v>
      </c>
      <c r="C3177">
        <v>10</v>
      </c>
      <c r="D3177">
        <v>70</v>
      </c>
      <c r="E3177">
        <v>55</v>
      </c>
      <c r="F3177" s="9">
        <v>0</v>
      </c>
      <c r="G3177" s="9">
        <v>0</v>
      </c>
      <c r="H3177" s="9">
        <v>0</v>
      </c>
    </row>
    <row r="3178" spans="1:8" x14ac:dyDescent="0.3">
      <c r="A3178" s="3">
        <v>2008</v>
      </c>
      <c r="B3178">
        <v>9</v>
      </c>
      <c r="C3178">
        <v>11</v>
      </c>
      <c r="D3178">
        <v>78</v>
      </c>
      <c r="E3178">
        <v>58</v>
      </c>
      <c r="F3178" s="9">
        <v>0.45</v>
      </c>
      <c r="G3178" s="9">
        <v>0</v>
      </c>
      <c r="H3178" s="9">
        <v>0</v>
      </c>
    </row>
    <row r="3179" spans="1:8" hidden="1" x14ac:dyDescent="0.3">
      <c r="A3179" s="3">
        <v>2008</v>
      </c>
      <c r="B3179">
        <v>9</v>
      </c>
      <c r="C3179">
        <v>12</v>
      </c>
      <c r="D3179">
        <v>72</v>
      </c>
      <c r="E3179">
        <v>57</v>
      </c>
      <c r="F3179" s="9">
        <v>0</v>
      </c>
      <c r="G3179" s="9">
        <v>0</v>
      </c>
      <c r="H3179" s="9">
        <v>0</v>
      </c>
    </row>
    <row r="3180" spans="1:8" x14ac:dyDescent="0.3">
      <c r="A3180" s="3">
        <v>2008</v>
      </c>
      <c r="B3180">
        <v>9</v>
      </c>
      <c r="C3180">
        <v>13</v>
      </c>
      <c r="D3180">
        <v>66</v>
      </c>
      <c r="E3180">
        <v>56</v>
      </c>
      <c r="F3180" s="9">
        <v>0.28000000000000003</v>
      </c>
      <c r="G3180" s="9">
        <v>0</v>
      </c>
      <c r="H3180" s="9">
        <v>0</v>
      </c>
    </row>
    <row r="3181" spans="1:8" x14ac:dyDescent="0.3">
      <c r="A3181" s="3">
        <v>2008</v>
      </c>
      <c r="B3181">
        <v>9</v>
      </c>
      <c r="C3181">
        <v>14</v>
      </c>
      <c r="D3181">
        <v>63</v>
      </c>
      <c r="E3181">
        <v>51</v>
      </c>
      <c r="F3181" s="9">
        <v>0.23</v>
      </c>
      <c r="G3181" s="9">
        <v>0</v>
      </c>
      <c r="H3181" s="9">
        <v>0</v>
      </c>
    </row>
    <row r="3182" spans="1:8" hidden="1" x14ac:dyDescent="0.3">
      <c r="A3182" s="3">
        <v>2008</v>
      </c>
      <c r="B3182">
        <v>9</v>
      </c>
      <c r="C3182">
        <v>15</v>
      </c>
      <c r="D3182">
        <v>65</v>
      </c>
      <c r="E3182">
        <v>47</v>
      </c>
      <c r="F3182" s="9">
        <v>0</v>
      </c>
      <c r="G3182" s="9">
        <v>0</v>
      </c>
      <c r="H3182" s="9">
        <v>0</v>
      </c>
    </row>
    <row r="3183" spans="1:8" hidden="1" x14ac:dyDescent="0.3">
      <c r="A3183" s="3">
        <v>2008</v>
      </c>
      <c r="B3183">
        <v>9</v>
      </c>
      <c r="C3183">
        <v>16</v>
      </c>
      <c r="D3183">
        <v>82</v>
      </c>
      <c r="E3183">
        <v>52</v>
      </c>
      <c r="F3183" s="9">
        <v>0</v>
      </c>
      <c r="G3183" s="9">
        <v>0</v>
      </c>
      <c r="H3183" s="9">
        <v>0</v>
      </c>
    </row>
    <row r="3184" spans="1:8" hidden="1" x14ac:dyDescent="0.3">
      <c r="A3184" s="3">
        <v>2008</v>
      </c>
      <c r="B3184">
        <v>9</v>
      </c>
      <c r="C3184">
        <v>17</v>
      </c>
      <c r="D3184">
        <v>75</v>
      </c>
      <c r="E3184">
        <v>54</v>
      </c>
      <c r="F3184" s="9">
        <v>0</v>
      </c>
      <c r="G3184" s="9">
        <v>0</v>
      </c>
      <c r="H3184" s="9">
        <v>0</v>
      </c>
    </row>
    <row r="3185" spans="1:8" hidden="1" x14ac:dyDescent="0.3">
      <c r="A3185" s="3">
        <v>2008</v>
      </c>
      <c r="B3185">
        <v>9</v>
      </c>
      <c r="C3185">
        <v>18</v>
      </c>
      <c r="D3185">
        <v>81</v>
      </c>
      <c r="E3185">
        <v>57</v>
      </c>
      <c r="F3185" s="9">
        <v>0</v>
      </c>
      <c r="G3185" s="9">
        <v>0</v>
      </c>
      <c r="H3185" s="9">
        <v>0</v>
      </c>
    </row>
    <row r="3186" spans="1:8" hidden="1" x14ac:dyDescent="0.3">
      <c r="A3186" s="3">
        <v>2008</v>
      </c>
      <c r="B3186">
        <v>9</v>
      </c>
      <c r="C3186">
        <v>19</v>
      </c>
      <c r="D3186">
        <v>82</v>
      </c>
      <c r="E3186">
        <v>64</v>
      </c>
      <c r="F3186" s="9" t="s">
        <v>28</v>
      </c>
      <c r="G3186" s="9">
        <v>0</v>
      </c>
      <c r="H3186" s="9">
        <v>0</v>
      </c>
    </row>
    <row r="3187" spans="1:8" hidden="1" x14ac:dyDescent="0.3">
      <c r="A3187" s="3">
        <v>2008</v>
      </c>
      <c r="B3187">
        <v>9</v>
      </c>
      <c r="C3187">
        <v>20</v>
      </c>
      <c r="D3187">
        <v>79</v>
      </c>
      <c r="E3187">
        <v>59</v>
      </c>
      <c r="F3187" s="9">
        <v>0</v>
      </c>
      <c r="G3187" s="9">
        <v>0</v>
      </c>
      <c r="H3187" s="9">
        <v>0</v>
      </c>
    </row>
    <row r="3188" spans="1:8" hidden="1" x14ac:dyDescent="0.3">
      <c r="A3188" s="3">
        <v>2008</v>
      </c>
      <c r="B3188">
        <v>9</v>
      </c>
      <c r="C3188">
        <v>21</v>
      </c>
      <c r="D3188">
        <v>82</v>
      </c>
      <c r="E3188">
        <v>57</v>
      </c>
      <c r="F3188" s="9">
        <v>0</v>
      </c>
      <c r="G3188" s="9">
        <v>0</v>
      </c>
      <c r="H3188" s="9">
        <v>0</v>
      </c>
    </row>
    <row r="3189" spans="1:8" x14ac:dyDescent="0.3">
      <c r="A3189" s="3">
        <v>2008</v>
      </c>
      <c r="B3189">
        <v>9</v>
      </c>
      <c r="C3189">
        <v>22</v>
      </c>
      <c r="D3189">
        <v>77</v>
      </c>
      <c r="E3189">
        <v>62</v>
      </c>
      <c r="F3189" s="9">
        <v>0.03</v>
      </c>
      <c r="G3189" s="9">
        <v>0</v>
      </c>
      <c r="H3189" s="9">
        <v>0</v>
      </c>
    </row>
    <row r="3190" spans="1:8" x14ac:dyDescent="0.3">
      <c r="A3190" s="3">
        <v>2008</v>
      </c>
      <c r="B3190">
        <v>9</v>
      </c>
      <c r="C3190">
        <v>23</v>
      </c>
      <c r="D3190">
        <v>81</v>
      </c>
      <c r="E3190">
        <v>64</v>
      </c>
      <c r="F3190" s="9">
        <v>0.61</v>
      </c>
      <c r="G3190" s="9">
        <v>0</v>
      </c>
      <c r="H3190" s="9">
        <v>0</v>
      </c>
    </row>
    <row r="3191" spans="1:8" hidden="1" x14ac:dyDescent="0.3">
      <c r="A3191" s="3">
        <v>2008</v>
      </c>
      <c r="B3191">
        <v>9</v>
      </c>
      <c r="C3191">
        <v>24</v>
      </c>
      <c r="D3191">
        <v>69</v>
      </c>
      <c r="E3191">
        <v>53</v>
      </c>
      <c r="F3191" s="9">
        <v>0</v>
      </c>
      <c r="G3191" s="9">
        <v>0</v>
      </c>
      <c r="H3191" s="9">
        <v>0</v>
      </c>
    </row>
    <row r="3192" spans="1:8" hidden="1" x14ac:dyDescent="0.3">
      <c r="A3192" s="3">
        <v>2008</v>
      </c>
      <c r="B3192">
        <v>9</v>
      </c>
      <c r="C3192">
        <v>25</v>
      </c>
      <c r="D3192">
        <v>77</v>
      </c>
      <c r="E3192">
        <v>54</v>
      </c>
      <c r="F3192" s="9" t="s">
        <v>28</v>
      </c>
      <c r="G3192" s="9">
        <v>0</v>
      </c>
      <c r="H3192" s="9">
        <v>0</v>
      </c>
    </row>
    <row r="3193" spans="1:8" hidden="1" x14ac:dyDescent="0.3">
      <c r="A3193" s="3">
        <v>2008</v>
      </c>
      <c r="B3193">
        <v>9</v>
      </c>
      <c r="C3193">
        <v>26</v>
      </c>
      <c r="D3193">
        <v>84</v>
      </c>
      <c r="E3193">
        <v>61</v>
      </c>
      <c r="F3193" s="9">
        <v>0</v>
      </c>
      <c r="G3193" s="9">
        <v>0</v>
      </c>
      <c r="H3193" s="9">
        <v>0</v>
      </c>
    </row>
    <row r="3194" spans="1:8" hidden="1" x14ac:dyDescent="0.3">
      <c r="A3194" s="3">
        <v>2008</v>
      </c>
      <c r="B3194">
        <v>9</v>
      </c>
      <c r="C3194">
        <v>27</v>
      </c>
      <c r="D3194">
        <v>73</v>
      </c>
      <c r="E3194">
        <v>55</v>
      </c>
      <c r="F3194" s="9">
        <v>0</v>
      </c>
      <c r="G3194" s="9">
        <v>0</v>
      </c>
      <c r="H3194" s="9">
        <v>0</v>
      </c>
    </row>
    <row r="3195" spans="1:8" x14ac:dyDescent="0.3">
      <c r="A3195" s="3">
        <v>2008</v>
      </c>
      <c r="B3195">
        <v>9</v>
      </c>
      <c r="C3195">
        <v>28</v>
      </c>
      <c r="D3195">
        <v>64</v>
      </c>
      <c r="E3195">
        <v>50</v>
      </c>
      <c r="F3195" s="9">
        <v>0.03</v>
      </c>
      <c r="G3195" s="9">
        <v>0</v>
      </c>
      <c r="H3195" s="9">
        <v>0</v>
      </c>
    </row>
    <row r="3196" spans="1:8" hidden="1" x14ac:dyDescent="0.3">
      <c r="A3196" s="3">
        <v>2008</v>
      </c>
      <c r="B3196">
        <v>9</v>
      </c>
      <c r="C3196">
        <v>29</v>
      </c>
      <c r="D3196">
        <v>64</v>
      </c>
      <c r="E3196">
        <v>50</v>
      </c>
      <c r="F3196" s="9">
        <v>0</v>
      </c>
      <c r="G3196" s="9">
        <v>0</v>
      </c>
      <c r="H3196" s="9">
        <v>0</v>
      </c>
    </row>
    <row r="3197" spans="1:8" hidden="1" x14ac:dyDescent="0.3">
      <c r="A3197" s="3">
        <v>2008</v>
      </c>
      <c r="B3197">
        <v>9</v>
      </c>
      <c r="C3197">
        <v>30</v>
      </c>
      <c r="D3197">
        <v>58</v>
      </c>
      <c r="E3197">
        <v>42</v>
      </c>
      <c r="F3197" s="9">
        <v>0</v>
      </c>
      <c r="G3197" s="9">
        <v>0</v>
      </c>
      <c r="H3197" s="9">
        <v>0</v>
      </c>
    </row>
    <row r="3198" spans="1:8" hidden="1" x14ac:dyDescent="0.3">
      <c r="A3198" s="3">
        <v>2008</v>
      </c>
      <c r="B3198">
        <v>10</v>
      </c>
      <c r="C3198">
        <v>1</v>
      </c>
      <c r="D3198">
        <v>58</v>
      </c>
      <c r="E3198">
        <v>42</v>
      </c>
      <c r="F3198" s="9">
        <v>0</v>
      </c>
      <c r="G3198" s="9">
        <v>0</v>
      </c>
      <c r="H3198" s="9">
        <v>0</v>
      </c>
    </row>
    <row r="3199" spans="1:8" hidden="1" x14ac:dyDescent="0.3">
      <c r="A3199" s="3">
        <v>2008</v>
      </c>
      <c r="B3199">
        <v>10</v>
      </c>
      <c r="C3199">
        <v>2</v>
      </c>
      <c r="D3199">
        <v>68</v>
      </c>
      <c r="E3199">
        <v>41</v>
      </c>
      <c r="F3199" s="9">
        <v>0</v>
      </c>
      <c r="G3199" s="9">
        <v>0</v>
      </c>
      <c r="H3199" s="9">
        <v>0</v>
      </c>
    </row>
    <row r="3200" spans="1:8" hidden="1" x14ac:dyDescent="0.3">
      <c r="A3200" s="3">
        <v>2008</v>
      </c>
      <c r="B3200">
        <v>10</v>
      </c>
      <c r="C3200">
        <v>3</v>
      </c>
      <c r="D3200">
        <v>59</v>
      </c>
      <c r="E3200">
        <v>40</v>
      </c>
      <c r="F3200" s="9">
        <v>0</v>
      </c>
      <c r="G3200" s="9">
        <v>0</v>
      </c>
      <c r="H3200" s="9">
        <v>0</v>
      </c>
    </row>
    <row r="3201" spans="1:8" hidden="1" x14ac:dyDescent="0.3">
      <c r="A3201" s="3">
        <v>2008</v>
      </c>
      <c r="B3201">
        <v>10</v>
      </c>
      <c r="C3201">
        <v>4</v>
      </c>
      <c r="D3201">
        <v>63</v>
      </c>
      <c r="E3201">
        <v>40</v>
      </c>
      <c r="F3201" s="9">
        <v>0</v>
      </c>
      <c r="G3201" s="9">
        <v>0</v>
      </c>
      <c r="H3201" s="9">
        <v>0</v>
      </c>
    </row>
    <row r="3202" spans="1:8" x14ac:dyDescent="0.3">
      <c r="A3202" s="3">
        <v>2008</v>
      </c>
      <c r="B3202">
        <v>10</v>
      </c>
      <c r="C3202">
        <v>5</v>
      </c>
      <c r="D3202">
        <v>62</v>
      </c>
      <c r="E3202">
        <v>47</v>
      </c>
      <c r="F3202" s="9">
        <v>0.2</v>
      </c>
      <c r="G3202" s="9">
        <v>0</v>
      </c>
      <c r="H3202" s="9">
        <v>0</v>
      </c>
    </row>
    <row r="3203" spans="1:8" x14ac:dyDescent="0.3">
      <c r="A3203" s="3">
        <v>2008</v>
      </c>
      <c r="B3203">
        <v>10</v>
      </c>
      <c r="C3203">
        <v>6</v>
      </c>
      <c r="D3203">
        <v>71</v>
      </c>
      <c r="E3203">
        <v>54</v>
      </c>
      <c r="F3203" s="9">
        <v>7.0000000000000007E-2</v>
      </c>
      <c r="G3203" s="9">
        <v>0</v>
      </c>
      <c r="H3203" s="9">
        <v>0</v>
      </c>
    </row>
    <row r="3204" spans="1:8" x14ac:dyDescent="0.3">
      <c r="A3204" s="3">
        <v>2008</v>
      </c>
      <c r="B3204">
        <v>10</v>
      </c>
      <c r="C3204">
        <v>7</v>
      </c>
      <c r="D3204">
        <v>61</v>
      </c>
      <c r="E3204">
        <v>44</v>
      </c>
      <c r="F3204" s="9">
        <v>0.93</v>
      </c>
      <c r="G3204" s="9">
        <v>0</v>
      </c>
      <c r="H3204" s="9">
        <v>0</v>
      </c>
    </row>
    <row r="3205" spans="1:8" hidden="1" x14ac:dyDescent="0.3">
      <c r="A3205" s="3">
        <v>2008</v>
      </c>
      <c r="B3205">
        <v>10</v>
      </c>
      <c r="C3205">
        <v>8</v>
      </c>
      <c r="D3205">
        <v>71</v>
      </c>
      <c r="E3205">
        <v>43</v>
      </c>
      <c r="F3205" s="9">
        <v>0</v>
      </c>
      <c r="G3205" s="9">
        <v>0</v>
      </c>
      <c r="H3205" s="9">
        <v>0</v>
      </c>
    </row>
    <row r="3206" spans="1:8" x14ac:dyDescent="0.3">
      <c r="A3206" s="3">
        <v>2008</v>
      </c>
      <c r="B3206">
        <v>10</v>
      </c>
      <c r="C3206">
        <v>9</v>
      </c>
      <c r="D3206">
        <v>62</v>
      </c>
      <c r="E3206">
        <v>42</v>
      </c>
      <c r="F3206" s="9">
        <v>0.05</v>
      </c>
      <c r="G3206" s="9">
        <v>0</v>
      </c>
      <c r="H3206" s="9">
        <v>0</v>
      </c>
    </row>
    <row r="3207" spans="1:8" hidden="1" x14ac:dyDescent="0.3">
      <c r="A3207" s="3">
        <v>2008</v>
      </c>
      <c r="B3207">
        <v>10</v>
      </c>
      <c r="C3207">
        <v>10</v>
      </c>
      <c r="D3207">
        <v>69</v>
      </c>
      <c r="E3207">
        <v>48</v>
      </c>
      <c r="F3207" s="9" t="s">
        <v>28</v>
      </c>
      <c r="G3207" s="9">
        <v>0</v>
      </c>
      <c r="H3207" s="9">
        <v>0</v>
      </c>
    </row>
    <row r="3208" spans="1:8" x14ac:dyDescent="0.3">
      <c r="A3208" s="3">
        <v>2008</v>
      </c>
      <c r="B3208">
        <v>10</v>
      </c>
      <c r="C3208">
        <v>11</v>
      </c>
      <c r="D3208">
        <v>75</v>
      </c>
      <c r="E3208">
        <v>54</v>
      </c>
      <c r="F3208" s="9">
        <v>0.01</v>
      </c>
      <c r="G3208" s="9">
        <v>0</v>
      </c>
      <c r="H3208" s="9">
        <v>0</v>
      </c>
    </row>
    <row r="3209" spans="1:8" hidden="1" x14ac:dyDescent="0.3">
      <c r="A3209" s="3">
        <v>2008</v>
      </c>
      <c r="B3209">
        <v>10</v>
      </c>
      <c r="C3209">
        <v>12</v>
      </c>
      <c r="D3209">
        <v>78</v>
      </c>
      <c r="E3209">
        <v>61</v>
      </c>
      <c r="F3209" s="9" t="s">
        <v>28</v>
      </c>
      <c r="G3209" s="9">
        <v>0</v>
      </c>
      <c r="H3209" s="9">
        <v>0</v>
      </c>
    </row>
    <row r="3210" spans="1:8" x14ac:dyDescent="0.3">
      <c r="A3210" s="3">
        <v>2008</v>
      </c>
      <c r="B3210">
        <v>10</v>
      </c>
      <c r="C3210">
        <v>13</v>
      </c>
      <c r="D3210">
        <v>70</v>
      </c>
      <c r="E3210">
        <v>43</v>
      </c>
      <c r="F3210" s="9">
        <v>0.43</v>
      </c>
      <c r="G3210" s="9">
        <v>0</v>
      </c>
      <c r="H3210" s="9">
        <v>0</v>
      </c>
    </row>
    <row r="3211" spans="1:8" hidden="1" x14ac:dyDescent="0.3">
      <c r="A3211" s="3">
        <v>2008</v>
      </c>
      <c r="B3211">
        <v>10</v>
      </c>
      <c r="C3211">
        <v>14</v>
      </c>
      <c r="D3211">
        <v>53</v>
      </c>
      <c r="E3211">
        <v>39</v>
      </c>
      <c r="F3211" s="9" t="s">
        <v>28</v>
      </c>
      <c r="G3211" s="9">
        <v>0</v>
      </c>
      <c r="H3211" s="9">
        <v>0</v>
      </c>
    </row>
    <row r="3212" spans="1:8" x14ac:dyDescent="0.3">
      <c r="A3212" s="3">
        <v>2008</v>
      </c>
      <c r="B3212">
        <v>10</v>
      </c>
      <c r="C3212">
        <v>15</v>
      </c>
      <c r="D3212">
        <v>55</v>
      </c>
      <c r="E3212">
        <v>40</v>
      </c>
      <c r="F3212" s="9">
        <v>0.01</v>
      </c>
      <c r="G3212" s="9">
        <v>0</v>
      </c>
      <c r="H3212" s="9">
        <v>0</v>
      </c>
    </row>
    <row r="3213" spans="1:8" hidden="1" x14ac:dyDescent="0.3">
      <c r="A3213" s="3">
        <v>2008</v>
      </c>
      <c r="B3213">
        <v>10</v>
      </c>
      <c r="C3213">
        <v>16</v>
      </c>
      <c r="D3213">
        <v>53</v>
      </c>
      <c r="E3213">
        <v>35</v>
      </c>
      <c r="F3213" s="9">
        <v>0</v>
      </c>
      <c r="G3213" s="9">
        <v>0</v>
      </c>
      <c r="H3213" s="9">
        <v>0</v>
      </c>
    </row>
    <row r="3214" spans="1:8" hidden="1" x14ac:dyDescent="0.3">
      <c r="A3214" s="3">
        <v>2008</v>
      </c>
      <c r="B3214">
        <v>10</v>
      </c>
      <c r="C3214">
        <v>17</v>
      </c>
      <c r="D3214">
        <v>53</v>
      </c>
      <c r="E3214">
        <v>43</v>
      </c>
      <c r="F3214" s="9" t="s">
        <v>28</v>
      </c>
      <c r="G3214" s="9">
        <v>0</v>
      </c>
      <c r="H3214" s="9">
        <v>0</v>
      </c>
    </row>
    <row r="3215" spans="1:8" hidden="1" x14ac:dyDescent="0.3">
      <c r="A3215" s="3">
        <v>2008</v>
      </c>
      <c r="B3215">
        <v>10</v>
      </c>
      <c r="C3215">
        <v>18</v>
      </c>
      <c r="D3215">
        <v>56</v>
      </c>
      <c r="E3215">
        <v>37</v>
      </c>
      <c r="F3215" s="9">
        <v>0</v>
      </c>
      <c r="G3215" s="9">
        <v>0</v>
      </c>
      <c r="H3215" s="9">
        <v>0</v>
      </c>
    </row>
    <row r="3216" spans="1:8" x14ac:dyDescent="0.3">
      <c r="A3216" s="3">
        <v>2008</v>
      </c>
      <c r="B3216">
        <v>10</v>
      </c>
      <c r="C3216">
        <v>19</v>
      </c>
      <c r="D3216">
        <v>66</v>
      </c>
      <c r="E3216">
        <v>46</v>
      </c>
      <c r="F3216" s="9">
        <v>0.01</v>
      </c>
      <c r="G3216" s="9">
        <v>0</v>
      </c>
      <c r="H3216" s="9">
        <v>0</v>
      </c>
    </row>
    <row r="3217" spans="1:8" hidden="1" x14ac:dyDescent="0.3">
      <c r="A3217" s="3">
        <v>2008</v>
      </c>
      <c r="B3217">
        <v>10</v>
      </c>
      <c r="C3217">
        <v>20</v>
      </c>
      <c r="D3217">
        <v>55</v>
      </c>
      <c r="E3217">
        <v>39</v>
      </c>
      <c r="F3217" s="9">
        <v>0</v>
      </c>
      <c r="G3217" s="9">
        <v>0</v>
      </c>
      <c r="H3217" s="9">
        <v>0</v>
      </c>
    </row>
    <row r="3218" spans="1:8" x14ac:dyDescent="0.3">
      <c r="A3218" s="3">
        <v>2008</v>
      </c>
      <c r="B3218">
        <v>10</v>
      </c>
      <c r="C3218">
        <v>21</v>
      </c>
      <c r="D3218">
        <v>52</v>
      </c>
      <c r="E3218">
        <v>31</v>
      </c>
      <c r="F3218" s="9">
        <v>0.01</v>
      </c>
      <c r="G3218" s="9">
        <v>0</v>
      </c>
      <c r="H3218" s="9">
        <v>0</v>
      </c>
    </row>
    <row r="3219" spans="1:8" x14ac:dyDescent="0.3">
      <c r="A3219" s="3">
        <v>2008</v>
      </c>
      <c r="B3219">
        <v>10</v>
      </c>
      <c r="C3219">
        <v>22</v>
      </c>
      <c r="D3219">
        <v>46</v>
      </c>
      <c r="E3219">
        <v>40</v>
      </c>
      <c r="F3219" s="9">
        <v>0.17</v>
      </c>
      <c r="G3219" s="9">
        <v>0</v>
      </c>
      <c r="H3219" s="9">
        <v>0</v>
      </c>
    </row>
    <row r="3220" spans="1:8" hidden="1" x14ac:dyDescent="0.3">
      <c r="A3220" s="3">
        <v>2008</v>
      </c>
      <c r="B3220">
        <v>10</v>
      </c>
      <c r="C3220">
        <v>23</v>
      </c>
      <c r="D3220">
        <v>54</v>
      </c>
      <c r="E3220">
        <v>42</v>
      </c>
      <c r="F3220" s="9" t="s">
        <v>28</v>
      </c>
      <c r="G3220" s="9">
        <v>0</v>
      </c>
      <c r="H3220" s="9">
        <v>0</v>
      </c>
    </row>
    <row r="3221" spans="1:8" x14ac:dyDescent="0.3">
      <c r="A3221" s="3">
        <v>2008</v>
      </c>
      <c r="B3221">
        <v>10</v>
      </c>
      <c r="C3221">
        <v>24</v>
      </c>
      <c r="D3221">
        <v>53</v>
      </c>
      <c r="E3221">
        <v>44</v>
      </c>
      <c r="F3221" s="9">
        <v>0.02</v>
      </c>
      <c r="G3221" s="9">
        <v>0</v>
      </c>
      <c r="H3221" s="9">
        <v>0</v>
      </c>
    </row>
    <row r="3222" spans="1:8" hidden="1" x14ac:dyDescent="0.3">
      <c r="A3222" s="3">
        <v>2008</v>
      </c>
      <c r="B3222">
        <v>10</v>
      </c>
      <c r="C3222">
        <v>25</v>
      </c>
      <c r="D3222">
        <v>61</v>
      </c>
      <c r="E3222">
        <v>42</v>
      </c>
      <c r="F3222" s="9">
        <v>0</v>
      </c>
      <c r="G3222" s="9">
        <v>0</v>
      </c>
      <c r="H3222" s="9">
        <v>0</v>
      </c>
    </row>
    <row r="3223" spans="1:8" x14ac:dyDescent="0.3">
      <c r="A3223" s="3">
        <v>2008</v>
      </c>
      <c r="B3223">
        <v>10</v>
      </c>
      <c r="C3223">
        <v>26</v>
      </c>
      <c r="D3223">
        <v>49</v>
      </c>
      <c r="E3223">
        <v>34</v>
      </c>
      <c r="F3223" s="9">
        <v>0.05</v>
      </c>
      <c r="G3223" s="9" t="s">
        <v>28</v>
      </c>
      <c r="H3223" s="9">
        <v>0</v>
      </c>
    </row>
    <row r="3224" spans="1:8" hidden="1" x14ac:dyDescent="0.3">
      <c r="A3224" s="3">
        <v>2008</v>
      </c>
      <c r="B3224">
        <v>10</v>
      </c>
      <c r="C3224">
        <v>27</v>
      </c>
      <c r="D3224">
        <v>40</v>
      </c>
      <c r="E3224">
        <v>28</v>
      </c>
      <c r="F3224" s="9">
        <v>0</v>
      </c>
      <c r="G3224" s="9">
        <v>0</v>
      </c>
      <c r="H3224" s="9">
        <v>0</v>
      </c>
    </row>
    <row r="3225" spans="1:8" hidden="1" x14ac:dyDescent="0.3">
      <c r="A3225" s="3">
        <v>2008</v>
      </c>
      <c r="B3225">
        <v>10</v>
      </c>
      <c r="C3225">
        <v>28</v>
      </c>
      <c r="D3225">
        <v>48</v>
      </c>
      <c r="E3225">
        <v>27</v>
      </c>
      <c r="F3225" s="9">
        <v>0</v>
      </c>
      <c r="G3225" s="9">
        <v>0</v>
      </c>
      <c r="H3225" s="9">
        <v>0</v>
      </c>
    </row>
    <row r="3226" spans="1:8" hidden="1" x14ac:dyDescent="0.3">
      <c r="A3226" s="3">
        <v>2008</v>
      </c>
      <c r="B3226">
        <v>10</v>
      </c>
      <c r="C3226">
        <v>29</v>
      </c>
      <c r="D3226">
        <v>54</v>
      </c>
      <c r="E3226">
        <v>30</v>
      </c>
      <c r="F3226" s="9">
        <v>0</v>
      </c>
      <c r="G3226" s="9">
        <v>0</v>
      </c>
      <c r="H3226" s="9">
        <v>0</v>
      </c>
    </row>
    <row r="3227" spans="1:8" hidden="1" x14ac:dyDescent="0.3">
      <c r="A3227" s="3">
        <v>2008</v>
      </c>
      <c r="B3227">
        <v>10</v>
      </c>
      <c r="C3227">
        <v>30</v>
      </c>
      <c r="D3227">
        <v>71</v>
      </c>
      <c r="E3227">
        <v>39</v>
      </c>
      <c r="F3227" s="9">
        <v>0</v>
      </c>
      <c r="G3227" s="9">
        <v>0</v>
      </c>
      <c r="H3227" s="9">
        <v>0</v>
      </c>
    </row>
    <row r="3228" spans="1:8" hidden="1" x14ac:dyDescent="0.3">
      <c r="A3228" s="3">
        <v>2008</v>
      </c>
      <c r="B3228">
        <v>10</v>
      </c>
      <c r="C3228">
        <v>31</v>
      </c>
      <c r="D3228">
        <v>62</v>
      </c>
      <c r="E3228">
        <v>41</v>
      </c>
      <c r="F3228" s="9">
        <v>0</v>
      </c>
      <c r="G3228" s="9">
        <v>0</v>
      </c>
      <c r="H3228" s="9">
        <v>0</v>
      </c>
    </row>
    <row r="3229" spans="1:8" hidden="1" x14ac:dyDescent="0.3">
      <c r="A3229" s="3">
        <v>2008</v>
      </c>
      <c r="B3229">
        <v>11</v>
      </c>
      <c r="C3229">
        <v>1</v>
      </c>
      <c r="D3229">
        <v>57</v>
      </c>
      <c r="E3229">
        <v>34</v>
      </c>
      <c r="F3229" s="9">
        <v>0</v>
      </c>
      <c r="G3229" s="9">
        <v>0</v>
      </c>
      <c r="H3229" s="9">
        <v>0</v>
      </c>
    </row>
    <row r="3230" spans="1:8" hidden="1" x14ac:dyDescent="0.3">
      <c r="A3230" s="3">
        <v>2008</v>
      </c>
      <c r="B3230">
        <v>11</v>
      </c>
      <c r="C3230">
        <v>2</v>
      </c>
      <c r="D3230">
        <v>67</v>
      </c>
      <c r="E3230">
        <v>48</v>
      </c>
      <c r="F3230" s="9">
        <v>0</v>
      </c>
      <c r="G3230" s="9">
        <v>0</v>
      </c>
      <c r="H3230" s="9">
        <v>0</v>
      </c>
    </row>
    <row r="3231" spans="1:8" hidden="1" x14ac:dyDescent="0.3">
      <c r="A3231" s="3">
        <v>2008</v>
      </c>
      <c r="B3231">
        <v>11</v>
      </c>
      <c r="C3231">
        <v>3</v>
      </c>
      <c r="D3231">
        <v>74</v>
      </c>
      <c r="E3231">
        <v>48</v>
      </c>
      <c r="F3231" s="9">
        <v>0</v>
      </c>
      <c r="G3231" s="9">
        <v>0</v>
      </c>
      <c r="H3231" s="9">
        <v>0</v>
      </c>
    </row>
    <row r="3232" spans="1:8" hidden="1" x14ac:dyDescent="0.3">
      <c r="A3232" s="3">
        <v>2008</v>
      </c>
      <c r="B3232">
        <v>11</v>
      </c>
      <c r="C3232">
        <v>4</v>
      </c>
      <c r="D3232">
        <v>71</v>
      </c>
      <c r="E3232">
        <v>51</v>
      </c>
      <c r="F3232" s="9">
        <v>0</v>
      </c>
      <c r="G3232" s="9">
        <v>0</v>
      </c>
      <c r="H3232" s="9">
        <v>0</v>
      </c>
    </row>
    <row r="3233" spans="1:8" x14ac:dyDescent="0.3">
      <c r="A3233" s="3">
        <v>2008</v>
      </c>
      <c r="B3233">
        <v>11</v>
      </c>
      <c r="C3233">
        <v>5</v>
      </c>
      <c r="D3233">
        <v>65</v>
      </c>
      <c r="E3233">
        <v>57</v>
      </c>
      <c r="F3233" s="9">
        <v>0.04</v>
      </c>
      <c r="G3233" s="9">
        <v>0</v>
      </c>
      <c r="H3233" s="9">
        <v>0</v>
      </c>
    </row>
    <row r="3234" spans="1:8" x14ac:dyDescent="0.3">
      <c r="A3234" s="3">
        <v>2008</v>
      </c>
      <c r="B3234">
        <v>11</v>
      </c>
      <c r="C3234">
        <v>6</v>
      </c>
      <c r="D3234">
        <v>60</v>
      </c>
      <c r="E3234">
        <v>42</v>
      </c>
      <c r="F3234" s="9">
        <v>0.41</v>
      </c>
      <c r="G3234" s="9">
        <v>0</v>
      </c>
      <c r="H3234" s="9">
        <v>0</v>
      </c>
    </row>
    <row r="3235" spans="1:8" x14ac:dyDescent="0.3">
      <c r="A3235" s="3">
        <v>2008</v>
      </c>
      <c r="B3235">
        <v>11</v>
      </c>
      <c r="C3235">
        <v>7</v>
      </c>
      <c r="D3235">
        <v>42</v>
      </c>
      <c r="E3235">
        <v>32</v>
      </c>
      <c r="F3235" s="9">
        <v>0.19</v>
      </c>
      <c r="G3235" s="9">
        <v>1.1000000000000001</v>
      </c>
      <c r="H3235" s="9" t="s">
        <v>28</v>
      </c>
    </row>
    <row r="3236" spans="1:8" x14ac:dyDescent="0.3">
      <c r="A3236" s="3">
        <v>2008</v>
      </c>
      <c r="B3236">
        <v>11</v>
      </c>
      <c r="C3236">
        <v>8</v>
      </c>
      <c r="D3236">
        <v>38</v>
      </c>
      <c r="E3236">
        <v>30</v>
      </c>
      <c r="F3236" s="9">
        <v>0.05</v>
      </c>
      <c r="G3236" s="9" t="s">
        <v>28</v>
      </c>
      <c r="H3236" s="9">
        <v>0</v>
      </c>
    </row>
    <row r="3237" spans="1:8" hidden="1" x14ac:dyDescent="0.3">
      <c r="A3237" s="3">
        <v>2008</v>
      </c>
      <c r="B3237">
        <v>11</v>
      </c>
      <c r="C3237">
        <v>9</v>
      </c>
      <c r="D3237">
        <v>31</v>
      </c>
      <c r="E3237">
        <v>23</v>
      </c>
      <c r="F3237" s="9" t="s">
        <v>28</v>
      </c>
      <c r="G3237" s="9" t="s">
        <v>28</v>
      </c>
      <c r="H3237" s="9">
        <v>0</v>
      </c>
    </row>
    <row r="3238" spans="1:8" hidden="1" x14ac:dyDescent="0.3">
      <c r="A3238" s="3">
        <v>2008</v>
      </c>
      <c r="B3238">
        <v>11</v>
      </c>
      <c r="C3238">
        <v>10</v>
      </c>
      <c r="D3238">
        <v>34</v>
      </c>
      <c r="E3238">
        <v>20</v>
      </c>
      <c r="F3238" s="9">
        <v>0</v>
      </c>
      <c r="G3238" s="9">
        <v>0</v>
      </c>
      <c r="H3238" s="9">
        <v>0</v>
      </c>
    </row>
    <row r="3239" spans="1:8" x14ac:dyDescent="0.3">
      <c r="A3239" s="3">
        <v>2008</v>
      </c>
      <c r="B3239">
        <v>11</v>
      </c>
      <c r="C3239">
        <v>11</v>
      </c>
      <c r="D3239">
        <v>33</v>
      </c>
      <c r="E3239">
        <v>23</v>
      </c>
      <c r="F3239" s="9">
        <v>0.21</v>
      </c>
      <c r="G3239" s="9">
        <v>0.7</v>
      </c>
      <c r="H3239" s="9">
        <v>0</v>
      </c>
    </row>
    <row r="3240" spans="1:8" x14ac:dyDescent="0.3">
      <c r="A3240" s="3">
        <v>2008</v>
      </c>
      <c r="B3240">
        <v>11</v>
      </c>
      <c r="C3240">
        <v>12</v>
      </c>
      <c r="D3240">
        <v>37</v>
      </c>
      <c r="E3240">
        <v>32</v>
      </c>
      <c r="F3240" s="9">
        <v>7.0000000000000007E-2</v>
      </c>
      <c r="G3240" s="9">
        <v>0.5</v>
      </c>
      <c r="H3240" s="9">
        <v>1</v>
      </c>
    </row>
    <row r="3241" spans="1:8" x14ac:dyDescent="0.3">
      <c r="A3241" s="3">
        <v>2008</v>
      </c>
      <c r="B3241">
        <v>11</v>
      </c>
      <c r="C3241">
        <v>13</v>
      </c>
      <c r="D3241">
        <v>44</v>
      </c>
      <c r="E3241">
        <v>35</v>
      </c>
      <c r="F3241" s="9">
        <v>7.0000000000000007E-2</v>
      </c>
      <c r="G3241" s="9">
        <v>0</v>
      </c>
      <c r="H3241" s="9">
        <v>0</v>
      </c>
    </row>
    <row r="3242" spans="1:8" hidden="1" x14ac:dyDescent="0.3">
      <c r="A3242" s="3">
        <v>2008</v>
      </c>
      <c r="B3242">
        <v>11</v>
      </c>
      <c r="C3242">
        <v>14</v>
      </c>
      <c r="D3242">
        <v>41</v>
      </c>
      <c r="E3242">
        <v>30</v>
      </c>
      <c r="F3242" s="9" t="s">
        <v>28</v>
      </c>
      <c r="G3242" s="9" t="s">
        <v>28</v>
      </c>
      <c r="H3242" s="9">
        <v>0</v>
      </c>
    </row>
    <row r="3243" spans="1:8" hidden="1" x14ac:dyDescent="0.3">
      <c r="A3243" s="3">
        <v>2008</v>
      </c>
      <c r="B3243">
        <v>11</v>
      </c>
      <c r="C3243">
        <v>15</v>
      </c>
      <c r="D3243">
        <v>37</v>
      </c>
      <c r="E3243">
        <v>25</v>
      </c>
      <c r="F3243" s="9" t="s">
        <v>28</v>
      </c>
      <c r="G3243" s="9" t="s">
        <v>28</v>
      </c>
      <c r="H3243" s="9">
        <v>0</v>
      </c>
    </row>
    <row r="3244" spans="1:8" hidden="1" x14ac:dyDescent="0.3">
      <c r="A3244" s="3">
        <v>2008</v>
      </c>
      <c r="B3244">
        <v>11</v>
      </c>
      <c r="C3244">
        <v>16</v>
      </c>
      <c r="D3244">
        <v>33</v>
      </c>
      <c r="E3244">
        <v>25</v>
      </c>
      <c r="F3244" s="9" t="s">
        <v>28</v>
      </c>
      <c r="G3244" s="9" t="s">
        <v>28</v>
      </c>
      <c r="H3244" s="9">
        <v>0</v>
      </c>
    </row>
    <row r="3245" spans="1:8" hidden="1" x14ac:dyDescent="0.3">
      <c r="A3245" s="3">
        <v>2008</v>
      </c>
      <c r="B3245">
        <v>11</v>
      </c>
      <c r="C3245">
        <v>17</v>
      </c>
      <c r="D3245">
        <v>31</v>
      </c>
      <c r="E3245">
        <v>19</v>
      </c>
      <c r="F3245" s="9" t="s">
        <v>28</v>
      </c>
      <c r="G3245" s="9" t="s">
        <v>28</v>
      </c>
      <c r="H3245" s="9">
        <v>0</v>
      </c>
    </row>
    <row r="3246" spans="1:8" hidden="1" x14ac:dyDescent="0.3">
      <c r="A3246" s="3">
        <v>2008</v>
      </c>
      <c r="B3246">
        <v>11</v>
      </c>
      <c r="C3246">
        <v>18</v>
      </c>
      <c r="D3246">
        <v>32</v>
      </c>
      <c r="E3246">
        <v>17</v>
      </c>
      <c r="F3246" s="9">
        <v>0</v>
      </c>
      <c r="G3246" s="9">
        <v>0</v>
      </c>
      <c r="H3246" s="9">
        <v>0</v>
      </c>
    </row>
    <row r="3247" spans="1:8" hidden="1" x14ac:dyDescent="0.3">
      <c r="A3247" s="3">
        <v>2008</v>
      </c>
      <c r="B3247">
        <v>11</v>
      </c>
      <c r="C3247">
        <v>19</v>
      </c>
      <c r="D3247">
        <v>36</v>
      </c>
      <c r="E3247">
        <v>25</v>
      </c>
      <c r="F3247" s="9">
        <v>0</v>
      </c>
      <c r="G3247" s="9">
        <v>0</v>
      </c>
      <c r="H3247" s="9">
        <v>0</v>
      </c>
    </row>
    <row r="3248" spans="1:8" hidden="1" x14ac:dyDescent="0.3">
      <c r="A3248" s="3">
        <v>2008</v>
      </c>
      <c r="B3248">
        <v>11</v>
      </c>
      <c r="C3248">
        <v>20</v>
      </c>
      <c r="D3248">
        <v>29</v>
      </c>
      <c r="E3248">
        <v>15</v>
      </c>
      <c r="F3248" s="9" t="s">
        <v>28</v>
      </c>
      <c r="G3248" s="9" t="s">
        <v>28</v>
      </c>
      <c r="H3248" s="9">
        <v>0</v>
      </c>
    </row>
    <row r="3249" spans="1:8" hidden="1" x14ac:dyDescent="0.3">
      <c r="A3249" s="3">
        <v>2008</v>
      </c>
      <c r="B3249">
        <v>11</v>
      </c>
      <c r="C3249">
        <v>21</v>
      </c>
      <c r="D3249">
        <v>22</v>
      </c>
      <c r="E3249">
        <v>9</v>
      </c>
      <c r="F3249" s="9">
        <v>0</v>
      </c>
      <c r="G3249" s="9">
        <v>0</v>
      </c>
      <c r="H3249" s="9">
        <v>0</v>
      </c>
    </row>
    <row r="3250" spans="1:8" x14ac:dyDescent="0.3">
      <c r="A3250" s="3">
        <v>2008</v>
      </c>
      <c r="B3250">
        <v>11</v>
      </c>
      <c r="C3250">
        <v>22</v>
      </c>
      <c r="D3250">
        <v>33</v>
      </c>
      <c r="E3250">
        <v>20</v>
      </c>
      <c r="F3250" s="9">
        <v>0.02</v>
      </c>
      <c r="G3250" s="9">
        <v>0.5</v>
      </c>
      <c r="H3250" s="9">
        <v>1</v>
      </c>
    </row>
    <row r="3251" spans="1:8" hidden="1" x14ac:dyDescent="0.3">
      <c r="A3251" s="3">
        <v>2008</v>
      </c>
      <c r="B3251">
        <v>11</v>
      </c>
      <c r="C3251">
        <v>23</v>
      </c>
      <c r="D3251">
        <v>38</v>
      </c>
      <c r="E3251">
        <v>30</v>
      </c>
      <c r="F3251" s="9" t="s">
        <v>28</v>
      </c>
      <c r="G3251" s="9" t="s">
        <v>28</v>
      </c>
      <c r="H3251" s="9" t="s">
        <v>28</v>
      </c>
    </row>
    <row r="3252" spans="1:8" hidden="1" x14ac:dyDescent="0.3">
      <c r="A3252" s="3">
        <v>2008</v>
      </c>
      <c r="B3252">
        <v>11</v>
      </c>
      <c r="C3252">
        <v>24</v>
      </c>
      <c r="D3252">
        <v>36</v>
      </c>
      <c r="E3252">
        <v>22</v>
      </c>
      <c r="F3252" s="9" t="s">
        <v>28</v>
      </c>
      <c r="G3252" s="9" t="s">
        <v>28</v>
      </c>
      <c r="H3252" s="9">
        <v>0</v>
      </c>
    </row>
    <row r="3253" spans="1:8" hidden="1" x14ac:dyDescent="0.3">
      <c r="A3253" s="3">
        <v>2008</v>
      </c>
      <c r="B3253">
        <v>11</v>
      </c>
      <c r="C3253">
        <v>25</v>
      </c>
      <c r="D3253">
        <v>32</v>
      </c>
      <c r="E3253">
        <v>17</v>
      </c>
      <c r="F3253" s="9">
        <v>0</v>
      </c>
      <c r="G3253" s="9">
        <v>0</v>
      </c>
      <c r="H3253" s="9">
        <v>0</v>
      </c>
    </row>
    <row r="3254" spans="1:8" hidden="1" x14ac:dyDescent="0.3">
      <c r="A3254" s="3">
        <v>2008</v>
      </c>
      <c r="B3254">
        <v>11</v>
      </c>
      <c r="C3254">
        <v>26</v>
      </c>
      <c r="D3254">
        <v>38</v>
      </c>
      <c r="E3254">
        <v>18</v>
      </c>
      <c r="F3254" s="9">
        <v>0</v>
      </c>
      <c r="G3254" s="9">
        <v>0</v>
      </c>
      <c r="H3254" s="9">
        <v>0</v>
      </c>
    </row>
    <row r="3255" spans="1:8" hidden="1" x14ac:dyDescent="0.3">
      <c r="A3255" s="3">
        <v>2008</v>
      </c>
      <c r="B3255">
        <v>11</v>
      </c>
      <c r="C3255">
        <v>27</v>
      </c>
      <c r="D3255">
        <v>42</v>
      </c>
      <c r="E3255">
        <v>22</v>
      </c>
      <c r="F3255" s="9">
        <v>0</v>
      </c>
      <c r="G3255" s="9">
        <v>0</v>
      </c>
      <c r="H3255" s="9">
        <v>0</v>
      </c>
    </row>
    <row r="3256" spans="1:8" hidden="1" x14ac:dyDescent="0.3">
      <c r="A3256" s="3">
        <v>2008</v>
      </c>
      <c r="B3256">
        <v>11</v>
      </c>
      <c r="C3256">
        <v>28</v>
      </c>
      <c r="D3256">
        <v>41</v>
      </c>
      <c r="E3256">
        <v>23</v>
      </c>
      <c r="F3256" s="9">
        <v>0</v>
      </c>
      <c r="G3256" s="9">
        <v>0</v>
      </c>
      <c r="H3256" s="9">
        <v>0</v>
      </c>
    </row>
    <row r="3257" spans="1:8" hidden="1" x14ac:dyDescent="0.3">
      <c r="A3257" s="3">
        <v>2008</v>
      </c>
      <c r="B3257">
        <v>11</v>
      </c>
      <c r="C3257">
        <v>29</v>
      </c>
      <c r="D3257">
        <v>41</v>
      </c>
      <c r="E3257">
        <v>21</v>
      </c>
      <c r="F3257" s="9" t="s">
        <v>28</v>
      </c>
      <c r="G3257" s="9" t="s">
        <v>28</v>
      </c>
      <c r="H3257" s="9">
        <v>0</v>
      </c>
    </row>
    <row r="3258" spans="1:8" x14ac:dyDescent="0.3">
      <c r="A3258" s="3">
        <v>2008</v>
      </c>
      <c r="B3258">
        <v>11</v>
      </c>
      <c r="C3258">
        <v>30</v>
      </c>
      <c r="D3258">
        <v>29</v>
      </c>
      <c r="E3258">
        <v>22</v>
      </c>
      <c r="F3258" s="9">
        <v>0.08</v>
      </c>
      <c r="G3258" s="9">
        <v>1.5</v>
      </c>
      <c r="H3258" s="9">
        <v>1</v>
      </c>
    </row>
    <row r="3259" spans="1:8" hidden="1" x14ac:dyDescent="0.3">
      <c r="A3259" s="3">
        <v>2008</v>
      </c>
      <c r="B3259">
        <v>12</v>
      </c>
      <c r="C3259">
        <v>1</v>
      </c>
      <c r="D3259">
        <v>24</v>
      </c>
      <c r="E3259">
        <v>15</v>
      </c>
      <c r="F3259" s="9" t="s">
        <v>28</v>
      </c>
      <c r="G3259" s="9" t="s">
        <v>28</v>
      </c>
      <c r="H3259" s="9">
        <v>1</v>
      </c>
    </row>
    <row r="3260" spans="1:8" x14ac:dyDescent="0.3">
      <c r="A3260" s="3">
        <v>2008</v>
      </c>
      <c r="B3260">
        <v>12</v>
      </c>
      <c r="C3260">
        <v>2</v>
      </c>
      <c r="D3260">
        <v>38</v>
      </c>
      <c r="E3260">
        <v>13</v>
      </c>
      <c r="F3260" s="9">
        <v>0.01</v>
      </c>
      <c r="G3260" s="9">
        <v>0.4</v>
      </c>
      <c r="H3260" s="9">
        <v>1</v>
      </c>
    </row>
    <row r="3261" spans="1:8" x14ac:dyDescent="0.3">
      <c r="A3261" s="3">
        <v>2008</v>
      </c>
      <c r="B3261">
        <v>12</v>
      </c>
      <c r="C3261">
        <v>3</v>
      </c>
      <c r="D3261">
        <v>29</v>
      </c>
      <c r="E3261">
        <v>14</v>
      </c>
      <c r="F3261" s="9">
        <v>0.02</v>
      </c>
      <c r="G3261" s="9">
        <v>0.3</v>
      </c>
      <c r="H3261" s="9">
        <v>2</v>
      </c>
    </row>
    <row r="3262" spans="1:8" x14ac:dyDescent="0.3">
      <c r="A3262" s="3">
        <v>2008</v>
      </c>
      <c r="B3262">
        <v>12</v>
      </c>
      <c r="C3262">
        <v>4</v>
      </c>
      <c r="D3262">
        <v>17</v>
      </c>
      <c r="E3262">
        <v>9</v>
      </c>
      <c r="F3262" s="9">
        <v>0.01</v>
      </c>
      <c r="G3262" s="9">
        <v>0.1</v>
      </c>
      <c r="H3262" s="9">
        <v>1</v>
      </c>
    </row>
    <row r="3263" spans="1:8" x14ac:dyDescent="0.3">
      <c r="A3263" s="3">
        <v>2008</v>
      </c>
      <c r="B3263">
        <v>12</v>
      </c>
      <c r="C3263">
        <v>5</v>
      </c>
      <c r="D3263">
        <v>28</v>
      </c>
      <c r="E3263">
        <v>8</v>
      </c>
      <c r="F3263" s="9">
        <v>0.04</v>
      </c>
      <c r="G3263" s="9">
        <v>1.7</v>
      </c>
      <c r="H3263" s="9">
        <v>1</v>
      </c>
    </row>
    <row r="3264" spans="1:8" hidden="1" x14ac:dyDescent="0.3">
      <c r="A3264" s="3">
        <v>2008</v>
      </c>
      <c r="B3264">
        <v>12</v>
      </c>
      <c r="C3264">
        <v>6</v>
      </c>
      <c r="D3264">
        <v>27</v>
      </c>
      <c r="E3264">
        <v>4</v>
      </c>
      <c r="F3264" s="9" t="s">
        <v>28</v>
      </c>
      <c r="G3264" s="9" t="s">
        <v>28</v>
      </c>
      <c r="H3264" s="9">
        <v>3</v>
      </c>
    </row>
    <row r="3265" spans="1:8" x14ac:dyDescent="0.3">
      <c r="A3265" s="3">
        <v>2008</v>
      </c>
      <c r="B3265">
        <v>12</v>
      </c>
      <c r="C3265">
        <v>7</v>
      </c>
      <c r="D3265">
        <v>17</v>
      </c>
      <c r="E3265">
        <v>3</v>
      </c>
      <c r="F3265" s="9">
        <v>0.04</v>
      </c>
      <c r="G3265" s="9">
        <v>0.7</v>
      </c>
      <c r="H3265" s="9">
        <v>2</v>
      </c>
    </row>
    <row r="3266" spans="1:8" x14ac:dyDescent="0.3">
      <c r="A3266" s="3">
        <v>2008</v>
      </c>
      <c r="B3266">
        <v>12</v>
      </c>
      <c r="C3266">
        <v>8</v>
      </c>
      <c r="D3266">
        <v>23</v>
      </c>
      <c r="E3266">
        <v>17</v>
      </c>
      <c r="F3266" s="9">
        <v>0.2</v>
      </c>
      <c r="G3266" s="9">
        <v>2.9</v>
      </c>
      <c r="H3266" s="9">
        <v>3</v>
      </c>
    </row>
    <row r="3267" spans="1:8" x14ac:dyDescent="0.3">
      <c r="A3267" s="3">
        <v>2008</v>
      </c>
      <c r="B3267">
        <v>12</v>
      </c>
      <c r="C3267">
        <v>9</v>
      </c>
      <c r="D3267">
        <v>21</v>
      </c>
      <c r="E3267">
        <v>7</v>
      </c>
      <c r="F3267" s="9">
        <v>0.02</v>
      </c>
      <c r="G3267" s="9">
        <v>0.3</v>
      </c>
      <c r="H3267" s="9">
        <v>6</v>
      </c>
    </row>
    <row r="3268" spans="1:8" hidden="1" x14ac:dyDescent="0.3">
      <c r="A3268" s="3">
        <v>2008</v>
      </c>
      <c r="B3268">
        <v>12</v>
      </c>
      <c r="C3268">
        <v>10</v>
      </c>
      <c r="D3268">
        <v>29</v>
      </c>
      <c r="E3268">
        <v>2</v>
      </c>
      <c r="F3268" s="9">
        <v>0</v>
      </c>
      <c r="G3268" s="9">
        <v>0</v>
      </c>
      <c r="H3268" s="9">
        <v>4</v>
      </c>
    </row>
    <row r="3269" spans="1:8" hidden="1" x14ac:dyDescent="0.3">
      <c r="A3269" s="3">
        <v>2008</v>
      </c>
      <c r="B3269">
        <v>12</v>
      </c>
      <c r="C3269">
        <v>11</v>
      </c>
      <c r="D3269">
        <v>29</v>
      </c>
      <c r="E3269">
        <v>8</v>
      </c>
      <c r="F3269" s="9" t="s">
        <v>28</v>
      </c>
      <c r="G3269" s="9">
        <v>0.2</v>
      </c>
      <c r="H3269" s="9">
        <v>4</v>
      </c>
    </row>
    <row r="3270" spans="1:8" hidden="1" x14ac:dyDescent="0.3">
      <c r="A3270" s="3">
        <v>2008</v>
      </c>
      <c r="B3270">
        <v>12</v>
      </c>
      <c r="C3270">
        <v>12</v>
      </c>
      <c r="D3270">
        <v>30</v>
      </c>
      <c r="E3270">
        <v>-2</v>
      </c>
      <c r="F3270" s="9" t="s">
        <v>28</v>
      </c>
      <c r="G3270" s="9" t="s">
        <v>28</v>
      </c>
      <c r="H3270" s="9">
        <v>4</v>
      </c>
    </row>
    <row r="3271" spans="1:8" hidden="1" x14ac:dyDescent="0.3">
      <c r="A3271" s="3">
        <v>2008</v>
      </c>
      <c r="B3271">
        <v>12</v>
      </c>
      <c r="C3271">
        <v>13</v>
      </c>
      <c r="D3271">
        <v>38</v>
      </c>
      <c r="E3271">
        <v>26</v>
      </c>
      <c r="F3271" s="9">
        <v>0</v>
      </c>
      <c r="G3271" s="9">
        <v>0</v>
      </c>
      <c r="H3271" s="9">
        <v>3</v>
      </c>
    </row>
    <row r="3272" spans="1:8" x14ac:dyDescent="0.3">
      <c r="A3272" s="3">
        <v>2008</v>
      </c>
      <c r="B3272">
        <v>12</v>
      </c>
      <c r="C3272">
        <v>14</v>
      </c>
      <c r="D3272">
        <v>38</v>
      </c>
      <c r="E3272">
        <v>-1</v>
      </c>
      <c r="F3272" s="9">
        <v>0.27</v>
      </c>
      <c r="G3272" s="9">
        <v>2.4</v>
      </c>
      <c r="H3272" s="9">
        <v>4</v>
      </c>
    </row>
    <row r="3273" spans="1:8" hidden="1" x14ac:dyDescent="0.3">
      <c r="A3273" s="3">
        <v>2008</v>
      </c>
      <c r="B3273">
        <v>12</v>
      </c>
      <c r="C3273">
        <v>15</v>
      </c>
      <c r="D3273">
        <v>-1</v>
      </c>
      <c r="E3273">
        <v>-10</v>
      </c>
      <c r="F3273" s="9" t="s">
        <v>28</v>
      </c>
      <c r="G3273" s="9" t="s">
        <v>28</v>
      </c>
      <c r="H3273" s="9">
        <v>3</v>
      </c>
    </row>
    <row r="3274" spans="1:8" x14ac:dyDescent="0.3">
      <c r="A3274" s="3">
        <v>2008</v>
      </c>
      <c r="B3274">
        <v>12</v>
      </c>
      <c r="C3274">
        <v>16</v>
      </c>
      <c r="D3274">
        <v>4</v>
      </c>
      <c r="E3274">
        <v>-11</v>
      </c>
      <c r="F3274" s="9">
        <v>0.09</v>
      </c>
      <c r="G3274" s="9">
        <v>2</v>
      </c>
      <c r="H3274" s="9">
        <v>5</v>
      </c>
    </row>
    <row r="3275" spans="1:8" hidden="1" x14ac:dyDescent="0.3">
      <c r="A3275" s="3">
        <v>2008</v>
      </c>
      <c r="B3275">
        <v>12</v>
      </c>
      <c r="C3275">
        <v>17</v>
      </c>
      <c r="D3275">
        <v>11</v>
      </c>
      <c r="E3275">
        <v>-3</v>
      </c>
      <c r="F3275" s="9" t="s">
        <v>28</v>
      </c>
      <c r="G3275" s="9" t="s">
        <v>28</v>
      </c>
      <c r="H3275" s="9">
        <v>5</v>
      </c>
    </row>
    <row r="3276" spans="1:8" hidden="1" x14ac:dyDescent="0.3">
      <c r="A3276" s="3">
        <v>2008</v>
      </c>
      <c r="B3276">
        <v>12</v>
      </c>
      <c r="C3276">
        <v>18</v>
      </c>
      <c r="D3276">
        <v>16</v>
      </c>
      <c r="E3276">
        <v>-4</v>
      </c>
      <c r="F3276" s="9">
        <v>0</v>
      </c>
      <c r="G3276" s="9">
        <v>0</v>
      </c>
      <c r="H3276" s="9">
        <v>5</v>
      </c>
    </row>
    <row r="3277" spans="1:8" x14ac:dyDescent="0.3">
      <c r="A3277" s="3">
        <v>2008</v>
      </c>
      <c r="B3277">
        <v>12</v>
      </c>
      <c r="C3277">
        <v>19</v>
      </c>
      <c r="D3277">
        <v>24</v>
      </c>
      <c r="E3277">
        <v>15</v>
      </c>
      <c r="F3277" s="9">
        <v>0.02</v>
      </c>
      <c r="G3277" s="9">
        <v>0.3</v>
      </c>
      <c r="H3277" s="9">
        <v>5</v>
      </c>
    </row>
    <row r="3278" spans="1:8" x14ac:dyDescent="0.3">
      <c r="A3278" s="3">
        <v>2008</v>
      </c>
      <c r="B3278">
        <v>12</v>
      </c>
      <c r="C3278">
        <v>20</v>
      </c>
      <c r="D3278">
        <v>21</v>
      </c>
      <c r="E3278">
        <v>-10</v>
      </c>
      <c r="F3278" s="9">
        <v>0.24</v>
      </c>
      <c r="G3278" s="9">
        <v>3.6</v>
      </c>
      <c r="H3278" s="9">
        <v>5</v>
      </c>
    </row>
    <row r="3279" spans="1:8" hidden="1" x14ac:dyDescent="0.3">
      <c r="A3279" s="3">
        <v>2008</v>
      </c>
      <c r="B3279">
        <v>12</v>
      </c>
      <c r="C3279">
        <v>21</v>
      </c>
      <c r="D3279">
        <v>9</v>
      </c>
      <c r="E3279">
        <v>-12</v>
      </c>
      <c r="F3279" s="9" t="s">
        <v>28</v>
      </c>
      <c r="G3279" s="9" t="s">
        <v>28</v>
      </c>
      <c r="H3279" s="9">
        <v>7</v>
      </c>
    </row>
    <row r="3280" spans="1:8" hidden="1" x14ac:dyDescent="0.3">
      <c r="A3280" s="3">
        <v>2008</v>
      </c>
      <c r="B3280">
        <v>12</v>
      </c>
      <c r="C3280">
        <v>22</v>
      </c>
      <c r="D3280">
        <v>2</v>
      </c>
      <c r="E3280">
        <v>-13</v>
      </c>
      <c r="F3280" s="9" t="s">
        <v>28</v>
      </c>
      <c r="G3280" s="9" t="s">
        <v>28</v>
      </c>
      <c r="H3280" s="9">
        <v>6</v>
      </c>
    </row>
    <row r="3281" spans="1:8" x14ac:dyDescent="0.3">
      <c r="A3281" s="3">
        <v>2008</v>
      </c>
      <c r="B3281">
        <v>12</v>
      </c>
      <c r="C3281">
        <v>23</v>
      </c>
      <c r="D3281">
        <v>24</v>
      </c>
      <c r="E3281">
        <v>2</v>
      </c>
      <c r="F3281" s="9">
        <v>0.05</v>
      </c>
      <c r="G3281" s="9">
        <v>0.9</v>
      </c>
      <c r="H3281" s="9">
        <v>8</v>
      </c>
    </row>
    <row r="3282" spans="1:8" hidden="1" x14ac:dyDescent="0.3">
      <c r="A3282" s="3">
        <v>2008</v>
      </c>
      <c r="B3282">
        <v>12</v>
      </c>
      <c r="C3282">
        <v>24</v>
      </c>
      <c r="D3282">
        <v>14</v>
      </c>
      <c r="E3282">
        <v>-2</v>
      </c>
      <c r="F3282" s="9" t="s">
        <v>28</v>
      </c>
      <c r="G3282" s="9">
        <v>0.2</v>
      </c>
      <c r="H3282" s="9">
        <v>7</v>
      </c>
    </row>
    <row r="3283" spans="1:8" hidden="1" x14ac:dyDescent="0.3">
      <c r="A3283" s="3">
        <v>2008</v>
      </c>
      <c r="B3283">
        <v>12</v>
      </c>
      <c r="C3283">
        <v>25</v>
      </c>
      <c r="D3283">
        <v>26</v>
      </c>
      <c r="E3283">
        <v>-6</v>
      </c>
      <c r="F3283" s="9">
        <v>0</v>
      </c>
      <c r="G3283" s="9">
        <v>0</v>
      </c>
      <c r="H3283" s="9">
        <v>8</v>
      </c>
    </row>
    <row r="3284" spans="1:8" x14ac:dyDescent="0.3">
      <c r="A3284" s="3">
        <v>2008</v>
      </c>
      <c r="B3284">
        <v>12</v>
      </c>
      <c r="C3284">
        <v>26</v>
      </c>
      <c r="D3284">
        <v>41</v>
      </c>
      <c r="E3284">
        <v>26</v>
      </c>
      <c r="F3284" s="9">
        <v>0.01</v>
      </c>
      <c r="G3284" s="9">
        <v>0</v>
      </c>
      <c r="H3284" s="9">
        <v>7</v>
      </c>
    </row>
    <row r="3285" spans="1:8" hidden="1" x14ac:dyDescent="0.3">
      <c r="A3285" s="3">
        <v>2008</v>
      </c>
      <c r="B3285">
        <v>12</v>
      </c>
      <c r="C3285">
        <v>27</v>
      </c>
      <c r="D3285">
        <v>38</v>
      </c>
      <c r="E3285">
        <v>15</v>
      </c>
      <c r="F3285" s="9" t="s">
        <v>28</v>
      </c>
      <c r="G3285" s="9" t="s">
        <v>28</v>
      </c>
      <c r="H3285" s="9">
        <v>3</v>
      </c>
    </row>
    <row r="3286" spans="1:8" hidden="1" x14ac:dyDescent="0.3">
      <c r="A3286" s="3">
        <v>2008</v>
      </c>
      <c r="B3286">
        <v>12</v>
      </c>
      <c r="C3286">
        <v>28</v>
      </c>
      <c r="D3286">
        <v>29</v>
      </c>
      <c r="E3286">
        <v>6</v>
      </c>
      <c r="F3286" s="9">
        <v>0</v>
      </c>
      <c r="G3286" s="9">
        <v>0</v>
      </c>
      <c r="H3286" s="9">
        <v>2</v>
      </c>
    </row>
    <row r="3287" spans="1:8" hidden="1" x14ac:dyDescent="0.3">
      <c r="A3287" s="3">
        <v>2008</v>
      </c>
      <c r="B3287">
        <v>12</v>
      </c>
      <c r="C3287">
        <v>29</v>
      </c>
      <c r="D3287">
        <v>36</v>
      </c>
      <c r="E3287">
        <v>15</v>
      </c>
      <c r="F3287" s="9">
        <v>0</v>
      </c>
      <c r="G3287" s="9">
        <v>0</v>
      </c>
      <c r="H3287" s="9">
        <v>2</v>
      </c>
    </row>
    <row r="3288" spans="1:8" x14ac:dyDescent="0.3">
      <c r="A3288" s="3">
        <v>2008</v>
      </c>
      <c r="B3288">
        <v>12</v>
      </c>
      <c r="C3288">
        <v>30</v>
      </c>
      <c r="D3288">
        <v>19</v>
      </c>
      <c r="E3288">
        <v>1</v>
      </c>
      <c r="F3288" s="9">
        <v>0.13</v>
      </c>
      <c r="G3288" s="9">
        <v>1.4</v>
      </c>
      <c r="H3288" s="9">
        <v>2</v>
      </c>
    </row>
    <row r="3289" spans="1:8" hidden="1" x14ac:dyDescent="0.3">
      <c r="A3289" s="3">
        <v>2008</v>
      </c>
      <c r="B3289">
        <v>12</v>
      </c>
      <c r="C3289">
        <v>31</v>
      </c>
      <c r="D3289">
        <v>13</v>
      </c>
      <c r="E3289">
        <v>-9</v>
      </c>
      <c r="F3289" s="9">
        <v>0</v>
      </c>
      <c r="G3289" s="9">
        <v>0</v>
      </c>
      <c r="H3289" s="9">
        <v>3</v>
      </c>
    </row>
    <row r="3290" spans="1:8" hidden="1" x14ac:dyDescent="0.3">
      <c r="A3290" s="3">
        <v>2009</v>
      </c>
      <c r="B3290">
        <v>1</v>
      </c>
      <c r="C3290">
        <v>1</v>
      </c>
      <c r="D3290">
        <v>30</v>
      </c>
      <c r="E3290">
        <v>6</v>
      </c>
      <c r="F3290" s="9" t="s">
        <v>28</v>
      </c>
      <c r="G3290" s="9" t="s">
        <v>28</v>
      </c>
      <c r="H3290" s="9">
        <v>3</v>
      </c>
    </row>
    <row r="3291" spans="1:8" hidden="1" x14ac:dyDescent="0.3">
      <c r="A3291" s="3">
        <v>2009</v>
      </c>
      <c r="B3291">
        <v>1</v>
      </c>
      <c r="C3291">
        <v>2</v>
      </c>
      <c r="D3291">
        <v>13</v>
      </c>
      <c r="E3291">
        <v>0</v>
      </c>
      <c r="F3291" s="9">
        <v>0</v>
      </c>
      <c r="G3291" s="9">
        <v>0</v>
      </c>
      <c r="H3291" s="9">
        <v>3</v>
      </c>
    </row>
    <row r="3292" spans="1:8" x14ac:dyDescent="0.3">
      <c r="A3292" s="3">
        <v>2009</v>
      </c>
      <c r="B3292">
        <v>1</v>
      </c>
      <c r="C3292">
        <v>3</v>
      </c>
      <c r="D3292">
        <v>25</v>
      </c>
      <c r="E3292">
        <v>12</v>
      </c>
      <c r="F3292" s="9">
        <v>0.15</v>
      </c>
      <c r="G3292" s="9">
        <v>0.6</v>
      </c>
      <c r="H3292" s="9">
        <v>3</v>
      </c>
    </row>
    <row r="3293" spans="1:8" hidden="1" x14ac:dyDescent="0.3">
      <c r="A3293" s="3">
        <v>2009</v>
      </c>
      <c r="B3293">
        <v>1</v>
      </c>
      <c r="C3293">
        <v>4</v>
      </c>
      <c r="D3293">
        <v>21</v>
      </c>
      <c r="E3293">
        <v>-1</v>
      </c>
      <c r="F3293" s="9" t="s">
        <v>28</v>
      </c>
      <c r="G3293" s="9" t="s">
        <v>28</v>
      </c>
      <c r="H3293" s="9">
        <v>3</v>
      </c>
    </row>
    <row r="3294" spans="1:8" hidden="1" x14ac:dyDescent="0.3">
      <c r="A3294" s="3">
        <v>2009</v>
      </c>
      <c r="B3294">
        <v>1</v>
      </c>
      <c r="C3294">
        <v>5</v>
      </c>
      <c r="D3294">
        <v>25</v>
      </c>
      <c r="E3294">
        <v>-4</v>
      </c>
      <c r="F3294" s="9">
        <v>0</v>
      </c>
      <c r="G3294" s="9">
        <v>0</v>
      </c>
      <c r="H3294" s="9">
        <v>3</v>
      </c>
    </row>
    <row r="3295" spans="1:8" hidden="1" x14ac:dyDescent="0.3">
      <c r="A3295" s="3">
        <v>2009</v>
      </c>
      <c r="B3295">
        <v>1</v>
      </c>
      <c r="C3295">
        <v>6</v>
      </c>
      <c r="D3295">
        <v>25</v>
      </c>
      <c r="E3295">
        <v>11</v>
      </c>
      <c r="F3295" s="9">
        <v>0</v>
      </c>
      <c r="G3295" s="9">
        <v>0</v>
      </c>
      <c r="H3295" s="9">
        <v>3</v>
      </c>
    </row>
    <row r="3296" spans="1:8" x14ac:dyDescent="0.3">
      <c r="A3296" s="3">
        <v>2009</v>
      </c>
      <c r="B3296">
        <v>1</v>
      </c>
      <c r="C3296">
        <v>7</v>
      </c>
      <c r="D3296">
        <v>14</v>
      </c>
      <c r="E3296">
        <v>3</v>
      </c>
      <c r="F3296" s="9">
        <v>0.01</v>
      </c>
      <c r="G3296" s="9">
        <v>0.1</v>
      </c>
      <c r="H3296" s="9">
        <v>3</v>
      </c>
    </row>
    <row r="3297" spans="1:8" hidden="1" x14ac:dyDescent="0.3">
      <c r="A3297" s="3">
        <v>2009</v>
      </c>
      <c r="B3297">
        <v>1</v>
      </c>
      <c r="C3297">
        <v>8</v>
      </c>
      <c r="D3297">
        <v>12</v>
      </c>
      <c r="E3297">
        <v>-2</v>
      </c>
      <c r="F3297" s="9">
        <v>0</v>
      </c>
      <c r="G3297" s="9">
        <v>0</v>
      </c>
      <c r="H3297" s="9">
        <v>3</v>
      </c>
    </row>
    <row r="3298" spans="1:8" x14ac:dyDescent="0.3">
      <c r="A3298" s="3">
        <v>2009</v>
      </c>
      <c r="B3298">
        <v>1</v>
      </c>
      <c r="C3298">
        <v>9</v>
      </c>
      <c r="D3298">
        <v>18</v>
      </c>
      <c r="E3298">
        <v>11</v>
      </c>
      <c r="F3298" s="9">
        <v>0.03</v>
      </c>
      <c r="G3298" s="9">
        <v>0.2</v>
      </c>
      <c r="H3298" s="9">
        <v>3</v>
      </c>
    </row>
    <row r="3299" spans="1:8" hidden="1" x14ac:dyDescent="0.3">
      <c r="A3299" s="3">
        <v>2009</v>
      </c>
      <c r="B3299">
        <v>1</v>
      </c>
      <c r="C3299">
        <v>10</v>
      </c>
      <c r="D3299">
        <v>16</v>
      </c>
      <c r="E3299">
        <v>1</v>
      </c>
      <c r="F3299" s="9">
        <v>0</v>
      </c>
      <c r="G3299" s="9">
        <v>0</v>
      </c>
      <c r="H3299" s="9">
        <v>3</v>
      </c>
    </row>
    <row r="3300" spans="1:8" x14ac:dyDescent="0.3">
      <c r="A3300" s="3">
        <v>2009</v>
      </c>
      <c r="B3300">
        <v>1</v>
      </c>
      <c r="C3300">
        <v>11</v>
      </c>
      <c r="D3300">
        <v>17</v>
      </c>
      <c r="E3300">
        <v>4</v>
      </c>
      <c r="F3300" s="9">
        <v>0.04</v>
      </c>
      <c r="G3300" s="9">
        <v>0.7</v>
      </c>
      <c r="H3300" s="9">
        <v>4</v>
      </c>
    </row>
    <row r="3301" spans="1:8" x14ac:dyDescent="0.3">
      <c r="A3301" s="3">
        <v>2009</v>
      </c>
      <c r="B3301">
        <v>1</v>
      </c>
      <c r="C3301">
        <v>12</v>
      </c>
      <c r="D3301">
        <v>14</v>
      </c>
      <c r="E3301">
        <v>-2</v>
      </c>
      <c r="F3301" s="9">
        <v>0.23</v>
      </c>
      <c r="G3301" s="9">
        <v>4.7</v>
      </c>
      <c r="H3301" s="9">
        <v>4</v>
      </c>
    </row>
    <row r="3302" spans="1:8" x14ac:dyDescent="0.3">
      <c r="A3302" s="3">
        <v>2009</v>
      </c>
      <c r="B3302">
        <v>1</v>
      </c>
      <c r="C3302">
        <v>13</v>
      </c>
      <c r="D3302">
        <v>-2</v>
      </c>
      <c r="E3302">
        <v>-18</v>
      </c>
      <c r="F3302" s="9">
        <v>0.02</v>
      </c>
      <c r="G3302" s="9">
        <v>0.3</v>
      </c>
      <c r="H3302" s="9">
        <v>6</v>
      </c>
    </row>
    <row r="3303" spans="1:8" x14ac:dyDescent="0.3">
      <c r="A3303" s="3">
        <v>2009</v>
      </c>
      <c r="B3303">
        <v>1</v>
      </c>
      <c r="C3303">
        <v>14</v>
      </c>
      <c r="D3303">
        <v>-3</v>
      </c>
      <c r="E3303">
        <v>-16</v>
      </c>
      <c r="F3303" s="9">
        <v>0.01</v>
      </c>
      <c r="G3303" s="9">
        <v>0.3</v>
      </c>
      <c r="H3303" s="9">
        <v>7</v>
      </c>
    </row>
    <row r="3304" spans="1:8" hidden="1" x14ac:dyDescent="0.3">
      <c r="A3304" s="3">
        <v>2009</v>
      </c>
      <c r="B3304">
        <v>1</v>
      </c>
      <c r="C3304">
        <v>15</v>
      </c>
      <c r="D3304">
        <v>-6</v>
      </c>
      <c r="E3304">
        <v>-21</v>
      </c>
      <c r="F3304" s="9">
        <v>0</v>
      </c>
      <c r="G3304" s="9">
        <v>0</v>
      </c>
      <c r="H3304" s="9">
        <v>7</v>
      </c>
    </row>
    <row r="3305" spans="1:8" hidden="1" x14ac:dyDescent="0.3">
      <c r="A3305" s="3">
        <v>2009</v>
      </c>
      <c r="B3305">
        <v>1</v>
      </c>
      <c r="C3305">
        <v>16</v>
      </c>
      <c r="D3305">
        <v>8</v>
      </c>
      <c r="E3305">
        <v>-22</v>
      </c>
      <c r="F3305" s="9" t="s">
        <v>28</v>
      </c>
      <c r="G3305" s="9" t="s">
        <v>28</v>
      </c>
      <c r="H3305" s="9">
        <v>7</v>
      </c>
    </row>
    <row r="3306" spans="1:8" hidden="1" x14ac:dyDescent="0.3">
      <c r="A3306" s="3">
        <v>2009</v>
      </c>
      <c r="B3306">
        <v>1</v>
      </c>
      <c r="C3306">
        <v>17</v>
      </c>
      <c r="D3306">
        <v>21</v>
      </c>
      <c r="E3306">
        <v>8</v>
      </c>
      <c r="F3306" s="9" t="s">
        <v>28</v>
      </c>
      <c r="G3306" s="9" t="s">
        <v>28</v>
      </c>
      <c r="H3306" s="9">
        <v>7</v>
      </c>
    </row>
    <row r="3307" spans="1:8" x14ac:dyDescent="0.3">
      <c r="A3307" s="3">
        <v>2009</v>
      </c>
      <c r="B3307">
        <v>1</v>
      </c>
      <c r="C3307">
        <v>18</v>
      </c>
      <c r="D3307">
        <v>27</v>
      </c>
      <c r="E3307">
        <v>11</v>
      </c>
      <c r="F3307" s="9">
        <v>0.05</v>
      </c>
      <c r="G3307" s="9">
        <v>1</v>
      </c>
      <c r="H3307" s="9">
        <v>7</v>
      </c>
    </row>
    <row r="3308" spans="1:8" hidden="1" x14ac:dyDescent="0.3">
      <c r="A3308" s="3">
        <v>2009</v>
      </c>
      <c r="B3308">
        <v>1</v>
      </c>
      <c r="C3308">
        <v>19</v>
      </c>
      <c r="D3308">
        <v>21</v>
      </c>
      <c r="E3308">
        <v>4</v>
      </c>
      <c r="F3308" s="9" t="s">
        <v>28</v>
      </c>
      <c r="G3308" s="9" t="s">
        <v>28</v>
      </c>
      <c r="H3308" s="9">
        <v>8</v>
      </c>
    </row>
    <row r="3309" spans="1:8" hidden="1" x14ac:dyDescent="0.3">
      <c r="A3309" s="3">
        <v>2009</v>
      </c>
      <c r="B3309">
        <v>1</v>
      </c>
      <c r="C3309">
        <v>20</v>
      </c>
      <c r="D3309">
        <v>20</v>
      </c>
      <c r="E3309">
        <v>8</v>
      </c>
      <c r="F3309" s="9">
        <v>0</v>
      </c>
      <c r="G3309" s="9">
        <v>0</v>
      </c>
      <c r="H3309" s="9">
        <v>7</v>
      </c>
    </row>
    <row r="3310" spans="1:8" hidden="1" x14ac:dyDescent="0.3">
      <c r="A3310" s="3">
        <v>2009</v>
      </c>
      <c r="B3310">
        <v>1</v>
      </c>
      <c r="C3310">
        <v>21</v>
      </c>
      <c r="D3310">
        <v>27</v>
      </c>
      <c r="E3310">
        <v>16</v>
      </c>
      <c r="F3310" s="9" t="s">
        <v>28</v>
      </c>
      <c r="G3310" s="9" t="s">
        <v>28</v>
      </c>
      <c r="H3310" s="9">
        <v>7</v>
      </c>
    </row>
    <row r="3311" spans="1:8" hidden="1" x14ac:dyDescent="0.3">
      <c r="A3311" s="3">
        <v>2009</v>
      </c>
      <c r="B3311">
        <v>1</v>
      </c>
      <c r="C3311">
        <v>22</v>
      </c>
      <c r="D3311">
        <v>28</v>
      </c>
      <c r="E3311">
        <v>9</v>
      </c>
      <c r="F3311" s="9">
        <v>0</v>
      </c>
      <c r="G3311" s="9">
        <v>0</v>
      </c>
      <c r="H3311" s="9">
        <v>7</v>
      </c>
    </row>
    <row r="3312" spans="1:8" hidden="1" x14ac:dyDescent="0.3">
      <c r="A3312" s="3">
        <v>2009</v>
      </c>
      <c r="B3312">
        <v>1</v>
      </c>
      <c r="C3312">
        <v>23</v>
      </c>
      <c r="D3312">
        <v>21</v>
      </c>
      <c r="E3312">
        <v>-6</v>
      </c>
      <c r="F3312" s="9" t="s">
        <v>28</v>
      </c>
      <c r="G3312" s="9" t="s">
        <v>28</v>
      </c>
      <c r="H3312" s="9">
        <v>7</v>
      </c>
    </row>
    <row r="3313" spans="1:8" hidden="1" x14ac:dyDescent="0.3">
      <c r="A3313" s="3">
        <v>2009</v>
      </c>
      <c r="B3313">
        <v>1</v>
      </c>
      <c r="C3313">
        <v>24</v>
      </c>
      <c r="D3313">
        <v>2</v>
      </c>
      <c r="E3313">
        <v>-12</v>
      </c>
      <c r="F3313" s="9">
        <v>0</v>
      </c>
      <c r="G3313" s="9">
        <v>0</v>
      </c>
      <c r="H3313" s="9">
        <v>6</v>
      </c>
    </row>
    <row r="3314" spans="1:8" hidden="1" x14ac:dyDescent="0.3">
      <c r="A3314" s="3">
        <v>2009</v>
      </c>
      <c r="B3314">
        <v>1</v>
      </c>
      <c r="C3314">
        <v>25</v>
      </c>
      <c r="D3314">
        <v>8</v>
      </c>
      <c r="E3314">
        <v>-7</v>
      </c>
      <c r="F3314" s="9">
        <v>0</v>
      </c>
      <c r="G3314" s="9">
        <v>0</v>
      </c>
      <c r="H3314" s="9">
        <v>6</v>
      </c>
    </row>
    <row r="3315" spans="1:8" hidden="1" x14ac:dyDescent="0.3">
      <c r="A3315" s="3">
        <v>2009</v>
      </c>
      <c r="B3315">
        <v>1</v>
      </c>
      <c r="C3315">
        <v>26</v>
      </c>
      <c r="D3315">
        <v>6</v>
      </c>
      <c r="E3315">
        <v>-7</v>
      </c>
      <c r="F3315" s="9">
        <v>0</v>
      </c>
      <c r="G3315" s="9">
        <v>0</v>
      </c>
      <c r="H3315" s="9">
        <v>6</v>
      </c>
    </row>
    <row r="3316" spans="1:8" hidden="1" x14ac:dyDescent="0.3">
      <c r="A3316" s="3">
        <v>2009</v>
      </c>
      <c r="B3316">
        <v>1</v>
      </c>
      <c r="C3316">
        <v>27</v>
      </c>
      <c r="D3316">
        <v>10</v>
      </c>
      <c r="E3316">
        <v>-5</v>
      </c>
      <c r="F3316" s="9">
        <v>0</v>
      </c>
      <c r="G3316" s="9">
        <v>0</v>
      </c>
      <c r="H3316" s="9">
        <v>6</v>
      </c>
    </row>
    <row r="3317" spans="1:8" x14ac:dyDescent="0.3">
      <c r="A3317" s="3">
        <v>2009</v>
      </c>
      <c r="B3317">
        <v>1</v>
      </c>
      <c r="C3317">
        <v>28</v>
      </c>
      <c r="D3317">
        <v>16</v>
      </c>
      <c r="E3317">
        <v>-4</v>
      </c>
      <c r="F3317" s="9">
        <v>0.03</v>
      </c>
      <c r="G3317" s="9">
        <v>0.5</v>
      </c>
      <c r="H3317" s="9">
        <v>6</v>
      </c>
    </row>
    <row r="3318" spans="1:8" hidden="1" x14ac:dyDescent="0.3">
      <c r="A3318" s="3">
        <v>2009</v>
      </c>
      <c r="B3318">
        <v>1</v>
      </c>
      <c r="C3318">
        <v>29</v>
      </c>
      <c r="D3318">
        <v>20</v>
      </c>
      <c r="E3318">
        <v>1</v>
      </c>
      <c r="F3318" s="9" t="s">
        <v>28</v>
      </c>
      <c r="G3318" s="9" t="s">
        <v>28</v>
      </c>
      <c r="H3318" s="9">
        <v>5</v>
      </c>
    </row>
    <row r="3319" spans="1:8" hidden="1" x14ac:dyDescent="0.3">
      <c r="A3319" s="3">
        <v>2009</v>
      </c>
      <c r="B3319">
        <v>1</v>
      </c>
      <c r="C3319">
        <v>30</v>
      </c>
      <c r="D3319">
        <v>22</v>
      </c>
      <c r="E3319">
        <v>-5</v>
      </c>
      <c r="F3319" s="9">
        <v>0</v>
      </c>
      <c r="G3319" s="9">
        <v>0</v>
      </c>
      <c r="H3319" s="9">
        <v>5</v>
      </c>
    </row>
    <row r="3320" spans="1:8" hidden="1" x14ac:dyDescent="0.3">
      <c r="A3320" s="3">
        <v>2009</v>
      </c>
      <c r="B3320">
        <v>1</v>
      </c>
      <c r="C3320">
        <v>31</v>
      </c>
      <c r="D3320">
        <v>46</v>
      </c>
      <c r="E3320">
        <v>22</v>
      </c>
      <c r="F3320" s="9">
        <v>0</v>
      </c>
      <c r="G3320" s="9">
        <v>0</v>
      </c>
      <c r="H3320" s="9">
        <v>5</v>
      </c>
    </row>
    <row r="3321" spans="1:8" hidden="1" x14ac:dyDescent="0.3">
      <c r="A3321" s="3">
        <v>2009</v>
      </c>
      <c r="B3321">
        <v>2</v>
      </c>
      <c r="C3321">
        <v>1</v>
      </c>
      <c r="D3321">
        <v>33</v>
      </c>
      <c r="E3321">
        <v>22</v>
      </c>
      <c r="F3321" s="9">
        <v>0</v>
      </c>
      <c r="G3321" s="9">
        <v>0</v>
      </c>
      <c r="H3321" s="9">
        <v>4</v>
      </c>
    </row>
    <row r="3322" spans="1:8" hidden="1" x14ac:dyDescent="0.3">
      <c r="A3322" s="3">
        <v>2009</v>
      </c>
      <c r="B3322">
        <v>2</v>
      </c>
      <c r="C3322">
        <v>2</v>
      </c>
      <c r="D3322">
        <v>22</v>
      </c>
      <c r="E3322">
        <v>1</v>
      </c>
      <c r="F3322" s="9" t="s">
        <v>28</v>
      </c>
      <c r="G3322" s="9" t="s">
        <v>28</v>
      </c>
      <c r="H3322" s="9">
        <v>4</v>
      </c>
    </row>
    <row r="3323" spans="1:8" hidden="1" x14ac:dyDescent="0.3">
      <c r="A3323" s="3">
        <v>2009</v>
      </c>
      <c r="B3323">
        <v>2</v>
      </c>
      <c r="C3323">
        <v>3</v>
      </c>
      <c r="D3323">
        <v>8</v>
      </c>
      <c r="E3323">
        <v>-4</v>
      </c>
      <c r="F3323" s="9" t="s">
        <v>28</v>
      </c>
      <c r="G3323" s="9" t="s">
        <v>28</v>
      </c>
      <c r="H3323" s="9">
        <v>4</v>
      </c>
    </row>
    <row r="3324" spans="1:8" hidden="1" x14ac:dyDescent="0.3">
      <c r="A3324" s="3">
        <v>2009</v>
      </c>
      <c r="B3324">
        <v>2</v>
      </c>
      <c r="C3324">
        <v>4</v>
      </c>
      <c r="D3324">
        <v>15</v>
      </c>
      <c r="E3324">
        <v>-5</v>
      </c>
      <c r="F3324" s="9">
        <v>0</v>
      </c>
      <c r="G3324" s="9">
        <v>0</v>
      </c>
      <c r="H3324" s="9">
        <v>4</v>
      </c>
    </row>
    <row r="3325" spans="1:8" hidden="1" x14ac:dyDescent="0.3">
      <c r="A3325" s="3">
        <v>2009</v>
      </c>
      <c r="B3325">
        <v>2</v>
      </c>
      <c r="C3325">
        <v>5</v>
      </c>
      <c r="D3325">
        <v>34</v>
      </c>
      <c r="E3325">
        <v>9</v>
      </c>
      <c r="F3325" s="9">
        <v>0</v>
      </c>
      <c r="G3325" s="9">
        <v>0</v>
      </c>
      <c r="H3325" s="9">
        <v>4</v>
      </c>
    </row>
    <row r="3326" spans="1:8" hidden="1" x14ac:dyDescent="0.3">
      <c r="A3326" s="3">
        <v>2009</v>
      </c>
      <c r="B3326">
        <v>2</v>
      </c>
      <c r="C3326">
        <v>6</v>
      </c>
      <c r="D3326">
        <v>40</v>
      </c>
      <c r="E3326">
        <v>16</v>
      </c>
      <c r="F3326" s="9">
        <v>0</v>
      </c>
      <c r="G3326" s="9">
        <v>0</v>
      </c>
      <c r="H3326" s="9">
        <v>4</v>
      </c>
    </row>
    <row r="3327" spans="1:8" hidden="1" x14ac:dyDescent="0.3">
      <c r="A3327" s="3">
        <v>2009</v>
      </c>
      <c r="B3327">
        <v>2</v>
      </c>
      <c r="C3327">
        <v>7</v>
      </c>
      <c r="D3327">
        <v>37</v>
      </c>
      <c r="E3327">
        <v>24</v>
      </c>
      <c r="F3327" s="9">
        <v>0</v>
      </c>
      <c r="G3327" s="9">
        <v>0</v>
      </c>
      <c r="H3327" s="9">
        <v>3</v>
      </c>
    </row>
    <row r="3328" spans="1:8" hidden="1" x14ac:dyDescent="0.3">
      <c r="A3328" s="3">
        <v>2009</v>
      </c>
      <c r="B3328">
        <v>2</v>
      </c>
      <c r="C3328">
        <v>8</v>
      </c>
      <c r="D3328">
        <v>37</v>
      </c>
      <c r="E3328">
        <v>16</v>
      </c>
      <c r="F3328" s="9">
        <v>0</v>
      </c>
      <c r="G3328" s="9">
        <v>0</v>
      </c>
      <c r="H3328" s="9">
        <v>2</v>
      </c>
    </row>
    <row r="3329" spans="1:8" x14ac:dyDescent="0.3">
      <c r="A3329" s="3">
        <v>2009</v>
      </c>
      <c r="B3329">
        <v>2</v>
      </c>
      <c r="C3329">
        <v>9</v>
      </c>
      <c r="D3329">
        <v>47</v>
      </c>
      <c r="E3329">
        <v>30</v>
      </c>
      <c r="F3329" s="9">
        <v>0.05</v>
      </c>
      <c r="G3329" s="9">
        <v>0</v>
      </c>
      <c r="H3329" s="9">
        <v>2</v>
      </c>
    </row>
    <row r="3330" spans="1:8" x14ac:dyDescent="0.3">
      <c r="A3330" s="3">
        <v>2009</v>
      </c>
      <c r="B3330">
        <v>2</v>
      </c>
      <c r="C3330">
        <v>10</v>
      </c>
      <c r="D3330">
        <v>47</v>
      </c>
      <c r="E3330">
        <v>35</v>
      </c>
      <c r="F3330" s="9">
        <v>0.1</v>
      </c>
      <c r="G3330" s="9">
        <v>0</v>
      </c>
      <c r="H3330" s="9" t="s">
        <v>28</v>
      </c>
    </row>
    <row r="3331" spans="1:8" hidden="1" x14ac:dyDescent="0.3">
      <c r="A3331" s="3">
        <v>2009</v>
      </c>
      <c r="B3331">
        <v>2</v>
      </c>
      <c r="C3331">
        <v>11</v>
      </c>
      <c r="D3331">
        <v>35</v>
      </c>
      <c r="E3331">
        <v>32</v>
      </c>
      <c r="F3331" s="9" t="s">
        <v>28</v>
      </c>
      <c r="G3331" s="9" t="s">
        <v>28</v>
      </c>
      <c r="H3331" s="9" t="s">
        <v>28</v>
      </c>
    </row>
    <row r="3332" spans="1:8" hidden="1" x14ac:dyDescent="0.3">
      <c r="A3332" s="3">
        <v>2009</v>
      </c>
      <c r="B3332">
        <v>2</v>
      </c>
      <c r="C3332">
        <v>12</v>
      </c>
      <c r="D3332">
        <v>32</v>
      </c>
      <c r="E3332">
        <v>23</v>
      </c>
      <c r="F3332" s="9" t="s">
        <v>28</v>
      </c>
      <c r="G3332" s="9" t="s">
        <v>28</v>
      </c>
      <c r="H3332" s="9">
        <v>0</v>
      </c>
    </row>
    <row r="3333" spans="1:8" hidden="1" x14ac:dyDescent="0.3">
      <c r="A3333" s="3">
        <v>2009</v>
      </c>
      <c r="B3333">
        <v>2</v>
      </c>
      <c r="C3333">
        <v>13</v>
      </c>
      <c r="D3333">
        <v>24</v>
      </c>
      <c r="E3333">
        <v>17</v>
      </c>
      <c r="F3333" s="9" t="s">
        <v>28</v>
      </c>
      <c r="G3333" s="9" t="s">
        <v>28</v>
      </c>
      <c r="H3333" s="9">
        <v>0</v>
      </c>
    </row>
    <row r="3334" spans="1:8" hidden="1" x14ac:dyDescent="0.3">
      <c r="A3334" s="3">
        <v>2009</v>
      </c>
      <c r="B3334">
        <v>2</v>
      </c>
      <c r="C3334">
        <v>14</v>
      </c>
      <c r="D3334">
        <v>22</v>
      </c>
      <c r="E3334">
        <v>9</v>
      </c>
      <c r="F3334" s="9" t="s">
        <v>28</v>
      </c>
      <c r="G3334" s="9" t="s">
        <v>28</v>
      </c>
      <c r="H3334" s="9">
        <v>0</v>
      </c>
    </row>
    <row r="3335" spans="1:8" hidden="1" x14ac:dyDescent="0.3">
      <c r="A3335" s="3">
        <v>2009</v>
      </c>
      <c r="B3335">
        <v>2</v>
      </c>
      <c r="C3335">
        <v>15</v>
      </c>
      <c r="D3335">
        <v>26</v>
      </c>
      <c r="E3335">
        <v>7</v>
      </c>
      <c r="F3335" s="9">
        <v>0</v>
      </c>
      <c r="G3335" s="9">
        <v>0</v>
      </c>
      <c r="H3335" s="9">
        <v>0</v>
      </c>
    </row>
    <row r="3336" spans="1:8" hidden="1" x14ac:dyDescent="0.3">
      <c r="A3336" s="3">
        <v>2009</v>
      </c>
      <c r="B3336">
        <v>2</v>
      </c>
      <c r="C3336">
        <v>16</v>
      </c>
      <c r="D3336">
        <v>37</v>
      </c>
      <c r="E3336">
        <v>16</v>
      </c>
      <c r="F3336" s="9">
        <v>0</v>
      </c>
      <c r="G3336" s="9">
        <v>0</v>
      </c>
      <c r="H3336" s="9">
        <v>0</v>
      </c>
    </row>
    <row r="3337" spans="1:8" x14ac:dyDescent="0.3">
      <c r="A3337" s="3">
        <v>2009</v>
      </c>
      <c r="B3337">
        <v>2</v>
      </c>
      <c r="C3337">
        <v>17</v>
      </c>
      <c r="D3337">
        <v>40</v>
      </c>
      <c r="E3337">
        <v>23</v>
      </c>
      <c r="F3337" s="9">
        <v>7.0000000000000007E-2</v>
      </c>
      <c r="G3337" s="9">
        <v>0.3</v>
      </c>
      <c r="H3337" s="9">
        <v>0</v>
      </c>
    </row>
    <row r="3338" spans="1:8" hidden="1" x14ac:dyDescent="0.3">
      <c r="A3338" s="3">
        <v>2009</v>
      </c>
      <c r="B3338">
        <v>2</v>
      </c>
      <c r="C3338">
        <v>18</v>
      </c>
      <c r="D3338">
        <v>33</v>
      </c>
      <c r="E3338">
        <v>8</v>
      </c>
      <c r="F3338" s="9" t="s">
        <v>28</v>
      </c>
      <c r="G3338" s="9">
        <v>0.2</v>
      </c>
      <c r="H3338" s="9">
        <v>1</v>
      </c>
    </row>
    <row r="3339" spans="1:8" hidden="1" x14ac:dyDescent="0.3">
      <c r="A3339" s="3">
        <v>2009</v>
      </c>
      <c r="B3339">
        <v>2</v>
      </c>
      <c r="C3339">
        <v>19</v>
      </c>
      <c r="D3339">
        <v>19</v>
      </c>
      <c r="E3339">
        <v>2</v>
      </c>
      <c r="F3339" s="9">
        <v>0</v>
      </c>
      <c r="G3339" s="9">
        <v>0</v>
      </c>
      <c r="H3339" s="9" t="s">
        <v>28</v>
      </c>
    </row>
    <row r="3340" spans="1:8" x14ac:dyDescent="0.3">
      <c r="A3340" s="3">
        <v>2009</v>
      </c>
      <c r="B3340">
        <v>2</v>
      </c>
      <c r="C3340">
        <v>20</v>
      </c>
      <c r="D3340">
        <v>26</v>
      </c>
      <c r="E3340">
        <v>7</v>
      </c>
      <c r="F3340" s="9">
        <v>0.13</v>
      </c>
      <c r="G3340" s="9">
        <v>2.4</v>
      </c>
      <c r="H3340" s="9" t="s">
        <v>28</v>
      </c>
    </row>
    <row r="3341" spans="1:8" x14ac:dyDescent="0.3">
      <c r="A3341" s="3">
        <v>2009</v>
      </c>
      <c r="B3341">
        <v>2</v>
      </c>
      <c r="C3341">
        <v>21</v>
      </c>
      <c r="D3341">
        <v>22</v>
      </c>
      <c r="E3341">
        <v>6</v>
      </c>
      <c r="F3341" s="9">
        <v>0.12</v>
      </c>
      <c r="G3341" s="9">
        <v>2</v>
      </c>
      <c r="H3341" s="9">
        <v>4</v>
      </c>
    </row>
    <row r="3342" spans="1:8" hidden="1" x14ac:dyDescent="0.3">
      <c r="A3342" s="3">
        <v>2009</v>
      </c>
      <c r="B3342">
        <v>2</v>
      </c>
      <c r="C3342">
        <v>22</v>
      </c>
      <c r="D3342">
        <v>18</v>
      </c>
      <c r="E3342">
        <v>-1</v>
      </c>
      <c r="F3342" s="9" t="s">
        <v>28</v>
      </c>
      <c r="G3342" s="9" t="s">
        <v>28</v>
      </c>
      <c r="H3342" s="9">
        <v>4</v>
      </c>
    </row>
    <row r="3343" spans="1:8" hidden="1" x14ac:dyDescent="0.3">
      <c r="A3343" s="3">
        <v>2009</v>
      </c>
      <c r="B3343">
        <v>2</v>
      </c>
      <c r="C3343">
        <v>23</v>
      </c>
      <c r="D3343">
        <v>21</v>
      </c>
      <c r="E3343">
        <v>0</v>
      </c>
      <c r="F3343" s="9">
        <v>0</v>
      </c>
      <c r="G3343" s="9">
        <v>0</v>
      </c>
      <c r="H3343" s="9">
        <v>3</v>
      </c>
    </row>
    <row r="3344" spans="1:8" hidden="1" x14ac:dyDescent="0.3">
      <c r="A3344" s="3">
        <v>2009</v>
      </c>
      <c r="B3344">
        <v>2</v>
      </c>
      <c r="C3344">
        <v>24</v>
      </c>
      <c r="D3344">
        <v>40</v>
      </c>
      <c r="E3344">
        <v>18</v>
      </c>
      <c r="F3344" s="9">
        <v>0</v>
      </c>
      <c r="G3344" s="9">
        <v>0</v>
      </c>
      <c r="H3344" s="9">
        <v>3</v>
      </c>
    </row>
    <row r="3345" spans="1:8" hidden="1" x14ac:dyDescent="0.3">
      <c r="A3345" s="3">
        <v>2009</v>
      </c>
      <c r="B3345">
        <v>2</v>
      </c>
      <c r="C3345">
        <v>25</v>
      </c>
      <c r="D3345">
        <v>39</v>
      </c>
      <c r="E3345">
        <v>23</v>
      </c>
      <c r="F3345" s="9" t="s">
        <v>28</v>
      </c>
      <c r="G3345" s="9">
        <v>0</v>
      </c>
      <c r="H3345" s="9">
        <v>1</v>
      </c>
    </row>
    <row r="3346" spans="1:8" x14ac:dyDescent="0.3">
      <c r="A3346" s="3">
        <v>2009</v>
      </c>
      <c r="B3346">
        <v>2</v>
      </c>
      <c r="C3346">
        <v>26</v>
      </c>
      <c r="D3346">
        <v>28</v>
      </c>
      <c r="E3346">
        <v>14</v>
      </c>
      <c r="F3346" s="9">
        <v>0.46</v>
      </c>
      <c r="G3346" s="9">
        <v>6</v>
      </c>
      <c r="H3346" s="9">
        <v>1</v>
      </c>
    </row>
    <row r="3347" spans="1:8" hidden="1" x14ac:dyDescent="0.3">
      <c r="A3347" s="3">
        <v>2009</v>
      </c>
      <c r="B3347">
        <v>2</v>
      </c>
      <c r="C3347">
        <v>27</v>
      </c>
      <c r="D3347">
        <v>14</v>
      </c>
      <c r="E3347">
        <v>2</v>
      </c>
      <c r="F3347" s="9">
        <v>0</v>
      </c>
      <c r="G3347" s="9">
        <v>0</v>
      </c>
      <c r="H3347" s="9">
        <v>6</v>
      </c>
    </row>
    <row r="3348" spans="1:8" hidden="1" x14ac:dyDescent="0.3">
      <c r="A3348" s="3">
        <v>2009</v>
      </c>
      <c r="B3348">
        <v>2</v>
      </c>
      <c r="C3348">
        <v>28</v>
      </c>
      <c r="D3348">
        <v>19</v>
      </c>
      <c r="E3348">
        <v>-2</v>
      </c>
      <c r="F3348" s="9">
        <v>0</v>
      </c>
      <c r="G3348" s="9">
        <v>0</v>
      </c>
      <c r="H3348" s="9">
        <v>5</v>
      </c>
    </row>
    <row r="3349" spans="1:8" hidden="1" x14ac:dyDescent="0.3">
      <c r="A3349" s="3">
        <v>2009</v>
      </c>
      <c r="B3349">
        <v>3</v>
      </c>
      <c r="C3349">
        <v>1</v>
      </c>
      <c r="D3349">
        <v>16</v>
      </c>
      <c r="E3349">
        <v>-1</v>
      </c>
      <c r="F3349" s="9">
        <v>0</v>
      </c>
      <c r="G3349" s="9">
        <v>0</v>
      </c>
      <c r="H3349" s="9">
        <v>5</v>
      </c>
    </row>
    <row r="3350" spans="1:8" hidden="1" x14ac:dyDescent="0.3">
      <c r="A3350" s="3">
        <v>2009</v>
      </c>
      <c r="B3350">
        <v>3</v>
      </c>
      <c r="C3350">
        <v>2</v>
      </c>
      <c r="D3350">
        <v>21</v>
      </c>
      <c r="E3350">
        <v>4</v>
      </c>
      <c r="F3350" s="9">
        <v>0</v>
      </c>
      <c r="G3350" s="9">
        <v>0</v>
      </c>
      <c r="H3350" s="9">
        <v>5</v>
      </c>
    </row>
    <row r="3351" spans="1:8" hidden="1" x14ac:dyDescent="0.3">
      <c r="A3351" s="3">
        <v>2009</v>
      </c>
      <c r="B3351">
        <v>3</v>
      </c>
      <c r="C3351">
        <v>3</v>
      </c>
      <c r="D3351">
        <v>28</v>
      </c>
      <c r="E3351">
        <v>11</v>
      </c>
      <c r="F3351" s="9">
        <v>0</v>
      </c>
      <c r="G3351" s="9">
        <v>0</v>
      </c>
      <c r="H3351" s="9">
        <v>5</v>
      </c>
    </row>
    <row r="3352" spans="1:8" hidden="1" x14ac:dyDescent="0.3">
      <c r="A3352" s="3">
        <v>2009</v>
      </c>
      <c r="B3352">
        <v>3</v>
      </c>
      <c r="C3352">
        <v>4</v>
      </c>
      <c r="D3352">
        <v>40</v>
      </c>
      <c r="E3352">
        <v>23</v>
      </c>
      <c r="F3352" s="9">
        <v>0</v>
      </c>
      <c r="G3352" s="9">
        <v>0</v>
      </c>
      <c r="H3352" s="9">
        <v>5</v>
      </c>
    </row>
    <row r="3353" spans="1:8" hidden="1" x14ac:dyDescent="0.3">
      <c r="A3353" s="3">
        <v>2009</v>
      </c>
      <c r="B3353">
        <v>3</v>
      </c>
      <c r="C3353">
        <v>5</v>
      </c>
      <c r="D3353">
        <v>42</v>
      </c>
      <c r="E3353">
        <v>32</v>
      </c>
      <c r="F3353" s="9">
        <v>0</v>
      </c>
      <c r="G3353" s="9">
        <v>0</v>
      </c>
      <c r="H3353" s="9">
        <v>4</v>
      </c>
    </row>
    <row r="3354" spans="1:8" hidden="1" x14ac:dyDescent="0.3">
      <c r="A3354" s="3">
        <v>2009</v>
      </c>
      <c r="B3354">
        <v>3</v>
      </c>
      <c r="C3354">
        <v>6</v>
      </c>
      <c r="D3354">
        <v>45</v>
      </c>
      <c r="E3354">
        <v>30</v>
      </c>
      <c r="F3354" s="9">
        <v>0</v>
      </c>
      <c r="G3354" s="9">
        <v>0</v>
      </c>
      <c r="H3354" s="9">
        <v>2</v>
      </c>
    </row>
    <row r="3355" spans="1:8" hidden="1" x14ac:dyDescent="0.3">
      <c r="A3355" s="3">
        <v>2009</v>
      </c>
      <c r="B3355">
        <v>3</v>
      </c>
      <c r="C3355">
        <v>7</v>
      </c>
      <c r="D3355">
        <v>34</v>
      </c>
      <c r="E3355">
        <v>26</v>
      </c>
      <c r="F3355" s="9">
        <v>0</v>
      </c>
      <c r="G3355" s="9">
        <v>0</v>
      </c>
      <c r="H3355" s="9" t="s">
        <v>28</v>
      </c>
    </row>
    <row r="3356" spans="1:8" hidden="1" x14ac:dyDescent="0.3">
      <c r="A3356" s="3">
        <v>2009</v>
      </c>
      <c r="B3356">
        <v>3</v>
      </c>
      <c r="C3356">
        <v>8</v>
      </c>
      <c r="D3356">
        <v>37</v>
      </c>
      <c r="E3356">
        <v>26</v>
      </c>
      <c r="F3356" s="9">
        <v>0</v>
      </c>
      <c r="G3356" s="9">
        <v>0</v>
      </c>
      <c r="H3356" s="9">
        <v>0</v>
      </c>
    </row>
    <row r="3357" spans="1:8" x14ac:dyDescent="0.3">
      <c r="A3357" s="3">
        <v>2009</v>
      </c>
      <c r="B3357">
        <v>3</v>
      </c>
      <c r="C3357">
        <v>9</v>
      </c>
      <c r="D3357">
        <v>37</v>
      </c>
      <c r="E3357">
        <v>24</v>
      </c>
      <c r="F3357" s="9">
        <v>0.02</v>
      </c>
      <c r="G3357" s="9">
        <v>0</v>
      </c>
      <c r="H3357" s="9">
        <v>0</v>
      </c>
    </row>
    <row r="3358" spans="1:8" x14ac:dyDescent="0.3">
      <c r="A3358" s="3">
        <v>2009</v>
      </c>
      <c r="B3358">
        <v>3</v>
      </c>
      <c r="C3358">
        <v>10</v>
      </c>
      <c r="D3358">
        <v>35</v>
      </c>
      <c r="E3358">
        <v>3</v>
      </c>
      <c r="F3358" s="9">
        <v>0.19</v>
      </c>
      <c r="G3358" s="9">
        <v>1</v>
      </c>
      <c r="H3358" s="9">
        <v>0</v>
      </c>
    </row>
    <row r="3359" spans="1:8" hidden="1" x14ac:dyDescent="0.3">
      <c r="A3359" s="3">
        <v>2009</v>
      </c>
      <c r="B3359">
        <v>3</v>
      </c>
      <c r="C3359">
        <v>11</v>
      </c>
      <c r="D3359">
        <v>8</v>
      </c>
      <c r="E3359">
        <v>-3</v>
      </c>
      <c r="F3359" s="9" t="s">
        <v>28</v>
      </c>
      <c r="G3359" s="9" t="s">
        <v>28</v>
      </c>
      <c r="H3359" s="9">
        <v>1</v>
      </c>
    </row>
    <row r="3360" spans="1:8" hidden="1" x14ac:dyDescent="0.3">
      <c r="A3360" s="3">
        <v>2009</v>
      </c>
      <c r="B3360">
        <v>3</v>
      </c>
      <c r="C3360">
        <v>12</v>
      </c>
      <c r="D3360">
        <v>18</v>
      </c>
      <c r="E3360">
        <v>-4</v>
      </c>
      <c r="F3360" s="9">
        <v>0</v>
      </c>
      <c r="G3360" s="9">
        <v>0</v>
      </c>
      <c r="H3360" s="9">
        <v>1</v>
      </c>
    </row>
    <row r="3361" spans="1:8" hidden="1" x14ac:dyDescent="0.3">
      <c r="A3361" s="3">
        <v>2009</v>
      </c>
      <c r="B3361">
        <v>3</v>
      </c>
      <c r="C3361">
        <v>13</v>
      </c>
      <c r="D3361">
        <v>38</v>
      </c>
      <c r="E3361">
        <v>12</v>
      </c>
      <c r="F3361" s="9">
        <v>0</v>
      </c>
      <c r="G3361" s="9">
        <v>0</v>
      </c>
      <c r="H3361" s="9" t="s">
        <v>28</v>
      </c>
    </row>
    <row r="3362" spans="1:8" hidden="1" x14ac:dyDescent="0.3">
      <c r="A3362" s="3">
        <v>2009</v>
      </c>
      <c r="B3362">
        <v>3</v>
      </c>
      <c r="C3362">
        <v>14</v>
      </c>
      <c r="D3362">
        <v>50</v>
      </c>
      <c r="E3362">
        <v>26</v>
      </c>
      <c r="F3362" s="9">
        <v>0</v>
      </c>
      <c r="G3362" s="9">
        <v>0</v>
      </c>
      <c r="H3362" s="9" t="s">
        <v>28</v>
      </c>
    </row>
    <row r="3363" spans="1:8" hidden="1" x14ac:dyDescent="0.3">
      <c r="A3363" s="3">
        <v>2009</v>
      </c>
      <c r="B3363">
        <v>3</v>
      </c>
      <c r="C3363">
        <v>15</v>
      </c>
      <c r="D3363">
        <v>56</v>
      </c>
      <c r="E3363">
        <v>31</v>
      </c>
      <c r="F3363" s="9">
        <v>0</v>
      </c>
      <c r="G3363" s="9">
        <v>0</v>
      </c>
      <c r="H3363" s="9">
        <v>0</v>
      </c>
    </row>
    <row r="3364" spans="1:8" hidden="1" x14ac:dyDescent="0.3">
      <c r="A3364" s="3">
        <v>2009</v>
      </c>
      <c r="B3364">
        <v>3</v>
      </c>
      <c r="C3364">
        <v>16</v>
      </c>
      <c r="D3364">
        <v>67</v>
      </c>
      <c r="E3364">
        <v>36</v>
      </c>
      <c r="F3364" s="9">
        <v>0</v>
      </c>
      <c r="G3364" s="9">
        <v>0</v>
      </c>
      <c r="H3364" s="9">
        <v>0</v>
      </c>
    </row>
    <row r="3365" spans="1:8" hidden="1" x14ac:dyDescent="0.3">
      <c r="A3365" s="3">
        <v>2009</v>
      </c>
      <c r="B3365">
        <v>3</v>
      </c>
      <c r="C3365">
        <v>17</v>
      </c>
      <c r="D3365">
        <v>56</v>
      </c>
      <c r="E3365">
        <v>38</v>
      </c>
      <c r="F3365" s="9">
        <v>0</v>
      </c>
      <c r="G3365" s="9">
        <v>0</v>
      </c>
      <c r="H3365" s="9">
        <v>0</v>
      </c>
    </row>
    <row r="3366" spans="1:8" hidden="1" x14ac:dyDescent="0.3">
      <c r="A3366" s="3">
        <v>2009</v>
      </c>
      <c r="B3366">
        <v>3</v>
      </c>
      <c r="C3366">
        <v>18</v>
      </c>
      <c r="D3366">
        <v>51</v>
      </c>
      <c r="E3366">
        <v>29</v>
      </c>
      <c r="F3366" s="9">
        <v>0</v>
      </c>
      <c r="G3366" s="9">
        <v>0</v>
      </c>
      <c r="H3366" s="9">
        <v>0</v>
      </c>
    </row>
    <row r="3367" spans="1:8" hidden="1" x14ac:dyDescent="0.3">
      <c r="A3367" s="3">
        <v>2009</v>
      </c>
      <c r="B3367">
        <v>3</v>
      </c>
      <c r="C3367">
        <v>19</v>
      </c>
      <c r="D3367">
        <v>39</v>
      </c>
      <c r="E3367">
        <v>21</v>
      </c>
      <c r="F3367" s="9">
        <v>0</v>
      </c>
      <c r="G3367" s="9">
        <v>0</v>
      </c>
      <c r="H3367" s="9">
        <v>0</v>
      </c>
    </row>
    <row r="3368" spans="1:8" x14ac:dyDescent="0.3">
      <c r="A3368" s="3">
        <v>2009</v>
      </c>
      <c r="B3368">
        <v>3</v>
      </c>
      <c r="C3368">
        <v>20</v>
      </c>
      <c r="D3368">
        <v>47</v>
      </c>
      <c r="E3368">
        <v>28</v>
      </c>
      <c r="F3368" s="9">
        <v>0.14000000000000001</v>
      </c>
      <c r="G3368" s="9" t="s">
        <v>28</v>
      </c>
      <c r="H3368" s="9" t="s">
        <v>28</v>
      </c>
    </row>
    <row r="3369" spans="1:8" hidden="1" x14ac:dyDescent="0.3">
      <c r="A3369" s="3">
        <v>2009</v>
      </c>
      <c r="B3369">
        <v>3</v>
      </c>
      <c r="C3369">
        <v>21</v>
      </c>
      <c r="D3369">
        <v>61</v>
      </c>
      <c r="E3369">
        <v>32</v>
      </c>
      <c r="F3369" s="9">
        <v>0</v>
      </c>
      <c r="G3369" s="9">
        <v>0</v>
      </c>
      <c r="H3369" s="9">
        <v>0</v>
      </c>
    </row>
    <row r="3370" spans="1:8" hidden="1" x14ac:dyDescent="0.3">
      <c r="A3370" s="3">
        <v>2009</v>
      </c>
      <c r="B3370">
        <v>3</v>
      </c>
      <c r="C3370">
        <v>22</v>
      </c>
      <c r="D3370">
        <v>61</v>
      </c>
      <c r="E3370">
        <v>41</v>
      </c>
      <c r="F3370" s="9" t="s">
        <v>28</v>
      </c>
      <c r="G3370" s="9">
        <v>0</v>
      </c>
      <c r="H3370" s="9">
        <v>0</v>
      </c>
    </row>
    <row r="3371" spans="1:8" x14ac:dyDescent="0.3">
      <c r="A3371" s="3">
        <v>2009</v>
      </c>
      <c r="B3371">
        <v>3</v>
      </c>
      <c r="C3371">
        <v>23</v>
      </c>
      <c r="D3371">
        <v>50</v>
      </c>
      <c r="E3371">
        <v>43</v>
      </c>
      <c r="F3371" s="9">
        <v>0.34</v>
      </c>
      <c r="G3371" s="9">
        <v>0</v>
      </c>
      <c r="H3371" s="9">
        <v>0</v>
      </c>
    </row>
    <row r="3372" spans="1:8" x14ac:dyDescent="0.3">
      <c r="A3372" s="3">
        <v>2009</v>
      </c>
      <c r="B3372">
        <v>3</v>
      </c>
      <c r="C3372">
        <v>24</v>
      </c>
      <c r="D3372">
        <v>55</v>
      </c>
      <c r="E3372">
        <v>38</v>
      </c>
      <c r="F3372" s="9">
        <v>0.44</v>
      </c>
      <c r="G3372" s="9">
        <v>0</v>
      </c>
      <c r="H3372" s="9">
        <v>0</v>
      </c>
    </row>
    <row r="3373" spans="1:8" hidden="1" x14ac:dyDescent="0.3">
      <c r="A3373" s="3">
        <v>2009</v>
      </c>
      <c r="B3373">
        <v>3</v>
      </c>
      <c r="C3373">
        <v>25</v>
      </c>
      <c r="D3373">
        <v>39</v>
      </c>
      <c r="E3373">
        <v>30</v>
      </c>
      <c r="F3373" s="9" t="s">
        <v>28</v>
      </c>
      <c r="G3373" s="9" t="s">
        <v>28</v>
      </c>
      <c r="H3373" s="9">
        <v>0</v>
      </c>
    </row>
    <row r="3374" spans="1:8" hidden="1" x14ac:dyDescent="0.3">
      <c r="A3374" s="3">
        <v>2009</v>
      </c>
      <c r="B3374">
        <v>3</v>
      </c>
      <c r="C3374">
        <v>26</v>
      </c>
      <c r="D3374">
        <v>31</v>
      </c>
      <c r="E3374">
        <v>22</v>
      </c>
      <c r="F3374" s="9" t="s">
        <v>28</v>
      </c>
      <c r="G3374" s="9" t="s">
        <v>28</v>
      </c>
      <c r="H3374" s="9">
        <v>0</v>
      </c>
    </row>
    <row r="3375" spans="1:8" hidden="1" x14ac:dyDescent="0.3">
      <c r="A3375" s="3">
        <v>2009</v>
      </c>
      <c r="B3375">
        <v>3</v>
      </c>
      <c r="C3375">
        <v>27</v>
      </c>
      <c r="D3375">
        <v>34</v>
      </c>
      <c r="E3375">
        <v>17</v>
      </c>
      <c r="F3375" s="9" t="s">
        <v>28</v>
      </c>
      <c r="G3375" s="9" t="s">
        <v>28</v>
      </c>
      <c r="H3375" s="9">
        <v>0</v>
      </c>
    </row>
    <row r="3376" spans="1:8" hidden="1" x14ac:dyDescent="0.3">
      <c r="A3376" s="3">
        <v>2009</v>
      </c>
      <c r="B3376">
        <v>3</v>
      </c>
      <c r="C3376">
        <v>28</v>
      </c>
      <c r="D3376">
        <v>42</v>
      </c>
      <c r="E3376">
        <v>20</v>
      </c>
      <c r="F3376" s="9">
        <v>0</v>
      </c>
      <c r="G3376" s="9">
        <v>0</v>
      </c>
      <c r="H3376" s="9">
        <v>0</v>
      </c>
    </row>
    <row r="3377" spans="1:8" hidden="1" x14ac:dyDescent="0.3">
      <c r="A3377" s="3">
        <v>2009</v>
      </c>
      <c r="B3377">
        <v>3</v>
      </c>
      <c r="C3377">
        <v>29</v>
      </c>
      <c r="D3377">
        <v>45</v>
      </c>
      <c r="E3377">
        <v>21</v>
      </c>
      <c r="F3377" s="9">
        <v>0</v>
      </c>
      <c r="G3377" s="9">
        <v>0</v>
      </c>
      <c r="H3377" s="9">
        <v>0</v>
      </c>
    </row>
    <row r="3378" spans="1:8" hidden="1" x14ac:dyDescent="0.3">
      <c r="A3378" s="3">
        <v>2009</v>
      </c>
      <c r="B3378">
        <v>3</v>
      </c>
      <c r="C3378">
        <v>30</v>
      </c>
      <c r="D3378">
        <v>46</v>
      </c>
      <c r="E3378">
        <v>32</v>
      </c>
      <c r="F3378" s="9">
        <v>0</v>
      </c>
      <c r="G3378" s="9">
        <v>0</v>
      </c>
      <c r="H3378" s="9">
        <v>0</v>
      </c>
    </row>
    <row r="3379" spans="1:8" x14ac:dyDescent="0.3">
      <c r="A3379" s="3">
        <v>2009</v>
      </c>
      <c r="B3379">
        <v>3</v>
      </c>
      <c r="C3379">
        <v>31</v>
      </c>
      <c r="D3379">
        <v>46</v>
      </c>
      <c r="E3379">
        <v>33</v>
      </c>
      <c r="F3379" s="9">
        <v>0.37</v>
      </c>
      <c r="G3379" s="9">
        <v>0.5</v>
      </c>
      <c r="H3379" s="9">
        <v>0</v>
      </c>
    </row>
    <row r="3380" spans="1:8" x14ac:dyDescent="0.3">
      <c r="A3380" s="3">
        <v>2009</v>
      </c>
      <c r="B3380">
        <v>4</v>
      </c>
      <c r="C3380">
        <v>1</v>
      </c>
      <c r="D3380">
        <v>37</v>
      </c>
      <c r="E3380">
        <v>33</v>
      </c>
      <c r="F3380" s="9">
        <v>0.08</v>
      </c>
      <c r="G3380" s="9">
        <v>0.6</v>
      </c>
      <c r="H3380" s="9">
        <v>1</v>
      </c>
    </row>
    <row r="3381" spans="1:8" hidden="1" x14ac:dyDescent="0.3">
      <c r="A3381" s="3">
        <v>2009</v>
      </c>
      <c r="B3381">
        <v>4</v>
      </c>
      <c r="C3381">
        <v>2</v>
      </c>
      <c r="D3381">
        <v>45</v>
      </c>
      <c r="E3381">
        <v>30</v>
      </c>
      <c r="F3381" s="9">
        <v>0</v>
      </c>
      <c r="G3381" s="9">
        <v>0</v>
      </c>
      <c r="H3381" s="9">
        <v>0</v>
      </c>
    </row>
    <row r="3382" spans="1:8" hidden="1" x14ac:dyDescent="0.3">
      <c r="A3382" s="3">
        <v>2009</v>
      </c>
      <c r="B3382">
        <v>4</v>
      </c>
      <c r="C3382">
        <v>3</v>
      </c>
      <c r="D3382">
        <v>48</v>
      </c>
      <c r="E3382">
        <v>26</v>
      </c>
      <c r="F3382" s="9">
        <v>0</v>
      </c>
      <c r="G3382" s="9">
        <v>0</v>
      </c>
      <c r="H3382" s="9">
        <v>0</v>
      </c>
    </row>
    <row r="3383" spans="1:8" x14ac:dyDescent="0.3">
      <c r="A3383" s="3">
        <v>2009</v>
      </c>
      <c r="B3383">
        <v>4</v>
      </c>
      <c r="C3383">
        <v>4</v>
      </c>
      <c r="D3383">
        <v>46</v>
      </c>
      <c r="E3383">
        <v>27</v>
      </c>
      <c r="F3383" s="9">
        <v>0.3</v>
      </c>
      <c r="G3383" s="9">
        <v>1</v>
      </c>
      <c r="H3383" s="9">
        <v>0</v>
      </c>
    </row>
    <row r="3384" spans="1:8" x14ac:dyDescent="0.3">
      <c r="A3384" s="3">
        <v>2009</v>
      </c>
      <c r="B3384">
        <v>4</v>
      </c>
      <c r="C3384">
        <v>5</v>
      </c>
      <c r="D3384">
        <v>45</v>
      </c>
      <c r="E3384">
        <v>32</v>
      </c>
      <c r="F3384" s="9">
        <v>0.09</v>
      </c>
      <c r="G3384" s="9">
        <v>0.9</v>
      </c>
      <c r="H3384" s="9">
        <v>2</v>
      </c>
    </row>
    <row r="3385" spans="1:8" hidden="1" x14ac:dyDescent="0.3">
      <c r="A3385" s="3">
        <v>2009</v>
      </c>
      <c r="B3385">
        <v>4</v>
      </c>
      <c r="C3385">
        <v>6</v>
      </c>
      <c r="D3385">
        <v>45</v>
      </c>
      <c r="E3385">
        <v>29</v>
      </c>
      <c r="F3385" s="9">
        <v>0</v>
      </c>
      <c r="G3385" s="9">
        <v>0</v>
      </c>
      <c r="H3385" s="9">
        <v>0</v>
      </c>
    </row>
    <row r="3386" spans="1:8" hidden="1" x14ac:dyDescent="0.3">
      <c r="A3386" s="3">
        <v>2009</v>
      </c>
      <c r="B3386">
        <v>4</v>
      </c>
      <c r="C3386">
        <v>7</v>
      </c>
      <c r="D3386">
        <v>49</v>
      </c>
      <c r="E3386">
        <v>26</v>
      </c>
      <c r="F3386" s="9">
        <v>0</v>
      </c>
      <c r="G3386" s="9">
        <v>0</v>
      </c>
      <c r="H3386" s="9">
        <v>0</v>
      </c>
    </row>
    <row r="3387" spans="1:8" hidden="1" x14ac:dyDescent="0.3">
      <c r="A3387" s="3">
        <v>2009</v>
      </c>
      <c r="B3387">
        <v>4</v>
      </c>
      <c r="C3387">
        <v>8</v>
      </c>
      <c r="D3387">
        <v>52</v>
      </c>
      <c r="E3387">
        <v>30</v>
      </c>
      <c r="F3387" s="9">
        <v>0</v>
      </c>
      <c r="G3387" s="9">
        <v>0</v>
      </c>
      <c r="H3387" s="9">
        <v>0</v>
      </c>
    </row>
    <row r="3388" spans="1:8" hidden="1" x14ac:dyDescent="0.3">
      <c r="A3388" s="3">
        <v>2009</v>
      </c>
      <c r="B3388">
        <v>4</v>
      </c>
      <c r="C3388">
        <v>9</v>
      </c>
      <c r="D3388">
        <v>54</v>
      </c>
      <c r="E3388">
        <v>30</v>
      </c>
      <c r="F3388" s="9">
        <v>0</v>
      </c>
      <c r="G3388" s="9">
        <v>0</v>
      </c>
      <c r="H3388" s="9">
        <v>0</v>
      </c>
    </row>
    <row r="3389" spans="1:8" hidden="1" x14ac:dyDescent="0.3">
      <c r="A3389" s="3">
        <v>2009</v>
      </c>
      <c r="B3389">
        <v>4</v>
      </c>
      <c r="C3389">
        <v>10</v>
      </c>
      <c r="D3389">
        <v>54</v>
      </c>
      <c r="E3389">
        <v>31</v>
      </c>
      <c r="F3389" s="9">
        <v>0</v>
      </c>
      <c r="G3389" s="9">
        <v>0</v>
      </c>
      <c r="H3389" s="9">
        <v>0</v>
      </c>
    </row>
    <row r="3390" spans="1:8" hidden="1" x14ac:dyDescent="0.3">
      <c r="A3390" s="3">
        <v>2009</v>
      </c>
      <c r="B3390">
        <v>4</v>
      </c>
      <c r="C3390">
        <v>11</v>
      </c>
      <c r="D3390">
        <v>56</v>
      </c>
      <c r="E3390">
        <v>34</v>
      </c>
      <c r="F3390" s="9">
        <v>0</v>
      </c>
      <c r="G3390" s="9">
        <v>0</v>
      </c>
      <c r="H3390" s="9">
        <v>0</v>
      </c>
    </row>
    <row r="3391" spans="1:8" hidden="1" x14ac:dyDescent="0.3">
      <c r="A3391" s="3">
        <v>2009</v>
      </c>
      <c r="B3391">
        <v>4</v>
      </c>
      <c r="C3391">
        <v>12</v>
      </c>
      <c r="D3391">
        <v>59</v>
      </c>
      <c r="E3391">
        <v>38</v>
      </c>
      <c r="F3391" s="9">
        <v>0</v>
      </c>
      <c r="G3391" s="9">
        <v>0</v>
      </c>
      <c r="H3391" s="9">
        <v>0</v>
      </c>
    </row>
    <row r="3392" spans="1:8" hidden="1" x14ac:dyDescent="0.3">
      <c r="A3392" s="3">
        <v>2009</v>
      </c>
      <c r="B3392">
        <v>4</v>
      </c>
      <c r="C3392">
        <v>13</v>
      </c>
      <c r="D3392">
        <v>58</v>
      </c>
      <c r="E3392">
        <v>43</v>
      </c>
      <c r="F3392" s="9">
        <v>0</v>
      </c>
      <c r="G3392" s="9">
        <v>0</v>
      </c>
      <c r="H3392" s="9">
        <v>0</v>
      </c>
    </row>
    <row r="3393" spans="1:8" hidden="1" x14ac:dyDescent="0.3">
      <c r="A3393" s="3">
        <v>2009</v>
      </c>
      <c r="B3393">
        <v>4</v>
      </c>
      <c r="C3393">
        <v>14</v>
      </c>
      <c r="D3393">
        <v>65</v>
      </c>
      <c r="E3393">
        <v>36</v>
      </c>
      <c r="F3393" s="9">
        <v>0</v>
      </c>
      <c r="G3393" s="9">
        <v>0</v>
      </c>
      <c r="H3393" s="9">
        <v>0</v>
      </c>
    </row>
    <row r="3394" spans="1:8" hidden="1" x14ac:dyDescent="0.3">
      <c r="A3394" s="3">
        <v>2009</v>
      </c>
      <c r="B3394">
        <v>4</v>
      </c>
      <c r="C3394">
        <v>15</v>
      </c>
      <c r="D3394">
        <v>67</v>
      </c>
      <c r="E3394">
        <v>41</v>
      </c>
      <c r="F3394" s="9">
        <v>0</v>
      </c>
      <c r="G3394" s="9">
        <v>0</v>
      </c>
      <c r="H3394" s="9">
        <v>0</v>
      </c>
    </row>
    <row r="3395" spans="1:8" hidden="1" x14ac:dyDescent="0.3">
      <c r="A3395" s="3">
        <v>2009</v>
      </c>
      <c r="B3395">
        <v>4</v>
      </c>
      <c r="C3395">
        <v>16</v>
      </c>
      <c r="D3395">
        <v>71</v>
      </c>
      <c r="E3395">
        <v>44</v>
      </c>
      <c r="F3395" s="9">
        <v>0</v>
      </c>
      <c r="G3395" s="9">
        <v>0</v>
      </c>
      <c r="H3395" s="9">
        <v>0</v>
      </c>
    </row>
    <row r="3396" spans="1:8" hidden="1" x14ac:dyDescent="0.3">
      <c r="A3396" s="3">
        <v>2009</v>
      </c>
      <c r="B3396">
        <v>4</v>
      </c>
      <c r="C3396">
        <v>17</v>
      </c>
      <c r="D3396">
        <v>73</v>
      </c>
      <c r="E3396">
        <v>55</v>
      </c>
      <c r="F3396" s="9">
        <v>0</v>
      </c>
      <c r="G3396" s="9">
        <v>0</v>
      </c>
      <c r="H3396" s="9">
        <v>0</v>
      </c>
    </row>
    <row r="3397" spans="1:8" hidden="1" x14ac:dyDescent="0.3">
      <c r="A3397" s="3">
        <v>2009</v>
      </c>
      <c r="B3397">
        <v>4</v>
      </c>
      <c r="C3397">
        <v>18</v>
      </c>
      <c r="D3397">
        <v>66</v>
      </c>
      <c r="E3397">
        <v>48</v>
      </c>
      <c r="F3397" s="9" t="s">
        <v>28</v>
      </c>
      <c r="G3397" s="9">
        <v>0</v>
      </c>
      <c r="H3397" s="9">
        <v>0</v>
      </c>
    </row>
    <row r="3398" spans="1:8" x14ac:dyDescent="0.3">
      <c r="A3398" s="3">
        <v>2009</v>
      </c>
      <c r="B3398">
        <v>4</v>
      </c>
      <c r="C3398">
        <v>19</v>
      </c>
      <c r="D3398">
        <v>51</v>
      </c>
      <c r="E3398">
        <v>40</v>
      </c>
      <c r="F3398" s="9">
        <v>0.06</v>
      </c>
      <c r="G3398" s="9">
        <v>0</v>
      </c>
      <c r="H3398" s="9">
        <v>0</v>
      </c>
    </row>
    <row r="3399" spans="1:8" x14ac:dyDescent="0.3">
      <c r="A3399" s="3">
        <v>2009</v>
      </c>
      <c r="B3399">
        <v>4</v>
      </c>
      <c r="C3399">
        <v>20</v>
      </c>
      <c r="D3399">
        <v>49</v>
      </c>
      <c r="E3399">
        <v>40</v>
      </c>
      <c r="F3399" s="9">
        <v>0.06</v>
      </c>
      <c r="G3399" s="9" t="s">
        <v>28</v>
      </c>
      <c r="H3399" s="9">
        <v>0</v>
      </c>
    </row>
    <row r="3400" spans="1:8" hidden="1" x14ac:dyDescent="0.3">
      <c r="A3400" s="3">
        <v>2009</v>
      </c>
      <c r="B3400">
        <v>4</v>
      </c>
      <c r="C3400">
        <v>21</v>
      </c>
      <c r="D3400">
        <v>60</v>
      </c>
      <c r="E3400">
        <v>37</v>
      </c>
      <c r="F3400" s="9" t="s">
        <v>28</v>
      </c>
      <c r="G3400" s="9">
        <v>0</v>
      </c>
      <c r="H3400" s="9">
        <v>0</v>
      </c>
    </row>
    <row r="3401" spans="1:8" hidden="1" x14ac:dyDescent="0.3">
      <c r="A3401" s="3">
        <v>2009</v>
      </c>
      <c r="B3401">
        <v>4</v>
      </c>
      <c r="C3401">
        <v>22</v>
      </c>
      <c r="D3401">
        <v>61</v>
      </c>
      <c r="E3401">
        <v>40</v>
      </c>
      <c r="F3401" s="9">
        <v>0</v>
      </c>
      <c r="G3401" s="9">
        <v>0</v>
      </c>
      <c r="H3401" s="9">
        <v>0</v>
      </c>
    </row>
    <row r="3402" spans="1:8" hidden="1" x14ac:dyDescent="0.3">
      <c r="A3402" s="3">
        <v>2009</v>
      </c>
      <c r="B3402">
        <v>4</v>
      </c>
      <c r="C3402">
        <v>23</v>
      </c>
      <c r="D3402">
        <v>85</v>
      </c>
      <c r="E3402">
        <v>48</v>
      </c>
      <c r="F3402" s="9" t="s">
        <v>28</v>
      </c>
      <c r="G3402" s="9">
        <v>0</v>
      </c>
      <c r="H3402" s="9">
        <v>0</v>
      </c>
    </row>
    <row r="3403" spans="1:8" hidden="1" x14ac:dyDescent="0.3">
      <c r="A3403" s="3">
        <v>2009</v>
      </c>
      <c r="B3403">
        <v>4</v>
      </c>
      <c r="C3403">
        <v>24</v>
      </c>
      <c r="D3403">
        <v>74</v>
      </c>
      <c r="E3403">
        <v>45</v>
      </c>
      <c r="F3403" s="9">
        <v>0</v>
      </c>
      <c r="G3403" s="9">
        <v>0</v>
      </c>
      <c r="H3403" s="9">
        <v>0</v>
      </c>
    </row>
    <row r="3404" spans="1:8" hidden="1" x14ac:dyDescent="0.3">
      <c r="A3404" s="3">
        <v>2009</v>
      </c>
      <c r="B3404">
        <v>4</v>
      </c>
      <c r="C3404">
        <v>25</v>
      </c>
      <c r="D3404">
        <v>56</v>
      </c>
      <c r="E3404">
        <v>40</v>
      </c>
      <c r="F3404" s="9" t="s">
        <v>28</v>
      </c>
      <c r="G3404" s="9">
        <v>0</v>
      </c>
      <c r="H3404" s="9">
        <v>0</v>
      </c>
    </row>
    <row r="3405" spans="1:8" x14ac:dyDescent="0.3">
      <c r="A3405" s="3">
        <v>2009</v>
      </c>
      <c r="B3405">
        <v>4</v>
      </c>
      <c r="C3405">
        <v>26</v>
      </c>
      <c r="D3405">
        <v>62</v>
      </c>
      <c r="E3405">
        <v>42</v>
      </c>
      <c r="F3405" s="9">
        <v>0.81</v>
      </c>
      <c r="G3405" s="9">
        <v>0</v>
      </c>
      <c r="H3405" s="9">
        <v>0</v>
      </c>
    </row>
    <row r="3406" spans="1:8" hidden="1" x14ac:dyDescent="0.3">
      <c r="A3406" s="3">
        <v>2009</v>
      </c>
      <c r="B3406">
        <v>4</v>
      </c>
      <c r="C3406">
        <v>27</v>
      </c>
      <c r="D3406">
        <v>53</v>
      </c>
      <c r="E3406">
        <v>39</v>
      </c>
      <c r="F3406" s="9" t="s">
        <v>28</v>
      </c>
      <c r="G3406" s="9">
        <v>0</v>
      </c>
      <c r="H3406" s="9">
        <v>0</v>
      </c>
    </row>
    <row r="3407" spans="1:8" hidden="1" x14ac:dyDescent="0.3">
      <c r="A3407" s="3">
        <v>2009</v>
      </c>
      <c r="B3407">
        <v>4</v>
      </c>
      <c r="C3407">
        <v>28</v>
      </c>
      <c r="D3407">
        <v>62</v>
      </c>
      <c r="E3407">
        <v>37</v>
      </c>
      <c r="F3407" s="9">
        <v>0</v>
      </c>
      <c r="G3407" s="9">
        <v>0</v>
      </c>
      <c r="H3407" s="9">
        <v>0</v>
      </c>
    </row>
    <row r="3408" spans="1:8" x14ac:dyDescent="0.3">
      <c r="A3408" s="3">
        <v>2009</v>
      </c>
      <c r="B3408">
        <v>4</v>
      </c>
      <c r="C3408">
        <v>29</v>
      </c>
      <c r="D3408">
        <v>56</v>
      </c>
      <c r="E3408">
        <v>47</v>
      </c>
      <c r="F3408" s="9">
        <v>0.16</v>
      </c>
      <c r="G3408" s="9">
        <v>0</v>
      </c>
      <c r="H3408" s="9">
        <v>0</v>
      </c>
    </row>
    <row r="3409" spans="1:8" x14ac:dyDescent="0.3">
      <c r="A3409" s="3">
        <v>2009</v>
      </c>
      <c r="B3409">
        <v>4</v>
      </c>
      <c r="C3409">
        <v>30</v>
      </c>
      <c r="D3409">
        <v>63</v>
      </c>
      <c r="E3409">
        <v>47</v>
      </c>
      <c r="F3409" s="9">
        <v>0.01</v>
      </c>
      <c r="G3409" s="9">
        <v>0</v>
      </c>
      <c r="H3409" s="9">
        <v>0</v>
      </c>
    </row>
    <row r="3410" spans="1:8" hidden="1" x14ac:dyDescent="0.3">
      <c r="A3410" s="3">
        <v>2009</v>
      </c>
      <c r="B3410">
        <v>5</v>
      </c>
      <c r="C3410">
        <v>1</v>
      </c>
      <c r="D3410">
        <v>60</v>
      </c>
      <c r="E3410">
        <v>44</v>
      </c>
      <c r="F3410" s="9">
        <v>0</v>
      </c>
      <c r="G3410" s="9">
        <v>0</v>
      </c>
      <c r="H3410" s="9">
        <v>0</v>
      </c>
    </row>
    <row r="3411" spans="1:8" hidden="1" x14ac:dyDescent="0.3">
      <c r="A3411" s="3">
        <v>2009</v>
      </c>
      <c r="B3411">
        <v>5</v>
      </c>
      <c r="C3411">
        <v>2</v>
      </c>
      <c r="D3411">
        <v>64</v>
      </c>
      <c r="E3411">
        <v>42</v>
      </c>
      <c r="F3411" s="9" t="s">
        <v>28</v>
      </c>
      <c r="G3411" s="9">
        <v>0</v>
      </c>
      <c r="H3411" s="9">
        <v>0</v>
      </c>
    </row>
    <row r="3412" spans="1:8" hidden="1" x14ac:dyDescent="0.3">
      <c r="A3412" s="3">
        <v>2009</v>
      </c>
      <c r="B3412">
        <v>5</v>
      </c>
      <c r="C3412">
        <v>3</v>
      </c>
      <c r="D3412">
        <v>68</v>
      </c>
      <c r="E3412">
        <v>47</v>
      </c>
      <c r="F3412" s="9">
        <v>0</v>
      </c>
      <c r="G3412" s="9">
        <v>0</v>
      </c>
      <c r="H3412" s="9">
        <v>0</v>
      </c>
    </row>
    <row r="3413" spans="1:8" hidden="1" x14ac:dyDescent="0.3">
      <c r="A3413" s="3">
        <v>2009</v>
      </c>
      <c r="B3413">
        <v>5</v>
      </c>
      <c r="C3413">
        <v>4</v>
      </c>
      <c r="D3413">
        <v>73</v>
      </c>
      <c r="E3413">
        <v>44</v>
      </c>
      <c r="F3413" s="9">
        <v>0</v>
      </c>
      <c r="G3413" s="9">
        <v>0</v>
      </c>
      <c r="H3413" s="9">
        <v>0</v>
      </c>
    </row>
    <row r="3414" spans="1:8" x14ac:dyDescent="0.3">
      <c r="A3414" s="3">
        <v>2009</v>
      </c>
      <c r="B3414">
        <v>5</v>
      </c>
      <c r="C3414">
        <v>5</v>
      </c>
      <c r="D3414">
        <v>72</v>
      </c>
      <c r="E3414">
        <v>54</v>
      </c>
      <c r="F3414" s="9">
        <v>0.2</v>
      </c>
      <c r="G3414" s="9">
        <v>0</v>
      </c>
      <c r="H3414" s="9">
        <v>0</v>
      </c>
    </row>
    <row r="3415" spans="1:8" hidden="1" x14ac:dyDescent="0.3">
      <c r="A3415" s="3">
        <v>2009</v>
      </c>
      <c r="B3415">
        <v>5</v>
      </c>
      <c r="C3415">
        <v>6</v>
      </c>
      <c r="D3415">
        <v>72</v>
      </c>
      <c r="E3415">
        <v>55</v>
      </c>
      <c r="F3415" s="9" t="s">
        <v>28</v>
      </c>
      <c r="G3415" s="9">
        <v>0</v>
      </c>
      <c r="H3415" s="9">
        <v>0</v>
      </c>
    </row>
    <row r="3416" spans="1:8" hidden="1" x14ac:dyDescent="0.3">
      <c r="A3416" s="3">
        <v>2009</v>
      </c>
      <c r="B3416">
        <v>5</v>
      </c>
      <c r="C3416">
        <v>7</v>
      </c>
      <c r="D3416">
        <v>75</v>
      </c>
      <c r="E3416">
        <v>53</v>
      </c>
      <c r="F3416" s="9">
        <v>0</v>
      </c>
      <c r="G3416" s="9">
        <v>0</v>
      </c>
      <c r="H3416" s="9">
        <v>0</v>
      </c>
    </row>
    <row r="3417" spans="1:8" x14ac:dyDescent="0.3">
      <c r="A3417" s="3">
        <v>2009</v>
      </c>
      <c r="B3417">
        <v>5</v>
      </c>
      <c r="C3417">
        <v>8</v>
      </c>
      <c r="D3417">
        <v>63</v>
      </c>
      <c r="E3417">
        <v>48</v>
      </c>
      <c r="F3417" s="9">
        <v>0.13</v>
      </c>
      <c r="G3417" s="9">
        <v>0</v>
      </c>
      <c r="H3417" s="9">
        <v>0</v>
      </c>
    </row>
    <row r="3418" spans="1:8" hidden="1" x14ac:dyDescent="0.3">
      <c r="A3418" s="3">
        <v>2009</v>
      </c>
      <c r="B3418">
        <v>5</v>
      </c>
      <c r="C3418">
        <v>9</v>
      </c>
      <c r="D3418">
        <v>58</v>
      </c>
      <c r="E3418">
        <v>42</v>
      </c>
      <c r="F3418" s="9" t="s">
        <v>28</v>
      </c>
      <c r="G3418" s="9">
        <v>0</v>
      </c>
      <c r="H3418" s="9">
        <v>0</v>
      </c>
    </row>
    <row r="3419" spans="1:8" hidden="1" x14ac:dyDescent="0.3">
      <c r="A3419" s="3">
        <v>2009</v>
      </c>
      <c r="B3419">
        <v>5</v>
      </c>
      <c r="C3419">
        <v>10</v>
      </c>
      <c r="D3419">
        <v>57</v>
      </c>
      <c r="E3419">
        <v>41</v>
      </c>
      <c r="F3419" s="9">
        <v>0</v>
      </c>
      <c r="G3419" s="9">
        <v>0</v>
      </c>
      <c r="H3419" s="9">
        <v>0</v>
      </c>
    </row>
    <row r="3420" spans="1:8" hidden="1" x14ac:dyDescent="0.3">
      <c r="A3420" s="3">
        <v>2009</v>
      </c>
      <c r="B3420">
        <v>5</v>
      </c>
      <c r="C3420">
        <v>11</v>
      </c>
      <c r="D3420">
        <v>67</v>
      </c>
      <c r="E3420">
        <v>41</v>
      </c>
      <c r="F3420" s="9">
        <v>0</v>
      </c>
      <c r="G3420" s="9">
        <v>0</v>
      </c>
      <c r="H3420" s="9">
        <v>0</v>
      </c>
    </row>
    <row r="3421" spans="1:8" hidden="1" x14ac:dyDescent="0.3">
      <c r="A3421" s="3">
        <v>2009</v>
      </c>
      <c r="B3421">
        <v>5</v>
      </c>
      <c r="C3421">
        <v>12</v>
      </c>
      <c r="D3421">
        <v>72</v>
      </c>
      <c r="E3421">
        <v>55</v>
      </c>
      <c r="F3421" s="9" t="s">
        <v>28</v>
      </c>
      <c r="G3421" s="9">
        <v>0</v>
      </c>
      <c r="H3421" s="9">
        <v>0</v>
      </c>
    </row>
    <row r="3422" spans="1:8" x14ac:dyDescent="0.3">
      <c r="A3422" s="3">
        <v>2009</v>
      </c>
      <c r="B3422">
        <v>5</v>
      </c>
      <c r="C3422">
        <v>13</v>
      </c>
      <c r="D3422">
        <v>71</v>
      </c>
      <c r="E3422">
        <v>54</v>
      </c>
      <c r="F3422" s="9">
        <v>0.04</v>
      </c>
      <c r="G3422" s="9">
        <v>0</v>
      </c>
      <c r="H3422" s="9">
        <v>0</v>
      </c>
    </row>
    <row r="3423" spans="1:8" hidden="1" x14ac:dyDescent="0.3">
      <c r="A3423" s="3">
        <v>2009</v>
      </c>
      <c r="B3423">
        <v>5</v>
      </c>
      <c r="C3423">
        <v>14</v>
      </c>
      <c r="D3423">
        <v>62</v>
      </c>
      <c r="E3423">
        <v>43</v>
      </c>
      <c r="F3423" s="9">
        <v>0</v>
      </c>
      <c r="G3423" s="9">
        <v>0</v>
      </c>
      <c r="H3423" s="9">
        <v>0</v>
      </c>
    </row>
    <row r="3424" spans="1:8" x14ac:dyDescent="0.3">
      <c r="A3424" s="3">
        <v>2009</v>
      </c>
      <c r="B3424">
        <v>5</v>
      </c>
      <c r="C3424">
        <v>15</v>
      </c>
      <c r="D3424">
        <v>73</v>
      </c>
      <c r="E3424">
        <v>43</v>
      </c>
      <c r="F3424" s="9">
        <v>0.01</v>
      </c>
      <c r="G3424" s="9">
        <v>0</v>
      </c>
      <c r="H3424" s="9">
        <v>0</v>
      </c>
    </row>
    <row r="3425" spans="1:8" hidden="1" x14ac:dyDescent="0.3">
      <c r="A3425" s="3">
        <v>2009</v>
      </c>
      <c r="B3425">
        <v>5</v>
      </c>
      <c r="C3425">
        <v>16</v>
      </c>
      <c r="D3425">
        <v>57</v>
      </c>
      <c r="E3425">
        <v>38</v>
      </c>
      <c r="F3425" s="9">
        <v>0</v>
      </c>
      <c r="G3425" s="9">
        <v>0</v>
      </c>
      <c r="H3425" s="9">
        <v>0</v>
      </c>
    </row>
    <row r="3426" spans="1:8" hidden="1" x14ac:dyDescent="0.3">
      <c r="A3426" s="3">
        <v>2009</v>
      </c>
      <c r="B3426">
        <v>5</v>
      </c>
      <c r="C3426">
        <v>17</v>
      </c>
      <c r="D3426">
        <v>67</v>
      </c>
      <c r="E3426">
        <v>41</v>
      </c>
      <c r="F3426" s="9">
        <v>0</v>
      </c>
      <c r="G3426" s="9">
        <v>0</v>
      </c>
      <c r="H3426" s="9">
        <v>0</v>
      </c>
    </row>
    <row r="3427" spans="1:8" hidden="1" x14ac:dyDescent="0.3">
      <c r="A3427" s="3">
        <v>2009</v>
      </c>
      <c r="B3427">
        <v>5</v>
      </c>
      <c r="C3427">
        <v>18</v>
      </c>
      <c r="D3427">
        <v>82</v>
      </c>
      <c r="E3427">
        <v>53</v>
      </c>
      <c r="F3427" s="9">
        <v>0</v>
      </c>
      <c r="G3427" s="9">
        <v>0</v>
      </c>
      <c r="H3427" s="9">
        <v>0</v>
      </c>
    </row>
    <row r="3428" spans="1:8" hidden="1" x14ac:dyDescent="0.3">
      <c r="A3428" s="3">
        <v>2009</v>
      </c>
      <c r="B3428">
        <v>5</v>
      </c>
      <c r="C3428">
        <v>19</v>
      </c>
      <c r="D3428">
        <v>97</v>
      </c>
      <c r="E3428">
        <v>59</v>
      </c>
      <c r="F3428" s="9">
        <v>0</v>
      </c>
      <c r="G3428" s="9">
        <v>0</v>
      </c>
      <c r="H3428" s="9">
        <v>0</v>
      </c>
    </row>
    <row r="3429" spans="1:8" hidden="1" x14ac:dyDescent="0.3">
      <c r="A3429" s="3">
        <v>2009</v>
      </c>
      <c r="B3429">
        <v>5</v>
      </c>
      <c r="C3429">
        <v>20</v>
      </c>
      <c r="D3429">
        <v>94</v>
      </c>
      <c r="E3429">
        <v>69</v>
      </c>
      <c r="F3429" s="9">
        <v>0</v>
      </c>
      <c r="G3429" s="9">
        <v>0</v>
      </c>
      <c r="H3429" s="9">
        <v>0</v>
      </c>
    </row>
    <row r="3430" spans="1:8" hidden="1" x14ac:dyDescent="0.3">
      <c r="A3430" s="3">
        <v>2009</v>
      </c>
      <c r="B3430">
        <v>5</v>
      </c>
      <c r="C3430">
        <v>21</v>
      </c>
      <c r="D3430">
        <v>76</v>
      </c>
      <c r="E3430">
        <v>59</v>
      </c>
      <c r="F3430" s="9" t="s">
        <v>28</v>
      </c>
      <c r="G3430" s="9">
        <v>0</v>
      </c>
      <c r="H3430" s="9">
        <v>0</v>
      </c>
    </row>
    <row r="3431" spans="1:8" hidden="1" x14ac:dyDescent="0.3">
      <c r="A3431" s="3">
        <v>2009</v>
      </c>
      <c r="B3431">
        <v>5</v>
      </c>
      <c r="C3431">
        <v>22</v>
      </c>
      <c r="D3431">
        <v>75</v>
      </c>
      <c r="E3431">
        <v>54</v>
      </c>
      <c r="F3431" s="9">
        <v>0</v>
      </c>
      <c r="G3431" s="9">
        <v>0</v>
      </c>
      <c r="H3431" s="9">
        <v>0</v>
      </c>
    </row>
    <row r="3432" spans="1:8" x14ac:dyDescent="0.3">
      <c r="A3432" s="3">
        <v>2009</v>
      </c>
      <c r="B3432">
        <v>5</v>
      </c>
      <c r="C3432">
        <v>23</v>
      </c>
      <c r="D3432">
        <v>74</v>
      </c>
      <c r="E3432">
        <v>56</v>
      </c>
      <c r="F3432" s="9">
        <v>0.12</v>
      </c>
      <c r="G3432" s="9">
        <v>0</v>
      </c>
      <c r="H3432" s="9">
        <v>0</v>
      </c>
    </row>
    <row r="3433" spans="1:8" hidden="1" x14ac:dyDescent="0.3">
      <c r="A3433" s="3">
        <v>2009</v>
      </c>
      <c r="B3433">
        <v>5</v>
      </c>
      <c r="C3433">
        <v>24</v>
      </c>
      <c r="D3433">
        <v>75</v>
      </c>
      <c r="E3433">
        <v>49</v>
      </c>
      <c r="F3433" s="9">
        <v>0</v>
      </c>
      <c r="G3433" s="9">
        <v>0</v>
      </c>
      <c r="H3433" s="9">
        <v>0</v>
      </c>
    </row>
    <row r="3434" spans="1:8" hidden="1" x14ac:dyDescent="0.3">
      <c r="A3434" s="3">
        <v>2009</v>
      </c>
      <c r="B3434">
        <v>5</v>
      </c>
      <c r="C3434">
        <v>25</v>
      </c>
      <c r="D3434">
        <v>78</v>
      </c>
      <c r="E3434">
        <v>55</v>
      </c>
      <c r="F3434" s="9">
        <v>0</v>
      </c>
      <c r="G3434" s="9">
        <v>0</v>
      </c>
      <c r="H3434" s="9">
        <v>0</v>
      </c>
    </row>
    <row r="3435" spans="1:8" hidden="1" x14ac:dyDescent="0.3">
      <c r="A3435" s="3">
        <v>2009</v>
      </c>
      <c r="B3435">
        <v>5</v>
      </c>
      <c r="C3435">
        <v>26</v>
      </c>
      <c r="D3435">
        <v>66</v>
      </c>
      <c r="E3435">
        <v>57</v>
      </c>
      <c r="F3435" s="9">
        <v>0</v>
      </c>
      <c r="G3435" s="9">
        <v>0</v>
      </c>
      <c r="H3435" s="9">
        <v>0</v>
      </c>
    </row>
    <row r="3436" spans="1:8" hidden="1" x14ac:dyDescent="0.3">
      <c r="A3436" s="3">
        <v>2009</v>
      </c>
      <c r="B3436">
        <v>5</v>
      </c>
      <c r="C3436">
        <v>27</v>
      </c>
      <c r="D3436">
        <v>59</v>
      </c>
      <c r="E3436">
        <v>51</v>
      </c>
      <c r="F3436" s="9" t="s">
        <v>28</v>
      </c>
      <c r="G3436" s="9">
        <v>0</v>
      </c>
      <c r="H3436" s="9">
        <v>0</v>
      </c>
    </row>
    <row r="3437" spans="1:8" hidden="1" x14ac:dyDescent="0.3">
      <c r="A3437" s="3">
        <v>2009</v>
      </c>
      <c r="B3437">
        <v>5</v>
      </c>
      <c r="C3437">
        <v>28</v>
      </c>
      <c r="D3437">
        <v>81</v>
      </c>
      <c r="E3437">
        <v>44</v>
      </c>
      <c r="F3437" s="9">
        <v>0</v>
      </c>
      <c r="G3437" s="9">
        <v>0</v>
      </c>
      <c r="H3437" s="9">
        <v>0</v>
      </c>
    </row>
    <row r="3438" spans="1:8" hidden="1" x14ac:dyDescent="0.3">
      <c r="A3438" s="3">
        <v>2009</v>
      </c>
      <c r="B3438">
        <v>5</v>
      </c>
      <c r="C3438">
        <v>29</v>
      </c>
      <c r="D3438">
        <v>78</v>
      </c>
      <c r="E3438">
        <v>56</v>
      </c>
      <c r="F3438" s="9" t="s">
        <v>28</v>
      </c>
      <c r="G3438" s="9">
        <v>0</v>
      </c>
      <c r="H3438" s="9">
        <v>0</v>
      </c>
    </row>
    <row r="3439" spans="1:8" x14ac:dyDescent="0.3">
      <c r="A3439" s="3">
        <v>2009</v>
      </c>
      <c r="B3439">
        <v>5</v>
      </c>
      <c r="C3439">
        <v>30</v>
      </c>
      <c r="D3439">
        <v>72</v>
      </c>
      <c r="E3439">
        <v>55</v>
      </c>
      <c r="F3439" s="9">
        <v>0.03</v>
      </c>
      <c r="G3439" s="9">
        <v>0</v>
      </c>
      <c r="H3439" s="9">
        <v>0</v>
      </c>
    </row>
    <row r="3440" spans="1:8" hidden="1" x14ac:dyDescent="0.3">
      <c r="A3440" s="3">
        <v>2009</v>
      </c>
      <c r="B3440">
        <v>5</v>
      </c>
      <c r="C3440">
        <v>31</v>
      </c>
      <c r="D3440">
        <v>83</v>
      </c>
      <c r="E3440">
        <v>47</v>
      </c>
      <c r="F3440" s="9" t="s">
        <v>28</v>
      </c>
      <c r="G3440" s="9">
        <v>0</v>
      </c>
      <c r="H3440" s="9">
        <v>0</v>
      </c>
    </row>
    <row r="3441" spans="1:8" hidden="1" x14ac:dyDescent="0.3">
      <c r="A3441" s="3">
        <v>2009</v>
      </c>
      <c r="B3441">
        <v>6</v>
      </c>
      <c r="C3441">
        <v>1</v>
      </c>
      <c r="D3441">
        <v>74</v>
      </c>
      <c r="E3441">
        <v>49</v>
      </c>
      <c r="F3441" s="9">
        <v>0</v>
      </c>
      <c r="G3441" s="9">
        <v>0</v>
      </c>
      <c r="H3441" s="9">
        <v>0</v>
      </c>
    </row>
    <row r="3442" spans="1:8" hidden="1" x14ac:dyDescent="0.3">
      <c r="A3442" s="3">
        <v>2009</v>
      </c>
      <c r="B3442">
        <v>6</v>
      </c>
      <c r="C3442">
        <v>2</v>
      </c>
      <c r="D3442">
        <v>75</v>
      </c>
      <c r="E3442">
        <v>55</v>
      </c>
      <c r="F3442" s="9">
        <v>0</v>
      </c>
      <c r="G3442" s="9">
        <v>0</v>
      </c>
      <c r="H3442" s="9">
        <v>0</v>
      </c>
    </row>
    <row r="3443" spans="1:8" hidden="1" x14ac:dyDescent="0.3">
      <c r="A3443" s="3">
        <v>2009</v>
      </c>
      <c r="B3443">
        <v>6</v>
      </c>
      <c r="C3443">
        <v>3</v>
      </c>
      <c r="D3443">
        <v>70</v>
      </c>
      <c r="E3443">
        <v>47</v>
      </c>
      <c r="F3443" s="9">
        <v>0</v>
      </c>
      <c r="G3443" s="9">
        <v>0</v>
      </c>
      <c r="H3443" s="9">
        <v>0</v>
      </c>
    </row>
    <row r="3444" spans="1:8" hidden="1" x14ac:dyDescent="0.3">
      <c r="A3444" s="3">
        <v>2009</v>
      </c>
      <c r="B3444">
        <v>6</v>
      </c>
      <c r="C3444">
        <v>4</v>
      </c>
      <c r="D3444">
        <v>78</v>
      </c>
      <c r="E3444">
        <v>50</v>
      </c>
      <c r="F3444" s="9">
        <v>0</v>
      </c>
      <c r="G3444" s="9">
        <v>0</v>
      </c>
      <c r="H3444" s="9">
        <v>0</v>
      </c>
    </row>
    <row r="3445" spans="1:8" hidden="1" x14ac:dyDescent="0.3">
      <c r="A3445" s="3">
        <v>2009</v>
      </c>
      <c r="B3445">
        <v>6</v>
      </c>
      <c r="C3445">
        <v>5</v>
      </c>
      <c r="D3445">
        <v>74</v>
      </c>
      <c r="E3445">
        <v>52</v>
      </c>
      <c r="F3445" s="9">
        <v>0</v>
      </c>
      <c r="G3445" s="9">
        <v>0</v>
      </c>
      <c r="H3445" s="9">
        <v>0</v>
      </c>
    </row>
    <row r="3446" spans="1:8" x14ac:dyDescent="0.3">
      <c r="A3446" s="3">
        <v>2009</v>
      </c>
      <c r="B3446">
        <v>6</v>
      </c>
      <c r="C3446">
        <v>6</v>
      </c>
      <c r="D3446">
        <v>52</v>
      </c>
      <c r="E3446">
        <v>49</v>
      </c>
      <c r="F3446" s="9">
        <v>0.69</v>
      </c>
      <c r="G3446" s="9">
        <v>0</v>
      </c>
      <c r="H3446" s="9">
        <v>0</v>
      </c>
    </row>
    <row r="3447" spans="1:8" x14ac:dyDescent="0.3">
      <c r="A3447" s="3">
        <v>2009</v>
      </c>
      <c r="B3447">
        <v>6</v>
      </c>
      <c r="C3447">
        <v>7</v>
      </c>
      <c r="D3447">
        <v>57</v>
      </c>
      <c r="E3447">
        <v>49</v>
      </c>
      <c r="F3447" s="9">
        <v>7.0000000000000007E-2</v>
      </c>
      <c r="G3447" s="9">
        <v>0</v>
      </c>
      <c r="H3447" s="9">
        <v>0</v>
      </c>
    </row>
    <row r="3448" spans="1:8" x14ac:dyDescent="0.3">
      <c r="A3448" s="3">
        <v>2009</v>
      </c>
      <c r="B3448">
        <v>6</v>
      </c>
      <c r="C3448">
        <v>8</v>
      </c>
      <c r="D3448">
        <v>57</v>
      </c>
      <c r="E3448">
        <v>48</v>
      </c>
      <c r="F3448" s="9">
        <v>0.42</v>
      </c>
      <c r="G3448" s="9">
        <v>0</v>
      </c>
      <c r="H3448" s="9">
        <v>0</v>
      </c>
    </row>
    <row r="3449" spans="1:8" hidden="1" x14ac:dyDescent="0.3">
      <c r="A3449" s="3">
        <v>2009</v>
      </c>
      <c r="B3449">
        <v>6</v>
      </c>
      <c r="C3449">
        <v>9</v>
      </c>
      <c r="D3449">
        <v>65</v>
      </c>
      <c r="E3449">
        <v>46</v>
      </c>
      <c r="F3449" s="9" t="s">
        <v>28</v>
      </c>
      <c r="G3449" s="9">
        <v>0</v>
      </c>
      <c r="H3449" s="9">
        <v>0</v>
      </c>
    </row>
    <row r="3450" spans="1:8" x14ac:dyDescent="0.3">
      <c r="A3450" s="3">
        <v>2009</v>
      </c>
      <c r="B3450">
        <v>6</v>
      </c>
      <c r="C3450">
        <v>10</v>
      </c>
      <c r="D3450">
        <v>67</v>
      </c>
      <c r="E3450">
        <v>54</v>
      </c>
      <c r="F3450" s="9">
        <v>0.02</v>
      </c>
      <c r="G3450" s="9">
        <v>0</v>
      </c>
      <c r="H3450" s="9">
        <v>0</v>
      </c>
    </row>
    <row r="3451" spans="1:8" hidden="1" x14ac:dyDescent="0.3">
      <c r="A3451" s="3">
        <v>2009</v>
      </c>
      <c r="B3451">
        <v>6</v>
      </c>
      <c r="C3451">
        <v>11</v>
      </c>
      <c r="D3451">
        <v>73</v>
      </c>
      <c r="E3451">
        <v>54</v>
      </c>
      <c r="F3451" s="9">
        <v>0</v>
      </c>
      <c r="G3451" s="9">
        <v>0</v>
      </c>
      <c r="H3451" s="9">
        <v>0</v>
      </c>
    </row>
    <row r="3452" spans="1:8" hidden="1" x14ac:dyDescent="0.3">
      <c r="A3452" s="3">
        <v>2009</v>
      </c>
      <c r="B3452">
        <v>6</v>
      </c>
      <c r="C3452">
        <v>12</v>
      </c>
      <c r="D3452">
        <v>72</v>
      </c>
      <c r="E3452">
        <v>51</v>
      </c>
      <c r="F3452" s="9">
        <v>0</v>
      </c>
      <c r="G3452" s="9">
        <v>0</v>
      </c>
      <c r="H3452" s="9">
        <v>0</v>
      </c>
    </row>
    <row r="3453" spans="1:8" hidden="1" x14ac:dyDescent="0.3">
      <c r="A3453" s="3">
        <v>2009</v>
      </c>
      <c r="B3453">
        <v>6</v>
      </c>
      <c r="C3453">
        <v>13</v>
      </c>
      <c r="D3453">
        <v>78</v>
      </c>
      <c r="E3453">
        <v>52</v>
      </c>
      <c r="F3453" s="9">
        <v>0</v>
      </c>
      <c r="G3453" s="9">
        <v>0</v>
      </c>
      <c r="H3453" s="9">
        <v>0</v>
      </c>
    </row>
    <row r="3454" spans="1:8" hidden="1" x14ac:dyDescent="0.3">
      <c r="A3454" s="3">
        <v>2009</v>
      </c>
      <c r="B3454">
        <v>6</v>
      </c>
      <c r="C3454">
        <v>14</v>
      </c>
      <c r="D3454">
        <v>84</v>
      </c>
      <c r="E3454">
        <v>61</v>
      </c>
      <c r="F3454" s="9">
        <v>0</v>
      </c>
      <c r="G3454" s="9">
        <v>0</v>
      </c>
      <c r="H3454" s="9">
        <v>0</v>
      </c>
    </row>
    <row r="3455" spans="1:8" x14ac:dyDescent="0.3">
      <c r="A3455" s="3">
        <v>2009</v>
      </c>
      <c r="B3455">
        <v>6</v>
      </c>
      <c r="C3455">
        <v>15</v>
      </c>
      <c r="D3455">
        <v>81</v>
      </c>
      <c r="E3455">
        <v>62</v>
      </c>
      <c r="F3455" s="9">
        <v>0.01</v>
      </c>
      <c r="G3455" s="9">
        <v>0</v>
      </c>
      <c r="H3455" s="9">
        <v>0</v>
      </c>
    </row>
    <row r="3456" spans="1:8" x14ac:dyDescent="0.3">
      <c r="A3456" s="3">
        <v>2009</v>
      </c>
      <c r="B3456">
        <v>6</v>
      </c>
      <c r="C3456">
        <v>16</v>
      </c>
      <c r="D3456">
        <v>76</v>
      </c>
      <c r="E3456">
        <v>61</v>
      </c>
      <c r="F3456" s="9">
        <v>0.65</v>
      </c>
      <c r="G3456" s="9">
        <v>0</v>
      </c>
      <c r="H3456" s="9">
        <v>0</v>
      </c>
    </row>
    <row r="3457" spans="1:8" x14ac:dyDescent="0.3">
      <c r="A3457" s="3">
        <v>2009</v>
      </c>
      <c r="B3457">
        <v>6</v>
      </c>
      <c r="C3457">
        <v>17</v>
      </c>
      <c r="D3457">
        <v>77</v>
      </c>
      <c r="E3457">
        <v>60</v>
      </c>
      <c r="F3457" s="9">
        <v>0.09</v>
      </c>
      <c r="G3457" s="9">
        <v>0</v>
      </c>
      <c r="H3457" s="9">
        <v>0</v>
      </c>
    </row>
    <row r="3458" spans="1:8" hidden="1" x14ac:dyDescent="0.3">
      <c r="A3458" s="3">
        <v>2009</v>
      </c>
      <c r="B3458">
        <v>6</v>
      </c>
      <c r="C3458">
        <v>18</v>
      </c>
      <c r="D3458">
        <v>85</v>
      </c>
      <c r="E3458">
        <v>67</v>
      </c>
      <c r="F3458" s="9">
        <v>0</v>
      </c>
      <c r="G3458" s="9">
        <v>0</v>
      </c>
      <c r="H3458" s="9">
        <v>0</v>
      </c>
    </row>
    <row r="3459" spans="1:8" hidden="1" x14ac:dyDescent="0.3">
      <c r="A3459" s="3">
        <v>2009</v>
      </c>
      <c r="B3459">
        <v>6</v>
      </c>
      <c r="C3459">
        <v>19</v>
      </c>
      <c r="D3459">
        <v>83</v>
      </c>
      <c r="E3459">
        <v>70</v>
      </c>
      <c r="F3459" s="9" t="s">
        <v>28</v>
      </c>
      <c r="G3459" s="9">
        <v>0</v>
      </c>
      <c r="H3459" s="9">
        <v>0</v>
      </c>
    </row>
    <row r="3460" spans="1:8" hidden="1" x14ac:dyDescent="0.3">
      <c r="A3460" s="3">
        <v>2009</v>
      </c>
      <c r="B3460">
        <v>6</v>
      </c>
      <c r="C3460">
        <v>20</v>
      </c>
      <c r="D3460">
        <v>86</v>
      </c>
      <c r="E3460">
        <v>66</v>
      </c>
      <c r="F3460" s="9">
        <v>0</v>
      </c>
      <c r="G3460" s="9">
        <v>0</v>
      </c>
      <c r="H3460" s="9">
        <v>0</v>
      </c>
    </row>
    <row r="3461" spans="1:8" x14ac:dyDescent="0.3">
      <c r="A3461" s="3">
        <v>2009</v>
      </c>
      <c r="B3461">
        <v>6</v>
      </c>
      <c r="C3461">
        <v>21</v>
      </c>
      <c r="D3461">
        <v>79</v>
      </c>
      <c r="E3461">
        <v>68</v>
      </c>
      <c r="F3461" s="9">
        <v>0.03</v>
      </c>
      <c r="G3461" s="9">
        <v>0</v>
      </c>
      <c r="H3461" s="9">
        <v>0</v>
      </c>
    </row>
    <row r="3462" spans="1:8" x14ac:dyDescent="0.3">
      <c r="A3462" s="3">
        <v>2009</v>
      </c>
      <c r="B3462">
        <v>6</v>
      </c>
      <c r="C3462">
        <v>22</v>
      </c>
      <c r="D3462">
        <v>94</v>
      </c>
      <c r="E3462">
        <v>72</v>
      </c>
      <c r="F3462" s="9">
        <v>0.02</v>
      </c>
      <c r="G3462" s="9">
        <v>0</v>
      </c>
      <c r="H3462" s="9">
        <v>0</v>
      </c>
    </row>
    <row r="3463" spans="1:8" hidden="1" x14ac:dyDescent="0.3">
      <c r="A3463" s="3">
        <v>2009</v>
      </c>
      <c r="B3463">
        <v>6</v>
      </c>
      <c r="C3463">
        <v>23</v>
      </c>
      <c r="D3463">
        <v>95</v>
      </c>
      <c r="E3463">
        <v>71</v>
      </c>
      <c r="F3463" s="9" t="s">
        <v>28</v>
      </c>
      <c r="G3463" s="9">
        <v>0</v>
      </c>
      <c r="H3463" s="9">
        <v>0</v>
      </c>
    </row>
    <row r="3464" spans="1:8" x14ac:dyDescent="0.3">
      <c r="A3464" s="3">
        <v>2009</v>
      </c>
      <c r="B3464">
        <v>6</v>
      </c>
      <c r="C3464">
        <v>24</v>
      </c>
      <c r="D3464">
        <v>85</v>
      </c>
      <c r="E3464">
        <v>70</v>
      </c>
      <c r="F3464" s="9">
        <v>0.16</v>
      </c>
      <c r="G3464" s="9">
        <v>0</v>
      </c>
      <c r="H3464" s="9">
        <v>0</v>
      </c>
    </row>
    <row r="3465" spans="1:8" x14ac:dyDescent="0.3">
      <c r="A3465" s="3">
        <v>2009</v>
      </c>
      <c r="B3465">
        <v>6</v>
      </c>
      <c r="C3465">
        <v>25</v>
      </c>
      <c r="D3465">
        <v>90</v>
      </c>
      <c r="E3465">
        <v>67</v>
      </c>
      <c r="F3465" s="9">
        <v>0.17</v>
      </c>
      <c r="G3465" s="9">
        <v>0</v>
      </c>
      <c r="H3465" s="9">
        <v>0</v>
      </c>
    </row>
    <row r="3466" spans="1:8" hidden="1" x14ac:dyDescent="0.3">
      <c r="A3466" s="3">
        <v>2009</v>
      </c>
      <c r="B3466">
        <v>6</v>
      </c>
      <c r="C3466">
        <v>26</v>
      </c>
      <c r="D3466">
        <v>89</v>
      </c>
      <c r="E3466">
        <v>66</v>
      </c>
      <c r="F3466" s="9">
        <v>0</v>
      </c>
      <c r="G3466" s="9">
        <v>0</v>
      </c>
      <c r="H3466" s="9">
        <v>0</v>
      </c>
    </row>
    <row r="3467" spans="1:8" x14ac:dyDescent="0.3">
      <c r="A3467" s="3">
        <v>2009</v>
      </c>
      <c r="B3467">
        <v>6</v>
      </c>
      <c r="C3467">
        <v>27</v>
      </c>
      <c r="D3467">
        <v>81</v>
      </c>
      <c r="E3467">
        <v>65</v>
      </c>
      <c r="F3467" s="9">
        <v>0.53</v>
      </c>
      <c r="G3467" s="9">
        <v>0</v>
      </c>
      <c r="H3467" s="9">
        <v>0</v>
      </c>
    </row>
    <row r="3468" spans="1:8" hidden="1" x14ac:dyDescent="0.3">
      <c r="A3468" s="3">
        <v>2009</v>
      </c>
      <c r="B3468">
        <v>6</v>
      </c>
      <c r="C3468">
        <v>28</v>
      </c>
      <c r="D3468">
        <v>79</v>
      </c>
      <c r="E3468">
        <v>61</v>
      </c>
      <c r="F3468" s="9">
        <v>0</v>
      </c>
      <c r="G3468" s="9">
        <v>0</v>
      </c>
      <c r="H3468" s="9">
        <v>0</v>
      </c>
    </row>
    <row r="3469" spans="1:8" hidden="1" x14ac:dyDescent="0.3">
      <c r="A3469" s="3">
        <v>2009</v>
      </c>
      <c r="B3469">
        <v>6</v>
      </c>
      <c r="C3469">
        <v>29</v>
      </c>
      <c r="D3469">
        <v>74</v>
      </c>
      <c r="E3469">
        <v>62</v>
      </c>
      <c r="F3469" s="9">
        <v>0</v>
      </c>
      <c r="G3469" s="9">
        <v>0</v>
      </c>
      <c r="H3469" s="9">
        <v>0</v>
      </c>
    </row>
    <row r="3470" spans="1:8" hidden="1" x14ac:dyDescent="0.3">
      <c r="A3470" s="3">
        <v>2009</v>
      </c>
      <c r="B3470">
        <v>6</v>
      </c>
      <c r="C3470">
        <v>30</v>
      </c>
      <c r="D3470">
        <v>70</v>
      </c>
      <c r="E3470">
        <v>55</v>
      </c>
      <c r="F3470" s="9" t="s">
        <v>28</v>
      </c>
      <c r="G3470" s="9">
        <v>0</v>
      </c>
      <c r="H3470" s="9">
        <v>0</v>
      </c>
    </row>
    <row r="3471" spans="1:8" x14ac:dyDescent="0.3">
      <c r="A3471" s="3">
        <v>2009</v>
      </c>
      <c r="B3471">
        <v>7</v>
      </c>
      <c r="C3471">
        <v>1</v>
      </c>
      <c r="D3471">
        <v>73</v>
      </c>
      <c r="E3471">
        <v>56</v>
      </c>
      <c r="F3471" s="9">
        <v>0.04</v>
      </c>
      <c r="G3471" s="9">
        <v>0</v>
      </c>
      <c r="H3471" s="9">
        <v>0</v>
      </c>
    </row>
    <row r="3472" spans="1:8" hidden="1" x14ac:dyDescent="0.3">
      <c r="A3472" s="3">
        <v>2009</v>
      </c>
      <c r="B3472">
        <v>7</v>
      </c>
      <c r="C3472">
        <v>2</v>
      </c>
      <c r="D3472">
        <v>80</v>
      </c>
      <c r="E3472">
        <v>57</v>
      </c>
      <c r="F3472" s="9">
        <v>0</v>
      </c>
      <c r="G3472" s="9">
        <v>0</v>
      </c>
      <c r="H3472" s="9">
        <v>0</v>
      </c>
    </row>
    <row r="3473" spans="1:8" hidden="1" x14ac:dyDescent="0.3">
      <c r="A3473" s="3">
        <v>2009</v>
      </c>
      <c r="B3473">
        <v>7</v>
      </c>
      <c r="C3473">
        <v>3</v>
      </c>
      <c r="D3473">
        <v>80</v>
      </c>
      <c r="E3473">
        <v>62</v>
      </c>
      <c r="F3473" s="9">
        <v>0</v>
      </c>
      <c r="G3473" s="9">
        <v>0</v>
      </c>
      <c r="H3473" s="9">
        <v>0</v>
      </c>
    </row>
    <row r="3474" spans="1:8" x14ac:dyDescent="0.3">
      <c r="A3474" s="3">
        <v>2009</v>
      </c>
      <c r="B3474">
        <v>7</v>
      </c>
      <c r="C3474">
        <v>4</v>
      </c>
      <c r="D3474">
        <v>78</v>
      </c>
      <c r="E3474">
        <v>63</v>
      </c>
      <c r="F3474" s="9">
        <v>0.15</v>
      </c>
      <c r="G3474" s="9">
        <v>0</v>
      </c>
      <c r="H3474" s="9">
        <v>0</v>
      </c>
    </row>
    <row r="3475" spans="1:8" hidden="1" x14ac:dyDescent="0.3">
      <c r="A3475" s="3">
        <v>2009</v>
      </c>
      <c r="B3475">
        <v>7</v>
      </c>
      <c r="C3475">
        <v>5</v>
      </c>
      <c r="D3475">
        <v>84</v>
      </c>
      <c r="E3475">
        <v>58</v>
      </c>
      <c r="F3475" s="9">
        <v>0</v>
      </c>
      <c r="G3475" s="9">
        <v>0</v>
      </c>
      <c r="H3475" s="9">
        <v>0</v>
      </c>
    </row>
    <row r="3476" spans="1:8" hidden="1" x14ac:dyDescent="0.3">
      <c r="A3476" s="3">
        <v>2009</v>
      </c>
      <c r="B3476">
        <v>7</v>
      </c>
      <c r="C3476">
        <v>6</v>
      </c>
      <c r="D3476">
        <v>85</v>
      </c>
      <c r="E3476">
        <v>62</v>
      </c>
      <c r="F3476" s="9" t="s">
        <v>28</v>
      </c>
      <c r="G3476" s="9">
        <v>0</v>
      </c>
      <c r="H3476" s="9">
        <v>0</v>
      </c>
    </row>
    <row r="3477" spans="1:8" hidden="1" x14ac:dyDescent="0.3">
      <c r="A3477" s="3">
        <v>2009</v>
      </c>
      <c r="B3477">
        <v>7</v>
      </c>
      <c r="C3477">
        <v>7</v>
      </c>
      <c r="D3477">
        <v>83</v>
      </c>
      <c r="E3477">
        <v>65</v>
      </c>
      <c r="F3477" s="9" t="s">
        <v>28</v>
      </c>
      <c r="G3477" s="9">
        <v>0</v>
      </c>
      <c r="H3477" s="9">
        <v>0</v>
      </c>
    </row>
    <row r="3478" spans="1:8" hidden="1" x14ac:dyDescent="0.3">
      <c r="A3478" s="3">
        <v>2009</v>
      </c>
      <c r="B3478">
        <v>7</v>
      </c>
      <c r="C3478">
        <v>8</v>
      </c>
      <c r="D3478">
        <v>79</v>
      </c>
      <c r="E3478">
        <v>64</v>
      </c>
      <c r="F3478" s="9">
        <v>0</v>
      </c>
      <c r="G3478" s="9">
        <v>0</v>
      </c>
      <c r="H3478" s="9">
        <v>0</v>
      </c>
    </row>
    <row r="3479" spans="1:8" x14ac:dyDescent="0.3">
      <c r="A3479" s="3">
        <v>2009</v>
      </c>
      <c r="B3479">
        <v>7</v>
      </c>
      <c r="C3479">
        <v>9</v>
      </c>
      <c r="D3479">
        <v>81</v>
      </c>
      <c r="E3479">
        <v>60</v>
      </c>
      <c r="F3479" s="9">
        <v>0.01</v>
      </c>
      <c r="G3479" s="9">
        <v>0</v>
      </c>
      <c r="H3479" s="9">
        <v>0</v>
      </c>
    </row>
    <row r="3480" spans="1:8" x14ac:dyDescent="0.3">
      <c r="A3480" s="3">
        <v>2009</v>
      </c>
      <c r="B3480">
        <v>7</v>
      </c>
      <c r="C3480">
        <v>10</v>
      </c>
      <c r="D3480">
        <v>89</v>
      </c>
      <c r="E3480">
        <v>67</v>
      </c>
      <c r="F3480" s="9">
        <v>0.02</v>
      </c>
      <c r="G3480" s="9">
        <v>0</v>
      </c>
      <c r="H3480" s="9">
        <v>0</v>
      </c>
    </row>
    <row r="3481" spans="1:8" hidden="1" x14ac:dyDescent="0.3">
      <c r="A3481" s="3">
        <v>2009</v>
      </c>
      <c r="B3481">
        <v>7</v>
      </c>
      <c r="C3481">
        <v>11</v>
      </c>
      <c r="D3481">
        <v>79</v>
      </c>
      <c r="E3481">
        <v>62</v>
      </c>
      <c r="F3481" s="9">
        <v>0</v>
      </c>
      <c r="G3481" s="9">
        <v>0</v>
      </c>
      <c r="H3481" s="9">
        <v>0</v>
      </c>
    </row>
    <row r="3482" spans="1:8" hidden="1" x14ac:dyDescent="0.3">
      <c r="A3482" s="3">
        <v>2009</v>
      </c>
      <c r="B3482">
        <v>7</v>
      </c>
      <c r="C3482">
        <v>12</v>
      </c>
      <c r="D3482">
        <v>79</v>
      </c>
      <c r="E3482">
        <v>63</v>
      </c>
      <c r="F3482" s="9">
        <v>0</v>
      </c>
      <c r="G3482" s="9">
        <v>0</v>
      </c>
      <c r="H3482" s="9">
        <v>0</v>
      </c>
    </row>
    <row r="3483" spans="1:8" hidden="1" x14ac:dyDescent="0.3">
      <c r="A3483" s="3">
        <v>2009</v>
      </c>
      <c r="B3483">
        <v>7</v>
      </c>
      <c r="C3483">
        <v>13</v>
      </c>
      <c r="D3483">
        <v>82</v>
      </c>
      <c r="E3483">
        <v>60</v>
      </c>
      <c r="F3483" s="9">
        <v>0</v>
      </c>
      <c r="G3483" s="9">
        <v>0</v>
      </c>
      <c r="H3483" s="9">
        <v>0</v>
      </c>
    </row>
    <row r="3484" spans="1:8" x14ac:dyDescent="0.3">
      <c r="A3484" s="3">
        <v>2009</v>
      </c>
      <c r="B3484">
        <v>7</v>
      </c>
      <c r="C3484">
        <v>14</v>
      </c>
      <c r="D3484">
        <v>80</v>
      </c>
      <c r="E3484">
        <v>65</v>
      </c>
      <c r="F3484" s="9">
        <v>0.04</v>
      </c>
      <c r="G3484" s="9">
        <v>0</v>
      </c>
      <c r="H3484" s="9">
        <v>0</v>
      </c>
    </row>
    <row r="3485" spans="1:8" hidden="1" x14ac:dyDescent="0.3">
      <c r="A3485" s="3">
        <v>2009</v>
      </c>
      <c r="B3485">
        <v>7</v>
      </c>
      <c r="C3485">
        <v>15</v>
      </c>
      <c r="D3485">
        <v>78</v>
      </c>
      <c r="E3485">
        <v>62</v>
      </c>
      <c r="F3485" s="9">
        <v>0</v>
      </c>
      <c r="G3485" s="9">
        <v>0</v>
      </c>
      <c r="H3485" s="9">
        <v>0</v>
      </c>
    </row>
    <row r="3486" spans="1:8" hidden="1" x14ac:dyDescent="0.3">
      <c r="A3486" s="3">
        <v>2009</v>
      </c>
      <c r="B3486">
        <v>7</v>
      </c>
      <c r="C3486">
        <v>16</v>
      </c>
      <c r="D3486">
        <v>71</v>
      </c>
      <c r="E3486">
        <v>56</v>
      </c>
      <c r="F3486" s="9">
        <v>0</v>
      </c>
      <c r="G3486" s="9">
        <v>0</v>
      </c>
      <c r="H3486" s="9">
        <v>0</v>
      </c>
    </row>
    <row r="3487" spans="1:8" hidden="1" x14ac:dyDescent="0.3">
      <c r="A3487" s="3">
        <v>2009</v>
      </c>
      <c r="B3487">
        <v>7</v>
      </c>
      <c r="C3487">
        <v>17</v>
      </c>
      <c r="D3487">
        <v>65</v>
      </c>
      <c r="E3487">
        <v>57</v>
      </c>
      <c r="F3487" s="9" t="s">
        <v>28</v>
      </c>
      <c r="G3487" s="9">
        <v>0</v>
      </c>
      <c r="H3487" s="9">
        <v>0</v>
      </c>
    </row>
    <row r="3488" spans="1:8" hidden="1" x14ac:dyDescent="0.3">
      <c r="A3488" s="3">
        <v>2009</v>
      </c>
      <c r="B3488">
        <v>7</v>
      </c>
      <c r="C3488">
        <v>18</v>
      </c>
      <c r="D3488">
        <v>67</v>
      </c>
      <c r="E3488">
        <v>56</v>
      </c>
      <c r="F3488" s="9">
        <v>0</v>
      </c>
      <c r="G3488" s="9">
        <v>0</v>
      </c>
      <c r="H3488" s="9">
        <v>0</v>
      </c>
    </row>
    <row r="3489" spans="1:8" hidden="1" x14ac:dyDescent="0.3">
      <c r="A3489" s="3">
        <v>2009</v>
      </c>
      <c r="B3489">
        <v>7</v>
      </c>
      <c r="C3489">
        <v>19</v>
      </c>
      <c r="D3489">
        <v>78</v>
      </c>
      <c r="E3489">
        <v>53</v>
      </c>
      <c r="F3489" s="9">
        <v>0</v>
      </c>
      <c r="G3489" s="9">
        <v>0</v>
      </c>
      <c r="H3489" s="9">
        <v>0</v>
      </c>
    </row>
    <row r="3490" spans="1:8" hidden="1" x14ac:dyDescent="0.3">
      <c r="A3490" s="3">
        <v>2009</v>
      </c>
      <c r="B3490">
        <v>7</v>
      </c>
      <c r="C3490">
        <v>20</v>
      </c>
      <c r="D3490">
        <v>83</v>
      </c>
      <c r="E3490">
        <v>58</v>
      </c>
      <c r="F3490" s="9" t="s">
        <v>28</v>
      </c>
      <c r="G3490" s="9">
        <v>0</v>
      </c>
      <c r="H3490" s="9">
        <v>0</v>
      </c>
    </row>
    <row r="3491" spans="1:8" x14ac:dyDescent="0.3">
      <c r="A3491" s="3">
        <v>2009</v>
      </c>
      <c r="B3491">
        <v>7</v>
      </c>
      <c r="C3491">
        <v>21</v>
      </c>
      <c r="D3491">
        <v>79</v>
      </c>
      <c r="E3491">
        <v>61</v>
      </c>
      <c r="F3491" s="9">
        <v>0.92</v>
      </c>
      <c r="G3491" s="9">
        <v>0</v>
      </c>
      <c r="H3491" s="9">
        <v>0</v>
      </c>
    </row>
    <row r="3492" spans="1:8" x14ac:dyDescent="0.3">
      <c r="A3492" s="3">
        <v>2009</v>
      </c>
      <c r="B3492">
        <v>7</v>
      </c>
      <c r="C3492">
        <v>22</v>
      </c>
      <c r="D3492">
        <v>80</v>
      </c>
      <c r="E3492">
        <v>58</v>
      </c>
      <c r="F3492" s="9">
        <v>0.24</v>
      </c>
      <c r="G3492" s="9">
        <v>0</v>
      </c>
      <c r="H3492" s="9">
        <v>0</v>
      </c>
    </row>
    <row r="3493" spans="1:8" hidden="1" x14ac:dyDescent="0.3">
      <c r="A3493" s="3">
        <v>2009</v>
      </c>
      <c r="B3493">
        <v>7</v>
      </c>
      <c r="C3493">
        <v>23</v>
      </c>
      <c r="D3493">
        <v>85</v>
      </c>
      <c r="E3493">
        <v>62</v>
      </c>
      <c r="F3493" s="9">
        <v>0</v>
      </c>
      <c r="G3493" s="9">
        <v>0</v>
      </c>
      <c r="H3493" s="9">
        <v>0</v>
      </c>
    </row>
    <row r="3494" spans="1:8" x14ac:dyDescent="0.3">
      <c r="A3494" s="3">
        <v>2009</v>
      </c>
      <c r="B3494">
        <v>7</v>
      </c>
      <c r="C3494">
        <v>24</v>
      </c>
      <c r="D3494">
        <v>85</v>
      </c>
      <c r="E3494">
        <v>65</v>
      </c>
      <c r="F3494" s="9">
        <v>0.09</v>
      </c>
      <c r="G3494" s="9">
        <v>0</v>
      </c>
      <c r="H3494" s="9">
        <v>0</v>
      </c>
    </row>
    <row r="3495" spans="1:8" x14ac:dyDescent="0.3">
      <c r="A3495" s="3">
        <v>2009</v>
      </c>
      <c r="B3495">
        <v>7</v>
      </c>
      <c r="C3495">
        <v>25</v>
      </c>
      <c r="D3495">
        <v>77</v>
      </c>
      <c r="E3495">
        <v>63</v>
      </c>
      <c r="F3495" s="9">
        <v>0.01</v>
      </c>
      <c r="G3495" s="9">
        <v>0</v>
      </c>
      <c r="H3495" s="9">
        <v>0</v>
      </c>
    </row>
    <row r="3496" spans="1:8" hidden="1" x14ac:dyDescent="0.3">
      <c r="A3496" s="3">
        <v>2009</v>
      </c>
      <c r="B3496">
        <v>7</v>
      </c>
      <c r="C3496">
        <v>26</v>
      </c>
      <c r="D3496">
        <v>85</v>
      </c>
      <c r="E3496">
        <v>62</v>
      </c>
      <c r="F3496" s="9">
        <v>0</v>
      </c>
      <c r="G3496" s="9">
        <v>0</v>
      </c>
      <c r="H3496" s="9">
        <v>0</v>
      </c>
    </row>
    <row r="3497" spans="1:8" x14ac:dyDescent="0.3">
      <c r="A3497" s="3">
        <v>2009</v>
      </c>
      <c r="B3497">
        <v>7</v>
      </c>
      <c r="C3497">
        <v>27</v>
      </c>
      <c r="D3497">
        <v>86</v>
      </c>
      <c r="E3497">
        <v>67</v>
      </c>
      <c r="F3497" s="9">
        <v>0.01</v>
      </c>
      <c r="G3497" s="9">
        <v>0</v>
      </c>
      <c r="H3497" s="9">
        <v>0</v>
      </c>
    </row>
    <row r="3498" spans="1:8" hidden="1" x14ac:dyDescent="0.3">
      <c r="A3498" s="3">
        <v>2009</v>
      </c>
      <c r="B3498">
        <v>7</v>
      </c>
      <c r="C3498">
        <v>28</v>
      </c>
      <c r="D3498">
        <v>77</v>
      </c>
      <c r="E3498">
        <v>61</v>
      </c>
      <c r="F3498" s="9">
        <v>0</v>
      </c>
      <c r="G3498" s="9">
        <v>0</v>
      </c>
      <c r="H3498" s="9">
        <v>0</v>
      </c>
    </row>
    <row r="3499" spans="1:8" hidden="1" x14ac:dyDescent="0.3">
      <c r="A3499" s="3">
        <v>2009</v>
      </c>
      <c r="B3499">
        <v>7</v>
      </c>
      <c r="C3499">
        <v>29</v>
      </c>
      <c r="D3499">
        <v>78</v>
      </c>
      <c r="E3499">
        <v>57</v>
      </c>
      <c r="F3499" s="9" t="s">
        <v>28</v>
      </c>
      <c r="G3499" s="9">
        <v>0</v>
      </c>
      <c r="H3499" s="9">
        <v>0</v>
      </c>
    </row>
    <row r="3500" spans="1:8" x14ac:dyDescent="0.3">
      <c r="A3500" s="3">
        <v>2009</v>
      </c>
      <c r="B3500">
        <v>7</v>
      </c>
      <c r="C3500">
        <v>30</v>
      </c>
      <c r="D3500">
        <v>78</v>
      </c>
      <c r="E3500">
        <v>58</v>
      </c>
      <c r="F3500" s="9">
        <v>0.01</v>
      </c>
      <c r="G3500" s="9">
        <v>0</v>
      </c>
      <c r="H3500" s="9">
        <v>0</v>
      </c>
    </row>
    <row r="3501" spans="1:8" x14ac:dyDescent="0.3">
      <c r="A3501" s="3">
        <v>2009</v>
      </c>
      <c r="B3501">
        <v>7</v>
      </c>
      <c r="C3501">
        <v>31</v>
      </c>
      <c r="D3501">
        <v>79</v>
      </c>
      <c r="E3501">
        <v>57</v>
      </c>
      <c r="F3501" s="9">
        <v>0.63</v>
      </c>
      <c r="G3501" s="9">
        <v>0</v>
      </c>
      <c r="H3501" s="9">
        <v>0</v>
      </c>
    </row>
    <row r="3502" spans="1:8" hidden="1" x14ac:dyDescent="0.3">
      <c r="A3502" s="3">
        <v>2009</v>
      </c>
      <c r="B3502">
        <v>8</v>
      </c>
      <c r="C3502">
        <v>1</v>
      </c>
      <c r="D3502">
        <v>72</v>
      </c>
      <c r="E3502">
        <v>59</v>
      </c>
      <c r="F3502" s="9">
        <v>0</v>
      </c>
      <c r="G3502" s="9">
        <v>0</v>
      </c>
      <c r="H3502" s="9">
        <v>0</v>
      </c>
    </row>
    <row r="3503" spans="1:8" x14ac:dyDescent="0.3">
      <c r="A3503" s="3">
        <v>2009</v>
      </c>
      <c r="B3503">
        <v>8</v>
      </c>
      <c r="C3503">
        <v>2</v>
      </c>
      <c r="D3503">
        <v>82</v>
      </c>
      <c r="E3503">
        <v>56</v>
      </c>
      <c r="F3503" s="9">
        <v>0.42</v>
      </c>
      <c r="G3503" s="9">
        <v>0</v>
      </c>
      <c r="H3503" s="9">
        <v>0</v>
      </c>
    </row>
    <row r="3504" spans="1:8" hidden="1" x14ac:dyDescent="0.3">
      <c r="A3504" s="3">
        <v>2009</v>
      </c>
      <c r="B3504">
        <v>8</v>
      </c>
      <c r="C3504">
        <v>3</v>
      </c>
      <c r="D3504">
        <v>82</v>
      </c>
      <c r="E3504">
        <v>63</v>
      </c>
      <c r="F3504" s="9">
        <v>0</v>
      </c>
      <c r="G3504" s="9">
        <v>0</v>
      </c>
      <c r="H3504" s="9">
        <v>0</v>
      </c>
    </row>
    <row r="3505" spans="1:8" hidden="1" x14ac:dyDescent="0.3">
      <c r="A3505" s="3">
        <v>2009</v>
      </c>
      <c r="B3505">
        <v>8</v>
      </c>
      <c r="C3505">
        <v>4</v>
      </c>
      <c r="D3505">
        <v>77</v>
      </c>
      <c r="E3505">
        <v>63</v>
      </c>
      <c r="F3505" s="9">
        <v>0</v>
      </c>
      <c r="G3505" s="9">
        <v>0</v>
      </c>
      <c r="H3505" s="9">
        <v>0</v>
      </c>
    </row>
    <row r="3506" spans="1:8" hidden="1" x14ac:dyDescent="0.3">
      <c r="A3506" s="3">
        <v>2009</v>
      </c>
      <c r="B3506">
        <v>8</v>
      </c>
      <c r="C3506">
        <v>5</v>
      </c>
      <c r="D3506">
        <v>79</v>
      </c>
      <c r="E3506">
        <v>56</v>
      </c>
      <c r="F3506" s="9">
        <v>0</v>
      </c>
      <c r="G3506" s="9">
        <v>0</v>
      </c>
      <c r="H3506" s="9">
        <v>0</v>
      </c>
    </row>
    <row r="3507" spans="1:8" hidden="1" x14ac:dyDescent="0.3">
      <c r="A3507" s="3">
        <v>2009</v>
      </c>
      <c r="B3507">
        <v>8</v>
      </c>
      <c r="C3507">
        <v>6</v>
      </c>
      <c r="D3507">
        <v>80</v>
      </c>
      <c r="E3507">
        <v>61</v>
      </c>
      <c r="F3507" s="9">
        <v>0</v>
      </c>
      <c r="G3507" s="9">
        <v>0</v>
      </c>
      <c r="H3507" s="9">
        <v>0</v>
      </c>
    </row>
    <row r="3508" spans="1:8" x14ac:dyDescent="0.3">
      <c r="A3508" s="3">
        <v>2009</v>
      </c>
      <c r="B3508">
        <v>8</v>
      </c>
      <c r="C3508">
        <v>7</v>
      </c>
      <c r="D3508">
        <v>71</v>
      </c>
      <c r="E3508">
        <v>64</v>
      </c>
      <c r="F3508" s="9">
        <v>2.08</v>
      </c>
      <c r="G3508" s="9">
        <v>0</v>
      </c>
      <c r="H3508" s="9">
        <v>0</v>
      </c>
    </row>
    <row r="3509" spans="1:8" x14ac:dyDescent="0.3">
      <c r="A3509" s="3">
        <v>2009</v>
      </c>
      <c r="B3509">
        <v>8</v>
      </c>
      <c r="C3509">
        <v>8</v>
      </c>
      <c r="D3509">
        <v>86</v>
      </c>
      <c r="E3509">
        <v>67</v>
      </c>
      <c r="F3509" s="9">
        <v>0.98</v>
      </c>
      <c r="G3509" s="9">
        <v>0</v>
      </c>
      <c r="H3509" s="9">
        <v>0</v>
      </c>
    </row>
    <row r="3510" spans="1:8" hidden="1" x14ac:dyDescent="0.3">
      <c r="A3510" s="3">
        <v>2009</v>
      </c>
      <c r="B3510">
        <v>8</v>
      </c>
      <c r="C3510">
        <v>9</v>
      </c>
      <c r="D3510">
        <v>84</v>
      </c>
      <c r="E3510">
        <v>70</v>
      </c>
      <c r="F3510" s="9">
        <v>0</v>
      </c>
      <c r="G3510" s="9">
        <v>0</v>
      </c>
      <c r="H3510" s="9">
        <v>0</v>
      </c>
    </row>
    <row r="3511" spans="1:8" hidden="1" x14ac:dyDescent="0.3">
      <c r="A3511" s="3">
        <v>2009</v>
      </c>
      <c r="B3511">
        <v>8</v>
      </c>
      <c r="C3511">
        <v>10</v>
      </c>
      <c r="D3511">
        <v>82</v>
      </c>
      <c r="E3511">
        <v>66</v>
      </c>
      <c r="F3511" s="9" t="s">
        <v>28</v>
      </c>
      <c r="G3511" s="9">
        <v>0</v>
      </c>
      <c r="H3511" s="9">
        <v>0</v>
      </c>
    </row>
    <row r="3512" spans="1:8" hidden="1" x14ac:dyDescent="0.3">
      <c r="A3512" s="3">
        <v>2009</v>
      </c>
      <c r="B3512">
        <v>8</v>
      </c>
      <c r="C3512">
        <v>11</v>
      </c>
      <c r="D3512">
        <v>84</v>
      </c>
      <c r="E3512">
        <v>64</v>
      </c>
      <c r="F3512" s="9">
        <v>0</v>
      </c>
      <c r="G3512" s="9">
        <v>0</v>
      </c>
      <c r="H3512" s="9">
        <v>0</v>
      </c>
    </row>
    <row r="3513" spans="1:8" hidden="1" x14ac:dyDescent="0.3">
      <c r="A3513" s="3">
        <v>2009</v>
      </c>
      <c r="B3513">
        <v>8</v>
      </c>
      <c r="C3513">
        <v>12</v>
      </c>
      <c r="D3513">
        <v>88</v>
      </c>
      <c r="E3513">
        <v>65</v>
      </c>
      <c r="F3513" s="9">
        <v>0</v>
      </c>
      <c r="G3513" s="9">
        <v>0</v>
      </c>
      <c r="H3513" s="9">
        <v>0</v>
      </c>
    </row>
    <row r="3514" spans="1:8" hidden="1" x14ac:dyDescent="0.3">
      <c r="A3514" s="3">
        <v>2009</v>
      </c>
      <c r="B3514">
        <v>8</v>
      </c>
      <c r="C3514">
        <v>13</v>
      </c>
      <c r="D3514">
        <v>83</v>
      </c>
      <c r="E3514">
        <v>69</v>
      </c>
      <c r="F3514" s="9" t="s">
        <v>28</v>
      </c>
      <c r="G3514" s="9">
        <v>0</v>
      </c>
      <c r="H3514" s="9">
        <v>0</v>
      </c>
    </row>
    <row r="3515" spans="1:8" hidden="1" x14ac:dyDescent="0.3">
      <c r="A3515" s="3">
        <v>2009</v>
      </c>
      <c r="B3515">
        <v>8</v>
      </c>
      <c r="C3515">
        <v>14</v>
      </c>
      <c r="D3515">
        <v>90</v>
      </c>
      <c r="E3515">
        <v>69</v>
      </c>
      <c r="F3515" s="9">
        <v>0</v>
      </c>
      <c r="G3515" s="9">
        <v>0</v>
      </c>
      <c r="H3515" s="9">
        <v>0</v>
      </c>
    </row>
    <row r="3516" spans="1:8" x14ac:dyDescent="0.3">
      <c r="A3516" s="3">
        <v>2009</v>
      </c>
      <c r="B3516">
        <v>8</v>
      </c>
      <c r="C3516">
        <v>15</v>
      </c>
      <c r="D3516">
        <v>82</v>
      </c>
      <c r="E3516">
        <v>71</v>
      </c>
      <c r="F3516" s="9">
        <v>0.17</v>
      </c>
      <c r="G3516" s="9">
        <v>0</v>
      </c>
      <c r="H3516" s="9">
        <v>0</v>
      </c>
    </row>
    <row r="3517" spans="1:8" x14ac:dyDescent="0.3">
      <c r="A3517" s="3">
        <v>2009</v>
      </c>
      <c r="B3517">
        <v>8</v>
      </c>
      <c r="C3517">
        <v>16</v>
      </c>
      <c r="D3517">
        <v>78</v>
      </c>
      <c r="E3517">
        <v>65</v>
      </c>
      <c r="F3517" s="9">
        <v>0.08</v>
      </c>
      <c r="G3517" s="9">
        <v>0</v>
      </c>
      <c r="H3517" s="9">
        <v>0</v>
      </c>
    </row>
    <row r="3518" spans="1:8" hidden="1" x14ac:dyDescent="0.3">
      <c r="A3518" s="3">
        <v>2009</v>
      </c>
      <c r="B3518">
        <v>8</v>
      </c>
      <c r="C3518">
        <v>17</v>
      </c>
      <c r="D3518">
        <v>81</v>
      </c>
      <c r="E3518">
        <v>62</v>
      </c>
      <c r="F3518" s="9">
        <v>0</v>
      </c>
      <c r="G3518" s="9">
        <v>0</v>
      </c>
      <c r="H3518" s="9">
        <v>0</v>
      </c>
    </row>
    <row r="3519" spans="1:8" hidden="1" x14ac:dyDescent="0.3">
      <c r="A3519" s="3">
        <v>2009</v>
      </c>
      <c r="B3519">
        <v>8</v>
      </c>
      <c r="C3519">
        <v>18</v>
      </c>
      <c r="D3519">
        <v>78</v>
      </c>
      <c r="E3519">
        <v>57</v>
      </c>
      <c r="F3519" s="9">
        <v>0</v>
      </c>
      <c r="G3519" s="9">
        <v>0</v>
      </c>
      <c r="H3519" s="9">
        <v>0</v>
      </c>
    </row>
    <row r="3520" spans="1:8" x14ac:dyDescent="0.3">
      <c r="A3520" s="3">
        <v>2009</v>
      </c>
      <c r="B3520">
        <v>8</v>
      </c>
      <c r="C3520">
        <v>19</v>
      </c>
      <c r="D3520">
        <v>69</v>
      </c>
      <c r="E3520">
        <v>62</v>
      </c>
      <c r="F3520" s="9">
        <v>1.46</v>
      </c>
      <c r="G3520" s="9">
        <v>0</v>
      </c>
      <c r="H3520" s="9">
        <v>0</v>
      </c>
    </row>
    <row r="3521" spans="1:8" x14ac:dyDescent="0.3">
      <c r="A3521" s="3">
        <v>2009</v>
      </c>
      <c r="B3521">
        <v>8</v>
      </c>
      <c r="C3521">
        <v>20</v>
      </c>
      <c r="D3521">
        <v>66</v>
      </c>
      <c r="E3521">
        <v>61</v>
      </c>
      <c r="F3521" s="9">
        <v>0.45</v>
      </c>
      <c r="G3521" s="9">
        <v>0</v>
      </c>
      <c r="H3521" s="9">
        <v>0</v>
      </c>
    </row>
    <row r="3522" spans="1:8" x14ac:dyDescent="0.3">
      <c r="A3522" s="3">
        <v>2009</v>
      </c>
      <c r="B3522">
        <v>8</v>
      </c>
      <c r="C3522">
        <v>21</v>
      </c>
      <c r="D3522">
        <v>74</v>
      </c>
      <c r="E3522">
        <v>58</v>
      </c>
      <c r="F3522" s="9">
        <v>0.18</v>
      </c>
      <c r="G3522" s="9">
        <v>0</v>
      </c>
      <c r="H3522" s="9">
        <v>0</v>
      </c>
    </row>
    <row r="3523" spans="1:8" hidden="1" x14ac:dyDescent="0.3">
      <c r="A3523" s="3">
        <v>2009</v>
      </c>
      <c r="B3523">
        <v>8</v>
      </c>
      <c r="C3523">
        <v>22</v>
      </c>
      <c r="D3523">
        <v>75</v>
      </c>
      <c r="E3523">
        <v>52</v>
      </c>
      <c r="F3523" s="9">
        <v>0</v>
      </c>
      <c r="G3523" s="9">
        <v>0</v>
      </c>
      <c r="H3523" s="9">
        <v>0</v>
      </c>
    </row>
    <row r="3524" spans="1:8" hidden="1" x14ac:dyDescent="0.3">
      <c r="A3524" s="3">
        <v>2009</v>
      </c>
      <c r="B3524">
        <v>8</v>
      </c>
      <c r="C3524">
        <v>23</v>
      </c>
      <c r="D3524">
        <v>77</v>
      </c>
      <c r="E3524">
        <v>55</v>
      </c>
      <c r="F3524" s="9">
        <v>0</v>
      </c>
      <c r="G3524" s="9">
        <v>0</v>
      </c>
      <c r="H3524" s="9">
        <v>0</v>
      </c>
    </row>
    <row r="3525" spans="1:8" hidden="1" x14ac:dyDescent="0.3">
      <c r="A3525" s="3">
        <v>2009</v>
      </c>
      <c r="B3525">
        <v>8</v>
      </c>
      <c r="C3525">
        <v>24</v>
      </c>
      <c r="D3525">
        <v>82</v>
      </c>
      <c r="E3525">
        <v>61</v>
      </c>
      <c r="F3525" s="9">
        <v>0</v>
      </c>
      <c r="G3525" s="9">
        <v>0</v>
      </c>
      <c r="H3525" s="9">
        <v>0</v>
      </c>
    </row>
    <row r="3526" spans="1:8" x14ac:dyDescent="0.3">
      <c r="A3526" s="3">
        <v>2009</v>
      </c>
      <c r="B3526">
        <v>8</v>
      </c>
      <c r="C3526">
        <v>25</v>
      </c>
      <c r="D3526">
        <v>80</v>
      </c>
      <c r="E3526">
        <v>65</v>
      </c>
      <c r="F3526" s="9">
        <v>0.53</v>
      </c>
      <c r="G3526" s="9">
        <v>0</v>
      </c>
      <c r="H3526" s="9">
        <v>0</v>
      </c>
    </row>
    <row r="3527" spans="1:8" hidden="1" x14ac:dyDescent="0.3">
      <c r="A3527" s="3">
        <v>2009</v>
      </c>
      <c r="B3527">
        <v>8</v>
      </c>
      <c r="C3527">
        <v>26</v>
      </c>
      <c r="D3527">
        <v>76</v>
      </c>
      <c r="E3527">
        <v>59</v>
      </c>
      <c r="F3527" s="9">
        <v>0</v>
      </c>
      <c r="G3527" s="9">
        <v>0</v>
      </c>
      <c r="H3527" s="9">
        <v>0</v>
      </c>
    </row>
    <row r="3528" spans="1:8" hidden="1" x14ac:dyDescent="0.3">
      <c r="A3528" s="3">
        <v>2009</v>
      </c>
      <c r="B3528">
        <v>8</v>
      </c>
      <c r="C3528">
        <v>27</v>
      </c>
      <c r="D3528">
        <v>78</v>
      </c>
      <c r="E3528">
        <v>58</v>
      </c>
      <c r="F3528" s="9">
        <v>0</v>
      </c>
      <c r="G3528" s="9">
        <v>0</v>
      </c>
      <c r="H3528" s="9">
        <v>0</v>
      </c>
    </row>
    <row r="3529" spans="1:8" x14ac:dyDescent="0.3">
      <c r="A3529" s="3">
        <v>2009</v>
      </c>
      <c r="B3529">
        <v>8</v>
      </c>
      <c r="C3529">
        <v>28</v>
      </c>
      <c r="D3529">
        <v>78</v>
      </c>
      <c r="E3529">
        <v>58</v>
      </c>
      <c r="F3529" s="9">
        <v>0.08</v>
      </c>
      <c r="G3529" s="9">
        <v>0</v>
      </c>
      <c r="H3529" s="9">
        <v>0</v>
      </c>
    </row>
    <row r="3530" spans="1:8" hidden="1" x14ac:dyDescent="0.3">
      <c r="A3530" s="3">
        <v>2009</v>
      </c>
      <c r="B3530">
        <v>8</v>
      </c>
      <c r="C3530">
        <v>29</v>
      </c>
      <c r="D3530">
        <v>66</v>
      </c>
      <c r="E3530">
        <v>51</v>
      </c>
      <c r="F3530" s="9">
        <v>0</v>
      </c>
      <c r="G3530" s="9">
        <v>0</v>
      </c>
      <c r="H3530" s="9">
        <v>0</v>
      </c>
    </row>
    <row r="3531" spans="1:8" hidden="1" x14ac:dyDescent="0.3">
      <c r="A3531" s="3">
        <v>2009</v>
      </c>
      <c r="B3531">
        <v>8</v>
      </c>
      <c r="C3531">
        <v>30</v>
      </c>
      <c r="D3531">
        <v>68</v>
      </c>
      <c r="E3531">
        <v>49</v>
      </c>
      <c r="F3531" s="9">
        <v>0</v>
      </c>
      <c r="G3531" s="9">
        <v>0</v>
      </c>
      <c r="H3531" s="9">
        <v>0</v>
      </c>
    </row>
    <row r="3532" spans="1:8" hidden="1" x14ac:dyDescent="0.3">
      <c r="A3532" s="3">
        <v>2009</v>
      </c>
      <c r="B3532">
        <v>8</v>
      </c>
      <c r="C3532">
        <v>31</v>
      </c>
      <c r="D3532">
        <v>70</v>
      </c>
      <c r="E3532">
        <v>51</v>
      </c>
      <c r="F3532" s="9">
        <v>0</v>
      </c>
      <c r="G3532" s="9">
        <v>0</v>
      </c>
      <c r="H3532" s="9">
        <v>0</v>
      </c>
    </row>
    <row r="3533" spans="1:8" hidden="1" x14ac:dyDescent="0.3">
      <c r="A3533" s="3">
        <v>2009</v>
      </c>
      <c r="B3533">
        <v>9</v>
      </c>
      <c r="C3533">
        <v>1</v>
      </c>
      <c r="D3533">
        <v>72</v>
      </c>
      <c r="E3533">
        <v>51</v>
      </c>
      <c r="F3533" s="9">
        <v>0</v>
      </c>
      <c r="G3533" s="9">
        <v>0</v>
      </c>
      <c r="H3533" s="9">
        <v>0</v>
      </c>
    </row>
    <row r="3534" spans="1:8" hidden="1" x14ac:dyDescent="0.3">
      <c r="A3534" s="3">
        <v>2009</v>
      </c>
      <c r="B3534">
        <v>9</v>
      </c>
      <c r="C3534">
        <v>2</v>
      </c>
      <c r="D3534">
        <v>74</v>
      </c>
      <c r="E3534">
        <v>53</v>
      </c>
      <c r="F3534" s="9">
        <v>0</v>
      </c>
      <c r="G3534" s="9">
        <v>0</v>
      </c>
      <c r="H3534" s="9">
        <v>0</v>
      </c>
    </row>
    <row r="3535" spans="1:8" hidden="1" x14ac:dyDescent="0.3">
      <c r="A3535" s="3">
        <v>2009</v>
      </c>
      <c r="B3535">
        <v>9</v>
      </c>
      <c r="C3535">
        <v>3</v>
      </c>
      <c r="D3535">
        <v>74</v>
      </c>
      <c r="E3535">
        <v>54</v>
      </c>
      <c r="F3535" s="9">
        <v>0</v>
      </c>
      <c r="G3535" s="9">
        <v>0</v>
      </c>
      <c r="H3535" s="9">
        <v>0</v>
      </c>
    </row>
    <row r="3536" spans="1:8" hidden="1" x14ac:dyDescent="0.3">
      <c r="A3536" s="3">
        <v>2009</v>
      </c>
      <c r="B3536">
        <v>9</v>
      </c>
      <c r="C3536">
        <v>4</v>
      </c>
      <c r="D3536">
        <v>76</v>
      </c>
      <c r="E3536">
        <v>53</v>
      </c>
      <c r="F3536" s="9">
        <v>0</v>
      </c>
      <c r="G3536" s="9">
        <v>0</v>
      </c>
      <c r="H3536" s="9">
        <v>0</v>
      </c>
    </row>
    <row r="3537" spans="1:8" hidden="1" x14ac:dyDescent="0.3">
      <c r="A3537" s="3">
        <v>2009</v>
      </c>
      <c r="B3537">
        <v>9</v>
      </c>
      <c r="C3537">
        <v>5</v>
      </c>
      <c r="D3537">
        <v>79</v>
      </c>
      <c r="E3537">
        <v>56</v>
      </c>
      <c r="F3537" s="9">
        <v>0</v>
      </c>
      <c r="G3537" s="9">
        <v>0</v>
      </c>
      <c r="H3537" s="9">
        <v>0</v>
      </c>
    </row>
    <row r="3538" spans="1:8" hidden="1" x14ac:dyDescent="0.3">
      <c r="A3538" s="3">
        <v>2009</v>
      </c>
      <c r="B3538">
        <v>9</v>
      </c>
      <c r="C3538">
        <v>6</v>
      </c>
      <c r="D3538">
        <v>79</v>
      </c>
      <c r="E3538">
        <v>59</v>
      </c>
      <c r="F3538" s="9">
        <v>0</v>
      </c>
      <c r="G3538" s="9">
        <v>0</v>
      </c>
      <c r="H3538" s="9">
        <v>0</v>
      </c>
    </row>
    <row r="3539" spans="1:8" hidden="1" x14ac:dyDescent="0.3">
      <c r="A3539" s="3">
        <v>2009</v>
      </c>
      <c r="B3539">
        <v>9</v>
      </c>
      <c r="C3539">
        <v>7</v>
      </c>
      <c r="D3539">
        <v>79</v>
      </c>
      <c r="E3539">
        <v>58</v>
      </c>
      <c r="F3539" s="9">
        <v>0</v>
      </c>
      <c r="G3539" s="9">
        <v>0</v>
      </c>
      <c r="H3539" s="9">
        <v>0</v>
      </c>
    </row>
    <row r="3540" spans="1:8" hidden="1" x14ac:dyDescent="0.3">
      <c r="A3540" s="3">
        <v>2009</v>
      </c>
      <c r="B3540">
        <v>9</v>
      </c>
      <c r="C3540">
        <v>8</v>
      </c>
      <c r="D3540">
        <v>80</v>
      </c>
      <c r="E3540">
        <v>60</v>
      </c>
      <c r="F3540" s="9">
        <v>0</v>
      </c>
      <c r="G3540" s="9">
        <v>0</v>
      </c>
      <c r="H3540" s="9">
        <v>0</v>
      </c>
    </row>
    <row r="3541" spans="1:8" x14ac:dyDescent="0.3">
      <c r="A3541" s="3">
        <v>2009</v>
      </c>
      <c r="B3541">
        <v>9</v>
      </c>
      <c r="C3541">
        <v>9</v>
      </c>
      <c r="D3541">
        <v>80</v>
      </c>
      <c r="E3541">
        <v>61</v>
      </c>
      <c r="F3541" s="9">
        <v>0.01</v>
      </c>
      <c r="G3541" s="9">
        <v>0</v>
      </c>
      <c r="H3541" s="9">
        <v>0</v>
      </c>
    </row>
    <row r="3542" spans="1:8" hidden="1" x14ac:dyDescent="0.3">
      <c r="A3542" s="3">
        <v>2009</v>
      </c>
      <c r="B3542">
        <v>9</v>
      </c>
      <c r="C3542">
        <v>10</v>
      </c>
      <c r="D3542">
        <v>83</v>
      </c>
      <c r="E3542">
        <v>64</v>
      </c>
      <c r="F3542" s="9">
        <v>0</v>
      </c>
      <c r="G3542" s="9">
        <v>0</v>
      </c>
      <c r="H3542" s="9">
        <v>0</v>
      </c>
    </row>
    <row r="3543" spans="1:8" hidden="1" x14ac:dyDescent="0.3">
      <c r="A3543" s="3">
        <v>2009</v>
      </c>
      <c r="B3543">
        <v>9</v>
      </c>
      <c r="C3543">
        <v>11</v>
      </c>
      <c r="D3543">
        <v>82</v>
      </c>
      <c r="E3543">
        <v>65</v>
      </c>
      <c r="F3543" s="9">
        <v>0</v>
      </c>
      <c r="G3543" s="9">
        <v>0</v>
      </c>
      <c r="H3543" s="9">
        <v>0</v>
      </c>
    </row>
    <row r="3544" spans="1:8" hidden="1" x14ac:dyDescent="0.3">
      <c r="A3544" s="3">
        <v>2009</v>
      </c>
      <c r="B3544">
        <v>9</v>
      </c>
      <c r="C3544">
        <v>12</v>
      </c>
      <c r="D3544">
        <v>82</v>
      </c>
      <c r="E3544">
        <v>65</v>
      </c>
      <c r="F3544" s="9">
        <v>0</v>
      </c>
      <c r="G3544" s="9">
        <v>0</v>
      </c>
      <c r="H3544" s="9">
        <v>0</v>
      </c>
    </row>
    <row r="3545" spans="1:8" hidden="1" x14ac:dyDescent="0.3">
      <c r="A3545" s="3">
        <v>2009</v>
      </c>
      <c r="B3545">
        <v>9</v>
      </c>
      <c r="C3545">
        <v>13</v>
      </c>
      <c r="D3545">
        <v>83</v>
      </c>
      <c r="E3545">
        <v>63</v>
      </c>
      <c r="F3545" s="9">
        <v>0</v>
      </c>
      <c r="G3545" s="9">
        <v>0</v>
      </c>
      <c r="H3545" s="9">
        <v>0</v>
      </c>
    </row>
    <row r="3546" spans="1:8" hidden="1" x14ac:dyDescent="0.3">
      <c r="A3546" s="3">
        <v>2009</v>
      </c>
      <c r="B3546">
        <v>9</v>
      </c>
      <c r="C3546">
        <v>14</v>
      </c>
      <c r="D3546">
        <v>81</v>
      </c>
      <c r="E3546">
        <v>62</v>
      </c>
      <c r="F3546" s="9">
        <v>0</v>
      </c>
      <c r="G3546" s="9">
        <v>0</v>
      </c>
      <c r="H3546" s="9">
        <v>0</v>
      </c>
    </row>
    <row r="3547" spans="1:8" hidden="1" x14ac:dyDescent="0.3">
      <c r="A3547" s="3">
        <v>2009</v>
      </c>
      <c r="B3547">
        <v>9</v>
      </c>
      <c r="C3547">
        <v>15</v>
      </c>
      <c r="D3547">
        <v>84</v>
      </c>
      <c r="E3547">
        <v>58</v>
      </c>
      <c r="F3547" s="9">
        <v>0</v>
      </c>
      <c r="G3547" s="9">
        <v>0</v>
      </c>
      <c r="H3547" s="9">
        <v>0</v>
      </c>
    </row>
    <row r="3548" spans="1:8" hidden="1" x14ac:dyDescent="0.3">
      <c r="A3548" s="3">
        <v>2009</v>
      </c>
      <c r="B3548">
        <v>9</v>
      </c>
      <c r="C3548">
        <v>16</v>
      </c>
      <c r="D3548">
        <v>75</v>
      </c>
      <c r="E3548">
        <v>60</v>
      </c>
      <c r="F3548" s="9">
        <v>0</v>
      </c>
      <c r="G3548" s="9">
        <v>0</v>
      </c>
      <c r="H3548" s="9">
        <v>0</v>
      </c>
    </row>
    <row r="3549" spans="1:8" hidden="1" x14ac:dyDescent="0.3">
      <c r="A3549" s="3">
        <v>2009</v>
      </c>
      <c r="B3549">
        <v>9</v>
      </c>
      <c r="C3549">
        <v>17</v>
      </c>
      <c r="D3549">
        <v>82</v>
      </c>
      <c r="E3549">
        <v>59</v>
      </c>
      <c r="F3549" s="9">
        <v>0</v>
      </c>
      <c r="G3549" s="9">
        <v>0</v>
      </c>
      <c r="H3549" s="9">
        <v>0</v>
      </c>
    </row>
    <row r="3550" spans="1:8" hidden="1" x14ac:dyDescent="0.3">
      <c r="A3550" s="3">
        <v>2009</v>
      </c>
      <c r="B3550">
        <v>9</v>
      </c>
      <c r="C3550">
        <v>18</v>
      </c>
      <c r="D3550">
        <v>83</v>
      </c>
      <c r="E3550">
        <v>62</v>
      </c>
      <c r="F3550" s="9">
        <v>0</v>
      </c>
      <c r="G3550" s="9">
        <v>0</v>
      </c>
      <c r="H3550" s="9">
        <v>0</v>
      </c>
    </row>
    <row r="3551" spans="1:8" hidden="1" x14ac:dyDescent="0.3">
      <c r="A3551" s="3">
        <v>2009</v>
      </c>
      <c r="B3551">
        <v>9</v>
      </c>
      <c r="C3551">
        <v>19</v>
      </c>
      <c r="D3551">
        <v>83</v>
      </c>
      <c r="E3551">
        <v>63</v>
      </c>
      <c r="F3551" s="9">
        <v>0</v>
      </c>
      <c r="G3551" s="9">
        <v>0</v>
      </c>
      <c r="H3551" s="9">
        <v>0</v>
      </c>
    </row>
    <row r="3552" spans="1:8" hidden="1" x14ac:dyDescent="0.3">
      <c r="A3552" s="3">
        <v>2009</v>
      </c>
      <c r="B3552">
        <v>9</v>
      </c>
      <c r="C3552">
        <v>20</v>
      </c>
      <c r="D3552">
        <v>78</v>
      </c>
      <c r="E3552">
        <v>61</v>
      </c>
      <c r="F3552" s="9">
        <v>0</v>
      </c>
      <c r="G3552" s="9">
        <v>0</v>
      </c>
      <c r="H3552" s="9">
        <v>0</v>
      </c>
    </row>
    <row r="3553" spans="1:8" hidden="1" x14ac:dyDescent="0.3">
      <c r="A3553" s="3">
        <v>2009</v>
      </c>
      <c r="B3553">
        <v>9</v>
      </c>
      <c r="C3553">
        <v>21</v>
      </c>
      <c r="D3553">
        <v>76</v>
      </c>
      <c r="E3553">
        <v>57</v>
      </c>
      <c r="F3553" s="9" t="s">
        <v>28</v>
      </c>
      <c r="G3553" s="9">
        <v>0</v>
      </c>
      <c r="H3553" s="9">
        <v>0</v>
      </c>
    </row>
    <row r="3554" spans="1:8" hidden="1" x14ac:dyDescent="0.3">
      <c r="A3554" s="3">
        <v>2009</v>
      </c>
      <c r="B3554">
        <v>9</v>
      </c>
      <c r="C3554">
        <v>22</v>
      </c>
      <c r="D3554">
        <v>70</v>
      </c>
      <c r="E3554">
        <v>60</v>
      </c>
      <c r="F3554" s="9" t="s">
        <v>28</v>
      </c>
      <c r="G3554" s="9">
        <v>0</v>
      </c>
      <c r="H3554" s="9">
        <v>0</v>
      </c>
    </row>
    <row r="3555" spans="1:8" hidden="1" x14ac:dyDescent="0.3">
      <c r="A3555" s="3">
        <v>2009</v>
      </c>
      <c r="B3555">
        <v>9</v>
      </c>
      <c r="C3555">
        <v>23</v>
      </c>
      <c r="D3555">
        <v>78</v>
      </c>
      <c r="E3555">
        <v>62</v>
      </c>
      <c r="F3555" s="9" t="s">
        <v>28</v>
      </c>
      <c r="G3555" s="9">
        <v>0</v>
      </c>
      <c r="H3555" s="9">
        <v>0</v>
      </c>
    </row>
    <row r="3556" spans="1:8" hidden="1" x14ac:dyDescent="0.3">
      <c r="A3556" s="3">
        <v>2009</v>
      </c>
      <c r="B3556">
        <v>9</v>
      </c>
      <c r="C3556">
        <v>24</v>
      </c>
      <c r="D3556">
        <v>78</v>
      </c>
      <c r="E3556">
        <v>58</v>
      </c>
      <c r="F3556" s="9" t="s">
        <v>28</v>
      </c>
      <c r="G3556" s="9">
        <v>0</v>
      </c>
      <c r="H3556" s="9">
        <v>0</v>
      </c>
    </row>
    <row r="3557" spans="1:8" x14ac:dyDescent="0.3">
      <c r="A3557" s="3">
        <v>2009</v>
      </c>
      <c r="B3557">
        <v>9</v>
      </c>
      <c r="C3557">
        <v>25</v>
      </c>
      <c r="D3557">
        <v>70</v>
      </c>
      <c r="E3557">
        <v>56</v>
      </c>
      <c r="F3557" s="9">
        <v>0.37</v>
      </c>
      <c r="G3557" s="9">
        <v>0</v>
      </c>
      <c r="H3557" s="9">
        <v>0</v>
      </c>
    </row>
    <row r="3558" spans="1:8" hidden="1" x14ac:dyDescent="0.3">
      <c r="A3558" s="3">
        <v>2009</v>
      </c>
      <c r="B3558">
        <v>9</v>
      </c>
      <c r="C3558">
        <v>26</v>
      </c>
      <c r="D3558">
        <v>74</v>
      </c>
      <c r="E3558">
        <v>52</v>
      </c>
      <c r="F3558" s="9">
        <v>0</v>
      </c>
      <c r="G3558" s="9">
        <v>0</v>
      </c>
      <c r="H3558" s="9">
        <v>0</v>
      </c>
    </row>
    <row r="3559" spans="1:8" x14ac:dyDescent="0.3">
      <c r="A3559" s="3">
        <v>2009</v>
      </c>
      <c r="B3559">
        <v>9</v>
      </c>
      <c r="C3559">
        <v>27</v>
      </c>
      <c r="D3559">
        <v>73</v>
      </c>
      <c r="E3559">
        <v>49</v>
      </c>
      <c r="F3559" s="9">
        <v>0.08</v>
      </c>
      <c r="G3559" s="9">
        <v>0</v>
      </c>
      <c r="H3559" s="9">
        <v>0</v>
      </c>
    </row>
    <row r="3560" spans="1:8" hidden="1" x14ac:dyDescent="0.3">
      <c r="A3560" s="3">
        <v>2009</v>
      </c>
      <c r="B3560">
        <v>9</v>
      </c>
      <c r="C3560">
        <v>28</v>
      </c>
      <c r="D3560">
        <v>58</v>
      </c>
      <c r="E3560">
        <v>49</v>
      </c>
      <c r="F3560" s="9" t="s">
        <v>28</v>
      </c>
      <c r="G3560" s="9">
        <v>0</v>
      </c>
      <c r="H3560" s="9">
        <v>0</v>
      </c>
    </row>
    <row r="3561" spans="1:8" hidden="1" x14ac:dyDescent="0.3">
      <c r="A3561" s="3">
        <v>2009</v>
      </c>
      <c r="B3561">
        <v>9</v>
      </c>
      <c r="C3561">
        <v>29</v>
      </c>
      <c r="D3561">
        <v>55</v>
      </c>
      <c r="E3561">
        <v>42</v>
      </c>
      <c r="F3561" s="9">
        <v>0</v>
      </c>
      <c r="G3561" s="9">
        <v>0</v>
      </c>
      <c r="H3561" s="9">
        <v>0</v>
      </c>
    </row>
    <row r="3562" spans="1:8" hidden="1" x14ac:dyDescent="0.3">
      <c r="A3562" s="3">
        <v>2009</v>
      </c>
      <c r="B3562">
        <v>9</v>
      </c>
      <c r="C3562">
        <v>30</v>
      </c>
      <c r="D3562">
        <v>60</v>
      </c>
      <c r="E3562">
        <v>39</v>
      </c>
      <c r="F3562" s="9">
        <v>0</v>
      </c>
      <c r="G3562" s="9">
        <v>0</v>
      </c>
      <c r="H3562" s="9">
        <v>0</v>
      </c>
    </row>
    <row r="3563" spans="1:8" x14ac:dyDescent="0.3">
      <c r="A3563" s="3">
        <v>2009</v>
      </c>
      <c r="B3563">
        <v>10</v>
      </c>
      <c r="C3563">
        <v>1</v>
      </c>
      <c r="D3563">
        <v>51</v>
      </c>
      <c r="E3563">
        <v>46</v>
      </c>
      <c r="F3563" s="9">
        <v>1.29</v>
      </c>
      <c r="G3563" s="9">
        <v>0</v>
      </c>
      <c r="H3563" s="9">
        <v>0</v>
      </c>
    </row>
    <row r="3564" spans="1:8" x14ac:dyDescent="0.3">
      <c r="A3564" s="3">
        <v>2009</v>
      </c>
      <c r="B3564">
        <v>10</v>
      </c>
      <c r="C3564">
        <v>2</v>
      </c>
      <c r="D3564">
        <v>50</v>
      </c>
      <c r="E3564">
        <v>46</v>
      </c>
      <c r="F3564" s="9">
        <v>0.16</v>
      </c>
      <c r="G3564" s="9">
        <v>0</v>
      </c>
      <c r="H3564" s="9">
        <v>0</v>
      </c>
    </row>
    <row r="3565" spans="1:8" x14ac:dyDescent="0.3">
      <c r="A3565" s="3">
        <v>2009</v>
      </c>
      <c r="B3565">
        <v>10</v>
      </c>
      <c r="C3565">
        <v>3</v>
      </c>
      <c r="D3565">
        <v>51</v>
      </c>
      <c r="E3565">
        <v>44</v>
      </c>
      <c r="F3565" s="9">
        <v>0.04</v>
      </c>
      <c r="G3565" s="9">
        <v>0</v>
      </c>
      <c r="H3565" s="9">
        <v>0</v>
      </c>
    </row>
    <row r="3566" spans="1:8" hidden="1" x14ac:dyDescent="0.3">
      <c r="A3566" s="3">
        <v>2009</v>
      </c>
      <c r="B3566">
        <v>10</v>
      </c>
      <c r="C3566">
        <v>4</v>
      </c>
      <c r="D3566">
        <v>54</v>
      </c>
      <c r="E3566">
        <v>43</v>
      </c>
      <c r="F3566" s="9" t="s">
        <v>28</v>
      </c>
      <c r="G3566" s="9">
        <v>0</v>
      </c>
      <c r="H3566" s="9">
        <v>0</v>
      </c>
    </row>
    <row r="3567" spans="1:8" x14ac:dyDescent="0.3">
      <c r="A3567" s="3">
        <v>2009</v>
      </c>
      <c r="B3567">
        <v>10</v>
      </c>
      <c r="C3567">
        <v>5</v>
      </c>
      <c r="D3567">
        <v>52</v>
      </c>
      <c r="E3567">
        <v>39</v>
      </c>
      <c r="F3567" s="9">
        <v>0.27</v>
      </c>
      <c r="G3567" s="9">
        <v>0</v>
      </c>
      <c r="H3567" s="9">
        <v>0</v>
      </c>
    </row>
    <row r="3568" spans="1:8" x14ac:dyDescent="0.3">
      <c r="A3568" s="3">
        <v>2009</v>
      </c>
      <c r="B3568">
        <v>10</v>
      </c>
      <c r="C3568">
        <v>6</v>
      </c>
      <c r="D3568">
        <v>47</v>
      </c>
      <c r="E3568">
        <v>42</v>
      </c>
      <c r="F3568" s="9">
        <v>1.38</v>
      </c>
      <c r="G3568" s="9">
        <v>0</v>
      </c>
      <c r="H3568" s="9">
        <v>0</v>
      </c>
    </row>
    <row r="3569" spans="1:8" hidden="1" x14ac:dyDescent="0.3">
      <c r="A3569" s="3">
        <v>2009</v>
      </c>
      <c r="B3569">
        <v>10</v>
      </c>
      <c r="C3569">
        <v>7</v>
      </c>
      <c r="D3569">
        <v>64</v>
      </c>
      <c r="E3569">
        <v>38</v>
      </c>
      <c r="F3569" s="9">
        <v>0</v>
      </c>
      <c r="G3569" s="9">
        <v>0</v>
      </c>
      <c r="H3569" s="9">
        <v>0</v>
      </c>
    </row>
    <row r="3570" spans="1:8" hidden="1" x14ac:dyDescent="0.3">
      <c r="A3570" s="3">
        <v>2009</v>
      </c>
      <c r="B3570">
        <v>10</v>
      </c>
      <c r="C3570">
        <v>8</v>
      </c>
      <c r="D3570">
        <v>51</v>
      </c>
      <c r="E3570">
        <v>37</v>
      </c>
      <c r="F3570" s="9">
        <v>0</v>
      </c>
      <c r="G3570" s="9">
        <v>0</v>
      </c>
      <c r="H3570" s="9">
        <v>0</v>
      </c>
    </row>
    <row r="3571" spans="1:8" hidden="1" x14ac:dyDescent="0.3">
      <c r="A3571" s="3">
        <v>2009</v>
      </c>
      <c r="B3571">
        <v>10</v>
      </c>
      <c r="C3571">
        <v>9</v>
      </c>
      <c r="D3571">
        <v>48</v>
      </c>
      <c r="E3571">
        <v>31</v>
      </c>
      <c r="F3571" s="9">
        <v>0</v>
      </c>
      <c r="G3571" s="9">
        <v>0</v>
      </c>
      <c r="H3571" s="9">
        <v>0</v>
      </c>
    </row>
    <row r="3572" spans="1:8" x14ac:dyDescent="0.3">
      <c r="A3572" s="3">
        <v>2009</v>
      </c>
      <c r="B3572">
        <v>10</v>
      </c>
      <c r="C3572">
        <v>10</v>
      </c>
      <c r="D3572">
        <v>40</v>
      </c>
      <c r="E3572">
        <v>26</v>
      </c>
      <c r="F3572" s="9">
        <v>0.01</v>
      </c>
      <c r="G3572" s="9">
        <v>0.3</v>
      </c>
      <c r="H3572" s="9" t="s">
        <v>28</v>
      </c>
    </row>
    <row r="3573" spans="1:8" hidden="1" x14ac:dyDescent="0.3">
      <c r="A3573" s="3">
        <v>2009</v>
      </c>
      <c r="B3573">
        <v>10</v>
      </c>
      <c r="C3573">
        <v>11</v>
      </c>
      <c r="D3573">
        <v>40</v>
      </c>
      <c r="E3573">
        <v>30</v>
      </c>
      <c r="F3573" s="9">
        <v>0</v>
      </c>
      <c r="G3573" s="9">
        <v>0</v>
      </c>
      <c r="H3573" s="9">
        <v>0</v>
      </c>
    </row>
    <row r="3574" spans="1:8" x14ac:dyDescent="0.3">
      <c r="A3574" s="3">
        <v>2009</v>
      </c>
      <c r="B3574">
        <v>10</v>
      </c>
      <c r="C3574">
        <v>12</v>
      </c>
      <c r="D3574">
        <v>36</v>
      </c>
      <c r="E3574">
        <v>28</v>
      </c>
      <c r="F3574" s="9">
        <v>0.25</v>
      </c>
      <c r="G3574" s="9">
        <v>2.5</v>
      </c>
      <c r="H3574" s="9">
        <v>1</v>
      </c>
    </row>
    <row r="3575" spans="1:8" hidden="1" x14ac:dyDescent="0.3">
      <c r="A3575" s="3">
        <v>2009</v>
      </c>
      <c r="B3575">
        <v>10</v>
      </c>
      <c r="C3575">
        <v>13</v>
      </c>
      <c r="D3575">
        <v>40</v>
      </c>
      <c r="E3575">
        <v>26</v>
      </c>
      <c r="F3575" s="9">
        <v>0</v>
      </c>
      <c r="G3575" s="9">
        <v>0</v>
      </c>
      <c r="H3575" s="9" t="s">
        <v>28</v>
      </c>
    </row>
    <row r="3576" spans="1:8" x14ac:dyDescent="0.3">
      <c r="A3576" s="3">
        <v>2009</v>
      </c>
      <c r="B3576">
        <v>10</v>
      </c>
      <c r="C3576">
        <v>14</v>
      </c>
      <c r="D3576">
        <v>44</v>
      </c>
      <c r="E3576">
        <v>36</v>
      </c>
      <c r="F3576" s="9">
        <v>0.05</v>
      </c>
      <c r="G3576" s="9">
        <v>0</v>
      </c>
      <c r="H3576" s="9">
        <v>0</v>
      </c>
    </row>
    <row r="3577" spans="1:8" x14ac:dyDescent="0.3">
      <c r="A3577" s="3">
        <v>2009</v>
      </c>
      <c r="B3577">
        <v>10</v>
      </c>
      <c r="C3577">
        <v>15</v>
      </c>
      <c r="D3577">
        <v>40</v>
      </c>
      <c r="E3577">
        <v>34</v>
      </c>
      <c r="F3577" s="9">
        <v>0.3</v>
      </c>
      <c r="G3577" s="9" t="s">
        <v>28</v>
      </c>
      <c r="H3577" s="9">
        <v>0</v>
      </c>
    </row>
    <row r="3578" spans="1:8" x14ac:dyDescent="0.3">
      <c r="A3578" s="3">
        <v>2009</v>
      </c>
      <c r="B3578">
        <v>10</v>
      </c>
      <c r="C3578">
        <v>16</v>
      </c>
      <c r="D3578">
        <v>45</v>
      </c>
      <c r="E3578">
        <v>37</v>
      </c>
      <c r="F3578" s="9">
        <v>0.04</v>
      </c>
      <c r="G3578" s="9">
        <v>0</v>
      </c>
      <c r="H3578" s="9">
        <v>0</v>
      </c>
    </row>
    <row r="3579" spans="1:8" hidden="1" x14ac:dyDescent="0.3">
      <c r="A3579" s="3">
        <v>2009</v>
      </c>
      <c r="B3579">
        <v>10</v>
      </c>
      <c r="C3579">
        <v>17</v>
      </c>
      <c r="D3579">
        <v>49</v>
      </c>
      <c r="E3579">
        <v>33</v>
      </c>
      <c r="F3579" s="9">
        <v>0</v>
      </c>
      <c r="G3579" s="9">
        <v>0</v>
      </c>
      <c r="H3579" s="9">
        <v>0</v>
      </c>
    </row>
    <row r="3580" spans="1:8" hidden="1" x14ac:dyDescent="0.3">
      <c r="A3580" s="3">
        <v>2009</v>
      </c>
      <c r="B3580">
        <v>10</v>
      </c>
      <c r="C3580">
        <v>18</v>
      </c>
      <c r="D3580">
        <v>63</v>
      </c>
      <c r="E3580">
        <v>34</v>
      </c>
      <c r="F3580" s="9">
        <v>0</v>
      </c>
      <c r="G3580" s="9">
        <v>0</v>
      </c>
      <c r="H3580" s="9">
        <v>0</v>
      </c>
    </row>
    <row r="3581" spans="1:8" hidden="1" x14ac:dyDescent="0.3">
      <c r="A3581" s="3">
        <v>2009</v>
      </c>
      <c r="B3581">
        <v>10</v>
      </c>
      <c r="C3581">
        <v>19</v>
      </c>
      <c r="D3581">
        <v>58</v>
      </c>
      <c r="E3581">
        <v>46</v>
      </c>
      <c r="F3581" s="9">
        <v>0</v>
      </c>
      <c r="G3581" s="9">
        <v>0</v>
      </c>
      <c r="H3581" s="9">
        <v>0</v>
      </c>
    </row>
    <row r="3582" spans="1:8" x14ac:dyDescent="0.3">
      <c r="A3582" s="3">
        <v>2009</v>
      </c>
      <c r="B3582">
        <v>10</v>
      </c>
      <c r="C3582">
        <v>20</v>
      </c>
      <c r="D3582">
        <v>54</v>
      </c>
      <c r="E3582">
        <v>47</v>
      </c>
      <c r="F3582" s="9">
        <v>0.01</v>
      </c>
      <c r="G3582" s="9">
        <v>0</v>
      </c>
      <c r="H3582" s="9">
        <v>0</v>
      </c>
    </row>
    <row r="3583" spans="1:8" x14ac:dyDescent="0.3">
      <c r="A3583" s="3">
        <v>2009</v>
      </c>
      <c r="B3583">
        <v>10</v>
      </c>
      <c r="C3583">
        <v>21</v>
      </c>
      <c r="D3583">
        <v>48</v>
      </c>
      <c r="E3583">
        <v>38</v>
      </c>
      <c r="F3583" s="9">
        <v>0.55000000000000004</v>
      </c>
      <c r="G3583" s="9">
        <v>0</v>
      </c>
      <c r="H3583" s="9">
        <v>0</v>
      </c>
    </row>
    <row r="3584" spans="1:8" hidden="1" x14ac:dyDescent="0.3">
      <c r="A3584" s="3">
        <v>2009</v>
      </c>
      <c r="B3584">
        <v>10</v>
      </c>
      <c r="C3584">
        <v>22</v>
      </c>
      <c r="D3584">
        <v>44</v>
      </c>
      <c r="E3584">
        <v>37</v>
      </c>
      <c r="F3584" s="9">
        <v>0</v>
      </c>
      <c r="G3584" s="9">
        <v>0</v>
      </c>
      <c r="H3584" s="9">
        <v>0</v>
      </c>
    </row>
    <row r="3585" spans="1:8" x14ac:dyDescent="0.3">
      <c r="A3585" s="3">
        <v>2009</v>
      </c>
      <c r="B3585">
        <v>10</v>
      </c>
      <c r="C3585">
        <v>23</v>
      </c>
      <c r="D3585">
        <v>40</v>
      </c>
      <c r="E3585">
        <v>33</v>
      </c>
      <c r="F3585" s="9">
        <v>0.44</v>
      </c>
      <c r="G3585" s="9" t="s">
        <v>28</v>
      </c>
      <c r="H3585" s="9">
        <v>0</v>
      </c>
    </row>
    <row r="3586" spans="1:8" hidden="1" x14ac:dyDescent="0.3">
      <c r="A3586" s="3">
        <v>2009</v>
      </c>
      <c r="B3586">
        <v>10</v>
      </c>
      <c r="C3586">
        <v>24</v>
      </c>
      <c r="D3586">
        <v>52</v>
      </c>
      <c r="E3586">
        <v>31</v>
      </c>
      <c r="F3586" s="9" t="s">
        <v>28</v>
      </c>
      <c r="G3586" s="9">
        <v>0</v>
      </c>
      <c r="H3586" s="9">
        <v>0</v>
      </c>
    </row>
    <row r="3587" spans="1:8" x14ac:dyDescent="0.3">
      <c r="A3587" s="3">
        <v>2009</v>
      </c>
      <c r="B3587">
        <v>10</v>
      </c>
      <c r="C3587">
        <v>25</v>
      </c>
      <c r="D3587">
        <v>48</v>
      </c>
      <c r="E3587">
        <v>44</v>
      </c>
      <c r="F3587" s="9">
        <v>0.03</v>
      </c>
      <c r="G3587" s="9">
        <v>0</v>
      </c>
      <c r="H3587" s="9">
        <v>0</v>
      </c>
    </row>
    <row r="3588" spans="1:8" hidden="1" x14ac:dyDescent="0.3">
      <c r="A3588" s="3">
        <v>2009</v>
      </c>
      <c r="B3588">
        <v>10</v>
      </c>
      <c r="C3588">
        <v>26</v>
      </c>
      <c r="D3588">
        <v>50</v>
      </c>
      <c r="E3588">
        <v>36</v>
      </c>
      <c r="F3588" s="9">
        <v>0</v>
      </c>
      <c r="G3588" s="9">
        <v>0</v>
      </c>
      <c r="H3588" s="9">
        <v>0</v>
      </c>
    </row>
    <row r="3589" spans="1:8" hidden="1" x14ac:dyDescent="0.3">
      <c r="A3589" s="3">
        <v>2009</v>
      </c>
      <c r="B3589">
        <v>10</v>
      </c>
      <c r="C3589">
        <v>27</v>
      </c>
      <c r="D3589">
        <v>55</v>
      </c>
      <c r="E3589">
        <v>35</v>
      </c>
      <c r="F3589" s="9">
        <v>0</v>
      </c>
      <c r="G3589" s="9">
        <v>0</v>
      </c>
      <c r="H3589" s="9">
        <v>0</v>
      </c>
    </row>
    <row r="3590" spans="1:8" hidden="1" x14ac:dyDescent="0.3">
      <c r="A3590" s="3">
        <v>2009</v>
      </c>
      <c r="B3590">
        <v>10</v>
      </c>
      <c r="C3590">
        <v>28</v>
      </c>
      <c r="D3590">
        <v>51</v>
      </c>
      <c r="E3590">
        <v>38</v>
      </c>
      <c r="F3590" s="9" t="s">
        <v>28</v>
      </c>
      <c r="G3590" s="9">
        <v>0</v>
      </c>
      <c r="H3590" s="9">
        <v>0</v>
      </c>
    </row>
    <row r="3591" spans="1:8" x14ac:dyDescent="0.3">
      <c r="A3591" s="3">
        <v>2009</v>
      </c>
      <c r="B3591">
        <v>10</v>
      </c>
      <c r="C3591">
        <v>29</v>
      </c>
      <c r="D3591">
        <v>53</v>
      </c>
      <c r="E3591">
        <v>50</v>
      </c>
      <c r="F3591" s="9">
        <v>0.56999999999999995</v>
      </c>
      <c r="G3591" s="9">
        <v>0</v>
      </c>
      <c r="H3591" s="9">
        <v>0</v>
      </c>
    </row>
    <row r="3592" spans="1:8" x14ac:dyDescent="0.3">
      <c r="A3592" s="3">
        <v>2009</v>
      </c>
      <c r="B3592">
        <v>10</v>
      </c>
      <c r="C3592">
        <v>30</v>
      </c>
      <c r="D3592">
        <v>60</v>
      </c>
      <c r="E3592">
        <v>35</v>
      </c>
      <c r="F3592" s="9">
        <v>0.17</v>
      </c>
      <c r="G3592" s="9" t="s">
        <v>28</v>
      </c>
      <c r="H3592" s="9">
        <v>0</v>
      </c>
    </row>
    <row r="3593" spans="1:8" x14ac:dyDescent="0.3">
      <c r="A3593" s="3">
        <v>2009</v>
      </c>
      <c r="B3593">
        <v>10</v>
      </c>
      <c r="C3593">
        <v>31</v>
      </c>
      <c r="D3593">
        <v>44</v>
      </c>
      <c r="E3593">
        <v>35</v>
      </c>
      <c r="F3593" s="9">
        <v>0.01</v>
      </c>
      <c r="G3593" s="9">
        <v>0</v>
      </c>
      <c r="H3593" s="9">
        <v>0</v>
      </c>
    </row>
    <row r="3594" spans="1:8" hidden="1" x14ac:dyDescent="0.3">
      <c r="A3594" s="3">
        <v>2009</v>
      </c>
      <c r="B3594">
        <v>11</v>
      </c>
      <c r="C3594">
        <v>1</v>
      </c>
      <c r="D3594">
        <v>58</v>
      </c>
      <c r="E3594">
        <v>35</v>
      </c>
      <c r="F3594" s="9">
        <v>0</v>
      </c>
      <c r="G3594" s="9">
        <v>0</v>
      </c>
      <c r="H3594" s="9">
        <v>0</v>
      </c>
    </row>
    <row r="3595" spans="1:8" hidden="1" x14ac:dyDescent="0.3">
      <c r="A3595" s="3">
        <v>2009</v>
      </c>
      <c r="B3595">
        <v>11</v>
      </c>
      <c r="C3595">
        <v>2</v>
      </c>
      <c r="D3595">
        <v>50</v>
      </c>
      <c r="E3595">
        <v>30</v>
      </c>
      <c r="F3595" s="9">
        <v>0</v>
      </c>
      <c r="G3595" s="9">
        <v>0</v>
      </c>
      <c r="H3595" s="9">
        <v>0</v>
      </c>
    </row>
    <row r="3596" spans="1:8" x14ac:dyDescent="0.3">
      <c r="A3596" s="3">
        <v>2009</v>
      </c>
      <c r="B3596">
        <v>11</v>
      </c>
      <c r="C3596">
        <v>3</v>
      </c>
      <c r="D3596">
        <v>48</v>
      </c>
      <c r="E3596">
        <v>27</v>
      </c>
      <c r="F3596" s="9">
        <v>0.09</v>
      </c>
      <c r="G3596" s="9">
        <v>0</v>
      </c>
      <c r="H3596" s="9">
        <v>0</v>
      </c>
    </row>
    <row r="3597" spans="1:8" hidden="1" x14ac:dyDescent="0.3">
      <c r="A3597" s="3">
        <v>2009</v>
      </c>
      <c r="B3597">
        <v>11</v>
      </c>
      <c r="C3597">
        <v>4</v>
      </c>
      <c r="D3597">
        <v>45</v>
      </c>
      <c r="E3597">
        <v>32</v>
      </c>
      <c r="F3597" s="9">
        <v>0</v>
      </c>
      <c r="G3597" s="9">
        <v>0</v>
      </c>
      <c r="H3597" s="9">
        <v>0</v>
      </c>
    </row>
    <row r="3598" spans="1:8" hidden="1" x14ac:dyDescent="0.3">
      <c r="A3598" s="3">
        <v>2009</v>
      </c>
      <c r="B3598">
        <v>11</v>
      </c>
      <c r="C3598">
        <v>5</v>
      </c>
      <c r="D3598">
        <v>54</v>
      </c>
      <c r="E3598">
        <v>28</v>
      </c>
      <c r="F3598" s="9">
        <v>0</v>
      </c>
      <c r="G3598" s="9">
        <v>0</v>
      </c>
      <c r="H3598" s="9">
        <v>0</v>
      </c>
    </row>
    <row r="3599" spans="1:8" hidden="1" x14ac:dyDescent="0.3">
      <c r="A3599" s="3">
        <v>2009</v>
      </c>
      <c r="B3599">
        <v>11</v>
      </c>
      <c r="C3599">
        <v>6</v>
      </c>
      <c r="D3599">
        <v>64</v>
      </c>
      <c r="E3599">
        <v>44</v>
      </c>
      <c r="F3599" s="9">
        <v>0</v>
      </c>
      <c r="G3599" s="9">
        <v>0</v>
      </c>
      <c r="H3599" s="9">
        <v>0</v>
      </c>
    </row>
    <row r="3600" spans="1:8" hidden="1" x14ac:dyDescent="0.3">
      <c r="A3600" s="3">
        <v>2009</v>
      </c>
      <c r="B3600">
        <v>11</v>
      </c>
      <c r="C3600">
        <v>7</v>
      </c>
      <c r="D3600">
        <v>64</v>
      </c>
      <c r="E3600">
        <v>42</v>
      </c>
      <c r="F3600" s="9">
        <v>0</v>
      </c>
      <c r="G3600" s="9">
        <v>0</v>
      </c>
      <c r="H3600" s="9">
        <v>0</v>
      </c>
    </row>
    <row r="3601" spans="1:8" hidden="1" x14ac:dyDescent="0.3">
      <c r="A3601" s="3">
        <v>2009</v>
      </c>
      <c r="B3601">
        <v>11</v>
      </c>
      <c r="C3601">
        <v>8</v>
      </c>
      <c r="D3601">
        <v>64</v>
      </c>
      <c r="E3601">
        <v>42</v>
      </c>
      <c r="F3601" s="9">
        <v>0</v>
      </c>
      <c r="G3601" s="9">
        <v>0</v>
      </c>
      <c r="H3601" s="9">
        <v>0</v>
      </c>
    </row>
    <row r="3602" spans="1:8" hidden="1" x14ac:dyDescent="0.3">
      <c r="A3602" s="3">
        <v>2009</v>
      </c>
      <c r="B3602">
        <v>11</v>
      </c>
      <c r="C3602">
        <v>9</v>
      </c>
      <c r="D3602">
        <v>61</v>
      </c>
      <c r="E3602">
        <v>36</v>
      </c>
      <c r="F3602" s="9">
        <v>0</v>
      </c>
      <c r="G3602" s="9">
        <v>0</v>
      </c>
      <c r="H3602" s="9">
        <v>0</v>
      </c>
    </row>
    <row r="3603" spans="1:8" hidden="1" x14ac:dyDescent="0.3">
      <c r="A3603" s="3">
        <v>2009</v>
      </c>
      <c r="B3603">
        <v>11</v>
      </c>
      <c r="C3603">
        <v>10</v>
      </c>
      <c r="D3603">
        <v>61</v>
      </c>
      <c r="E3603">
        <v>30</v>
      </c>
      <c r="F3603" s="9">
        <v>0</v>
      </c>
      <c r="G3603" s="9">
        <v>0</v>
      </c>
      <c r="H3603" s="9">
        <v>0</v>
      </c>
    </row>
    <row r="3604" spans="1:8" hidden="1" x14ac:dyDescent="0.3">
      <c r="A3604" s="3">
        <v>2009</v>
      </c>
      <c r="B3604">
        <v>11</v>
      </c>
      <c r="C3604">
        <v>11</v>
      </c>
      <c r="D3604">
        <v>58</v>
      </c>
      <c r="E3604">
        <v>39</v>
      </c>
      <c r="F3604" s="9">
        <v>0</v>
      </c>
      <c r="G3604" s="9">
        <v>0</v>
      </c>
      <c r="H3604" s="9">
        <v>0</v>
      </c>
    </row>
    <row r="3605" spans="1:8" hidden="1" x14ac:dyDescent="0.3">
      <c r="A3605" s="3">
        <v>2009</v>
      </c>
      <c r="B3605">
        <v>11</v>
      </c>
      <c r="C3605">
        <v>12</v>
      </c>
      <c r="D3605">
        <v>55</v>
      </c>
      <c r="E3605">
        <v>43</v>
      </c>
      <c r="F3605" s="9">
        <v>0</v>
      </c>
      <c r="G3605" s="9">
        <v>0</v>
      </c>
      <c r="H3605" s="9">
        <v>0</v>
      </c>
    </row>
    <row r="3606" spans="1:8" x14ac:dyDescent="0.3">
      <c r="A3606" s="3">
        <v>2009</v>
      </c>
      <c r="B3606">
        <v>11</v>
      </c>
      <c r="C3606">
        <v>13</v>
      </c>
      <c r="D3606">
        <v>54</v>
      </c>
      <c r="E3606">
        <v>46</v>
      </c>
      <c r="F3606" s="9">
        <v>0.06</v>
      </c>
      <c r="G3606" s="9">
        <v>0</v>
      </c>
      <c r="H3606" s="9">
        <v>0</v>
      </c>
    </row>
    <row r="3607" spans="1:8" hidden="1" x14ac:dyDescent="0.3">
      <c r="A3607" s="3">
        <v>2009</v>
      </c>
      <c r="B3607">
        <v>11</v>
      </c>
      <c r="C3607">
        <v>14</v>
      </c>
      <c r="D3607">
        <v>48</v>
      </c>
      <c r="E3607">
        <v>30</v>
      </c>
      <c r="F3607" s="9" t="s">
        <v>28</v>
      </c>
      <c r="G3607" s="9">
        <v>0</v>
      </c>
      <c r="H3607" s="9">
        <v>0</v>
      </c>
    </row>
    <row r="3608" spans="1:8" hidden="1" x14ac:dyDescent="0.3">
      <c r="A3608" s="3">
        <v>2009</v>
      </c>
      <c r="B3608">
        <v>11</v>
      </c>
      <c r="C3608">
        <v>15</v>
      </c>
      <c r="D3608">
        <v>49</v>
      </c>
      <c r="E3608">
        <v>27</v>
      </c>
      <c r="F3608" s="9">
        <v>0</v>
      </c>
      <c r="G3608" s="9">
        <v>0</v>
      </c>
      <c r="H3608" s="9">
        <v>0</v>
      </c>
    </row>
    <row r="3609" spans="1:8" hidden="1" x14ac:dyDescent="0.3">
      <c r="A3609" s="3">
        <v>2009</v>
      </c>
      <c r="B3609">
        <v>11</v>
      </c>
      <c r="C3609">
        <v>16</v>
      </c>
      <c r="D3609">
        <v>49</v>
      </c>
      <c r="E3609">
        <v>26</v>
      </c>
      <c r="F3609" s="9">
        <v>0</v>
      </c>
      <c r="G3609" s="9">
        <v>0</v>
      </c>
      <c r="H3609" s="9">
        <v>0</v>
      </c>
    </row>
    <row r="3610" spans="1:8" hidden="1" x14ac:dyDescent="0.3">
      <c r="A3610" s="3">
        <v>2009</v>
      </c>
      <c r="B3610">
        <v>11</v>
      </c>
      <c r="C3610">
        <v>17</v>
      </c>
      <c r="D3610">
        <v>48</v>
      </c>
      <c r="E3610">
        <v>26</v>
      </c>
      <c r="F3610" s="9">
        <v>0</v>
      </c>
      <c r="G3610" s="9">
        <v>0</v>
      </c>
      <c r="H3610" s="9">
        <v>0</v>
      </c>
    </row>
    <row r="3611" spans="1:8" hidden="1" x14ac:dyDescent="0.3">
      <c r="A3611" s="3">
        <v>2009</v>
      </c>
      <c r="B3611">
        <v>11</v>
      </c>
      <c r="C3611">
        <v>18</v>
      </c>
      <c r="D3611">
        <v>50</v>
      </c>
      <c r="E3611">
        <v>28</v>
      </c>
      <c r="F3611" s="9">
        <v>0</v>
      </c>
      <c r="G3611" s="9">
        <v>0</v>
      </c>
      <c r="H3611" s="9">
        <v>0</v>
      </c>
    </row>
    <row r="3612" spans="1:8" x14ac:dyDescent="0.3">
      <c r="A3612" s="3">
        <v>2009</v>
      </c>
      <c r="B3612">
        <v>11</v>
      </c>
      <c r="C3612">
        <v>19</v>
      </c>
      <c r="D3612">
        <v>47</v>
      </c>
      <c r="E3612">
        <v>42</v>
      </c>
      <c r="F3612" s="9">
        <v>0.03</v>
      </c>
      <c r="G3612" s="9">
        <v>0</v>
      </c>
      <c r="H3612" s="9">
        <v>0</v>
      </c>
    </row>
    <row r="3613" spans="1:8" hidden="1" x14ac:dyDescent="0.3">
      <c r="A3613" s="3">
        <v>2009</v>
      </c>
      <c r="B3613">
        <v>11</v>
      </c>
      <c r="C3613">
        <v>20</v>
      </c>
      <c r="D3613">
        <v>51</v>
      </c>
      <c r="E3613">
        <v>36</v>
      </c>
      <c r="F3613" s="9">
        <v>0</v>
      </c>
      <c r="G3613" s="9">
        <v>0</v>
      </c>
      <c r="H3613" s="9">
        <v>0</v>
      </c>
    </row>
    <row r="3614" spans="1:8" hidden="1" x14ac:dyDescent="0.3">
      <c r="A3614" s="3">
        <v>2009</v>
      </c>
      <c r="B3614">
        <v>11</v>
      </c>
      <c r="C3614">
        <v>21</v>
      </c>
      <c r="D3614">
        <v>51</v>
      </c>
      <c r="E3614">
        <v>32</v>
      </c>
      <c r="F3614" s="9">
        <v>0</v>
      </c>
      <c r="G3614" s="9">
        <v>0</v>
      </c>
      <c r="H3614" s="9">
        <v>0</v>
      </c>
    </row>
    <row r="3615" spans="1:8" hidden="1" x14ac:dyDescent="0.3">
      <c r="A3615" s="3">
        <v>2009</v>
      </c>
      <c r="B3615">
        <v>11</v>
      </c>
      <c r="C3615">
        <v>22</v>
      </c>
      <c r="D3615">
        <v>57</v>
      </c>
      <c r="E3615">
        <v>45</v>
      </c>
      <c r="F3615" s="9" t="s">
        <v>28</v>
      </c>
      <c r="G3615" s="9">
        <v>0</v>
      </c>
      <c r="H3615" s="9">
        <v>0</v>
      </c>
    </row>
    <row r="3616" spans="1:8" x14ac:dyDescent="0.3">
      <c r="A3616" s="3">
        <v>2009</v>
      </c>
      <c r="B3616">
        <v>11</v>
      </c>
      <c r="C3616">
        <v>23</v>
      </c>
      <c r="D3616">
        <v>52</v>
      </c>
      <c r="E3616">
        <v>46</v>
      </c>
      <c r="F3616" s="9">
        <v>0.01</v>
      </c>
      <c r="G3616" s="9">
        <v>0</v>
      </c>
      <c r="H3616" s="9">
        <v>0</v>
      </c>
    </row>
    <row r="3617" spans="1:8" x14ac:dyDescent="0.3">
      <c r="A3617" s="3">
        <v>2009</v>
      </c>
      <c r="B3617">
        <v>11</v>
      </c>
      <c r="C3617">
        <v>24</v>
      </c>
      <c r="D3617">
        <v>47</v>
      </c>
      <c r="E3617">
        <v>42</v>
      </c>
      <c r="F3617" s="9">
        <v>0.06</v>
      </c>
      <c r="G3617" s="9">
        <v>0</v>
      </c>
      <c r="H3617" s="9">
        <v>0</v>
      </c>
    </row>
    <row r="3618" spans="1:8" x14ac:dyDescent="0.3">
      <c r="A3618" s="3">
        <v>2009</v>
      </c>
      <c r="B3618">
        <v>11</v>
      </c>
      <c r="C3618">
        <v>25</v>
      </c>
      <c r="D3618">
        <v>42</v>
      </c>
      <c r="E3618">
        <v>36</v>
      </c>
      <c r="F3618" s="9">
        <v>0.1</v>
      </c>
      <c r="G3618" s="9">
        <v>0</v>
      </c>
      <c r="H3618" s="9">
        <v>0</v>
      </c>
    </row>
    <row r="3619" spans="1:8" hidden="1" x14ac:dyDescent="0.3">
      <c r="A3619" s="3">
        <v>2009</v>
      </c>
      <c r="B3619">
        <v>11</v>
      </c>
      <c r="C3619">
        <v>26</v>
      </c>
      <c r="D3619">
        <v>36</v>
      </c>
      <c r="E3619">
        <v>27</v>
      </c>
      <c r="F3619" s="9">
        <v>0</v>
      </c>
      <c r="G3619" s="9">
        <v>0</v>
      </c>
      <c r="H3619" s="9">
        <v>0</v>
      </c>
    </row>
    <row r="3620" spans="1:8" hidden="1" x14ac:dyDescent="0.3">
      <c r="A3620" s="3">
        <v>2009</v>
      </c>
      <c r="B3620">
        <v>11</v>
      </c>
      <c r="C3620">
        <v>27</v>
      </c>
      <c r="D3620">
        <v>41</v>
      </c>
      <c r="E3620">
        <v>24</v>
      </c>
      <c r="F3620" s="9">
        <v>0</v>
      </c>
      <c r="G3620" s="9">
        <v>0</v>
      </c>
      <c r="H3620" s="9">
        <v>0</v>
      </c>
    </row>
    <row r="3621" spans="1:8" hidden="1" x14ac:dyDescent="0.3">
      <c r="A3621" s="3">
        <v>2009</v>
      </c>
      <c r="B3621">
        <v>11</v>
      </c>
      <c r="C3621">
        <v>28</v>
      </c>
      <c r="D3621">
        <v>46</v>
      </c>
      <c r="E3621">
        <v>28</v>
      </c>
      <c r="F3621" s="9">
        <v>0</v>
      </c>
      <c r="G3621" s="9">
        <v>0</v>
      </c>
      <c r="H3621" s="9">
        <v>0</v>
      </c>
    </row>
    <row r="3622" spans="1:8" x14ac:dyDescent="0.3">
      <c r="A3622" s="3">
        <v>2009</v>
      </c>
      <c r="B3622">
        <v>11</v>
      </c>
      <c r="C3622">
        <v>29</v>
      </c>
      <c r="D3622">
        <v>37</v>
      </c>
      <c r="E3622">
        <v>33</v>
      </c>
      <c r="F3622" s="9">
        <v>0.03</v>
      </c>
      <c r="G3622" s="9" t="s">
        <v>28</v>
      </c>
      <c r="H3622" s="9">
        <v>0</v>
      </c>
    </row>
    <row r="3623" spans="1:8" hidden="1" x14ac:dyDescent="0.3">
      <c r="A3623" s="3">
        <v>2009</v>
      </c>
      <c r="B3623">
        <v>11</v>
      </c>
      <c r="C3623">
        <v>30</v>
      </c>
      <c r="D3623">
        <v>44</v>
      </c>
      <c r="E3623">
        <v>29</v>
      </c>
      <c r="F3623" s="9">
        <v>0</v>
      </c>
      <c r="G3623" s="9">
        <v>0</v>
      </c>
      <c r="H3623" s="9">
        <v>0</v>
      </c>
    </row>
    <row r="3624" spans="1:8" hidden="1" x14ac:dyDescent="0.3">
      <c r="A3624" s="3">
        <v>2009</v>
      </c>
      <c r="B3624">
        <v>12</v>
      </c>
      <c r="C3624">
        <v>1</v>
      </c>
      <c r="D3624">
        <v>47</v>
      </c>
      <c r="E3624">
        <v>29</v>
      </c>
      <c r="F3624" s="9">
        <v>0</v>
      </c>
      <c r="G3624" s="9">
        <v>0</v>
      </c>
      <c r="H3624" s="9">
        <v>0</v>
      </c>
    </row>
    <row r="3625" spans="1:8" hidden="1" x14ac:dyDescent="0.3">
      <c r="A3625" s="3">
        <v>2009</v>
      </c>
      <c r="B3625">
        <v>12</v>
      </c>
      <c r="C3625">
        <v>2</v>
      </c>
      <c r="D3625">
        <v>34</v>
      </c>
      <c r="E3625">
        <v>27</v>
      </c>
      <c r="F3625" s="9">
        <v>0</v>
      </c>
      <c r="G3625" s="9">
        <v>0</v>
      </c>
      <c r="H3625" s="9">
        <v>0</v>
      </c>
    </row>
    <row r="3626" spans="1:8" hidden="1" x14ac:dyDescent="0.3">
      <c r="A3626" s="3">
        <v>2009</v>
      </c>
      <c r="B3626">
        <v>12</v>
      </c>
      <c r="C3626">
        <v>3</v>
      </c>
      <c r="D3626">
        <v>27</v>
      </c>
      <c r="E3626">
        <v>18</v>
      </c>
      <c r="F3626" s="9" t="s">
        <v>28</v>
      </c>
      <c r="G3626" s="9">
        <v>0.1</v>
      </c>
      <c r="H3626" s="9" t="s">
        <v>28</v>
      </c>
    </row>
    <row r="3627" spans="1:8" hidden="1" x14ac:dyDescent="0.3">
      <c r="A3627" s="3">
        <v>2009</v>
      </c>
      <c r="B3627">
        <v>12</v>
      </c>
      <c r="C3627">
        <v>4</v>
      </c>
      <c r="D3627">
        <v>20</v>
      </c>
      <c r="E3627">
        <v>14</v>
      </c>
      <c r="F3627" s="9" t="s">
        <v>28</v>
      </c>
      <c r="G3627" s="9">
        <v>0.1</v>
      </c>
      <c r="H3627" s="9" t="s">
        <v>28</v>
      </c>
    </row>
    <row r="3628" spans="1:8" hidden="1" x14ac:dyDescent="0.3">
      <c r="A3628" s="3">
        <v>2009</v>
      </c>
      <c r="B3628">
        <v>12</v>
      </c>
      <c r="C3628">
        <v>5</v>
      </c>
      <c r="D3628">
        <v>27</v>
      </c>
      <c r="E3628">
        <v>15</v>
      </c>
      <c r="F3628" s="9" t="s">
        <v>28</v>
      </c>
      <c r="G3628" s="9" t="s">
        <v>28</v>
      </c>
      <c r="H3628" s="9" t="s">
        <v>28</v>
      </c>
    </row>
    <row r="3629" spans="1:8" hidden="1" x14ac:dyDescent="0.3">
      <c r="A3629" s="3">
        <v>2009</v>
      </c>
      <c r="B3629">
        <v>12</v>
      </c>
      <c r="C3629">
        <v>6</v>
      </c>
      <c r="D3629">
        <v>23</v>
      </c>
      <c r="E3629">
        <v>12</v>
      </c>
      <c r="F3629" s="9">
        <v>0</v>
      </c>
      <c r="G3629" s="9">
        <v>0</v>
      </c>
      <c r="H3629" s="9">
        <v>0</v>
      </c>
    </row>
    <row r="3630" spans="1:8" hidden="1" x14ac:dyDescent="0.3">
      <c r="A3630" s="3">
        <v>2009</v>
      </c>
      <c r="B3630">
        <v>12</v>
      </c>
      <c r="C3630">
        <v>7</v>
      </c>
      <c r="D3630">
        <v>24</v>
      </c>
      <c r="E3630">
        <v>16</v>
      </c>
      <c r="F3630" s="9" t="s">
        <v>28</v>
      </c>
      <c r="G3630" s="9" t="s">
        <v>28</v>
      </c>
      <c r="H3630" s="9">
        <v>0</v>
      </c>
    </row>
    <row r="3631" spans="1:8" x14ac:dyDescent="0.3">
      <c r="A3631" s="3">
        <v>2009</v>
      </c>
      <c r="B3631">
        <v>12</v>
      </c>
      <c r="C3631">
        <v>8</v>
      </c>
      <c r="D3631">
        <v>21</v>
      </c>
      <c r="E3631">
        <v>14</v>
      </c>
      <c r="F3631" s="9">
        <v>0.24</v>
      </c>
      <c r="G3631" s="9">
        <v>4.7</v>
      </c>
      <c r="H3631" s="9" t="s">
        <v>28</v>
      </c>
    </row>
    <row r="3632" spans="1:8" x14ac:dyDescent="0.3">
      <c r="A3632" s="3">
        <v>2009</v>
      </c>
      <c r="B3632">
        <v>12</v>
      </c>
      <c r="C3632">
        <v>9</v>
      </c>
      <c r="D3632">
        <v>14</v>
      </c>
      <c r="E3632">
        <v>1</v>
      </c>
      <c r="F3632" s="9">
        <v>0.13</v>
      </c>
      <c r="G3632" s="9">
        <v>2.7</v>
      </c>
      <c r="H3632" s="9">
        <v>7</v>
      </c>
    </row>
    <row r="3633" spans="1:8" hidden="1" x14ac:dyDescent="0.3">
      <c r="A3633" s="3">
        <v>2009</v>
      </c>
      <c r="B3633">
        <v>12</v>
      </c>
      <c r="C3633">
        <v>10</v>
      </c>
      <c r="D3633">
        <v>5</v>
      </c>
      <c r="E3633">
        <v>-5</v>
      </c>
      <c r="F3633" s="9" t="s">
        <v>28</v>
      </c>
      <c r="G3633" s="9" t="s">
        <v>28</v>
      </c>
      <c r="H3633" s="9">
        <v>7</v>
      </c>
    </row>
    <row r="3634" spans="1:8" hidden="1" x14ac:dyDescent="0.3">
      <c r="A3634" s="3">
        <v>2009</v>
      </c>
      <c r="B3634">
        <v>12</v>
      </c>
      <c r="C3634">
        <v>11</v>
      </c>
      <c r="D3634">
        <v>16</v>
      </c>
      <c r="E3634">
        <v>-3</v>
      </c>
      <c r="F3634" s="9">
        <v>0</v>
      </c>
      <c r="G3634" s="9">
        <v>0</v>
      </c>
      <c r="H3634" s="9">
        <v>6</v>
      </c>
    </row>
    <row r="3635" spans="1:8" hidden="1" x14ac:dyDescent="0.3">
      <c r="A3635" s="3">
        <v>2009</v>
      </c>
      <c r="B3635">
        <v>12</v>
      </c>
      <c r="C3635">
        <v>12</v>
      </c>
      <c r="D3635">
        <v>29</v>
      </c>
      <c r="E3635">
        <v>6</v>
      </c>
      <c r="F3635" s="9">
        <v>0</v>
      </c>
      <c r="G3635" s="9">
        <v>0</v>
      </c>
      <c r="H3635" s="9">
        <v>5</v>
      </c>
    </row>
    <row r="3636" spans="1:8" x14ac:dyDescent="0.3">
      <c r="A3636" s="3">
        <v>2009</v>
      </c>
      <c r="B3636">
        <v>12</v>
      </c>
      <c r="C3636">
        <v>13</v>
      </c>
      <c r="D3636">
        <v>28</v>
      </c>
      <c r="E3636">
        <v>8</v>
      </c>
      <c r="F3636" s="9">
        <v>0.02</v>
      </c>
      <c r="G3636" s="9">
        <v>0.2</v>
      </c>
      <c r="H3636" s="9">
        <v>5</v>
      </c>
    </row>
    <row r="3637" spans="1:8" x14ac:dyDescent="0.3">
      <c r="A3637" s="3">
        <v>2009</v>
      </c>
      <c r="B3637">
        <v>12</v>
      </c>
      <c r="C3637">
        <v>14</v>
      </c>
      <c r="D3637">
        <v>13</v>
      </c>
      <c r="E3637">
        <v>-2</v>
      </c>
      <c r="F3637" s="9">
        <v>0.11</v>
      </c>
      <c r="G3637" s="9">
        <v>1.8</v>
      </c>
      <c r="H3637" s="9">
        <v>6</v>
      </c>
    </row>
    <row r="3638" spans="1:8" hidden="1" x14ac:dyDescent="0.3">
      <c r="A3638" s="3">
        <v>2009</v>
      </c>
      <c r="B3638">
        <v>12</v>
      </c>
      <c r="C3638">
        <v>15</v>
      </c>
      <c r="D3638">
        <v>4</v>
      </c>
      <c r="E3638">
        <v>-5</v>
      </c>
      <c r="F3638" s="9">
        <v>0</v>
      </c>
      <c r="G3638" s="9">
        <v>0</v>
      </c>
      <c r="H3638" s="9">
        <v>6</v>
      </c>
    </row>
    <row r="3639" spans="1:8" hidden="1" x14ac:dyDescent="0.3">
      <c r="A3639" s="3">
        <v>2009</v>
      </c>
      <c r="B3639">
        <v>12</v>
      </c>
      <c r="C3639">
        <v>16</v>
      </c>
      <c r="D3639">
        <v>12</v>
      </c>
      <c r="E3639">
        <v>0</v>
      </c>
      <c r="F3639" s="9">
        <v>0</v>
      </c>
      <c r="G3639" s="9">
        <v>0</v>
      </c>
      <c r="H3639" s="9">
        <v>6</v>
      </c>
    </row>
    <row r="3640" spans="1:8" hidden="1" x14ac:dyDescent="0.3">
      <c r="A3640" s="3">
        <v>2009</v>
      </c>
      <c r="B3640">
        <v>12</v>
      </c>
      <c r="C3640">
        <v>17</v>
      </c>
      <c r="D3640">
        <v>24</v>
      </c>
      <c r="E3640">
        <v>9</v>
      </c>
      <c r="F3640" s="9">
        <v>0</v>
      </c>
      <c r="G3640" s="9">
        <v>0</v>
      </c>
      <c r="H3640" s="9">
        <v>6</v>
      </c>
    </row>
    <row r="3641" spans="1:8" hidden="1" x14ac:dyDescent="0.3">
      <c r="A3641" s="3">
        <v>2009</v>
      </c>
      <c r="B3641">
        <v>12</v>
      </c>
      <c r="C3641">
        <v>18</v>
      </c>
      <c r="D3641">
        <v>27</v>
      </c>
      <c r="E3641">
        <v>9</v>
      </c>
      <c r="F3641" s="9">
        <v>0</v>
      </c>
      <c r="G3641" s="9">
        <v>0</v>
      </c>
      <c r="H3641" s="9">
        <v>5</v>
      </c>
    </row>
    <row r="3642" spans="1:8" hidden="1" x14ac:dyDescent="0.3">
      <c r="A3642" s="3">
        <v>2009</v>
      </c>
      <c r="B3642">
        <v>12</v>
      </c>
      <c r="C3642">
        <v>19</v>
      </c>
      <c r="D3642">
        <v>23</v>
      </c>
      <c r="E3642">
        <v>20</v>
      </c>
      <c r="F3642" s="9" t="s">
        <v>28</v>
      </c>
      <c r="G3642" s="9" t="s">
        <v>28</v>
      </c>
      <c r="H3642" s="9">
        <v>5</v>
      </c>
    </row>
    <row r="3643" spans="1:8" x14ac:dyDescent="0.3">
      <c r="A3643" s="3">
        <v>2009</v>
      </c>
      <c r="B3643">
        <v>12</v>
      </c>
      <c r="C3643">
        <v>20</v>
      </c>
      <c r="D3643">
        <v>24</v>
      </c>
      <c r="E3643">
        <v>18</v>
      </c>
      <c r="F3643" s="9">
        <v>0.06</v>
      </c>
      <c r="G3643" s="9">
        <v>0.8</v>
      </c>
      <c r="H3643" s="9">
        <v>5</v>
      </c>
    </row>
    <row r="3644" spans="1:8" hidden="1" x14ac:dyDescent="0.3">
      <c r="A3644" s="3">
        <v>2009</v>
      </c>
      <c r="B3644">
        <v>12</v>
      </c>
      <c r="C3644">
        <v>21</v>
      </c>
      <c r="D3644">
        <v>24</v>
      </c>
      <c r="E3644">
        <v>18</v>
      </c>
      <c r="F3644" s="9" t="s">
        <v>28</v>
      </c>
      <c r="G3644" s="9" t="s">
        <v>28</v>
      </c>
      <c r="H3644" s="9">
        <v>6</v>
      </c>
    </row>
    <row r="3645" spans="1:8" x14ac:dyDescent="0.3">
      <c r="A3645" s="3">
        <v>2009</v>
      </c>
      <c r="B3645">
        <v>12</v>
      </c>
      <c r="C3645">
        <v>22</v>
      </c>
      <c r="D3645">
        <v>28</v>
      </c>
      <c r="E3645">
        <v>20</v>
      </c>
      <c r="F3645" s="9">
        <v>0.02</v>
      </c>
      <c r="G3645" s="9">
        <v>0.5</v>
      </c>
      <c r="H3645" s="9">
        <v>6</v>
      </c>
    </row>
    <row r="3646" spans="1:8" x14ac:dyDescent="0.3">
      <c r="A3646" s="3">
        <v>2009</v>
      </c>
      <c r="B3646">
        <v>12</v>
      </c>
      <c r="C3646">
        <v>23</v>
      </c>
      <c r="D3646">
        <v>28</v>
      </c>
      <c r="E3646">
        <v>26</v>
      </c>
      <c r="F3646" s="9">
        <v>0.2</v>
      </c>
      <c r="G3646" s="9">
        <v>2</v>
      </c>
      <c r="H3646" s="9">
        <v>6</v>
      </c>
    </row>
    <row r="3647" spans="1:8" x14ac:dyDescent="0.3">
      <c r="A3647" s="3">
        <v>2009</v>
      </c>
      <c r="B3647">
        <v>12</v>
      </c>
      <c r="C3647">
        <v>24</v>
      </c>
      <c r="D3647">
        <v>34</v>
      </c>
      <c r="E3647">
        <v>26</v>
      </c>
      <c r="F3647" s="9">
        <v>0.44</v>
      </c>
      <c r="G3647" s="9">
        <v>5.2</v>
      </c>
      <c r="H3647" s="9">
        <v>11</v>
      </c>
    </row>
    <row r="3648" spans="1:8" x14ac:dyDescent="0.3">
      <c r="A3648" s="3">
        <v>2009</v>
      </c>
      <c r="B3648">
        <v>12</v>
      </c>
      <c r="C3648">
        <v>25</v>
      </c>
      <c r="D3648">
        <v>37</v>
      </c>
      <c r="E3648">
        <v>23</v>
      </c>
      <c r="F3648" s="9">
        <v>0.56000000000000005</v>
      </c>
      <c r="G3648" s="9">
        <v>2</v>
      </c>
      <c r="H3648" s="9">
        <v>10</v>
      </c>
    </row>
    <row r="3649" spans="1:8" hidden="1" x14ac:dyDescent="0.3">
      <c r="A3649" s="3">
        <v>2009</v>
      </c>
      <c r="B3649">
        <v>12</v>
      </c>
      <c r="C3649">
        <v>26</v>
      </c>
      <c r="D3649">
        <v>23</v>
      </c>
      <c r="E3649">
        <v>12</v>
      </c>
      <c r="F3649" s="9" t="s">
        <v>28</v>
      </c>
      <c r="G3649" s="9">
        <v>0.2</v>
      </c>
      <c r="H3649" s="9">
        <v>9</v>
      </c>
    </row>
    <row r="3650" spans="1:8" hidden="1" x14ac:dyDescent="0.3">
      <c r="A3650" s="3">
        <v>2009</v>
      </c>
      <c r="B3650">
        <v>12</v>
      </c>
      <c r="C3650">
        <v>27</v>
      </c>
      <c r="D3650">
        <v>27</v>
      </c>
      <c r="E3650">
        <v>9</v>
      </c>
      <c r="F3650" s="9" t="s">
        <v>28</v>
      </c>
      <c r="G3650" s="9" t="s">
        <v>28</v>
      </c>
      <c r="H3650" s="9">
        <v>9</v>
      </c>
    </row>
    <row r="3651" spans="1:8" hidden="1" x14ac:dyDescent="0.3">
      <c r="A3651" s="3">
        <v>2009</v>
      </c>
      <c r="B3651">
        <v>12</v>
      </c>
      <c r="C3651">
        <v>28</v>
      </c>
      <c r="D3651">
        <v>25</v>
      </c>
      <c r="E3651">
        <v>6</v>
      </c>
      <c r="F3651" s="9" t="s">
        <v>28</v>
      </c>
      <c r="G3651" s="9" t="s">
        <v>28</v>
      </c>
      <c r="H3651" s="9">
        <v>9</v>
      </c>
    </row>
    <row r="3652" spans="1:8" hidden="1" x14ac:dyDescent="0.3">
      <c r="A3652" s="3">
        <v>2009</v>
      </c>
      <c r="B3652">
        <v>12</v>
      </c>
      <c r="C3652">
        <v>29</v>
      </c>
      <c r="D3652">
        <v>17</v>
      </c>
      <c r="E3652">
        <v>2</v>
      </c>
      <c r="F3652" s="9">
        <v>0</v>
      </c>
      <c r="G3652" s="9">
        <v>0</v>
      </c>
      <c r="H3652" s="9">
        <v>9</v>
      </c>
    </row>
    <row r="3653" spans="1:8" x14ac:dyDescent="0.3">
      <c r="A3653" s="3">
        <v>2009</v>
      </c>
      <c r="B3653">
        <v>12</v>
      </c>
      <c r="C3653">
        <v>30</v>
      </c>
      <c r="D3653">
        <v>22</v>
      </c>
      <c r="E3653">
        <v>9</v>
      </c>
      <c r="F3653" s="9">
        <v>0.05</v>
      </c>
      <c r="G3653" s="9">
        <v>0.6</v>
      </c>
      <c r="H3653" s="9">
        <v>9</v>
      </c>
    </row>
    <row r="3654" spans="1:8" hidden="1" x14ac:dyDescent="0.3">
      <c r="A3654" s="3">
        <v>2009</v>
      </c>
      <c r="B3654">
        <v>12</v>
      </c>
      <c r="C3654">
        <v>31</v>
      </c>
      <c r="D3654">
        <v>11</v>
      </c>
      <c r="E3654">
        <v>1</v>
      </c>
      <c r="F3654" s="9">
        <v>0</v>
      </c>
      <c r="G3654" s="9">
        <v>0</v>
      </c>
      <c r="H3654" s="9">
        <v>9</v>
      </c>
    </row>
    <row r="3655" spans="1:8" hidden="1" x14ac:dyDescent="0.3">
      <c r="A3655" s="3">
        <v>2010</v>
      </c>
      <c r="B3655">
        <v>1</v>
      </c>
      <c r="C3655">
        <v>1</v>
      </c>
      <c r="D3655">
        <v>6</v>
      </c>
      <c r="E3655">
        <v>-9</v>
      </c>
      <c r="F3655" s="4" t="s">
        <v>28</v>
      </c>
      <c r="G3655" s="4" t="s">
        <v>28</v>
      </c>
      <c r="H3655" s="4">
        <v>9</v>
      </c>
    </row>
    <row r="3656" spans="1:8" x14ac:dyDescent="0.3">
      <c r="A3656" s="3">
        <v>2010</v>
      </c>
      <c r="B3656">
        <v>1</v>
      </c>
      <c r="C3656">
        <v>2</v>
      </c>
      <c r="D3656">
        <v>1</v>
      </c>
      <c r="E3656">
        <v>-15</v>
      </c>
      <c r="F3656" s="4">
        <v>0</v>
      </c>
      <c r="G3656" s="4">
        <v>0</v>
      </c>
      <c r="H3656" s="4">
        <v>9</v>
      </c>
    </row>
    <row r="3657" spans="1:8" x14ac:dyDescent="0.3">
      <c r="A3657" s="3">
        <v>2010</v>
      </c>
      <c r="B3657">
        <v>1</v>
      </c>
      <c r="C3657">
        <v>3</v>
      </c>
      <c r="D3657">
        <v>7</v>
      </c>
      <c r="E3657">
        <v>-14</v>
      </c>
      <c r="F3657" s="4">
        <v>0</v>
      </c>
      <c r="G3657" s="4">
        <v>0</v>
      </c>
      <c r="H3657" s="4">
        <v>9</v>
      </c>
    </row>
    <row r="3658" spans="1:8" x14ac:dyDescent="0.3">
      <c r="A3658" s="3">
        <v>2010</v>
      </c>
      <c r="B3658">
        <v>1</v>
      </c>
      <c r="C3658">
        <v>4</v>
      </c>
      <c r="D3658">
        <v>7</v>
      </c>
      <c r="E3658">
        <v>-10</v>
      </c>
      <c r="F3658" s="4">
        <v>0</v>
      </c>
      <c r="G3658" s="4">
        <v>0</v>
      </c>
      <c r="H3658" s="4">
        <v>9</v>
      </c>
    </row>
    <row r="3659" spans="1:8" x14ac:dyDescent="0.3">
      <c r="A3659" s="3">
        <v>2010</v>
      </c>
      <c r="B3659">
        <v>1</v>
      </c>
      <c r="C3659">
        <v>5</v>
      </c>
      <c r="D3659">
        <v>10</v>
      </c>
      <c r="E3659">
        <v>-9</v>
      </c>
      <c r="F3659" s="4">
        <v>0</v>
      </c>
      <c r="G3659" s="4">
        <v>0</v>
      </c>
      <c r="H3659" s="4">
        <v>9</v>
      </c>
    </row>
    <row r="3660" spans="1:8" x14ac:dyDescent="0.3">
      <c r="A3660" s="3">
        <v>2010</v>
      </c>
      <c r="B3660">
        <v>1</v>
      </c>
      <c r="C3660">
        <v>6</v>
      </c>
      <c r="D3660">
        <v>16</v>
      </c>
      <c r="E3660">
        <v>-4</v>
      </c>
      <c r="F3660" s="4">
        <v>0</v>
      </c>
      <c r="G3660" s="4">
        <v>0</v>
      </c>
      <c r="H3660" s="4">
        <v>9</v>
      </c>
    </row>
    <row r="3661" spans="1:8" x14ac:dyDescent="0.3">
      <c r="A3661" s="3">
        <v>2010</v>
      </c>
      <c r="B3661">
        <v>1</v>
      </c>
      <c r="C3661">
        <v>7</v>
      </c>
      <c r="D3661">
        <v>16</v>
      </c>
      <c r="E3661">
        <v>4</v>
      </c>
      <c r="F3661" s="4">
        <v>0.06</v>
      </c>
      <c r="G3661" s="4">
        <v>2.2000000000000002</v>
      </c>
      <c r="H3661" s="4">
        <v>11</v>
      </c>
    </row>
    <row r="3662" spans="1:8" x14ac:dyDescent="0.3">
      <c r="A3662" s="3">
        <v>2010</v>
      </c>
      <c r="B3662">
        <v>1</v>
      </c>
      <c r="C3662">
        <v>8</v>
      </c>
      <c r="D3662">
        <v>8</v>
      </c>
      <c r="E3662">
        <v>-6</v>
      </c>
      <c r="F3662" s="4">
        <v>0</v>
      </c>
      <c r="G3662" s="4">
        <v>0</v>
      </c>
      <c r="H3662" s="4">
        <v>11</v>
      </c>
    </row>
    <row r="3663" spans="1:8" x14ac:dyDescent="0.3">
      <c r="A3663" s="3">
        <v>2010</v>
      </c>
      <c r="B3663">
        <v>1</v>
      </c>
      <c r="C3663">
        <v>9</v>
      </c>
      <c r="D3663">
        <v>6</v>
      </c>
      <c r="E3663">
        <v>-14</v>
      </c>
      <c r="F3663" s="4">
        <v>0</v>
      </c>
      <c r="G3663" s="4">
        <v>0</v>
      </c>
      <c r="H3663" s="4">
        <v>11</v>
      </c>
    </row>
    <row r="3664" spans="1:8" x14ac:dyDescent="0.3">
      <c r="A3664" s="3">
        <v>2010</v>
      </c>
      <c r="B3664">
        <v>1</v>
      </c>
      <c r="C3664">
        <v>10</v>
      </c>
      <c r="D3664">
        <v>15</v>
      </c>
      <c r="E3664">
        <v>-6</v>
      </c>
      <c r="F3664" s="4">
        <v>0</v>
      </c>
      <c r="G3664" s="4">
        <v>0</v>
      </c>
      <c r="H3664" s="4">
        <v>11</v>
      </c>
    </row>
    <row r="3665" spans="1:8" hidden="1" x14ac:dyDescent="0.3">
      <c r="A3665" s="3">
        <v>2010</v>
      </c>
      <c r="B3665">
        <v>1</v>
      </c>
      <c r="C3665">
        <v>11</v>
      </c>
      <c r="D3665">
        <v>22</v>
      </c>
      <c r="E3665">
        <v>8</v>
      </c>
      <c r="F3665" s="4" t="s">
        <v>28</v>
      </c>
      <c r="G3665" s="4" t="s">
        <v>28</v>
      </c>
      <c r="H3665" s="4">
        <v>10</v>
      </c>
    </row>
    <row r="3666" spans="1:8" hidden="1" x14ac:dyDescent="0.3">
      <c r="A3666" s="3">
        <v>2010</v>
      </c>
      <c r="B3666">
        <v>1</v>
      </c>
      <c r="C3666">
        <v>12</v>
      </c>
      <c r="D3666">
        <v>22</v>
      </c>
      <c r="E3666">
        <v>2</v>
      </c>
      <c r="F3666" s="4" t="s">
        <v>28</v>
      </c>
      <c r="G3666" s="4" t="s">
        <v>28</v>
      </c>
      <c r="H3666" s="4">
        <v>10</v>
      </c>
    </row>
    <row r="3667" spans="1:8" hidden="1" x14ac:dyDescent="0.3">
      <c r="A3667" s="3">
        <v>2010</v>
      </c>
      <c r="B3667">
        <v>1</v>
      </c>
      <c r="C3667">
        <v>13</v>
      </c>
      <c r="D3667">
        <v>28</v>
      </c>
      <c r="E3667">
        <v>19</v>
      </c>
      <c r="F3667" s="4" t="s">
        <v>28</v>
      </c>
      <c r="G3667" s="4" t="s">
        <v>28</v>
      </c>
      <c r="H3667" s="4">
        <v>10</v>
      </c>
    </row>
    <row r="3668" spans="1:8" x14ac:dyDescent="0.3">
      <c r="A3668" s="3">
        <v>2010</v>
      </c>
      <c r="B3668">
        <v>1</v>
      </c>
      <c r="C3668">
        <v>14</v>
      </c>
      <c r="D3668">
        <v>31</v>
      </c>
      <c r="E3668">
        <v>15</v>
      </c>
      <c r="F3668" s="4">
        <v>0</v>
      </c>
      <c r="G3668" s="4">
        <v>0</v>
      </c>
      <c r="H3668" s="4">
        <v>10</v>
      </c>
    </row>
    <row r="3669" spans="1:8" x14ac:dyDescent="0.3">
      <c r="A3669" s="3">
        <v>2010</v>
      </c>
      <c r="B3669">
        <v>1</v>
      </c>
      <c r="C3669">
        <v>15</v>
      </c>
      <c r="D3669">
        <v>28</v>
      </c>
      <c r="E3669">
        <v>12</v>
      </c>
      <c r="F3669" s="4">
        <v>0</v>
      </c>
      <c r="G3669" s="4">
        <v>0</v>
      </c>
      <c r="H3669" s="4">
        <v>10</v>
      </c>
    </row>
    <row r="3670" spans="1:8" x14ac:dyDescent="0.3">
      <c r="A3670" s="3">
        <v>2010</v>
      </c>
      <c r="B3670">
        <v>1</v>
      </c>
      <c r="C3670">
        <v>16</v>
      </c>
      <c r="D3670">
        <v>35</v>
      </c>
      <c r="E3670">
        <v>15</v>
      </c>
      <c r="F3670" s="4">
        <v>0</v>
      </c>
      <c r="G3670" s="4">
        <v>0</v>
      </c>
      <c r="H3670" s="4">
        <v>10</v>
      </c>
    </row>
    <row r="3671" spans="1:8" x14ac:dyDescent="0.3">
      <c r="A3671" s="3">
        <v>2010</v>
      </c>
      <c r="B3671">
        <v>1</v>
      </c>
      <c r="C3671">
        <v>17</v>
      </c>
      <c r="D3671">
        <v>34</v>
      </c>
      <c r="E3671">
        <v>20</v>
      </c>
      <c r="F3671" s="4">
        <v>0</v>
      </c>
      <c r="G3671" s="4">
        <v>0</v>
      </c>
      <c r="H3671" s="4">
        <v>10</v>
      </c>
    </row>
    <row r="3672" spans="1:8" x14ac:dyDescent="0.3">
      <c r="A3672" s="3">
        <v>2010</v>
      </c>
      <c r="B3672">
        <v>1</v>
      </c>
      <c r="C3672">
        <v>18</v>
      </c>
      <c r="D3672">
        <v>34</v>
      </c>
      <c r="E3672">
        <v>13</v>
      </c>
      <c r="F3672" s="4">
        <v>0</v>
      </c>
      <c r="G3672" s="4">
        <v>0</v>
      </c>
      <c r="H3672" s="4">
        <v>9</v>
      </c>
    </row>
    <row r="3673" spans="1:8" hidden="1" x14ac:dyDescent="0.3">
      <c r="A3673" s="3">
        <v>2010</v>
      </c>
      <c r="B3673">
        <v>1</v>
      </c>
      <c r="C3673">
        <v>19</v>
      </c>
      <c r="D3673">
        <v>23</v>
      </c>
      <c r="E3673">
        <v>13</v>
      </c>
      <c r="F3673" s="4" t="s">
        <v>28</v>
      </c>
      <c r="G3673" s="4" t="s">
        <v>28</v>
      </c>
      <c r="H3673" s="4">
        <v>9</v>
      </c>
    </row>
    <row r="3674" spans="1:8" hidden="1" x14ac:dyDescent="0.3">
      <c r="A3674" s="3">
        <v>2010</v>
      </c>
      <c r="B3674">
        <v>1</v>
      </c>
      <c r="C3674">
        <v>20</v>
      </c>
      <c r="D3674">
        <v>28</v>
      </c>
      <c r="E3674">
        <v>19</v>
      </c>
      <c r="F3674" s="4" t="s">
        <v>28</v>
      </c>
      <c r="G3674" s="4" t="s">
        <v>28</v>
      </c>
      <c r="H3674" s="4">
        <v>9</v>
      </c>
    </row>
    <row r="3675" spans="1:8" x14ac:dyDescent="0.3">
      <c r="A3675" s="3">
        <v>2010</v>
      </c>
      <c r="B3675">
        <v>1</v>
      </c>
      <c r="C3675">
        <v>21</v>
      </c>
      <c r="D3675">
        <v>30</v>
      </c>
      <c r="E3675">
        <v>25</v>
      </c>
      <c r="F3675" s="4">
        <v>0.05</v>
      </c>
      <c r="G3675" s="4" t="s">
        <v>28</v>
      </c>
      <c r="H3675" s="4">
        <v>9</v>
      </c>
    </row>
    <row r="3676" spans="1:8" x14ac:dyDescent="0.3">
      <c r="A3676" s="3">
        <v>2010</v>
      </c>
      <c r="B3676">
        <v>1</v>
      </c>
      <c r="C3676">
        <v>22</v>
      </c>
      <c r="D3676">
        <v>33</v>
      </c>
      <c r="E3676">
        <v>28</v>
      </c>
      <c r="F3676" s="4">
        <v>0.02</v>
      </c>
      <c r="G3676" s="4">
        <v>0</v>
      </c>
      <c r="H3676" s="4">
        <v>9</v>
      </c>
    </row>
    <row r="3677" spans="1:8" x14ac:dyDescent="0.3">
      <c r="A3677" s="3">
        <v>2010</v>
      </c>
      <c r="B3677">
        <v>1</v>
      </c>
      <c r="C3677">
        <v>23</v>
      </c>
      <c r="D3677">
        <v>36</v>
      </c>
      <c r="E3677">
        <v>32</v>
      </c>
      <c r="F3677" s="4">
        <v>0.23</v>
      </c>
      <c r="G3677" s="4" t="s">
        <v>28</v>
      </c>
      <c r="H3677" s="4">
        <v>9</v>
      </c>
    </row>
    <row r="3678" spans="1:8" x14ac:dyDescent="0.3">
      <c r="A3678" s="3">
        <v>2010</v>
      </c>
      <c r="B3678">
        <v>1</v>
      </c>
      <c r="C3678">
        <v>24</v>
      </c>
      <c r="D3678">
        <v>35</v>
      </c>
      <c r="E3678">
        <v>32</v>
      </c>
      <c r="F3678" s="4">
        <v>0.04</v>
      </c>
      <c r="G3678" s="4" t="s">
        <v>28</v>
      </c>
      <c r="H3678" s="4">
        <v>7</v>
      </c>
    </row>
    <row r="3679" spans="1:8" x14ac:dyDescent="0.3">
      <c r="A3679" s="3">
        <v>2010</v>
      </c>
      <c r="B3679">
        <v>1</v>
      </c>
      <c r="C3679">
        <v>25</v>
      </c>
      <c r="D3679">
        <v>34</v>
      </c>
      <c r="E3679">
        <v>16</v>
      </c>
      <c r="F3679" s="4">
        <v>0.05</v>
      </c>
      <c r="G3679" s="4">
        <v>0.9</v>
      </c>
      <c r="H3679" s="4">
        <v>6</v>
      </c>
    </row>
    <row r="3680" spans="1:8" hidden="1" x14ac:dyDescent="0.3">
      <c r="A3680" s="3">
        <v>2010</v>
      </c>
      <c r="B3680">
        <v>1</v>
      </c>
      <c r="C3680">
        <v>26</v>
      </c>
      <c r="D3680">
        <v>16</v>
      </c>
      <c r="E3680">
        <v>3</v>
      </c>
      <c r="F3680" s="4" t="s">
        <v>28</v>
      </c>
      <c r="G3680" s="4" t="s">
        <v>28</v>
      </c>
      <c r="H3680" s="4">
        <v>7</v>
      </c>
    </row>
    <row r="3681" spans="1:8" hidden="1" x14ac:dyDescent="0.3">
      <c r="A3681" s="3">
        <v>2010</v>
      </c>
      <c r="B3681">
        <v>1</v>
      </c>
      <c r="C3681">
        <v>27</v>
      </c>
      <c r="D3681">
        <v>11</v>
      </c>
      <c r="E3681">
        <v>2</v>
      </c>
      <c r="F3681" s="4" t="s">
        <v>28</v>
      </c>
      <c r="G3681" s="4" t="s">
        <v>28</v>
      </c>
      <c r="H3681" s="4">
        <v>7</v>
      </c>
    </row>
    <row r="3682" spans="1:8" hidden="1" x14ac:dyDescent="0.3">
      <c r="A3682" s="3">
        <v>2010</v>
      </c>
      <c r="B3682">
        <v>1</v>
      </c>
      <c r="C3682">
        <v>28</v>
      </c>
      <c r="D3682">
        <v>7</v>
      </c>
      <c r="E3682">
        <v>-2</v>
      </c>
      <c r="F3682" s="4" t="s">
        <v>28</v>
      </c>
      <c r="G3682" s="4" t="s">
        <v>28</v>
      </c>
      <c r="H3682" s="4">
        <v>7</v>
      </c>
    </row>
    <row r="3683" spans="1:8" x14ac:dyDescent="0.3">
      <c r="A3683" s="3">
        <v>2010</v>
      </c>
      <c r="B3683">
        <v>1</v>
      </c>
      <c r="C3683">
        <v>29</v>
      </c>
      <c r="D3683">
        <v>9</v>
      </c>
      <c r="E3683">
        <v>-5</v>
      </c>
      <c r="F3683" s="4">
        <v>0</v>
      </c>
      <c r="G3683" s="4">
        <v>0</v>
      </c>
      <c r="H3683" s="4">
        <v>7</v>
      </c>
    </row>
    <row r="3684" spans="1:8" x14ac:dyDescent="0.3">
      <c r="A3684" s="3">
        <v>2010</v>
      </c>
      <c r="B3684">
        <v>1</v>
      </c>
      <c r="C3684">
        <v>30</v>
      </c>
      <c r="D3684">
        <v>17</v>
      </c>
      <c r="E3684">
        <v>1</v>
      </c>
      <c r="F3684" s="4">
        <v>0</v>
      </c>
      <c r="G3684" s="4">
        <v>0</v>
      </c>
      <c r="H3684" s="4">
        <v>7</v>
      </c>
    </row>
    <row r="3685" spans="1:8" x14ac:dyDescent="0.3">
      <c r="A3685" s="3">
        <v>2010</v>
      </c>
      <c r="B3685">
        <v>1</v>
      </c>
      <c r="C3685">
        <v>31</v>
      </c>
      <c r="D3685">
        <v>16</v>
      </c>
      <c r="E3685">
        <v>3</v>
      </c>
      <c r="F3685" s="4">
        <v>0</v>
      </c>
      <c r="G3685" s="4">
        <v>0</v>
      </c>
      <c r="H3685" s="4">
        <v>7</v>
      </c>
    </row>
    <row r="3686" spans="1:8" x14ac:dyDescent="0.3">
      <c r="A3686" s="3">
        <v>2010</v>
      </c>
      <c r="B3686">
        <v>2</v>
      </c>
      <c r="C3686">
        <v>1</v>
      </c>
      <c r="D3686">
        <v>16</v>
      </c>
      <c r="E3686">
        <v>8</v>
      </c>
      <c r="F3686" s="4">
        <v>0.11</v>
      </c>
      <c r="G3686" s="4">
        <v>2.6</v>
      </c>
      <c r="H3686" s="4">
        <v>7</v>
      </c>
    </row>
    <row r="3687" spans="1:8" x14ac:dyDescent="0.3">
      <c r="A3687" s="3">
        <v>2010</v>
      </c>
      <c r="B3687">
        <v>2</v>
      </c>
      <c r="C3687">
        <v>2</v>
      </c>
      <c r="D3687">
        <v>21</v>
      </c>
      <c r="E3687">
        <v>8</v>
      </c>
      <c r="F3687" s="4">
        <v>0.02</v>
      </c>
      <c r="G3687" s="4">
        <v>0.5</v>
      </c>
      <c r="H3687" s="4">
        <v>10</v>
      </c>
    </row>
    <row r="3688" spans="1:8" x14ac:dyDescent="0.3">
      <c r="A3688" s="3">
        <v>2010</v>
      </c>
      <c r="B3688">
        <v>2</v>
      </c>
      <c r="C3688">
        <v>3</v>
      </c>
      <c r="D3688">
        <v>21</v>
      </c>
      <c r="E3688">
        <v>1</v>
      </c>
      <c r="F3688" s="4">
        <v>0</v>
      </c>
      <c r="G3688" s="4">
        <v>0</v>
      </c>
      <c r="H3688" s="4">
        <v>10</v>
      </c>
    </row>
    <row r="3689" spans="1:8" x14ac:dyDescent="0.3">
      <c r="A3689" s="3">
        <v>2010</v>
      </c>
      <c r="B3689">
        <v>2</v>
      </c>
      <c r="C3689">
        <v>4</v>
      </c>
      <c r="D3689">
        <v>29</v>
      </c>
      <c r="E3689">
        <v>19</v>
      </c>
      <c r="F3689" s="4">
        <v>7.0000000000000007E-2</v>
      </c>
      <c r="G3689" s="4">
        <v>1</v>
      </c>
      <c r="H3689" s="4">
        <v>10</v>
      </c>
    </row>
    <row r="3690" spans="1:8" x14ac:dyDescent="0.3">
      <c r="A3690" s="3">
        <v>2010</v>
      </c>
      <c r="B3690">
        <v>2</v>
      </c>
      <c r="C3690">
        <v>5</v>
      </c>
      <c r="D3690">
        <v>33</v>
      </c>
      <c r="E3690">
        <v>28</v>
      </c>
      <c r="F3690" s="4">
        <v>0.12</v>
      </c>
      <c r="G3690" s="4">
        <v>1.3</v>
      </c>
      <c r="H3690" s="4">
        <v>12</v>
      </c>
    </row>
    <row r="3691" spans="1:8" x14ac:dyDescent="0.3">
      <c r="A3691" s="3">
        <v>2010</v>
      </c>
      <c r="B3691">
        <v>2</v>
      </c>
      <c r="C3691">
        <v>6</v>
      </c>
      <c r="D3691">
        <v>28</v>
      </c>
      <c r="E3691">
        <v>19</v>
      </c>
      <c r="F3691" s="4">
        <v>0</v>
      </c>
      <c r="G3691" s="4">
        <v>0</v>
      </c>
      <c r="H3691" s="4">
        <v>11</v>
      </c>
    </row>
    <row r="3692" spans="1:8" x14ac:dyDescent="0.3">
      <c r="A3692" s="3">
        <v>2010</v>
      </c>
      <c r="B3692">
        <v>2</v>
      </c>
      <c r="C3692">
        <v>7</v>
      </c>
      <c r="D3692">
        <v>24</v>
      </c>
      <c r="E3692">
        <v>15</v>
      </c>
      <c r="F3692" s="4">
        <v>0.05</v>
      </c>
      <c r="G3692" s="4">
        <v>0.8</v>
      </c>
      <c r="H3692" s="4">
        <v>11</v>
      </c>
    </row>
    <row r="3693" spans="1:8" x14ac:dyDescent="0.3">
      <c r="A3693" s="3">
        <v>2010</v>
      </c>
      <c r="B3693">
        <v>2</v>
      </c>
      <c r="C3693">
        <v>8</v>
      </c>
      <c r="D3693">
        <v>25</v>
      </c>
      <c r="E3693">
        <v>22</v>
      </c>
      <c r="F3693" s="4">
        <v>0.23</v>
      </c>
      <c r="G3693" s="4">
        <v>4.7</v>
      </c>
      <c r="H3693" s="4">
        <v>12</v>
      </c>
    </row>
    <row r="3694" spans="1:8" x14ac:dyDescent="0.3">
      <c r="A3694" s="3">
        <v>2010</v>
      </c>
      <c r="B3694">
        <v>2</v>
      </c>
      <c r="C3694">
        <v>9</v>
      </c>
      <c r="D3694">
        <v>26</v>
      </c>
      <c r="E3694">
        <v>15</v>
      </c>
      <c r="F3694" s="4">
        <v>0.03</v>
      </c>
      <c r="G3694" s="4">
        <v>0.4</v>
      </c>
      <c r="H3694" s="4">
        <v>15</v>
      </c>
    </row>
    <row r="3695" spans="1:8" x14ac:dyDescent="0.3">
      <c r="A3695" s="3">
        <v>2010</v>
      </c>
      <c r="B3695">
        <v>2</v>
      </c>
      <c r="C3695">
        <v>10</v>
      </c>
      <c r="D3695">
        <v>24</v>
      </c>
      <c r="E3695">
        <v>3</v>
      </c>
      <c r="F3695" s="4">
        <v>0</v>
      </c>
      <c r="G3695" s="4">
        <v>0</v>
      </c>
      <c r="H3695" s="4">
        <v>16</v>
      </c>
    </row>
    <row r="3696" spans="1:8" x14ac:dyDescent="0.3">
      <c r="A3696" s="3">
        <v>2010</v>
      </c>
      <c r="B3696">
        <v>2</v>
      </c>
      <c r="C3696">
        <v>11</v>
      </c>
      <c r="D3696">
        <v>25</v>
      </c>
      <c r="E3696">
        <v>0</v>
      </c>
      <c r="F3696" s="4">
        <v>0</v>
      </c>
      <c r="G3696" s="4">
        <v>0</v>
      </c>
      <c r="H3696" s="4">
        <v>15</v>
      </c>
    </row>
    <row r="3697" spans="1:8" hidden="1" x14ac:dyDescent="0.3">
      <c r="A3697" s="3">
        <v>2010</v>
      </c>
      <c r="B3697">
        <v>2</v>
      </c>
      <c r="C3697">
        <v>12</v>
      </c>
      <c r="D3697">
        <v>25</v>
      </c>
      <c r="E3697">
        <v>3</v>
      </c>
      <c r="F3697" s="4" t="s">
        <v>28</v>
      </c>
      <c r="G3697" s="4" t="s">
        <v>28</v>
      </c>
      <c r="H3697" s="4">
        <v>15</v>
      </c>
    </row>
    <row r="3698" spans="1:8" hidden="1" x14ac:dyDescent="0.3">
      <c r="A3698" s="3">
        <v>2010</v>
      </c>
      <c r="B3698">
        <v>2</v>
      </c>
      <c r="C3698">
        <v>13</v>
      </c>
      <c r="D3698">
        <v>23</v>
      </c>
      <c r="E3698">
        <v>10</v>
      </c>
      <c r="F3698" s="4" t="s">
        <v>28</v>
      </c>
      <c r="G3698" s="4">
        <v>0.2</v>
      </c>
      <c r="H3698" s="4">
        <v>15</v>
      </c>
    </row>
    <row r="3699" spans="1:8" x14ac:dyDescent="0.3">
      <c r="A3699" s="3">
        <v>2010</v>
      </c>
      <c r="B3699">
        <v>2</v>
      </c>
      <c r="C3699">
        <v>14</v>
      </c>
      <c r="D3699">
        <v>24</v>
      </c>
      <c r="E3699">
        <v>5</v>
      </c>
      <c r="F3699" s="4">
        <v>0.09</v>
      </c>
      <c r="G3699" s="4">
        <v>1.6</v>
      </c>
      <c r="H3699" s="4">
        <v>15</v>
      </c>
    </row>
    <row r="3700" spans="1:8" x14ac:dyDescent="0.3">
      <c r="A3700" s="3">
        <v>2010</v>
      </c>
      <c r="B3700">
        <v>2</v>
      </c>
      <c r="C3700">
        <v>15</v>
      </c>
      <c r="D3700">
        <v>30</v>
      </c>
      <c r="E3700">
        <v>22</v>
      </c>
      <c r="F3700" s="4">
        <v>0.03</v>
      </c>
      <c r="G3700" s="4">
        <v>0.7</v>
      </c>
      <c r="H3700" s="4">
        <v>17</v>
      </c>
    </row>
    <row r="3701" spans="1:8" x14ac:dyDescent="0.3">
      <c r="A3701" s="3">
        <v>2010</v>
      </c>
      <c r="B3701">
        <v>2</v>
      </c>
      <c r="C3701">
        <v>16</v>
      </c>
      <c r="D3701">
        <v>34</v>
      </c>
      <c r="E3701">
        <v>17</v>
      </c>
      <c r="F3701" s="4">
        <v>0</v>
      </c>
      <c r="G3701" s="4">
        <v>0</v>
      </c>
      <c r="H3701" s="4">
        <v>17</v>
      </c>
    </row>
    <row r="3702" spans="1:8" x14ac:dyDescent="0.3">
      <c r="A3702" s="3">
        <v>2010</v>
      </c>
      <c r="B3702">
        <v>2</v>
      </c>
      <c r="C3702">
        <v>17</v>
      </c>
      <c r="D3702">
        <v>35</v>
      </c>
      <c r="E3702">
        <v>16</v>
      </c>
      <c r="F3702" s="4">
        <v>0</v>
      </c>
      <c r="G3702" s="4">
        <v>0</v>
      </c>
      <c r="H3702" s="4">
        <v>16</v>
      </c>
    </row>
    <row r="3703" spans="1:8" x14ac:dyDescent="0.3">
      <c r="A3703" s="3">
        <v>2010</v>
      </c>
      <c r="B3703">
        <v>2</v>
      </c>
      <c r="C3703">
        <v>18</v>
      </c>
      <c r="D3703">
        <v>37</v>
      </c>
      <c r="E3703">
        <v>10</v>
      </c>
      <c r="F3703" s="4">
        <v>0</v>
      </c>
      <c r="G3703" s="4">
        <v>0</v>
      </c>
      <c r="H3703" s="4">
        <v>15</v>
      </c>
    </row>
    <row r="3704" spans="1:8" x14ac:dyDescent="0.3">
      <c r="A3704" s="3">
        <v>2010</v>
      </c>
      <c r="B3704">
        <v>2</v>
      </c>
      <c r="C3704">
        <v>19</v>
      </c>
      <c r="D3704">
        <v>31</v>
      </c>
      <c r="E3704">
        <v>7</v>
      </c>
      <c r="F3704" s="4">
        <v>0</v>
      </c>
      <c r="G3704" s="4">
        <v>0</v>
      </c>
      <c r="H3704" s="4">
        <v>14</v>
      </c>
    </row>
    <row r="3705" spans="1:8" hidden="1" x14ac:dyDescent="0.3">
      <c r="A3705" s="3">
        <v>2010</v>
      </c>
      <c r="B3705">
        <v>2</v>
      </c>
      <c r="C3705">
        <v>20</v>
      </c>
      <c r="D3705">
        <v>35</v>
      </c>
      <c r="E3705">
        <v>18</v>
      </c>
      <c r="F3705" s="4" t="s">
        <v>28</v>
      </c>
      <c r="G3705" s="4" t="s">
        <v>28</v>
      </c>
      <c r="H3705" s="4">
        <v>13</v>
      </c>
    </row>
    <row r="3706" spans="1:8" x14ac:dyDescent="0.3">
      <c r="A3706" s="3">
        <v>2010</v>
      </c>
      <c r="B3706">
        <v>2</v>
      </c>
      <c r="C3706">
        <v>21</v>
      </c>
      <c r="D3706">
        <v>31</v>
      </c>
      <c r="E3706">
        <v>13</v>
      </c>
      <c r="F3706" s="4">
        <v>0</v>
      </c>
      <c r="G3706" s="4">
        <v>0</v>
      </c>
      <c r="H3706" s="4">
        <v>13</v>
      </c>
    </row>
    <row r="3707" spans="1:8" x14ac:dyDescent="0.3">
      <c r="A3707" s="3">
        <v>2010</v>
      </c>
      <c r="B3707">
        <v>2</v>
      </c>
      <c r="C3707">
        <v>22</v>
      </c>
      <c r="D3707">
        <v>32</v>
      </c>
      <c r="E3707">
        <v>14</v>
      </c>
      <c r="F3707" s="4">
        <v>0</v>
      </c>
      <c r="G3707" s="4">
        <v>0</v>
      </c>
      <c r="H3707" s="4">
        <v>13</v>
      </c>
    </row>
    <row r="3708" spans="1:8" hidden="1" x14ac:dyDescent="0.3">
      <c r="A3708" s="3">
        <v>2010</v>
      </c>
      <c r="B3708">
        <v>2</v>
      </c>
      <c r="C3708">
        <v>23</v>
      </c>
      <c r="D3708">
        <v>23</v>
      </c>
      <c r="E3708">
        <v>9</v>
      </c>
      <c r="F3708" s="4" t="s">
        <v>28</v>
      </c>
      <c r="G3708" s="4">
        <v>0.1</v>
      </c>
      <c r="H3708" s="4">
        <v>13</v>
      </c>
    </row>
    <row r="3709" spans="1:8" x14ac:dyDescent="0.3">
      <c r="A3709" s="3">
        <v>2010</v>
      </c>
      <c r="B3709">
        <v>2</v>
      </c>
      <c r="C3709">
        <v>24</v>
      </c>
      <c r="D3709">
        <v>20</v>
      </c>
      <c r="E3709">
        <v>1</v>
      </c>
      <c r="F3709" s="4">
        <v>0</v>
      </c>
      <c r="G3709" s="4">
        <v>0</v>
      </c>
      <c r="H3709" s="4">
        <v>13</v>
      </c>
    </row>
    <row r="3710" spans="1:8" x14ac:dyDescent="0.3">
      <c r="A3710" s="3">
        <v>2010</v>
      </c>
      <c r="B3710">
        <v>2</v>
      </c>
      <c r="C3710">
        <v>25</v>
      </c>
      <c r="D3710">
        <v>26</v>
      </c>
      <c r="E3710">
        <v>3</v>
      </c>
      <c r="F3710" s="4">
        <v>0</v>
      </c>
      <c r="G3710" s="4">
        <v>0</v>
      </c>
      <c r="H3710" s="4">
        <v>12</v>
      </c>
    </row>
    <row r="3711" spans="1:8" x14ac:dyDescent="0.3">
      <c r="A3711" s="3">
        <v>2010</v>
      </c>
      <c r="B3711">
        <v>2</v>
      </c>
      <c r="C3711">
        <v>26</v>
      </c>
      <c r="D3711">
        <v>32</v>
      </c>
      <c r="E3711">
        <v>5</v>
      </c>
      <c r="F3711" s="4">
        <v>0</v>
      </c>
      <c r="G3711" s="4">
        <v>0</v>
      </c>
      <c r="H3711" s="4">
        <v>12</v>
      </c>
    </row>
    <row r="3712" spans="1:8" x14ac:dyDescent="0.3">
      <c r="A3712" s="3">
        <v>2010</v>
      </c>
      <c r="B3712">
        <v>2</v>
      </c>
      <c r="C3712">
        <v>27</v>
      </c>
      <c r="D3712">
        <v>38</v>
      </c>
      <c r="E3712">
        <v>9</v>
      </c>
      <c r="F3712" s="4">
        <v>0</v>
      </c>
      <c r="G3712" s="4">
        <v>0</v>
      </c>
      <c r="H3712" s="4">
        <v>12</v>
      </c>
    </row>
    <row r="3713" spans="1:8" x14ac:dyDescent="0.3">
      <c r="A3713" s="3">
        <v>2010</v>
      </c>
      <c r="B3713">
        <v>2</v>
      </c>
      <c r="C3713">
        <v>28</v>
      </c>
      <c r="D3713">
        <v>38</v>
      </c>
      <c r="E3713">
        <v>16</v>
      </c>
      <c r="F3713" s="4">
        <v>0</v>
      </c>
      <c r="G3713" s="4">
        <v>0</v>
      </c>
      <c r="H3713" s="4">
        <v>12</v>
      </c>
    </row>
    <row r="3714" spans="1:8" x14ac:dyDescent="0.3">
      <c r="A3714" s="3">
        <v>2010</v>
      </c>
      <c r="B3714">
        <v>3</v>
      </c>
      <c r="C3714">
        <v>1</v>
      </c>
      <c r="D3714">
        <v>38</v>
      </c>
      <c r="E3714">
        <v>19</v>
      </c>
      <c r="F3714" s="4">
        <v>0</v>
      </c>
      <c r="G3714" s="4">
        <v>0</v>
      </c>
      <c r="H3714" s="4">
        <v>12</v>
      </c>
    </row>
    <row r="3715" spans="1:8" x14ac:dyDescent="0.3">
      <c r="A3715" s="3">
        <v>2010</v>
      </c>
      <c r="B3715">
        <v>3</v>
      </c>
      <c r="C3715">
        <v>2</v>
      </c>
      <c r="D3715">
        <v>42</v>
      </c>
      <c r="E3715">
        <v>19</v>
      </c>
      <c r="F3715" s="4">
        <v>0</v>
      </c>
      <c r="G3715" s="4">
        <v>0</v>
      </c>
      <c r="H3715" s="4">
        <v>11</v>
      </c>
    </row>
    <row r="3716" spans="1:8" x14ac:dyDescent="0.3">
      <c r="A3716" s="3">
        <v>2010</v>
      </c>
      <c r="B3716">
        <v>3</v>
      </c>
      <c r="C3716">
        <v>3</v>
      </c>
      <c r="D3716">
        <v>41</v>
      </c>
      <c r="E3716">
        <v>20</v>
      </c>
      <c r="F3716" s="4">
        <v>0</v>
      </c>
      <c r="G3716" s="4">
        <v>0</v>
      </c>
      <c r="H3716" s="4">
        <v>10</v>
      </c>
    </row>
    <row r="3717" spans="1:8" x14ac:dyDescent="0.3">
      <c r="A3717" s="3">
        <v>2010</v>
      </c>
      <c r="B3717">
        <v>3</v>
      </c>
      <c r="C3717">
        <v>4</v>
      </c>
      <c r="D3717">
        <v>39</v>
      </c>
      <c r="E3717">
        <v>20</v>
      </c>
      <c r="F3717" s="4">
        <v>0</v>
      </c>
      <c r="G3717" s="4">
        <v>0</v>
      </c>
      <c r="H3717" s="4">
        <v>10</v>
      </c>
    </row>
    <row r="3718" spans="1:8" x14ac:dyDescent="0.3">
      <c r="A3718" s="3">
        <v>2010</v>
      </c>
      <c r="B3718">
        <v>3</v>
      </c>
      <c r="C3718">
        <v>5</v>
      </c>
      <c r="D3718">
        <v>42</v>
      </c>
      <c r="E3718">
        <v>23</v>
      </c>
      <c r="F3718" s="4">
        <v>0</v>
      </c>
      <c r="G3718" s="4">
        <v>0</v>
      </c>
      <c r="H3718" s="4">
        <v>9</v>
      </c>
    </row>
    <row r="3719" spans="1:8" hidden="1" x14ac:dyDescent="0.3">
      <c r="A3719" s="3">
        <v>2010</v>
      </c>
      <c r="B3719">
        <v>3</v>
      </c>
      <c r="C3719">
        <v>6</v>
      </c>
      <c r="D3719">
        <v>41</v>
      </c>
      <c r="E3719">
        <v>24</v>
      </c>
      <c r="F3719" s="4" t="s">
        <v>28</v>
      </c>
      <c r="G3719" s="4">
        <v>0</v>
      </c>
      <c r="H3719" s="4">
        <v>8</v>
      </c>
    </row>
    <row r="3720" spans="1:8" x14ac:dyDescent="0.3">
      <c r="A3720" s="3">
        <v>2010</v>
      </c>
      <c r="B3720">
        <v>3</v>
      </c>
      <c r="C3720">
        <v>7</v>
      </c>
      <c r="D3720">
        <v>47</v>
      </c>
      <c r="E3720">
        <v>35</v>
      </c>
      <c r="F3720" s="4">
        <v>0.02</v>
      </c>
      <c r="G3720" s="4">
        <v>0</v>
      </c>
      <c r="H3720" s="4">
        <v>6</v>
      </c>
    </row>
    <row r="3721" spans="1:8" hidden="1" x14ac:dyDescent="0.3">
      <c r="A3721" s="3">
        <v>2010</v>
      </c>
      <c r="B3721">
        <v>3</v>
      </c>
      <c r="C3721">
        <v>8</v>
      </c>
      <c r="D3721">
        <v>37</v>
      </c>
      <c r="E3721">
        <v>34</v>
      </c>
      <c r="F3721" s="4" t="s">
        <v>28</v>
      </c>
      <c r="G3721" s="4">
        <v>0</v>
      </c>
      <c r="H3721" s="4">
        <v>4</v>
      </c>
    </row>
    <row r="3722" spans="1:8" x14ac:dyDescent="0.3">
      <c r="A3722" s="3">
        <v>2010</v>
      </c>
      <c r="B3722">
        <v>3</v>
      </c>
      <c r="C3722">
        <v>9</v>
      </c>
      <c r="D3722">
        <v>39</v>
      </c>
      <c r="E3722">
        <v>33</v>
      </c>
      <c r="F3722" s="4">
        <v>0.04</v>
      </c>
      <c r="G3722" s="4">
        <v>0</v>
      </c>
      <c r="H3722" s="4">
        <v>4</v>
      </c>
    </row>
    <row r="3723" spans="1:8" x14ac:dyDescent="0.3">
      <c r="A3723" s="3">
        <v>2010</v>
      </c>
      <c r="B3723">
        <v>3</v>
      </c>
      <c r="C3723">
        <v>10</v>
      </c>
      <c r="D3723">
        <v>42</v>
      </c>
      <c r="E3723">
        <v>35</v>
      </c>
      <c r="F3723" s="4">
        <v>0.27</v>
      </c>
      <c r="G3723" s="4">
        <v>0</v>
      </c>
      <c r="H3723" s="4">
        <v>2</v>
      </c>
    </row>
    <row r="3724" spans="1:8" x14ac:dyDescent="0.3">
      <c r="A3724" s="3">
        <v>2010</v>
      </c>
      <c r="B3724">
        <v>3</v>
      </c>
      <c r="C3724">
        <v>11</v>
      </c>
      <c r="D3724">
        <v>47</v>
      </c>
      <c r="E3724">
        <v>35</v>
      </c>
      <c r="F3724" s="4">
        <v>0.25</v>
      </c>
      <c r="G3724" s="4">
        <v>0</v>
      </c>
      <c r="H3724" s="4" t="s">
        <v>28</v>
      </c>
    </row>
    <row r="3725" spans="1:8" x14ac:dyDescent="0.3">
      <c r="A3725" s="3">
        <v>2010</v>
      </c>
      <c r="B3725">
        <v>3</v>
      </c>
      <c r="C3725">
        <v>12</v>
      </c>
      <c r="D3725">
        <v>43</v>
      </c>
      <c r="E3725">
        <v>38</v>
      </c>
      <c r="F3725" s="4">
        <v>0.03</v>
      </c>
      <c r="G3725" s="4">
        <v>0</v>
      </c>
      <c r="H3725" s="4" t="s">
        <v>28</v>
      </c>
    </row>
    <row r="3726" spans="1:8" x14ac:dyDescent="0.3">
      <c r="A3726" s="3">
        <v>2010</v>
      </c>
      <c r="B3726">
        <v>3</v>
      </c>
      <c r="C3726">
        <v>13</v>
      </c>
      <c r="D3726">
        <v>45</v>
      </c>
      <c r="E3726">
        <v>38</v>
      </c>
      <c r="F3726" s="4">
        <v>0</v>
      </c>
      <c r="G3726" s="4">
        <v>0</v>
      </c>
      <c r="H3726" s="4" t="s">
        <v>28</v>
      </c>
    </row>
    <row r="3727" spans="1:8" x14ac:dyDescent="0.3">
      <c r="A3727" s="3">
        <v>2010</v>
      </c>
      <c r="B3727">
        <v>3</v>
      </c>
      <c r="C3727">
        <v>14</v>
      </c>
      <c r="D3727">
        <v>64</v>
      </c>
      <c r="E3727">
        <v>40</v>
      </c>
      <c r="F3727" s="4">
        <v>0</v>
      </c>
      <c r="G3727" s="4">
        <v>0</v>
      </c>
      <c r="H3727" s="4">
        <v>0</v>
      </c>
    </row>
    <row r="3728" spans="1:8" x14ac:dyDescent="0.3">
      <c r="A3728" s="3">
        <v>2010</v>
      </c>
      <c r="B3728">
        <v>3</v>
      </c>
      <c r="C3728">
        <v>15</v>
      </c>
      <c r="D3728">
        <v>60</v>
      </c>
      <c r="E3728">
        <v>41</v>
      </c>
      <c r="F3728" s="4">
        <v>0</v>
      </c>
      <c r="G3728" s="4">
        <v>0</v>
      </c>
      <c r="H3728" s="4">
        <v>0</v>
      </c>
    </row>
    <row r="3729" spans="1:8" x14ac:dyDescent="0.3">
      <c r="A3729" s="3">
        <v>2010</v>
      </c>
      <c r="B3729">
        <v>3</v>
      </c>
      <c r="C3729">
        <v>16</v>
      </c>
      <c r="D3729">
        <v>50</v>
      </c>
      <c r="E3729">
        <v>40</v>
      </c>
      <c r="F3729" s="4">
        <v>0.08</v>
      </c>
      <c r="G3729" s="4">
        <v>0</v>
      </c>
      <c r="H3729" s="4">
        <v>0</v>
      </c>
    </row>
    <row r="3730" spans="1:8" x14ac:dyDescent="0.3">
      <c r="A3730" s="3">
        <v>2010</v>
      </c>
      <c r="B3730">
        <v>3</v>
      </c>
      <c r="C3730">
        <v>17</v>
      </c>
      <c r="D3730">
        <v>58</v>
      </c>
      <c r="E3730">
        <v>34</v>
      </c>
      <c r="F3730" s="4">
        <v>0</v>
      </c>
      <c r="G3730" s="4">
        <v>0</v>
      </c>
      <c r="H3730" s="4">
        <v>0</v>
      </c>
    </row>
    <row r="3731" spans="1:8" x14ac:dyDescent="0.3">
      <c r="A3731" s="3">
        <v>2010</v>
      </c>
      <c r="B3731">
        <v>3</v>
      </c>
      <c r="C3731">
        <v>18</v>
      </c>
      <c r="D3731">
        <v>64</v>
      </c>
      <c r="E3731">
        <v>39</v>
      </c>
      <c r="F3731" s="4">
        <v>0</v>
      </c>
      <c r="G3731" s="4">
        <v>0</v>
      </c>
      <c r="H3731" s="4">
        <v>0</v>
      </c>
    </row>
    <row r="3732" spans="1:8" x14ac:dyDescent="0.3">
      <c r="A3732" s="3">
        <v>2010</v>
      </c>
      <c r="B3732">
        <v>3</v>
      </c>
      <c r="C3732">
        <v>19</v>
      </c>
      <c r="D3732">
        <v>45</v>
      </c>
      <c r="E3732">
        <v>29</v>
      </c>
      <c r="F3732" s="4">
        <v>0</v>
      </c>
      <c r="G3732" s="4">
        <v>0</v>
      </c>
      <c r="H3732" s="4">
        <v>0</v>
      </c>
    </row>
    <row r="3733" spans="1:8" x14ac:dyDescent="0.3">
      <c r="A3733" s="3">
        <v>2010</v>
      </c>
      <c r="B3733">
        <v>3</v>
      </c>
      <c r="C3733">
        <v>20</v>
      </c>
      <c r="D3733">
        <v>39</v>
      </c>
      <c r="E3733">
        <v>23</v>
      </c>
      <c r="F3733" s="4">
        <v>0</v>
      </c>
      <c r="G3733" s="4">
        <v>0</v>
      </c>
      <c r="H3733" s="4">
        <v>0</v>
      </c>
    </row>
    <row r="3734" spans="1:8" x14ac:dyDescent="0.3">
      <c r="A3734" s="3">
        <v>2010</v>
      </c>
      <c r="B3734">
        <v>3</v>
      </c>
      <c r="C3734">
        <v>21</v>
      </c>
      <c r="D3734">
        <v>50</v>
      </c>
      <c r="E3734">
        <v>24</v>
      </c>
      <c r="F3734" s="4">
        <v>0</v>
      </c>
      <c r="G3734" s="4">
        <v>0</v>
      </c>
      <c r="H3734" s="4">
        <v>0</v>
      </c>
    </row>
    <row r="3735" spans="1:8" x14ac:dyDescent="0.3">
      <c r="A3735" s="3">
        <v>2010</v>
      </c>
      <c r="B3735">
        <v>3</v>
      </c>
      <c r="C3735">
        <v>22</v>
      </c>
      <c r="D3735">
        <v>55</v>
      </c>
      <c r="E3735">
        <v>30</v>
      </c>
      <c r="F3735" s="4">
        <v>0</v>
      </c>
      <c r="G3735" s="4">
        <v>0</v>
      </c>
      <c r="H3735" s="4">
        <v>0</v>
      </c>
    </row>
    <row r="3736" spans="1:8" x14ac:dyDescent="0.3">
      <c r="A3736" s="3">
        <v>2010</v>
      </c>
      <c r="B3736">
        <v>3</v>
      </c>
      <c r="C3736">
        <v>23</v>
      </c>
      <c r="D3736">
        <v>61</v>
      </c>
      <c r="E3736">
        <v>37</v>
      </c>
      <c r="F3736" s="4">
        <v>0</v>
      </c>
      <c r="G3736" s="4">
        <v>0</v>
      </c>
      <c r="H3736" s="4">
        <v>0</v>
      </c>
    </row>
    <row r="3737" spans="1:8" x14ac:dyDescent="0.3">
      <c r="A3737" s="3">
        <v>2010</v>
      </c>
      <c r="B3737">
        <v>3</v>
      </c>
      <c r="C3737">
        <v>24</v>
      </c>
      <c r="D3737">
        <v>55</v>
      </c>
      <c r="E3737">
        <v>31</v>
      </c>
      <c r="F3737" s="4">
        <v>0</v>
      </c>
      <c r="G3737" s="4">
        <v>0</v>
      </c>
      <c r="H3737" s="4">
        <v>0</v>
      </c>
    </row>
    <row r="3738" spans="1:8" x14ac:dyDescent="0.3">
      <c r="A3738" s="3">
        <v>2010</v>
      </c>
      <c r="B3738">
        <v>3</v>
      </c>
      <c r="C3738">
        <v>25</v>
      </c>
      <c r="D3738">
        <v>42</v>
      </c>
      <c r="E3738">
        <v>24</v>
      </c>
      <c r="F3738" s="4">
        <v>0</v>
      </c>
      <c r="G3738" s="4">
        <v>0</v>
      </c>
      <c r="H3738" s="4">
        <v>0</v>
      </c>
    </row>
    <row r="3739" spans="1:8" x14ac:dyDescent="0.3">
      <c r="A3739" s="3">
        <v>2010</v>
      </c>
      <c r="B3739">
        <v>3</v>
      </c>
      <c r="C3739">
        <v>26</v>
      </c>
      <c r="D3739">
        <v>51</v>
      </c>
      <c r="E3739">
        <v>25</v>
      </c>
      <c r="F3739" s="4">
        <v>0</v>
      </c>
      <c r="G3739" s="4">
        <v>0</v>
      </c>
      <c r="H3739" s="4">
        <v>0</v>
      </c>
    </row>
    <row r="3740" spans="1:8" x14ac:dyDescent="0.3">
      <c r="A3740" s="3">
        <v>2010</v>
      </c>
      <c r="B3740">
        <v>3</v>
      </c>
      <c r="C3740">
        <v>27</v>
      </c>
      <c r="D3740">
        <v>52</v>
      </c>
      <c r="E3740">
        <v>40</v>
      </c>
      <c r="F3740" s="4">
        <v>0</v>
      </c>
      <c r="G3740" s="4">
        <v>0</v>
      </c>
      <c r="H3740" s="4">
        <v>0</v>
      </c>
    </row>
    <row r="3741" spans="1:8" x14ac:dyDescent="0.3">
      <c r="A3741" s="3">
        <v>2010</v>
      </c>
      <c r="B3741">
        <v>3</v>
      </c>
      <c r="C3741">
        <v>28</v>
      </c>
      <c r="D3741">
        <v>52</v>
      </c>
      <c r="E3741">
        <v>33</v>
      </c>
      <c r="F3741" s="4">
        <v>0</v>
      </c>
      <c r="G3741" s="4">
        <v>0</v>
      </c>
      <c r="H3741" s="4">
        <v>0</v>
      </c>
    </row>
    <row r="3742" spans="1:8" x14ac:dyDescent="0.3">
      <c r="A3742" s="3">
        <v>2010</v>
      </c>
      <c r="B3742">
        <v>3</v>
      </c>
      <c r="C3742">
        <v>29</v>
      </c>
      <c r="D3742">
        <v>59</v>
      </c>
      <c r="E3742">
        <v>32</v>
      </c>
      <c r="F3742" s="4">
        <v>0</v>
      </c>
      <c r="G3742" s="4">
        <v>0</v>
      </c>
      <c r="H3742" s="4">
        <v>0</v>
      </c>
    </row>
    <row r="3743" spans="1:8" x14ac:dyDescent="0.3">
      <c r="A3743" s="3">
        <v>2010</v>
      </c>
      <c r="B3743">
        <v>3</v>
      </c>
      <c r="C3743">
        <v>30</v>
      </c>
      <c r="D3743">
        <v>75</v>
      </c>
      <c r="E3743">
        <v>46</v>
      </c>
      <c r="F3743" s="4">
        <v>0</v>
      </c>
      <c r="G3743" s="4">
        <v>0</v>
      </c>
      <c r="H3743" s="4">
        <v>0</v>
      </c>
    </row>
    <row r="3744" spans="1:8" x14ac:dyDescent="0.3">
      <c r="A3744" s="3">
        <v>2010</v>
      </c>
      <c r="B3744">
        <v>3</v>
      </c>
      <c r="C3744">
        <v>31</v>
      </c>
      <c r="D3744">
        <v>76</v>
      </c>
      <c r="E3744">
        <v>50</v>
      </c>
      <c r="F3744" s="4">
        <v>0</v>
      </c>
      <c r="G3744" s="4">
        <v>0</v>
      </c>
      <c r="H3744" s="4">
        <v>0</v>
      </c>
    </row>
    <row r="3745" spans="1:8" x14ac:dyDescent="0.3">
      <c r="A3745" s="3">
        <v>2010</v>
      </c>
      <c r="B3745">
        <v>4</v>
      </c>
      <c r="C3745">
        <v>1</v>
      </c>
      <c r="D3745">
        <v>81</v>
      </c>
      <c r="E3745">
        <v>50</v>
      </c>
      <c r="F3745" s="4">
        <v>0</v>
      </c>
      <c r="G3745" s="4">
        <v>0</v>
      </c>
      <c r="H3745" s="4">
        <v>0</v>
      </c>
    </row>
    <row r="3746" spans="1:8" x14ac:dyDescent="0.3">
      <c r="A3746" s="3">
        <v>2010</v>
      </c>
      <c r="B3746">
        <v>4</v>
      </c>
      <c r="C3746">
        <v>2</v>
      </c>
      <c r="D3746">
        <v>72</v>
      </c>
      <c r="E3746">
        <v>44</v>
      </c>
      <c r="F3746" s="4">
        <v>0.06</v>
      </c>
      <c r="G3746" s="4">
        <v>0</v>
      </c>
      <c r="H3746" s="4">
        <v>0</v>
      </c>
    </row>
    <row r="3747" spans="1:8" x14ac:dyDescent="0.3">
      <c r="A3747" s="3">
        <v>2010</v>
      </c>
      <c r="B3747">
        <v>4</v>
      </c>
      <c r="C3747">
        <v>3</v>
      </c>
      <c r="D3747">
        <v>61</v>
      </c>
      <c r="E3747">
        <v>39</v>
      </c>
      <c r="F3747" s="4">
        <v>0</v>
      </c>
      <c r="G3747" s="4">
        <v>0</v>
      </c>
      <c r="H3747" s="4">
        <v>0</v>
      </c>
    </row>
    <row r="3748" spans="1:8" hidden="1" x14ac:dyDescent="0.3">
      <c r="A3748" s="3">
        <v>2010</v>
      </c>
      <c r="B3748">
        <v>4</v>
      </c>
      <c r="C3748">
        <v>4</v>
      </c>
      <c r="D3748">
        <v>67</v>
      </c>
      <c r="E3748">
        <v>50</v>
      </c>
      <c r="F3748" s="4" t="s">
        <v>28</v>
      </c>
      <c r="G3748" s="4">
        <v>0</v>
      </c>
      <c r="H3748" s="4">
        <v>0</v>
      </c>
    </row>
    <row r="3749" spans="1:8" x14ac:dyDescent="0.3">
      <c r="A3749" s="3">
        <v>2010</v>
      </c>
      <c r="B3749">
        <v>4</v>
      </c>
      <c r="C3749">
        <v>5</v>
      </c>
      <c r="D3749">
        <v>60</v>
      </c>
      <c r="E3749">
        <v>43</v>
      </c>
      <c r="F3749" s="4">
        <v>0.01</v>
      </c>
      <c r="G3749" s="4">
        <v>0</v>
      </c>
      <c r="H3749" s="4">
        <v>0</v>
      </c>
    </row>
    <row r="3750" spans="1:8" x14ac:dyDescent="0.3">
      <c r="A3750" s="3">
        <v>2010</v>
      </c>
      <c r="B3750">
        <v>4</v>
      </c>
      <c r="C3750">
        <v>6</v>
      </c>
      <c r="D3750">
        <v>52</v>
      </c>
      <c r="E3750">
        <v>44</v>
      </c>
      <c r="F3750" s="4">
        <v>0.28000000000000003</v>
      </c>
      <c r="G3750" s="4">
        <v>0</v>
      </c>
      <c r="H3750" s="4">
        <v>0</v>
      </c>
    </row>
    <row r="3751" spans="1:8" x14ac:dyDescent="0.3">
      <c r="A3751" s="3">
        <v>2010</v>
      </c>
      <c r="B3751">
        <v>4</v>
      </c>
      <c r="C3751">
        <v>7</v>
      </c>
      <c r="D3751">
        <v>56</v>
      </c>
      <c r="E3751">
        <v>39</v>
      </c>
      <c r="F3751" s="4">
        <v>0</v>
      </c>
      <c r="G3751" s="4">
        <v>0</v>
      </c>
      <c r="H3751" s="4">
        <v>0</v>
      </c>
    </row>
    <row r="3752" spans="1:8" x14ac:dyDescent="0.3">
      <c r="A3752" s="3">
        <v>2010</v>
      </c>
      <c r="B3752">
        <v>4</v>
      </c>
      <c r="C3752">
        <v>8</v>
      </c>
      <c r="D3752">
        <v>52</v>
      </c>
      <c r="E3752">
        <v>33</v>
      </c>
      <c r="F3752" s="4">
        <v>0</v>
      </c>
      <c r="G3752" s="4">
        <v>0</v>
      </c>
      <c r="H3752" s="4">
        <v>0</v>
      </c>
    </row>
    <row r="3753" spans="1:8" x14ac:dyDescent="0.3">
      <c r="A3753" s="3">
        <v>2010</v>
      </c>
      <c r="B3753">
        <v>4</v>
      </c>
      <c r="C3753">
        <v>9</v>
      </c>
      <c r="D3753">
        <v>67</v>
      </c>
      <c r="E3753">
        <v>32</v>
      </c>
      <c r="F3753" s="4">
        <v>0</v>
      </c>
      <c r="G3753" s="4">
        <v>0</v>
      </c>
      <c r="H3753" s="4">
        <v>0</v>
      </c>
    </row>
    <row r="3754" spans="1:8" x14ac:dyDescent="0.3">
      <c r="A3754" s="3">
        <v>2010</v>
      </c>
      <c r="B3754">
        <v>4</v>
      </c>
      <c r="C3754">
        <v>10</v>
      </c>
      <c r="D3754">
        <v>63</v>
      </c>
      <c r="E3754">
        <v>44</v>
      </c>
      <c r="F3754" s="4">
        <v>0</v>
      </c>
      <c r="G3754" s="4">
        <v>0</v>
      </c>
      <c r="H3754" s="4">
        <v>0</v>
      </c>
    </row>
    <row r="3755" spans="1:8" x14ac:dyDescent="0.3">
      <c r="A3755" s="3">
        <v>2010</v>
      </c>
      <c r="B3755">
        <v>4</v>
      </c>
      <c r="C3755">
        <v>11</v>
      </c>
      <c r="D3755">
        <v>69</v>
      </c>
      <c r="E3755">
        <v>38</v>
      </c>
      <c r="F3755" s="4">
        <v>0</v>
      </c>
      <c r="G3755" s="4">
        <v>0</v>
      </c>
      <c r="H3755" s="4">
        <v>0</v>
      </c>
    </row>
    <row r="3756" spans="1:8" x14ac:dyDescent="0.3">
      <c r="A3756" s="3">
        <v>2010</v>
      </c>
      <c r="B3756">
        <v>4</v>
      </c>
      <c r="C3756">
        <v>12</v>
      </c>
      <c r="D3756">
        <v>68</v>
      </c>
      <c r="E3756">
        <v>47</v>
      </c>
      <c r="F3756" s="4">
        <v>0</v>
      </c>
      <c r="G3756" s="4">
        <v>0</v>
      </c>
      <c r="H3756" s="4">
        <v>0</v>
      </c>
    </row>
    <row r="3757" spans="1:8" x14ac:dyDescent="0.3">
      <c r="A3757" s="3">
        <v>2010</v>
      </c>
      <c r="B3757">
        <v>4</v>
      </c>
      <c r="C3757">
        <v>13</v>
      </c>
      <c r="D3757">
        <v>69</v>
      </c>
      <c r="E3757">
        <v>46</v>
      </c>
      <c r="F3757" s="4">
        <v>0.73</v>
      </c>
      <c r="G3757" s="4">
        <v>0</v>
      </c>
      <c r="H3757" s="4">
        <v>0</v>
      </c>
    </row>
    <row r="3758" spans="1:8" x14ac:dyDescent="0.3">
      <c r="A3758" s="3">
        <v>2010</v>
      </c>
      <c r="B3758">
        <v>4</v>
      </c>
      <c r="C3758">
        <v>14</v>
      </c>
      <c r="D3758">
        <v>74</v>
      </c>
      <c r="E3758">
        <v>53</v>
      </c>
      <c r="F3758" s="4">
        <v>7.0000000000000007E-2</v>
      </c>
      <c r="G3758" s="4">
        <v>0</v>
      </c>
      <c r="H3758" s="4">
        <v>0</v>
      </c>
    </row>
    <row r="3759" spans="1:8" x14ac:dyDescent="0.3">
      <c r="A3759" s="3">
        <v>2010</v>
      </c>
      <c r="B3759">
        <v>4</v>
      </c>
      <c r="C3759">
        <v>15</v>
      </c>
      <c r="D3759">
        <v>71</v>
      </c>
      <c r="E3759">
        <v>54</v>
      </c>
      <c r="F3759" s="4">
        <v>0.56000000000000005</v>
      </c>
      <c r="G3759" s="4">
        <v>0</v>
      </c>
      <c r="H3759" s="4">
        <v>0</v>
      </c>
    </row>
    <row r="3760" spans="1:8" x14ac:dyDescent="0.3">
      <c r="A3760" s="3">
        <v>2010</v>
      </c>
      <c r="B3760">
        <v>4</v>
      </c>
      <c r="C3760">
        <v>16</v>
      </c>
      <c r="D3760">
        <v>61</v>
      </c>
      <c r="E3760">
        <v>46</v>
      </c>
      <c r="F3760" s="4">
        <v>0</v>
      </c>
      <c r="G3760" s="4">
        <v>0</v>
      </c>
      <c r="H3760" s="4">
        <v>0</v>
      </c>
    </row>
    <row r="3761" spans="1:8" x14ac:dyDescent="0.3">
      <c r="A3761" s="3">
        <v>2010</v>
      </c>
      <c r="B3761">
        <v>4</v>
      </c>
      <c r="C3761">
        <v>17</v>
      </c>
      <c r="D3761">
        <v>65</v>
      </c>
      <c r="E3761">
        <v>40</v>
      </c>
      <c r="F3761" s="4">
        <v>0</v>
      </c>
      <c r="G3761" s="4">
        <v>0</v>
      </c>
      <c r="H3761" s="4">
        <v>0</v>
      </c>
    </row>
    <row r="3762" spans="1:8" x14ac:dyDescent="0.3">
      <c r="A3762" s="3">
        <v>2010</v>
      </c>
      <c r="B3762">
        <v>4</v>
      </c>
      <c r="C3762">
        <v>18</v>
      </c>
      <c r="D3762">
        <v>67</v>
      </c>
      <c r="E3762">
        <v>38</v>
      </c>
      <c r="F3762" s="4">
        <v>0</v>
      </c>
      <c r="G3762" s="4">
        <v>0</v>
      </c>
      <c r="H3762" s="4">
        <v>0</v>
      </c>
    </row>
    <row r="3763" spans="1:8" x14ac:dyDescent="0.3">
      <c r="A3763" s="3">
        <v>2010</v>
      </c>
      <c r="B3763">
        <v>4</v>
      </c>
      <c r="C3763">
        <v>19</v>
      </c>
      <c r="D3763">
        <v>69</v>
      </c>
      <c r="E3763">
        <v>45</v>
      </c>
      <c r="F3763" s="4">
        <v>0</v>
      </c>
      <c r="G3763" s="4">
        <v>0</v>
      </c>
      <c r="H3763" s="4">
        <v>0</v>
      </c>
    </row>
    <row r="3764" spans="1:8" x14ac:dyDescent="0.3">
      <c r="A3764" s="3">
        <v>2010</v>
      </c>
      <c r="B3764">
        <v>4</v>
      </c>
      <c r="C3764">
        <v>20</v>
      </c>
      <c r="D3764">
        <v>71</v>
      </c>
      <c r="E3764">
        <v>50</v>
      </c>
      <c r="F3764" s="4">
        <v>0</v>
      </c>
      <c r="G3764" s="4">
        <v>0</v>
      </c>
      <c r="H3764" s="4">
        <v>0</v>
      </c>
    </row>
    <row r="3765" spans="1:8" x14ac:dyDescent="0.3">
      <c r="A3765" s="3">
        <v>2010</v>
      </c>
      <c r="B3765">
        <v>4</v>
      </c>
      <c r="C3765">
        <v>21</v>
      </c>
      <c r="D3765">
        <v>61</v>
      </c>
      <c r="E3765">
        <v>42</v>
      </c>
      <c r="F3765" s="4">
        <v>0</v>
      </c>
      <c r="G3765" s="4">
        <v>0</v>
      </c>
      <c r="H3765" s="4">
        <v>0</v>
      </c>
    </row>
    <row r="3766" spans="1:8" x14ac:dyDescent="0.3">
      <c r="A3766" s="3">
        <v>2010</v>
      </c>
      <c r="B3766">
        <v>4</v>
      </c>
      <c r="C3766">
        <v>22</v>
      </c>
      <c r="D3766">
        <v>66</v>
      </c>
      <c r="E3766">
        <v>34</v>
      </c>
      <c r="F3766" s="4">
        <v>0</v>
      </c>
      <c r="G3766" s="4">
        <v>0</v>
      </c>
      <c r="H3766" s="4">
        <v>0</v>
      </c>
    </row>
    <row r="3767" spans="1:8" hidden="1" x14ac:dyDescent="0.3">
      <c r="A3767" s="3">
        <v>2010</v>
      </c>
      <c r="B3767">
        <v>4</v>
      </c>
      <c r="C3767">
        <v>23</v>
      </c>
      <c r="D3767">
        <v>69</v>
      </c>
      <c r="E3767">
        <v>48</v>
      </c>
      <c r="F3767" s="4" t="s">
        <v>28</v>
      </c>
      <c r="G3767" s="4">
        <v>0</v>
      </c>
      <c r="H3767" s="4">
        <v>0</v>
      </c>
    </row>
    <row r="3768" spans="1:8" x14ac:dyDescent="0.3">
      <c r="A3768" s="3">
        <v>2010</v>
      </c>
      <c r="B3768">
        <v>4</v>
      </c>
      <c r="C3768">
        <v>24</v>
      </c>
      <c r="D3768">
        <v>60</v>
      </c>
      <c r="E3768">
        <v>50</v>
      </c>
      <c r="F3768" s="4">
        <v>0.5</v>
      </c>
      <c r="G3768" s="4">
        <v>0</v>
      </c>
      <c r="H3768" s="4">
        <v>0</v>
      </c>
    </row>
    <row r="3769" spans="1:8" x14ac:dyDescent="0.3">
      <c r="A3769" s="3">
        <v>2010</v>
      </c>
      <c r="B3769">
        <v>4</v>
      </c>
      <c r="C3769">
        <v>25</v>
      </c>
      <c r="D3769">
        <v>61</v>
      </c>
      <c r="E3769">
        <v>47</v>
      </c>
      <c r="F3769" s="4">
        <v>0.04</v>
      </c>
      <c r="G3769" s="4">
        <v>0</v>
      </c>
      <c r="H3769" s="4">
        <v>0</v>
      </c>
    </row>
    <row r="3770" spans="1:8" x14ac:dyDescent="0.3">
      <c r="A3770" s="3">
        <v>2010</v>
      </c>
      <c r="B3770">
        <v>4</v>
      </c>
      <c r="C3770">
        <v>26</v>
      </c>
      <c r="D3770">
        <v>63</v>
      </c>
      <c r="E3770">
        <v>44</v>
      </c>
      <c r="F3770" s="4">
        <v>0</v>
      </c>
      <c r="G3770" s="4">
        <v>0</v>
      </c>
      <c r="H3770" s="4">
        <v>0</v>
      </c>
    </row>
    <row r="3771" spans="1:8" x14ac:dyDescent="0.3">
      <c r="A3771" s="3">
        <v>2010</v>
      </c>
      <c r="B3771">
        <v>4</v>
      </c>
      <c r="C3771">
        <v>27</v>
      </c>
      <c r="D3771">
        <v>60</v>
      </c>
      <c r="E3771">
        <v>39</v>
      </c>
      <c r="F3771" s="4">
        <v>0</v>
      </c>
      <c r="G3771" s="4">
        <v>0</v>
      </c>
      <c r="H3771" s="4">
        <v>0</v>
      </c>
    </row>
    <row r="3772" spans="1:8" x14ac:dyDescent="0.3">
      <c r="A3772" s="3">
        <v>2010</v>
      </c>
      <c r="B3772">
        <v>4</v>
      </c>
      <c r="C3772">
        <v>28</v>
      </c>
      <c r="D3772">
        <v>69</v>
      </c>
      <c r="E3772">
        <v>40</v>
      </c>
      <c r="F3772" s="4">
        <v>0</v>
      </c>
      <c r="G3772" s="4">
        <v>0</v>
      </c>
      <c r="H3772" s="4">
        <v>0</v>
      </c>
    </row>
    <row r="3773" spans="1:8" hidden="1" x14ac:dyDescent="0.3">
      <c r="A3773" s="3">
        <v>2010</v>
      </c>
      <c r="B3773">
        <v>4</v>
      </c>
      <c r="C3773">
        <v>29</v>
      </c>
      <c r="D3773">
        <v>73</v>
      </c>
      <c r="E3773">
        <v>56</v>
      </c>
      <c r="F3773" s="4" t="s">
        <v>28</v>
      </c>
      <c r="G3773" s="4">
        <v>0</v>
      </c>
      <c r="H3773" s="4">
        <v>0</v>
      </c>
    </row>
    <row r="3774" spans="1:8" x14ac:dyDescent="0.3">
      <c r="A3774" s="3">
        <v>2010</v>
      </c>
      <c r="B3774">
        <v>4</v>
      </c>
      <c r="C3774">
        <v>30</v>
      </c>
      <c r="D3774">
        <v>69</v>
      </c>
      <c r="E3774">
        <v>55</v>
      </c>
      <c r="F3774" s="4">
        <v>7.0000000000000007E-2</v>
      </c>
      <c r="G3774" s="4">
        <v>0</v>
      </c>
      <c r="H3774" s="4">
        <v>0</v>
      </c>
    </row>
    <row r="3775" spans="1:8" x14ac:dyDescent="0.3">
      <c r="A3775" s="3">
        <v>2010</v>
      </c>
      <c r="B3775">
        <v>5</v>
      </c>
      <c r="C3775">
        <v>1</v>
      </c>
      <c r="D3775">
        <v>64</v>
      </c>
      <c r="E3775">
        <v>49</v>
      </c>
      <c r="F3775" s="4">
        <v>0</v>
      </c>
      <c r="G3775" s="4">
        <v>0</v>
      </c>
      <c r="H3775" s="4">
        <v>0</v>
      </c>
    </row>
    <row r="3776" spans="1:8" x14ac:dyDescent="0.3">
      <c r="A3776" s="3">
        <v>2010</v>
      </c>
      <c r="B3776">
        <v>5</v>
      </c>
      <c r="C3776">
        <v>2</v>
      </c>
      <c r="D3776">
        <v>64</v>
      </c>
      <c r="E3776">
        <v>48</v>
      </c>
      <c r="F3776" s="4">
        <v>0</v>
      </c>
      <c r="G3776" s="4">
        <v>0</v>
      </c>
      <c r="H3776" s="4">
        <v>0</v>
      </c>
    </row>
    <row r="3777" spans="1:8" x14ac:dyDescent="0.3">
      <c r="A3777" s="3">
        <v>2010</v>
      </c>
      <c r="B3777">
        <v>5</v>
      </c>
      <c r="C3777">
        <v>3</v>
      </c>
      <c r="D3777">
        <v>57</v>
      </c>
      <c r="E3777">
        <v>46</v>
      </c>
      <c r="F3777" s="4">
        <v>0.05</v>
      </c>
      <c r="G3777" s="4">
        <v>0</v>
      </c>
      <c r="H3777" s="4">
        <v>0</v>
      </c>
    </row>
    <row r="3778" spans="1:8" hidden="1" x14ac:dyDescent="0.3">
      <c r="A3778" s="3">
        <v>2010</v>
      </c>
      <c r="B3778">
        <v>5</v>
      </c>
      <c r="C3778">
        <v>4</v>
      </c>
      <c r="D3778">
        <v>79</v>
      </c>
      <c r="E3778">
        <v>41</v>
      </c>
      <c r="F3778" s="4" t="s">
        <v>28</v>
      </c>
      <c r="G3778" s="4">
        <v>0</v>
      </c>
      <c r="H3778" s="4">
        <v>0</v>
      </c>
    </row>
    <row r="3779" spans="1:8" hidden="1" x14ac:dyDescent="0.3">
      <c r="A3779" s="3">
        <v>2010</v>
      </c>
      <c r="B3779">
        <v>5</v>
      </c>
      <c r="C3779">
        <v>5</v>
      </c>
      <c r="D3779">
        <v>55</v>
      </c>
      <c r="E3779">
        <v>47</v>
      </c>
      <c r="F3779" s="4" t="s">
        <v>28</v>
      </c>
      <c r="G3779" s="4">
        <v>0</v>
      </c>
      <c r="H3779" s="4">
        <v>0</v>
      </c>
    </row>
    <row r="3780" spans="1:8" x14ac:dyDescent="0.3">
      <c r="A3780" s="3">
        <v>2010</v>
      </c>
      <c r="B3780">
        <v>5</v>
      </c>
      <c r="C3780">
        <v>6</v>
      </c>
      <c r="D3780">
        <v>54</v>
      </c>
      <c r="E3780">
        <v>41</v>
      </c>
      <c r="F3780" s="4">
        <v>0.04</v>
      </c>
      <c r="G3780" s="4">
        <v>0</v>
      </c>
      <c r="H3780" s="4">
        <v>0</v>
      </c>
    </row>
    <row r="3781" spans="1:8" x14ac:dyDescent="0.3">
      <c r="A3781" s="3">
        <v>2010</v>
      </c>
      <c r="B3781">
        <v>5</v>
      </c>
      <c r="C3781">
        <v>7</v>
      </c>
      <c r="D3781">
        <v>48</v>
      </c>
      <c r="E3781">
        <v>34</v>
      </c>
      <c r="F3781" s="4">
        <v>0.55000000000000004</v>
      </c>
      <c r="G3781" s="4" t="s">
        <v>28</v>
      </c>
      <c r="H3781" s="4">
        <v>0</v>
      </c>
    </row>
    <row r="3782" spans="1:8" hidden="1" x14ac:dyDescent="0.3">
      <c r="A3782" s="3">
        <v>2010</v>
      </c>
      <c r="B3782">
        <v>5</v>
      </c>
      <c r="C3782">
        <v>8</v>
      </c>
      <c r="D3782">
        <v>52</v>
      </c>
      <c r="E3782">
        <v>34</v>
      </c>
      <c r="F3782" s="4" t="s">
        <v>28</v>
      </c>
      <c r="G3782" s="4" t="s">
        <v>28</v>
      </c>
      <c r="H3782" s="4">
        <v>0</v>
      </c>
    </row>
    <row r="3783" spans="1:8" x14ac:dyDescent="0.3">
      <c r="A3783" s="3">
        <v>2010</v>
      </c>
      <c r="B3783">
        <v>5</v>
      </c>
      <c r="C3783">
        <v>9</v>
      </c>
      <c r="D3783">
        <v>58</v>
      </c>
      <c r="E3783">
        <v>32</v>
      </c>
      <c r="F3783" s="4">
        <v>0</v>
      </c>
      <c r="G3783" s="4">
        <v>0</v>
      </c>
      <c r="H3783" s="4">
        <v>0</v>
      </c>
    </row>
    <row r="3784" spans="1:8" x14ac:dyDescent="0.3">
      <c r="A3784" s="3">
        <v>2010</v>
      </c>
      <c r="B3784">
        <v>5</v>
      </c>
      <c r="C3784">
        <v>10</v>
      </c>
      <c r="D3784">
        <v>58</v>
      </c>
      <c r="E3784">
        <v>44</v>
      </c>
      <c r="F3784" s="4">
        <v>0.19</v>
      </c>
      <c r="G3784" s="4">
        <v>0</v>
      </c>
      <c r="H3784" s="4">
        <v>0</v>
      </c>
    </row>
    <row r="3785" spans="1:8" x14ac:dyDescent="0.3">
      <c r="A3785" s="3">
        <v>2010</v>
      </c>
      <c r="B3785">
        <v>5</v>
      </c>
      <c r="C3785">
        <v>11</v>
      </c>
      <c r="D3785">
        <v>46</v>
      </c>
      <c r="E3785">
        <v>41</v>
      </c>
      <c r="F3785" s="4">
        <v>0.47</v>
      </c>
      <c r="G3785" s="4">
        <v>0</v>
      </c>
      <c r="H3785" s="4">
        <v>0</v>
      </c>
    </row>
    <row r="3786" spans="1:8" x14ac:dyDescent="0.3">
      <c r="A3786" s="3">
        <v>2010</v>
      </c>
      <c r="B3786">
        <v>5</v>
      </c>
      <c r="C3786">
        <v>12</v>
      </c>
      <c r="D3786">
        <v>51</v>
      </c>
      <c r="E3786">
        <v>42</v>
      </c>
      <c r="F3786" s="4">
        <v>0.04</v>
      </c>
      <c r="G3786" s="4">
        <v>0</v>
      </c>
      <c r="H3786" s="4">
        <v>0</v>
      </c>
    </row>
    <row r="3787" spans="1:8" x14ac:dyDescent="0.3">
      <c r="A3787" s="3">
        <v>2010</v>
      </c>
      <c r="B3787">
        <v>5</v>
      </c>
      <c r="C3787">
        <v>13</v>
      </c>
      <c r="D3787">
        <v>53</v>
      </c>
      <c r="E3787">
        <v>46</v>
      </c>
      <c r="F3787" s="4">
        <v>0.61</v>
      </c>
      <c r="G3787" s="4">
        <v>0</v>
      </c>
      <c r="H3787" s="4">
        <v>0</v>
      </c>
    </row>
    <row r="3788" spans="1:8" x14ac:dyDescent="0.3">
      <c r="A3788" s="3">
        <v>2010</v>
      </c>
      <c r="B3788">
        <v>5</v>
      </c>
      <c r="C3788">
        <v>14</v>
      </c>
      <c r="D3788">
        <v>71</v>
      </c>
      <c r="E3788">
        <v>46</v>
      </c>
      <c r="F3788" s="4">
        <v>0</v>
      </c>
      <c r="G3788" s="4">
        <v>0</v>
      </c>
      <c r="H3788" s="4">
        <v>0</v>
      </c>
    </row>
    <row r="3789" spans="1:8" x14ac:dyDescent="0.3">
      <c r="A3789" s="3">
        <v>2010</v>
      </c>
      <c r="B3789">
        <v>5</v>
      </c>
      <c r="C3789">
        <v>15</v>
      </c>
      <c r="D3789">
        <v>74</v>
      </c>
      <c r="E3789">
        <v>45</v>
      </c>
      <c r="F3789" s="4">
        <v>0</v>
      </c>
      <c r="G3789" s="4">
        <v>0</v>
      </c>
      <c r="H3789" s="4">
        <v>0</v>
      </c>
    </row>
    <row r="3790" spans="1:8" x14ac:dyDescent="0.3">
      <c r="A3790" s="3">
        <v>2010</v>
      </c>
      <c r="B3790">
        <v>5</v>
      </c>
      <c r="C3790">
        <v>16</v>
      </c>
      <c r="D3790">
        <v>74</v>
      </c>
      <c r="E3790">
        <v>54</v>
      </c>
      <c r="F3790" s="4">
        <v>0</v>
      </c>
      <c r="G3790" s="4">
        <v>0</v>
      </c>
      <c r="H3790" s="4">
        <v>0</v>
      </c>
    </row>
    <row r="3791" spans="1:8" x14ac:dyDescent="0.3">
      <c r="A3791" s="3">
        <v>2010</v>
      </c>
      <c r="B3791">
        <v>5</v>
      </c>
      <c r="C3791">
        <v>17</v>
      </c>
      <c r="D3791">
        <v>76</v>
      </c>
      <c r="E3791">
        <v>53</v>
      </c>
      <c r="F3791" s="4">
        <v>0</v>
      </c>
      <c r="G3791" s="4">
        <v>0</v>
      </c>
      <c r="H3791" s="4">
        <v>0</v>
      </c>
    </row>
    <row r="3792" spans="1:8" x14ac:dyDescent="0.3">
      <c r="A3792" s="3">
        <v>2010</v>
      </c>
      <c r="B3792">
        <v>5</v>
      </c>
      <c r="C3792">
        <v>18</v>
      </c>
      <c r="D3792">
        <v>75</v>
      </c>
      <c r="E3792">
        <v>54</v>
      </c>
      <c r="F3792" s="4">
        <v>0</v>
      </c>
      <c r="G3792" s="4">
        <v>0</v>
      </c>
      <c r="H3792" s="4">
        <v>0</v>
      </c>
    </row>
    <row r="3793" spans="1:8" x14ac:dyDescent="0.3">
      <c r="A3793" s="3">
        <v>2010</v>
      </c>
      <c r="B3793">
        <v>5</v>
      </c>
      <c r="C3793">
        <v>19</v>
      </c>
      <c r="D3793">
        <v>79</v>
      </c>
      <c r="E3793">
        <v>50</v>
      </c>
      <c r="F3793" s="4">
        <v>0</v>
      </c>
      <c r="G3793" s="4">
        <v>0</v>
      </c>
      <c r="H3793" s="4">
        <v>0</v>
      </c>
    </row>
    <row r="3794" spans="1:8" x14ac:dyDescent="0.3">
      <c r="A3794" s="3">
        <v>2010</v>
      </c>
      <c r="B3794">
        <v>5</v>
      </c>
      <c r="C3794">
        <v>20</v>
      </c>
      <c r="D3794">
        <v>82</v>
      </c>
      <c r="E3794">
        <v>53</v>
      </c>
      <c r="F3794" s="4">
        <v>0</v>
      </c>
      <c r="G3794" s="4">
        <v>0</v>
      </c>
      <c r="H3794" s="4">
        <v>0</v>
      </c>
    </row>
    <row r="3795" spans="1:8" x14ac:dyDescent="0.3">
      <c r="A3795" s="3">
        <v>2010</v>
      </c>
      <c r="B3795">
        <v>5</v>
      </c>
      <c r="C3795">
        <v>21</v>
      </c>
      <c r="D3795">
        <v>65</v>
      </c>
      <c r="E3795">
        <v>59</v>
      </c>
      <c r="F3795" s="4">
        <v>0.02</v>
      </c>
      <c r="G3795" s="4">
        <v>0</v>
      </c>
      <c r="H3795" s="4">
        <v>0</v>
      </c>
    </row>
    <row r="3796" spans="1:8" x14ac:dyDescent="0.3">
      <c r="A3796" s="3">
        <v>2010</v>
      </c>
      <c r="B3796">
        <v>5</v>
      </c>
      <c r="C3796">
        <v>22</v>
      </c>
      <c r="D3796">
        <v>82</v>
      </c>
      <c r="E3796">
        <v>57</v>
      </c>
      <c r="F3796" s="4">
        <v>0.12</v>
      </c>
      <c r="G3796" s="4">
        <v>0</v>
      </c>
      <c r="H3796" s="4">
        <v>0</v>
      </c>
    </row>
    <row r="3797" spans="1:8" x14ac:dyDescent="0.3">
      <c r="A3797" s="3">
        <v>2010</v>
      </c>
      <c r="B3797">
        <v>5</v>
      </c>
      <c r="C3797">
        <v>23</v>
      </c>
      <c r="D3797">
        <v>88</v>
      </c>
      <c r="E3797">
        <v>73</v>
      </c>
      <c r="F3797" s="4">
        <v>0</v>
      </c>
      <c r="G3797" s="4">
        <v>0</v>
      </c>
      <c r="H3797" s="4">
        <v>0</v>
      </c>
    </row>
    <row r="3798" spans="1:8" x14ac:dyDescent="0.3">
      <c r="A3798" s="3">
        <v>2010</v>
      </c>
      <c r="B3798">
        <v>5</v>
      </c>
      <c r="C3798">
        <v>24</v>
      </c>
      <c r="D3798">
        <v>95</v>
      </c>
      <c r="E3798">
        <v>72</v>
      </c>
      <c r="F3798" s="4">
        <v>0</v>
      </c>
      <c r="G3798" s="4">
        <v>0</v>
      </c>
      <c r="H3798" s="4">
        <v>0</v>
      </c>
    </row>
    <row r="3799" spans="1:8" x14ac:dyDescent="0.3">
      <c r="A3799" s="3">
        <v>2010</v>
      </c>
      <c r="B3799">
        <v>5</v>
      </c>
      <c r="C3799">
        <v>25</v>
      </c>
      <c r="D3799">
        <v>89</v>
      </c>
      <c r="E3799">
        <v>66</v>
      </c>
      <c r="F3799" s="4">
        <v>0.38</v>
      </c>
      <c r="G3799" s="4">
        <v>0</v>
      </c>
      <c r="H3799" s="4">
        <v>0</v>
      </c>
    </row>
    <row r="3800" spans="1:8" x14ac:dyDescent="0.3">
      <c r="A3800" s="3">
        <v>2010</v>
      </c>
      <c r="B3800">
        <v>5</v>
      </c>
      <c r="C3800">
        <v>26</v>
      </c>
      <c r="D3800">
        <v>80</v>
      </c>
      <c r="E3800">
        <v>60</v>
      </c>
      <c r="F3800" s="4">
        <v>0</v>
      </c>
      <c r="G3800" s="4">
        <v>0</v>
      </c>
      <c r="H3800" s="4">
        <v>0</v>
      </c>
    </row>
    <row r="3801" spans="1:8" x14ac:dyDescent="0.3">
      <c r="A3801" s="3">
        <v>2010</v>
      </c>
      <c r="B3801">
        <v>5</v>
      </c>
      <c r="C3801">
        <v>27</v>
      </c>
      <c r="D3801">
        <v>81</v>
      </c>
      <c r="E3801">
        <v>56</v>
      </c>
      <c r="F3801" s="4">
        <v>0</v>
      </c>
      <c r="G3801" s="4">
        <v>0</v>
      </c>
      <c r="H3801" s="4">
        <v>0</v>
      </c>
    </row>
    <row r="3802" spans="1:8" x14ac:dyDescent="0.3">
      <c r="A3802" s="3">
        <v>2010</v>
      </c>
      <c r="B3802">
        <v>5</v>
      </c>
      <c r="C3802">
        <v>28</v>
      </c>
      <c r="D3802">
        <v>85</v>
      </c>
      <c r="E3802">
        <v>61</v>
      </c>
      <c r="F3802" s="4">
        <v>0</v>
      </c>
      <c r="G3802" s="4">
        <v>0</v>
      </c>
      <c r="H3802" s="4">
        <v>0</v>
      </c>
    </row>
    <row r="3803" spans="1:8" x14ac:dyDescent="0.3">
      <c r="A3803" s="3">
        <v>2010</v>
      </c>
      <c r="B3803">
        <v>5</v>
      </c>
      <c r="C3803">
        <v>29</v>
      </c>
      <c r="D3803">
        <v>91</v>
      </c>
      <c r="E3803">
        <v>64</v>
      </c>
      <c r="F3803" s="4">
        <v>0</v>
      </c>
      <c r="G3803" s="4">
        <v>0</v>
      </c>
      <c r="H3803" s="4">
        <v>0</v>
      </c>
    </row>
    <row r="3804" spans="1:8" x14ac:dyDescent="0.3">
      <c r="A3804" s="3">
        <v>2010</v>
      </c>
      <c r="B3804">
        <v>5</v>
      </c>
      <c r="C3804">
        <v>30</v>
      </c>
      <c r="D3804">
        <v>81</v>
      </c>
      <c r="E3804">
        <v>59</v>
      </c>
      <c r="F3804" s="4">
        <v>0.03</v>
      </c>
      <c r="G3804" s="4">
        <v>0</v>
      </c>
      <c r="H3804" s="4">
        <v>0</v>
      </c>
    </row>
    <row r="3805" spans="1:8" x14ac:dyDescent="0.3">
      <c r="A3805" s="3">
        <v>2010</v>
      </c>
      <c r="B3805">
        <v>5</v>
      </c>
      <c r="C3805">
        <v>31</v>
      </c>
      <c r="D3805">
        <v>78</v>
      </c>
      <c r="E3805">
        <v>51</v>
      </c>
      <c r="F3805" s="4">
        <v>0</v>
      </c>
      <c r="G3805" s="4">
        <v>0</v>
      </c>
      <c r="H3805" s="4">
        <v>0</v>
      </c>
    </row>
    <row r="3806" spans="1:8" x14ac:dyDescent="0.3">
      <c r="A3806" s="3">
        <v>2010</v>
      </c>
      <c r="B3806">
        <v>6</v>
      </c>
      <c r="C3806">
        <v>1</v>
      </c>
      <c r="D3806">
        <v>82</v>
      </c>
      <c r="E3806">
        <v>62</v>
      </c>
      <c r="F3806" s="4">
        <v>0.18</v>
      </c>
      <c r="G3806" s="4">
        <v>0</v>
      </c>
      <c r="H3806" s="4">
        <v>0</v>
      </c>
    </row>
    <row r="3807" spans="1:8" x14ac:dyDescent="0.3">
      <c r="A3807" s="3">
        <v>2010</v>
      </c>
      <c r="B3807">
        <v>6</v>
      </c>
      <c r="C3807">
        <v>2</v>
      </c>
      <c r="D3807">
        <v>73</v>
      </c>
      <c r="E3807">
        <v>58</v>
      </c>
      <c r="F3807" s="4">
        <v>0.01</v>
      </c>
      <c r="G3807" s="4">
        <v>0</v>
      </c>
      <c r="H3807" s="4">
        <v>0</v>
      </c>
    </row>
    <row r="3808" spans="1:8" x14ac:dyDescent="0.3">
      <c r="A3808" s="3">
        <v>2010</v>
      </c>
      <c r="B3808">
        <v>6</v>
      </c>
      <c r="C3808">
        <v>3</v>
      </c>
      <c r="D3808">
        <v>78</v>
      </c>
      <c r="E3808">
        <v>52</v>
      </c>
      <c r="F3808" s="4">
        <v>0.01</v>
      </c>
      <c r="G3808" s="4">
        <v>0</v>
      </c>
      <c r="H3808" s="4">
        <v>0</v>
      </c>
    </row>
    <row r="3809" spans="1:8" x14ac:dyDescent="0.3">
      <c r="A3809" s="3">
        <v>2010</v>
      </c>
      <c r="B3809">
        <v>6</v>
      </c>
      <c r="C3809">
        <v>4</v>
      </c>
      <c r="D3809">
        <v>83</v>
      </c>
      <c r="E3809">
        <v>63</v>
      </c>
      <c r="F3809" s="4">
        <v>0.44</v>
      </c>
      <c r="G3809" s="4">
        <v>0</v>
      </c>
      <c r="H3809" s="4">
        <v>0</v>
      </c>
    </row>
    <row r="3810" spans="1:8" x14ac:dyDescent="0.3">
      <c r="A3810" s="3">
        <v>2010</v>
      </c>
      <c r="B3810">
        <v>6</v>
      </c>
      <c r="C3810">
        <v>5</v>
      </c>
      <c r="D3810">
        <v>70</v>
      </c>
      <c r="E3810">
        <v>59</v>
      </c>
      <c r="F3810" s="4">
        <v>0.27</v>
      </c>
      <c r="G3810" s="4">
        <v>0</v>
      </c>
      <c r="H3810" s="4">
        <v>0</v>
      </c>
    </row>
    <row r="3811" spans="1:8" hidden="1" x14ac:dyDescent="0.3">
      <c r="A3811" s="3">
        <v>2010</v>
      </c>
      <c r="B3811">
        <v>6</v>
      </c>
      <c r="C3811">
        <v>6</v>
      </c>
      <c r="D3811">
        <v>78</v>
      </c>
      <c r="E3811">
        <v>57</v>
      </c>
      <c r="F3811" s="4" t="s">
        <v>28</v>
      </c>
      <c r="G3811" s="4">
        <v>0</v>
      </c>
      <c r="H3811" s="4">
        <v>0</v>
      </c>
    </row>
    <row r="3812" spans="1:8" x14ac:dyDescent="0.3">
      <c r="A3812" s="3">
        <v>2010</v>
      </c>
      <c r="B3812">
        <v>6</v>
      </c>
      <c r="C3812">
        <v>7</v>
      </c>
      <c r="D3812">
        <v>75</v>
      </c>
      <c r="E3812">
        <v>56</v>
      </c>
      <c r="F3812" s="4">
        <v>0.01</v>
      </c>
      <c r="G3812" s="4">
        <v>0</v>
      </c>
      <c r="H3812" s="4">
        <v>0</v>
      </c>
    </row>
    <row r="3813" spans="1:8" x14ac:dyDescent="0.3">
      <c r="A3813" s="3">
        <v>2010</v>
      </c>
      <c r="B3813">
        <v>6</v>
      </c>
      <c r="C3813">
        <v>8</v>
      </c>
      <c r="D3813">
        <v>70</v>
      </c>
      <c r="E3813">
        <v>60</v>
      </c>
      <c r="F3813" s="4">
        <v>0.84</v>
      </c>
      <c r="G3813" s="4">
        <v>0</v>
      </c>
      <c r="H3813" s="4">
        <v>0</v>
      </c>
    </row>
    <row r="3814" spans="1:8" x14ac:dyDescent="0.3">
      <c r="A3814" s="3">
        <v>2010</v>
      </c>
      <c r="B3814">
        <v>6</v>
      </c>
      <c r="C3814">
        <v>9</v>
      </c>
      <c r="D3814">
        <v>73</v>
      </c>
      <c r="E3814">
        <v>59</v>
      </c>
      <c r="F3814" s="4">
        <v>0</v>
      </c>
      <c r="G3814" s="4">
        <v>0</v>
      </c>
      <c r="H3814" s="4">
        <v>0</v>
      </c>
    </row>
    <row r="3815" spans="1:8" hidden="1" x14ac:dyDescent="0.3">
      <c r="A3815" s="3">
        <v>2010</v>
      </c>
      <c r="B3815">
        <v>6</v>
      </c>
      <c r="C3815">
        <v>10</v>
      </c>
      <c r="D3815">
        <v>66</v>
      </c>
      <c r="E3815">
        <v>57</v>
      </c>
      <c r="F3815" s="4" t="s">
        <v>28</v>
      </c>
      <c r="G3815" s="4">
        <v>0</v>
      </c>
      <c r="H3815" s="4">
        <v>0</v>
      </c>
    </row>
    <row r="3816" spans="1:8" x14ac:dyDescent="0.3">
      <c r="A3816" s="3">
        <v>2010</v>
      </c>
      <c r="B3816">
        <v>6</v>
      </c>
      <c r="C3816">
        <v>11</v>
      </c>
      <c r="D3816">
        <v>76</v>
      </c>
      <c r="E3816">
        <v>60</v>
      </c>
      <c r="F3816" s="4">
        <v>0.79</v>
      </c>
      <c r="G3816" s="4">
        <v>0</v>
      </c>
      <c r="H3816" s="4">
        <v>0</v>
      </c>
    </row>
    <row r="3817" spans="1:8" x14ac:dyDescent="0.3">
      <c r="A3817" s="3">
        <v>2010</v>
      </c>
      <c r="B3817">
        <v>6</v>
      </c>
      <c r="C3817">
        <v>12</v>
      </c>
      <c r="D3817">
        <v>62</v>
      </c>
      <c r="E3817">
        <v>54</v>
      </c>
      <c r="F3817" s="4">
        <v>0.15</v>
      </c>
      <c r="G3817" s="4">
        <v>0</v>
      </c>
      <c r="H3817" s="4">
        <v>0</v>
      </c>
    </row>
    <row r="3818" spans="1:8" x14ac:dyDescent="0.3">
      <c r="A3818" s="3">
        <v>2010</v>
      </c>
      <c r="B3818">
        <v>6</v>
      </c>
      <c r="C3818">
        <v>13</v>
      </c>
      <c r="D3818">
        <v>67</v>
      </c>
      <c r="E3818">
        <v>59</v>
      </c>
      <c r="F3818" s="4">
        <v>0</v>
      </c>
      <c r="G3818" s="4">
        <v>0</v>
      </c>
      <c r="H3818" s="4">
        <v>0</v>
      </c>
    </row>
    <row r="3819" spans="1:8" x14ac:dyDescent="0.3">
      <c r="A3819" s="3">
        <v>2010</v>
      </c>
      <c r="B3819">
        <v>6</v>
      </c>
      <c r="C3819">
        <v>14</v>
      </c>
      <c r="D3819">
        <v>69</v>
      </c>
      <c r="E3819">
        <v>61</v>
      </c>
      <c r="F3819" s="4">
        <v>0.26</v>
      </c>
      <c r="G3819" s="4">
        <v>0</v>
      </c>
      <c r="H3819" s="4">
        <v>0</v>
      </c>
    </row>
    <row r="3820" spans="1:8" x14ac:dyDescent="0.3">
      <c r="A3820" s="3">
        <v>2010</v>
      </c>
      <c r="B3820">
        <v>6</v>
      </c>
      <c r="C3820">
        <v>15</v>
      </c>
      <c r="D3820">
        <v>76</v>
      </c>
      <c r="E3820">
        <v>61</v>
      </c>
      <c r="F3820" s="4">
        <v>0.01</v>
      </c>
      <c r="G3820" s="4">
        <v>0</v>
      </c>
      <c r="H3820" s="4">
        <v>0</v>
      </c>
    </row>
    <row r="3821" spans="1:8" x14ac:dyDescent="0.3">
      <c r="A3821" s="3">
        <v>2010</v>
      </c>
      <c r="B3821">
        <v>6</v>
      </c>
      <c r="C3821">
        <v>16</v>
      </c>
      <c r="D3821">
        <v>80</v>
      </c>
      <c r="E3821">
        <v>60</v>
      </c>
      <c r="F3821" s="4">
        <v>0</v>
      </c>
      <c r="G3821" s="4">
        <v>0</v>
      </c>
      <c r="H3821" s="4">
        <v>0</v>
      </c>
    </row>
    <row r="3822" spans="1:8" x14ac:dyDescent="0.3">
      <c r="A3822" s="3">
        <v>2010</v>
      </c>
      <c r="B3822">
        <v>6</v>
      </c>
      <c r="C3822">
        <v>17</v>
      </c>
      <c r="D3822">
        <v>89</v>
      </c>
      <c r="E3822">
        <v>66</v>
      </c>
      <c r="F3822" s="4">
        <v>0.01</v>
      </c>
      <c r="G3822" s="4">
        <v>0</v>
      </c>
      <c r="H3822" s="4">
        <v>0</v>
      </c>
    </row>
    <row r="3823" spans="1:8" x14ac:dyDescent="0.3">
      <c r="A3823" s="3">
        <v>2010</v>
      </c>
      <c r="B3823">
        <v>6</v>
      </c>
      <c r="C3823">
        <v>18</v>
      </c>
      <c r="D3823">
        <v>86</v>
      </c>
      <c r="E3823">
        <v>64</v>
      </c>
      <c r="F3823" s="4">
        <v>0</v>
      </c>
      <c r="G3823" s="4">
        <v>0</v>
      </c>
      <c r="H3823" s="4">
        <v>0</v>
      </c>
    </row>
    <row r="3824" spans="1:8" x14ac:dyDescent="0.3">
      <c r="A3824" s="3">
        <v>2010</v>
      </c>
      <c r="B3824">
        <v>6</v>
      </c>
      <c r="C3824">
        <v>19</v>
      </c>
      <c r="D3824">
        <v>76</v>
      </c>
      <c r="E3824">
        <v>64</v>
      </c>
      <c r="F3824" s="4">
        <v>0</v>
      </c>
      <c r="G3824" s="4">
        <v>0</v>
      </c>
      <c r="H3824" s="4">
        <v>0</v>
      </c>
    </row>
    <row r="3825" spans="1:8" x14ac:dyDescent="0.3">
      <c r="A3825" s="3">
        <v>2010</v>
      </c>
      <c r="B3825">
        <v>6</v>
      </c>
      <c r="C3825">
        <v>20</v>
      </c>
      <c r="D3825">
        <v>82</v>
      </c>
      <c r="E3825">
        <v>61</v>
      </c>
      <c r="F3825" s="4">
        <v>0</v>
      </c>
      <c r="G3825" s="4">
        <v>0</v>
      </c>
      <c r="H3825" s="4">
        <v>0</v>
      </c>
    </row>
    <row r="3826" spans="1:8" x14ac:dyDescent="0.3">
      <c r="A3826" s="3">
        <v>2010</v>
      </c>
      <c r="B3826">
        <v>6</v>
      </c>
      <c r="C3826">
        <v>21</v>
      </c>
      <c r="D3826">
        <v>79</v>
      </c>
      <c r="E3826">
        <v>69</v>
      </c>
      <c r="F3826" s="4">
        <v>7.0000000000000007E-2</v>
      </c>
      <c r="G3826" s="4">
        <v>0</v>
      </c>
      <c r="H3826" s="4">
        <v>0</v>
      </c>
    </row>
    <row r="3827" spans="1:8" x14ac:dyDescent="0.3">
      <c r="A3827" s="3">
        <v>2010</v>
      </c>
      <c r="B3827">
        <v>6</v>
      </c>
      <c r="C3827">
        <v>22</v>
      </c>
      <c r="D3827">
        <v>91</v>
      </c>
      <c r="E3827">
        <v>67</v>
      </c>
      <c r="F3827" s="4">
        <v>0</v>
      </c>
      <c r="G3827" s="4">
        <v>0</v>
      </c>
      <c r="H3827" s="4">
        <v>0</v>
      </c>
    </row>
    <row r="3828" spans="1:8" x14ac:dyDescent="0.3">
      <c r="A3828" s="3">
        <v>2010</v>
      </c>
      <c r="B3828">
        <v>6</v>
      </c>
      <c r="C3828">
        <v>23</v>
      </c>
      <c r="D3828">
        <v>80</v>
      </c>
      <c r="E3828">
        <v>64</v>
      </c>
      <c r="F3828" s="4">
        <v>0.32</v>
      </c>
      <c r="G3828" s="4">
        <v>0</v>
      </c>
      <c r="H3828" s="4">
        <v>0</v>
      </c>
    </row>
    <row r="3829" spans="1:8" x14ac:dyDescent="0.3">
      <c r="A3829" s="3">
        <v>2010</v>
      </c>
      <c r="B3829">
        <v>6</v>
      </c>
      <c r="C3829">
        <v>24</v>
      </c>
      <c r="D3829">
        <v>82</v>
      </c>
      <c r="E3829">
        <v>60</v>
      </c>
      <c r="F3829" s="4">
        <v>0</v>
      </c>
      <c r="G3829" s="4">
        <v>0</v>
      </c>
      <c r="H3829" s="4">
        <v>0</v>
      </c>
    </row>
    <row r="3830" spans="1:8" x14ac:dyDescent="0.3">
      <c r="A3830" s="3">
        <v>2010</v>
      </c>
      <c r="B3830">
        <v>6</v>
      </c>
      <c r="C3830">
        <v>25</v>
      </c>
      <c r="D3830">
        <v>86</v>
      </c>
      <c r="E3830">
        <v>65</v>
      </c>
      <c r="F3830" s="4">
        <v>0.73</v>
      </c>
      <c r="G3830" s="4" t="s">
        <v>28</v>
      </c>
      <c r="H3830" s="4">
        <v>0</v>
      </c>
    </row>
    <row r="3831" spans="1:8" x14ac:dyDescent="0.3">
      <c r="A3831" s="3">
        <v>2010</v>
      </c>
      <c r="B3831">
        <v>6</v>
      </c>
      <c r="C3831">
        <v>26</v>
      </c>
      <c r="D3831">
        <v>84</v>
      </c>
      <c r="E3831">
        <v>66</v>
      </c>
      <c r="F3831" s="4">
        <v>2.15</v>
      </c>
      <c r="G3831" s="4">
        <v>0</v>
      </c>
      <c r="H3831" s="4">
        <v>0</v>
      </c>
    </row>
    <row r="3832" spans="1:8" x14ac:dyDescent="0.3">
      <c r="A3832" s="3">
        <v>2010</v>
      </c>
      <c r="B3832">
        <v>6</v>
      </c>
      <c r="C3832">
        <v>27</v>
      </c>
      <c r="D3832">
        <v>84</v>
      </c>
      <c r="E3832">
        <v>68</v>
      </c>
      <c r="F3832" s="4">
        <v>0</v>
      </c>
      <c r="G3832" s="4">
        <v>0</v>
      </c>
      <c r="H3832" s="4">
        <v>0</v>
      </c>
    </row>
    <row r="3833" spans="1:8" x14ac:dyDescent="0.3">
      <c r="A3833" s="3">
        <v>2010</v>
      </c>
      <c r="B3833">
        <v>6</v>
      </c>
      <c r="C3833">
        <v>28</v>
      </c>
      <c r="D3833">
        <v>75</v>
      </c>
      <c r="E3833">
        <v>63</v>
      </c>
      <c r="F3833" s="4">
        <v>0</v>
      </c>
      <c r="G3833" s="4">
        <v>0</v>
      </c>
      <c r="H3833" s="4">
        <v>0</v>
      </c>
    </row>
    <row r="3834" spans="1:8" x14ac:dyDescent="0.3">
      <c r="A3834" s="3">
        <v>2010</v>
      </c>
      <c r="B3834">
        <v>6</v>
      </c>
      <c r="C3834">
        <v>29</v>
      </c>
      <c r="D3834">
        <v>74</v>
      </c>
      <c r="E3834">
        <v>58</v>
      </c>
      <c r="F3834" s="4">
        <v>0</v>
      </c>
      <c r="G3834" s="4">
        <v>0</v>
      </c>
      <c r="H3834" s="4">
        <v>0</v>
      </c>
    </row>
    <row r="3835" spans="1:8" x14ac:dyDescent="0.3">
      <c r="A3835" s="3">
        <v>2010</v>
      </c>
      <c r="B3835">
        <v>6</v>
      </c>
      <c r="C3835">
        <v>30</v>
      </c>
      <c r="D3835">
        <v>79</v>
      </c>
      <c r="E3835">
        <v>57</v>
      </c>
      <c r="F3835" s="4">
        <v>0</v>
      </c>
      <c r="G3835" s="4">
        <v>0</v>
      </c>
      <c r="H3835" s="4">
        <v>0</v>
      </c>
    </row>
    <row r="3836" spans="1:8" x14ac:dyDescent="0.3">
      <c r="A3836" s="3">
        <v>2010</v>
      </c>
      <c r="B3836">
        <v>7</v>
      </c>
      <c r="C3836">
        <v>1</v>
      </c>
      <c r="D3836">
        <v>86</v>
      </c>
      <c r="E3836">
        <v>63</v>
      </c>
      <c r="F3836" s="4">
        <v>0</v>
      </c>
      <c r="G3836" s="4">
        <v>0</v>
      </c>
      <c r="H3836" s="4">
        <v>0</v>
      </c>
    </row>
    <row r="3837" spans="1:8" x14ac:dyDescent="0.3">
      <c r="A3837" s="3">
        <v>2010</v>
      </c>
      <c r="B3837">
        <v>7</v>
      </c>
      <c r="C3837">
        <v>2</v>
      </c>
      <c r="D3837">
        <v>88</v>
      </c>
      <c r="E3837">
        <v>68</v>
      </c>
      <c r="F3837" s="4">
        <v>0</v>
      </c>
      <c r="G3837" s="4">
        <v>0</v>
      </c>
      <c r="H3837" s="4">
        <v>0</v>
      </c>
    </row>
    <row r="3838" spans="1:8" x14ac:dyDescent="0.3">
      <c r="A3838" s="3">
        <v>2010</v>
      </c>
      <c r="B3838">
        <v>7</v>
      </c>
      <c r="C3838">
        <v>3</v>
      </c>
      <c r="D3838">
        <v>92</v>
      </c>
      <c r="E3838">
        <v>74</v>
      </c>
      <c r="F3838" s="4">
        <v>0</v>
      </c>
      <c r="G3838" s="4">
        <v>0</v>
      </c>
      <c r="H3838" s="4">
        <v>0</v>
      </c>
    </row>
    <row r="3839" spans="1:8" x14ac:dyDescent="0.3">
      <c r="A3839" s="3">
        <v>2010</v>
      </c>
      <c r="B3839">
        <v>7</v>
      </c>
      <c r="C3839">
        <v>4</v>
      </c>
      <c r="D3839">
        <v>85</v>
      </c>
      <c r="E3839">
        <v>73</v>
      </c>
      <c r="F3839" s="4">
        <v>0.1</v>
      </c>
      <c r="G3839" s="4">
        <v>0</v>
      </c>
      <c r="H3839" s="4">
        <v>0</v>
      </c>
    </row>
    <row r="3840" spans="1:8" x14ac:dyDescent="0.3">
      <c r="A3840" s="3">
        <v>2010</v>
      </c>
      <c r="B3840">
        <v>7</v>
      </c>
      <c r="C3840">
        <v>5</v>
      </c>
      <c r="D3840">
        <v>85</v>
      </c>
      <c r="E3840">
        <v>70</v>
      </c>
      <c r="F3840" s="4">
        <v>0.8</v>
      </c>
      <c r="G3840" s="4">
        <v>0</v>
      </c>
      <c r="H3840" s="4">
        <v>0</v>
      </c>
    </row>
    <row r="3841" spans="1:8" x14ac:dyDescent="0.3">
      <c r="A3841" s="3">
        <v>2010</v>
      </c>
      <c r="B3841">
        <v>7</v>
      </c>
      <c r="C3841">
        <v>6</v>
      </c>
      <c r="D3841">
        <v>88</v>
      </c>
      <c r="E3841">
        <v>70</v>
      </c>
      <c r="F3841" s="4">
        <v>0</v>
      </c>
      <c r="G3841" s="4">
        <v>0</v>
      </c>
      <c r="H3841" s="4">
        <v>0</v>
      </c>
    </row>
    <row r="3842" spans="1:8" x14ac:dyDescent="0.3">
      <c r="A3842" s="3">
        <v>2010</v>
      </c>
      <c r="B3842">
        <v>7</v>
      </c>
      <c r="C3842">
        <v>7</v>
      </c>
      <c r="D3842">
        <v>87</v>
      </c>
      <c r="E3842">
        <v>68</v>
      </c>
      <c r="F3842" s="4">
        <v>0.22</v>
      </c>
      <c r="G3842" s="4">
        <v>0</v>
      </c>
      <c r="H3842" s="4">
        <v>0</v>
      </c>
    </row>
    <row r="3843" spans="1:8" x14ac:dyDescent="0.3">
      <c r="A3843" s="3">
        <v>2010</v>
      </c>
      <c r="B3843">
        <v>7</v>
      </c>
      <c r="C3843">
        <v>8</v>
      </c>
      <c r="D3843">
        <v>85</v>
      </c>
      <c r="E3843">
        <v>63</v>
      </c>
      <c r="F3843" s="4">
        <v>0</v>
      </c>
      <c r="G3843" s="4">
        <v>0</v>
      </c>
      <c r="H3843" s="4">
        <v>0</v>
      </c>
    </row>
    <row r="3844" spans="1:8" x14ac:dyDescent="0.3">
      <c r="A3844" s="3">
        <v>2010</v>
      </c>
      <c r="B3844">
        <v>7</v>
      </c>
      <c r="C3844">
        <v>9</v>
      </c>
      <c r="D3844">
        <v>87</v>
      </c>
      <c r="E3844">
        <v>67</v>
      </c>
      <c r="F3844" s="4">
        <v>0</v>
      </c>
      <c r="G3844" s="4">
        <v>0</v>
      </c>
      <c r="H3844" s="4">
        <v>0</v>
      </c>
    </row>
    <row r="3845" spans="1:8" x14ac:dyDescent="0.3">
      <c r="A3845" s="3">
        <v>2010</v>
      </c>
      <c r="B3845">
        <v>7</v>
      </c>
      <c r="C3845">
        <v>10</v>
      </c>
      <c r="D3845">
        <v>86</v>
      </c>
      <c r="E3845">
        <v>69</v>
      </c>
      <c r="F3845" s="4">
        <v>0.08</v>
      </c>
      <c r="G3845" s="4">
        <v>0</v>
      </c>
      <c r="H3845" s="4">
        <v>0</v>
      </c>
    </row>
    <row r="3846" spans="1:8" x14ac:dyDescent="0.3">
      <c r="A3846" s="3">
        <v>2010</v>
      </c>
      <c r="B3846">
        <v>7</v>
      </c>
      <c r="C3846">
        <v>11</v>
      </c>
      <c r="D3846">
        <v>83</v>
      </c>
      <c r="E3846">
        <v>66</v>
      </c>
      <c r="F3846" s="4">
        <v>0.17</v>
      </c>
      <c r="G3846" s="4">
        <v>0</v>
      </c>
      <c r="H3846" s="4">
        <v>0</v>
      </c>
    </row>
    <row r="3847" spans="1:8" x14ac:dyDescent="0.3">
      <c r="A3847" s="3">
        <v>2010</v>
      </c>
      <c r="B3847">
        <v>7</v>
      </c>
      <c r="C3847">
        <v>12</v>
      </c>
      <c r="D3847">
        <v>79</v>
      </c>
      <c r="E3847">
        <v>61</v>
      </c>
      <c r="F3847" s="4">
        <v>0</v>
      </c>
      <c r="G3847" s="4">
        <v>0</v>
      </c>
      <c r="H3847" s="4">
        <v>0</v>
      </c>
    </row>
    <row r="3848" spans="1:8" x14ac:dyDescent="0.3">
      <c r="A3848" s="3">
        <v>2010</v>
      </c>
      <c r="B3848">
        <v>7</v>
      </c>
      <c r="C3848">
        <v>13</v>
      </c>
      <c r="D3848">
        <v>85</v>
      </c>
      <c r="E3848">
        <v>63</v>
      </c>
      <c r="F3848" s="4">
        <v>0</v>
      </c>
      <c r="G3848" s="4">
        <v>0</v>
      </c>
      <c r="H3848" s="4">
        <v>0</v>
      </c>
    </row>
    <row r="3849" spans="1:8" x14ac:dyDescent="0.3">
      <c r="A3849" s="3">
        <v>2010</v>
      </c>
      <c r="B3849">
        <v>7</v>
      </c>
      <c r="C3849">
        <v>14</v>
      </c>
      <c r="D3849">
        <v>93</v>
      </c>
      <c r="E3849">
        <v>71</v>
      </c>
      <c r="F3849" s="4">
        <v>0.27</v>
      </c>
      <c r="G3849" s="4">
        <v>0</v>
      </c>
      <c r="H3849" s="4">
        <v>0</v>
      </c>
    </row>
    <row r="3850" spans="1:8" x14ac:dyDescent="0.3">
      <c r="A3850" s="3">
        <v>2010</v>
      </c>
      <c r="B3850">
        <v>7</v>
      </c>
      <c r="C3850">
        <v>15</v>
      </c>
      <c r="D3850">
        <v>85</v>
      </c>
      <c r="E3850">
        <v>65</v>
      </c>
      <c r="F3850" s="4">
        <v>0</v>
      </c>
      <c r="G3850" s="4">
        <v>0</v>
      </c>
      <c r="H3850" s="4">
        <v>0</v>
      </c>
    </row>
    <row r="3851" spans="1:8" x14ac:dyDescent="0.3">
      <c r="A3851" s="3">
        <v>2010</v>
      </c>
      <c r="B3851">
        <v>7</v>
      </c>
      <c r="C3851">
        <v>16</v>
      </c>
      <c r="D3851">
        <v>90</v>
      </c>
      <c r="E3851">
        <v>70</v>
      </c>
      <c r="F3851" s="4">
        <v>0</v>
      </c>
      <c r="G3851" s="4">
        <v>0</v>
      </c>
      <c r="H3851" s="4">
        <v>0</v>
      </c>
    </row>
    <row r="3852" spans="1:8" x14ac:dyDescent="0.3">
      <c r="A3852" s="3">
        <v>2010</v>
      </c>
      <c r="B3852">
        <v>7</v>
      </c>
      <c r="C3852">
        <v>17</v>
      </c>
      <c r="D3852">
        <v>92</v>
      </c>
      <c r="E3852">
        <v>67</v>
      </c>
      <c r="F3852" s="4">
        <v>0.28000000000000003</v>
      </c>
      <c r="G3852" s="4">
        <v>0</v>
      </c>
      <c r="H3852" s="4">
        <v>0</v>
      </c>
    </row>
    <row r="3853" spans="1:8" x14ac:dyDescent="0.3">
      <c r="A3853" s="3">
        <v>2010</v>
      </c>
      <c r="B3853">
        <v>7</v>
      </c>
      <c r="C3853">
        <v>18</v>
      </c>
      <c r="D3853">
        <v>84</v>
      </c>
      <c r="E3853">
        <v>68</v>
      </c>
      <c r="F3853" s="4">
        <v>0</v>
      </c>
      <c r="G3853" s="4">
        <v>0</v>
      </c>
      <c r="H3853" s="4">
        <v>0</v>
      </c>
    </row>
    <row r="3854" spans="1:8" x14ac:dyDescent="0.3">
      <c r="A3854" s="3">
        <v>2010</v>
      </c>
      <c r="B3854">
        <v>7</v>
      </c>
      <c r="C3854">
        <v>19</v>
      </c>
      <c r="D3854">
        <v>80</v>
      </c>
      <c r="E3854">
        <v>64</v>
      </c>
      <c r="F3854" s="4">
        <v>0</v>
      </c>
      <c r="G3854" s="4">
        <v>0</v>
      </c>
      <c r="H3854" s="4">
        <v>0</v>
      </c>
    </row>
    <row r="3855" spans="1:8" x14ac:dyDescent="0.3">
      <c r="A3855" s="3">
        <v>2010</v>
      </c>
      <c r="B3855">
        <v>7</v>
      </c>
      <c r="C3855">
        <v>20</v>
      </c>
      <c r="D3855">
        <v>86</v>
      </c>
      <c r="E3855">
        <v>65</v>
      </c>
      <c r="F3855" s="4">
        <v>0</v>
      </c>
      <c r="G3855" s="4">
        <v>0</v>
      </c>
      <c r="H3855" s="4">
        <v>0</v>
      </c>
    </row>
    <row r="3856" spans="1:8" x14ac:dyDescent="0.3">
      <c r="A3856" s="3">
        <v>2010</v>
      </c>
      <c r="B3856">
        <v>7</v>
      </c>
      <c r="C3856">
        <v>21</v>
      </c>
      <c r="D3856">
        <v>88</v>
      </c>
      <c r="E3856">
        <v>66</v>
      </c>
      <c r="F3856" s="4">
        <v>0</v>
      </c>
      <c r="G3856" s="4">
        <v>0</v>
      </c>
      <c r="H3856" s="4">
        <v>0</v>
      </c>
    </row>
    <row r="3857" spans="1:8" x14ac:dyDescent="0.3">
      <c r="A3857" s="3">
        <v>2010</v>
      </c>
      <c r="B3857">
        <v>7</v>
      </c>
      <c r="C3857">
        <v>22</v>
      </c>
      <c r="D3857">
        <v>77</v>
      </c>
      <c r="E3857">
        <v>68</v>
      </c>
      <c r="F3857" s="4">
        <v>0.28000000000000003</v>
      </c>
      <c r="G3857" s="4">
        <v>0</v>
      </c>
      <c r="H3857" s="4">
        <v>0</v>
      </c>
    </row>
    <row r="3858" spans="1:8" hidden="1" x14ac:dyDescent="0.3">
      <c r="A3858" s="3">
        <v>2010</v>
      </c>
      <c r="B3858">
        <v>7</v>
      </c>
      <c r="C3858">
        <v>23</v>
      </c>
      <c r="D3858">
        <v>86</v>
      </c>
      <c r="E3858">
        <v>68</v>
      </c>
      <c r="F3858" s="4" t="s">
        <v>28</v>
      </c>
      <c r="G3858" s="4">
        <v>0</v>
      </c>
      <c r="H3858" s="4">
        <v>0</v>
      </c>
    </row>
    <row r="3859" spans="1:8" x14ac:dyDescent="0.3">
      <c r="A3859" s="3">
        <v>2010</v>
      </c>
      <c r="B3859">
        <v>7</v>
      </c>
      <c r="C3859">
        <v>24</v>
      </c>
      <c r="D3859">
        <v>83</v>
      </c>
      <c r="E3859">
        <v>64</v>
      </c>
      <c r="F3859" s="4">
        <v>0.51</v>
      </c>
      <c r="G3859" s="4">
        <v>0</v>
      </c>
      <c r="H3859" s="4">
        <v>0</v>
      </c>
    </row>
    <row r="3860" spans="1:8" x14ac:dyDescent="0.3">
      <c r="A3860" s="3">
        <v>2010</v>
      </c>
      <c r="B3860">
        <v>7</v>
      </c>
      <c r="C3860">
        <v>25</v>
      </c>
      <c r="D3860">
        <v>83</v>
      </c>
      <c r="E3860">
        <v>64</v>
      </c>
      <c r="F3860" s="4">
        <v>0</v>
      </c>
      <c r="G3860" s="4">
        <v>0</v>
      </c>
      <c r="H3860" s="4">
        <v>0</v>
      </c>
    </row>
    <row r="3861" spans="1:8" x14ac:dyDescent="0.3">
      <c r="A3861" s="3">
        <v>2010</v>
      </c>
      <c r="B3861">
        <v>7</v>
      </c>
      <c r="C3861">
        <v>26</v>
      </c>
      <c r="D3861">
        <v>86</v>
      </c>
      <c r="E3861">
        <v>67</v>
      </c>
      <c r="F3861" s="4">
        <v>0</v>
      </c>
      <c r="G3861" s="4">
        <v>0</v>
      </c>
      <c r="H3861" s="4">
        <v>0</v>
      </c>
    </row>
    <row r="3862" spans="1:8" x14ac:dyDescent="0.3">
      <c r="A3862" s="3">
        <v>2010</v>
      </c>
      <c r="B3862">
        <v>7</v>
      </c>
      <c r="C3862">
        <v>27</v>
      </c>
      <c r="D3862">
        <v>94</v>
      </c>
      <c r="E3862">
        <v>72</v>
      </c>
      <c r="F3862" s="4">
        <v>0.2</v>
      </c>
      <c r="G3862" s="4">
        <v>0</v>
      </c>
      <c r="H3862" s="4">
        <v>0</v>
      </c>
    </row>
    <row r="3863" spans="1:8" x14ac:dyDescent="0.3">
      <c r="A3863" s="3">
        <v>2010</v>
      </c>
      <c r="B3863">
        <v>7</v>
      </c>
      <c r="C3863">
        <v>28</v>
      </c>
      <c r="D3863">
        <v>83</v>
      </c>
      <c r="E3863">
        <v>67</v>
      </c>
      <c r="F3863" s="4">
        <v>0</v>
      </c>
      <c r="G3863" s="4">
        <v>0</v>
      </c>
      <c r="H3863" s="4">
        <v>0</v>
      </c>
    </row>
    <row r="3864" spans="1:8" x14ac:dyDescent="0.3">
      <c r="A3864" s="3">
        <v>2010</v>
      </c>
      <c r="B3864">
        <v>7</v>
      </c>
      <c r="C3864">
        <v>29</v>
      </c>
      <c r="D3864">
        <v>82</v>
      </c>
      <c r="E3864">
        <v>65</v>
      </c>
      <c r="F3864" s="4">
        <v>0</v>
      </c>
      <c r="G3864" s="4">
        <v>0</v>
      </c>
      <c r="H3864" s="4">
        <v>0</v>
      </c>
    </row>
    <row r="3865" spans="1:8" x14ac:dyDescent="0.3">
      <c r="A3865" s="3">
        <v>2010</v>
      </c>
      <c r="B3865">
        <v>7</v>
      </c>
      <c r="C3865">
        <v>30</v>
      </c>
      <c r="D3865">
        <v>74</v>
      </c>
      <c r="E3865">
        <v>67</v>
      </c>
      <c r="F3865" s="4">
        <v>0.12</v>
      </c>
      <c r="G3865" s="4">
        <v>0</v>
      </c>
      <c r="H3865" s="4">
        <v>0</v>
      </c>
    </row>
    <row r="3866" spans="1:8" x14ac:dyDescent="0.3">
      <c r="A3866" s="3">
        <v>2010</v>
      </c>
      <c r="B3866">
        <v>7</v>
      </c>
      <c r="C3866">
        <v>31</v>
      </c>
      <c r="D3866">
        <v>86</v>
      </c>
      <c r="E3866">
        <v>68</v>
      </c>
      <c r="F3866" s="4">
        <v>0</v>
      </c>
      <c r="G3866" s="4">
        <v>0</v>
      </c>
      <c r="H3866" s="4">
        <v>0</v>
      </c>
    </row>
    <row r="3867" spans="1:8" hidden="1" x14ac:dyDescent="0.3">
      <c r="A3867" s="3">
        <v>2010</v>
      </c>
      <c r="B3867">
        <v>8</v>
      </c>
      <c r="C3867">
        <v>1</v>
      </c>
      <c r="D3867">
        <v>87</v>
      </c>
      <c r="E3867">
        <v>70</v>
      </c>
      <c r="F3867" s="4" t="s">
        <v>28</v>
      </c>
      <c r="G3867" s="4">
        <v>0</v>
      </c>
      <c r="H3867" s="4">
        <v>0</v>
      </c>
    </row>
    <row r="3868" spans="1:8" hidden="1" x14ac:dyDescent="0.3">
      <c r="A3868" s="3">
        <v>2010</v>
      </c>
      <c r="B3868">
        <v>8</v>
      </c>
      <c r="C3868">
        <v>2</v>
      </c>
      <c r="D3868">
        <v>86</v>
      </c>
      <c r="E3868">
        <v>76</v>
      </c>
      <c r="F3868" s="4" t="s">
        <v>28</v>
      </c>
      <c r="G3868" s="4">
        <v>0</v>
      </c>
      <c r="H3868" s="4">
        <v>0</v>
      </c>
    </row>
    <row r="3869" spans="1:8" x14ac:dyDescent="0.3">
      <c r="A3869" s="3">
        <v>2010</v>
      </c>
      <c r="B3869">
        <v>8</v>
      </c>
      <c r="C3869">
        <v>3</v>
      </c>
      <c r="D3869">
        <v>95</v>
      </c>
      <c r="E3869">
        <v>74</v>
      </c>
      <c r="F3869" s="4">
        <v>0</v>
      </c>
      <c r="G3869" s="4">
        <v>0</v>
      </c>
      <c r="H3869" s="4">
        <v>0</v>
      </c>
    </row>
    <row r="3870" spans="1:8" x14ac:dyDescent="0.3">
      <c r="A3870" s="3">
        <v>2010</v>
      </c>
      <c r="B3870">
        <v>8</v>
      </c>
      <c r="C3870">
        <v>4</v>
      </c>
      <c r="D3870">
        <v>90</v>
      </c>
      <c r="E3870">
        <v>71</v>
      </c>
      <c r="F3870" s="4">
        <v>0</v>
      </c>
      <c r="G3870" s="4">
        <v>0</v>
      </c>
      <c r="H3870" s="4">
        <v>0</v>
      </c>
    </row>
    <row r="3871" spans="1:8" x14ac:dyDescent="0.3">
      <c r="A3871" s="3">
        <v>2010</v>
      </c>
      <c r="B3871">
        <v>8</v>
      </c>
      <c r="C3871">
        <v>5</v>
      </c>
      <c r="D3871">
        <v>82</v>
      </c>
      <c r="E3871">
        <v>66</v>
      </c>
      <c r="F3871" s="4">
        <v>0</v>
      </c>
      <c r="G3871" s="4">
        <v>0</v>
      </c>
      <c r="H3871" s="4">
        <v>0</v>
      </c>
    </row>
    <row r="3872" spans="1:8" x14ac:dyDescent="0.3">
      <c r="A3872" s="3">
        <v>2010</v>
      </c>
      <c r="B3872">
        <v>8</v>
      </c>
      <c r="C3872">
        <v>6</v>
      </c>
      <c r="D3872">
        <v>85</v>
      </c>
      <c r="E3872">
        <v>63</v>
      </c>
      <c r="F3872" s="4">
        <v>0</v>
      </c>
      <c r="G3872" s="4">
        <v>0</v>
      </c>
      <c r="H3872" s="4">
        <v>0</v>
      </c>
    </row>
    <row r="3873" spans="1:8" x14ac:dyDescent="0.3">
      <c r="A3873" s="3">
        <v>2010</v>
      </c>
      <c r="B3873">
        <v>8</v>
      </c>
      <c r="C3873">
        <v>7</v>
      </c>
      <c r="D3873">
        <v>89</v>
      </c>
      <c r="E3873">
        <v>68</v>
      </c>
      <c r="F3873" s="4">
        <v>7.0000000000000007E-2</v>
      </c>
      <c r="G3873" s="4">
        <v>0</v>
      </c>
      <c r="H3873" s="4">
        <v>0</v>
      </c>
    </row>
    <row r="3874" spans="1:8" x14ac:dyDescent="0.3">
      <c r="A3874" s="3">
        <v>2010</v>
      </c>
      <c r="B3874">
        <v>8</v>
      </c>
      <c r="C3874">
        <v>8</v>
      </c>
      <c r="D3874">
        <v>96</v>
      </c>
      <c r="E3874">
        <v>75</v>
      </c>
      <c r="F3874" s="4">
        <v>0.32</v>
      </c>
      <c r="G3874" s="4">
        <v>0</v>
      </c>
      <c r="H3874" s="4">
        <v>0</v>
      </c>
    </row>
    <row r="3875" spans="1:8" x14ac:dyDescent="0.3">
      <c r="A3875" s="3">
        <v>2010</v>
      </c>
      <c r="B3875">
        <v>8</v>
      </c>
      <c r="C3875">
        <v>9</v>
      </c>
      <c r="D3875">
        <v>95</v>
      </c>
      <c r="E3875">
        <v>76</v>
      </c>
      <c r="F3875" s="4">
        <v>0</v>
      </c>
      <c r="G3875" s="4">
        <v>0</v>
      </c>
      <c r="H3875" s="4">
        <v>0</v>
      </c>
    </row>
    <row r="3876" spans="1:8" x14ac:dyDescent="0.3">
      <c r="A3876" s="3">
        <v>2010</v>
      </c>
      <c r="B3876">
        <v>8</v>
      </c>
      <c r="C3876">
        <v>10</v>
      </c>
      <c r="D3876">
        <v>90</v>
      </c>
      <c r="E3876">
        <v>71</v>
      </c>
      <c r="F3876" s="4">
        <v>2.4700000000000002</v>
      </c>
      <c r="G3876" s="4">
        <v>0</v>
      </c>
      <c r="H3876" s="4">
        <v>0</v>
      </c>
    </row>
    <row r="3877" spans="1:8" x14ac:dyDescent="0.3">
      <c r="A3877" s="3">
        <v>2010</v>
      </c>
      <c r="B3877">
        <v>8</v>
      </c>
      <c r="C3877">
        <v>11</v>
      </c>
      <c r="D3877">
        <v>93</v>
      </c>
      <c r="E3877">
        <v>72</v>
      </c>
      <c r="F3877" s="4">
        <v>0</v>
      </c>
      <c r="G3877" s="4">
        <v>0</v>
      </c>
      <c r="H3877" s="4">
        <v>0</v>
      </c>
    </row>
    <row r="3878" spans="1:8" hidden="1" x14ac:dyDescent="0.3">
      <c r="A3878" s="3">
        <v>2010</v>
      </c>
      <c r="B3878">
        <v>8</v>
      </c>
      <c r="C3878">
        <v>12</v>
      </c>
      <c r="D3878">
        <v>92</v>
      </c>
      <c r="E3878">
        <v>72</v>
      </c>
      <c r="F3878" s="4" t="s">
        <v>28</v>
      </c>
      <c r="G3878" s="4">
        <v>0</v>
      </c>
      <c r="H3878" s="4">
        <v>0</v>
      </c>
    </row>
    <row r="3879" spans="1:8" x14ac:dyDescent="0.3">
      <c r="A3879" s="3">
        <v>2010</v>
      </c>
      <c r="B3879">
        <v>8</v>
      </c>
      <c r="C3879">
        <v>13</v>
      </c>
      <c r="D3879">
        <v>88</v>
      </c>
      <c r="E3879">
        <v>68</v>
      </c>
      <c r="F3879" s="4">
        <v>1.47</v>
      </c>
      <c r="G3879" s="4">
        <v>0</v>
      </c>
      <c r="H3879" s="4">
        <v>0</v>
      </c>
    </row>
    <row r="3880" spans="1:8" hidden="1" x14ac:dyDescent="0.3">
      <c r="A3880" s="3">
        <v>2010</v>
      </c>
      <c r="B3880">
        <v>8</v>
      </c>
      <c r="C3880">
        <v>14</v>
      </c>
      <c r="D3880">
        <v>86</v>
      </c>
      <c r="E3880">
        <v>65</v>
      </c>
      <c r="F3880" s="4" t="s">
        <v>28</v>
      </c>
      <c r="G3880" s="4">
        <v>0</v>
      </c>
      <c r="H3880" s="4">
        <v>0</v>
      </c>
    </row>
    <row r="3881" spans="1:8" x14ac:dyDescent="0.3">
      <c r="A3881" s="3">
        <v>2010</v>
      </c>
      <c r="B3881">
        <v>8</v>
      </c>
      <c r="C3881">
        <v>15</v>
      </c>
      <c r="D3881">
        <v>77</v>
      </c>
      <c r="E3881">
        <v>63</v>
      </c>
      <c r="F3881" s="4">
        <v>0</v>
      </c>
      <c r="G3881" s="4">
        <v>0</v>
      </c>
      <c r="H3881" s="4">
        <v>0</v>
      </c>
    </row>
    <row r="3882" spans="1:8" x14ac:dyDescent="0.3">
      <c r="A3882" s="3">
        <v>2010</v>
      </c>
      <c r="B3882">
        <v>8</v>
      </c>
      <c r="C3882">
        <v>16</v>
      </c>
      <c r="D3882">
        <v>79</v>
      </c>
      <c r="E3882">
        <v>58</v>
      </c>
      <c r="F3882" s="4">
        <v>0</v>
      </c>
      <c r="G3882" s="4">
        <v>0</v>
      </c>
      <c r="H3882" s="4">
        <v>0</v>
      </c>
    </row>
    <row r="3883" spans="1:8" x14ac:dyDescent="0.3">
      <c r="A3883" s="3">
        <v>2010</v>
      </c>
      <c r="B3883">
        <v>8</v>
      </c>
      <c r="C3883">
        <v>17</v>
      </c>
      <c r="D3883">
        <v>78</v>
      </c>
      <c r="E3883">
        <v>58</v>
      </c>
      <c r="F3883" s="4">
        <v>0</v>
      </c>
      <c r="G3883" s="4">
        <v>0</v>
      </c>
      <c r="H3883" s="4">
        <v>0</v>
      </c>
    </row>
    <row r="3884" spans="1:8" x14ac:dyDescent="0.3">
      <c r="A3884" s="3">
        <v>2010</v>
      </c>
      <c r="B3884">
        <v>8</v>
      </c>
      <c r="C3884">
        <v>18</v>
      </c>
      <c r="D3884">
        <v>78</v>
      </c>
      <c r="E3884">
        <v>66</v>
      </c>
      <c r="F3884" s="4">
        <v>0</v>
      </c>
      <c r="G3884" s="4">
        <v>0</v>
      </c>
      <c r="H3884" s="4">
        <v>0</v>
      </c>
    </row>
    <row r="3885" spans="1:8" hidden="1" x14ac:dyDescent="0.3">
      <c r="A3885" s="3">
        <v>2010</v>
      </c>
      <c r="B3885">
        <v>8</v>
      </c>
      <c r="C3885">
        <v>19</v>
      </c>
      <c r="D3885">
        <v>80</v>
      </c>
      <c r="E3885">
        <v>71</v>
      </c>
      <c r="F3885" s="4" t="s">
        <v>28</v>
      </c>
      <c r="G3885" s="4">
        <v>0</v>
      </c>
      <c r="H3885" s="4">
        <v>0</v>
      </c>
    </row>
    <row r="3886" spans="1:8" hidden="1" x14ac:dyDescent="0.3">
      <c r="A3886" s="3">
        <v>2010</v>
      </c>
      <c r="B3886">
        <v>8</v>
      </c>
      <c r="C3886">
        <v>20</v>
      </c>
      <c r="D3886">
        <v>86</v>
      </c>
      <c r="E3886">
        <v>74</v>
      </c>
      <c r="F3886" s="4" t="s">
        <v>28</v>
      </c>
      <c r="G3886" s="4">
        <v>0</v>
      </c>
      <c r="H3886" s="4">
        <v>0</v>
      </c>
    </row>
    <row r="3887" spans="1:8" x14ac:dyDescent="0.3">
      <c r="A3887" s="3">
        <v>2010</v>
      </c>
      <c r="B3887">
        <v>8</v>
      </c>
      <c r="C3887">
        <v>21</v>
      </c>
      <c r="D3887">
        <v>85</v>
      </c>
      <c r="E3887">
        <v>69</v>
      </c>
      <c r="F3887" s="4">
        <v>0</v>
      </c>
      <c r="G3887" s="4">
        <v>0</v>
      </c>
      <c r="H3887" s="4">
        <v>0</v>
      </c>
    </row>
    <row r="3888" spans="1:8" x14ac:dyDescent="0.3">
      <c r="A3888" s="3">
        <v>2010</v>
      </c>
      <c r="B3888">
        <v>8</v>
      </c>
      <c r="C3888">
        <v>22</v>
      </c>
      <c r="D3888">
        <v>88</v>
      </c>
      <c r="E3888">
        <v>65</v>
      </c>
      <c r="F3888" s="4">
        <v>0</v>
      </c>
      <c r="G3888" s="4">
        <v>0</v>
      </c>
      <c r="H3888" s="4">
        <v>0</v>
      </c>
    </row>
    <row r="3889" spans="1:8" x14ac:dyDescent="0.3">
      <c r="A3889" s="3">
        <v>2010</v>
      </c>
      <c r="B3889">
        <v>8</v>
      </c>
      <c r="C3889">
        <v>23</v>
      </c>
      <c r="D3889">
        <v>88</v>
      </c>
      <c r="E3889">
        <v>72</v>
      </c>
      <c r="F3889" s="4">
        <v>0</v>
      </c>
      <c r="G3889" s="4">
        <v>0</v>
      </c>
      <c r="H3889" s="4">
        <v>0</v>
      </c>
    </row>
    <row r="3890" spans="1:8" x14ac:dyDescent="0.3">
      <c r="A3890" s="3">
        <v>2010</v>
      </c>
      <c r="B3890">
        <v>8</v>
      </c>
      <c r="C3890">
        <v>24</v>
      </c>
      <c r="D3890">
        <v>78</v>
      </c>
      <c r="E3890">
        <v>63</v>
      </c>
      <c r="F3890" s="4">
        <v>0.23</v>
      </c>
      <c r="G3890" s="4">
        <v>0</v>
      </c>
      <c r="H3890" s="4">
        <v>0</v>
      </c>
    </row>
    <row r="3891" spans="1:8" x14ac:dyDescent="0.3">
      <c r="A3891" s="3">
        <v>2010</v>
      </c>
      <c r="B3891">
        <v>8</v>
      </c>
      <c r="C3891">
        <v>25</v>
      </c>
      <c r="D3891">
        <v>73</v>
      </c>
      <c r="E3891">
        <v>58</v>
      </c>
      <c r="F3891" s="4">
        <v>0</v>
      </c>
      <c r="G3891" s="4">
        <v>0</v>
      </c>
      <c r="H3891" s="4">
        <v>0</v>
      </c>
    </row>
    <row r="3892" spans="1:8" x14ac:dyDescent="0.3">
      <c r="A3892" s="3">
        <v>2010</v>
      </c>
      <c r="B3892">
        <v>8</v>
      </c>
      <c r="C3892">
        <v>26</v>
      </c>
      <c r="D3892">
        <v>79</v>
      </c>
      <c r="E3892">
        <v>56</v>
      </c>
      <c r="F3892" s="4">
        <v>0</v>
      </c>
      <c r="G3892" s="4">
        <v>0</v>
      </c>
      <c r="H3892" s="4">
        <v>0</v>
      </c>
    </row>
    <row r="3893" spans="1:8" x14ac:dyDescent="0.3">
      <c r="A3893" s="3">
        <v>2010</v>
      </c>
      <c r="B3893">
        <v>8</v>
      </c>
      <c r="C3893">
        <v>27</v>
      </c>
      <c r="D3893">
        <v>88</v>
      </c>
      <c r="E3893">
        <v>63</v>
      </c>
      <c r="F3893" s="4">
        <v>0</v>
      </c>
      <c r="G3893" s="4">
        <v>0</v>
      </c>
      <c r="H3893" s="4">
        <v>0</v>
      </c>
    </row>
    <row r="3894" spans="1:8" x14ac:dyDescent="0.3">
      <c r="A3894" s="3">
        <v>2010</v>
      </c>
      <c r="B3894">
        <v>8</v>
      </c>
      <c r="C3894">
        <v>28</v>
      </c>
      <c r="D3894">
        <v>89</v>
      </c>
      <c r="E3894">
        <v>67</v>
      </c>
      <c r="F3894" s="4">
        <v>0</v>
      </c>
      <c r="G3894" s="4">
        <v>0</v>
      </c>
      <c r="H3894" s="4">
        <v>0</v>
      </c>
    </row>
    <row r="3895" spans="1:8" x14ac:dyDescent="0.3">
      <c r="A3895" s="3">
        <v>2010</v>
      </c>
      <c r="B3895">
        <v>8</v>
      </c>
      <c r="C3895">
        <v>29</v>
      </c>
      <c r="D3895">
        <v>94</v>
      </c>
      <c r="E3895">
        <v>68</v>
      </c>
      <c r="F3895" s="4">
        <v>0</v>
      </c>
      <c r="G3895" s="4">
        <v>0</v>
      </c>
      <c r="H3895" s="4">
        <v>0</v>
      </c>
    </row>
    <row r="3896" spans="1:8" hidden="1" x14ac:dyDescent="0.3">
      <c r="A3896" s="3">
        <v>2010</v>
      </c>
      <c r="B3896">
        <v>8</v>
      </c>
      <c r="C3896">
        <v>30</v>
      </c>
      <c r="D3896">
        <v>92</v>
      </c>
      <c r="E3896">
        <v>77</v>
      </c>
      <c r="F3896" s="4" t="s">
        <v>28</v>
      </c>
      <c r="G3896" s="4">
        <v>0</v>
      </c>
      <c r="H3896" s="4">
        <v>0</v>
      </c>
    </row>
    <row r="3897" spans="1:8" x14ac:dyDescent="0.3">
      <c r="A3897" s="3">
        <v>2010</v>
      </c>
      <c r="B3897">
        <v>8</v>
      </c>
      <c r="C3897">
        <v>31</v>
      </c>
      <c r="D3897">
        <v>86</v>
      </c>
      <c r="E3897">
        <v>68</v>
      </c>
      <c r="F3897" s="4">
        <v>0.35</v>
      </c>
      <c r="G3897" s="4">
        <v>0</v>
      </c>
      <c r="H3897" s="4">
        <v>0</v>
      </c>
    </row>
    <row r="3898" spans="1:8" x14ac:dyDescent="0.3">
      <c r="A3898" s="3">
        <v>2010</v>
      </c>
      <c r="B3898">
        <v>9</v>
      </c>
      <c r="C3898">
        <v>1</v>
      </c>
      <c r="D3898">
        <v>77</v>
      </c>
      <c r="E3898">
        <v>60</v>
      </c>
      <c r="F3898" s="4">
        <v>0</v>
      </c>
      <c r="G3898" s="4">
        <v>0</v>
      </c>
      <c r="H3898" s="4">
        <v>0</v>
      </c>
    </row>
    <row r="3899" spans="1:8" x14ac:dyDescent="0.3">
      <c r="A3899" s="3">
        <v>2010</v>
      </c>
      <c r="B3899">
        <v>9</v>
      </c>
      <c r="C3899">
        <v>2</v>
      </c>
      <c r="D3899">
        <v>73</v>
      </c>
      <c r="E3899">
        <v>59</v>
      </c>
      <c r="F3899" s="4">
        <v>0.74</v>
      </c>
      <c r="G3899" s="4">
        <v>0</v>
      </c>
      <c r="H3899" s="4">
        <v>0</v>
      </c>
    </row>
    <row r="3900" spans="1:8" hidden="1" x14ac:dyDescent="0.3">
      <c r="A3900" s="3">
        <v>2010</v>
      </c>
      <c r="B3900">
        <v>9</v>
      </c>
      <c r="C3900">
        <v>3</v>
      </c>
      <c r="D3900">
        <v>61</v>
      </c>
      <c r="E3900">
        <v>51</v>
      </c>
      <c r="F3900" s="4" t="s">
        <v>28</v>
      </c>
      <c r="G3900" s="4">
        <v>0</v>
      </c>
      <c r="H3900" s="4">
        <v>0</v>
      </c>
    </row>
    <row r="3901" spans="1:8" x14ac:dyDescent="0.3">
      <c r="A3901" s="3">
        <v>2010</v>
      </c>
      <c r="B3901">
        <v>9</v>
      </c>
      <c r="C3901">
        <v>4</v>
      </c>
      <c r="D3901">
        <v>69</v>
      </c>
      <c r="E3901">
        <v>48</v>
      </c>
      <c r="F3901" s="4">
        <v>0</v>
      </c>
      <c r="G3901" s="4">
        <v>0</v>
      </c>
      <c r="H3901" s="4">
        <v>0</v>
      </c>
    </row>
    <row r="3902" spans="1:8" x14ac:dyDescent="0.3">
      <c r="A3902" s="3">
        <v>2010</v>
      </c>
      <c r="B3902">
        <v>9</v>
      </c>
      <c r="C3902">
        <v>5</v>
      </c>
      <c r="D3902">
        <v>73</v>
      </c>
      <c r="E3902">
        <v>50</v>
      </c>
      <c r="F3902" s="4">
        <v>0</v>
      </c>
      <c r="G3902" s="4">
        <v>0</v>
      </c>
      <c r="H3902" s="4">
        <v>0</v>
      </c>
    </row>
    <row r="3903" spans="1:8" x14ac:dyDescent="0.3">
      <c r="A3903" s="3">
        <v>2010</v>
      </c>
      <c r="B3903">
        <v>9</v>
      </c>
      <c r="C3903">
        <v>6</v>
      </c>
      <c r="D3903">
        <v>71</v>
      </c>
      <c r="E3903">
        <v>59</v>
      </c>
      <c r="F3903" s="4">
        <v>0.13</v>
      </c>
      <c r="G3903" s="4">
        <v>0</v>
      </c>
      <c r="H3903" s="4">
        <v>0</v>
      </c>
    </row>
    <row r="3904" spans="1:8" hidden="1" x14ac:dyDescent="0.3">
      <c r="A3904" s="3">
        <v>2010</v>
      </c>
      <c r="B3904">
        <v>9</v>
      </c>
      <c r="C3904">
        <v>7</v>
      </c>
      <c r="D3904">
        <v>63</v>
      </c>
      <c r="E3904">
        <v>52</v>
      </c>
      <c r="F3904" s="4" t="s">
        <v>28</v>
      </c>
      <c r="G3904" s="4">
        <v>0</v>
      </c>
      <c r="H3904" s="4">
        <v>0</v>
      </c>
    </row>
    <row r="3905" spans="1:8" x14ac:dyDescent="0.3">
      <c r="A3905" s="3">
        <v>2010</v>
      </c>
      <c r="B3905">
        <v>9</v>
      </c>
      <c r="C3905">
        <v>8</v>
      </c>
      <c r="D3905">
        <v>69</v>
      </c>
      <c r="E3905">
        <v>46</v>
      </c>
      <c r="F3905" s="4">
        <v>0</v>
      </c>
      <c r="G3905" s="4">
        <v>0</v>
      </c>
      <c r="H3905" s="4">
        <v>0</v>
      </c>
    </row>
    <row r="3906" spans="1:8" hidden="1" x14ac:dyDescent="0.3">
      <c r="A3906" s="3">
        <v>2010</v>
      </c>
      <c r="B3906">
        <v>9</v>
      </c>
      <c r="C3906">
        <v>9</v>
      </c>
      <c r="D3906">
        <v>65</v>
      </c>
      <c r="E3906">
        <v>52</v>
      </c>
      <c r="F3906" s="4" t="s">
        <v>28</v>
      </c>
      <c r="G3906" s="4">
        <v>0</v>
      </c>
      <c r="H3906" s="4">
        <v>0</v>
      </c>
    </row>
    <row r="3907" spans="1:8" x14ac:dyDescent="0.3">
      <c r="A3907" s="3">
        <v>2010</v>
      </c>
      <c r="B3907">
        <v>9</v>
      </c>
      <c r="C3907">
        <v>10</v>
      </c>
      <c r="D3907">
        <v>71</v>
      </c>
      <c r="E3907">
        <v>58</v>
      </c>
      <c r="F3907" s="4">
        <v>0.16</v>
      </c>
      <c r="G3907" s="4">
        <v>0</v>
      </c>
      <c r="H3907" s="4">
        <v>0</v>
      </c>
    </row>
    <row r="3908" spans="1:8" x14ac:dyDescent="0.3">
      <c r="A3908" s="3">
        <v>2010</v>
      </c>
      <c r="B3908">
        <v>9</v>
      </c>
      <c r="C3908">
        <v>11</v>
      </c>
      <c r="D3908">
        <v>73</v>
      </c>
      <c r="E3908">
        <v>56</v>
      </c>
      <c r="F3908" s="4">
        <v>0</v>
      </c>
      <c r="G3908" s="4">
        <v>0</v>
      </c>
      <c r="H3908" s="4">
        <v>0</v>
      </c>
    </row>
    <row r="3909" spans="1:8" x14ac:dyDescent="0.3">
      <c r="A3909" s="3">
        <v>2010</v>
      </c>
      <c r="B3909">
        <v>9</v>
      </c>
      <c r="C3909">
        <v>12</v>
      </c>
      <c r="D3909">
        <v>79</v>
      </c>
      <c r="E3909">
        <v>54</v>
      </c>
      <c r="F3909" s="4">
        <v>0</v>
      </c>
      <c r="G3909" s="4">
        <v>0</v>
      </c>
      <c r="H3909" s="4">
        <v>0</v>
      </c>
    </row>
    <row r="3910" spans="1:8" x14ac:dyDescent="0.3">
      <c r="A3910" s="3">
        <v>2010</v>
      </c>
      <c r="B3910">
        <v>9</v>
      </c>
      <c r="C3910">
        <v>13</v>
      </c>
      <c r="D3910">
        <v>74</v>
      </c>
      <c r="E3910">
        <v>54</v>
      </c>
      <c r="F3910" s="4">
        <v>0</v>
      </c>
      <c r="G3910" s="4">
        <v>0</v>
      </c>
      <c r="H3910" s="4">
        <v>0</v>
      </c>
    </row>
    <row r="3911" spans="1:8" x14ac:dyDescent="0.3">
      <c r="A3911" s="3">
        <v>2010</v>
      </c>
      <c r="B3911">
        <v>9</v>
      </c>
      <c r="C3911">
        <v>14</v>
      </c>
      <c r="D3911">
        <v>68</v>
      </c>
      <c r="E3911">
        <v>53</v>
      </c>
      <c r="F3911" s="4">
        <v>0</v>
      </c>
      <c r="G3911" s="4">
        <v>0</v>
      </c>
      <c r="H3911" s="4">
        <v>0</v>
      </c>
    </row>
    <row r="3912" spans="1:8" x14ac:dyDescent="0.3">
      <c r="A3912" s="3">
        <v>2010</v>
      </c>
      <c r="B3912">
        <v>9</v>
      </c>
      <c r="C3912">
        <v>15</v>
      </c>
      <c r="D3912">
        <v>66</v>
      </c>
      <c r="E3912">
        <v>52</v>
      </c>
      <c r="F3912" s="4">
        <v>0.91</v>
      </c>
      <c r="G3912" s="4">
        <v>0</v>
      </c>
      <c r="H3912" s="4">
        <v>0</v>
      </c>
    </row>
    <row r="3913" spans="1:8" x14ac:dyDescent="0.3">
      <c r="A3913" s="3">
        <v>2010</v>
      </c>
      <c r="B3913">
        <v>9</v>
      </c>
      <c r="C3913">
        <v>16</v>
      </c>
      <c r="D3913">
        <v>56</v>
      </c>
      <c r="E3913">
        <v>50</v>
      </c>
      <c r="F3913" s="4">
        <v>0</v>
      </c>
      <c r="G3913" s="4">
        <v>0</v>
      </c>
      <c r="H3913" s="4">
        <v>0</v>
      </c>
    </row>
    <row r="3914" spans="1:8" x14ac:dyDescent="0.3">
      <c r="A3914" s="3">
        <v>2010</v>
      </c>
      <c r="B3914">
        <v>9</v>
      </c>
      <c r="C3914">
        <v>17</v>
      </c>
      <c r="D3914">
        <v>64</v>
      </c>
      <c r="E3914">
        <v>53</v>
      </c>
      <c r="F3914" s="4">
        <v>0.01</v>
      </c>
      <c r="G3914" s="4">
        <v>0</v>
      </c>
      <c r="H3914" s="4">
        <v>0</v>
      </c>
    </row>
    <row r="3915" spans="1:8" hidden="1" x14ac:dyDescent="0.3">
      <c r="A3915" s="3">
        <v>2010</v>
      </c>
      <c r="B3915">
        <v>9</v>
      </c>
      <c r="C3915">
        <v>18</v>
      </c>
      <c r="D3915">
        <v>60</v>
      </c>
      <c r="E3915">
        <v>45</v>
      </c>
      <c r="F3915" s="4" t="s">
        <v>28</v>
      </c>
      <c r="G3915" s="4">
        <v>0</v>
      </c>
      <c r="H3915" s="4">
        <v>0</v>
      </c>
    </row>
    <row r="3916" spans="1:8" x14ac:dyDescent="0.3">
      <c r="A3916" s="3">
        <v>2010</v>
      </c>
      <c r="B3916">
        <v>9</v>
      </c>
      <c r="C3916">
        <v>19</v>
      </c>
      <c r="D3916">
        <v>64</v>
      </c>
      <c r="E3916">
        <v>50</v>
      </c>
      <c r="F3916" s="4">
        <v>0</v>
      </c>
      <c r="G3916" s="4">
        <v>0</v>
      </c>
      <c r="H3916" s="4">
        <v>0</v>
      </c>
    </row>
    <row r="3917" spans="1:8" x14ac:dyDescent="0.3">
      <c r="A3917" s="3">
        <v>2010</v>
      </c>
      <c r="B3917">
        <v>9</v>
      </c>
      <c r="C3917">
        <v>20</v>
      </c>
      <c r="D3917">
        <v>80</v>
      </c>
      <c r="E3917">
        <v>52</v>
      </c>
      <c r="F3917" s="4">
        <v>0.03</v>
      </c>
      <c r="G3917" s="4">
        <v>0</v>
      </c>
      <c r="H3917" s="4">
        <v>0</v>
      </c>
    </row>
    <row r="3918" spans="1:8" x14ac:dyDescent="0.3">
      <c r="A3918" s="3">
        <v>2010</v>
      </c>
      <c r="B3918">
        <v>9</v>
      </c>
      <c r="C3918">
        <v>21</v>
      </c>
      <c r="D3918">
        <v>77</v>
      </c>
      <c r="E3918">
        <v>53</v>
      </c>
      <c r="F3918" s="4">
        <v>0.53</v>
      </c>
      <c r="G3918" s="4" t="s">
        <v>28</v>
      </c>
      <c r="H3918" s="4">
        <v>0</v>
      </c>
    </row>
    <row r="3919" spans="1:8" x14ac:dyDescent="0.3">
      <c r="A3919" s="3">
        <v>2010</v>
      </c>
      <c r="B3919">
        <v>9</v>
      </c>
      <c r="C3919">
        <v>22</v>
      </c>
      <c r="D3919">
        <v>65</v>
      </c>
      <c r="E3919">
        <v>48</v>
      </c>
      <c r="F3919" s="4">
        <v>1.01</v>
      </c>
      <c r="G3919" s="4">
        <v>0</v>
      </c>
      <c r="H3919" s="4">
        <v>0</v>
      </c>
    </row>
    <row r="3920" spans="1:8" x14ac:dyDescent="0.3">
      <c r="A3920" s="3">
        <v>2010</v>
      </c>
      <c r="B3920">
        <v>9</v>
      </c>
      <c r="C3920">
        <v>23</v>
      </c>
      <c r="D3920">
        <v>74</v>
      </c>
      <c r="E3920">
        <v>57</v>
      </c>
      <c r="F3920" s="4">
        <v>1.98</v>
      </c>
      <c r="G3920" s="4">
        <v>0</v>
      </c>
      <c r="H3920" s="4">
        <v>0</v>
      </c>
    </row>
    <row r="3921" spans="1:8" x14ac:dyDescent="0.3">
      <c r="A3921" s="3">
        <v>2010</v>
      </c>
      <c r="B3921">
        <v>9</v>
      </c>
      <c r="C3921">
        <v>24</v>
      </c>
      <c r="D3921">
        <v>61</v>
      </c>
      <c r="E3921">
        <v>50</v>
      </c>
      <c r="F3921" s="4">
        <v>0</v>
      </c>
      <c r="G3921" s="4">
        <v>0</v>
      </c>
      <c r="H3921" s="4">
        <v>0</v>
      </c>
    </row>
    <row r="3922" spans="1:8" x14ac:dyDescent="0.3">
      <c r="A3922" s="3">
        <v>2010</v>
      </c>
      <c r="B3922">
        <v>9</v>
      </c>
      <c r="C3922">
        <v>25</v>
      </c>
      <c r="D3922">
        <v>61</v>
      </c>
      <c r="E3922">
        <v>45</v>
      </c>
      <c r="F3922" s="4">
        <v>0.02</v>
      </c>
      <c r="G3922" s="4">
        <v>0</v>
      </c>
      <c r="H3922" s="4">
        <v>0</v>
      </c>
    </row>
    <row r="3923" spans="1:8" x14ac:dyDescent="0.3">
      <c r="A3923" s="3">
        <v>2010</v>
      </c>
      <c r="B3923">
        <v>9</v>
      </c>
      <c r="C3923">
        <v>26</v>
      </c>
      <c r="D3923">
        <v>65</v>
      </c>
      <c r="E3923">
        <v>41</v>
      </c>
      <c r="F3923" s="4">
        <v>0</v>
      </c>
      <c r="G3923" s="4">
        <v>0</v>
      </c>
      <c r="H3923" s="4">
        <v>0</v>
      </c>
    </row>
    <row r="3924" spans="1:8" x14ac:dyDescent="0.3">
      <c r="A3924" s="3">
        <v>2010</v>
      </c>
      <c r="B3924">
        <v>9</v>
      </c>
      <c r="C3924">
        <v>27</v>
      </c>
      <c r="D3924">
        <v>75</v>
      </c>
      <c r="E3924">
        <v>45</v>
      </c>
      <c r="F3924" s="4">
        <v>0</v>
      </c>
      <c r="G3924" s="4">
        <v>0</v>
      </c>
      <c r="H3924" s="4">
        <v>0</v>
      </c>
    </row>
    <row r="3925" spans="1:8" x14ac:dyDescent="0.3">
      <c r="A3925" s="3">
        <v>2010</v>
      </c>
      <c r="B3925">
        <v>9</v>
      </c>
      <c r="C3925">
        <v>28</v>
      </c>
      <c r="D3925">
        <v>66</v>
      </c>
      <c r="E3925">
        <v>54</v>
      </c>
      <c r="F3925" s="4">
        <v>0</v>
      </c>
      <c r="G3925" s="4">
        <v>0</v>
      </c>
      <c r="H3925" s="4">
        <v>0</v>
      </c>
    </row>
    <row r="3926" spans="1:8" x14ac:dyDescent="0.3">
      <c r="A3926" s="3">
        <v>2010</v>
      </c>
      <c r="B3926">
        <v>9</v>
      </c>
      <c r="C3926">
        <v>29</v>
      </c>
      <c r="D3926">
        <v>74</v>
      </c>
      <c r="E3926">
        <v>52</v>
      </c>
      <c r="F3926" s="4">
        <v>0</v>
      </c>
      <c r="G3926" s="4">
        <v>0</v>
      </c>
      <c r="H3926" s="4">
        <v>0</v>
      </c>
    </row>
    <row r="3927" spans="1:8" x14ac:dyDescent="0.3">
      <c r="A3927" s="3">
        <v>2010</v>
      </c>
      <c r="B3927">
        <v>9</v>
      </c>
      <c r="C3927">
        <v>30</v>
      </c>
      <c r="D3927">
        <v>72</v>
      </c>
      <c r="E3927">
        <v>49</v>
      </c>
      <c r="F3927" s="4">
        <v>0</v>
      </c>
      <c r="G3927" s="4">
        <v>0</v>
      </c>
      <c r="H3927" s="4">
        <v>0</v>
      </c>
    </row>
    <row r="3928" spans="1:8" hidden="1" x14ac:dyDescent="0.3">
      <c r="A3928" s="3">
        <v>2010</v>
      </c>
      <c r="B3928">
        <v>10</v>
      </c>
      <c r="C3928">
        <v>1</v>
      </c>
      <c r="D3928">
        <v>70</v>
      </c>
      <c r="E3928">
        <v>47</v>
      </c>
      <c r="F3928" s="4" t="s">
        <v>28</v>
      </c>
      <c r="G3928" s="4">
        <v>0</v>
      </c>
      <c r="H3928" s="4">
        <v>0</v>
      </c>
    </row>
    <row r="3929" spans="1:8" x14ac:dyDescent="0.3">
      <c r="A3929" s="3">
        <v>2010</v>
      </c>
      <c r="B3929">
        <v>10</v>
      </c>
      <c r="C3929">
        <v>2</v>
      </c>
      <c r="D3929">
        <v>56</v>
      </c>
      <c r="E3929">
        <v>41</v>
      </c>
      <c r="F3929" s="4">
        <v>0</v>
      </c>
      <c r="G3929" s="4">
        <v>0</v>
      </c>
      <c r="H3929" s="4">
        <v>0</v>
      </c>
    </row>
    <row r="3930" spans="1:8" x14ac:dyDescent="0.3">
      <c r="A3930" s="3">
        <v>2010</v>
      </c>
      <c r="B3930">
        <v>10</v>
      </c>
      <c r="C3930">
        <v>3</v>
      </c>
      <c r="D3930">
        <v>59</v>
      </c>
      <c r="E3930">
        <v>38</v>
      </c>
      <c r="F3930" s="4">
        <v>0</v>
      </c>
      <c r="G3930" s="4">
        <v>0</v>
      </c>
      <c r="H3930" s="4">
        <v>0</v>
      </c>
    </row>
    <row r="3931" spans="1:8" x14ac:dyDescent="0.3">
      <c r="A3931" s="3">
        <v>2010</v>
      </c>
      <c r="B3931">
        <v>10</v>
      </c>
      <c r="C3931">
        <v>4</v>
      </c>
      <c r="D3931">
        <v>65</v>
      </c>
      <c r="E3931">
        <v>41</v>
      </c>
      <c r="F3931" s="4">
        <v>0</v>
      </c>
      <c r="G3931" s="4">
        <v>0</v>
      </c>
      <c r="H3931" s="4">
        <v>0</v>
      </c>
    </row>
    <row r="3932" spans="1:8" x14ac:dyDescent="0.3">
      <c r="A3932" s="3">
        <v>2010</v>
      </c>
      <c r="B3932">
        <v>10</v>
      </c>
      <c r="C3932">
        <v>5</v>
      </c>
      <c r="D3932">
        <v>74</v>
      </c>
      <c r="E3932">
        <v>45</v>
      </c>
      <c r="F3932" s="4">
        <v>0</v>
      </c>
      <c r="G3932" s="4">
        <v>0</v>
      </c>
      <c r="H3932" s="4">
        <v>0</v>
      </c>
    </row>
    <row r="3933" spans="1:8" x14ac:dyDescent="0.3">
      <c r="A3933" s="3">
        <v>2010</v>
      </c>
      <c r="B3933">
        <v>10</v>
      </c>
      <c r="C3933">
        <v>6</v>
      </c>
      <c r="D3933">
        <v>71</v>
      </c>
      <c r="E3933">
        <v>54</v>
      </c>
      <c r="F3933" s="4">
        <v>0</v>
      </c>
      <c r="G3933" s="4">
        <v>0</v>
      </c>
      <c r="H3933" s="4">
        <v>0</v>
      </c>
    </row>
    <row r="3934" spans="1:8" x14ac:dyDescent="0.3">
      <c r="A3934" s="3">
        <v>2010</v>
      </c>
      <c r="B3934">
        <v>10</v>
      </c>
      <c r="C3934">
        <v>7</v>
      </c>
      <c r="D3934">
        <v>74</v>
      </c>
      <c r="E3934">
        <v>46</v>
      </c>
      <c r="F3934" s="4">
        <v>0</v>
      </c>
      <c r="G3934" s="4">
        <v>0</v>
      </c>
      <c r="H3934" s="4">
        <v>0</v>
      </c>
    </row>
    <row r="3935" spans="1:8" x14ac:dyDescent="0.3">
      <c r="A3935" s="3">
        <v>2010</v>
      </c>
      <c r="B3935">
        <v>10</v>
      </c>
      <c r="C3935">
        <v>8</v>
      </c>
      <c r="D3935">
        <v>87</v>
      </c>
      <c r="E3935">
        <v>57</v>
      </c>
      <c r="F3935" s="4">
        <v>0</v>
      </c>
      <c r="G3935" s="4">
        <v>0</v>
      </c>
      <c r="H3935" s="4">
        <v>0</v>
      </c>
    </row>
    <row r="3936" spans="1:8" x14ac:dyDescent="0.3">
      <c r="A3936" s="3">
        <v>2010</v>
      </c>
      <c r="B3936">
        <v>10</v>
      </c>
      <c r="C3936">
        <v>9</v>
      </c>
      <c r="D3936">
        <v>83</v>
      </c>
      <c r="E3936">
        <v>58</v>
      </c>
      <c r="F3936" s="4">
        <v>0</v>
      </c>
      <c r="G3936" s="4">
        <v>0</v>
      </c>
      <c r="H3936" s="4">
        <v>0</v>
      </c>
    </row>
    <row r="3937" spans="1:8" x14ac:dyDescent="0.3">
      <c r="A3937" s="3">
        <v>2010</v>
      </c>
      <c r="B3937">
        <v>10</v>
      </c>
      <c r="C3937">
        <v>10</v>
      </c>
      <c r="D3937">
        <v>81</v>
      </c>
      <c r="E3937">
        <v>54</v>
      </c>
      <c r="F3937" s="4">
        <v>0</v>
      </c>
      <c r="G3937" s="4">
        <v>0</v>
      </c>
      <c r="H3937" s="4">
        <v>0</v>
      </c>
    </row>
    <row r="3938" spans="1:8" x14ac:dyDescent="0.3">
      <c r="A3938" s="3">
        <v>2010</v>
      </c>
      <c r="B3938">
        <v>10</v>
      </c>
      <c r="C3938">
        <v>11</v>
      </c>
      <c r="D3938">
        <v>80</v>
      </c>
      <c r="E3938">
        <v>54</v>
      </c>
      <c r="F3938" s="4">
        <v>0</v>
      </c>
      <c r="G3938" s="4">
        <v>0</v>
      </c>
      <c r="H3938" s="4">
        <v>0</v>
      </c>
    </row>
    <row r="3939" spans="1:8" x14ac:dyDescent="0.3">
      <c r="A3939" s="3">
        <v>2010</v>
      </c>
      <c r="B3939">
        <v>10</v>
      </c>
      <c r="C3939">
        <v>12</v>
      </c>
      <c r="D3939">
        <v>72</v>
      </c>
      <c r="E3939">
        <v>52</v>
      </c>
      <c r="F3939" s="4">
        <v>0</v>
      </c>
      <c r="G3939" s="4">
        <v>0</v>
      </c>
      <c r="H3939" s="4">
        <v>0</v>
      </c>
    </row>
    <row r="3940" spans="1:8" x14ac:dyDescent="0.3">
      <c r="A3940" s="3">
        <v>2010</v>
      </c>
      <c r="B3940">
        <v>10</v>
      </c>
      <c r="C3940">
        <v>13</v>
      </c>
      <c r="D3940">
        <v>66</v>
      </c>
      <c r="E3940">
        <v>47</v>
      </c>
      <c r="F3940" s="4">
        <v>0</v>
      </c>
      <c r="G3940" s="4">
        <v>0</v>
      </c>
      <c r="H3940" s="4">
        <v>0</v>
      </c>
    </row>
    <row r="3941" spans="1:8" x14ac:dyDescent="0.3">
      <c r="A3941" s="3">
        <v>2010</v>
      </c>
      <c r="B3941">
        <v>10</v>
      </c>
      <c r="C3941">
        <v>14</v>
      </c>
      <c r="D3941">
        <v>69</v>
      </c>
      <c r="E3941">
        <v>45</v>
      </c>
      <c r="F3941" s="4">
        <v>0</v>
      </c>
      <c r="G3941" s="4">
        <v>0</v>
      </c>
      <c r="H3941" s="4">
        <v>0</v>
      </c>
    </row>
    <row r="3942" spans="1:8" x14ac:dyDescent="0.3">
      <c r="A3942" s="3">
        <v>2010</v>
      </c>
      <c r="B3942">
        <v>10</v>
      </c>
      <c r="C3942">
        <v>15</v>
      </c>
      <c r="D3942">
        <v>61</v>
      </c>
      <c r="E3942">
        <v>43</v>
      </c>
      <c r="F3942" s="4">
        <v>0</v>
      </c>
      <c r="G3942" s="4">
        <v>0</v>
      </c>
      <c r="H3942" s="4">
        <v>0</v>
      </c>
    </row>
    <row r="3943" spans="1:8" x14ac:dyDescent="0.3">
      <c r="A3943" s="3">
        <v>2010</v>
      </c>
      <c r="B3943">
        <v>10</v>
      </c>
      <c r="C3943">
        <v>16</v>
      </c>
      <c r="D3943">
        <v>66</v>
      </c>
      <c r="E3943">
        <v>46</v>
      </c>
      <c r="F3943" s="4">
        <v>0</v>
      </c>
      <c r="G3943" s="4">
        <v>0</v>
      </c>
      <c r="H3943" s="4">
        <v>0</v>
      </c>
    </row>
    <row r="3944" spans="1:8" hidden="1" x14ac:dyDescent="0.3">
      <c r="A3944" s="3">
        <v>2010</v>
      </c>
      <c r="B3944">
        <v>10</v>
      </c>
      <c r="C3944">
        <v>17</v>
      </c>
      <c r="D3944">
        <v>59</v>
      </c>
      <c r="E3944">
        <v>40</v>
      </c>
      <c r="F3944" s="4" t="s">
        <v>28</v>
      </c>
      <c r="G3944" s="4">
        <v>0</v>
      </c>
      <c r="H3944" s="4">
        <v>0</v>
      </c>
    </row>
    <row r="3945" spans="1:8" hidden="1" x14ac:dyDescent="0.3">
      <c r="A3945" s="3">
        <v>2010</v>
      </c>
      <c r="B3945">
        <v>10</v>
      </c>
      <c r="C3945">
        <v>18</v>
      </c>
      <c r="D3945">
        <v>56</v>
      </c>
      <c r="E3945">
        <v>39</v>
      </c>
      <c r="F3945" s="4" t="s">
        <v>28</v>
      </c>
      <c r="G3945" s="4">
        <v>0</v>
      </c>
      <c r="H3945" s="4">
        <v>0</v>
      </c>
    </row>
    <row r="3946" spans="1:8" x14ac:dyDescent="0.3">
      <c r="A3946" s="3">
        <v>2010</v>
      </c>
      <c r="B3946">
        <v>10</v>
      </c>
      <c r="C3946">
        <v>19</v>
      </c>
      <c r="D3946">
        <v>60</v>
      </c>
      <c r="E3946">
        <v>40</v>
      </c>
      <c r="F3946" s="4">
        <v>0</v>
      </c>
      <c r="G3946" s="4">
        <v>0</v>
      </c>
      <c r="H3946" s="4">
        <v>0</v>
      </c>
    </row>
    <row r="3947" spans="1:8" x14ac:dyDescent="0.3">
      <c r="A3947" s="3">
        <v>2010</v>
      </c>
      <c r="B3947">
        <v>10</v>
      </c>
      <c r="C3947">
        <v>20</v>
      </c>
      <c r="D3947">
        <v>68</v>
      </c>
      <c r="E3947">
        <v>43</v>
      </c>
      <c r="F3947" s="4">
        <v>0</v>
      </c>
      <c r="G3947" s="4">
        <v>0</v>
      </c>
      <c r="H3947" s="4">
        <v>0</v>
      </c>
    </row>
    <row r="3948" spans="1:8" x14ac:dyDescent="0.3">
      <c r="A3948" s="3">
        <v>2010</v>
      </c>
      <c r="B3948">
        <v>10</v>
      </c>
      <c r="C3948">
        <v>21</v>
      </c>
      <c r="D3948">
        <v>53</v>
      </c>
      <c r="E3948">
        <v>40</v>
      </c>
      <c r="F3948" s="4">
        <v>0</v>
      </c>
      <c r="G3948" s="4">
        <v>0</v>
      </c>
      <c r="H3948" s="4">
        <v>0</v>
      </c>
    </row>
    <row r="3949" spans="1:8" x14ac:dyDescent="0.3">
      <c r="A3949" s="3">
        <v>2010</v>
      </c>
      <c r="B3949">
        <v>10</v>
      </c>
      <c r="C3949">
        <v>22</v>
      </c>
      <c r="D3949">
        <v>68</v>
      </c>
      <c r="E3949">
        <v>36</v>
      </c>
      <c r="F3949" s="4">
        <v>0</v>
      </c>
      <c r="G3949" s="4">
        <v>0</v>
      </c>
      <c r="H3949" s="4">
        <v>0</v>
      </c>
    </row>
    <row r="3950" spans="1:8" x14ac:dyDescent="0.3">
      <c r="A3950" s="3">
        <v>2010</v>
      </c>
      <c r="B3950">
        <v>10</v>
      </c>
      <c r="C3950">
        <v>23</v>
      </c>
      <c r="D3950">
        <v>65</v>
      </c>
      <c r="E3950">
        <v>52</v>
      </c>
      <c r="F3950" s="4">
        <v>0.01</v>
      </c>
      <c r="G3950" s="4">
        <v>0</v>
      </c>
      <c r="H3950" s="4">
        <v>0</v>
      </c>
    </row>
    <row r="3951" spans="1:8" x14ac:dyDescent="0.3">
      <c r="A3951" s="3">
        <v>2010</v>
      </c>
      <c r="B3951">
        <v>10</v>
      </c>
      <c r="C3951">
        <v>24</v>
      </c>
      <c r="D3951">
        <v>61</v>
      </c>
      <c r="E3951">
        <v>53</v>
      </c>
      <c r="F3951" s="4">
        <v>0.51</v>
      </c>
      <c r="G3951" s="4">
        <v>0</v>
      </c>
      <c r="H3951" s="4">
        <v>0</v>
      </c>
    </row>
    <row r="3952" spans="1:8" x14ac:dyDescent="0.3">
      <c r="A3952" s="3">
        <v>2010</v>
      </c>
      <c r="B3952">
        <v>10</v>
      </c>
      <c r="C3952">
        <v>25</v>
      </c>
      <c r="D3952">
        <v>61</v>
      </c>
      <c r="E3952">
        <v>52</v>
      </c>
      <c r="F3952" s="4">
        <v>0.67</v>
      </c>
      <c r="G3952" s="4">
        <v>0</v>
      </c>
      <c r="H3952" s="4">
        <v>0</v>
      </c>
    </row>
    <row r="3953" spans="1:8" x14ac:dyDescent="0.3">
      <c r="A3953" s="3">
        <v>2010</v>
      </c>
      <c r="B3953">
        <v>10</v>
      </c>
      <c r="C3953">
        <v>26</v>
      </c>
      <c r="D3953">
        <v>63</v>
      </c>
      <c r="E3953">
        <v>42</v>
      </c>
      <c r="F3953" s="4">
        <v>0.37</v>
      </c>
      <c r="G3953" s="4">
        <v>0</v>
      </c>
      <c r="H3953" s="4">
        <v>0</v>
      </c>
    </row>
    <row r="3954" spans="1:8" x14ac:dyDescent="0.3">
      <c r="A3954" s="3">
        <v>2010</v>
      </c>
      <c r="B3954">
        <v>10</v>
      </c>
      <c r="C3954">
        <v>27</v>
      </c>
      <c r="D3954">
        <v>42</v>
      </c>
      <c r="E3954">
        <v>35</v>
      </c>
      <c r="F3954" s="4">
        <v>0.05</v>
      </c>
      <c r="G3954" s="4" t="s">
        <v>28</v>
      </c>
      <c r="H3954" s="4">
        <v>0</v>
      </c>
    </row>
    <row r="3955" spans="1:8" x14ac:dyDescent="0.3">
      <c r="A3955" s="3">
        <v>2010</v>
      </c>
      <c r="B3955">
        <v>10</v>
      </c>
      <c r="C3955">
        <v>28</v>
      </c>
      <c r="D3955">
        <v>42</v>
      </c>
      <c r="E3955">
        <v>30</v>
      </c>
      <c r="F3955" s="4">
        <v>0</v>
      </c>
      <c r="G3955" s="4">
        <v>0</v>
      </c>
      <c r="H3955" s="4">
        <v>0</v>
      </c>
    </row>
    <row r="3956" spans="1:8" x14ac:dyDescent="0.3">
      <c r="A3956" s="3">
        <v>2010</v>
      </c>
      <c r="B3956">
        <v>10</v>
      </c>
      <c r="C3956">
        <v>29</v>
      </c>
      <c r="D3956">
        <v>53</v>
      </c>
      <c r="E3956">
        <v>28</v>
      </c>
      <c r="F3956" s="4">
        <v>0</v>
      </c>
      <c r="G3956" s="4">
        <v>0</v>
      </c>
      <c r="H3956" s="4">
        <v>0</v>
      </c>
    </row>
    <row r="3957" spans="1:8" x14ac:dyDescent="0.3">
      <c r="A3957" s="3">
        <v>2010</v>
      </c>
      <c r="B3957">
        <v>10</v>
      </c>
      <c r="C3957">
        <v>30</v>
      </c>
      <c r="D3957">
        <v>52</v>
      </c>
      <c r="E3957">
        <v>35</v>
      </c>
      <c r="F3957" s="4">
        <v>0</v>
      </c>
      <c r="G3957" s="4">
        <v>0</v>
      </c>
      <c r="H3957" s="4">
        <v>0</v>
      </c>
    </row>
    <row r="3958" spans="1:8" x14ac:dyDescent="0.3">
      <c r="A3958" s="3">
        <v>2010</v>
      </c>
      <c r="B3958">
        <v>10</v>
      </c>
      <c r="C3958">
        <v>31</v>
      </c>
      <c r="D3958">
        <v>49</v>
      </c>
      <c r="E3958">
        <v>30</v>
      </c>
      <c r="F3958" s="4">
        <v>0</v>
      </c>
      <c r="G3958" s="4">
        <v>0</v>
      </c>
      <c r="H3958" s="4">
        <v>0</v>
      </c>
    </row>
    <row r="3959" spans="1:8" x14ac:dyDescent="0.3">
      <c r="A3959" s="3">
        <v>2010</v>
      </c>
      <c r="B3959">
        <v>11</v>
      </c>
      <c r="C3959">
        <v>1</v>
      </c>
      <c r="D3959">
        <v>52</v>
      </c>
      <c r="E3959">
        <v>31</v>
      </c>
      <c r="F3959" s="4">
        <v>0</v>
      </c>
      <c r="G3959" s="4">
        <v>0</v>
      </c>
      <c r="H3959" s="4">
        <v>0</v>
      </c>
    </row>
    <row r="3960" spans="1:8" x14ac:dyDescent="0.3">
      <c r="A3960" s="3">
        <v>2010</v>
      </c>
      <c r="B3960">
        <v>11</v>
      </c>
      <c r="C3960">
        <v>2</v>
      </c>
      <c r="D3960">
        <v>56</v>
      </c>
      <c r="E3960">
        <v>34</v>
      </c>
      <c r="F3960" s="4">
        <v>0</v>
      </c>
      <c r="G3960" s="4">
        <v>0</v>
      </c>
      <c r="H3960" s="4">
        <v>0</v>
      </c>
    </row>
    <row r="3961" spans="1:8" x14ac:dyDescent="0.3">
      <c r="A3961" s="3">
        <v>2010</v>
      </c>
      <c r="B3961">
        <v>11</v>
      </c>
      <c r="C3961">
        <v>3</v>
      </c>
      <c r="D3961">
        <v>56</v>
      </c>
      <c r="E3961">
        <v>44</v>
      </c>
      <c r="F3961" s="4">
        <v>0</v>
      </c>
      <c r="G3961" s="4">
        <v>0</v>
      </c>
      <c r="H3961" s="4">
        <v>0</v>
      </c>
    </row>
    <row r="3962" spans="1:8" x14ac:dyDescent="0.3">
      <c r="A3962" s="3">
        <v>2010</v>
      </c>
      <c r="B3962">
        <v>11</v>
      </c>
      <c r="C3962">
        <v>4</v>
      </c>
      <c r="D3962">
        <v>46</v>
      </c>
      <c r="E3962">
        <v>33</v>
      </c>
      <c r="F3962" s="4">
        <v>0</v>
      </c>
      <c r="G3962" s="4">
        <v>0</v>
      </c>
      <c r="H3962" s="4">
        <v>0</v>
      </c>
    </row>
    <row r="3963" spans="1:8" x14ac:dyDescent="0.3">
      <c r="A3963" s="3">
        <v>2010</v>
      </c>
      <c r="B3963">
        <v>11</v>
      </c>
      <c r="C3963">
        <v>5</v>
      </c>
      <c r="D3963">
        <v>45</v>
      </c>
      <c r="E3963">
        <v>27</v>
      </c>
      <c r="F3963" s="4">
        <v>0</v>
      </c>
      <c r="G3963" s="4">
        <v>0</v>
      </c>
      <c r="H3963" s="4">
        <v>0</v>
      </c>
    </row>
    <row r="3964" spans="1:8" x14ac:dyDescent="0.3">
      <c r="A3964" s="3">
        <v>2010</v>
      </c>
      <c r="B3964">
        <v>11</v>
      </c>
      <c r="C3964">
        <v>6</v>
      </c>
      <c r="D3964">
        <v>57</v>
      </c>
      <c r="E3964">
        <v>31</v>
      </c>
      <c r="F3964" s="4">
        <v>0</v>
      </c>
      <c r="G3964" s="4">
        <v>0</v>
      </c>
      <c r="H3964" s="4">
        <v>0</v>
      </c>
    </row>
    <row r="3965" spans="1:8" x14ac:dyDescent="0.3">
      <c r="A3965" s="3">
        <v>2010</v>
      </c>
      <c r="B3965">
        <v>11</v>
      </c>
      <c r="C3965">
        <v>7</v>
      </c>
      <c r="D3965">
        <v>61</v>
      </c>
      <c r="E3965">
        <v>36</v>
      </c>
      <c r="F3965" s="4">
        <v>0</v>
      </c>
      <c r="G3965" s="4">
        <v>0</v>
      </c>
      <c r="H3965" s="4">
        <v>0</v>
      </c>
    </row>
    <row r="3966" spans="1:8" x14ac:dyDescent="0.3">
      <c r="A3966" s="3">
        <v>2010</v>
      </c>
      <c r="B3966">
        <v>11</v>
      </c>
      <c r="C3966">
        <v>8</v>
      </c>
      <c r="D3966">
        <v>63</v>
      </c>
      <c r="E3966">
        <v>43</v>
      </c>
      <c r="F3966" s="4">
        <v>0</v>
      </c>
      <c r="G3966" s="4">
        <v>0</v>
      </c>
      <c r="H3966" s="4">
        <v>0</v>
      </c>
    </row>
    <row r="3967" spans="1:8" x14ac:dyDescent="0.3">
      <c r="A3967" s="3">
        <v>2010</v>
      </c>
      <c r="B3967">
        <v>11</v>
      </c>
      <c r="C3967">
        <v>9</v>
      </c>
      <c r="D3967">
        <v>69</v>
      </c>
      <c r="E3967">
        <v>43</v>
      </c>
      <c r="F3967" s="4">
        <v>0</v>
      </c>
      <c r="G3967" s="4">
        <v>0</v>
      </c>
      <c r="H3967" s="4">
        <v>0</v>
      </c>
    </row>
    <row r="3968" spans="1:8" x14ac:dyDescent="0.3">
      <c r="A3968" s="3">
        <v>2010</v>
      </c>
      <c r="B3968">
        <v>11</v>
      </c>
      <c r="C3968">
        <v>10</v>
      </c>
      <c r="D3968">
        <v>68</v>
      </c>
      <c r="E3968">
        <v>45</v>
      </c>
      <c r="F3968" s="4">
        <v>0.17</v>
      </c>
      <c r="G3968" s="4">
        <v>0</v>
      </c>
      <c r="H3968" s="4">
        <v>0</v>
      </c>
    </row>
    <row r="3969" spans="1:8" x14ac:dyDescent="0.3">
      <c r="A3969" s="3">
        <v>2010</v>
      </c>
      <c r="B3969">
        <v>11</v>
      </c>
      <c r="C3969">
        <v>11</v>
      </c>
      <c r="D3969">
        <v>52</v>
      </c>
      <c r="E3969">
        <v>37</v>
      </c>
      <c r="F3969" s="4">
        <v>0</v>
      </c>
      <c r="G3969" s="4">
        <v>0</v>
      </c>
      <c r="H3969" s="4">
        <v>0</v>
      </c>
    </row>
    <row r="3970" spans="1:8" x14ac:dyDescent="0.3">
      <c r="A3970" s="3">
        <v>2010</v>
      </c>
      <c r="B3970">
        <v>11</v>
      </c>
      <c r="C3970">
        <v>12</v>
      </c>
      <c r="D3970">
        <v>43</v>
      </c>
      <c r="E3970">
        <v>36</v>
      </c>
      <c r="F3970" s="4">
        <v>0.03</v>
      </c>
      <c r="G3970" s="4" t="s">
        <v>28</v>
      </c>
      <c r="H3970" s="4">
        <v>0</v>
      </c>
    </row>
    <row r="3971" spans="1:8" x14ac:dyDescent="0.3">
      <c r="A3971" s="3">
        <v>2010</v>
      </c>
      <c r="B3971">
        <v>11</v>
      </c>
      <c r="C3971">
        <v>13</v>
      </c>
      <c r="D3971">
        <v>36</v>
      </c>
      <c r="E3971">
        <v>33</v>
      </c>
      <c r="F3971" s="4">
        <v>0.98</v>
      </c>
      <c r="G3971" s="4">
        <v>7.7</v>
      </c>
      <c r="H3971" s="4">
        <v>1</v>
      </c>
    </row>
    <row r="3972" spans="1:8" x14ac:dyDescent="0.3">
      <c r="A3972" s="3">
        <v>2010</v>
      </c>
      <c r="B3972">
        <v>11</v>
      </c>
      <c r="C3972">
        <v>14</v>
      </c>
      <c r="D3972">
        <v>35</v>
      </c>
      <c r="E3972">
        <v>33</v>
      </c>
      <c r="F3972" s="4">
        <v>0.06</v>
      </c>
      <c r="G3972" s="4">
        <v>0.3</v>
      </c>
      <c r="H3972" s="4">
        <v>4</v>
      </c>
    </row>
    <row r="3973" spans="1:8" x14ac:dyDescent="0.3">
      <c r="A3973" s="3">
        <v>2010</v>
      </c>
      <c r="B3973">
        <v>11</v>
      </c>
      <c r="C3973">
        <v>15</v>
      </c>
      <c r="D3973">
        <v>39</v>
      </c>
      <c r="E3973">
        <v>27</v>
      </c>
      <c r="F3973" s="4">
        <v>0</v>
      </c>
      <c r="G3973" s="4">
        <v>0</v>
      </c>
      <c r="H3973" s="4">
        <v>3</v>
      </c>
    </row>
    <row r="3974" spans="1:8" x14ac:dyDescent="0.3">
      <c r="A3974" s="3">
        <v>2010</v>
      </c>
      <c r="B3974">
        <v>11</v>
      </c>
      <c r="C3974">
        <v>16</v>
      </c>
      <c r="D3974">
        <v>35</v>
      </c>
      <c r="E3974">
        <v>30</v>
      </c>
      <c r="F3974" s="4">
        <v>0.02</v>
      </c>
      <c r="G3974" s="4">
        <v>0.1</v>
      </c>
      <c r="H3974" s="4">
        <v>3</v>
      </c>
    </row>
    <row r="3975" spans="1:8" x14ac:dyDescent="0.3">
      <c r="A3975" s="3">
        <v>2010</v>
      </c>
      <c r="B3975">
        <v>11</v>
      </c>
      <c r="C3975">
        <v>17</v>
      </c>
      <c r="D3975">
        <v>37</v>
      </c>
      <c r="E3975">
        <v>30</v>
      </c>
      <c r="F3975" s="4">
        <v>0</v>
      </c>
      <c r="G3975" s="4">
        <v>0</v>
      </c>
      <c r="H3975" s="4">
        <v>2</v>
      </c>
    </row>
    <row r="3976" spans="1:8" hidden="1" x14ac:dyDescent="0.3">
      <c r="A3976" s="3">
        <v>2010</v>
      </c>
      <c r="B3976">
        <v>11</v>
      </c>
      <c r="C3976">
        <v>18</v>
      </c>
      <c r="D3976">
        <v>31</v>
      </c>
      <c r="E3976">
        <v>27</v>
      </c>
      <c r="F3976" s="4" t="s">
        <v>28</v>
      </c>
      <c r="G3976" s="4" t="s">
        <v>28</v>
      </c>
      <c r="H3976" s="4">
        <v>2</v>
      </c>
    </row>
    <row r="3977" spans="1:8" x14ac:dyDescent="0.3">
      <c r="A3977" s="3">
        <v>2010</v>
      </c>
      <c r="B3977">
        <v>11</v>
      </c>
      <c r="C3977">
        <v>19</v>
      </c>
      <c r="D3977">
        <v>39</v>
      </c>
      <c r="E3977">
        <v>23</v>
      </c>
      <c r="F3977" s="4">
        <v>0</v>
      </c>
      <c r="G3977" s="4">
        <v>0</v>
      </c>
      <c r="H3977" s="4">
        <v>1</v>
      </c>
    </row>
    <row r="3978" spans="1:8" x14ac:dyDescent="0.3">
      <c r="A3978" s="3">
        <v>2010</v>
      </c>
      <c r="B3978">
        <v>11</v>
      </c>
      <c r="C3978">
        <v>20</v>
      </c>
      <c r="D3978">
        <v>29</v>
      </c>
      <c r="E3978">
        <v>18</v>
      </c>
      <c r="F3978" s="4">
        <v>0.02</v>
      </c>
      <c r="G3978" s="4">
        <v>0</v>
      </c>
      <c r="H3978" s="4" t="s">
        <v>28</v>
      </c>
    </row>
    <row r="3979" spans="1:8" x14ac:dyDescent="0.3">
      <c r="A3979" s="3">
        <v>2010</v>
      </c>
      <c r="B3979">
        <v>11</v>
      </c>
      <c r="C3979">
        <v>21</v>
      </c>
      <c r="D3979">
        <v>34</v>
      </c>
      <c r="E3979">
        <v>27</v>
      </c>
      <c r="F3979" s="4">
        <v>0.03</v>
      </c>
      <c r="G3979" s="4">
        <v>0</v>
      </c>
      <c r="H3979" s="4" t="s">
        <v>28</v>
      </c>
    </row>
    <row r="3980" spans="1:8" x14ac:dyDescent="0.3">
      <c r="A3980" s="3">
        <v>2010</v>
      </c>
      <c r="B3980">
        <v>11</v>
      </c>
      <c r="C3980">
        <v>22</v>
      </c>
      <c r="D3980">
        <v>31</v>
      </c>
      <c r="E3980">
        <v>14</v>
      </c>
      <c r="F3980" s="4">
        <v>0.02</v>
      </c>
      <c r="G3980" s="4">
        <v>0.1</v>
      </c>
      <c r="H3980" s="4" t="s">
        <v>28</v>
      </c>
    </row>
    <row r="3981" spans="1:8" x14ac:dyDescent="0.3">
      <c r="A3981" s="3">
        <v>2010</v>
      </c>
      <c r="B3981">
        <v>11</v>
      </c>
      <c r="C3981">
        <v>23</v>
      </c>
      <c r="D3981">
        <v>24</v>
      </c>
      <c r="E3981">
        <v>12</v>
      </c>
      <c r="F3981" s="4">
        <v>0</v>
      </c>
      <c r="G3981" s="4">
        <v>0</v>
      </c>
      <c r="H3981" s="4" t="s">
        <v>28</v>
      </c>
    </row>
    <row r="3982" spans="1:8" x14ac:dyDescent="0.3">
      <c r="A3982" s="3">
        <v>2010</v>
      </c>
      <c r="B3982">
        <v>11</v>
      </c>
      <c r="C3982">
        <v>24</v>
      </c>
      <c r="D3982">
        <v>33</v>
      </c>
      <c r="E3982">
        <v>20</v>
      </c>
      <c r="F3982" s="4">
        <v>0.12</v>
      </c>
      <c r="G3982" s="4">
        <v>1.1000000000000001</v>
      </c>
      <c r="H3982" s="4" t="s">
        <v>28</v>
      </c>
    </row>
    <row r="3983" spans="1:8" hidden="1" x14ac:dyDescent="0.3">
      <c r="A3983" s="3">
        <v>2010</v>
      </c>
      <c r="B3983">
        <v>11</v>
      </c>
      <c r="C3983">
        <v>25</v>
      </c>
      <c r="D3983">
        <v>27</v>
      </c>
      <c r="E3983">
        <v>6</v>
      </c>
      <c r="F3983" s="4" t="s">
        <v>28</v>
      </c>
      <c r="G3983" s="4" t="s">
        <v>28</v>
      </c>
      <c r="H3983" s="4">
        <v>1</v>
      </c>
    </row>
    <row r="3984" spans="1:8" x14ac:dyDescent="0.3">
      <c r="A3984" s="3">
        <v>2010</v>
      </c>
      <c r="B3984">
        <v>11</v>
      </c>
      <c r="C3984">
        <v>26</v>
      </c>
      <c r="D3984">
        <v>26</v>
      </c>
      <c r="E3984">
        <v>11</v>
      </c>
      <c r="F3984" s="4">
        <v>0</v>
      </c>
      <c r="G3984" s="4">
        <v>0</v>
      </c>
      <c r="H3984" s="4">
        <v>1</v>
      </c>
    </row>
    <row r="3985" spans="1:8" x14ac:dyDescent="0.3">
      <c r="A3985" s="3">
        <v>2010</v>
      </c>
      <c r="B3985">
        <v>11</v>
      </c>
      <c r="C3985">
        <v>27</v>
      </c>
      <c r="D3985">
        <v>28</v>
      </c>
      <c r="E3985">
        <v>10</v>
      </c>
      <c r="F3985" s="4">
        <v>0</v>
      </c>
      <c r="G3985" s="4">
        <v>0</v>
      </c>
      <c r="H3985" s="4">
        <v>1</v>
      </c>
    </row>
    <row r="3986" spans="1:8" x14ac:dyDescent="0.3">
      <c r="A3986" s="3">
        <v>2010</v>
      </c>
      <c r="B3986">
        <v>11</v>
      </c>
      <c r="C3986">
        <v>28</v>
      </c>
      <c r="D3986">
        <v>45</v>
      </c>
      <c r="E3986">
        <v>27</v>
      </c>
      <c r="F3986" s="4">
        <v>0</v>
      </c>
      <c r="G3986" s="4">
        <v>0</v>
      </c>
      <c r="H3986" s="4">
        <v>1</v>
      </c>
    </row>
    <row r="3987" spans="1:8" x14ac:dyDescent="0.3">
      <c r="A3987" s="3">
        <v>2010</v>
      </c>
      <c r="B3987">
        <v>11</v>
      </c>
      <c r="C3987">
        <v>29</v>
      </c>
      <c r="D3987">
        <v>41</v>
      </c>
      <c r="E3987">
        <v>36</v>
      </c>
      <c r="F3987" s="4">
        <v>0.59</v>
      </c>
      <c r="G3987" s="4">
        <v>0</v>
      </c>
      <c r="H3987" s="4" t="s">
        <v>28</v>
      </c>
    </row>
    <row r="3988" spans="1:8" x14ac:dyDescent="0.3">
      <c r="A3988" s="3">
        <v>2010</v>
      </c>
      <c r="B3988">
        <v>11</v>
      </c>
      <c r="C3988">
        <v>30</v>
      </c>
      <c r="D3988">
        <v>36</v>
      </c>
      <c r="E3988">
        <v>18</v>
      </c>
      <c r="F3988" s="4">
        <v>0.03</v>
      </c>
      <c r="G3988" s="4">
        <v>0.5</v>
      </c>
      <c r="H3988" s="4" t="s">
        <v>28</v>
      </c>
    </row>
    <row r="3989" spans="1:8" hidden="1" x14ac:dyDescent="0.3">
      <c r="A3989" s="3">
        <v>2010</v>
      </c>
      <c r="B3989">
        <v>12</v>
      </c>
      <c r="C3989">
        <v>1</v>
      </c>
      <c r="D3989">
        <v>20</v>
      </c>
      <c r="E3989">
        <v>15</v>
      </c>
      <c r="F3989" s="4" t="s">
        <v>28</v>
      </c>
      <c r="G3989" s="4" t="s">
        <v>28</v>
      </c>
      <c r="H3989" s="4">
        <v>1</v>
      </c>
    </row>
    <row r="3990" spans="1:8" hidden="1" x14ac:dyDescent="0.3">
      <c r="A3990" s="3">
        <v>2010</v>
      </c>
      <c r="B3990">
        <v>12</v>
      </c>
      <c r="C3990">
        <v>2</v>
      </c>
      <c r="D3990">
        <v>20</v>
      </c>
      <c r="E3990">
        <v>11</v>
      </c>
      <c r="F3990" s="4" t="s">
        <v>28</v>
      </c>
      <c r="G3990" s="4" t="s">
        <v>28</v>
      </c>
      <c r="H3990" s="4">
        <v>1</v>
      </c>
    </row>
    <row r="3991" spans="1:8" x14ac:dyDescent="0.3">
      <c r="A3991" s="3">
        <v>2010</v>
      </c>
      <c r="B3991">
        <v>12</v>
      </c>
      <c r="C3991">
        <v>3</v>
      </c>
      <c r="D3991">
        <v>20</v>
      </c>
      <c r="E3991">
        <v>10</v>
      </c>
      <c r="F3991" s="4">
        <v>0.43</v>
      </c>
      <c r="G3991" s="4">
        <v>5.0999999999999996</v>
      </c>
      <c r="H3991" s="4">
        <v>1</v>
      </c>
    </row>
    <row r="3992" spans="1:8" x14ac:dyDescent="0.3">
      <c r="A3992" s="3">
        <v>2010</v>
      </c>
      <c r="B3992">
        <v>12</v>
      </c>
      <c r="C3992">
        <v>4</v>
      </c>
      <c r="D3992">
        <v>25</v>
      </c>
      <c r="E3992">
        <v>11</v>
      </c>
      <c r="F3992" s="4">
        <v>0.09</v>
      </c>
      <c r="G3992" s="4">
        <v>1</v>
      </c>
      <c r="H3992" s="4">
        <v>6</v>
      </c>
    </row>
    <row r="3993" spans="1:8" x14ac:dyDescent="0.3">
      <c r="A3993" s="3">
        <v>2010</v>
      </c>
      <c r="B3993">
        <v>12</v>
      </c>
      <c r="C3993">
        <v>5</v>
      </c>
      <c r="D3993">
        <v>18</v>
      </c>
      <c r="E3993">
        <v>4</v>
      </c>
      <c r="F3993" s="4">
        <v>0.01</v>
      </c>
      <c r="G3993" s="4">
        <v>0.5</v>
      </c>
      <c r="H3993" s="4">
        <v>6</v>
      </c>
    </row>
    <row r="3994" spans="1:8" hidden="1" x14ac:dyDescent="0.3">
      <c r="A3994" s="3">
        <v>2010</v>
      </c>
      <c r="B3994">
        <v>12</v>
      </c>
      <c r="C3994">
        <v>6</v>
      </c>
      <c r="D3994">
        <v>21</v>
      </c>
      <c r="E3994">
        <v>14</v>
      </c>
      <c r="F3994" s="4" t="s">
        <v>28</v>
      </c>
      <c r="G3994" s="4">
        <v>0.3</v>
      </c>
      <c r="H3994" s="4">
        <v>6</v>
      </c>
    </row>
    <row r="3995" spans="1:8" x14ac:dyDescent="0.3">
      <c r="A3995" s="3">
        <v>2010</v>
      </c>
      <c r="B3995">
        <v>12</v>
      </c>
      <c r="C3995">
        <v>7</v>
      </c>
      <c r="D3995">
        <v>17</v>
      </c>
      <c r="E3995">
        <v>8</v>
      </c>
      <c r="F3995" s="4">
        <v>0</v>
      </c>
      <c r="G3995" s="4">
        <v>0</v>
      </c>
      <c r="H3995" s="4">
        <v>6</v>
      </c>
    </row>
    <row r="3996" spans="1:8" hidden="1" x14ac:dyDescent="0.3">
      <c r="A3996" s="3">
        <v>2010</v>
      </c>
      <c r="B3996">
        <v>12</v>
      </c>
      <c r="C3996">
        <v>8</v>
      </c>
      <c r="D3996">
        <v>18</v>
      </c>
      <c r="E3996">
        <v>3</v>
      </c>
      <c r="F3996" s="4" t="s">
        <v>28</v>
      </c>
      <c r="G3996" s="4" t="s">
        <v>28</v>
      </c>
      <c r="H3996" s="4">
        <v>6</v>
      </c>
    </row>
    <row r="3997" spans="1:8" x14ac:dyDescent="0.3">
      <c r="A3997" s="3">
        <v>2010</v>
      </c>
      <c r="B3997">
        <v>12</v>
      </c>
      <c r="C3997">
        <v>9</v>
      </c>
      <c r="D3997">
        <v>34</v>
      </c>
      <c r="E3997">
        <v>11</v>
      </c>
      <c r="F3997" s="4">
        <v>0.01</v>
      </c>
      <c r="G3997" s="4">
        <v>0.2</v>
      </c>
      <c r="H3997" s="4">
        <v>6</v>
      </c>
    </row>
    <row r="3998" spans="1:8" x14ac:dyDescent="0.3">
      <c r="A3998" s="3">
        <v>2010</v>
      </c>
      <c r="B3998">
        <v>12</v>
      </c>
      <c r="C3998">
        <v>10</v>
      </c>
      <c r="D3998">
        <v>28</v>
      </c>
      <c r="E3998">
        <v>16</v>
      </c>
      <c r="F3998" s="4">
        <v>0.05</v>
      </c>
      <c r="G3998" s="4">
        <v>0.8</v>
      </c>
      <c r="H3998" s="4">
        <v>5</v>
      </c>
    </row>
    <row r="3999" spans="1:8" x14ac:dyDescent="0.3">
      <c r="A3999" s="3">
        <v>2010</v>
      </c>
      <c r="B3999">
        <v>12</v>
      </c>
      <c r="C3999">
        <v>11</v>
      </c>
      <c r="D3999">
        <v>22</v>
      </c>
      <c r="E3999">
        <v>8</v>
      </c>
      <c r="F3999" s="4">
        <v>1.1599999999999999</v>
      </c>
      <c r="G3999" s="4">
        <v>16.3</v>
      </c>
      <c r="H3999" s="4">
        <v>9</v>
      </c>
    </row>
    <row r="4000" spans="1:8" x14ac:dyDescent="0.3">
      <c r="A4000" s="3">
        <v>2010</v>
      </c>
      <c r="B4000">
        <v>12</v>
      </c>
      <c r="C4000">
        <v>12</v>
      </c>
      <c r="D4000">
        <v>8</v>
      </c>
      <c r="E4000">
        <v>-1</v>
      </c>
      <c r="F4000" s="4">
        <v>0</v>
      </c>
      <c r="G4000" s="4">
        <v>0</v>
      </c>
      <c r="H4000" s="4">
        <v>18</v>
      </c>
    </row>
    <row r="4001" spans="1:8" x14ac:dyDescent="0.3">
      <c r="A4001" s="3">
        <v>2010</v>
      </c>
      <c r="B4001">
        <v>12</v>
      </c>
      <c r="C4001">
        <v>13</v>
      </c>
      <c r="D4001">
        <v>6</v>
      </c>
      <c r="E4001">
        <v>-8</v>
      </c>
      <c r="F4001" s="4">
        <v>0</v>
      </c>
      <c r="G4001" s="4">
        <v>0</v>
      </c>
      <c r="H4001" s="4">
        <v>17</v>
      </c>
    </row>
    <row r="4002" spans="1:8" x14ac:dyDescent="0.3">
      <c r="A4002" s="3">
        <v>2010</v>
      </c>
      <c r="B4002">
        <v>12</v>
      </c>
      <c r="C4002">
        <v>14</v>
      </c>
      <c r="D4002">
        <v>10</v>
      </c>
      <c r="E4002">
        <v>-6</v>
      </c>
      <c r="F4002" s="4">
        <v>0</v>
      </c>
      <c r="G4002" s="4">
        <v>0</v>
      </c>
      <c r="H4002" s="4">
        <v>17</v>
      </c>
    </row>
    <row r="4003" spans="1:8" x14ac:dyDescent="0.3">
      <c r="A4003" s="3">
        <v>2010</v>
      </c>
      <c r="B4003">
        <v>12</v>
      </c>
      <c r="C4003">
        <v>15</v>
      </c>
      <c r="D4003">
        <v>17</v>
      </c>
      <c r="E4003">
        <v>4</v>
      </c>
      <c r="F4003" s="4">
        <v>0</v>
      </c>
      <c r="G4003" s="4">
        <v>0</v>
      </c>
      <c r="H4003" s="4">
        <v>16</v>
      </c>
    </row>
    <row r="4004" spans="1:8" hidden="1" x14ac:dyDescent="0.3">
      <c r="A4004" s="3">
        <v>2010</v>
      </c>
      <c r="B4004">
        <v>12</v>
      </c>
      <c r="C4004">
        <v>16</v>
      </c>
      <c r="D4004">
        <v>20</v>
      </c>
      <c r="E4004">
        <v>12</v>
      </c>
      <c r="F4004" s="4" t="s">
        <v>28</v>
      </c>
      <c r="G4004" s="4" t="s">
        <v>28</v>
      </c>
      <c r="H4004" s="4">
        <v>16</v>
      </c>
    </row>
    <row r="4005" spans="1:8" hidden="1" x14ac:dyDescent="0.3">
      <c r="A4005" s="3">
        <v>2010</v>
      </c>
      <c r="B4005">
        <v>12</v>
      </c>
      <c r="C4005">
        <v>17</v>
      </c>
      <c r="D4005">
        <v>15</v>
      </c>
      <c r="E4005">
        <v>8</v>
      </c>
      <c r="F4005" s="4" t="s">
        <v>28</v>
      </c>
      <c r="G4005" s="4" t="s">
        <v>28</v>
      </c>
      <c r="H4005" s="4">
        <v>15</v>
      </c>
    </row>
    <row r="4006" spans="1:8" hidden="1" x14ac:dyDescent="0.3">
      <c r="A4006" s="3">
        <v>2010</v>
      </c>
      <c r="B4006">
        <v>12</v>
      </c>
      <c r="C4006">
        <v>18</v>
      </c>
      <c r="D4006">
        <v>17</v>
      </c>
      <c r="E4006">
        <v>8</v>
      </c>
      <c r="F4006" s="4" t="s">
        <v>28</v>
      </c>
      <c r="G4006" s="4" t="s">
        <v>28</v>
      </c>
      <c r="H4006" s="4">
        <v>14</v>
      </c>
    </row>
    <row r="4007" spans="1:8" x14ac:dyDescent="0.3">
      <c r="A4007" s="3">
        <v>2010</v>
      </c>
      <c r="B4007">
        <v>12</v>
      </c>
      <c r="C4007">
        <v>19</v>
      </c>
      <c r="D4007">
        <v>15</v>
      </c>
      <c r="E4007">
        <v>3</v>
      </c>
      <c r="F4007" s="4">
        <v>0</v>
      </c>
      <c r="G4007" s="4">
        <v>0</v>
      </c>
      <c r="H4007" s="4">
        <v>14</v>
      </c>
    </row>
    <row r="4008" spans="1:8" x14ac:dyDescent="0.3">
      <c r="A4008" s="3">
        <v>2010</v>
      </c>
      <c r="B4008">
        <v>12</v>
      </c>
      <c r="C4008">
        <v>20</v>
      </c>
      <c r="D4008">
        <v>26</v>
      </c>
      <c r="E4008">
        <v>10</v>
      </c>
      <c r="F4008" s="4">
        <v>0.36</v>
      </c>
      <c r="G4008" s="4">
        <v>4.5999999999999996</v>
      </c>
      <c r="H4008" s="4">
        <v>14</v>
      </c>
    </row>
    <row r="4009" spans="1:8" x14ac:dyDescent="0.3">
      <c r="A4009" s="3">
        <v>2010</v>
      </c>
      <c r="B4009">
        <v>12</v>
      </c>
      <c r="C4009">
        <v>21</v>
      </c>
      <c r="D4009">
        <v>31</v>
      </c>
      <c r="E4009">
        <v>20</v>
      </c>
      <c r="F4009" s="4">
        <v>0.05</v>
      </c>
      <c r="G4009" s="4" t="s">
        <v>28</v>
      </c>
      <c r="H4009" s="4">
        <v>16</v>
      </c>
    </row>
    <row r="4010" spans="1:8" hidden="1" x14ac:dyDescent="0.3">
      <c r="A4010" s="3">
        <v>2010</v>
      </c>
      <c r="B4010">
        <v>12</v>
      </c>
      <c r="C4010">
        <v>22</v>
      </c>
      <c r="D4010">
        <v>32</v>
      </c>
      <c r="E4010">
        <v>27</v>
      </c>
      <c r="F4010" s="4" t="s">
        <v>28</v>
      </c>
      <c r="G4010" s="4" t="s">
        <v>28</v>
      </c>
      <c r="H4010" s="4">
        <v>16</v>
      </c>
    </row>
    <row r="4011" spans="1:8" x14ac:dyDescent="0.3">
      <c r="A4011" s="3">
        <v>2010</v>
      </c>
      <c r="B4011">
        <v>12</v>
      </c>
      <c r="C4011">
        <v>23</v>
      </c>
      <c r="D4011">
        <v>27</v>
      </c>
      <c r="E4011">
        <v>23</v>
      </c>
      <c r="F4011" s="4">
        <v>0.15</v>
      </c>
      <c r="G4011" s="4">
        <v>2.2999999999999998</v>
      </c>
      <c r="H4011" s="4">
        <v>16</v>
      </c>
    </row>
    <row r="4012" spans="1:8" x14ac:dyDescent="0.3">
      <c r="A4012" s="3">
        <v>2010</v>
      </c>
      <c r="B4012">
        <v>12</v>
      </c>
      <c r="C4012">
        <v>24</v>
      </c>
      <c r="D4012">
        <v>26</v>
      </c>
      <c r="E4012">
        <v>18</v>
      </c>
      <c r="F4012" s="4">
        <v>0.18</v>
      </c>
      <c r="G4012" s="4">
        <v>2.2999999999999998</v>
      </c>
      <c r="H4012" s="4">
        <v>19</v>
      </c>
    </row>
    <row r="4013" spans="1:8" hidden="1" x14ac:dyDescent="0.3">
      <c r="A4013" s="3">
        <v>2010</v>
      </c>
      <c r="B4013">
        <v>12</v>
      </c>
      <c r="C4013">
        <v>25</v>
      </c>
      <c r="D4013">
        <v>20</v>
      </c>
      <c r="E4013">
        <v>16</v>
      </c>
      <c r="F4013" s="4" t="s">
        <v>28</v>
      </c>
      <c r="G4013" s="4" t="s">
        <v>28</v>
      </c>
      <c r="H4013" s="4">
        <v>19</v>
      </c>
    </row>
    <row r="4014" spans="1:8" hidden="1" x14ac:dyDescent="0.3">
      <c r="A4014" s="3">
        <v>2010</v>
      </c>
      <c r="B4014">
        <v>12</v>
      </c>
      <c r="C4014">
        <v>26</v>
      </c>
      <c r="D4014">
        <v>24</v>
      </c>
      <c r="E4014">
        <v>7</v>
      </c>
      <c r="F4014" s="4" t="s">
        <v>28</v>
      </c>
      <c r="G4014" s="4" t="s">
        <v>28</v>
      </c>
      <c r="H4014" s="4">
        <v>19</v>
      </c>
    </row>
    <row r="4015" spans="1:8" hidden="1" x14ac:dyDescent="0.3">
      <c r="A4015" s="3">
        <v>2010</v>
      </c>
      <c r="B4015">
        <v>12</v>
      </c>
      <c r="C4015">
        <v>27</v>
      </c>
      <c r="D4015">
        <v>21</v>
      </c>
      <c r="E4015">
        <v>7</v>
      </c>
      <c r="F4015" s="4" t="s">
        <v>28</v>
      </c>
      <c r="G4015" s="4" t="s">
        <v>28</v>
      </c>
      <c r="H4015" s="4">
        <v>18</v>
      </c>
    </row>
    <row r="4016" spans="1:8" x14ac:dyDescent="0.3">
      <c r="A4016" s="3">
        <v>2010</v>
      </c>
      <c r="B4016">
        <v>12</v>
      </c>
      <c r="C4016">
        <v>28</v>
      </c>
      <c r="D4016">
        <v>34</v>
      </c>
      <c r="E4016">
        <v>14</v>
      </c>
      <c r="F4016" s="4">
        <v>0</v>
      </c>
      <c r="G4016" s="4">
        <v>0</v>
      </c>
      <c r="H4016" s="4">
        <v>17</v>
      </c>
    </row>
    <row r="4017" spans="1:8" hidden="1" x14ac:dyDescent="0.3">
      <c r="A4017" s="3">
        <v>2010</v>
      </c>
      <c r="B4017">
        <v>12</v>
      </c>
      <c r="C4017">
        <v>29</v>
      </c>
      <c r="D4017">
        <v>37</v>
      </c>
      <c r="E4017">
        <v>25</v>
      </c>
      <c r="F4017" s="4" t="s">
        <v>28</v>
      </c>
      <c r="G4017" s="4">
        <v>0</v>
      </c>
      <c r="H4017" s="4">
        <v>16</v>
      </c>
    </row>
    <row r="4018" spans="1:8" x14ac:dyDescent="0.3">
      <c r="A4018" s="3">
        <v>2010</v>
      </c>
      <c r="B4018">
        <v>12</v>
      </c>
      <c r="C4018">
        <v>30</v>
      </c>
      <c r="D4018">
        <v>42</v>
      </c>
      <c r="E4018">
        <v>17</v>
      </c>
      <c r="F4018" s="4">
        <v>0.27</v>
      </c>
      <c r="G4018" s="4">
        <v>0</v>
      </c>
      <c r="H4018" s="4">
        <v>13</v>
      </c>
    </row>
    <row r="4019" spans="1:8" x14ac:dyDescent="0.3">
      <c r="A4019" s="3">
        <v>2010</v>
      </c>
      <c r="B4019">
        <v>12</v>
      </c>
      <c r="C4019">
        <v>31</v>
      </c>
      <c r="D4019">
        <v>24</v>
      </c>
      <c r="E4019">
        <v>7</v>
      </c>
      <c r="F4019" s="4">
        <v>0.03</v>
      </c>
      <c r="G4019" s="4">
        <v>0.2</v>
      </c>
      <c r="H4019" s="4">
        <v>10</v>
      </c>
    </row>
    <row r="4020" spans="1:8" hidden="1" x14ac:dyDescent="0.3">
      <c r="A4020" s="3">
        <v>2011</v>
      </c>
      <c r="B4020">
        <v>1</v>
      </c>
      <c r="C4020">
        <v>1</v>
      </c>
      <c r="D4020">
        <v>9</v>
      </c>
      <c r="E4020">
        <v>1</v>
      </c>
      <c r="F4020" s="4" t="s">
        <v>28</v>
      </c>
      <c r="G4020" s="4" t="s">
        <v>28</v>
      </c>
      <c r="H4020" s="4">
        <v>9</v>
      </c>
    </row>
    <row r="4021" spans="1:8" hidden="1" x14ac:dyDescent="0.3">
      <c r="A4021" s="3">
        <v>2011</v>
      </c>
      <c r="B4021">
        <v>1</v>
      </c>
      <c r="C4021">
        <v>2</v>
      </c>
      <c r="D4021">
        <v>17</v>
      </c>
      <c r="E4021">
        <v>0</v>
      </c>
      <c r="F4021" s="4" t="s">
        <v>28</v>
      </c>
      <c r="G4021" s="4">
        <v>0.1</v>
      </c>
      <c r="H4021" s="4">
        <v>9</v>
      </c>
    </row>
    <row r="4022" spans="1:8" x14ac:dyDescent="0.3">
      <c r="A4022" s="3">
        <v>2011</v>
      </c>
      <c r="B4022">
        <v>1</v>
      </c>
      <c r="C4022">
        <v>3</v>
      </c>
      <c r="D4022">
        <v>21</v>
      </c>
      <c r="E4022">
        <v>8</v>
      </c>
      <c r="F4022" s="4">
        <v>0.03</v>
      </c>
      <c r="G4022" s="4">
        <v>1.1000000000000001</v>
      </c>
      <c r="H4022" s="4">
        <v>9</v>
      </c>
    </row>
    <row r="4023" spans="1:8" hidden="1" x14ac:dyDescent="0.3">
      <c r="A4023" s="3">
        <v>2011</v>
      </c>
      <c r="B4023">
        <v>1</v>
      </c>
      <c r="C4023">
        <v>4</v>
      </c>
      <c r="D4023">
        <v>9</v>
      </c>
      <c r="E4023">
        <v>-5</v>
      </c>
      <c r="F4023" s="4" t="s">
        <v>28</v>
      </c>
      <c r="G4023" s="4" t="s">
        <v>28</v>
      </c>
      <c r="H4023" s="4">
        <v>10</v>
      </c>
    </row>
    <row r="4024" spans="1:8" x14ac:dyDescent="0.3">
      <c r="A4024" s="3">
        <v>2011</v>
      </c>
      <c r="B4024">
        <v>1</v>
      </c>
      <c r="C4024">
        <v>5</v>
      </c>
      <c r="D4024">
        <v>25</v>
      </c>
      <c r="E4024">
        <v>3</v>
      </c>
      <c r="F4024" s="4">
        <v>0.04</v>
      </c>
      <c r="G4024" s="4">
        <v>0.4</v>
      </c>
      <c r="H4024" s="4">
        <v>10</v>
      </c>
    </row>
    <row r="4025" spans="1:8" hidden="1" x14ac:dyDescent="0.3">
      <c r="A4025" s="3">
        <v>2011</v>
      </c>
      <c r="B4025">
        <v>1</v>
      </c>
      <c r="C4025">
        <v>6</v>
      </c>
      <c r="D4025">
        <v>18</v>
      </c>
      <c r="E4025">
        <v>7</v>
      </c>
      <c r="F4025" s="4" t="s">
        <v>28</v>
      </c>
      <c r="G4025" s="4" t="s">
        <v>28</v>
      </c>
      <c r="H4025" s="4">
        <v>10</v>
      </c>
    </row>
    <row r="4026" spans="1:8" x14ac:dyDescent="0.3">
      <c r="A4026" s="3">
        <v>2011</v>
      </c>
      <c r="B4026">
        <v>1</v>
      </c>
      <c r="C4026">
        <v>7</v>
      </c>
      <c r="D4026">
        <v>15</v>
      </c>
      <c r="E4026">
        <v>8</v>
      </c>
      <c r="F4026" s="4">
        <v>0.01</v>
      </c>
      <c r="G4026" s="4">
        <v>0.3</v>
      </c>
      <c r="H4026" s="4">
        <v>10</v>
      </c>
    </row>
    <row r="4027" spans="1:8" hidden="1" x14ac:dyDescent="0.3">
      <c r="A4027" s="3">
        <v>2011</v>
      </c>
      <c r="B4027">
        <v>1</v>
      </c>
      <c r="C4027">
        <v>8</v>
      </c>
      <c r="D4027">
        <v>12</v>
      </c>
      <c r="E4027">
        <v>1</v>
      </c>
      <c r="F4027" s="4" t="s">
        <v>28</v>
      </c>
      <c r="G4027" s="4" t="s">
        <v>28</v>
      </c>
      <c r="H4027" s="4">
        <v>10</v>
      </c>
    </row>
    <row r="4028" spans="1:8" hidden="1" x14ac:dyDescent="0.3">
      <c r="A4028" s="3">
        <v>2011</v>
      </c>
      <c r="B4028">
        <v>1</v>
      </c>
      <c r="C4028">
        <v>9</v>
      </c>
      <c r="D4028">
        <v>16</v>
      </c>
      <c r="E4028">
        <v>-4</v>
      </c>
      <c r="F4028" s="4" t="s">
        <v>28</v>
      </c>
      <c r="G4028" s="4" t="s">
        <v>28</v>
      </c>
      <c r="H4028" s="4">
        <v>10</v>
      </c>
    </row>
    <row r="4029" spans="1:8" x14ac:dyDescent="0.3">
      <c r="A4029" s="3">
        <v>2011</v>
      </c>
      <c r="B4029">
        <v>1</v>
      </c>
      <c r="C4029">
        <v>10</v>
      </c>
      <c r="D4029">
        <v>22</v>
      </c>
      <c r="E4029">
        <v>12</v>
      </c>
      <c r="F4029" s="4">
        <v>0.16</v>
      </c>
      <c r="G4029" s="4">
        <v>1.5</v>
      </c>
      <c r="H4029" s="4">
        <v>8</v>
      </c>
    </row>
    <row r="4030" spans="1:8" x14ac:dyDescent="0.3">
      <c r="A4030" s="3">
        <v>2011</v>
      </c>
      <c r="B4030">
        <v>1</v>
      </c>
      <c r="C4030">
        <v>11</v>
      </c>
      <c r="D4030">
        <v>23</v>
      </c>
      <c r="E4030">
        <v>18</v>
      </c>
      <c r="F4030" s="4">
        <v>0.1</v>
      </c>
      <c r="G4030" s="4">
        <v>1.2</v>
      </c>
      <c r="H4030" s="4">
        <v>10</v>
      </c>
    </row>
    <row r="4031" spans="1:8" x14ac:dyDescent="0.3">
      <c r="A4031" s="3">
        <v>2011</v>
      </c>
      <c r="B4031">
        <v>1</v>
      </c>
      <c r="C4031">
        <v>12</v>
      </c>
      <c r="D4031">
        <v>21</v>
      </c>
      <c r="E4031">
        <v>2</v>
      </c>
      <c r="F4031" s="4">
        <v>0</v>
      </c>
      <c r="G4031" s="4">
        <v>0</v>
      </c>
      <c r="H4031" s="4">
        <v>11</v>
      </c>
    </row>
    <row r="4032" spans="1:8" x14ac:dyDescent="0.3">
      <c r="A4032" s="3">
        <v>2011</v>
      </c>
      <c r="B4032">
        <v>1</v>
      </c>
      <c r="C4032">
        <v>13</v>
      </c>
      <c r="D4032">
        <v>16</v>
      </c>
      <c r="E4032">
        <v>0</v>
      </c>
      <c r="F4032" s="4">
        <v>0.08</v>
      </c>
      <c r="G4032" s="4">
        <v>1.9</v>
      </c>
      <c r="H4032" s="4">
        <v>10</v>
      </c>
    </row>
    <row r="4033" spans="1:8" x14ac:dyDescent="0.3">
      <c r="A4033" s="3">
        <v>2011</v>
      </c>
      <c r="B4033">
        <v>1</v>
      </c>
      <c r="C4033">
        <v>14</v>
      </c>
      <c r="D4033">
        <v>18</v>
      </c>
      <c r="E4033">
        <v>14</v>
      </c>
      <c r="F4033" s="4">
        <v>0.17</v>
      </c>
      <c r="G4033" s="4">
        <v>2.5</v>
      </c>
      <c r="H4033" s="4">
        <v>12</v>
      </c>
    </row>
    <row r="4034" spans="1:8" x14ac:dyDescent="0.3">
      <c r="A4034" s="3">
        <v>2011</v>
      </c>
      <c r="B4034">
        <v>1</v>
      </c>
      <c r="C4034">
        <v>15</v>
      </c>
      <c r="D4034">
        <v>16</v>
      </c>
      <c r="E4034">
        <v>2</v>
      </c>
      <c r="F4034" s="4">
        <v>0</v>
      </c>
      <c r="G4034" s="4">
        <v>0</v>
      </c>
      <c r="H4034" s="4">
        <v>13</v>
      </c>
    </row>
    <row r="4035" spans="1:8" x14ac:dyDescent="0.3">
      <c r="A4035" s="3">
        <v>2011</v>
      </c>
      <c r="B4035">
        <v>1</v>
      </c>
      <c r="C4035">
        <v>16</v>
      </c>
      <c r="D4035">
        <v>15</v>
      </c>
      <c r="E4035">
        <v>4</v>
      </c>
      <c r="F4035" s="4">
        <v>0.01</v>
      </c>
      <c r="G4035" s="4">
        <v>0.2</v>
      </c>
      <c r="H4035" s="4">
        <v>13</v>
      </c>
    </row>
    <row r="4036" spans="1:8" x14ac:dyDescent="0.3">
      <c r="A4036" s="3">
        <v>2011</v>
      </c>
      <c r="B4036">
        <v>1</v>
      </c>
      <c r="C4036">
        <v>17</v>
      </c>
      <c r="D4036">
        <v>25</v>
      </c>
      <c r="E4036">
        <v>15</v>
      </c>
      <c r="F4036" s="4">
        <v>7.0000000000000007E-2</v>
      </c>
      <c r="G4036" s="4">
        <v>1.3</v>
      </c>
      <c r="H4036" s="4">
        <v>14</v>
      </c>
    </row>
    <row r="4037" spans="1:8" hidden="1" x14ac:dyDescent="0.3">
      <c r="A4037" s="3">
        <v>2011</v>
      </c>
      <c r="B4037">
        <v>1</v>
      </c>
      <c r="C4037">
        <v>18</v>
      </c>
      <c r="D4037">
        <v>19</v>
      </c>
      <c r="E4037">
        <v>7</v>
      </c>
      <c r="F4037" s="4" t="s">
        <v>28</v>
      </c>
      <c r="G4037" s="4" t="s">
        <v>28</v>
      </c>
      <c r="H4037" s="4">
        <v>12</v>
      </c>
    </row>
    <row r="4038" spans="1:8" x14ac:dyDescent="0.3">
      <c r="A4038" s="3">
        <v>2011</v>
      </c>
      <c r="B4038">
        <v>1</v>
      </c>
      <c r="C4038">
        <v>19</v>
      </c>
      <c r="D4038">
        <v>13</v>
      </c>
      <c r="E4038">
        <v>-3</v>
      </c>
      <c r="F4038" s="4">
        <v>0.01</v>
      </c>
      <c r="G4038" s="4">
        <v>0.2</v>
      </c>
      <c r="H4038" s="4">
        <v>12</v>
      </c>
    </row>
    <row r="4039" spans="1:8" x14ac:dyDescent="0.3">
      <c r="A4039" s="3">
        <v>2011</v>
      </c>
      <c r="B4039">
        <v>1</v>
      </c>
      <c r="C4039">
        <v>20</v>
      </c>
      <c r="D4039">
        <v>9</v>
      </c>
      <c r="E4039">
        <v>-11</v>
      </c>
      <c r="F4039" s="4">
        <v>0.01</v>
      </c>
      <c r="G4039" s="4">
        <v>0.1</v>
      </c>
      <c r="H4039" s="4">
        <v>12</v>
      </c>
    </row>
    <row r="4040" spans="1:8" x14ac:dyDescent="0.3">
      <c r="A4040" s="3">
        <v>2011</v>
      </c>
      <c r="B4040">
        <v>1</v>
      </c>
      <c r="C4040">
        <v>21</v>
      </c>
      <c r="D4040">
        <v>3</v>
      </c>
      <c r="E4040">
        <v>-16</v>
      </c>
      <c r="F4040" s="4">
        <v>0.01</v>
      </c>
      <c r="G4040" s="4">
        <v>1.1000000000000001</v>
      </c>
      <c r="H4040" s="4">
        <v>12</v>
      </c>
    </row>
    <row r="4041" spans="1:8" hidden="1" x14ac:dyDescent="0.3">
      <c r="A4041" s="3">
        <v>2011</v>
      </c>
      <c r="B4041">
        <v>1</v>
      </c>
      <c r="C4041">
        <v>22</v>
      </c>
      <c r="D4041">
        <v>6</v>
      </c>
      <c r="E4041">
        <v>-3</v>
      </c>
      <c r="F4041" s="4" t="s">
        <v>28</v>
      </c>
      <c r="G4041" s="4">
        <v>0.1</v>
      </c>
      <c r="H4041" s="4">
        <v>12</v>
      </c>
    </row>
    <row r="4042" spans="1:8" x14ac:dyDescent="0.3">
      <c r="A4042" s="3">
        <v>2011</v>
      </c>
      <c r="B4042">
        <v>1</v>
      </c>
      <c r="C4042">
        <v>23</v>
      </c>
      <c r="D4042">
        <v>13</v>
      </c>
      <c r="E4042">
        <v>-8</v>
      </c>
      <c r="F4042" s="4">
        <v>0</v>
      </c>
      <c r="G4042" s="4">
        <v>0</v>
      </c>
      <c r="H4042" s="4">
        <v>12</v>
      </c>
    </row>
    <row r="4043" spans="1:8" x14ac:dyDescent="0.3">
      <c r="A4043" s="3">
        <v>2011</v>
      </c>
      <c r="B4043">
        <v>1</v>
      </c>
      <c r="C4043">
        <v>24</v>
      </c>
      <c r="D4043">
        <v>27</v>
      </c>
      <c r="E4043">
        <v>11</v>
      </c>
      <c r="F4043" s="4">
        <v>0.01</v>
      </c>
      <c r="G4043" s="4">
        <v>0.1</v>
      </c>
      <c r="H4043" s="4">
        <v>12</v>
      </c>
    </row>
    <row r="4044" spans="1:8" hidden="1" x14ac:dyDescent="0.3">
      <c r="A4044" s="3">
        <v>2011</v>
      </c>
      <c r="B4044">
        <v>1</v>
      </c>
      <c r="C4044">
        <v>25</v>
      </c>
      <c r="D4044">
        <v>20</v>
      </c>
      <c r="E4044">
        <v>13</v>
      </c>
      <c r="F4044" s="4" t="s">
        <v>28</v>
      </c>
      <c r="G4044" s="4" t="s">
        <v>28</v>
      </c>
      <c r="H4044" s="4">
        <v>12</v>
      </c>
    </row>
    <row r="4045" spans="1:8" hidden="1" x14ac:dyDescent="0.3">
      <c r="A4045" s="3">
        <v>2011</v>
      </c>
      <c r="B4045">
        <v>1</v>
      </c>
      <c r="C4045">
        <v>26</v>
      </c>
      <c r="D4045">
        <v>25</v>
      </c>
      <c r="E4045">
        <v>15</v>
      </c>
      <c r="F4045" s="4" t="s">
        <v>28</v>
      </c>
      <c r="G4045" s="4" t="s">
        <v>28</v>
      </c>
      <c r="H4045" s="4">
        <v>12</v>
      </c>
    </row>
    <row r="4046" spans="1:8" x14ac:dyDescent="0.3">
      <c r="A4046" s="3">
        <v>2011</v>
      </c>
      <c r="B4046">
        <v>1</v>
      </c>
      <c r="C4046">
        <v>27</v>
      </c>
      <c r="D4046">
        <v>27</v>
      </c>
      <c r="E4046">
        <v>22</v>
      </c>
      <c r="F4046" s="4">
        <v>0.01</v>
      </c>
      <c r="G4046" s="4">
        <v>0.2</v>
      </c>
      <c r="H4046" s="4">
        <v>11</v>
      </c>
    </row>
    <row r="4047" spans="1:8" x14ac:dyDescent="0.3">
      <c r="A4047" s="3">
        <v>2011</v>
      </c>
      <c r="B4047">
        <v>1</v>
      </c>
      <c r="C4047">
        <v>28</v>
      </c>
      <c r="D4047">
        <v>31</v>
      </c>
      <c r="E4047">
        <v>23</v>
      </c>
      <c r="F4047" s="4">
        <v>0</v>
      </c>
      <c r="G4047" s="4">
        <v>0</v>
      </c>
      <c r="H4047" s="4">
        <v>11</v>
      </c>
    </row>
    <row r="4048" spans="1:8" hidden="1" x14ac:dyDescent="0.3">
      <c r="A4048" s="3">
        <v>2011</v>
      </c>
      <c r="B4048">
        <v>1</v>
      </c>
      <c r="C4048">
        <v>29</v>
      </c>
      <c r="D4048">
        <v>32</v>
      </c>
      <c r="E4048">
        <v>15</v>
      </c>
      <c r="F4048" s="4" t="s">
        <v>28</v>
      </c>
      <c r="G4048" s="4" t="s">
        <v>28</v>
      </c>
      <c r="H4048" s="4">
        <v>11</v>
      </c>
    </row>
    <row r="4049" spans="1:8" x14ac:dyDescent="0.3">
      <c r="A4049" s="3">
        <v>2011</v>
      </c>
      <c r="B4049">
        <v>1</v>
      </c>
      <c r="C4049">
        <v>30</v>
      </c>
      <c r="D4049">
        <v>23</v>
      </c>
      <c r="E4049">
        <v>14</v>
      </c>
      <c r="F4049" s="4">
        <v>0.03</v>
      </c>
      <c r="G4049" s="4">
        <v>0.5</v>
      </c>
      <c r="H4049" s="4">
        <v>10</v>
      </c>
    </row>
    <row r="4050" spans="1:8" x14ac:dyDescent="0.3">
      <c r="A4050" s="3">
        <v>2011</v>
      </c>
      <c r="B4050">
        <v>1</v>
      </c>
      <c r="C4050">
        <v>31</v>
      </c>
      <c r="D4050">
        <v>21</v>
      </c>
      <c r="E4050">
        <v>14</v>
      </c>
      <c r="F4050" s="4">
        <v>0.25</v>
      </c>
      <c r="G4050" s="4">
        <v>4.2</v>
      </c>
      <c r="H4050" s="4">
        <v>12</v>
      </c>
    </row>
    <row r="4051" spans="1:8" hidden="1" x14ac:dyDescent="0.3">
      <c r="A4051" s="3">
        <v>2011</v>
      </c>
      <c r="B4051">
        <v>2</v>
      </c>
      <c r="C4051">
        <v>1</v>
      </c>
      <c r="D4051">
        <v>15</v>
      </c>
      <c r="E4051">
        <v>5</v>
      </c>
      <c r="F4051" s="4" t="s">
        <v>28</v>
      </c>
      <c r="G4051" s="4" t="s">
        <v>28</v>
      </c>
      <c r="H4051" s="4">
        <v>14</v>
      </c>
    </row>
    <row r="4052" spans="1:8" x14ac:dyDescent="0.3">
      <c r="A4052" s="3">
        <v>2011</v>
      </c>
      <c r="B4052">
        <v>2</v>
      </c>
      <c r="C4052">
        <v>2</v>
      </c>
      <c r="D4052">
        <v>12</v>
      </c>
      <c r="E4052">
        <v>-4</v>
      </c>
      <c r="F4052" s="4">
        <v>0</v>
      </c>
      <c r="G4052" s="4">
        <v>0</v>
      </c>
      <c r="H4052" s="4">
        <v>13</v>
      </c>
    </row>
    <row r="4053" spans="1:8" x14ac:dyDescent="0.3">
      <c r="A4053" s="3">
        <v>2011</v>
      </c>
      <c r="B4053">
        <v>2</v>
      </c>
      <c r="C4053">
        <v>3</v>
      </c>
      <c r="D4053">
        <v>19</v>
      </c>
      <c r="E4053">
        <v>-2</v>
      </c>
      <c r="F4053" s="4">
        <v>0</v>
      </c>
      <c r="G4053" s="4">
        <v>0</v>
      </c>
      <c r="H4053" s="4">
        <v>13</v>
      </c>
    </row>
    <row r="4054" spans="1:8" x14ac:dyDescent="0.3">
      <c r="A4054" s="3">
        <v>2011</v>
      </c>
      <c r="B4054">
        <v>2</v>
      </c>
      <c r="C4054">
        <v>4</v>
      </c>
      <c r="D4054">
        <v>34</v>
      </c>
      <c r="E4054">
        <v>10</v>
      </c>
      <c r="F4054" s="4">
        <v>0</v>
      </c>
      <c r="G4054" s="4">
        <v>0</v>
      </c>
      <c r="H4054" s="4">
        <v>13</v>
      </c>
    </row>
    <row r="4055" spans="1:8" x14ac:dyDescent="0.3">
      <c r="A4055" s="3">
        <v>2011</v>
      </c>
      <c r="B4055">
        <v>2</v>
      </c>
      <c r="C4055">
        <v>5</v>
      </c>
      <c r="D4055">
        <v>27</v>
      </c>
      <c r="E4055">
        <v>14</v>
      </c>
      <c r="F4055" s="4">
        <v>0.01</v>
      </c>
      <c r="G4055" s="4">
        <v>0.2</v>
      </c>
      <c r="H4055" s="4">
        <v>12</v>
      </c>
    </row>
    <row r="4056" spans="1:8" x14ac:dyDescent="0.3">
      <c r="A4056" s="3">
        <v>2011</v>
      </c>
      <c r="B4056">
        <v>2</v>
      </c>
      <c r="C4056">
        <v>6</v>
      </c>
      <c r="D4056">
        <v>29</v>
      </c>
      <c r="E4056">
        <v>23</v>
      </c>
      <c r="F4056" s="4">
        <v>0.01</v>
      </c>
      <c r="G4056" s="4">
        <v>0.3</v>
      </c>
      <c r="H4056" s="4">
        <v>12</v>
      </c>
    </row>
    <row r="4057" spans="1:8" hidden="1" x14ac:dyDescent="0.3">
      <c r="A4057" s="3">
        <v>2011</v>
      </c>
      <c r="B4057">
        <v>2</v>
      </c>
      <c r="C4057">
        <v>7</v>
      </c>
      <c r="D4057">
        <v>23</v>
      </c>
      <c r="E4057">
        <v>0</v>
      </c>
      <c r="F4057" s="4" t="s">
        <v>28</v>
      </c>
      <c r="G4057" s="4" t="s">
        <v>28</v>
      </c>
      <c r="H4057" s="4">
        <v>12</v>
      </c>
    </row>
    <row r="4058" spans="1:8" x14ac:dyDescent="0.3">
      <c r="A4058" s="3">
        <v>2011</v>
      </c>
      <c r="B4058">
        <v>2</v>
      </c>
      <c r="C4058">
        <v>8</v>
      </c>
      <c r="D4058">
        <v>3</v>
      </c>
      <c r="E4058">
        <v>-10</v>
      </c>
      <c r="F4058" s="4">
        <v>0</v>
      </c>
      <c r="G4058" s="4">
        <v>0</v>
      </c>
      <c r="H4058" s="4">
        <v>12</v>
      </c>
    </row>
    <row r="4059" spans="1:8" x14ac:dyDescent="0.3">
      <c r="A4059" s="3">
        <v>2011</v>
      </c>
      <c r="B4059">
        <v>2</v>
      </c>
      <c r="C4059">
        <v>9</v>
      </c>
      <c r="D4059">
        <v>8</v>
      </c>
      <c r="E4059">
        <v>-7</v>
      </c>
      <c r="F4059" s="4">
        <v>0</v>
      </c>
      <c r="G4059" s="4">
        <v>0</v>
      </c>
      <c r="H4059" s="4">
        <v>11</v>
      </c>
    </row>
    <row r="4060" spans="1:8" x14ac:dyDescent="0.3">
      <c r="A4060" s="3">
        <v>2011</v>
      </c>
      <c r="B4060">
        <v>2</v>
      </c>
      <c r="C4060">
        <v>10</v>
      </c>
      <c r="D4060">
        <v>12</v>
      </c>
      <c r="E4060">
        <v>-11</v>
      </c>
      <c r="F4060" s="4">
        <v>0</v>
      </c>
      <c r="G4060" s="4">
        <v>0</v>
      </c>
      <c r="H4060" s="4">
        <v>11</v>
      </c>
    </row>
    <row r="4061" spans="1:8" x14ac:dyDescent="0.3">
      <c r="A4061" s="3">
        <v>2011</v>
      </c>
      <c r="B4061">
        <v>2</v>
      </c>
      <c r="C4061">
        <v>11</v>
      </c>
      <c r="D4061">
        <v>32</v>
      </c>
      <c r="E4061">
        <v>-6</v>
      </c>
      <c r="F4061" s="4">
        <v>0.01</v>
      </c>
      <c r="G4061" s="4">
        <v>0.2</v>
      </c>
      <c r="H4061" s="4">
        <v>11</v>
      </c>
    </row>
    <row r="4062" spans="1:8" x14ac:dyDescent="0.3">
      <c r="A4062" s="3">
        <v>2011</v>
      </c>
      <c r="B4062">
        <v>2</v>
      </c>
      <c r="C4062">
        <v>12</v>
      </c>
      <c r="D4062">
        <v>38</v>
      </c>
      <c r="E4062">
        <v>18</v>
      </c>
      <c r="F4062" s="4">
        <v>0</v>
      </c>
      <c r="G4062" s="4">
        <v>0</v>
      </c>
      <c r="H4062" s="4">
        <v>11</v>
      </c>
    </row>
    <row r="4063" spans="1:8" x14ac:dyDescent="0.3">
      <c r="A4063" s="3">
        <v>2011</v>
      </c>
      <c r="B4063">
        <v>2</v>
      </c>
      <c r="C4063">
        <v>13</v>
      </c>
      <c r="D4063">
        <v>48</v>
      </c>
      <c r="E4063">
        <v>29</v>
      </c>
      <c r="F4063" s="4">
        <v>0</v>
      </c>
      <c r="G4063" s="4">
        <v>0</v>
      </c>
      <c r="H4063" s="4">
        <v>10</v>
      </c>
    </row>
    <row r="4064" spans="1:8" x14ac:dyDescent="0.3">
      <c r="A4064" s="3">
        <v>2011</v>
      </c>
      <c r="B4064">
        <v>2</v>
      </c>
      <c r="C4064">
        <v>14</v>
      </c>
      <c r="D4064">
        <v>39</v>
      </c>
      <c r="E4064">
        <v>32</v>
      </c>
      <c r="F4064" s="4">
        <v>0</v>
      </c>
      <c r="G4064" s="4">
        <v>0</v>
      </c>
      <c r="H4064" s="4">
        <v>6</v>
      </c>
    </row>
    <row r="4065" spans="1:8" x14ac:dyDescent="0.3">
      <c r="A4065" s="3">
        <v>2011</v>
      </c>
      <c r="B4065">
        <v>2</v>
      </c>
      <c r="C4065">
        <v>15</v>
      </c>
      <c r="D4065">
        <v>42</v>
      </c>
      <c r="E4065">
        <v>32</v>
      </c>
      <c r="F4065" s="4">
        <v>0</v>
      </c>
      <c r="G4065" s="4">
        <v>0</v>
      </c>
      <c r="H4065" s="4">
        <v>5</v>
      </c>
    </row>
    <row r="4066" spans="1:8" hidden="1" x14ac:dyDescent="0.3">
      <c r="A4066" s="3">
        <v>2011</v>
      </c>
      <c r="B4066">
        <v>2</v>
      </c>
      <c r="C4066">
        <v>16</v>
      </c>
      <c r="D4066">
        <v>52</v>
      </c>
      <c r="E4066">
        <v>28</v>
      </c>
      <c r="F4066" s="4" t="s">
        <v>28</v>
      </c>
      <c r="G4066" s="4">
        <v>0</v>
      </c>
      <c r="H4066" s="4">
        <v>5</v>
      </c>
    </row>
    <row r="4067" spans="1:8" x14ac:dyDescent="0.3">
      <c r="A4067" s="3">
        <v>2011</v>
      </c>
      <c r="B4067">
        <v>2</v>
      </c>
      <c r="C4067">
        <v>17</v>
      </c>
      <c r="D4067">
        <v>46</v>
      </c>
      <c r="E4067">
        <v>30</v>
      </c>
      <c r="F4067" s="4">
        <v>0.01</v>
      </c>
      <c r="G4067" s="4">
        <v>0</v>
      </c>
      <c r="H4067" s="4">
        <v>4</v>
      </c>
    </row>
    <row r="4068" spans="1:8" x14ac:dyDescent="0.3">
      <c r="A4068" s="3">
        <v>2011</v>
      </c>
      <c r="B4068">
        <v>2</v>
      </c>
      <c r="C4068">
        <v>18</v>
      </c>
      <c r="D4068">
        <v>30</v>
      </c>
      <c r="E4068">
        <v>15</v>
      </c>
      <c r="F4068" s="4">
        <v>0</v>
      </c>
      <c r="G4068" s="4">
        <v>0</v>
      </c>
      <c r="H4068" s="4">
        <v>2</v>
      </c>
    </row>
    <row r="4069" spans="1:8" x14ac:dyDescent="0.3">
      <c r="A4069" s="3">
        <v>2011</v>
      </c>
      <c r="B4069">
        <v>2</v>
      </c>
      <c r="C4069">
        <v>19</v>
      </c>
      <c r="D4069">
        <v>29</v>
      </c>
      <c r="E4069">
        <v>10</v>
      </c>
      <c r="F4069" s="4">
        <v>0</v>
      </c>
      <c r="G4069" s="4">
        <v>0</v>
      </c>
      <c r="H4069" s="4">
        <v>2</v>
      </c>
    </row>
    <row r="4070" spans="1:8" x14ac:dyDescent="0.3">
      <c r="A4070" s="3">
        <v>2011</v>
      </c>
      <c r="B4070">
        <v>2</v>
      </c>
      <c r="C4070">
        <v>20</v>
      </c>
      <c r="D4070">
        <v>27</v>
      </c>
      <c r="E4070">
        <v>24</v>
      </c>
      <c r="F4070" s="4">
        <v>0.85</v>
      </c>
      <c r="G4070" s="4">
        <v>11.8</v>
      </c>
      <c r="H4070" s="4">
        <v>2</v>
      </c>
    </row>
    <row r="4071" spans="1:8" x14ac:dyDescent="0.3">
      <c r="A4071" s="3">
        <v>2011</v>
      </c>
      <c r="B4071">
        <v>2</v>
      </c>
      <c r="C4071">
        <v>21</v>
      </c>
      <c r="D4071">
        <v>24</v>
      </c>
      <c r="E4071">
        <v>16</v>
      </c>
      <c r="F4071" s="4">
        <v>0.11</v>
      </c>
      <c r="G4071" s="4">
        <v>2</v>
      </c>
      <c r="H4071" s="4">
        <v>14</v>
      </c>
    </row>
    <row r="4072" spans="1:8" hidden="1" x14ac:dyDescent="0.3">
      <c r="A4072" s="3">
        <v>2011</v>
      </c>
      <c r="B4072">
        <v>2</v>
      </c>
      <c r="C4072">
        <v>22</v>
      </c>
      <c r="D4072">
        <v>27</v>
      </c>
      <c r="E4072">
        <v>6</v>
      </c>
      <c r="F4072" s="4" t="s">
        <v>28</v>
      </c>
      <c r="G4072" s="4" t="s">
        <v>28</v>
      </c>
      <c r="H4072" s="4">
        <v>15</v>
      </c>
    </row>
    <row r="4073" spans="1:8" hidden="1" x14ac:dyDescent="0.3">
      <c r="A4073" s="3">
        <v>2011</v>
      </c>
      <c r="B4073">
        <v>2</v>
      </c>
      <c r="C4073">
        <v>23</v>
      </c>
      <c r="D4073">
        <v>34</v>
      </c>
      <c r="E4073">
        <v>25</v>
      </c>
      <c r="F4073" s="4" t="s">
        <v>28</v>
      </c>
      <c r="G4073" s="4" t="s">
        <v>28</v>
      </c>
      <c r="H4073" s="4">
        <v>13</v>
      </c>
    </row>
    <row r="4074" spans="1:8" x14ac:dyDescent="0.3">
      <c r="A4074" s="3">
        <v>2011</v>
      </c>
      <c r="B4074">
        <v>2</v>
      </c>
      <c r="C4074">
        <v>24</v>
      </c>
      <c r="D4074">
        <v>29</v>
      </c>
      <c r="E4074">
        <v>15</v>
      </c>
      <c r="F4074" s="4">
        <v>0</v>
      </c>
      <c r="G4074" s="4">
        <v>0</v>
      </c>
      <c r="H4074" s="4">
        <v>11</v>
      </c>
    </row>
    <row r="4075" spans="1:8" x14ac:dyDescent="0.3">
      <c r="A4075" s="3">
        <v>2011</v>
      </c>
      <c r="B4075">
        <v>2</v>
      </c>
      <c r="C4075">
        <v>25</v>
      </c>
      <c r="D4075">
        <v>15</v>
      </c>
      <c r="E4075">
        <v>0</v>
      </c>
      <c r="F4075" s="4">
        <v>0.02</v>
      </c>
      <c r="G4075" s="4">
        <v>0.3</v>
      </c>
      <c r="H4075" s="4">
        <v>11</v>
      </c>
    </row>
    <row r="4076" spans="1:8" x14ac:dyDescent="0.3">
      <c r="A4076" s="3">
        <v>2011</v>
      </c>
      <c r="B4076">
        <v>2</v>
      </c>
      <c r="C4076">
        <v>26</v>
      </c>
      <c r="D4076">
        <v>8</v>
      </c>
      <c r="E4076">
        <v>-2</v>
      </c>
      <c r="F4076" s="4">
        <v>0.1</v>
      </c>
      <c r="G4076" s="4">
        <v>1.3</v>
      </c>
      <c r="H4076" s="4">
        <v>11</v>
      </c>
    </row>
    <row r="4077" spans="1:8" hidden="1" x14ac:dyDescent="0.3">
      <c r="A4077" s="3">
        <v>2011</v>
      </c>
      <c r="B4077">
        <v>2</v>
      </c>
      <c r="C4077">
        <v>27</v>
      </c>
      <c r="D4077">
        <v>28</v>
      </c>
      <c r="E4077">
        <v>2</v>
      </c>
      <c r="F4077" s="4" t="s">
        <v>28</v>
      </c>
      <c r="G4077" s="4" t="s">
        <v>28</v>
      </c>
      <c r="H4077" s="4">
        <v>12</v>
      </c>
    </row>
    <row r="4078" spans="1:8" x14ac:dyDescent="0.3">
      <c r="A4078" s="3">
        <v>2011</v>
      </c>
      <c r="B4078">
        <v>2</v>
      </c>
      <c r="C4078">
        <v>28</v>
      </c>
      <c r="D4078">
        <v>25</v>
      </c>
      <c r="E4078">
        <v>2</v>
      </c>
      <c r="F4078" s="4">
        <v>0</v>
      </c>
      <c r="G4078" s="4">
        <v>0</v>
      </c>
      <c r="H4078" s="4">
        <v>11</v>
      </c>
    </row>
    <row r="4079" spans="1:8" x14ac:dyDescent="0.3">
      <c r="A4079" s="3">
        <v>2011</v>
      </c>
      <c r="B4079">
        <v>3</v>
      </c>
      <c r="C4079">
        <v>1</v>
      </c>
      <c r="D4079">
        <v>41</v>
      </c>
      <c r="E4079">
        <v>5</v>
      </c>
      <c r="F4079" s="4">
        <v>0</v>
      </c>
      <c r="G4079" s="4">
        <v>0</v>
      </c>
      <c r="H4079" s="4">
        <v>11</v>
      </c>
    </row>
    <row r="4080" spans="1:8" x14ac:dyDescent="0.3">
      <c r="A4080" s="3">
        <v>2011</v>
      </c>
      <c r="B4080">
        <v>3</v>
      </c>
      <c r="C4080">
        <v>2</v>
      </c>
      <c r="D4080">
        <v>17</v>
      </c>
      <c r="E4080">
        <v>-3</v>
      </c>
      <c r="F4080" s="4">
        <v>0</v>
      </c>
      <c r="G4080" s="4">
        <v>0</v>
      </c>
      <c r="H4080" s="4">
        <v>10</v>
      </c>
    </row>
    <row r="4081" spans="1:8" x14ac:dyDescent="0.3">
      <c r="A4081" s="3">
        <v>2011</v>
      </c>
      <c r="B4081">
        <v>3</v>
      </c>
      <c r="C4081">
        <v>3</v>
      </c>
      <c r="D4081">
        <v>32</v>
      </c>
      <c r="E4081">
        <v>14</v>
      </c>
      <c r="F4081" s="4">
        <v>0.01</v>
      </c>
      <c r="G4081" s="4">
        <v>0.1</v>
      </c>
      <c r="H4081" s="4">
        <v>9</v>
      </c>
    </row>
    <row r="4082" spans="1:8" x14ac:dyDescent="0.3">
      <c r="A4082" s="3">
        <v>2011</v>
      </c>
      <c r="B4082">
        <v>3</v>
      </c>
      <c r="C4082">
        <v>4</v>
      </c>
      <c r="D4082">
        <v>30</v>
      </c>
      <c r="E4082">
        <v>23</v>
      </c>
      <c r="F4082" s="4">
        <v>0</v>
      </c>
      <c r="G4082" s="4">
        <v>0</v>
      </c>
      <c r="H4082" s="4">
        <v>9</v>
      </c>
    </row>
    <row r="4083" spans="1:8" x14ac:dyDescent="0.3">
      <c r="A4083" s="3">
        <v>2011</v>
      </c>
      <c r="B4083">
        <v>3</v>
      </c>
      <c r="C4083">
        <v>5</v>
      </c>
      <c r="D4083">
        <v>29</v>
      </c>
      <c r="E4083">
        <v>17</v>
      </c>
      <c r="F4083" s="4">
        <v>0</v>
      </c>
      <c r="G4083" s="4">
        <v>0</v>
      </c>
      <c r="H4083" s="4">
        <v>9</v>
      </c>
    </row>
    <row r="4084" spans="1:8" x14ac:dyDescent="0.3">
      <c r="A4084" s="3">
        <v>2011</v>
      </c>
      <c r="B4084">
        <v>3</v>
      </c>
      <c r="C4084">
        <v>6</v>
      </c>
      <c r="D4084">
        <v>30</v>
      </c>
      <c r="E4084">
        <v>11</v>
      </c>
      <c r="F4084" s="4">
        <v>0.12</v>
      </c>
      <c r="G4084" s="4">
        <v>1.7</v>
      </c>
      <c r="H4084" s="4">
        <v>8</v>
      </c>
    </row>
    <row r="4085" spans="1:8" x14ac:dyDescent="0.3">
      <c r="A4085" s="3">
        <v>2011</v>
      </c>
      <c r="B4085">
        <v>3</v>
      </c>
      <c r="C4085">
        <v>7</v>
      </c>
      <c r="D4085">
        <v>30</v>
      </c>
      <c r="E4085">
        <v>24</v>
      </c>
      <c r="F4085" s="4">
        <v>0.03</v>
      </c>
      <c r="G4085" s="4">
        <v>0.4</v>
      </c>
      <c r="H4085" s="4">
        <v>10</v>
      </c>
    </row>
    <row r="4086" spans="1:8" hidden="1" x14ac:dyDescent="0.3">
      <c r="A4086" s="3">
        <v>2011</v>
      </c>
      <c r="B4086">
        <v>3</v>
      </c>
      <c r="C4086">
        <v>8</v>
      </c>
      <c r="D4086">
        <v>39</v>
      </c>
      <c r="E4086">
        <v>27</v>
      </c>
      <c r="F4086" s="4" t="s">
        <v>28</v>
      </c>
      <c r="G4086" s="4" t="s">
        <v>28</v>
      </c>
      <c r="H4086" s="4">
        <v>10</v>
      </c>
    </row>
    <row r="4087" spans="1:8" x14ac:dyDescent="0.3">
      <c r="A4087" s="3">
        <v>2011</v>
      </c>
      <c r="B4087">
        <v>3</v>
      </c>
      <c r="C4087">
        <v>9</v>
      </c>
      <c r="D4087">
        <v>36</v>
      </c>
      <c r="E4087">
        <v>30</v>
      </c>
      <c r="F4087" s="4">
        <v>0.09</v>
      </c>
      <c r="G4087" s="4">
        <v>1</v>
      </c>
      <c r="H4087" s="4">
        <v>10</v>
      </c>
    </row>
    <row r="4088" spans="1:8" x14ac:dyDescent="0.3">
      <c r="A4088" s="3">
        <v>2011</v>
      </c>
      <c r="B4088">
        <v>3</v>
      </c>
      <c r="C4088">
        <v>10</v>
      </c>
      <c r="D4088">
        <v>33</v>
      </c>
      <c r="E4088">
        <v>22</v>
      </c>
      <c r="F4088" s="4">
        <v>0</v>
      </c>
      <c r="G4088" s="4">
        <v>0</v>
      </c>
      <c r="H4088" s="4">
        <v>9</v>
      </c>
    </row>
    <row r="4089" spans="1:8" x14ac:dyDescent="0.3">
      <c r="A4089" s="3">
        <v>2011</v>
      </c>
      <c r="B4089">
        <v>3</v>
      </c>
      <c r="C4089">
        <v>11</v>
      </c>
      <c r="D4089">
        <v>43</v>
      </c>
      <c r="E4089">
        <v>20</v>
      </c>
      <c r="F4089" s="4">
        <v>0.04</v>
      </c>
      <c r="G4089" s="4">
        <v>0.5</v>
      </c>
      <c r="H4089" s="4">
        <v>9</v>
      </c>
    </row>
    <row r="4090" spans="1:8" hidden="1" x14ac:dyDescent="0.3">
      <c r="A4090" s="3">
        <v>2011</v>
      </c>
      <c r="B4090">
        <v>3</v>
      </c>
      <c r="C4090">
        <v>12</v>
      </c>
      <c r="D4090">
        <v>31</v>
      </c>
      <c r="E4090">
        <v>16</v>
      </c>
      <c r="F4090" s="4" t="s">
        <v>28</v>
      </c>
      <c r="G4090" s="4" t="s">
        <v>28</v>
      </c>
      <c r="H4090" s="4">
        <v>7</v>
      </c>
    </row>
    <row r="4091" spans="1:8" hidden="1" x14ac:dyDescent="0.3">
      <c r="A4091" s="3">
        <v>2011</v>
      </c>
      <c r="B4091">
        <v>3</v>
      </c>
      <c r="C4091">
        <v>13</v>
      </c>
      <c r="D4091">
        <v>30</v>
      </c>
      <c r="E4091">
        <v>15</v>
      </c>
      <c r="F4091" s="4" t="s">
        <v>28</v>
      </c>
      <c r="G4091" s="4" t="s">
        <v>28</v>
      </c>
      <c r="H4091" s="4">
        <v>7</v>
      </c>
    </row>
    <row r="4092" spans="1:8" x14ac:dyDescent="0.3">
      <c r="A4092" s="3">
        <v>2011</v>
      </c>
      <c r="B4092">
        <v>3</v>
      </c>
      <c r="C4092">
        <v>14</v>
      </c>
      <c r="D4092">
        <v>38</v>
      </c>
      <c r="E4092">
        <v>14</v>
      </c>
      <c r="F4092" s="4">
        <v>0</v>
      </c>
      <c r="G4092" s="4">
        <v>0</v>
      </c>
      <c r="H4092" s="4">
        <v>6</v>
      </c>
    </row>
    <row r="4093" spans="1:8" x14ac:dyDescent="0.3">
      <c r="A4093" s="3">
        <v>2011</v>
      </c>
      <c r="B4093">
        <v>3</v>
      </c>
      <c r="C4093">
        <v>15</v>
      </c>
      <c r="D4093">
        <v>44</v>
      </c>
      <c r="E4093">
        <v>30</v>
      </c>
      <c r="F4093" s="4">
        <v>0.04</v>
      </c>
      <c r="G4093" s="4">
        <v>0</v>
      </c>
      <c r="H4093" s="4">
        <v>6</v>
      </c>
    </row>
    <row r="4094" spans="1:8" x14ac:dyDescent="0.3">
      <c r="A4094" s="3">
        <v>2011</v>
      </c>
      <c r="B4094">
        <v>3</v>
      </c>
      <c r="C4094">
        <v>16</v>
      </c>
      <c r="D4094">
        <v>52</v>
      </c>
      <c r="E4094">
        <v>29</v>
      </c>
      <c r="F4094" s="4">
        <v>0</v>
      </c>
      <c r="G4094" s="4">
        <v>0</v>
      </c>
      <c r="H4094" s="4">
        <v>5</v>
      </c>
    </row>
    <row r="4095" spans="1:8" x14ac:dyDescent="0.3">
      <c r="A4095" s="3">
        <v>2011</v>
      </c>
      <c r="B4095">
        <v>3</v>
      </c>
      <c r="C4095">
        <v>17</v>
      </c>
      <c r="D4095">
        <v>53</v>
      </c>
      <c r="E4095">
        <v>38</v>
      </c>
      <c r="F4095" s="4">
        <v>0</v>
      </c>
      <c r="G4095" s="4">
        <v>0</v>
      </c>
      <c r="H4095" s="4">
        <v>1</v>
      </c>
    </row>
    <row r="4096" spans="1:8" x14ac:dyDescent="0.3">
      <c r="A4096" s="3">
        <v>2011</v>
      </c>
      <c r="B4096">
        <v>3</v>
      </c>
      <c r="C4096">
        <v>18</v>
      </c>
      <c r="D4096">
        <v>40</v>
      </c>
      <c r="E4096">
        <v>28</v>
      </c>
      <c r="F4096" s="4">
        <v>0</v>
      </c>
      <c r="G4096" s="4">
        <v>0</v>
      </c>
      <c r="H4096" s="4" t="s">
        <v>28</v>
      </c>
    </row>
    <row r="4097" spans="1:8" x14ac:dyDescent="0.3">
      <c r="A4097" s="3">
        <v>2011</v>
      </c>
      <c r="B4097">
        <v>3</v>
      </c>
      <c r="C4097">
        <v>19</v>
      </c>
      <c r="D4097">
        <v>50</v>
      </c>
      <c r="E4097">
        <v>24</v>
      </c>
      <c r="F4097" s="4">
        <v>0.04</v>
      </c>
      <c r="G4097" s="4" t="s">
        <v>28</v>
      </c>
      <c r="H4097" s="4" t="s">
        <v>28</v>
      </c>
    </row>
    <row r="4098" spans="1:8" x14ac:dyDescent="0.3">
      <c r="A4098" s="3">
        <v>2011</v>
      </c>
      <c r="B4098">
        <v>3</v>
      </c>
      <c r="C4098">
        <v>20</v>
      </c>
      <c r="D4098">
        <v>44</v>
      </c>
      <c r="E4098">
        <v>37</v>
      </c>
      <c r="F4098" s="4">
        <v>0.1</v>
      </c>
      <c r="G4098" s="4">
        <v>0</v>
      </c>
      <c r="H4098" s="4">
        <v>0</v>
      </c>
    </row>
    <row r="4099" spans="1:8" x14ac:dyDescent="0.3">
      <c r="A4099" s="3">
        <v>2011</v>
      </c>
      <c r="B4099">
        <v>3</v>
      </c>
      <c r="C4099">
        <v>21</v>
      </c>
      <c r="D4099">
        <v>46</v>
      </c>
      <c r="E4099">
        <v>35</v>
      </c>
      <c r="F4099" s="4">
        <v>0</v>
      </c>
      <c r="G4099" s="4">
        <v>0</v>
      </c>
      <c r="H4099" s="4">
        <v>0</v>
      </c>
    </row>
    <row r="4100" spans="1:8" x14ac:dyDescent="0.3">
      <c r="A4100" s="3">
        <v>2011</v>
      </c>
      <c r="B4100">
        <v>3</v>
      </c>
      <c r="C4100">
        <v>22</v>
      </c>
      <c r="D4100">
        <v>39</v>
      </c>
      <c r="E4100">
        <v>33</v>
      </c>
      <c r="F4100" s="4">
        <v>1.1399999999999999</v>
      </c>
      <c r="G4100" s="4">
        <v>0.4</v>
      </c>
      <c r="H4100" s="4">
        <v>0</v>
      </c>
    </row>
    <row r="4101" spans="1:8" x14ac:dyDescent="0.3">
      <c r="A4101" s="3">
        <v>2011</v>
      </c>
      <c r="B4101">
        <v>3</v>
      </c>
      <c r="C4101">
        <v>23</v>
      </c>
      <c r="D4101">
        <v>33</v>
      </c>
      <c r="E4101">
        <v>18</v>
      </c>
      <c r="F4101" s="4">
        <v>0.34</v>
      </c>
      <c r="G4101" s="4">
        <v>4.0999999999999996</v>
      </c>
      <c r="H4101" s="4">
        <v>2</v>
      </c>
    </row>
    <row r="4102" spans="1:8" x14ac:dyDescent="0.3">
      <c r="A4102" s="3">
        <v>2011</v>
      </c>
      <c r="B4102">
        <v>3</v>
      </c>
      <c r="C4102">
        <v>24</v>
      </c>
      <c r="D4102">
        <v>33</v>
      </c>
      <c r="E4102">
        <v>13</v>
      </c>
      <c r="F4102" s="4">
        <v>0</v>
      </c>
      <c r="G4102" s="4">
        <v>0</v>
      </c>
      <c r="H4102" s="4">
        <v>4</v>
      </c>
    </row>
    <row r="4103" spans="1:8" x14ac:dyDescent="0.3">
      <c r="A4103" s="3">
        <v>2011</v>
      </c>
      <c r="B4103">
        <v>3</v>
      </c>
      <c r="C4103">
        <v>25</v>
      </c>
      <c r="D4103">
        <v>33</v>
      </c>
      <c r="E4103">
        <v>18</v>
      </c>
      <c r="F4103" s="4">
        <v>0</v>
      </c>
      <c r="G4103" s="4">
        <v>0</v>
      </c>
      <c r="H4103" s="4">
        <v>4</v>
      </c>
    </row>
    <row r="4104" spans="1:8" x14ac:dyDescent="0.3">
      <c r="A4104" s="3">
        <v>2011</v>
      </c>
      <c r="B4104">
        <v>3</v>
      </c>
      <c r="C4104">
        <v>26</v>
      </c>
      <c r="D4104">
        <v>30</v>
      </c>
      <c r="E4104">
        <v>16</v>
      </c>
      <c r="F4104" s="4">
        <v>0</v>
      </c>
      <c r="G4104" s="4">
        <v>0</v>
      </c>
      <c r="H4104" s="4">
        <v>4</v>
      </c>
    </row>
    <row r="4105" spans="1:8" x14ac:dyDescent="0.3">
      <c r="A4105" s="3">
        <v>2011</v>
      </c>
      <c r="B4105">
        <v>3</v>
      </c>
      <c r="C4105">
        <v>27</v>
      </c>
      <c r="D4105">
        <v>34</v>
      </c>
      <c r="E4105">
        <v>16</v>
      </c>
      <c r="F4105" s="4">
        <v>0</v>
      </c>
      <c r="G4105" s="4">
        <v>0</v>
      </c>
      <c r="H4105" s="4">
        <v>3</v>
      </c>
    </row>
    <row r="4106" spans="1:8" x14ac:dyDescent="0.3">
      <c r="A4106" s="3">
        <v>2011</v>
      </c>
      <c r="B4106">
        <v>3</v>
      </c>
      <c r="C4106">
        <v>28</v>
      </c>
      <c r="D4106">
        <v>36</v>
      </c>
      <c r="E4106">
        <v>18</v>
      </c>
      <c r="F4106" s="4">
        <v>0</v>
      </c>
      <c r="G4106" s="4">
        <v>0</v>
      </c>
      <c r="H4106" s="4">
        <v>3</v>
      </c>
    </row>
    <row r="4107" spans="1:8" x14ac:dyDescent="0.3">
      <c r="A4107" s="3">
        <v>2011</v>
      </c>
      <c r="B4107">
        <v>3</v>
      </c>
      <c r="C4107">
        <v>29</v>
      </c>
      <c r="D4107">
        <v>42</v>
      </c>
      <c r="E4107">
        <v>21</v>
      </c>
      <c r="F4107" s="4">
        <v>0</v>
      </c>
      <c r="G4107" s="4">
        <v>0</v>
      </c>
      <c r="H4107" s="4">
        <v>2</v>
      </c>
    </row>
    <row r="4108" spans="1:8" x14ac:dyDescent="0.3">
      <c r="A4108" s="3">
        <v>2011</v>
      </c>
      <c r="B4108">
        <v>3</v>
      </c>
      <c r="C4108">
        <v>30</v>
      </c>
      <c r="D4108">
        <v>44</v>
      </c>
      <c r="E4108">
        <v>21</v>
      </c>
      <c r="F4108" s="4">
        <v>0</v>
      </c>
      <c r="G4108" s="4">
        <v>0</v>
      </c>
      <c r="H4108" s="4">
        <v>1</v>
      </c>
    </row>
    <row r="4109" spans="1:8" x14ac:dyDescent="0.3">
      <c r="A4109" s="3">
        <v>2011</v>
      </c>
      <c r="B4109">
        <v>3</v>
      </c>
      <c r="C4109">
        <v>31</v>
      </c>
      <c r="D4109">
        <v>48</v>
      </c>
      <c r="E4109">
        <v>35</v>
      </c>
      <c r="F4109" s="4">
        <v>0.11</v>
      </c>
      <c r="G4109" s="4">
        <v>0</v>
      </c>
      <c r="H4109" s="4" t="s">
        <v>28</v>
      </c>
    </row>
    <row r="4110" spans="1:8" x14ac:dyDescent="0.3">
      <c r="A4110" s="3">
        <v>2011</v>
      </c>
      <c r="B4110">
        <v>4</v>
      </c>
      <c r="C4110">
        <v>1</v>
      </c>
      <c r="D4110">
        <v>47</v>
      </c>
      <c r="E4110">
        <v>35</v>
      </c>
      <c r="F4110" s="4">
        <v>7.0000000000000007E-2</v>
      </c>
      <c r="G4110" s="4" t="s">
        <v>28</v>
      </c>
      <c r="H4110" s="4" t="s">
        <v>28</v>
      </c>
    </row>
    <row r="4111" spans="1:8" x14ac:dyDescent="0.3">
      <c r="A4111" s="3">
        <v>2011</v>
      </c>
      <c r="B4111">
        <v>4</v>
      </c>
      <c r="C4111">
        <v>2</v>
      </c>
      <c r="D4111">
        <v>54</v>
      </c>
      <c r="E4111">
        <v>31</v>
      </c>
      <c r="F4111" s="4">
        <v>0</v>
      </c>
      <c r="G4111" s="4">
        <v>0</v>
      </c>
      <c r="H4111" s="4">
        <v>0</v>
      </c>
    </row>
    <row r="4112" spans="1:8" hidden="1" x14ac:dyDescent="0.3">
      <c r="A4112" s="3">
        <v>2011</v>
      </c>
      <c r="B4112">
        <v>4</v>
      </c>
      <c r="C4112">
        <v>3</v>
      </c>
      <c r="D4112">
        <v>56</v>
      </c>
      <c r="E4112">
        <v>43</v>
      </c>
      <c r="F4112" s="4" t="s">
        <v>28</v>
      </c>
      <c r="G4112" s="4">
        <v>0</v>
      </c>
      <c r="H4112" s="4">
        <v>0</v>
      </c>
    </row>
    <row r="4113" spans="1:8" x14ac:dyDescent="0.3">
      <c r="A4113" s="3">
        <v>2011</v>
      </c>
      <c r="B4113">
        <v>4</v>
      </c>
      <c r="C4113">
        <v>4</v>
      </c>
      <c r="D4113">
        <v>48</v>
      </c>
      <c r="E4113">
        <v>34</v>
      </c>
      <c r="F4113" s="4">
        <v>0.01</v>
      </c>
      <c r="G4113" s="4" t="s">
        <v>28</v>
      </c>
      <c r="H4113" s="4">
        <v>0</v>
      </c>
    </row>
    <row r="4114" spans="1:8" x14ac:dyDescent="0.3">
      <c r="A4114" s="3">
        <v>2011</v>
      </c>
      <c r="B4114">
        <v>4</v>
      </c>
      <c r="C4114">
        <v>5</v>
      </c>
      <c r="D4114">
        <v>56</v>
      </c>
      <c r="E4114">
        <v>30</v>
      </c>
      <c r="F4114" s="4">
        <v>0</v>
      </c>
      <c r="G4114" s="4">
        <v>0</v>
      </c>
      <c r="H4114" s="4">
        <v>0</v>
      </c>
    </row>
    <row r="4115" spans="1:8" x14ac:dyDescent="0.3">
      <c r="A4115" s="3">
        <v>2011</v>
      </c>
      <c r="B4115">
        <v>4</v>
      </c>
      <c r="C4115">
        <v>6</v>
      </c>
      <c r="D4115">
        <v>58</v>
      </c>
      <c r="E4115">
        <v>39</v>
      </c>
      <c r="F4115" s="4">
        <v>0</v>
      </c>
      <c r="G4115" s="4">
        <v>0</v>
      </c>
      <c r="H4115" s="4">
        <v>0</v>
      </c>
    </row>
    <row r="4116" spans="1:8" x14ac:dyDescent="0.3">
      <c r="A4116" s="3">
        <v>2011</v>
      </c>
      <c r="B4116">
        <v>4</v>
      </c>
      <c r="C4116">
        <v>7</v>
      </c>
      <c r="D4116">
        <v>64</v>
      </c>
      <c r="E4116">
        <v>36</v>
      </c>
      <c r="F4116" s="4">
        <v>0</v>
      </c>
      <c r="G4116" s="4">
        <v>0</v>
      </c>
      <c r="H4116" s="4">
        <v>0</v>
      </c>
    </row>
    <row r="4117" spans="1:8" x14ac:dyDescent="0.3">
      <c r="A4117" s="3">
        <v>2011</v>
      </c>
      <c r="B4117">
        <v>4</v>
      </c>
      <c r="C4117">
        <v>8</v>
      </c>
      <c r="D4117">
        <v>64</v>
      </c>
      <c r="E4117">
        <v>41</v>
      </c>
      <c r="F4117" s="4">
        <v>0</v>
      </c>
      <c r="G4117" s="4">
        <v>0</v>
      </c>
      <c r="H4117" s="4">
        <v>0</v>
      </c>
    </row>
    <row r="4118" spans="1:8" x14ac:dyDescent="0.3">
      <c r="A4118" s="3">
        <v>2011</v>
      </c>
      <c r="B4118">
        <v>4</v>
      </c>
      <c r="C4118">
        <v>9</v>
      </c>
      <c r="D4118">
        <v>58</v>
      </c>
      <c r="E4118">
        <v>48</v>
      </c>
      <c r="F4118" s="4">
        <v>0.01</v>
      </c>
      <c r="G4118" s="4">
        <v>0</v>
      </c>
      <c r="H4118" s="4">
        <v>0</v>
      </c>
    </row>
    <row r="4119" spans="1:8" x14ac:dyDescent="0.3">
      <c r="A4119" s="3">
        <v>2011</v>
      </c>
      <c r="B4119">
        <v>4</v>
      </c>
      <c r="C4119">
        <v>10</v>
      </c>
      <c r="D4119">
        <v>76</v>
      </c>
      <c r="E4119">
        <v>46</v>
      </c>
      <c r="F4119" s="4">
        <v>0.1</v>
      </c>
      <c r="G4119" s="4">
        <v>0</v>
      </c>
      <c r="H4119" s="4">
        <v>0</v>
      </c>
    </row>
    <row r="4120" spans="1:8" x14ac:dyDescent="0.3">
      <c r="A4120" s="3">
        <v>2011</v>
      </c>
      <c r="B4120">
        <v>4</v>
      </c>
      <c r="C4120">
        <v>11</v>
      </c>
      <c r="D4120">
        <v>63</v>
      </c>
      <c r="E4120">
        <v>43</v>
      </c>
      <c r="F4120" s="4">
        <v>0</v>
      </c>
      <c r="G4120" s="4">
        <v>0</v>
      </c>
      <c r="H4120" s="4">
        <v>0</v>
      </c>
    </row>
    <row r="4121" spans="1:8" x14ac:dyDescent="0.3">
      <c r="A4121" s="3">
        <v>2011</v>
      </c>
      <c r="B4121">
        <v>4</v>
      </c>
      <c r="C4121">
        <v>12</v>
      </c>
      <c r="D4121">
        <v>68</v>
      </c>
      <c r="E4121">
        <v>42</v>
      </c>
      <c r="F4121" s="4">
        <v>0</v>
      </c>
      <c r="G4121" s="4">
        <v>0</v>
      </c>
      <c r="H4121" s="4">
        <v>0</v>
      </c>
    </row>
    <row r="4122" spans="1:8" hidden="1" x14ac:dyDescent="0.3">
      <c r="A4122" s="3">
        <v>2011</v>
      </c>
      <c r="B4122">
        <v>4</v>
      </c>
      <c r="C4122">
        <v>13</v>
      </c>
      <c r="D4122">
        <v>62</v>
      </c>
      <c r="E4122">
        <v>44</v>
      </c>
      <c r="F4122" s="4" t="s">
        <v>28</v>
      </c>
      <c r="G4122" s="4">
        <v>0</v>
      </c>
      <c r="H4122" s="4">
        <v>0</v>
      </c>
    </row>
    <row r="4123" spans="1:8" hidden="1" x14ac:dyDescent="0.3">
      <c r="A4123" s="3">
        <v>2011</v>
      </c>
      <c r="B4123">
        <v>4</v>
      </c>
      <c r="C4123">
        <v>14</v>
      </c>
      <c r="D4123">
        <v>48</v>
      </c>
      <c r="E4123">
        <v>35</v>
      </c>
      <c r="F4123" s="4" t="s">
        <v>28</v>
      </c>
      <c r="G4123" s="4">
        <v>0</v>
      </c>
      <c r="H4123" s="4">
        <v>0</v>
      </c>
    </row>
    <row r="4124" spans="1:8" x14ac:dyDescent="0.3">
      <c r="A4124" s="3">
        <v>2011</v>
      </c>
      <c r="B4124">
        <v>4</v>
      </c>
      <c r="C4124">
        <v>15</v>
      </c>
      <c r="D4124">
        <v>49</v>
      </c>
      <c r="E4124">
        <v>33</v>
      </c>
      <c r="F4124" s="4">
        <v>0.13</v>
      </c>
      <c r="G4124" s="4">
        <v>0.6</v>
      </c>
      <c r="H4124" s="4">
        <v>0</v>
      </c>
    </row>
    <row r="4125" spans="1:8" hidden="1" x14ac:dyDescent="0.3">
      <c r="A4125" s="3">
        <v>2011</v>
      </c>
      <c r="B4125">
        <v>4</v>
      </c>
      <c r="C4125">
        <v>16</v>
      </c>
      <c r="D4125">
        <v>41</v>
      </c>
      <c r="E4125">
        <v>32</v>
      </c>
      <c r="F4125" s="4" t="s">
        <v>28</v>
      </c>
      <c r="G4125" s="4" t="s">
        <v>28</v>
      </c>
      <c r="H4125" s="4">
        <v>1</v>
      </c>
    </row>
    <row r="4126" spans="1:8" x14ac:dyDescent="0.3">
      <c r="A4126" s="3">
        <v>2011</v>
      </c>
      <c r="B4126">
        <v>4</v>
      </c>
      <c r="C4126">
        <v>17</v>
      </c>
      <c r="D4126">
        <v>49</v>
      </c>
      <c r="E4126">
        <v>32</v>
      </c>
      <c r="F4126" s="4">
        <v>0</v>
      </c>
      <c r="G4126" s="4">
        <v>0</v>
      </c>
      <c r="H4126" s="4">
        <v>0</v>
      </c>
    </row>
    <row r="4127" spans="1:8" x14ac:dyDescent="0.3">
      <c r="A4127" s="3">
        <v>2011</v>
      </c>
      <c r="B4127">
        <v>4</v>
      </c>
      <c r="C4127">
        <v>18</v>
      </c>
      <c r="D4127">
        <v>50</v>
      </c>
      <c r="E4127">
        <v>35</v>
      </c>
      <c r="F4127" s="4">
        <v>0</v>
      </c>
      <c r="G4127" s="4">
        <v>0</v>
      </c>
      <c r="H4127" s="4">
        <v>0</v>
      </c>
    </row>
    <row r="4128" spans="1:8" hidden="1" x14ac:dyDescent="0.3">
      <c r="A4128" s="3">
        <v>2011</v>
      </c>
      <c r="B4128">
        <v>4</v>
      </c>
      <c r="C4128">
        <v>19</v>
      </c>
      <c r="D4128">
        <v>45</v>
      </c>
      <c r="E4128">
        <v>35</v>
      </c>
      <c r="F4128" s="4" t="s">
        <v>28</v>
      </c>
      <c r="G4128" s="4" t="s">
        <v>28</v>
      </c>
      <c r="H4128" s="4">
        <v>0</v>
      </c>
    </row>
    <row r="4129" spans="1:8" x14ac:dyDescent="0.3">
      <c r="A4129" s="3">
        <v>2011</v>
      </c>
      <c r="B4129">
        <v>4</v>
      </c>
      <c r="C4129">
        <v>20</v>
      </c>
      <c r="D4129">
        <v>46</v>
      </c>
      <c r="E4129">
        <v>32</v>
      </c>
      <c r="F4129" s="4">
        <v>0.2</v>
      </c>
      <c r="G4129" s="4">
        <v>1.3</v>
      </c>
      <c r="H4129" s="4">
        <v>1</v>
      </c>
    </row>
    <row r="4130" spans="1:8" x14ac:dyDescent="0.3">
      <c r="A4130" s="3">
        <v>2011</v>
      </c>
      <c r="B4130">
        <v>4</v>
      </c>
      <c r="C4130">
        <v>21</v>
      </c>
      <c r="D4130">
        <v>50</v>
      </c>
      <c r="E4130">
        <v>32</v>
      </c>
      <c r="F4130" s="4">
        <v>0.16</v>
      </c>
      <c r="G4130" s="4">
        <v>0</v>
      </c>
      <c r="H4130" s="4">
        <v>0</v>
      </c>
    </row>
    <row r="4131" spans="1:8" x14ac:dyDescent="0.3">
      <c r="A4131" s="3">
        <v>2011</v>
      </c>
      <c r="B4131">
        <v>4</v>
      </c>
      <c r="C4131">
        <v>22</v>
      </c>
      <c r="D4131">
        <v>45</v>
      </c>
      <c r="E4131">
        <v>39</v>
      </c>
      <c r="F4131" s="4">
        <v>0.09</v>
      </c>
      <c r="G4131" s="4">
        <v>0</v>
      </c>
      <c r="H4131" s="4">
        <v>0</v>
      </c>
    </row>
    <row r="4132" spans="1:8" x14ac:dyDescent="0.3">
      <c r="A4132" s="3">
        <v>2011</v>
      </c>
      <c r="B4132">
        <v>4</v>
      </c>
      <c r="C4132">
        <v>23</v>
      </c>
      <c r="D4132">
        <v>48</v>
      </c>
      <c r="E4132">
        <v>39</v>
      </c>
      <c r="F4132" s="4">
        <v>0.04</v>
      </c>
      <c r="G4132" s="4">
        <v>0</v>
      </c>
      <c r="H4132" s="4">
        <v>0</v>
      </c>
    </row>
    <row r="4133" spans="1:8" x14ac:dyDescent="0.3">
      <c r="A4133" s="3">
        <v>2011</v>
      </c>
      <c r="B4133">
        <v>4</v>
      </c>
      <c r="C4133">
        <v>24</v>
      </c>
      <c r="D4133">
        <v>62</v>
      </c>
      <c r="E4133">
        <v>36</v>
      </c>
      <c r="F4133" s="4">
        <v>0</v>
      </c>
      <c r="G4133" s="4">
        <v>0</v>
      </c>
      <c r="H4133" s="4">
        <v>0</v>
      </c>
    </row>
    <row r="4134" spans="1:8" x14ac:dyDescent="0.3">
      <c r="A4134" s="3">
        <v>2011</v>
      </c>
      <c r="B4134">
        <v>4</v>
      </c>
      <c r="C4134">
        <v>25</v>
      </c>
      <c r="D4134">
        <v>65</v>
      </c>
      <c r="E4134">
        <v>39</v>
      </c>
      <c r="F4134" s="4">
        <v>0</v>
      </c>
      <c r="G4134" s="4">
        <v>0</v>
      </c>
      <c r="H4134" s="4">
        <v>0</v>
      </c>
    </row>
    <row r="4135" spans="1:8" x14ac:dyDescent="0.3">
      <c r="A4135" s="3">
        <v>2011</v>
      </c>
      <c r="B4135">
        <v>4</v>
      </c>
      <c r="C4135">
        <v>26</v>
      </c>
      <c r="D4135">
        <v>57</v>
      </c>
      <c r="E4135">
        <v>38</v>
      </c>
      <c r="F4135" s="4">
        <v>1.46</v>
      </c>
      <c r="G4135" s="4">
        <v>0</v>
      </c>
      <c r="H4135" s="4">
        <v>0</v>
      </c>
    </row>
    <row r="4136" spans="1:8" hidden="1" x14ac:dyDescent="0.3">
      <c r="A4136" s="3">
        <v>2011</v>
      </c>
      <c r="B4136">
        <v>4</v>
      </c>
      <c r="C4136">
        <v>27</v>
      </c>
      <c r="D4136">
        <v>44</v>
      </c>
      <c r="E4136">
        <v>35</v>
      </c>
      <c r="F4136" s="4" t="s">
        <v>28</v>
      </c>
      <c r="G4136" s="4" t="s">
        <v>28</v>
      </c>
      <c r="H4136" s="4">
        <v>0</v>
      </c>
    </row>
    <row r="4137" spans="1:8" x14ac:dyDescent="0.3">
      <c r="A4137" s="3">
        <v>2011</v>
      </c>
      <c r="B4137">
        <v>4</v>
      </c>
      <c r="C4137">
        <v>28</v>
      </c>
      <c r="D4137">
        <v>56</v>
      </c>
      <c r="E4137">
        <v>35</v>
      </c>
      <c r="F4137" s="4">
        <v>0.06</v>
      </c>
      <c r="G4137" s="4" t="s">
        <v>28</v>
      </c>
      <c r="H4137" s="4">
        <v>0</v>
      </c>
    </row>
    <row r="4138" spans="1:8" hidden="1" x14ac:dyDescent="0.3">
      <c r="A4138" s="3">
        <v>2011</v>
      </c>
      <c r="B4138">
        <v>4</v>
      </c>
      <c r="C4138">
        <v>29</v>
      </c>
      <c r="D4138">
        <v>65</v>
      </c>
      <c r="E4138">
        <v>36</v>
      </c>
      <c r="F4138" s="4" t="s">
        <v>28</v>
      </c>
      <c r="G4138" s="4">
        <v>0</v>
      </c>
      <c r="H4138" s="4">
        <v>0</v>
      </c>
    </row>
    <row r="4139" spans="1:8" x14ac:dyDescent="0.3">
      <c r="A4139" s="3">
        <v>2011</v>
      </c>
      <c r="B4139">
        <v>4</v>
      </c>
      <c r="C4139">
        <v>30</v>
      </c>
      <c r="D4139">
        <v>60</v>
      </c>
      <c r="E4139">
        <v>43</v>
      </c>
      <c r="F4139" s="4">
        <v>0.47</v>
      </c>
      <c r="G4139" s="4">
        <v>0</v>
      </c>
      <c r="H4139" s="4">
        <v>0</v>
      </c>
    </row>
    <row r="4140" spans="1:8" hidden="1" x14ac:dyDescent="0.3">
      <c r="A4140" s="3">
        <v>2011</v>
      </c>
      <c r="B4140">
        <v>5</v>
      </c>
      <c r="C4140">
        <v>1</v>
      </c>
      <c r="D4140">
        <v>43</v>
      </c>
      <c r="E4140">
        <v>33</v>
      </c>
      <c r="F4140" s="4" t="s">
        <v>28</v>
      </c>
      <c r="G4140" s="4" t="s">
        <v>28</v>
      </c>
      <c r="H4140" s="4">
        <v>0</v>
      </c>
    </row>
    <row r="4141" spans="1:8" hidden="1" x14ac:dyDescent="0.3">
      <c r="A4141" s="3">
        <v>2011</v>
      </c>
      <c r="B4141">
        <v>5</v>
      </c>
      <c r="C4141">
        <v>2</v>
      </c>
      <c r="D4141">
        <v>40</v>
      </c>
      <c r="E4141">
        <v>33</v>
      </c>
      <c r="F4141" s="4" t="s">
        <v>28</v>
      </c>
      <c r="G4141" s="4" t="s">
        <v>28</v>
      </c>
      <c r="H4141" s="4">
        <v>0</v>
      </c>
    </row>
    <row r="4142" spans="1:8" x14ac:dyDescent="0.3">
      <c r="A4142" s="3">
        <v>2011</v>
      </c>
      <c r="B4142">
        <v>5</v>
      </c>
      <c r="C4142">
        <v>3</v>
      </c>
      <c r="D4142">
        <v>59</v>
      </c>
      <c r="E4142">
        <v>32</v>
      </c>
      <c r="F4142" s="4">
        <v>0</v>
      </c>
      <c r="G4142" s="4">
        <v>0</v>
      </c>
      <c r="H4142" s="4">
        <v>0</v>
      </c>
    </row>
    <row r="4143" spans="1:8" hidden="1" x14ac:dyDescent="0.3">
      <c r="A4143" s="3">
        <v>2011</v>
      </c>
      <c r="B4143">
        <v>5</v>
      </c>
      <c r="C4143">
        <v>4</v>
      </c>
      <c r="D4143">
        <v>66</v>
      </c>
      <c r="E4143">
        <v>37</v>
      </c>
      <c r="F4143" s="4" t="s">
        <v>28</v>
      </c>
      <c r="G4143" s="4">
        <v>0</v>
      </c>
      <c r="H4143" s="4">
        <v>0</v>
      </c>
    </row>
    <row r="4144" spans="1:8" x14ac:dyDescent="0.3">
      <c r="A4144" s="3">
        <v>2011</v>
      </c>
      <c r="B4144">
        <v>5</v>
      </c>
      <c r="C4144">
        <v>5</v>
      </c>
      <c r="D4144">
        <v>63</v>
      </c>
      <c r="E4144">
        <v>46</v>
      </c>
      <c r="F4144" s="4">
        <v>0.15</v>
      </c>
      <c r="G4144" s="4">
        <v>0</v>
      </c>
      <c r="H4144" s="4">
        <v>0</v>
      </c>
    </row>
    <row r="4145" spans="1:8" x14ac:dyDescent="0.3">
      <c r="A4145" s="3">
        <v>2011</v>
      </c>
      <c r="B4145">
        <v>5</v>
      </c>
      <c r="C4145">
        <v>6</v>
      </c>
      <c r="D4145">
        <v>70</v>
      </c>
      <c r="E4145">
        <v>45</v>
      </c>
      <c r="F4145" s="4">
        <v>0</v>
      </c>
      <c r="G4145" s="4">
        <v>0</v>
      </c>
      <c r="H4145" s="4">
        <v>0</v>
      </c>
    </row>
    <row r="4146" spans="1:8" x14ac:dyDescent="0.3">
      <c r="A4146" s="3">
        <v>2011</v>
      </c>
      <c r="B4146">
        <v>5</v>
      </c>
      <c r="C4146">
        <v>7</v>
      </c>
      <c r="D4146">
        <v>72</v>
      </c>
      <c r="E4146">
        <v>53</v>
      </c>
      <c r="F4146" s="4">
        <v>0</v>
      </c>
      <c r="G4146" s="4">
        <v>0</v>
      </c>
      <c r="H4146" s="4">
        <v>0</v>
      </c>
    </row>
    <row r="4147" spans="1:8" x14ac:dyDescent="0.3">
      <c r="A4147" s="3">
        <v>2011</v>
      </c>
      <c r="B4147">
        <v>5</v>
      </c>
      <c r="C4147">
        <v>8</v>
      </c>
      <c r="D4147">
        <v>65</v>
      </c>
      <c r="E4147">
        <v>53</v>
      </c>
      <c r="F4147" s="4">
        <v>0.18</v>
      </c>
      <c r="G4147" s="4">
        <v>0</v>
      </c>
      <c r="H4147" s="4">
        <v>0</v>
      </c>
    </row>
    <row r="4148" spans="1:8" x14ac:dyDescent="0.3">
      <c r="A4148" s="3">
        <v>2011</v>
      </c>
      <c r="B4148">
        <v>5</v>
      </c>
      <c r="C4148">
        <v>9</v>
      </c>
      <c r="D4148">
        <v>70</v>
      </c>
      <c r="E4148">
        <v>54</v>
      </c>
      <c r="F4148" s="4">
        <v>0.47</v>
      </c>
      <c r="G4148" s="4" t="s">
        <v>28</v>
      </c>
      <c r="H4148" s="4">
        <v>0</v>
      </c>
    </row>
    <row r="4149" spans="1:8" hidden="1" x14ac:dyDescent="0.3">
      <c r="A4149" s="3">
        <v>2011</v>
      </c>
      <c r="B4149">
        <v>5</v>
      </c>
      <c r="C4149">
        <v>10</v>
      </c>
      <c r="D4149">
        <v>88</v>
      </c>
      <c r="E4149">
        <v>56</v>
      </c>
      <c r="F4149" s="4" t="s">
        <v>28</v>
      </c>
      <c r="G4149" s="4">
        <v>0</v>
      </c>
      <c r="H4149" s="4">
        <v>0</v>
      </c>
    </row>
    <row r="4150" spans="1:8" x14ac:dyDescent="0.3">
      <c r="A4150" s="3">
        <v>2011</v>
      </c>
      <c r="B4150">
        <v>5</v>
      </c>
      <c r="C4150">
        <v>11</v>
      </c>
      <c r="D4150">
        <v>78</v>
      </c>
      <c r="E4150">
        <v>61</v>
      </c>
      <c r="F4150" s="4">
        <v>0.02</v>
      </c>
      <c r="G4150" s="4">
        <v>0</v>
      </c>
      <c r="H4150" s="4">
        <v>0</v>
      </c>
    </row>
    <row r="4151" spans="1:8" x14ac:dyDescent="0.3">
      <c r="A4151" s="3">
        <v>2011</v>
      </c>
      <c r="B4151">
        <v>5</v>
      </c>
      <c r="C4151">
        <v>12</v>
      </c>
      <c r="D4151">
        <v>65</v>
      </c>
      <c r="E4151">
        <v>51</v>
      </c>
      <c r="F4151" s="4">
        <v>0.02</v>
      </c>
      <c r="G4151" s="4">
        <v>0</v>
      </c>
      <c r="H4151" s="4">
        <v>0</v>
      </c>
    </row>
    <row r="4152" spans="1:8" hidden="1" x14ac:dyDescent="0.3">
      <c r="A4152" s="3">
        <v>2011</v>
      </c>
      <c r="B4152">
        <v>5</v>
      </c>
      <c r="C4152">
        <v>13</v>
      </c>
      <c r="D4152">
        <v>56</v>
      </c>
      <c r="E4152">
        <v>46</v>
      </c>
      <c r="F4152" s="4" t="s">
        <v>28</v>
      </c>
      <c r="G4152" s="4">
        <v>0</v>
      </c>
      <c r="H4152" s="4">
        <v>0</v>
      </c>
    </row>
    <row r="4153" spans="1:8" x14ac:dyDescent="0.3">
      <c r="A4153" s="3">
        <v>2011</v>
      </c>
      <c r="B4153">
        <v>5</v>
      </c>
      <c r="C4153">
        <v>14</v>
      </c>
      <c r="D4153">
        <v>52</v>
      </c>
      <c r="E4153">
        <v>44</v>
      </c>
      <c r="F4153" s="4">
        <v>0.08</v>
      </c>
      <c r="G4153" s="4">
        <v>0</v>
      </c>
      <c r="H4153" s="4">
        <v>0</v>
      </c>
    </row>
    <row r="4154" spans="1:8" x14ac:dyDescent="0.3">
      <c r="A4154" s="3">
        <v>2011</v>
      </c>
      <c r="B4154">
        <v>5</v>
      </c>
      <c r="C4154">
        <v>15</v>
      </c>
      <c r="D4154">
        <v>64</v>
      </c>
      <c r="E4154">
        <v>44</v>
      </c>
      <c r="F4154" s="4">
        <v>0</v>
      </c>
      <c r="G4154" s="4">
        <v>0</v>
      </c>
      <c r="H4154" s="4">
        <v>0</v>
      </c>
    </row>
    <row r="4155" spans="1:8" x14ac:dyDescent="0.3">
      <c r="A4155" s="3">
        <v>2011</v>
      </c>
      <c r="B4155">
        <v>5</v>
      </c>
      <c r="C4155">
        <v>16</v>
      </c>
      <c r="D4155">
        <v>69</v>
      </c>
      <c r="E4155">
        <v>40</v>
      </c>
      <c r="F4155" s="4">
        <v>0</v>
      </c>
      <c r="G4155" s="4">
        <v>0</v>
      </c>
      <c r="H4155" s="4">
        <v>0</v>
      </c>
    </row>
    <row r="4156" spans="1:8" x14ac:dyDescent="0.3">
      <c r="A4156" s="3">
        <v>2011</v>
      </c>
      <c r="B4156">
        <v>5</v>
      </c>
      <c r="C4156">
        <v>17</v>
      </c>
      <c r="D4156">
        <v>68</v>
      </c>
      <c r="E4156">
        <v>44</v>
      </c>
      <c r="F4156" s="4">
        <v>0</v>
      </c>
      <c r="G4156" s="4">
        <v>0</v>
      </c>
      <c r="H4156" s="4">
        <v>0</v>
      </c>
    </row>
    <row r="4157" spans="1:8" x14ac:dyDescent="0.3">
      <c r="A4157" s="3">
        <v>2011</v>
      </c>
      <c r="B4157">
        <v>5</v>
      </c>
      <c r="C4157">
        <v>18</v>
      </c>
      <c r="D4157">
        <v>73</v>
      </c>
      <c r="E4157">
        <v>49</v>
      </c>
      <c r="F4157" s="4">
        <v>0</v>
      </c>
      <c r="G4157" s="4">
        <v>0</v>
      </c>
      <c r="H4157" s="4">
        <v>0</v>
      </c>
    </row>
    <row r="4158" spans="1:8" x14ac:dyDescent="0.3">
      <c r="A4158" s="3">
        <v>2011</v>
      </c>
      <c r="B4158">
        <v>5</v>
      </c>
      <c r="C4158">
        <v>19</v>
      </c>
      <c r="D4158">
        <v>71</v>
      </c>
      <c r="E4158">
        <v>58</v>
      </c>
      <c r="F4158" s="4">
        <v>0</v>
      </c>
      <c r="G4158" s="4">
        <v>0</v>
      </c>
      <c r="H4158" s="4">
        <v>0</v>
      </c>
    </row>
    <row r="4159" spans="1:8" x14ac:dyDescent="0.3">
      <c r="A4159" s="3">
        <v>2011</v>
      </c>
      <c r="B4159">
        <v>5</v>
      </c>
      <c r="C4159">
        <v>20</v>
      </c>
      <c r="D4159">
        <v>73</v>
      </c>
      <c r="E4159">
        <v>59</v>
      </c>
      <c r="F4159" s="4">
        <v>0.28000000000000003</v>
      </c>
      <c r="G4159" s="4">
        <v>0</v>
      </c>
      <c r="H4159" s="4">
        <v>0</v>
      </c>
    </row>
    <row r="4160" spans="1:8" x14ac:dyDescent="0.3">
      <c r="A4160" s="3">
        <v>2011</v>
      </c>
      <c r="B4160">
        <v>5</v>
      </c>
      <c r="C4160">
        <v>21</v>
      </c>
      <c r="D4160">
        <v>73</v>
      </c>
      <c r="E4160">
        <v>61</v>
      </c>
      <c r="F4160" s="4">
        <v>1.74</v>
      </c>
      <c r="G4160" s="4">
        <v>0</v>
      </c>
      <c r="H4160" s="4">
        <v>0</v>
      </c>
    </row>
    <row r="4161" spans="1:8" x14ac:dyDescent="0.3">
      <c r="A4161" s="3">
        <v>2011</v>
      </c>
      <c r="B4161">
        <v>5</v>
      </c>
      <c r="C4161">
        <v>22</v>
      </c>
      <c r="D4161">
        <v>69</v>
      </c>
      <c r="E4161">
        <v>58</v>
      </c>
      <c r="F4161" s="4">
        <v>0.56999999999999995</v>
      </c>
      <c r="G4161" s="4">
        <v>0</v>
      </c>
      <c r="H4161" s="4">
        <v>0</v>
      </c>
    </row>
    <row r="4162" spans="1:8" x14ac:dyDescent="0.3">
      <c r="A4162" s="3">
        <v>2011</v>
      </c>
      <c r="B4162">
        <v>5</v>
      </c>
      <c r="C4162">
        <v>23</v>
      </c>
      <c r="D4162">
        <v>75</v>
      </c>
      <c r="E4162">
        <v>59</v>
      </c>
      <c r="F4162" s="4">
        <v>0.01</v>
      </c>
      <c r="G4162" s="4">
        <v>0</v>
      </c>
      <c r="H4162" s="4">
        <v>0</v>
      </c>
    </row>
    <row r="4163" spans="1:8" x14ac:dyDescent="0.3">
      <c r="A4163" s="3">
        <v>2011</v>
      </c>
      <c r="B4163">
        <v>5</v>
      </c>
      <c r="C4163">
        <v>24</v>
      </c>
      <c r="D4163">
        <v>67</v>
      </c>
      <c r="E4163">
        <v>56</v>
      </c>
      <c r="F4163" s="4">
        <v>0.01</v>
      </c>
      <c r="G4163" s="4">
        <v>0</v>
      </c>
      <c r="H4163" s="4">
        <v>0</v>
      </c>
    </row>
    <row r="4164" spans="1:8" x14ac:dyDescent="0.3">
      <c r="A4164" s="3">
        <v>2011</v>
      </c>
      <c r="B4164">
        <v>5</v>
      </c>
      <c r="C4164">
        <v>25</v>
      </c>
      <c r="D4164">
        <v>64</v>
      </c>
      <c r="E4164">
        <v>50</v>
      </c>
      <c r="F4164" s="4">
        <v>0.1</v>
      </c>
      <c r="G4164" s="4">
        <v>0</v>
      </c>
      <c r="H4164" s="4">
        <v>0</v>
      </c>
    </row>
    <row r="4165" spans="1:8" x14ac:dyDescent="0.3">
      <c r="A4165" s="3">
        <v>2011</v>
      </c>
      <c r="B4165">
        <v>5</v>
      </c>
      <c r="C4165">
        <v>26</v>
      </c>
      <c r="D4165">
        <v>64</v>
      </c>
      <c r="E4165">
        <v>45</v>
      </c>
      <c r="F4165" s="4">
        <v>0</v>
      </c>
      <c r="G4165" s="4">
        <v>0</v>
      </c>
      <c r="H4165" s="4">
        <v>0</v>
      </c>
    </row>
    <row r="4166" spans="1:8" x14ac:dyDescent="0.3">
      <c r="A4166" s="3">
        <v>2011</v>
      </c>
      <c r="B4166">
        <v>5</v>
      </c>
      <c r="C4166">
        <v>27</v>
      </c>
      <c r="D4166">
        <v>63</v>
      </c>
      <c r="E4166">
        <v>47</v>
      </c>
      <c r="F4166" s="4">
        <v>0.22</v>
      </c>
      <c r="G4166" s="4">
        <v>0</v>
      </c>
      <c r="H4166" s="4">
        <v>0</v>
      </c>
    </row>
    <row r="4167" spans="1:8" x14ac:dyDescent="0.3">
      <c r="A4167" s="3">
        <v>2011</v>
      </c>
      <c r="B4167">
        <v>5</v>
      </c>
      <c r="C4167">
        <v>28</v>
      </c>
      <c r="D4167">
        <v>70</v>
      </c>
      <c r="E4167">
        <v>50</v>
      </c>
      <c r="F4167" s="4">
        <v>0.15</v>
      </c>
      <c r="G4167" s="4">
        <v>0</v>
      </c>
      <c r="H4167" s="4">
        <v>0</v>
      </c>
    </row>
    <row r="4168" spans="1:8" x14ac:dyDescent="0.3">
      <c r="A4168" s="3">
        <v>2011</v>
      </c>
      <c r="B4168">
        <v>5</v>
      </c>
      <c r="C4168">
        <v>29</v>
      </c>
      <c r="D4168">
        <v>68</v>
      </c>
      <c r="E4168">
        <v>54</v>
      </c>
      <c r="F4168" s="4">
        <v>0.01</v>
      </c>
      <c r="G4168" s="4">
        <v>0</v>
      </c>
      <c r="H4168" s="4">
        <v>0</v>
      </c>
    </row>
    <row r="4169" spans="1:8" x14ac:dyDescent="0.3">
      <c r="A4169" s="3">
        <v>2011</v>
      </c>
      <c r="B4169">
        <v>5</v>
      </c>
      <c r="C4169">
        <v>30</v>
      </c>
      <c r="D4169">
        <v>88</v>
      </c>
      <c r="E4169">
        <v>62</v>
      </c>
      <c r="F4169" s="4">
        <v>0.03</v>
      </c>
      <c r="G4169" s="4">
        <v>0</v>
      </c>
      <c r="H4169" s="4">
        <v>0</v>
      </c>
    </row>
    <row r="4170" spans="1:8" hidden="1" x14ac:dyDescent="0.3">
      <c r="A4170" s="3">
        <v>2011</v>
      </c>
      <c r="B4170">
        <v>5</v>
      </c>
      <c r="C4170">
        <v>31</v>
      </c>
      <c r="D4170">
        <v>77</v>
      </c>
      <c r="E4170">
        <v>59</v>
      </c>
      <c r="F4170" s="4" t="s">
        <v>28</v>
      </c>
      <c r="G4170" s="4">
        <v>0</v>
      </c>
      <c r="H4170" s="4">
        <v>0</v>
      </c>
    </row>
    <row r="4171" spans="1:8" x14ac:dyDescent="0.3">
      <c r="A4171" s="3">
        <v>2011</v>
      </c>
      <c r="B4171">
        <v>6</v>
      </c>
      <c r="C4171">
        <v>1</v>
      </c>
      <c r="D4171">
        <v>76</v>
      </c>
      <c r="E4171">
        <v>55</v>
      </c>
      <c r="F4171" s="4">
        <v>0</v>
      </c>
      <c r="G4171" s="4">
        <v>0</v>
      </c>
      <c r="H4171" s="4">
        <v>0</v>
      </c>
    </row>
    <row r="4172" spans="1:8" x14ac:dyDescent="0.3">
      <c r="A4172" s="3">
        <v>2011</v>
      </c>
      <c r="B4172">
        <v>6</v>
      </c>
      <c r="C4172">
        <v>2</v>
      </c>
      <c r="D4172">
        <v>80</v>
      </c>
      <c r="E4172">
        <v>60</v>
      </c>
      <c r="F4172" s="4">
        <v>0</v>
      </c>
      <c r="G4172" s="4">
        <v>0</v>
      </c>
      <c r="H4172" s="4">
        <v>0</v>
      </c>
    </row>
    <row r="4173" spans="1:8" x14ac:dyDescent="0.3">
      <c r="A4173" s="3">
        <v>2011</v>
      </c>
      <c r="B4173">
        <v>6</v>
      </c>
      <c r="C4173">
        <v>3</v>
      </c>
      <c r="D4173">
        <v>91</v>
      </c>
      <c r="E4173">
        <v>68</v>
      </c>
      <c r="F4173" s="4">
        <v>0.02</v>
      </c>
      <c r="G4173" s="4">
        <v>0</v>
      </c>
      <c r="H4173" s="4">
        <v>0</v>
      </c>
    </row>
    <row r="4174" spans="1:8" x14ac:dyDescent="0.3">
      <c r="A4174" s="3">
        <v>2011</v>
      </c>
      <c r="B4174">
        <v>6</v>
      </c>
      <c r="C4174">
        <v>4</v>
      </c>
      <c r="D4174">
        <v>84</v>
      </c>
      <c r="E4174">
        <v>64</v>
      </c>
      <c r="F4174" s="4">
        <v>0</v>
      </c>
      <c r="G4174" s="4">
        <v>0</v>
      </c>
      <c r="H4174" s="4">
        <v>0</v>
      </c>
    </row>
    <row r="4175" spans="1:8" x14ac:dyDescent="0.3">
      <c r="A4175" s="3">
        <v>2011</v>
      </c>
      <c r="B4175">
        <v>6</v>
      </c>
      <c r="C4175">
        <v>5</v>
      </c>
      <c r="D4175">
        <v>84</v>
      </c>
      <c r="E4175">
        <v>62</v>
      </c>
      <c r="F4175" s="4">
        <v>0</v>
      </c>
      <c r="G4175" s="4">
        <v>0</v>
      </c>
      <c r="H4175" s="4">
        <v>0</v>
      </c>
    </row>
    <row r="4176" spans="1:8" x14ac:dyDescent="0.3">
      <c r="A4176" s="3">
        <v>2011</v>
      </c>
      <c r="B4176">
        <v>6</v>
      </c>
      <c r="C4176">
        <v>6</v>
      </c>
      <c r="D4176">
        <v>97</v>
      </c>
      <c r="E4176">
        <v>70</v>
      </c>
      <c r="F4176" s="4">
        <v>0</v>
      </c>
      <c r="G4176" s="4">
        <v>0</v>
      </c>
      <c r="H4176" s="4">
        <v>0</v>
      </c>
    </row>
    <row r="4177" spans="1:8" x14ac:dyDescent="0.3">
      <c r="A4177" s="3">
        <v>2011</v>
      </c>
      <c r="B4177">
        <v>6</v>
      </c>
      <c r="C4177">
        <v>7</v>
      </c>
      <c r="D4177">
        <v>103</v>
      </c>
      <c r="E4177">
        <v>78</v>
      </c>
      <c r="F4177" s="4">
        <v>0</v>
      </c>
      <c r="G4177" s="4">
        <v>0</v>
      </c>
      <c r="H4177" s="4">
        <v>0</v>
      </c>
    </row>
    <row r="4178" spans="1:8" x14ac:dyDescent="0.3">
      <c r="A4178" s="3">
        <v>2011</v>
      </c>
      <c r="B4178">
        <v>6</v>
      </c>
      <c r="C4178">
        <v>8</v>
      </c>
      <c r="D4178">
        <v>83</v>
      </c>
      <c r="E4178">
        <v>58</v>
      </c>
      <c r="F4178" s="4">
        <v>0</v>
      </c>
      <c r="G4178" s="4">
        <v>0</v>
      </c>
      <c r="H4178" s="4">
        <v>0</v>
      </c>
    </row>
    <row r="4179" spans="1:8" hidden="1" x14ac:dyDescent="0.3">
      <c r="A4179" s="3">
        <v>2011</v>
      </c>
      <c r="B4179">
        <v>6</v>
      </c>
      <c r="C4179">
        <v>9</v>
      </c>
      <c r="D4179">
        <v>68</v>
      </c>
      <c r="E4179">
        <v>52</v>
      </c>
      <c r="F4179" s="4" t="s">
        <v>28</v>
      </c>
      <c r="G4179" s="4">
        <v>0</v>
      </c>
      <c r="H4179" s="4">
        <v>0</v>
      </c>
    </row>
    <row r="4180" spans="1:8" x14ac:dyDescent="0.3">
      <c r="A4180" s="3">
        <v>2011</v>
      </c>
      <c r="B4180">
        <v>6</v>
      </c>
      <c r="C4180">
        <v>10</v>
      </c>
      <c r="D4180">
        <v>62</v>
      </c>
      <c r="E4180">
        <v>53</v>
      </c>
      <c r="F4180" s="4">
        <v>0.28999999999999998</v>
      </c>
      <c r="G4180" s="4">
        <v>0</v>
      </c>
      <c r="H4180" s="4">
        <v>0</v>
      </c>
    </row>
    <row r="4181" spans="1:8" x14ac:dyDescent="0.3">
      <c r="A4181" s="3">
        <v>2011</v>
      </c>
      <c r="B4181">
        <v>6</v>
      </c>
      <c r="C4181">
        <v>11</v>
      </c>
      <c r="D4181">
        <v>69</v>
      </c>
      <c r="E4181">
        <v>52</v>
      </c>
      <c r="F4181" s="4">
        <v>0.02</v>
      </c>
      <c r="G4181" s="4">
        <v>0</v>
      </c>
      <c r="H4181" s="4">
        <v>0</v>
      </c>
    </row>
    <row r="4182" spans="1:8" x14ac:dyDescent="0.3">
      <c r="A4182" s="3">
        <v>2011</v>
      </c>
      <c r="B4182">
        <v>6</v>
      </c>
      <c r="C4182">
        <v>12</v>
      </c>
      <c r="D4182">
        <v>68</v>
      </c>
      <c r="E4182">
        <v>52</v>
      </c>
      <c r="F4182" s="4">
        <v>0</v>
      </c>
      <c r="G4182" s="4">
        <v>0</v>
      </c>
      <c r="H4182" s="4">
        <v>0</v>
      </c>
    </row>
    <row r="4183" spans="1:8" x14ac:dyDescent="0.3">
      <c r="A4183" s="3">
        <v>2011</v>
      </c>
      <c r="B4183">
        <v>6</v>
      </c>
      <c r="C4183">
        <v>13</v>
      </c>
      <c r="D4183">
        <v>77</v>
      </c>
      <c r="E4183">
        <v>55</v>
      </c>
      <c r="F4183" s="4">
        <v>0</v>
      </c>
      <c r="G4183" s="4">
        <v>0</v>
      </c>
      <c r="H4183" s="4">
        <v>0</v>
      </c>
    </row>
    <row r="4184" spans="1:8" x14ac:dyDescent="0.3">
      <c r="A4184" s="3">
        <v>2011</v>
      </c>
      <c r="B4184">
        <v>6</v>
      </c>
      <c r="C4184">
        <v>14</v>
      </c>
      <c r="D4184">
        <v>80</v>
      </c>
      <c r="E4184">
        <v>61</v>
      </c>
      <c r="F4184" s="4">
        <v>0.92</v>
      </c>
      <c r="G4184" s="4">
        <v>0</v>
      </c>
      <c r="H4184" s="4">
        <v>0</v>
      </c>
    </row>
    <row r="4185" spans="1:8" x14ac:dyDescent="0.3">
      <c r="A4185" s="3">
        <v>2011</v>
      </c>
      <c r="B4185">
        <v>6</v>
      </c>
      <c r="C4185">
        <v>15</v>
      </c>
      <c r="D4185">
        <v>74</v>
      </c>
      <c r="E4185">
        <v>58</v>
      </c>
      <c r="F4185" s="4">
        <v>0.43</v>
      </c>
      <c r="G4185" s="4">
        <v>0</v>
      </c>
      <c r="H4185" s="4">
        <v>0</v>
      </c>
    </row>
    <row r="4186" spans="1:8" x14ac:dyDescent="0.3">
      <c r="A4186" s="3">
        <v>2011</v>
      </c>
      <c r="B4186">
        <v>6</v>
      </c>
      <c r="C4186">
        <v>16</v>
      </c>
      <c r="D4186">
        <v>80</v>
      </c>
      <c r="E4186">
        <v>62</v>
      </c>
      <c r="F4186" s="4">
        <v>0</v>
      </c>
      <c r="G4186" s="4">
        <v>0</v>
      </c>
      <c r="H4186" s="4">
        <v>0</v>
      </c>
    </row>
    <row r="4187" spans="1:8" x14ac:dyDescent="0.3">
      <c r="A4187" s="3">
        <v>2011</v>
      </c>
      <c r="B4187">
        <v>6</v>
      </c>
      <c r="C4187">
        <v>17</v>
      </c>
      <c r="D4187">
        <v>84</v>
      </c>
      <c r="E4187">
        <v>60</v>
      </c>
      <c r="F4187" s="4">
        <v>0.8</v>
      </c>
      <c r="G4187" s="4">
        <v>0</v>
      </c>
      <c r="H4187" s="4">
        <v>0</v>
      </c>
    </row>
    <row r="4188" spans="1:8" x14ac:dyDescent="0.3">
      <c r="A4188" s="3">
        <v>2011</v>
      </c>
      <c r="B4188">
        <v>6</v>
      </c>
      <c r="C4188">
        <v>18</v>
      </c>
      <c r="D4188">
        <v>72</v>
      </c>
      <c r="E4188">
        <v>67</v>
      </c>
      <c r="F4188" s="4">
        <v>0.28000000000000003</v>
      </c>
      <c r="G4188" s="4">
        <v>0</v>
      </c>
      <c r="H4188" s="4">
        <v>0</v>
      </c>
    </row>
    <row r="4189" spans="1:8" x14ac:dyDescent="0.3">
      <c r="A4189" s="3">
        <v>2011</v>
      </c>
      <c r="B4189">
        <v>6</v>
      </c>
      <c r="C4189">
        <v>19</v>
      </c>
      <c r="D4189">
        <v>79</v>
      </c>
      <c r="E4189">
        <v>63</v>
      </c>
      <c r="F4189" s="4">
        <v>0</v>
      </c>
      <c r="G4189" s="4">
        <v>0</v>
      </c>
      <c r="H4189" s="4">
        <v>0</v>
      </c>
    </row>
    <row r="4190" spans="1:8" x14ac:dyDescent="0.3">
      <c r="A4190" s="3">
        <v>2011</v>
      </c>
      <c r="B4190">
        <v>6</v>
      </c>
      <c r="C4190">
        <v>20</v>
      </c>
      <c r="D4190">
        <v>77</v>
      </c>
      <c r="E4190">
        <v>62</v>
      </c>
      <c r="F4190" s="4">
        <v>0</v>
      </c>
      <c r="G4190" s="4">
        <v>0</v>
      </c>
      <c r="H4190" s="4">
        <v>0</v>
      </c>
    </row>
    <row r="4191" spans="1:8" x14ac:dyDescent="0.3">
      <c r="A4191" s="3">
        <v>2011</v>
      </c>
      <c r="B4191">
        <v>6</v>
      </c>
      <c r="C4191">
        <v>21</v>
      </c>
      <c r="D4191">
        <v>79</v>
      </c>
      <c r="E4191">
        <v>65</v>
      </c>
      <c r="F4191" s="4">
        <v>1.2</v>
      </c>
      <c r="G4191" s="4">
        <v>0</v>
      </c>
      <c r="H4191" s="4">
        <v>0</v>
      </c>
    </row>
    <row r="4192" spans="1:8" x14ac:dyDescent="0.3">
      <c r="A4192" s="3">
        <v>2011</v>
      </c>
      <c r="B4192">
        <v>6</v>
      </c>
      <c r="C4192">
        <v>22</v>
      </c>
      <c r="D4192">
        <v>70</v>
      </c>
      <c r="E4192">
        <v>53</v>
      </c>
      <c r="F4192" s="4">
        <v>1.29</v>
      </c>
      <c r="G4192" s="4">
        <v>0</v>
      </c>
      <c r="H4192" s="4">
        <v>0</v>
      </c>
    </row>
    <row r="4193" spans="1:8" x14ac:dyDescent="0.3">
      <c r="A4193" s="3">
        <v>2011</v>
      </c>
      <c r="B4193">
        <v>6</v>
      </c>
      <c r="C4193">
        <v>23</v>
      </c>
      <c r="D4193">
        <v>63</v>
      </c>
      <c r="E4193">
        <v>53</v>
      </c>
      <c r="F4193" s="4">
        <v>0.01</v>
      </c>
      <c r="G4193" s="4">
        <v>0</v>
      </c>
      <c r="H4193" s="4">
        <v>0</v>
      </c>
    </row>
    <row r="4194" spans="1:8" x14ac:dyDescent="0.3">
      <c r="A4194" s="3">
        <v>2011</v>
      </c>
      <c r="B4194">
        <v>6</v>
      </c>
      <c r="C4194">
        <v>24</v>
      </c>
      <c r="D4194">
        <v>78</v>
      </c>
      <c r="E4194">
        <v>52</v>
      </c>
      <c r="F4194" s="4">
        <v>0</v>
      </c>
      <c r="G4194" s="4">
        <v>0</v>
      </c>
      <c r="H4194" s="4">
        <v>0</v>
      </c>
    </row>
    <row r="4195" spans="1:8" x14ac:dyDescent="0.3">
      <c r="A4195" s="3">
        <v>2011</v>
      </c>
      <c r="B4195">
        <v>6</v>
      </c>
      <c r="C4195">
        <v>25</v>
      </c>
      <c r="D4195">
        <v>68</v>
      </c>
      <c r="E4195">
        <v>61</v>
      </c>
      <c r="F4195" s="4">
        <v>0.02</v>
      </c>
      <c r="G4195" s="4">
        <v>0</v>
      </c>
      <c r="H4195" s="4">
        <v>0</v>
      </c>
    </row>
    <row r="4196" spans="1:8" hidden="1" x14ac:dyDescent="0.3">
      <c r="A4196" s="3">
        <v>2011</v>
      </c>
      <c r="B4196">
        <v>6</v>
      </c>
      <c r="C4196">
        <v>26</v>
      </c>
      <c r="D4196">
        <v>79</v>
      </c>
      <c r="E4196">
        <v>61</v>
      </c>
      <c r="F4196" s="4" t="s">
        <v>28</v>
      </c>
      <c r="G4196" s="4">
        <v>0</v>
      </c>
      <c r="H4196" s="4">
        <v>0</v>
      </c>
    </row>
    <row r="4197" spans="1:8" hidden="1" x14ac:dyDescent="0.3">
      <c r="A4197" s="3">
        <v>2011</v>
      </c>
      <c r="B4197">
        <v>6</v>
      </c>
      <c r="C4197">
        <v>27</v>
      </c>
      <c r="D4197">
        <v>77</v>
      </c>
      <c r="E4197">
        <v>61</v>
      </c>
      <c r="F4197" s="4" t="s">
        <v>28</v>
      </c>
      <c r="G4197" s="4">
        <v>0</v>
      </c>
      <c r="H4197" s="4">
        <v>0</v>
      </c>
    </row>
    <row r="4198" spans="1:8" x14ac:dyDescent="0.3">
      <c r="A4198" s="3">
        <v>2011</v>
      </c>
      <c r="B4198">
        <v>6</v>
      </c>
      <c r="C4198">
        <v>28</v>
      </c>
      <c r="D4198">
        <v>79</v>
      </c>
      <c r="E4198">
        <v>58</v>
      </c>
      <c r="F4198" s="4">
        <v>0</v>
      </c>
      <c r="G4198" s="4">
        <v>0</v>
      </c>
      <c r="H4198" s="4">
        <v>0</v>
      </c>
    </row>
    <row r="4199" spans="1:8" x14ac:dyDescent="0.3">
      <c r="A4199" s="3">
        <v>2011</v>
      </c>
      <c r="B4199">
        <v>6</v>
      </c>
      <c r="C4199">
        <v>29</v>
      </c>
      <c r="D4199">
        <v>86</v>
      </c>
      <c r="E4199">
        <v>62</v>
      </c>
      <c r="F4199" s="4">
        <v>0</v>
      </c>
      <c r="G4199" s="4">
        <v>0</v>
      </c>
      <c r="H4199" s="4">
        <v>0</v>
      </c>
    </row>
    <row r="4200" spans="1:8" x14ac:dyDescent="0.3">
      <c r="A4200" s="3">
        <v>2011</v>
      </c>
      <c r="B4200">
        <v>6</v>
      </c>
      <c r="C4200">
        <v>30</v>
      </c>
      <c r="D4200">
        <v>95</v>
      </c>
      <c r="E4200">
        <v>72</v>
      </c>
      <c r="F4200" s="4">
        <v>0</v>
      </c>
      <c r="G4200" s="4">
        <v>0</v>
      </c>
      <c r="H4200" s="4">
        <v>0</v>
      </c>
    </row>
    <row r="4201" spans="1:8" x14ac:dyDescent="0.3">
      <c r="A4201" s="3">
        <v>2011</v>
      </c>
      <c r="B4201">
        <v>7</v>
      </c>
      <c r="C4201">
        <v>1</v>
      </c>
      <c r="D4201">
        <v>99</v>
      </c>
      <c r="E4201">
        <v>71</v>
      </c>
      <c r="F4201" s="4">
        <v>0.14000000000000001</v>
      </c>
      <c r="G4201" s="4">
        <v>0</v>
      </c>
      <c r="H4201" s="4">
        <v>0</v>
      </c>
    </row>
    <row r="4202" spans="1:8" x14ac:dyDescent="0.3">
      <c r="A4202" s="3">
        <v>2011</v>
      </c>
      <c r="B4202">
        <v>7</v>
      </c>
      <c r="C4202">
        <v>2</v>
      </c>
      <c r="D4202">
        <v>85</v>
      </c>
      <c r="E4202">
        <v>67</v>
      </c>
      <c r="F4202" s="4">
        <v>0</v>
      </c>
      <c r="G4202" s="4">
        <v>0</v>
      </c>
      <c r="H4202" s="4">
        <v>0</v>
      </c>
    </row>
    <row r="4203" spans="1:8" x14ac:dyDescent="0.3">
      <c r="A4203" s="3">
        <v>2011</v>
      </c>
      <c r="B4203">
        <v>7</v>
      </c>
      <c r="C4203">
        <v>3</v>
      </c>
      <c r="D4203">
        <v>86</v>
      </c>
      <c r="E4203">
        <v>64</v>
      </c>
      <c r="F4203" s="4">
        <v>0</v>
      </c>
      <c r="G4203" s="4">
        <v>0</v>
      </c>
      <c r="H4203" s="4">
        <v>0</v>
      </c>
    </row>
    <row r="4204" spans="1:8" x14ac:dyDescent="0.3">
      <c r="A4204" s="3">
        <v>2011</v>
      </c>
      <c r="B4204">
        <v>7</v>
      </c>
      <c r="C4204">
        <v>4</v>
      </c>
      <c r="D4204">
        <v>90</v>
      </c>
      <c r="E4204">
        <v>68</v>
      </c>
      <c r="F4204" s="4">
        <v>0</v>
      </c>
      <c r="G4204" s="4">
        <v>0</v>
      </c>
      <c r="H4204" s="4">
        <v>0</v>
      </c>
    </row>
    <row r="4205" spans="1:8" x14ac:dyDescent="0.3">
      <c r="A4205" s="3">
        <v>2011</v>
      </c>
      <c r="B4205">
        <v>7</v>
      </c>
      <c r="C4205">
        <v>5</v>
      </c>
      <c r="D4205">
        <v>88</v>
      </c>
      <c r="E4205">
        <v>70</v>
      </c>
      <c r="F4205" s="4">
        <v>0.01</v>
      </c>
      <c r="G4205" s="4">
        <v>0</v>
      </c>
      <c r="H4205" s="4">
        <v>0</v>
      </c>
    </row>
    <row r="4206" spans="1:8" x14ac:dyDescent="0.3">
      <c r="A4206" s="3">
        <v>2011</v>
      </c>
      <c r="B4206">
        <v>7</v>
      </c>
      <c r="C4206">
        <v>6</v>
      </c>
      <c r="D4206">
        <v>87</v>
      </c>
      <c r="E4206">
        <v>64</v>
      </c>
      <c r="F4206" s="4">
        <v>0</v>
      </c>
      <c r="G4206" s="4">
        <v>0</v>
      </c>
      <c r="H4206" s="4">
        <v>0</v>
      </c>
    </row>
    <row r="4207" spans="1:8" hidden="1" x14ac:dyDescent="0.3">
      <c r="A4207" s="3">
        <v>2011</v>
      </c>
      <c r="B4207">
        <v>7</v>
      </c>
      <c r="C4207">
        <v>7</v>
      </c>
      <c r="D4207">
        <v>87</v>
      </c>
      <c r="E4207">
        <v>69</v>
      </c>
      <c r="F4207" s="4" t="s">
        <v>28</v>
      </c>
      <c r="G4207" s="4">
        <v>0</v>
      </c>
      <c r="H4207" s="4">
        <v>0</v>
      </c>
    </row>
    <row r="4208" spans="1:8" x14ac:dyDescent="0.3">
      <c r="A4208" s="3">
        <v>2011</v>
      </c>
      <c r="B4208">
        <v>7</v>
      </c>
      <c r="C4208">
        <v>8</v>
      </c>
      <c r="D4208">
        <v>91</v>
      </c>
      <c r="E4208">
        <v>71</v>
      </c>
      <c r="F4208" s="4">
        <v>0</v>
      </c>
      <c r="G4208" s="4">
        <v>0</v>
      </c>
      <c r="H4208" s="4">
        <v>0</v>
      </c>
    </row>
    <row r="4209" spans="1:8" hidden="1" x14ac:dyDescent="0.3">
      <c r="A4209" s="3">
        <v>2011</v>
      </c>
      <c r="B4209">
        <v>7</v>
      </c>
      <c r="C4209">
        <v>9</v>
      </c>
      <c r="D4209">
        <v>88</v>
      </c>
      <c r="E4209">
        <v>76</v>
      </c>
      <c r="F4209" s="4" t="s">
        <v>28</v>
      </c>
      <c r="G4209" s="4">
        <v>0</v>
      </c>
      <c r="H4209" s="4">
        <v>0</v>
      </c>
    </row>
    <row r="4210" spans="1:8" x14ac:dyDescent="0.3">
      <c r="A4210" s="3">
        <v>2011</v>
      </c>
      <c r="B4210">
        <v>7</v>
      </c>
      <c r="C4210">
        <v>10</v>
      </c>
      <c r="D4210">
        <v>92</v>
      </c>
      <c r="E4210">
        <v>69</v>
      </c>
      <c r="F4210" s="4">
        <v>0.62</v>
      </c>
      <c r="G4210" s="4">
        <v>0</v>
      </c>
      <c r="H4210" s="4">
        <v>0</v>
      </c>
    </row>
    <row r="4211" spans="1:8" hidden="1" x14ac:dyDescent="0.3">
      <c r="A4211" s="3">
        <v>2011</v>
      </c>
      <c r="B4211">
        <v>7</v>
      </c>
      <c r="C4211">
        <v>11</v>
      </c>
      <c r="D4211">
        <v>88</v>
      </c>
      <c r="E4211">
        <v>69</v>
      </c>
      <c r="F4211" s="4" t="s">
        <v>28</v>
      </c>
      <c r="G4211" s="4">
        <v>0</v>
      </c>
      <c r="H4211" s="4">
        <v>0</v>
      </c>
    </row>
    <row r="4212" spans="1:8" x14ac:dyDescent="0.3">
      <c r="A4212" s="3">
        <v>2011</v>
      </c>
      <c r="B4212">
        <v>7</v>
      </c>
      <c r="C4212">
        <v>12</v>
      </c>
      <c r="D4212">
        <v>78</v>
      </c>
      <c r="E4212">
        <v>65</v>
      </c>
      <c r="F4212" s="4">
        <v>0</v>
      </c>
      <c r="G4212" s="4">
        <v>0</v>
      </c>
      <c r="H4212" s="4">
        <v>0</v>
      </c>
    </row>
    <row r="4213" spans="1:8" x14ac:dyDescent="0.3">
      <c r="A4213" s="3">
        <v>2011</v>
      </c>
      <c r="B4213">
        <v>7</v>
      </c>
      <c r="C4213">
        <v>13</v>
      </c>
      <c r="D4213">
        <v>77</v>
      </c>
      <c r="E4213">
        <v>61</v>
      </c>
      <c r="F4213" s="4">
        <v>0</v>
      </c>
      <c r="G4213" s="4">
        <v>0</v>
      </c>
      <c r="H4213" s="4">
        <v>0</v>
      </c>
    </row>
    <row r="4214" spans="1:8" x14ac:dyDescent="0.3">
      <c r="A4214" s="3">
        <v>2011</v>
      </c>
      <c r="B4214">
        <v>7</v>
      </c>
      <c r="C4214">
        <v>14</v>
      </c>
      <c r="D4214">
        <v>74</v>
      </c>
      <c r="E4214">
        <v>64</v>
      </c>
      <c r="F4214" s="4">
        <v>0.13</v>
      </c>
      <c r="G4214" s="4">
        <v>0</v>
      </c>
      <c r="H4214" s="4">
        <v>0</v>
      </c>
    </row>
    <row r="4215" spans="1:8" x14ac:dyDescent="0.3">
      <c r="A4215" s="3">
        <v>2011</v>
      </c>
      <c r="B4215">
        <v>7</v>
      </c>
      <c r="C4215">
        <v>15</v>
      </c>
      <c r="D4215">
        <v>77</v>
      </c>
      <c r="E4215">
        <v>71</v>
      </c>
      <c r="F4215" s="4">
        <v>1.84</v>
      </c>
      <c r="G4215" s="4">
        <v>0</v>
      </c>
      <c r="H4215" s="4">
        <v>0</v>
      </c>
    </row>
    <row r="4216" spans="1:8" x14ac:dyDescent="0.3">
      <c r="A4216" s="3">
        <v>2011</v>
      </c>
      <c r="B4216">
        <v>7</v>
      </c>
      <c r="C4216">
        <v>16</v>
      </c>
      <c r="D4216">
        <v>87</v>
      </c>
      <c r="E4216">
        <v>71</v>
      </c>
      <c r="F4216" s="4">
        <v>1.08</v>
      </c>
      <c r="G4216" s="4">
        <v>0</v>
      </c>
      <c r="H4216" s="4">
        <v>0</v>
      </c>
    </row>
    <row r="4217" spans="1:8" hidden="1" x14ac:dyDescent="0.3">
      <c r="A4217" s="3">
        <v>2011</v>
      </c>
      <c r="B4217">
        <v>7</v>
      </c>
      <c r="C4217">
        <v>17</v>
      </c>
      <c r="D4217">
        <v>93</v>
      </c>
      <c r="E4217">
        <v>79</v>
      </c>
      <c r="F4217" s="4" t="s">
        <v>28</v>
      </c>
      <c r="G4217" s="4">
        <v>0</v>
      </c>
      <c r="H4217" s="4">
        <v>0</v>
      </c>
    </row>
    <row r="4218" spans="1:8" hidden="1" x14ac:dyDescent="0.3">
      <c r="A4218" s="3">
        <v>2011</v>
      </c>
      <c r="B4218">
        <v>7</v>
      </c>
      <c r="C4218">
        <v>18</v>
      </c>
      <c r="D4218">
        <v>98</v>
      </c>
      <c r="E4218">
        <v>80</v>
      </c>
      <c r="F4218" s="4" t="s">
        <v>28</v>
      </c>
      <c r="G4218" s="4">
        <v>0</v>
      </c>
      <c r="H4218" s="4">
        <v>0</v>
      </c>
    </row>
    <row r="4219" spans="1:8" x14ac:dyDescent="0.3">
      <c r="A4219" s="3">
        <v>2011</v>
      </c>
      <c r="B4219">
        <v>7</v>
      </c>
      <c r="C4219">
        <v>19</v>
      </c>
      <c r="D4219">
        <v>97</v>
      </c>
      <c r="E4219">
        <v>74</v>
      </c>
      <c r="F4219" s="4">
        <v>0.28000000000000003</v>
      </c>
      <c r="G4219" s="4">
        <v>0</v>
      </c>
      <c r="H4219" s="4">
        <v>0</v>
      </c>
    </row>
    <row r="4220" spans="1:8" x14ac:dyDescent="0.3">
      <c r="A4220" s="3">
        <v>2011</v>
      </c>
      <c r="B4220">
        <v>7</v>
      </c>
      <c r="C4220">
        <v>20</v>
      </c>
      <c r="D4220">
        <v>96</v>
      </c>
      <c r="E4220">
        <v>80</v>
      </c>
      <c r="F4220" s="4">
        <v>0</v>
      </c>
      <c r="G4220" s="4">
        <v>0</v>
      </c>
      <c r="H4220" s="4">
        <v>0</v>
      </c>
    </row>
    <row r="4221" spans="1:8" x14ac:dyDescent="0.3">
      <c r="A4221" s="3">
        <v>2011</v>
      </c>
      <c r="B4221">
        <v>7</v>
      </c>
      <c r="C4221">
        <v>21</v>
      </c>
      <c r="D4221">
        <v>86</v>
      </c>
      <c r="E4221">
        <v>71</v>
      </c>
      <c r="F4221" s="4">
        <v>0</v>
      </c>
      <c r="G4221" s="4">
        <v>0</v>
      </c>
      <c r="H4221" s="4">
        <v>0</v>
      </c>
    </row>
    <row r="4222" spans="1:8" x14ac:dyDescent="0.3">
      <c r="A4222" s="3">
        <v>2011</v>
      </c>
      <c r="B4222">
        <v>7</v>
      </c>
      <c r="C4222">
        <v>22</v>
      </c>
      <c r="D4222">
        <v>89</v>
      </c>
      <c r="E4222">
        <v>71</v>
      </c>
      <c r="F4222" s="4">
        <v>0</v>
      </c>
      <c r="G4222" s="4">
        <v>0</v>
      </c>
      <c r="H4222" s="4">
        <v>0</v>
      </c>
    </row>
    <row r="4223" spans="1:8" x14ac:dyDescent="0.3">
      <c r="A4223" s="3">
        <v>2011</v>
      </c>
      <c r="B4223">
        <v>7</v>
      </c>
      <c r="C4223">
        <v>23</v>
      </c>
      <c r="D4223">
        <v>85</v>
      </c>
      <c r="E4223">
        <v>68</v>
      </c>
      <c r="F4223" s="4">
        <v>0.68</v>
      </c>
      <c r="G4223" s="4">
        <v>0</v>
      </c>
      <c r="H4223" s="4">
        <v>0</v>
      </c>
    </row>
    <row r="4224" spans="1:8" x14ac:dyDescent="0.3">
      <c r="A4224" s="3">
        <v>2011</v>
      </c>
      <c r="B4224">
        <v>7</v>
      </c>
      <c r="C4224">
        <v>24</v>
      </c>
      <c r="D4224">
        <v>83</v>
      </c>
      <c r="E4224">
        <v>63</v>
      </c>
      <c r="F4224" s="4">
        <v>0</v>
      </c>
      <c r="G4224" s="4">
        <v>0</v>
      </c>
      <c r="H4224" s="4">
        <v>0</v>
      </c>
    </row>
    <row r="4225" spans="1:8" x14ac:dyDescent="0.3">
      <c r="A4225" s="3">
        <v>2011</v>
      </c>
      <c r="B4225">
        <v>7</v>
      </c>
      <c r="C4225">
        <v>25</v>
      </c>
      <c r="D4225">
        <v>89</v>
      </c>
      <c r="E4225">
        <v>68</v>
      </c>
      <c r="F4225" s="4">
        <v>0</v>
      </c>
      <c r="G4225" s="4">
        <v>0</v>
      </c>
      <c r="H4225" s="4">
        <v>0</v>
      </c>
    </row>
    <row r="4226" spans="1:8" hidden="1" x14ac:dyDescent="0.3">
      <c r="A4226" s="3">
        <v>2011</v>
      </c>
      <c r="B4226">
        <v>7</v>
      </c>
      <c r="C4226">
        <v>26</v>
      </c>
      <c r="D4226">
        <v>84</v>
      </c>
      <c r="E4226">
        <v>68</v>
      </c>
      <c r="F4226" s="4" t="s">
        <v>28</v>
      </c>
      <c r="G4226" s="4">
        <v>0</v>
      </c>
      <c r="H4226" s="4">
        <v>0</v>
      </c>
    </row>
    <row r="4227" spans="1:8" x14ac:dyDescent="0.3">
      <c r="A4227" s="3">
        <v>2011</v>
      </c>
      <c r="B4227">
        <v>7</v>
      </c>
      <c r="C4227">
        <v>27</v>
      </c>
      <c r="D4227">
        <v>89</v>
      </c>
      <c r="E4227">
        <v>72</v>
      </c>
      <c r="F4227" s="4">
        <v>0.44</v>
      </c>
      <c r="G4227" s="4">
        <v>0</v>
      </c>
      <c r="H4227" s="4">
        <v>0</v>
      </c>
    </row>
    <row r="4228" spans="1:8" x14ac:dyDescent="0.3">
      <c r="A4228" s="3">
        <v>2011</v>
      </c>
      <c r="B4228">
        <v>7</v>
      </c>
      <c r="C4228">
        <v>28</v>
      </c>
      <c r="D4228">
        <v>89</v>
      </c>
      <c r="E4228">
        <v>73</v>
      </c>
      <c r="F4228" s="4">
        <v>0</v>
      </c>
      <c r="G4228" s="4">
        <v>0</v>
      </c>
      <c r="H4228" s="4">
        <v>0</v>
      </c>
    </row>
    <row r="4229" spans="1:8" x14ac:dyDescent="0.3">
      <c r="A4229" s="3">
        <v>2011</v>
      </c>
      <c r="B4229">
        <v>7</v>
      </c>
      <c r="C4229">
        <v>29</v>
      </c>
      <c r="D4229">
        <v>89</v>
      </c>
      <c r="E4229">
        <v>68</v>
      </c>
      <c r="F4229" s="4">
        <v>0</v>
      </c>
      <c r="G4229" s="4">
        <v>0</v>
      </c>
      <c r="H4229" s="4">
        <v>0</v>
      </c>
    </row>
    <row r="4230" spans="1:8" x14ac:dyDescent="0.3">
      <c r="A4230" s="3">
        <v>2011</v>
      </c>
      <c r="B4230">
        <v>7</v>
      </c>
      <c r="C4230">
        <v>30</v>
      </c>
      <c r="D4230">
        <v>90</v>
      </c>
      <c r="E4230">
        <v>68</v>
      </c>
      <c r="F4230" s="4">
        <v>0.01</v>
      </c>
      <c r="G4230" s="4">
        <v>0</v>
      </c>
      <c r="H4230" s="4">
        <v>0</v>
      </c>
    </row>
    <row r="4231" spans="1:8" x14ac:dyDescent="0.3">
      <c r="A4231" s="3">
        <v>2011</v>
      </c>
      <c r="B4231">
        <v>7</v>
      </c>
      <c r="C4231">
        <v>31</v>
      </c>
      <c r="D4231">
        <v>93</v>
      </c>
      <c r="E4231">
        <v>68</v>
      </c>
      <c r="F4231" s="4">
        <v>0</v>
      </c>
      <c r="G4231" s="4">
        <v>0</v>
      </c>
      <c r="H4231" s="4">
        <v>0</v>
      </c>
    </row>
    <row r="4232" spans="1:8" x14ac:dyDescent="0.3">
      <c r="A4232" s="3">
        <v>2011</v>
      </c>
      <c r="B4232">
        <v>8</v>
      </c>
      <c r="C4232">
        <v>1</v>
      </c>
      <c r="D4232">
        <v>83</v>
      </c>
      <c r="E4232">
        <v>71</v>
      </c>
      <c r="F4232" s="4">
        <v>0.82</v>
      </c>
      <c r="G4232" s="4">
        <v>0</v>
      </c>
      <c r="H4232" s="4">
        <v>0</v>
      </c>
    </row>
    <row r="4233" spans="1:8" x14ac:dyDescent="0.3">
      <c r="A4233" s="3">
        <v>2011</v>
      </c>
      <c r="B4233">
        <v>8</v>
      </c>
      <c r="C4233">
        <v>2</v>
      </c>
      <c r="D4233">
        <v>88</v>
      </c>
      <c r="E4233">
        <v>74</v>
      </c>
      <c r="F4233" s="4">
        <v>0.01</v>
      </c>
      <c r="G4233" s="4">
        <v>0</v>
      </c>
      <c r="H4233" s="4">
        <v>0</v>
      </c>
    </row>
    <row r="4234" spans="1:8" x14ac:dyDescent="0.3">
      <c r="A4234" s="3">
        <v>2011</v>
      </c>
      <c r="B4234">
        <v>8</v>
      </c>
      <c r="C4234">
        <v>3</v>
      </c>
      <c r="D4234">
        <v>87</v>
      </c>
      <c r="E4234">
        <v>67</v>
      </c>
      <c r="F4234" s="4">
        <v>0</v>
      </c>
      <c r="G4234" s="4">
        <v>0</v>
      </c>
      <c r="H4234" s="4">
        <v>0</v>
      </c>
    </row>
    <row r="4235" spans="1:8" x14ac:dyDescent="0.3">
      <c r="A4235" s="3">
        <v>2011</v>
      </c>
      <c r="B4235">
        <v>8</v>
      </c>
      <c r="C4235">
        <v>4</v>
      </c>
      <c r="D4235">
        <v>85</v>
      </c>
      <c r="E4235">
        <v>68</v>
      </c>
      <c r="F4235" s="4">
        <v>0</v>
      </c>
      <c r="G4235" s="4">
        <v>0</v>
      </c>
      <c r="H4235" s="4">
        <v>0</v>
      </c>
    </row>
    <row r="4236" spans="1:8" x14ac:dyDescent="0.3">
      <c r="A4236" s="3">
        <v>2011</v>
      </c>
      <c r="B4236">
        <v>8</v>
      </c>
      <c r="C4236">
        <v>5</v>
      </c>
      <c r="D4236">
        <v>85</v>
      </c>
      <c r="E4236">
        <v>70</v>
      </c>
      <c r="F4236" s="4">
        <v>0</v>
      </c>
      <c r="G4236" s="4">
        <v>0</v>
      </c>
      <c r="H4236" s="4">
        <v>0</v>
      </c>
    </row>
    <row r="4237" spans="1:8" hidden="1" x14ac:dyDescent="0.3">
      <c r="A4237" s="3">
        <v>2011</v>
      </c>
      <c r="B4237">
        <v>8</v>
      </c>
      <c r="C4237">
        <v>6</v>
      </c>
      <c r="D4237">
        <v>88</v>
      </c>
      <c r="E4237">
        <v>73</v>
      </c>
      <c r="F4237" s="4" t="s">
        <v>28</v>
      </c>
      <c r="G4237" s="4">
        <v>0</v>
      </c>
      <c r="H4237" s="4">
        <v>0</v>
      </c>
    </row>
    <row r="4238" spans="1:8" x14ac:dyDescent="0.3">
      <c r="A4238" s="3">
        <v>2011</v>
      </c>
      <c r="B4238">
        <v>8</v>
      </c>
      <c r="C4238">
        <v>7</v>
      </c>
      <c r="D4238">
        <v>82</v>
      </c>
      <c r="E4238">
        <v>67</v>
      </c>
      <c r="F4238" s="4">
        <v>0</v>
      </c>
      <c r="G4238" s="4">
        <v>0</v>
      </c>
      <c r="H4238" s="4">
        <v>0</v>
      </c>
    </row>
    <row r="4239" spans="1:8" x14ac:dyDescent="0.3">
      <c r="A4239" s="3">
        <v>2011</v>
      </c>
      <c r="B4239">
        <v>8</v>
      </c>
      <c r="C4239">
        <v>8</v>
      </c>
      <c r="D4239">
        <v>82</v>
      </c>
      <c r="E4239">
        <v>68</v>
      </c>
      <c r="F4239" s="4">
        <v>0</v>
      </c>
      <c r="G4239" s="4">
        <v>0</v>
      </c>
      <c r="H4239" s="4">
        <v>0</v>
      </c>
    </row>
    <row r="4240" spans="1:8" x14ac:dyDescent="0.3">
      <c r="A4240" s="3">
        <v>2011</v>
      </c>
      <c r="B4240">
        <v>8</v>
      </c>
      <c r="C4240">
        <v>9</v>
      </c>
      <c r="D4240">
        <v>76</v>
      </c>
      <c r="E4240">
        <v>62</v>
      </c>
      <c r="F4240" s="4">
        <v>0</v>
      </c>
      <c r="G4240" s="4">
        <v>0</v>
      </c>
      <c r="H4240" s="4">
        <v>0</v>
      </c>
    </row>
    <row r="4241" spans="1:8" x14ac:dyDescent="0.3">
      <c r="A4241" s="3">
        <v>2011</v>
      </c>
      <c r="B4241">
        <v>8</v>
      </c>
      <c r="C4241">
        <v>10</v>
      </c>
      <c r="D4241">
        <v>81</v>
      </c>
      <c r="E4241">
        <v>58</v>
      </c>
      <c r="F4241" s="4">
        <v>0</v>
      </c>
      <c r="G4241" s="4">
        <v>0</v>
      </c>
      <c r="H4241" s="4">
        <v>0</v>
      </c>
    </row>
    <row r="4242" spans="1:8" x14ac:dyDescent="0.3">
      <c r="A4242" s="3">
        <v>2011</v>
      </c>
      <c r="B4242">
        <v>8</v>
      </c>
      <c r="C4242">
        <v>11</v>
      </c>
      <c r="D4242">
        <v>84</v>
      </c>
      <c r="E4242">
        <v>63</v>
      </c>
      <c r="F4242" s="4">
        <v>0</v>
      </c>
      <c r="G4242" s="4">
        <v>0</v>
      </c>
      <c r="H4242" s="4">
        <v>0</v>
      </c>
    </row>
    <row r="4243" spans="1:8" x14ac:dyDescent="0.3">
      <c r="A4243" s="3">
        <v>2011</v>
      </c>
      <c r="B4243">
        <v>8</v>
      </c>
      <c r="C4243">
        <v>12</v>
      </c>
      <c r="D4243">
        <v>77</v>
      </c>
      <c r="E4243">
        <v>65</v>
      </c>
      <c r="F4243" s="4">
        <v>0.01</v>
      </c>
      <c r="G4243" s="4">
        <v>0</v>
      </c>
      <c r="H4243" s="4">
        <v>0</v>
      </c>
    </row>
    <row r="4244" spans="1:8" x14ac:dyDescent="0.3">
      <c r="A4244" s="3">
        <v>2011</v>
      </c>
      <c r="B4244">
        <v>8</v>
      </c>
      <c r="C4244">
        <v>13</v>
      </c>
      <c r="D4244">
        <v>81</v>
      </c>
      <c r="E4244">
        <v>62</v>
      </c>
      <c r="F4244" s="4">
        <v>0.61</v>
      </c>
      <c r="G4244" s="4">
        <v>0</v>
      </c>
      <c r="H4244" s="4">
        <v>0</v>
      </c>
    </row>
    <row r="4245" spans="1:8" x14ac:dyDescent="0.3">
      <c r="A4245" s="3">
        <v>2011</v>
      </c>
      <c r="B4245">
        <v>8</v>
      </c>
      <c r="C4245">
        <v>14</v>
      </c>
      <c r="D4245">
        <v>84</v>
      </c>
      <c r="E4245">
        <v>63</v>
      </c>
      <c r="F4245" s="4">
        <v>0</v>
      </c>
      <c r="G4245" s="4">
        <v>0</v>
      </c>
      <c r="H4245" s="4">
        <v>0</v>
      </c>
    </row>
    <row r="4246" spans="1:8" x14ac:dyDescent="0.3">
      <c r="A4246" s="3">
        <v>2011</v>
      </c>
      <c r="B4246">
        <v>8</v>
      </c>
      <c r="C4246">
        <v>15</v>
      </c>
      <c r="D4246">
        <v>84</v>
      </c>
      <c r="E4246">
        <v>67</v>
      </c>
      <c r="F4246" s="4">
        <v>0</v>
      </c>
      <c r="G4246" s="4">
        <v>0</v>
      </c>
      <c r="H4246" s="4">
        <v>0</v>
      </c>
    </row>
    <row r="4247" spans="1:8" x14ac:dyDescent="0.3">
      <c r="A4247" s="3">
        <v>2011</v>
      </c>
      <c r="B4247">
        <v>8</v>
      </c>
      <c r="C4247">
        <v>16</v>
      </c>
      <c r="D4247">
        <v>84</v>
      </c>
      <c r="E4247">
        <v>68</v>
      </c>
      <c r="F4247" s="4">
        <v>1.42</v>
      </c>
      <c r="G4247" s="4">
        <v>0</v>
      </c>
      <c r="H4247" s="4">
        <v>0</v>
      </c>
    </row>
    <row r="4248" spans="1:8" x14ac:dyDescent="0.3">
      <c r="A4248" s="3">
        <v>2011</v>
      </c>
      <c r="B4248">
        <v>8</v>
      </c>
      <c r="C4248">
        <v>17</v>
      </c>
      <c r="D4248">
        <v>81</v>
      </c>
      <c r="E4248">
        <v>62</v>
      </c>
      <c r="F4248" s="4">
        <v>0</v>
      </c>
      <c r="G4248" s="4">
        <v>0</v>
      </c>
      <c r="H4248" s="4">
        <v>0</v>
      </c>
    </row>
    <row r="4249" spans="1:8" x14ac:dyDescent="0.3">
      <c r="A4249" s="3">
        <v>2011</v>
      </c>
      <c r="B4249">
        <v>8</v>
      </c>
      <c r="C4249">
        <v>18</v>
      </c>
      <c r="D4249">
        <v>84</v>
      </c>
      <c r="E4249">
        <v>61</v>
      </c>
      <c r="F4249" s="4">
        <v>0</v>
      </c>
      <c r="G4249" s="4">
        <v>0</v>
      </c>
      <c r="H4249" s="4">
        <v>0</v>
      </c>
    </row>
    <row r="4250" spans="1:8" x14ac:dyDescent="0.3">
      <c r="A4250" s="3">
        <v>2011</v>
      </c>
      <c r="B4250">
        <v>8</v>
      </c>
      <c r="C4250">
        <v>19</v>
      </c>
      <c r="D4250">
        <v>84</v>
      </c>
      <c r="E4250">
        <v>65</v>
      </c>
      <c r="F4250" s="4">
        <v>0.01</v>
      </c>
      <c r="G4250" s="4">
        <v>0</v>
      </c>
      <c r="H4250" s="4">
        <v>0</v>
      </c>
    </row>
    <row r="4251" spans="1:8" x14ac:dyDescent="0.3">
      <c r="A4251" s="3">
        <v>2011</v>
      </c>
      <c r="B4251">
        <v>8</v>
      </c>
      <c r="C4251">
        <v>20</v>
      </c>
      <c r="D4251">
        <v>78</v>
      </c>
      <c r="E4251">
        <v>61</v>
      </c>
      <c r="F4251" s="4">
        <v>0.01</v>
      </c>
      <c r="G4251" s="4">
        <v>0</v>
      </c>
      <c r="H4251" s="4">
        <v>0</v>
      </c>
    </row>
    <row r="4252" spans="1:8" hidden="1" x14ac:dyDescent="0.3">
      <c r="A4252" s="3">
        <v>2011</v>
      </c>
      <c r="B4252">
        <v>8</v>
      </c>
      <c r="C4252">
        <v>21</v>
      </c>
      <c r="D4252">
        <v>79</v>
      </c>
      <c r="E4252">
        <v>61</v>
      </c>
      <c r="F4252" s="4" t="s">
        <v>28</v>
      </c>
      <c r="G4252" s="4">
        <v>0</v>
      </c>
      <c r="H4252" s="4">
        <v>0</v>
      </c>
    </row>
    <row r="4253" spans="1:8" x14ac:dyDescent="0.3">
      <c r="A4253" s="3">
        <v>2011</v>
      </c>
      <c r="B4253">
        <v>8</v>
      </c>
      <c r="C4253">
        <v>22</v>
      </c>
      <c r="D4253">
        <v>85</v>
      </c>
      <c r="E4253">
        <v>62</v>
      </c>
      <c r="F4253" s="4">
        <v>0</v>
      </c>
      <c r="G4253" s="4">
        <v>0</v>
      </c>
      <c r="H4253" s="4">
        <v>0</v>
      </c>
    </row>
    <row r="4254" spans="1:8" x14ac:dyDescent="0.3">
      <c r="A4254" s="3">
        <v>2011</v>
      </c>
      <c r="B4254">
        <v>8</v>
      </c>
      <c r="C4254">
        <v>23</v>
      </c>
      <c r="D4254">
        <v>87</v>
      </c>
      <c r="E4254">
        <v>68</v>
      </c>
      <c r="F4254" s="4">
        <v>0.12</v>
      </c>
      <c r="G4254" s="4">
        <v>0</v>
      </c>
      <c r="H4254" s="4">
        <v>0</v>
      </c>
    </row>
    <row r="4255" spans="1:8" x14ac:dyDescent="0.3">
      <c r="A4255" s="3">
        <v>2011</v>
      </c>
      <c r="B4255">
        <v>8</v>
      </c>
      <c r="C4255">
        <v>24</v>
      </c>
      <c r="D4255">
        <v>81</v>
      </c>
      <c r="E4255">
        <v>67</v>
      </c>
      <c r="F4255" s="4">
        <v>0</v>
      </c>
      <c r="G4255" s="4">
        <v>0</v>
      </c>
      <c r="H4255" s="4">
        <v>0</v>
      </c>
    </row>
    <row r="4256" spans="1:8" x14ac:dyDescent="0.3">
      <c r="A4256" s="3">
        <v>2011</v>
      </c>
      <c r="B4256">
        <v>8</v>
      </c>
      <c r="C4256">
        <v>25</v>
      </c>
      <c r="D4256">
        <v>83</v>
      </c>
      <c r="E4256">
        <v>63</v>
      </c>
      <c r="F4256" s="4">
        <v>0</v>
      </c>
      <c r="G4256" s="4">
        <v>0</v>
      </c>
      <c r="H4256" s="4">
        <v>0</v>
      </c>
    </row>
    <row r="4257" spans="1:8" x14ac:dyDescent="0.3">
      <c r="A4257" s="3">
        <v>2011</v>
      </c>
      <c r="B4257">
        <v>8</v>
      </c>
      <c r="C4257">
        <v>26</v>
      </c>
      <c r="D4257">
        <v>87</v>
      </c>
      <c r="E4257">
        <v>66</v>
      </c>
      <c r="F4257" s="4">
        <v>0</v>
      </c>
      <c r="G4257" s="4">
        <v>0</v>
      </c>
      <c r="H4257" s="4">
        <v>0</v>
      </c>
    </row>
    <row r="4258" spans="1:8" hidden="1" x14ac:dyDescent="0.3">
      <c r="A4258" s="3">
        <v>2011</v>
      </c>
      <c r="B4258">
        <v>8</v>
      </c>
      <c r="C4258">
        <v>27</v>
      </c>
      <c r="D4258">
        <v>79</v>
      </c>
      <c r="E4258">
        <v>60</v>
      </c>
      <c r="F4258" s="4" t="s">
        <v>28</v>
      </c>
      <c r="G4258" s="4">
        <v>0</v>
      </c>
      <c r="H4258" s="4">
        <v>0</v>
      </c>
    </row>
    <row r="4259" spans="1:8" x14ac:dyDescent="0.3">
      <c r="A4259" s="3">
        <v>2011</v>
      </c>
      <c r="B4259">
        <v>8</v>
      </c>
      <c r="C4259">
        <v>28</v>
      </c>
      <c r="D4259">
        <v>78</v>
      </c>
      <c r="E4259">
        <v>59</v>
      </c>
      <c r="F4259" s="4">
        <v>0</v>
      </c>
      <c r="G4259" s="4">
        <v>0</v>
      </c>
      <c r="H4259" s="4">
        <v>0</v>
      </c>
    </row>
    <row r="4260" spans="1:8" x14ac:dyDescent="0.3">
      <c r="A4260" s="3">
        <v>2011</v>
      </c>
      <c r="B4260">
        <v>8</v>
      </c>
      <c r="C4260">
        <v>29</v>
      </c>
      <c r="D4260">
        <v>81</v>
      </c>
      <c r="E4260">
        <v>59</v>
      </c>
      <c r="F4260" s="4">
        <v>0</v>
      </c>
      <c r="G4260" s="4">
        <v>0</v>
      </c>
      <c r="H4260" s="4">
        <v>0</v>
      </c>
    </row>
    <row r="4261" spans="1:8" x14ac:dyDescent="0.3">
      <c r="A4261" s="3">
        <v>2011</v>
      </c>
      <c r="B4261">
        <v>8</v>
      </c>
      <c r="C4261">
        <v>30</v>
      </c>
      <c r="D4261">
        <v>71</v>
      </c>
      <c r="E4261">
        <v>64</v>
      </c>
      <c r="F4261" s="4">
        <v>0.02</v>
      </c>
      <c r="G4261" s="4">
        <v>0</v>
      </c>
      <c r="H4261" s="4">
        <v>0</v>
      </c>
    </row>
    <row r="4262" spans="1:8" hidden="1" x14ac:dyDescent="0.3">
      <c r="A4262" s="3">
        <v>2011</v>
      </c>
      <c r="B4262">
        <v>8</v>
      </c>
      <c r="C4262">
        <v>31</v>
      </c>
      <c r="D4262">
        <v>85</v>
      </c>
      <c r="E4262">
        <v>64</v>
      </c>
      <c r="F4262" s="4" t="s">
        <v>28</v>
      </c>
      <c r="G4262" s="4">
        <v>0</v>
      </c>
      <c r="H4262" s="4">
        <v>0</v>
      </c>
    </row>
    <row r="4263" spans="1:8" x14ac:dyDescent="0.3">
      <c r="A4263" s="3">
        <v>2011</v>
      </c>
      <c r="B4263">
        <v>9</v>
      </c>
      <c r="C4263">
        <v>1</v>
      </c>
      <c r="D4263">
        <v>94</v>
      </c>
      <c r="E4263">
        <v>71</v>
      </c>
      <c r="F4263" s="4">
        <v>0</v>
      </c>
      <c r="G4263" s="4">
        <v>0</v>
      </c>
      <c r="H4263" s="4">
        <v>0</v>
      </c>
    </row>
    <row r="4264" spans="1:8" x14ac:dyDescent="0.3">
      <c r="A4264" s="3">
        <v>2011</v>
      </c>
      <c r="B4264">
        <v>9</v>
      </c>
      <c r="C4264">
        <v>2</v>
      </c>
      <c r="D4264">
        <v>82</v>
      </c>
      <c r="E4264">
        <v>72</v>
      </c>
      <c r="F4264" s="4">
        <v>0.02</v>
      </c>
      <c r="G4264" s="4">
        <v>0</v>
      </c>
      <c r="H4264" s="4">
        <v>0</v>
      </c>
    </row>
    <row r="4265" spans="1:8" hidden="1" x14ac:dyDescent="0.3">
      <c r="A4265" s="3">
        <v>2011</v>
      </c>
      <c r="B4265">
        <v>9</v>
      </c>
      <c r="C4265">
        <v>3</v>
      </c>
      <c r="D4265">
        <v>81</v>
      </c>
      <c r="E4265">
        <v>60</v>
      </c>
      <c r="F4265" s="4" t="s">
        <v>28</v>
      </c>
      <c r="G4265" s="4">
        <v>0</v>
      </c>
      <c r="H4265" s="4">
        <v>0</v>
      </c>
    </row>
    <row r="4266" spans="1:8" hidden="1" x14ac:dyDescent="0.3">
      <c r="A4266" s="3">
        <v>2011</v>
      </c>
      <c r="B4266">
        <v>9</v>
      </c>
      <c r="C4266">
        <v>4</v>
      </c>
      <c r="D4266">
        <v>71</v>
      </c>
      <c r="E4266">
        <v>53</v>
      </c>
      <c r="F4266" s="4" t="s">
        <v>28</v>
      </c>
      <c r="G4266" s="4">
        <v>0</v>
      </c>
      <c r="H4266" s="4">
        <v>0</v>
      </c>
    </row>
    <row r="4267" spans="1:8" x14ac:dyDescent="0.3">
      <c r="A4267" s="3">
        <v>2011</v>
      </c>
      <c r="B4267">
        <v>9</v>
      </c>
      <c r="C4267">
        <v>5</v>
      </c>
      <c r="D4267">
        <v>72</v>
      </c>
      <c r="E4267">
        <v>48</v>
      </c>
      <c r="F4267" s="4">
        <v>0</v>
      </c>
      <c r="G4267" s="4">
        <v>0</v>
      </c>
      <c r="H4267" s="4">
        <v>0</v>
      </c>
    </row>
    <row r="4268" spans="1:8" x14ac:dyDescent="0.3">
      <c r="A4268" s="3">
        <v>2011</v>
      </c>
      <c r="B4268">
        <v>9</v>
      </c>
      <c r="C4268">
        <v>6</v>
      </c>
      <c r="D4268">
        <v>74</v>
      </c>
      <c r="E4268">
        <v>51</v>
      </c>
      <c r="F4268" s="4">
        <v>0</v>
      </c>
      <c r="G4268" s="4">
        <v>0</v>
      </c>
      <c r="H4268" s="4">
        <v>0</v>
      </c>
    </row>
    <row r="4269" spans="1:8" x14ac:dyDescent="0.3">
      <c r="A4269" s="3">
        <v>2011</v>
      </c>
      <c r="B4269">
        <v>9</v>
      </c>
      <c r="C4269">
        <v>7</v>
      </c>
      <c r="D4269">
        <v>79</v>
      </c>
      <c r="E4269">
        <v>53</v>
      </c>
      <c r="F4269" s="4">
        <v>0</v>
      </c>
      <c r="G4269" s="4">
        <v>0</v>
      </c>
      <c r="H4269" s="4">
        <v>0</v>
      </c>
    </row>
    <row r="4270" spans="1:8" x14ac:dyDescent="0.3">
      <c r="A4270" s="3">
        <v>2011</v>
      </c>
      <c r="B4270">
        <v>9</v>
      </c>
      <c r="C4270">
        <v>8</v>
      </c>
      <c r="D4270">
        <v>86</v>
      </c>
      <c r="E4270">
        <v>57</v>
      </c>
      <c r="F4270" s="4">
        <v>0</v>
      </c>
      <c r="G4270" s="4">
        <v>0</v>
      </c>
      <c r="H4270" s="4">
        <v>0</v>
      </c>
    </row>
    <row r="4271" spans="1:8" x14ac:dyDescent="0.3">
      <c r="A4271" s="3">
        <v>2011</v>
      </c>
      <c r="B4271">
        <v>9</v>
      </c>
      <c r="C4271">
        <v>9</v>
      </c>
      <c r="D4271">
        <v>90</v>
      </c>
      <c r="E4271">
        <v>63</v>
      </c>
      <c r="F4271" s="4">
        <v>0</v>
      </c>
      <c r="G4271" s="4">
        <v>0</v>
      </c>
      <c r="H4271" s="4">
        <v>0</v>
      </c>
    </row>
    <row r="4272" spans="1:8" x14ac:dyDescent="0.3">
      <c r="A4272" s="3">
        <v>2011</v>
      </c>
      <c r="B4272">
        <v>9</v>
      </c>
      <c r="C4272">
        <v>10</v>
      </c>
      <c r="D4272">
        <v>89</v>
      </c>
      <c r="E4272">
        <v>63</v>
      </c>
      <c r="F4272" s="4">
        <v>0</v>
      </c>
      <c r="G4272" s="4">
        <v>0</v>
      </c>
      <c r="H4272" s="4">
        <v>0</v>
      </c>
    </row>
    <row r="4273" spans="1:8" x14ac:dyDescent="0.3">
      <c r="A4273" s="3">
        <v>2011</v>
      </c>
      <c r="B4273">
        <v>9</v>
      </c>
      <c r="C4273">
        <v>11</v>
      </c>
      <c r="D4273">
        <v>89</v>
      </c>
      <c r="E4273">
        <v>65</v>
      </c>
      <c r="F4273" s="4">
        <v>0</v>
      </c>
      <c r="G4273" s="4">
        <v>0</v>
      </c>
      <c r="H4273" s="4">
        <v>0</v>
      </c>
    </row>
    <row r="4274" spans="1:8" x14ac:dyDescent="0.3">
      <c r="A4274" s="3">
        <v>2011</v>
      </c>
      <c r="B4274">
        <v>9</v>
      </c>
      <c r="C4274">
        <v>12</v>
      </c>
      <c r="D4274">
        <v>90</v>
      </c>
      <c r="E4274">
        <v>61</v>
      </c>
      <c r="F4274" s="4">
        <v>0</v>
      </c>
      <c r="G4274" s="4">
        <v>0</v>
      </c>
      <c r="H4274" s="4">
        <v>0</v>
      </c>
    </row>
    <row r="4275" spans="1:8" x14ac:dyDescent="0.3">
      <c r="A4275" s="3">
        <v>2011</v>
      </c>
      <c r="B4275">
        <v>9</v>
      </c>
      <c r="C4275">
        <v>13</v>
      </c>
      <c r="D4275">
        <v>70</v>
      </c>
      <c r="E4275">
        <v>54</v>
      </c>
      <c r="F4275" s="4">
        <v>0</v>
      </c>
      <c r="G4275" s="4">
        <v>0</v>
      </c>
      <c r="H4275" s="4">
        <v>0</v>
      </c>
    </row>
    <row r="4276" spans="1:8" x14ac:dyDescent="0.3">
      <c r="A4276" s="3">
        <v>2011</v>
      </c>
      <c r="B4276">
        <v>9</v>
      </c>
      <c r="C4276">
        <v>14</v>
      </c>
      <c r="D4276">
        <v>60</v>
      </c>
      <c r="E4276">
        <v>41</v>
      </c>
      <c r="F4276" s="4">
        <v>0</v>
      </c>
      <c r="G4276" s="4">
        <v>0</v>
      </c>
      <c r="H4276" s="4">
        <v>0</v>
      </c>
    </row>
    <row r="4277" spans="1:8" x14ac:dyDescent="0.3">
      <c r="A4277" s="3">
        <v>2011</v>
      </c>
      <c r="B4277">
        <v>9</v>
      </c>
      <c r="C4277">
        <v>15</v>
      </c>
      <c r="D4277">
        <v>58</v>
      </c>
      <c r="E4277">
        <v>36</v>
      </c>
      <c r="F4277" s="4">
        <v>0</v>
      </c>
      <c r="G4277" s="4">
        <v>0</v>
      </c>
      <c r="H4277" s="4">
        <v>0</v>
      </c>
    </row>
    <row r="4278" spans="1:8" x14ac:dyDescent="0.3">
      <c r="A4278" s="3">
        <v>2011</v>
      </c>
      <c r="B4278">
        <v>9</v>
      </c>
      <c r="C4278">
        <v>16</v>
      </c>
      <c r="D4278">
        <v>60</v>
      </c>
      <c r="E4278">
        <v>48</v>
      </c>
      <c r="F4278" s="4">
        <v>0</v>
      </c>
      <c r="G4278" s="4">
        <v>0</v>
      </c>
      <c r="H4278" s="4">
        <v>0</v>
      </c>
    </row>
    <row r="4279" spans="1:8" hidden="1" x14ac:dyDescent="0.3">
      <c r="A4279" s="3">
        <v>2011</v>
      </c>
      <c r="B4279">
        <v>9</v>
      </c>
      <c r="C4279">
        <v>17</v>
      </c>
      <c r="D4279">
        <v>67</v>
      </c>
      <c r="E4279">
        <v>49</v>
      </c>
      <c r="F4279" s="4" t="s">
        <v>28</v>
      </c>
      <c r="G4279" s="4">
        <v>0</v>
      </c>
      <c r="H4279" s="4">
        <v>0</v>
      </c>
    </row>
    <row r="4280" spans="1:8" x14ac:dyDescent="0.3">
      <c r="A4280" s="3">
        <v>2011</v>
      </c>
      <c r="B4280">
        <v>9</v>
      </c>
      <c r="C4280">
        <v>18</v>
      </c>
      <c r="D4280">
        <v>61</v>
      </c>
      <c r="E4280">
        <v>53</v>
      </c>
      <c r="F4280" s="4">
        <v>0.2</v>
      </c>
      <c r="G4280" s="4">
        <v>0</v>
      </c>
      <c r="H4280" s="4">
        <v>0</v>
      </c>
    </row>
    <row r="4281" spans="1:8" x14ac:dyDescent="0.3">
      <c r="A4281" s="3">
        <v>2011</v>
      </c>
      <c r="B4281">
        <v>9</v>
      </c>
      <c r="C4281">
        <v>19</v>
      </c>
      <c r="D4281">
        <v>75</v>
      </c>
      <c r="E4281">
        <v>51</v>
      </c>
      <c r="F4281" s="4">
        <v>0</v>
      </c>
      <c r="G4281" s="4">
        <v>0</v>
      </c>
      <c r="H4281" s="4">
        <v>0</v>
      </c>
    </row>
    <row r="4282" spans="1:8" x14ac:dyDescent="0.3">
      <c r="A4282" s="3">
        <v>2011</v>
      </c>
      <c r="B4282">
        <v>9</v>
      </c>
      <c r="C4282">
        <v>20</v>
      </c>
      <c r="D4282">
        <v>73</v>
      </c>
      <c r="E4282">
        <v>55</v>
      </c>
      <c r="F4282" s="4">
        <v>0.04</v>
      </c>
      <c r="G4282" s="4">
        <v>0</v>
      </c>
      <c r="H4282" s="4">
        <v>0</v>
      </c>
    </row>
    <row r="4283" spans="1:8" x14ac:dyDescent="0.3">
      <c r="A4283" s="3">
        <v>2011</v>
      </c>
      <c r="B4283">
        <v>9</v>
      </c>
      <c r="C4283">
        <v>21</v>
      </c>
      <c r="D4283">
        <v>61</v>
      </c>
      <c r="E4283">
        <v>49</v>
      </c>
      <c r="F4283" s="4">
        <v>0.05</v>
      </c>
      <c r="G4283" s="4">
        <v>0</v>
      </c>
      <c r="H4283" s="4">
        <v>0</v>
      </c>
    </row>
    <row r="4284" spans="1:8" hidden="1" x14ac:dyDescent="0.3">
      <c r="A4284" s="3">
        <v>2011</v>
      </c>
      <c r="B4284">
        <v>9</v>
      </c>
      <c r="C4284">
        <v>22</v>
      </c>
      <c r="D4284">
        <v>57</v>
      </c>
      <c r="E4284">
        <v>46</v>
      </c>
      <c r="F4284" s="4" t="s">
        <v>28</v>
      </c>
      <c r="G4284" s="4">
        <v>0</v>
      </c>
      <c r="H4284" s="4">
        <v>0</v>
      </c>
    </row>
    <row r="4285" spans="1:8" x14ac:dyDescent="0.3">
      <c r="A4285" s="3">
        <v>2011</v>
      </c>
      <c r="B4285">
        <v>9</v>
      </c>
      <c r="C4285">
        <v>23</v>
      </c>
      <c r="D4285">
        <v>60</v>
      </c>
      <c r="E4285">
        <v>47</v>
      </c>
      <c r="F4285" s="4">
        <v>0</v>
      </c>
      <c r="G4285" s="4">
        <v>0</v>
      </c>
      <c r="H4285" s="4">
        <v>0</v>
      </c>
    </row>
    <row r="4286" spans="1:8" x14ac:dyDescent="0.3">
      <c r="A4286" s="3">
        <v>2011</v>
      </c>
      <c r="B4286">
        <v>9</v>
      </c>
      <c r="C4286">
        <v>24</v>
      </c>
      <c r="D4286">
        <v>62</v>
      </c>
      <c r="E4286">
        <v>41</v>
      </c>
      <c r="F4286" s="4">
        <v>0</v>
      </c>
      <c r="G4286" s="4">
        <v>0</v>
      </c>
      <c r="H4286" s="4">
        <v>0</v>
      </c>
    </row>
    <row r="4287" spans="1:8" hidden="1" x14ac:dyDescent="0.3">
      <c r="A4287" s="3">
        <v>2011</v>
      </c>
      <c r="B4287">
        <v>9</v>
      </c>
      <c r="C4287">
        <v>25</v>
      </c>
      <c r="D4287">
        <v>67</v>
      </c>
      <c r="E4287">
        <v>45</v>
      </c>
      <c r="F4287" s="4" t="s">
        <v>28</v>
      </c>
      <c r="G4287" s="4">
        <v>0</v>
      </c>
      <c r="H4287" s="4">
        <v>0</v>
      </c>
    </row>
    <row r="4288" spans="1:8" hidden="1" x14ac:dyDescent="0.3">
      <c r="A4288" s="3">
        <v>2011</v>
      </c>
      <c r="B4288">
        <v>9</v>
      </c>
      <c r="C4288">
        <v>26</v>
      </c>
      <c r="D4288">
        <v>70</v>
      </c>
      <c r="E4288">
        <v>53</v>
      </c>
      <c r="F4288" s="4" t="s">
        <v>28</v>
      </c>
      <c r="G4288" s="4">
        <v>0</v>
      </c>
      <c r="H4288" s="4">
        <v>0</v>
      </c>
    </row>
    <row r="4289" spans="1:8" x14ac:dyDescent="0.3">
      <c r="A4289" s="3">
        <v>2011</v>
      </c>
      <c r="B4289">
        <v>9</v>
      </c>
      <c r="C4289">
        <v>27</v>
      </c>
      <c r="D4289">
        <v>67</v>
      </c>
      <c r="E4289">
        <v>58</v>
      </c>
      <c r="F4289" s="4">
        <v>0.05</v>
      </c>
      <c r="G4289" s="4">
        <v>0</v>
      </c>
      <c r="H4289" s="4">
        <v>0</v>
      </c>
    </row>
    <row r="4290" spans="1:8" x14ac:dyDescent="0.3">
      <c r="A4290" s="3">
        <v>2011</v>
      </c>
      <c r="B4290">
        <v>9</v>
      </c>
      <c r="C4290">
        <v>28</v>
      </c>
      <c r="D4290">
        <v>81</v>
      </c>
      <c r="E4290">
        <v>56</v>
      </c>
      <c r="F4290" s="4">
        <v>0</v>
      </c>
      <c r="G4290" s="4">
        <v>0</v>
      </c>
      <c r="H4290" s="4">
        <v>0</v>
      </c>
    </row>
    <row r="4291" spans="1:8" hidden="1" x14ac:dyDescent="0.3">
      <c r="A4291" s="3">
        <v>2011</v>
      </c>
      <c r="B4291">
        <v>9</v>
      </c>
      <c r="C4291">
        <v>29</v>
      </c>
      <c r="D4291">
        <v>66</v>
      </c>
      <c r="E4291">
        <v>55</v>
      </c>
      <c r="F4291" s="4" t="s">
        <v>28</v>
      </c>
      <c r="G4291" s="4">
        <v>0</v>
      </c>
      <c r="H4291" s="4">
        <v>0</v>
      </c>
    </row>
    <row r="4292" spans="1:8" x14ac:dyDescent="0.3">
      <c r="A4292" s="3">
        <v>2011</v>
      </c>
      <c r="B4292">
        <v>9</v>
      </c>
      <c r="C4292">
        <v>30</v>
      </c>
      <c r="D4292">
        <v>64</v>
      </c>
      <c r="E4292">
        <v>44</v>
      </c>
      <c r="F4292" s="4">
        <v>0</v>
      </c>
      <c r="G4292" s="4">
        <v>0</v>
      </c>
      <c r="H4292" s="4">
        <v>0</v>
      </c>
    </row>
    <row r="4293" spans="1:8" x14ac:dyDescent="0.3">
      <c r="A4293" s="3">
        <v>2011</v>
      </c>
      <c r="B4293">
        <v>10</v>
      </c>
      <c r="C4293">
        <v>1</v>
      </c>
      <c r="D4293">
        <v>64</v>
      </c>
      <c r="E4293">
        <v>38</v>
      </c>
      <c r="F4293" s="4">
        <v>0</v>
      </c>
      <c r="G4293" s="4">
        <v>0</v>
      </c>
      <c r="H4293" s="4">
        <v>0</v>
      </c>
    </row>
    <row r="4294" spans="1:8" x14ac:dyDescent="0.3">
      <c r="A4294" s="3">
        <v>2011</v>
      </c>
      <c r="B4294">
        <v>10</v>
      </c>
      <c r="C4294">
        <v>2</v>
      </c>
      <c r="D4294">
        <v>80</v>
      </c>
      <c r="E4294">
        <v>43</v>
      </c>
      <c r="F4294" s="4">
        <v>0</v>
      </c>
      <c r="G4294" s="4">
        <v>0</v>
      </c>
      <c r="H4294" s="4">
        <v>0</v>
      </c>
    </row>
    <row r="4295" spans="1:8" x14ac:dyDescent="0.3">
      <c r="A4295" s="3">
        <v>2011</v>
      </c>
      <c r="B4295">
        <v>10</v>
      </c>
      <c r="C4295">
        <v>3</v>
      </c>
      <c r="D4295">
        <v>83</v>
      </c>
      <c r="E4295">
        <v>50</v>
      </c>
      <c r="F4295" s="4">
        <v>0</v>
      </c>
      <c r="G4295" s="4">
        <v>0</v>
      </c>
      <c r="H4295" s="4">
        <v>0</v>
      </c>
    </row>
    <row r="4296" spans="1:8" x14ac:dyDescent="0.3">
      <c r="A4296" s="3">
        <v>2011</v>
      </c>
      <c r="B4296">
        <v>10</v>
      </c>
      <c r="C4296">
        <v>4</v>
      </c>
      <c r="D4296">
        <v>85</v>
      </c>
      <c r="E4296">
        <v>52</v>
      </c>
      <c r="F4296" s="4">
        <v>0</v>
      </c>
      <c r="G4296" s="4">
        <v>0</v>
      </c>
      <c r="H4296" s="4">
        <v>0</v>
      </c>
    </row>
    <row r="4297" spans="1:8" x14ac:dyDescent="0.3">
      <c r="A4297" s="3">
        <v>2011</v>
      </c>
      <c r="B4297">
        <v>10</v>
      </c>
      <c r="C4297">
        <v>5</v>
      </c>
      <c r="D4297">
        <v>88</v>
      </c>
      <c r="E4297">
        <v>62</v>
      </c>
      <c r="F4297" s="4">
        <v>0</v>
      </c>
      <c r="G4297" s="4">
        <v>0</v>
      </c>
      <c r="H4297" s="4">
        <v>0</v>
      </c>
    </row>
    <row r="4298" spans="1:8" x14ac:dyDescent="0.3">
      <c r="A4298" s="3">
        <v>2011</v>
      </c>
      <c r="B4298">
        <v>10</v>
      </c>
      <c r="C4298">
        <v>6</v>
      </c>
      <c r="D4298">
        <v>83</v>
      </c>
      <c r="E4298">
        <v>57</v>
      </c>
      <c r="F4298" s="4">
        <v>0</v>
      </c>
      <c r="G4298" s="4">
        <v>0</v>
      </c>
      <c r="H4298" s="4">
        <v>0</v>
      </c>
    </row>
    <row r="4299" spans="1:8" x14ac:dyDescent="0.3">
      <c r="A4299" s="3">
        <v>2011</v>
      </c>
      <c r="B4299">
        <v>10</v>
      </c>
      <c r="C4299">
        <v>7</v>
      </c>
      <c r="D4299">
        <v>85</v>
      </c>
      <c r="E4299">
        <v>65</v>
      </c>
      <c r="F4299" s="4">
        <v>0</v>
      </c>
      <c r="G4299" s="4">
        <v>0</v>
      </c>
      <c r="H4299" s="4">
        <v>0</v>
      </c>
    </row>
    <row r="4300" spans="1:8" hidden="1" x14ac:dyDescent="0.3">
      <c r="A4300" s="3">
        <v>2011</v>
      </c>
      <c r="B4300">
        <v>10</v>
      </c>
      <c r="C4300">
        <v>8</v>
      </c>
      <c r="D4300">
        <v>83</v>
      </c>
      <c r="E4300">
        <v>71</v>
      </c>
      <c r="F4300" s="4" t="s">
        <v>28</v>
      </c>
      <c r="G4300" s="4">
        <v>0</v>
      </c>
      <c r="H4300" s="4">
        <v>0</v>
      </c>
    </row>
    <row r="4301" spans="1:8" x14ac:dyDescent="0.3">
      <c r="A4301" s="3">
        <v>2011</v>
      </c>
      <c r="B4301">
        <v>10</v>
      </c>
      <c r="C4301">
        <v>9</v>
      </c>
      <c r="D4301">
        <v>83</v>
      </c>
      <c r="E4301">
        <v>64</v>
      </c>
      <c r="F4301" s="4">
        <v>0</v>
      </c>
      <c r="G4301" s="4">
        <v>0</v>
      </c>
      <c r="H4301" s="4">
        <v>0</v>
      </c>
    </row>
    <row r="4302" spans="1:8" x14ac:dyDescent="0.3">
      <c r="A4302" s="3">
        <v>2011</v>
      </c>
      <c r="B4302">
        <v>10</v>
      </c>
      <c r="C4302">
        <v>10</v>
      </c>
      <c r="D4302">
        <v>76</v>
      </c>
      <c r="E4302">
        <v>57</v>
      </c>
      <c r="F4302" s="4">
        <v>0.12</v>
      </c>
      <c r="G4302" s="4">
        <v>0</v>
      </c>
      <c r="H4302" s="4">
        <v>0</v>
      </c>
    </row>
    <row r="4303" spans="1:8" x14ac:dyDescent="0.3">
      <c r="A4303" s="3">
        <v>2011</v>
      </c>
      <c r="B4303">
        <v>10</v>
      </c>
      <c r="C4303">
        <v>11</v>
      </c>
      <c r="D4303">
        <v>76</v>
      </c>
      <c r="E4303">
        <v>54</v>
      </c>
      <c r="F4303" s="4">
        <v>0.02</v>
      </c>
      <c r="G4303" s="4">
        <v>0</v>
      </c>
      <c r="H4303" s="4">
        <v>0</v>
      </c>
    </row>
    <row r="4304" spans="1:8" x14ac:dyDescent="0.3">
      <c r="A4304" s="3">
        <v>2011</v>
      </c>
      <c r="B4304">
        <v>10</v>
      </c>
      <c r="C4304">
        <v>12</v>
      </c>
      <c r="D4304">
        <v>69</v>
      </c>
      <c r="E4304">
        <v>57</v>
      </c>
      <c r="F4304" s="4">
        <v>0.54</v>
      </c>
      <c r="G4304" s="4">
        <v>0</v>
      </c>
      <c r="H4304" s="4">
        <v>0</v>
      </c>
    </row>
    <row r="4305" spans="1:8" hidden="1" x14ac:dyDescent="0.3">
      <c r="A4305" s="3">
        <v>2011</v>
      </c>
      <c r="B4305">
        <v>10</v>
      </c>
      <c r="C4305">
        <v>13</v>
      </c>
      <c r="D4305">
        <v>60</v>
      </c>
      <c r="E4305">
        <v>48</v>
      </c>
      <c r="F4305" s="4" t="s">
        <v>28</v>
      </c>
      <c r="G4305" s="4">
        <v>0</v>
      </c>
      <c r="H4305" s="4">
        <v>0</v>
      </c>
    </row>
    <row r="4306" spans="1:8" x14ac:dyDescent="0.3">
      <c r="A4306" s="3">
        <v>2011</v>
      </c>
      <c r="B4306">
        <v>10</v>
      </c>
      <c r="C4306">
        <v>14</v>
      </c>
      <c r="D4306">
        <v>57</v>
      </c>
      <c r="E4306">
        <v>48</v>
      </c>
      <c r="F4306" s="4">
        <v>0</v>
      </c>
      <c r="G4306" s="4">
        <v>0</v>
      </c>
      <c r="H4306" s="4">
        <v>0</v>
      </c>
    </row>
    <row r="4307" spans="1:8" hidden="1" x14ac:dyDescent="0.3">
      <c r="A4307" s="3">
        <v>2011</v>
      </c>
      <c r="B4307">
        <v>10</v>
      </c>
      <c r="C4307">
        <v>15</v>
      </c>
      <c r="D4307">
        <v>60</v>
      </c>
      <c r="E4307">
        <v>43</v>
      </c>
      <c r="F4307" s="4" t="s">
        <v>28</v>
      </c>
      <c r="G4307" s="4">
        <v>0</v>
      </c>
      <c r="H4307" s="4">
        <v>0</v>
      </c>
    </row>
    <row r="4308" spans="1:8" x14ac:dyDescent="0.3">
      <c r="A4308" s="3">
        <v>2011</v>
      </c>
      <c r="B4308">
        <v>10</v>
      </c>
      <c r="C4308">
        <v>16</v>
      </c>
      <c r="D4308">
        <v>59</v>
      </c>
      <c r="E4308">
        <v>45</v>
      </c>
      <c r="F4308" s="4">
        <v>0</v>
      </c>
      <c r="G4308" s="4">
        <v>0</v>
      </c>
      <c r="H4308" s="4">
        <v>0</v>
      </c>
    </row>
    <row r="4309" spans="1:8" x14ac:dyDescent="0.3">
      <c r="A4309" s="3">
        <v>2011</v>
      </c>
      <c r="B4309">
        <v>10</v>
      </c>
      <c r="C4309">
        <v>17</v>
      </c>
      <c r="D4309">
        <v>58</v>
      </c>
      <c r="E4309">
        <v>41</v>
      </c>
      <c r="F4309" s="4">
        <v>0</v>
      </c>
      <c r="G4309" s="4">
        <v>0</v>
      </c>
      <c r="H4309" s="4">
        <v>0</v>
      </c>
    </row>
    <row r="4310" spans="1:8" hidden="1" x14ac:dyDescent="0.3">
      <c r="A4310" s="3">
        <v>2011</v>
      </c>
      <c r="B4310">
        <v>10</v>
      </c>
      <c r="C4310">
        <v>18</v>
      </c>
      <c r="D4310">
        <v>47</v>
      </c>
      <c r="E4310">
        <v>42</v>
      </c>
      <c r="F4310" s="4" t="s">
        <v>28</v>
      </c>
      <c r="G4310" s="4">
        <v>0</v>
      </c>
      <c r="H4310" s="4">
        <v>0</v>
      </c>
    </row>
    <row r="4311" spans="1:8" x14ac:dyDescent="0.3">
      <c r="A4311" s="3">
        <v>2011</v>
      </c>
      <c r="B4311">
        <v>10</v>
      </c>
      <c r="C4311">
        <v>19</v>
      </c>
      <c r="D4311">
        <v>49</v>
      </c>
      <c r="E4311">
        <v>39</v>
      </c>
      <c r="F4311" s="4">
        <v>0</v>
      </c>
      <c r="G4311" s="4">
        <v>0</v>
      </c>
      <c r="H4311" s="4">
        <v>0</v>
      </c>
    </row>
    <row r="4312" spans="1:8" x14ac:dyDescent="0.3">
      <c r="A4312" s="3">
        <v>2011</v>
      </c>
      <c r="B4312">
        <v>10</v>
      </c>
      <c r="C4312">
        <v>20</v>
      </c>
      <c r="D4312">
        <v>55</v>
      </c>
      <c r="E4312">
        <v>35</v>
      </c>
      <c r="F4312" s="4">
        <v>0</v>
      </c>
      <c r="G4312" s="4">
        <v>0</v>
      </c>
      <c r="H4312" s="4">
        <v>0</v>
      </c>
    </row>
    <row r="4313" spans="1:8" x14ac:dyDescent="0.3">
      <c r="A4313" s="3">
        <v>2011</v>
      </c>
      <c r="B4313">
        <v>10</v>
      </c>
      <c r="C4313">
        <v>21</v>
      </c>
      <c r="D4313">
        <v>61</v>
      </c>
      <c r="E4313">
        <v>32</v>
      </c>
      <c r="F4313" s="4">
        <v>0</v>
      </c>
      <c r="G4313" s="4">
        <v>0</v>
      </c>
      <c r="H4313" s="4">
        <v>0</v>
      </c>
    </row>
    <row r="4314" spans="1:8" x14ac:dyDescent="0.3">
      <c r="A4314" s="3">
        <v>2011</v>
      </c>
      <c r="B4314">
        <v>10</v>
      </c>
      <c r="C4314">
        <v>22</v>
      </c>
      <c r="D4314">
        <v>61</v>
      </c>
      <c r="E4314">
        <v>40</v>
      </c>
      <c r="F4314" s="4">
        <v>0</v>
      </c>
      <c r="G4314" s="4">
        <v>0</v>
      </c>
      <c r="H4314" s="4">
        <v>0</v>
      </c>
    </row>
    <row r="4315" spans="1:8" x14ac:dyDescent="0.3">
      <c r="A4315" s="3">
        <v>2011</v>
      </c>
      <c r="B4315">
        <v>10</v>
      </c>
      <c r="C4315">
        <v>23</v>
      </c>
      <c r="D4315">
        <v>58</v>
      </c>
      <c r="E4315">
        <v>42</v>
      </c>
      <c r="F4315" s="4">
        <v>0.01</v>
      </c>
      <c r="G4315" s="4">
        <v>0</v>
      </c>
      <c r="H4315" s="4">
        <v>0</v>
      </c>
    </row>
    <row r="4316" spans="1:8" x14ac:dyDescent="0.3">
      <c r="A4316" s="3">
        <v>2011</v>
      </c>
      <c r="B4316">
        <v>10</v>
      </c>
      <c r="C4316">
        <v>24</v>
      </c>
      <c r="D4316">
        <v>62</v>
      </c>
      <c r="E4316">
        <v>39</v>
      </c>
      <c r="F4316" s="4">
        <v>0</v>
      </c>
      <c r="G4316" s="4">
        <v>0</v>
      </c>
      <c r="H4316" s="4">
        <v>0</v>
      </c>
    </row>
    <row r="4317" spans="1:8" hidden="1" x14ac:dyDescent="0.3">
      <c r="A4317" s="3">
        <v>2011</v>
      </c>
      <c r="B4317">
        <v>10</v>
      </c>
      <c r="C4317">
        <v>25</v>
      </c>
      <c r="D4317">
        <v>56</v>
      </c>
      <c r="E4317">
        <v>42</v>
      </c>
      <c r="F4317" s="4" t="s">
        <v>28</v>
      </c>
      <c r="G4317" s="4">
        <v>0</v>
      </c>
      <c r="H4317" s="4">
        <v>0</v>
      </c>
    </row>
    <row r="4318" spans="1:8" hidden="1" x14ac:dyDescent="0.3">
      <c r="A4318" s="3">
        <v>2011</v>
      </c>
      <c r="B4318">
        <v>10</v>
      </c>
      <c r="C4318">
        <v>26</v>
      </c>
      <c r="D4318">
        <v>51</v>
      </c>
      <c r="E4318">
        <v>40</v>
      </c>
      <c r="F4318" s="4" t="s">
        <v>28</v>
      </c>
      <c r="G4318" s="4">
        <v>0</v>
      </c>
      <c r="H4318" s="4">
        <v>0</v>
      </c>
    </row>
    <row r="4319" spans="1:8" x14ac:dyDescent="0.3">
      <c r="A4319" s="3">
        <v>2011</v>
      </c>
      <c r="B4319">
        <v>10</v>
      </c>
      <c r="C4319">
        <v>27</v>
      </c>
      <c r="D4319">
        <v>53</v>
      </c>
      <c r="E4319">
        <v>36</v>
      </c>
      <c r="F4319" s="4">
        <v>0.01</v>
      </c>
      <c r="G4319" s="4">
        <v>0</v>
      </c>
      <c r="H4319" s="4">
        <v>0</v>
      </c>
    </row>
    <row r="4320" spans="1:8" x14ac:dyDescent="0.3">
      <c r="A4320" s="3">
        <v>2011</v>
      </c>
      <c r="B4320">
        <v>10</v>
      </c>
      <c r="C4320">
        <v>28</v>
      </c>
      <c r="D4320">
        <v>56</v>
      </c>
      <c r="E4320">
        <v>34</v>
      </c>
      <c r="F4320" s="4">
        <v>0</v>
      </c>
      <c r="G4320" s="4">
        <v>0</v>
      </c>
      <c r="H4320" s="4">
        <v>0</v>
      </c>
    </row>
    <row r="4321" spans="1:8" x14ac:dyDescent="0.3">
      <c r="A4321" s="3">
        <v>2011</v>
      </c>
      <c r="B4321">
        <v>10</v>
      </c>
      <c r="C4321">
        <v>29</v>
      </c>
      <c r="D4321">
        <v>54</v>
      </c>
      <c r="E4321">
        <v>31</v>
      </c>
      <c r="F4321" s="4">
        <v>0</v>
      </c>
      <c r="G4321" s="4">
        <v>0</v>
      </c>
      <c r="H4321" s="4">
        <v>0</v>
      </c>
    </row>
    <row r="4322" spans="1:8" hidden="1" x14ac:dyDescent="0.3">
      <c r="A4322" s="3">
        <v>2011</v>
      </c>
      <c r="B4322">
        <v>10</v>
      </c>
      <c r="C4322">
        <v>30</v>
      </c>
      <c r="D4322">
        <v>50</v>
      </c>
      <c r="E4322">
        <v>39</v>
      </c>
      <c r="F4322" s="4" t="s">
        <v>28</v>
      </c>
      <c r="G4322" s="4">
        <v>0</v>
      </c>
      <c r="H4322" s="4">
        <v>0</v>
      </c>
    </row>
    <row r="4323" spans="1:8" x14ac:dyDescent="0.3">
      <c r="A4323" s="3">
        <v>2011</v>
      </c>
      <c r="B4323">
        <v>10</v>
      </c>
      <c r="C4323">
        <v>31</v>
      </c>
      <c r="D4323">
        <v>50</v>
      </c>
      <c r="E4323">
        <v>33</v>
      </c>
      <c r="F4323" s="4">
        <v>0</v>
      </c>
      <c r="G4323" s="4">
        <v>0</v>
      </c>
      <c r="H4323" s="4">
        <v>0</v>
      </c>
    </row>
    <row r="4324" spans="1:8" hidden="1" x14ac:dyDescent="0.3">
      <c r="A4324" s="3">
        <v>2011</v>
      </c>
      <c r="B4324">
        <v>11</v>
      </c>
      <c r="C4324">
        <v>1</v>
      </c>
      <c r="D4324">
        <v>55</v>
      </c>
      <c r="E4324">
        <v>45</v>
      </c>
      <c r="F4324" s="4" t="s">
        <v>28</v>
      </c>
      <c r="G4324" s="4">
        <v>0</v>
      </c>
      <c r="H4324" s="4">
        <v>0</v>
      </c>
    </row>
    <row r="4325" spans="1:8" hidden="1" x14ac:dyDescent="0.3">
      <c r="A4325" s="3">
        <v>2011</v>
      </c>
      <c r="B4325">
        <v>11</v>
      </c>
      <c r="C4325">
        <v>2</v>
      </c>
      <c r="D4325">
        <v>51</v>
      </c>
      <c r="E4325">
        <v>37</v>
      </c>
      <c r="F4325" s="4" t="s">
        <v>28</v>
      </c>
      <c r="G4325" s="4">
        <v>0</v>
      </c>
      <c r="H4325" s="4">
        <v>0</v>
      </c>
    </row>
    <row r="4326" spans="1:8" x14ac:dyDescent="0.3">
      <c r="A4326" s="3">
        <v>2011</v>
      </c>
      <c r="B4326">
        <v>11</v>
      </c>
      <c r="C4326">
        <v>3</v>
      </c>
      <c r="D4326">
        <v>54</v>
      </c>
      <c r="E4326">
        <v>30</v>
      </c>
      <c r="F4326" s="4">
        <v>0</v>
      </c>
      <c r="G4326" s="4">
        <v>0</v>
      </c>
      <c r="H4326" s="4">
        <v>0</v>
      </c>
    </row>
    <row r="4327" spans="1:8" x14ac:dyDescent="0.3">
      <c r="A4327" s="3">
        <v>2011</v>
      </c>
      <c r="B4327">
        <v>11</v>
      </c>
      <c r="C4327">
        <v>4</v>
      </c>
      <c r="D4327">
        <v>56</v>
      </c>
      <c r="E4327">
        <v>28</v>
      </c>
      <c r="F4327" s="4">
        <v>0</v>
      </c>
      <c r="G4327" s="4">
        <v>0</v>
      </c>
      <c r="H4327" s="4">
        <v>0</v>
      </c>
    </row>
    <row r="4328" spans="1:8" x14ac:dyDescent="0.3">
      <c r="A4328" s="3">
        <v>2011</v>
      </c>
      <c r="B4328">
        <v>11</v>
      </c>
      <c r="C4328">
        <v>5</v>
      </c>
      <c r="D4328">
        <v>57</v>
      </c>
      <c r="E4328">
        <v>40</v>
      </c>
      <c r="F4328" s="4">
        <v>0</v>
      </c>
      <c r="G4328" s="4">
        <v>0</v>
      </c>
      <c r="H4328" s="4">
        <v>0</v>
      </c>
    </row>
    <row r="4329" spans="1:8" hidden="1" x14ac:dyDescent="0.3">
      <c r="A4329" s="3">
        <v>2011</v>
      </c>
      <c r="B4329">
        <v>11</v>
      </c>
      <c r="C4329">
        <v>6</v>
      </c>
      <c r="D4329">
        <v>55</v>
      </c>
      <c r="E4329">
        <v>43</v>
      </c>
      <c r="F4329" s="4" t="s">
        <v>28</v>
      </c>
      <c r="G4329" s="4">
        <v>0</v>
      </c>
      <c r="H4329" s="4">
        <v>0</v>
      </c>
    </row>
    <row r="4330" spans="1:8" x14ac:dyDescent="0.3">
      <c r="A4330" s="3">
        <v>2011</v>
      </c>
      <c r="B4330">
        <v>11</v>
      </c>
      <c r="C4330">
        <v>7</v>
      </c>
      <c r="D4330">
        <v>50</v>
      </c>
      <c r="E4330">
        <v>35</v>
      </c>
      <c r="F4330" s="4">
        <v>0</v>
      </c>
      <c r="G4330" s="4">
        <v>0</v>
      </c>
      <c r="H4330" s="4">
        <v>0</v>
      </c>
    </row>
    <row r="4331" spans="1:8" x14ac:dyDescent="0.3">
      <c r="A4331" s="3">
        <v>2011</v>
      </c>
      <c r="B4331">
        <v>11</v>
      </c>
      <c r="C4331">
        <v>8</v>
      </c>
      <c r="D4331">
        <v>47</v>
      </c>
      <c r="E4331">
        <v>34</v>
      </c>
      <c r="F4331" s="4">
        <v>0</v>
      </c>
      <c r="G4331" s="4">
        <v>0</v>
      </c>
      <c r="H4331" s="4">
        <v>0</v>
      </c>
    </row>
    <row r="4332" spans="1:8" hidden="1" x14ac:dyDescent="0.3">
      <c r="A4332" s="3">
        <v>2011</v>
      </c>
      <c r="B4332">
        <v>11</v>
      </c>
      <c r="C4332">
        <v>9</v>
      </c>
      <c r="D4332">
        <v>50</v>
      </c>
      <c r="E4332">
        <v>34</v>
      </c>
      <c r="F4332" s="4" t="s">
        <v>28</v>
      </c>
      <c r="G4332" s="4" t="s">
        <v>28</v>
      </c>
      <c r="H4332" s="4">
        <v>0</v>
      </c>
    </row>
    <row r="4333" spans="1:8" hidden="1" x14ac:dyDescent="0.3">
      <c r="A4333" s="3">
        <v>2011</v>
      </c>
      <c r="B4333">
        <v>11</v>
      </c>
      <c r="C4333">
        <v>10</v>
      </c>
      <c r="D4333">
        <v>39</v>
      </c>
      <c r="E4333">
        <v>31</v>
      </c>
      <c r="F4333" s="4" t="s">
        <v>28</v>
      </c>
      <c r="G4333" s="4" t="s">
        <v>28</v>
      </c>
      <c r="H4333" s="4">
        <v>0</v>
      </c>
    </row>
    <row r="4334" spans="1:8" x14ac:dyDescent="0.3">
      <c r="A4334" s="3">
        <v>2011</v>
      </c>
      <c r="B4334">
        <v>11</v>
      </c>
      <c r="C4334">
        <v>11</v>
      </c>
      <c r="D4334">
        <v>50</v>
      </c>
      <c r="E4334">
        <v>30</v>
      </c>
      <c r="F4334" s="4">
        <v>0</v>
      </c>
      <c r="G4334" s="4">
        <v>0</v>
      </c>
      <c r="H4334" s="4">
        <v>0</v>
      </c>
    </row>
    <row r="4335" spans="1:8" x14ac:dyDescent="0.3">
      <c r="A4335" s="3">
        <v>2011</v>
      </c>
      <c r="B4335">
        <v>11</v>
      </c>
      <c r="C4335">
        <v>12</v>
      </c>
      <c r="D4335">
        <v>64</v>
      </c>
      <c r="E4335">
        <v>31</v>
      </c>
      <c r="F4335" s="4">
        <v>0</v>
      </c>
      <c r="G4335" s="4">
        <v>0</v>
      </c>
      <c r="H4335" s="4">
        <v>0</v>
      </c>
    </row>
    <row r="4336" spans="1:8" x14ac:dyDescent="0.3">
      <c r="A4336" s="3">
        <v>2011</v>
      </c>
      <c r="B4336">
        <v>11</v>
      </c>
      <c r="C4336">
        <v>13</v>
      </c>
      <c r="D4336">
        <v>49</v>
      </c>
      <c r="E4336">
        <v>40</v>
      </c>
      <c r="F4336" s="4">
        <v>0</v>
      </c>
      <c r="G4336" s="4">
        <v>0</v>
      </c>
      <c r="H4336" s="4">
        <v>0</v>
      </c>
    </row>
    <row r="4337" spans="1:8" x14ac:dyDescent="0.3">
      <c r="A4337" s="3">
        <v>2011</v>
      </c>
      <c r="B4337">
        <v>11</v>
      </c>
      <c r="C4337">
        <v>14</v>
      </c>
      <c r="D4337">
        <v>52</v>
      </c>
      <c r="E4337">
        <v>35</v>
      </c>
      <c r="F4337" s="4">
        <v>0</v>
      </c>
      <c r="G4337" s="4">
        <v>0</v>
      </c>
      <c r="H4337" s="4">
        <v>0</v>
      </c>
    </row>
    <row r="4338" spans="1:8" x14ac:dyDescent="0.3">
      <c r="A4338" s="3">
        <v>2011</v>
      </c>
      <c r="B4338">
        <v>11</v>
      </c>
      <c r="C4338">
        <v>15</v>
      </c>
      <c r="D4338">
        <v>51</v>
      </c>
      <c r="E4338">
        <v>30</v>
      </c>
      <c r="F4338" s="4">
        <v>0</v>
      </c>
      <c r="G4338" s="4">
        <v>0</v>
      </c>
      <c r="H4338" s="4">
        <v>0</v>
      </c>
    </row>
    <row r="4339" spans="1:8" x14ac:dyDescent="0.3">
      <c r="A4339" s="3">
        <v>2011</v>
      </c>
      <c r="B4339">
        <v>11</v>
      </c>
      <c r="C4339">
        <v>16</v>
      </c>
      <c r="D4339">
        <v>39</v>
      </c>
      <c r="E4339">
        <v>24</v>
      </c>
      <c r="F4339" s="4">
        <v>0</v>
      </c>
      <c r="G4339" s="4">
        <v>0</v>
      </c>
      <c r="H4339" s="4">
        <v>0</v>
      </c>
    </row>
    <row r="4340" spans="1:8" x14ac:dyDescent="0.3">
      <c r="A4340" s="3">
        <v>2011</v>
      </c>
      <c r="B4340">
        <v>11</v>
      </c>
      <c r="C4340">
        <v>17</v>
      </c>
      <c r="D4340">
        <v>32</v>
      </c>
      <c r="E4340">
        <v>16</v>
      </c>
      <c r="F4340" s="4">
        <v>0</v>
      </c>
      <c r="G4340" s="4">
        <v>0</v>
      </c>
      <c r="H4340" s="4">
        <v>0</v>
      </c>
    </row>
    <row r="4341" spans="1:8" x14ac:dyDescent="0.3">
      <c r="A4341" s="3">
        <v>2011</v>
      </c>
      <c r="B4341">
        <v>11</v>
      </c>
      <c r="C4341">
        <v>18</v>
      </c>
      <c r="D4341">
        <v>48</v>
      </c>
      <c r="E4341">
        <v>32</v>
      </c>
      <c r="F4341" s="4">
        <v>0</v>
      </c>
      <c r="G4341" s="4">
        <v>0</v>
      </c>
      <c r="H4341" s="4">
        <v>0</v>
      </c>
    </row>
    <row r="4342" spans="1:8" x14ac:dyDescent="0.3">
      <c r="A4342" s="3">
        <v>2011</v>
      </c>
      <c r="B4342">
        <v>11</v>
      </c>
      <c r="C4342">
        <v>19</v>
      </c>
      <c r="D4342">
        <v>37</v>
      </c>
      <c r="E4342">
        <v>23</v>
      </c>
      <c r="F4342" s="4">
        <v>0.21</v>
      </c>
      <c r="G4342" s="4">
        <v>3</v>
      </c>
      <c r="H4342" s="4">
        <v>0</v>
      </c>
    </row>
    <row r="4343" spans="1:8" x14ac:dyDescent="0.3">
      <c r="A4343" s="3">
        <v>2011</v>
      </c>
      <c r="B4343">
        <v>11</v>
      </c>
      <c r="C4343">
        <v>20</v>
      </c>
      <c r="D4343">
        <v>27</v>
      </c>
      <c r="E4343">
        <v>16</v>
      </c>
      <c r="F4343" s="4">
        <v>0</v>
      </c>
      <c r="G4343" s="4">
        <v>0</v>
      </c>
      <c r="H4343" s="4">
        <v>3</v>
      </c>
    </row>
    <row r="4344" spans="1:8" x14ac:dyDescent="0.3">
      <c r="A4344" s="3">
        <v>2011</v>
      </c>
      <c r="B4344">
        <v>11</v>
      </c>
      <c r="C4344">
        <v>21</v>
      </c>
      <c r="D4344">
        <v>36</v>
      </c>
      <c r="E4344">
        <v>20</v>
      </c>
      <c r="F4344" s="4">
        <v>0</v>
      </c>
      <c r="G4344" s="4">
        <v>0</v>
      </c>
      <c r="H4344" s="4">
        <v>2</v>
      </c>
    </row>
    <row r="4345" spans="1:8" x14ac:dyDescent="0.3">
      <c r="A4345" s="3">
        <v>2011</v>
      </c>
      <c r="B4345">
        <v>11</v>
      </c>
      <c r="C4345">
        <v>22</v>
      </c>
      <c r="D4345">
        <v>38</v>
      </c>
      <c r="E4345">
        <v>34</v>
      </c>
      <c r="F4345" s="4">
        <v>0</v>
      </c>
      <c r="G4345" s="4">
        <v>0</v>
      </c>
      <c r="H4345" s="4">
        <v>1</v>
      </c>
    </row>
    <row r="4346" spans="1:8" x14ac:dyDescent="0.3">
      <c r="A4346" s="3">
        <v>2011</v>
      </c>
      <c r="B4346">
        <v>11</v>
      </c>
      <c r="C4346">
        <v>23</v>
      </c>
      <c r="D4346">
        <v>52</v>
      </c>
      <c r="E4346">
        <v>35</v>
      </c>
      <c r="F4346" s="4">
        <v>0</v>
      </c>
      <c r="G4346" s="4">
        <v>0</v>
      </c>
      <c r="H4346" s="4">
        <v>0</v>
      </c>
    </row>
    <row r="4347" spans="1:8" x14ac:dyDescent="0.3">
      <c r="A4347" s="3">
        <v>2011</v>
      </c>
      <c r="B4347">
        <v>11</v>
      </c>
      <c r="C4347">
        <v>24</v>
      </c>
      <c r="D4347">
        <v>59</v>
      </c>
      <c r="E4347">
        <v>36</v>
      </c>
      <c r="F4347" s="4">
        <v>0</v>
      </c>
      <c r="G4347" s="4">
        <v>0</v>
      </c>
      <c r="H4347" s="4">
        <v>0</v>
      </c>
    </row>
    <row r="4348" spans="1:8" x14ac:dyDescent="0.3">
      <c r="A4348" s="3">
        <v>2011</v>
      </c>
      <c r="B4348">
        <v>11</v>
      </c>
      <c r="C4348">
        <v>25</v>
      </c>
      <c r="D4348">
        <v>54</v>
      </c>
      <c r="E4348">
        <v>44</v>
      </c>
      <c r="F4348" s="4">
        <v>0</v>
      </c>
      <c r="G4348" s="4">
        <v>0</v>
      </c>
      <c r="H4348" s="4">
        <v>0</v>
      </c>
    </row>
    <row r="4349" spans="1:8" x14ac:dyDescent="0.3">
      <c r="A4349" s="3">
        <v>2011</v>
      </c>
      <c r="B4349">
        <v>11</v>
      </c>
      <c r="C4349">
        <v>26</v>
      </c>
      <c r="D4349">
        <v>50</v>
      </c>
      <c r="E4349">
        <v>37</v>
      </c>
      <c r="F4349" s="4">
        <v>0.08</v>
      </c>
      <c r="G4349" s="4">
        <v>0</v>
      </c>
      <c r="H4349" s="4">
        <v>0</v>
      </c>
    </row>
    <row r="4350" spans="1:8" hidden="1" x14ac:dyDescent="0.3">
      <c r="A4350" s="3">
        <v>2011</v>
      </c>
      <c r="B4350">
        <v>11</v>
      </c>
      <c r="C4350">
        <v>27</v>
      </c>
      <c r="D4350">
        <v>37</v>
      </c>
      <c r="E4350">
        <v>31</v>
      </c>
      <c r="F4350" s="4" t="s">
        <v>28</v>
      </c>
      <c r="G4350" s="4">
        <v>0</v>
      </c>
      <c r="H4350" s="4">
        <v>0</v>
      </c>
    </row>
    <row r="4351" spans="1:8" x14ac:dyDescent="0.3">
      <c r="A4351" s="3">
        <v>2011</v>
      </c>
      <c r="B4351">
        <v>11</v>
      </c>
      <c r="C4351">
        <v>28</v>
      </c>
      <c r="D4351">
        <v>39</v>
      </c>
      <c r="E4351">
        <v>25</v>
      </c>
      <c r="F4351" s="4">
        <v>0</v>
      </c>
      <c r="G4351" s="4">
        <v>0</v>
      </c>
      <c r="H4351" s="4">
        <v>0</v>
      </c>
    </row>
    <row r="4352" spans="1:8" x14ac:dyDescent="0.3">
      <c r="A4352" s="3">
        <v>2011</v>
      </c>
      <c r="B4352">
        <v>11</v>
      </c>
      <c r="C4352">
        <v>29</v>
      </c>
      <c r="D4352">
        <v>40</v>
      </c>
      <c r="E4352">
        <v>25</v>
      </c>
      <c r="F4352" s="4">
        <v>0</v>
      </c>
      <c r="G4352" s="4">
        <v>0</v>
      </c>
      <c r="H4352" s="4">
        <v>0</v>
      </c>
    </row>
    <row r="4353" spans="1:8" x14ac:dyDescent="0.3">
      <c r="A4353" s="3">
        <v>2011</v>
      </c>
      <c r="B4353">
        <v>11</v>
      </c>
      <c r="C4353">
        <v>30</v>
      </c>
      <c r="D4353">
        <v>41</v>
      </c>
      <c r="E4353">
        <v>24</v>
      </c>
      <c r="F4353" s="4">
        <v>0.01</v>
      </c>
      <c r="G4353" s="4" t="s">
        <v>28</v>
      </c>
      <c r="H4353" s="4">
        <v>0</v>
      </c>
    </row>
    <row r="4354" spans="1:8" x14ac:dyDescent="0.3">
      <c r="A4354" s="3">
        <v>2011</v>
      </c>
      <c r="B4354">
        <v>12</v>
      </c>
      <c r="C4354">
        <v>1</v>
      </c>
      <c r="D4354">
        <v>32</v>
      </c>
      <c r="E4354">
        <v>17</v>
      </c>
      <c r="F4354" s="4">
        <v>0.04</v>
      </c>
      <c r="G4354" s="4">
        <v>0.4</v>
      </c>
      <c r="H4354" s="4" t="s">
        <v>28</v>
      </c>
    </row>
    <row r="4355" spans="1:8" x14ac:dyDescent="0.3">
      <c r="A4355" s="3">
        <v>2011</v>
      </c>
      <c r="B4355">
        <v>12</v>
      </c>
      <c r="C4355">
        <v>2</v>
      </c>
      <c r="D4355">
        <v>34</v>
      </c>
      <c r="E4355">
        <v>14</v>
      </c>
      <c r="F4355" s="4">
        <v>0</v>
      </c>
      <c r="G4355" s="4">
        <v>0</v>
      </c>
      <c r="H4355" s="4" t="s">
        <v>28</v>
      </c>
    </row>
    <row r="4356" spans="1:8" x14ac:dyDescent="0.3">
      <c r="A4356" s="3">
        <v>2011</v>
      </c>
      <c r="B4356">
        <v>12</v>
      </c>
      <c r="C4356">
        <v>3</v>
      </c>
      <c r="D4356">
        <v>34</v>
      </c>
      <c r="E4356">
        <v>29</v>
      </c>
      <c r="F4356" s="4">
        <v>0.18</v>
      </c>
      <c r="G4356" s="4">
        <v>4.2</v>
      </c>
      <c r="H4356" s="4" t="s">
        <v>28</v>
      </c>
    </row>
    <row r="4357" spans="1:8" x14ac:dyDescent="0.3">
      <c r="A4357" s="3">
        <v>2011</v>
      </c>
      <c r="B4357">
        <v>12</v>
      </c>
      <c r="C4357">
        <v>4</v>
      </c>
      <c r="D4357">
        <v>29</v>
      </c>
      <c r="E4357">
        <v>22</v>
      </c>
      <c r="F4357" s="4">
        <v>0.01</v>
      </c>
      <c r="G4357" s="4">
        <v>0.2</v>
      </c>
      <c r="H4357" s="4">
        <v>4</v>
      </c>
    </row>
    <row r="4358" spans="1:8" hidden="1" x14ac:dyDescent="0.3">
      <c r="A4358" s="3">
        <v>2011</v>
      </c>
      <c r="B4358">
        <v>12</v>
      </c>
      <c r="C4358">
        <v>5</v>
      </c>
      <c r="D4358">
        <v>22</v>
      </c>
      <c r="E4358">
        <v>17</v>
      </c>
      <c r="F4358" s="4" t="s">
        <v>28</v>
      </c>
      <c r="G4358" s="4" t="s">
        <v>28</v>
      </c>
      <c r="H4358" s="4">
        <v>3</v>
      </c>
    </row>
    <row r="4359" spans="1:8" hidden="1" x14ac:dyDescent="0.3">
      <c r="A4359" s="3">
        <v>2011</v>
      </c>
      <c r="B4359">
        <v>12</v>
      </c>
      <c r="C4359">
        <v>6</v>
      </c>
      <c r="D4359">
        <v>19</v>
      </c>
      <c r="E4359">
        <v>10</v>
      </c>
      <c r="F4359" s="4" t="s">
        <v>28</v>
      </c>
      <c r="G4359" s="4">
        <v>0.1</v>
      </c>
      <c r="H4359" s="4">
        <v>3</v>
      </c>
    </row>
    <row r="4360" spans="1:8" x14ac:dyDescent="0.3">
      <c r="A4360" s="3">
        <v>2011</v>
      </c>
      <c r="B4360">
        <v>12</v>
      </c>
      <c r="C4360">
        <v>7</v>
      </c>
      <c r="D4360">
        <v>29</v>
      </c>
      <c r="E4360">
        <v>14</v>
      </c>
      <c r="F4360" s="4">
        <v>0</v>
      </c>
      <c r="G4360" s="4">
        <v>0</v>
      </c>
      <c r="H4360" s="4">
        <v>3</v>
      </c>
    </row>
    <row r="4361" spans="1:8" x14ac:dyDescent="0.3">
      <c r="A4361" s="3">
        <v>2011</v>
      </c>
      <c r="B4361">
        <v>12</v>
      </c>
      <c r="C4361">
        <v>8</v>
      </c>
      <c r="D4361">
        <v>29</v>
      </c>
      <c r="E4361">
        <v>12</v>
      </c>
      <c r="F4361" s="4">
        <v>0</v>
      </c>
      <c r="G4361" s="4">
        <v>0</v>
      </c>
      <c r="H4361" s="4">
        <v>2</v>
      </c>
    </row>
    <row r="4362" spans="1:8" x14ac:dyDescent="0.3">
      <c r="A4362" s="3">
        <v>2011</v>
      </c>
      <c r="B4362">
        <v>12</v>
      </c>
      <c r="C4362">
        <v>9</v>
      </c>
      <c r="D4362">
        <v>17</v>
      </c>
      <c r="E4362">
        <v>5</v>
      </c>
      <c r="F4362" s="4">
        <v>0</v>
      </c>
      <c r="G4362" s="4">
        <v>0</v>
      </c>
      <c r="H4362" s="4">
        <v>2</v>
      </c>
    </row>
    <row r="4363" spans="1:8" x14ac:dyDescent="0.3">
      <c r="A4363" s="3">
        <v>2011</v>
      </c>
      <c r="B4363">
        <v>12</v>
      </c>
      <c r="C4363">
        <v>10</v>
      </c>
      <c r="D4363">
        <v>27</v>
      </c>
      <c r="E4363">
        <v>6</v>
      </c>
      <c r="F4363" s="4">
        <v>0</v>
      </c>
      <c r="G4363" s="4">
        <v>0</v>
      </c>
      <c r="H4363" s="4">
        <v>2</v>
      </c>
    </row>
    <row r="4364" spans="1:8" x14ac:dyDescent="0.3">
      <c r="A4364" s="3">
        <v>2011</v>
      </c>
      <c r="B4364">
        <v>12</v>
      </c>
      <c r="C4364">
        <v>11</v>
      </c>
      <c r="D4364">
        <v>39</v>
      </c>
      <c r="E4364">
        <v>19</v>
      </c>
      <c r="F4364" s="4">
        <v>0</v>
      </c>
      <c r="G4364" s="4">
        <v>0</v>
      </c>
      <c r="H4364" s="4">
        <v>2</v>
      </c>
    </row>
    <row r="4365" spans="1:8" x14ac:dyDescent="0.3">
      <c r="A4365" s="3">
        <v>2011</v>
      </c>
      <c r="B4365">
        <v>12</v>
      </c>
      <c r="C4365">
        <v>12</v>
      </c>
      <c r="D4365">
        <v>40</v>
      </c>
      <c r="E4365">
        <v>36</v>
      </c>
      <c r="F4365" s="4">
        <v>0.01</v>
      </c>
      <c r="G4365" s="4">
        <v>0</v>
      </c>
      <c r="H4365" s="4" t="s">
        <v>28</v>
      </c>
    </row>
    <row r="4366" spans="1:8" x14ac:dyDescent="0.3">
      <c r="A4366" s="3">
        <v>2011</v>
      </c>
      <c r="B4366">
        <v>12</v>
      </c>
      <c r="C4366">
        <v>13</v>
      </c>
      <c r="D4366">
        <v>38</v>
      </c>
      <c r="E4366">
        <v>35</v>
      </c>
      <c r="F4366" s="4">
        <v>0.01</v>
      </c>
      <c r="G4366" s="4">
        <v>0</v>
      </c>
      <c r="H4366" s="4">
        <v>0</v>
      </c>
    </row>
    <row r="4367" spans="1:8" x14ac:dyDescent="0.3">
      <c r="A4367" s="3">
        <v>2011</v>
      </c>
      <c r="B4367">
        <v>12</v>
      </c>
      <c r="C4367">
        <v>14</v>
      </c>
      <c r="D4367">
        <v>39</v>
      </c>
      <c r="E4367">
        <v>35</v>
      </c>
      <c r="F4367" s="4">
        <v>0.37</v>
      </c>
      <c r="G4367" s="4">
        <v>0</v>
      </c>
      <c r="H4367" s="4">
        <v>0</v>
      </c>
    </row>
    <row r="4368" spans="1:8" hidden="1" x14ac:dyDescent="0.3">
      <c r="A4368" s="3">
        <v>2011</v>
      </c>
      <c r="B4368">
        <v>12</v>
      </c>
      <c r="C4368">
        <v>15</v>
      </c>
      <c r="D4368">
        <v>37</v>
      </c>
      <c r="E4368">
        <v>19</v>
      </c>
      <c r="F4368" s="4" t="s">
        <v>28</v>
      </c>
      <c r="G4368" s="4" t="s">
        <v>28</v>
      </c>
      <c r="H4368" s="4">
        <v>0</v>
      </c>
    </row>
    <row r="4369" spans="1:8" hidden="1" x14ac:dyDescent="0.3">
      <c r="A4369" s="3">
        <v>2011</v>
      </c>
      <c r="B4369">
        <v>12</v>
      </c>
      <c r="C4369">
        <v>16</v>
      </c>
      <c r="D4369">
        <v>26</v>
      </c>
      <c r="E4369">
        <v>17</v>
      </c>
      <c r="F4369" s="4" t="s">
        <v>28</v>
      </c>
      <c r="G4369" s="4">
        <v>0.1</v>
      </c>
      <c r="H4369" s="4">
        <v>0</v>
      </c>
    </row>
    <row r="4370" spans="1:8" x14ac:dyDescent="0.3">
      <c r="A4370" s="3">
        <v>2011</v>
      </c>
      <c r="B4370">
        <v>12</v>
      </c>
      <c r="C4370">
        <v>17</v>
      </c>
      <c r="D4370">
        <v>35</v>
      </c>
      <c r="E4370">
        <v>20</v>
      </c>
      <c r="F4370" s="4">
        <v>0.01</v>
      </c>
      <c r="G4370" s="4">
        <v>0.2</v>
      </c>
      <c r="H4370" s="4" t="s">
        <v>28</v>
      </c>
    </row>
    <row r="4371" spans="1:8" x14ac:dyDescent="0.3">
      <c r="A4371" s="3">
        <v>2011</v>
      </c>
      <c r="B4371">
        <v>12</v>
      </c>
      <c r="C4371">
        <v>18</v>
      </c>
      <c r="D4371">
        <v>47</v>
      </c>
      <c r="E4371">
        <v>21</v>
      </c>
      <c r="F4371" s="4">
        <v>0</v>
      </c>
      <c r="G4371" s="4">
        <v>0</v>
      </c>
      <c r="H4371" s="4">
        <v>0</v>
      </c>
    </row>
    <row r="4372" spans="1:8" x14ac:dyDescent="0.3">
      <c r="A4372" s="3">
        <v>2011</v>
      </c>
      <c r="B4372">
        <v>12</v>
      </c>
      <c r="C4372">
        <v>19</v>
      </c>
      <c r="D4372">
        <v>38</v>
      </c>
      <c r="E4372">
        <v>26</v>
      </c>
      <c r="F4372" s="4">
        <v>0</v>
      </c>
      <c r="G4372" s="4">
        <v>0</v>
      </c>
      <c r="H4372" s="4">
        <v>0</v>
      </c>
    </row>
    <row r="4373" spans="1:8" x14ac:dyDescent="0.3">
      <c r="A4373" s="3">
        <v>2011</v>
      </c>
      <c r="B4373">
        <v>12</v>
      </c>
      <c r="C4373">
        <v>20</v>
      </c>
      <c r="D4373">
        <v>33</v>
      </c>
      <c r="E4373">
        <v>20</v>
      </c>
      <c r="F4373" s="4">
        <v>0</v>
      </c>
      <c r="G4373" s="4">
        <v>0</v>
      </c>
      <c r="H4373" s="4">
        <v>0</v>
      </c>
    </row>
    <row r="4374" spans="1:8" hidden="1" x14ac:dyDescent="0.3">
      <c r="A4374" s="3">
        <v>2011</v>
      </c>
      <c r="B4374">
        <v>12</v>
      </c>
      <c r="C4374">
        <v>21</v>
      </c>
      <c r="D4374">
        <v>31</v>
      </c>
      <c r="E4374">
        <v>18</v>
      </c>
      <c r="F4374" s="4" t="s">
        <v>28</v>
      </c>
      <c r="G4374" s="4">
        <v>0.2</v>
      </c>
      <c r="H4374" s="4">
        <v>0</v>
      </c>
    </row>
    <row r="4375" spans="1:8" x14ac:dyDescent="0.3">
      <c r="A4375" s="3">
        <v>2011</v>
      </c>
      <c r="B4375">
        <v>12</v>
      </c>
      <c r="C4375">
        <v>22</v>
      </c>
      <c r="D4375">
        <v>28</v>
      </c>
      <c r="E4375">
        <v>21</v>
      </c>
      <c r="F4375" s="4">
        <v>0</v>
      </c>
      <c r="G4375" s="4">
        <v>0</v>
      </c>
      <c r="H4375" s="4" t="s">
        <v>28</v>
      </c>
    </row>
    <row r="4376" spans="1:8" x14ac:dyDescent="0.3">
      <c r="A4376" s="3">
        <v>2011</v>
      </c>
      <c r="B4376">
        <v>12</v>
      </c>
      <c r="C4376">
        <v>23</v>
      </c>
      <c r="D4376">
        <v>37</v>
      </c>
      <c r="E4376">
        <v>19</v>
      </c>
      <c r="F4376" s="4">
        <v>0.02</v>
      </c>
      <c r="G4376" s="4">
        <v>0.2</v>
      </c>
      <c r="H4376" s="4">
        <v>0</v>
      </c>
    </row>
    <row r="4377" spans="1:8" x14ac:dyDescent="0.3">
      <c r="A4377" s="3">
        <v>2011</v>
      </c>
      <c r="B4377">
        <v>12</v>
      </c>
      <c r="C4377">
        <v>24</v>
      </c>
      <c r="D4377">
        <v>42</v>
      </c>
      <c r="E4377">
        <v>18</v>
      </c>
      <c r="F4377" s="4">
        <v>0</v>
      </c>
      <c r="G4377" s="4">
        <v>0</v>
      </c>
      <c r="H4377" s="4" t="s">
        <v>28</v>
      </c>
    </row>
    <row r="4378" spans="1:8" x14ac:dyDescent="0.3">
      <c r="A4378" s="3">
        <v>2011</v>
      </c>
      <c r="B4378">
        <v>12</v>
      </c>
      <c r="C4378">
        <v>25</v>
      </c>
      <c r="D4378">
        <v>42</v>
      </c>
      <c r="E4378">
        <v>30</v>
      </c>
      <c r="F4378" s="4">
        <v>0</v>
      </c>
      <c r="G4378" s="4">
        <v>0</v>
      </c>
      <c r="H4378" s="4" t="s">
        <v>28</v>
      </c>
    </row>
    <row r="4379" spans="1:8" x14ac:dyDescent="0.3">
      <c r="A4379" s="3">
        <v>2011</v>
      </c>
      <c r="B4379">
        <v>12</v>
      </c>
      <c r="C4379">
        <v>26</v>
      </c>
      <c r="D4379">
        <v>52</v>
      </c>
      <c r="E4379">
        <v>25</v>
      </c>
      <c r="F4379" s="4">
        <v>0</v>
      </c>
      <c r="G4379" s="4">
        <v>0</v>
      </c>
      <c r="H4379" s="4">
        <v>0</v>
      </c>
    </row>
    <row r="4380" spans="1:8" x14ac:dyDescent="0.3">
      <c r="A4380" s="3">
        <v>2011</v>
      </c>
      <c r="B4380">
        <v>12</v>
      </c>
      <c r="C4380">
        <v>27</v>
      </c>
      <c r="D4380">
        <v>40</v>
      </c>
      <c r="E4380">
        <v>24</v>
      </c>
      <c r="F4380" s="4">
        <v>0</v>
      </c>
      <c r="G4380" s="4">
        <v>0</v>
      </c>
      <c r="H4380" s="4">
        <v>0</v>
      </c>
    </row>
    <row r="4381" spans="1:8" x14ac:dyDescent="0.3">
      <c r="A4381" s="3">
        <v>2011</v>
      </c>
      <c r="B4381">
        <v>12</v>
      </c>
      <c r="C4381">
        <v>28</v>
      </c>
      <c r="D4381">
        <v>39</v>
      </c>
      <c r="E4381">
        <v>23</v>
      </c>
      <c r="F4381" s="4">
        <v>0.01</v>
      </c>
      <c r="G4381" s="4">
        <v>0</v>
      </c>
      <c r="H4381" s="4">
        <v>0</v>
      </c>
    </row>
    <row r="4382" spans="1:8" x14ac:dyDescent="0.3">
      <c r="A4382" s="3">
        <v>2011</v>
      </c>
      <c r="B4382">
        <v>12</v>
      </c>
      <c r="C4382">
        <v>29</v>
      </c>
      <c r="D4382">
        <v>37</v>
      </c>
      <c r="E4382">
        <v>28</v>
      </c>
      <c r="F4382" s="4">
        <v>0</v>
      </c>
      <c r="G4382" s="4">
        <v>0</v>
      </c>
      <c r="H4382" s="4">
        <v>0</v>
      </c>
    </row>
    <row r="4383" spans="1:8" hidden="1" x14ac:dyDescent="0.3">
      <c r="A4383" s="3">
        <v>2011</v>
      </c>
      <c r="B4383">
        <v>12</v>
      </c>
      <c r="C4383">
        <v>30</v>
      </c>
      <c r="D4383">
        <v>32</v>
      </c>
      <c r="E4383">
        <v>28</v>
      </c>
      <c r="F4383" s="4" t="s">
        <v>28</v>
      </c>
      <c r="G4383" s="4" t="s">
        <v>28</v>
      </c>
      <c r="H4383" s="4">
        <v>0</v>
      </c>
    </row>
    <row r="4384" spans="1:8" x14ac:dyDescent="0.3">
      <c r="A4384" s="3">
        <v>2011</v>
      </c>
      <c r="B4384">
        <v>12</v>
      </c>
      <c r="C4384">
        <v>31</v>
      </c>
      <c r="D4384">
        <v>43</v>
      </c>
      <c r="E4384">
        <v>28</v>
      </c>
      <c r="F4384" s="4">
        <v>0.33</v>
      </c>
      <c r="G4384" s="4">
        <v>1.7</v>
      </c>
      <c r="H4384" s="4">
        <v>0</v>
      </c>
    </row>
    <row r="4385" spans="1:8" hidden="1" x14ac:dyDescent="0.3">
      <c r="A4385" s="3">
        <v>2012</v>
      </c>
      <c r="B4385">
        <v>1</v>
      </c>
      <c r="C4385">
        <v>1</v>
      </c>
      <c r="D4385">
        <v>34</v>
      </c>
      <c r="E4385">
        <v>19</v>
      </c>
      <c r="F4385" s="4" t="s">
        <v>28</v>
      </c>
      <c r="G4385" s="4" t="s">
        <v>28</v>
      </c>
      <c r="H4385" s="4">
        <v>1</v>
      </c>
    </row>
    <row r="4386" spans="1:8" hidden="1" x14ac:dyDescent="0.3">
      <c r="A4386" s="3">
        <v>2012</v>
      </c>
      <c r="B4386">
        <v>1</v>
      </c>
      <c r="C4386">
        <v>2</v>
      </c>
      <c r="D4386">
        <v>20</v>
      </c>
      <c r="E4386">
        <v>11</v>
      </c>
      <c r="F4386" s="4" t="s">
        <v>28</v>
      </c>
      <c r="G4386" s="4" t="s">
        <v>28</v>
      </c>
      <c r="H4386" s="4">
        <v>1</v>
      </c>
    </row>
    <row r="4387" spans="1:8" x14ac:dyDescent="0.3">
      <c r="A4387" s="3">
        <v>2012</v>
      </c>
      <c r="B4387">
        <v>1</v>
      </c>
      <c r="C4387">
        <v>3</v>
      </c>
      <c r="D4387">
        <v>29</v>
      </c>
      <c r="E4387">
        <v>10</v>
      </c>
      <c r="F4387" s="4">
        <v>0</v>
      </c>
      <c r="G4387" s="4">
        <v>0</v>
      </c>
      <c r="H4387" s="4">
        <v>1</v>
      </c>
    </row>
    <row r="4388" spans="1:8" x14ac:dyDescent="0.3">
      <c r="A4388" s="3">
        <v>2012</v>
      </c>
      <c r="B4388">
        <v>1</v>
      </c>
      <c r="C4388">
        <v>4</v>
      </c>
      <c r="D4388">
        <v>37</v>
      </c>
      <c r="E4388">
        <v>23</v>
      </c>
      <c r="F4388" s="4">
        <v>0</v>
      </c>
      <c r="G4388" s="4">
        <v>0</v>
      </c>
      <c r="H4388" s="4">
        <v>1</v>
      </c>
    </row>
    <row r="4389" spans="1:8" x14ac:dyDescent="0.3">
      <c r="A4389" s="3">
        <v>2012</v>
      </c>
      <c r="B4389">
        <v>1</v>
      </c>
      <c r="C4389">
        <v>5</v>
      </c>
      <c r="D4389">
        <v>45</v>
      </c>
      <c r="E4389">
        <v>24</v>
      </c>
      <c r="F4389" s="4">
        <v>0</v>
      </c>
      <c r="G4389" s="4">
        <v>0</v>
      </c>
      <c r="H4389" s="4">
        <v>1</v>
      </c>
    </row>
    <row r="4390" spans="1:8" x14ac:dyDescent="0.3">
      <c r="A4390" s="3">
        <v>2012</v>
      </c>
      <c r="B4390">
        <v>1</v>
      </c>
      <c r="C4390">
        <v>6</v>
      </c>
      <c r="D4390">
        <v>46</v>
      </c>
      <c r="E4390">
        <v>37</v>
      </c>
      <c r="F4390" s="4">
        <v>0</v>
      </c>
      <c r="G4390" s="4">
        <v>0</v>
      </c>
      <c r="H4390" s="4" t="s">
        <v>28</v>
      </c>
    </row>
    <row r="4391" spans="1:8" x14ac:dyDescent="0.3">
      <c r="A4391" s="3">
        <v>2012</v>
      </c>
      <c r="B4391">
        <v>1</v>
      </c>
      <c r="C4391">
        <v>7</v>
      </c>
      <c r="D4391">
        <v>37</v>
      </c>
      <c r="E4391">
        <v>25</v>
      </c>
      <c r="F4391" s="4">
        <v>0</v>
      </c>
      <c r="G4391" s="4">
        <v>0</v>
      </c>
      <c r="H4391" s="4">
        <v>0</v>
      </c>
    </row>
    <row r="4392" spans="1:8" x14ac:dyDescent="0.3">
      <c r="A4392" s="3">
        <v>2012</v>
      </c>
      <c r="B4392">
        <v>1</v>
      </c>
      <c r="C4392">
        <v>8</v>
      </c>
      <c r="D4392">
        <v>40</v>
      </c>
      <c r="E4392">
        <v>21</v>
      </c>
      <c r="F4392" s="4">
        <v>0</v>
      </c>
      <c r="G4392" s="4">
        <v>0</v>
      </c>
      <c r="H4392" s="4">
        <v>0</v>
      </c>
    </row>
    <row r="4393" spans="1:8" x14ac:dyDescent="0.3">
      <c r="A4393" s="3">
        <v>2012</v>
      </c>
      <c r="B4393">
        <v>1</v>
      </c>
      <c r="C4393">
        <v>9</v>
      </c>
      <c r="D4393">
        <v>49</v>
      </c>
      <c r="E4393">
        <v>34</v>
      </c>
      <c r="F4393" s="4">
        <v>0</v>
      </c>
      <c r="G4393" s="4">
        <v>0</v>
      </c>
      <c r="H4393" s="4">
        <v>0</v>
      </c>
    </row>
    <row r="4394" spans="1:8" x14ac:dyDescent="0.3">
      <c r="A4394" s="3">
        <v>2012</v>
      </c>
      <c r="B4394">
        <v>1</v>
      </c>
      <c r="C4394">
        <v>10</v>
      </c>
      <c r="D4394">
        <v>52</v>
      </c>
      <c r="E4394">
        <v>27</v>
      </c>
      <c r="F4394" s="4">
        <v>0</v>
      </c>
      <c r="G4394" s="4">
        <v>0</v>
      </c>
      <c r="H4394" s="4">
        <v>0</v>
      </c>
    </row>
    <row r="4395" spans="1:8" hidden="1" x14ac:dyDescent="0.3">
      <c r="A4395" s="3">
        <v>2012</v>
      </c>
      <c r="B4395">
        <v>1</v>
      </c>
      <c r="C4395">
        <v>11</v>
      </c>
      <c r="D4395">
        <v>38</v>
      </c>
      <c r="E4395">
        <v>13</v>
      </c>
      <c r="F4395" s="4" t="s">
        <v>28</v>
      </c>
      <c r="G4395" s="4" t="s">
        <v>28</v>
      </c>
      <c r="H4395" s="4">
        <v>0</v>
      </c>
    </row>
    <row r="4396" spans="1:8" hidden="1" x14ac:dyDescent="0.3">
      <c r="A4396" s="3">
        <v>2012</v>
      </c>
      <c r="B4396">
        <v>1</v>
      </c>
      <c r="C4396">
        <v>12</v>
      </c>
      <c r="D4396">
        <v>14</v>
      </c>
      <c r="E4396">
        <v>10</v>
      </c>
      <c r="F4396" s="4" t="s">
        <v>28</v>
      </c>
      <c r="G4396" s="4" t="s">
        <v>28</v>
      </c>
      <c r="H4396" s="4" t="s">
        <v>28</v>
      </c>
    </row>
    <row r="4397" spans="1:8" x14ac:dyDescent="0.3">
      <c r="A4397" s="3">
        <v>2012</v>
      </c>
      <c r="B4397">
        <v>1</v>
      </c>
      <c r="C4397">
        <v>13</v>
      </c>
      <c r="D4397">
        <v>13</v>
      </c>
      <c r="E4397">
        <v>7</v>
      </c>
      <c r="F4397" s="4">
        <v>0.02</v>
      </c>
      <c r="G4397" s="4">
        <v>0.4</v>
      </c>
      <c r="H4397" s="4" t="s">
        <v>28</v>
      </c>
    </row>
    <row r="4398" spans="1:8" x14ac:dyDescent="0.3">
      <c r="A4398" s="3">
        <v>2012</v>
      </c>
      <c r="B4398">
        <v>1</v>
      </c>
      <c r="C4398">
        <v>14</v>
      </c>
      <c r="D4398">
        <v>21</v>
      </c>
      <c r="E4398">
        <v>5</v>
      </c>
      <c r="F4398" s="4">
        <v>0.03</v>
      </c>
      <c r="G4398" s="4">
        <v>0.5</v>
      </c>
      <c r="H4398" s="4" t="s">
        <v>28</v>
      </c>
    </row>
    <row r="4399" spans="1:8" x14ac:dyDescent="0.3">
      <c r="A4399" s="3">
        <v>2012</v>
      </c>
      <c r="B4399">
        <v>1</v>
      </c>
      <c r="C4399">
        <v>15</v>
      </c>
      <c r="D4399">
        <v>40</v>
      </c>
      <c r="E4399">
        <v>18</v>
      </c>
      <c r="F4399" s="4">
        <v>0</v>
      </c>
      <c r="G4399" s="4">
        <v>0</v>
      </c>
      <c r="H4399" s="4">
        <v>1</v>
      </c>
    </row>
    <row r="4400" spans="1:8" x14ac:dyDescent="0.3">
      <c r="A4400" s="3">
        <v>2012</v>
      </c>
      <c r="B4400">
        <v>1</v>
      </c>
      <c r="C4400">
        <v>16</v>
      </c>
      <c r="D4400">
        <v>32</v>
      </c>
      <c r="E4400">
        <v>20</v>
      </c>
      <c r="F4400" s="4">
        <v>0</v>
      </c>
      <c r="G4400" s="4">
        <v>0</v>
      </c>
      <c r="H4400" s="4" t="s">
        <v>28</v>
      </c>
    </row>
    <row r="4401" spans="1:8" x14ac:dyDescent="0.3">
      <c r="A4401" s="3">
        <v>2012</v>
      </c>
      <c r="B4401">
        <v>1</v>
      </c>
      <c r="C4401">
        <v>17</v>
      </c>
      <c r="D4401">
        <v>20</v>
      </c>
      <c r="E4401">
        <v>5</v>
      </c>
      <c r="F4401" s="4">
        <v>0.01</v>
      </c>
      <c r="G4401" s="4">
        <v>0.1</v>
      </c>
      <c r="H4401" s="4" t="s">
        <v>28</v>
      </c>
    </row>
    <row r="4402" spans="1:8" hidden="1" x14ac:dyDescent="0.3">
      <c r="A4402" s="3">
        <v>2012</v>
      </c>
      <c r="B4402">
        <v>1</v>
      </c>
      <c r="C4402">
        <v>18</v>
      </c>
      <c r="D4402">
        <v>26</v>
      </c>
      <c r="E4402">
        <v>-1</v>
      </c>
      <c r="F4402" s="4" t="s">
        <v>28</v>
      </c>
      <c r="G4402" s="4">
        <v>0.1</v>
      </c>
      <c r="H4402" s="4" t="s">
        <v>28</v>
      </c>
    </row>
    <row r="4403" spans="1:8" x14ac:dyDescent="0.3">
      <c r="A4403" s="3">
        <v>2012</v>
      </c>
      <c r="B4403">
        <v>1</v>
      </c>
      <c r="C4403">
        <v>19</v>
      </c>
      <c r="D4403">
        <v>4</v>
      </c>
      <c r="E4403">
        <v>-11</v>
      </c>
      <c r="F4403" s="4">
        <v>0</v>
      </c>
      <c r="G4403" s="4">
        <v>0</v>
      </c>
      <c r="H4403" s="4" t="s">
        <v>28</v>
      </c>
    </row>
    <row r="4404" spans="1:8" x14ac:dyDescent="0.3">
      <c r="A4404" s="3">
        <v>2012</v>
      </c>
      <c r="B4404">
        <v>1</v>
      </c>
      <c r="C4404">
        <v>20</v>
      </c>
      <c r="D4404">
        <v>12</v>
      </c>
      <c r="E4404">
        <v>0</v>
      </c>
      <c r="F4404" s="4">
        <v>7.0000000000000007E-2</v>
      </c>
      <c r="G4404" s="4">
        <v>1.1000000000000001</v>
      </c>
      <c r="H4404" s="4" t="s">
        <v>28</v>
      </c>
    </row>
    <row r="4405" spans="1:8" x14ac:dyDescent="0.3">
      <c r="A4405" s="3">
        <v>2012</v>
      </c>
      <c r="B4405">
        <v>1</v>
      </c>
      <c r="C4405">
        <v>21</v>
      </c>
      <c r="D4405">
        <v>22</v>
      </c>
      <c r="E4405">
        <v>-1</v>
      </c>
      <c r="F4405" s="4">
        <v>0</v>
      </c>
      <c r="G4405" s="4">
        <v>0</v>
      </c>
      <c r="H4405" s="4">
        <v>1</v>
      </c>
    </row>
    <row r="4406" spans="1:8" x14ac:dyDescent="0.3">
      <c r="A4406" s="3">
        <v>2012</v>
      </c>
      <c r="B4406">
        <v>1</v>
      </c>
      <c r="C4406">
        <v>22</v>
      </c>
      <c r="D4406">
        <v>26</v>
      </c>
      <c r="E4406">
        <v>20</v>
      </c>
      <c r="F4406" s="4">
        <v>0.01</v>
      </c>
      <c r="G4406" s="4">
        <v>0</v>
      </c>
      <c r="H4406" s="4">
        <v>1</v>
      </c>
    </row>
    <row r="4407" spans="1:8" x14ac:dyDescent="0.3">
      <c r="A4407" s="3">
        <v>2012</v>
      </c>
      <c r="B4407">
        <v>1</v>
      </c>
      <c r="C4407">
        <v>23</v>
      </c>
      <c r="D4407">
        <v>26</v>
      </c>
      <c r="E4407">
        <v>19</v>
      </c>
      <c r="F4407" s="4">
        <v>0.15</v>
      </c>
      <c r="G4407" s="4">
        <v>1.9</v>
      </c>
      <c r="H4407" s="4">
        <v>2</v>
      </c>
    </row>
    <row r="4408" spans="1:8" hidden="1" x14ac:dyDescent="0.3">
      <c r="A4408" s="3">
        <v>2012</v>
      </c>
      <c r="B4408">
        <v>1</v>
      </c>
      <c r="C4408">
        <v>24</v>
      </c>
      <c r="D4408">
        <v>24</v>
      </c>
      <c r="E4408">
        <v>12</v>
      </c>
      <c r="F4408" s="4" t="s">
        <v>28</v>
      </c>
      <c r="G4408" s="4" t="s">
        <v>28</v>
      </c>
      <c r="H4408" s="4">
        <v>2</v>
      </c>
    </row>
    <row r="4409" spans="1:8" hidden="1" x14ac:dyDescent="0.3">
      <c r="A4409" s="3">
        <v>2012</v>
      </c>
      <c r="B4409">
        <v>1</v>
      </c>
      <c r="C4409">
        <v>25</v>
      </c>
      <c r="D4409">
        <v>32</v>
      </c>
      <c r="E4409">
        <v>22</v>
      </c>
      <c r="F4409" s="4" t="s">
        <v>28</v>
      </c>
      <c r="G4409" s="4" t="s">
        <v>28</v>
      </c>
      <c r="H4409" s="4">
        <v>2</v>
      </c>
    </row>
    <row r="4410" spans="1:8" x14ac:dyDescent="0.3">
      <c r="A4410" s="3">
        <v>2012</v>
      </c>
      <c r="B4410">
        <v>1</v>
      </c>
      <c r="C4410">
        <v>26</v>
      </c>
      <c r="D4410">
        <v>40</v>
      </c>
      <c r="E4410">
        <v>24</v>
      </c>
      <c r="F4410" s="4">
        <v>0</v>
      </c>
      <c r="G4410" s="4">
        <v>0</v>
      </c>
      <c r="H4410" s="4">
        <v>2</v>
      </c>
    </row>
    <row r="4411" spans="1:8" x14ac:dyDescent="0.3">
      <c r="A4411" s="3">
        <v>2012</v>
      </c>
      <c r="B4411">
        <v>1</v>
      </c>
      <c r="C4411">
        <v>27</v>
      </c>
      <c r="D4411">
        <v>36</v>
      </c>
      <c r="E4411">
        <v>20</v>
      </c>
      <c r="F4411" s="4">
        <v>0.04</v>
      </c>
      <c r="G4411" s="4">
        <v>0.1</v>
      </c>
      <c r="H4411" s="4">
        <v>1</v>
      </c>
    </row>
    <row r="4412" spans="1:8" x14ac:dyDescent="0.3">
      <c r="A4412" s="3">
        <v>2012</v>
      </c>
      <c r="B4412">
        <v>1</v>
      </c>
      <c r="C4412">
        <v>28</v>
      </c>
      <c r="D4412">
        <v>28</v>
      </c>
      <c r="E4412">
        <v>18</v>
      </c>
      <c r="F4412" s="4">
        <v>0.03</v>
      </c>
      <c r="G4412" s="4">
        <v>0.4</v>
      </c>
      <c r="H4412" s="4">
        <v>1</v>
      </c>
    </row>
    <row r="4413" spans="1:8" hidden="1" x14ac:dyDescent="0.3">
      <c r="A4413" s="3">
        <v>2012</v>
      </c>
      <c r="B4413">
        <v>1</v>
      </c>
      <c r="C4413">
        <v>29</v>
      </c>
      <c r="D4413">
        <v>22</v>
      </c>
      <c r="E4413">
        <v>11</v>
      </c>
      <c r="F4413" s="4" t="s">
        <v>28</v>
      </c>
      <c r="G4413" s="4" t="s">
        <v>28</v>
      </c>
      <c r="H4413" s="4">
        <v>1</v>
      </c>
    </row>
    <row r="4414" spans="1:8" hidden="1" x14ac:dyDescent="0.3">
      <c r="A4414" s="3">
        <v>2012</v>
      </c>
      <c r="B4414">
        <v>1</v>
      </c>
      <c r="C4414">
        <v>30</v>
      </c>
      <c r="D4414">
        <v>44</v>
      </c>
      <c r="E4414">
        <v>19</v>
      </c>
      <c r="F4414" s="4" t="s">
        <v>28</v>
      </c>
      <c r="G4414" s="4" t="s">
        <v>28</v>
      </c>
      <c r="H4414" s="4">
        <v>1</v>
      </c>
    </row>
    <row r="4415" spans="1:8" x14ac:dyDescent="0.3">
      <c r="A4415" s="3">
        <v>2012</v>
      </c>
      <c r="B4415">
        <v>1</v>
      </c>
      <c r="C4415">
        <v>31</v>
      </c>
      <c r="D4415">
        <v>45</v>
      </c>
      <c r="E4415">
        <v>29</v>
      </c>
      <c r="F4415" s="4">
        <v>0</v>
      </c>
      <c r="G4415" s="4">
        <v>0</v>
      </c>
      <c r="H4415" s="4">
        <v>1</v>
      </c>
    </row>
    <row r="4416" spans="1:8" x14ac:dyDescent="0.3">
      <c r="A4416" s="3">
        <v>2012</v>
      </c>
      <c r="B4416">
        <v>2</v>
      </c>
      <c r="C4416">
        <v>1</v>
      </c>
      <c r="D4416">
        <v>32</v>
      </c>
      <c r="E4416">
        <v>28</v>
      </c>
      <c r="F4416" s="4">
        <v>0</v>
      </c>
      <c r="G4416" s="4">
        <v>0</v>
      </c>
      <c r="H4416" s="4" t="s">
        <v>28</v>
      </c>
    </row>
    <row r="4417" spans="1:8" x14ac:dyDescent="0.3">
      <c r="A4417" s="3">
        <v>2012</v>
      </c>
      <c r="B4417">
        <v>2</v>
      </c>
      <c r="C4417">
        <v>2</v>
      </c>
      <c r="D4417">
        <v>36</v>
      </c>
      <c r="E4417">
        <v>28</v>
      </c>
      <c r="F4417" s="4">
        <v>0</v>
      </c>
      <c r="G4417" s="4">
        <v>0</v>
      </c>
      <c r="H4417" s="4" t="s">
        <v>28</v>
      </c>
    </row>
    <row r="4418" spans="1:8" x14ac:dyDescent="0.3">
      <c r="A4418" s="3">
        <v>2012</v>
      </c>
      <c r="B4418">
        <v>2</v>
      </c>
      <c r="C4418">
        <v>3</v>
      </c>
      <c r="D4418">
        <v>33</v>
      </c>
      <c r="E4418">
        <v>27</v>
      </c>
      <c r="F4418" s="4">
        <v>0</v>
      </c>
      <c r="G4418" s="4">
        <v>0</v>
      </c>
      <c r="H4418" s="4">
        <v>0</v>
      </c>
    </row>
    <row r="4419" spans="1:8" hidden="1" x14ac:dyDescent="0.3">
      <c r="A4419" s="3">
        <v>2012</v>
      </c>
      <c r="B4419">
        <v>2</v>
      </c>
      <c r="C4419">
        <v>4</v>
      </c>
      <c r="D4419">
        <v>36</v>
      </c>
      <c r="E4419">
        <v>23</v>
      </c>
      <c r="F4419" s="4" t="s">
        <v>28</v>
      </c>
      <c r="G4419" s="4" t="s">
        <v>28</v>
      </c>
      <c r="H4419" s="4">
        <v>0</v>
      </c>
    </row>
    <row r="4420" spans="1:8" x14ac:dyDescent="0.3">
      <c r="A4420" s="3">
        <v>2012</v>
      </c>
      <c r="B4420">
        <v>2</v>
      </c>
      <c r="C4420">
        <v>5</v>
      </c>
      <c r="D4420">
        <v>30</v>
      </c>
      <c r="E4420">
        <v>27</v>
      </c>
      <c r="F4420" s="4">
        <v>0</v>
      </c>
      <c r="G4420" s="4">
        <v>0</v>
      </c>
      <c r="H4420" s="4">
        <v>0</v>
      </c>
    </row>
    <row r="4421" spans="1:8" x14ac:dyDescent="0.3">
      <c r="A4421" s="3">
        <v>2012</v>
      </c>
      <c r="B4421">
        <v>2</v>
      </c>
      <c r="C4421">
        <v>6</v>
      </c>
      <c r="D4421">
        <v>46</v>
      </c>
      <c r="E4421">
        <v>25</v>
      </c>
      <c r="F4421" s="4">
        <v>0</v>
      </c>
      <c r="G4421" s="4">
        <v>0</v>
      </c>
      <c r="H4421" s="4">
        <v>0</v>
      </c>
    </row>
    <row r="4422" spans="1:8" x14ac:dyDescent="0.3">
      <c r="A4422" s="3">
        <v>2012</v>
      </c>
      <c r="B4422">
        <v>2</v>
      </c>
      <c r="C4422">
        <v>7</v>
      </c>
      <c r="D4422">
        <v>32</v>
      </c>
      <c r="E4422">
        <v>15</v>
      </c>
      <c r="F4422" s="4">
        <v>0</v>
      </c>
      <c r="G4422" s="4">
        <v>0</v>
      </c>
      <c r="H4422" s="4">
        <v>0</v>
      </c>
    </row>
    <row r="4423" spans="1:8" x14ac:dyDescent="0.3">
      <c r="A4423" s="3">
        <v>2012</v>
      </c>
      <c r="B4423">
        <v>2</v>
      </c>
      <c r="C4423">
        <v>8</v>
      </c>
      <c r="D4423">
        <v>33</v>
      </c>
      <c r="E4423">
        <v>12</v>
      </c>
      <c r="F4423" s="4">
        <v>0</v>
      </c>
      <c r="G4423" s="4">
        <v>0</v>
      </c>
      <c r="H4423" s="4">
        <v>0</v>
      </c>
    </row>
    <row r="4424" spans="1:8" x14ac:dyDescent="0.3">
      <c r="A4424" s="3">
        <v>2012</v>
      </c>
      <c r="B4424">
        <v>2</v>
      </c>
      <c r="C4424">
        <v>9</v>
      </c>
      <c r="D4424">
        <v>38</v>
      </c>
      <c r="E4424">
        <v>17</v>
      </c>
      <c r="F4424" s="4">
        <v>0</v>
      </c>
      <c r="G4424" s="4">
        <v>0</v>
      </c>
      <c r="H4424" s="4">
        <v>0</v>
      </c>
    </row>
    <row r="4425" spans="1:8" hidden="1" x14ac:dyDescent="0.3">
      <c r="A4425" s="3">
        <v>2012</v>
      </c>
      <c r="B4425">
        <v>2</v>
      </c>
      <c r="C4425">
        <v>10</v>
      </c>
      <c r="D4425">
        <v>28</v>
      </c>
      <c r="E4425">
        <v>6</v>
      </c>
      <c r="F4425" s="4" t="s">
        <v>28</v>
      </c>
      <c r="G4425" s="4" t="s">
        <v>28</v>
      </c>
      <c r="H4425" s="4">
        <v>0</v>
      </c>
    </row>
    <row r="4426" spans="1:8" x14ac:dyDescent="0.3">
      <c r="A4426" s="3">
        <v>2012</v>
      </c>
      <c r="B4426">
        <v>2</v>
      </c>
      <c r="C4426">
        <v>11</v>
      </c>
      <c r="D4426">
        <v>21</v>
      </c>
      <c r="E4426">
        <v>1</v>
      </c>
      <c r="F4426" s="4">
        <v>0</v>
      </c>
      <c r="G4426" s="4">
        <v>0</v>
      </c>
      <c r="H4426" s="4">
        <v>0</v>
      </c>
    </row>
    <row r="4427" spans="1:8" x14ac:dyDescent="0.3">
      <c r="A4427" s="3">
        <v>2012</v>
      </c>
      <c r="B4427">
        <v>2</v>
      </c>
      <c r="C4427">
        <v>12</v>
      </c>
      <c r="D4427">
        <v>32</v>
      </c>
      <c r="E4427">
        <v>6</v>
      </c>
      <c r="F4427" s="4">
        <v>0</v>
      </c>
      <c r="G4427" s="4">
        <v>0</v>
      </c>
      <c r="H4427" s="4">
        <v>0</v>
      </c>
    </row>
    <row r="4428" spans="1:8" x14ac:dyDescent="0.3">
      <c r="A4428" s="3">
        <v>2012</v>
      </c>
      <c r="B4428">
        <v>2</v>
      </c>
      <c r="C4428">
        <v>13</v>
      </c>
      <c r="D4428">
        <v>31</v>
      </c>
      <c r="E4428">
        <v>15</v>
      </c>
      <c r="F4428" s="4">
        <v>0.04</v>
      </c>
      <c r="G4428" s="4">
        <v>0.3</v>
      </c>
      <c r="H4428" s="4">
        <v>0</v>
      </c>
    </row>
    <row r="4429" spans="1:8" x14ac:dyDescent="0.3">
      <c r="A4429" s="3">
        <v>2012</v>
      </c>
      <c r="B4429">
        <v>2</v>
      </c>
      <c r="C4429">
        <v>14</v>
      </c>
      <c r="D4429">
        <v>34</v>
      </c>
      <c r="E4429">
        <v>22</v>
      </c>
      <c r="F4429" s="4">
        <v>0.01</v>
      </c>
      <c r="G4429" s="4">
        <v>0.1</v>
      </c>
      <c r="H4429" s="4" t="s">
        <v>28</v>
      </c>
    </row>
    <row r="4430" spans="1:8" hidden="1" x14ac:dyDescent="0.3">
      <c r="A4430" s="3">
        <v>2012</v>
      </c>
      <c r="B4430">
        <v>2</v>
      </c>
      <c r="C4430">
        <v>15</v>
      </c>
      <c r="D4430">
        <v>36</v>
      </c>
      <c r="E4430">
        <v>23</v>
      </c>
      <c r="F4430" s="4" t="s">
        <v>28</v>
      </c>
      <c r="G4430" s="4" t="s">
        <v>28</v>
      </c>
      <c r="H4430" s="4" t="s">
        <v>28</v>
      </c>
    </row>
    <row r="4431" spans="1:8" x14ac:dyDescent="0.3">
      <c r="A4431" s="3">
        <v>2012</v>
      </c>
      <c r="B4431">
        <v>2</v>
      </c>
      <c r="C4431">
        <v>16</v>
      </c>
      <c r="D4431">
        <v>41</v>
      </c>
      <c r="E4431">
        <v>24</v>
      </c>
      <c r="F4431" s="4">
        <v>0</v>
      </c>
      <c r="G4431" s="4">
        <v>0</v>
      </c>
      <c r="H4431" s="4">
        <v>0</v>
      </c>
    </row>
    <row r="4432" spans="1:8" x14ac:dyDescent="0.3">
      <c r="A4432" s="3">
        <v>2012</v>
      </c>
      <c r="B4432">
        <v>2</v>
      </c>
      <c r="C4432">
        <v>17</v>
      </c>
      <c r="D4432">
        <v>43</v>
      </c>
      <c r="E4432">
        <v>26</v>
      </c>
      <c r="F4432" s="4">
        <v>0</v>
      </c>
      <c r="G4432" s="4">
        <v>0</v>
      </c>
      <c r="H4432" s="4">
        <v>0</v>
      </c>
    </row>
    <row r="4433" spans="1:8" x14ac:dyDescent="0.3">
      <c r="A4433" s="3">
        <v>2012</v>
      </c>
      <c r="B4433">
        <v>2</v>
      </c>
      <c r="C4433">
        <v>18</v>
      </c>
      <c r="D4433">
        <v>37</v>
      </c>
      <c r="E4433">
        <v>18</v>
      </c>
      <c r="F4433" s="4">
        <v>0</v>
      </c>
      <c r="G4433" s="4">
        <v>0</v>
      </c>
      <c r="H4433" s="4">
        <v>0</v>
      </c>
    </row>
    <row r="4434" spans="1:8" x14ac:dyDescent="0.3">
      <c r="A4434" s="3">
        <v>2012</v>
      </c>
      <c r="B4434">
        <v>2</v>
      </c>
      <c r="C4434">
        <v>19</v>
      </c>
      <c r="D4434">
        <v>44</v>
      </c>
      <c r="E4434">
        <v>19</v>
      </c>
      <c r="F4434" s="4">
        <v>0</v>
      </c>
      <c r="G4434" s="4">
        <v>0</v>
      </c>
      <c r="H4434" s="4">
        <v>0</v>
      </c>
    </row>
    <row r="4435" spans="1:8" x14ac:dyDescent="0.3">
      <c r="A4435" s="3">
        <v>2012</v>
      </c>
      <c r="B4435">
        <v>2</v>
      </c>
      <c r="C4435">
        <v>20</v>
      </c>
      <c r="D4435">
        <v>44</v>
      </c>
      <c r="E4435">
        <v>27</v>
      </c>
      <c r="F4435" s="4">
        <v>0.23</v>
      </c>
      <c r="G4435" s="4">
        <v>1.9</v>
      </c>
      <c r="H4435" s="4">
        <v>0</v>
      </c>
    </row>
    <row r="4436" spans="1:8" x14ac:dyDescent="0.3">
      <c r="A4436" s="3">
        <v>2012</v>
      </c>
      <c r="B4436">
        <v>2</v>
      </c>
      <c r="C4436">
        <v>21</v>
      </c>
      <c r="D4436">
        <v>35</v>
      </c>
      <c r="E4436">
        <v>30</v>
      </c>
      <c r="F4436" s="4">
        <v>7.0000000000000007E-2</v>
      </c>
      <c r="G4436" s="4">
        <v>0.8</v>
      </c>
      <c r="H4436" s="4">
        <v>3</v>
      </c>
    </row>
    <row r="4437" spans="1:8" x14ac:dyDescent="0.3">
      <c r="A4437" s="3">
        <v>2012</v>
      </c>
      <c r="B4437">
        <v>2</v>
      </c>
      <c r="C4437">
        <v>22</v>
      </c>
      <c r="D4437">
        <v>35</v>
      </c>
      <c r="E4437">
        <v>22</v>
      </c>
      <c r="F4437" s="4">
        <v>0</v>
      </c>
      <c r="G4437" s="4">
        <v>0</v>
      </c>
      <c r="H4437" s="4">
        <v>2</v>
      </c>
    </row>
    <row r="4438" spans="1:8" x14ac:dyDescent="0.3">
      <c r="A4438" s="3">
        <v>2012</v>
      </c>
      <c r="B4438">
        <v>2</v>
      </c>
      <c r="C4438">
        <v>23</v>
      </c>
      <c r="D4438">
        <v>39</v>
      </c>
      <c r="E4438">
        <v>28</v>
      </c>
      <c r="F4438" s="4">
        <v>0</v>
      </c>
      <c r="G4438" s="4">
        <v>0</v>
      </c>
      <c r="H4438" s="4">
        <v>2</v>
      </c>
    </row>
    <row r="4439" spans="1:8" x14ac:dyDescent="0.3">
      <c r="A4439" s="3">
        <v>2012</v>
      </c>
      <c r="B4439">
        <v>2</v>
      </c>
      <c r="C4439">
        <v>24</v>
      </c>
      <c r="D4439">
        <v>30</v>
      </c>
      <c r="E4439">
        <v>14</v>
      </c>
      <c r="F4439" s="4">
        <v>0.01</v>
      </c>
      <c r="G4439" s="4">
        <v>0.1</v>
      </c>
      <c r="H4439" s="4">
        <v>1</v>
      </c>
    </row>
    <row r="4440" spans="1:8" hidden="1" x14ac:dyDescent="0.3">
      <c r="A4440" s="3">
        <v>2012</v>
      </c>
      <c r="B4440">
        <v>2</v>
      </c>
      <c r="C4440">
        <v>25</v>
      </c>
      <c r="D4440">
        <v>28</v>
      </c>
      <c r="E4440">
        <v>11</v>
      </c>
      <c r="F4440" s="4" t="s">
        <v>28</v>
      </c>
      <c r="G4440" s="4">
        <v>0.1</v>
      </c>
      <c r="H4440" s="4">
        <v>1</v>
      </c>
    </row>
    <row r="4441" spans="1:8" hidden="1" x14ac:dyDescent="0.3">
      <c r="A4441" s="3">
        <v>2012</v>
      </c>
      <c r="B4441">
        <v>2</v>
      </c>
      <c r="C4441">
        <v>26</v>
      </c>
      <c r="D4441">
        <v>39</v>
      </c>
      <c r="E4441">
        <v>26</v>
      </c>
      <c r="F4441" s="4" t="s">
        <v>28</v>
      </c>
      <c r="G4441" s="4" t="s">
        <v>28</v>
      </c>
      <c r="H4441" s="4">
        <v>1</v>
      </c>
    </row>
    <row r="4442" spans="1:8" hidden="1" x14ac:dyDescent="0.3">
      <c r="A4442" s="3">
        <v>2012</v>
      </c>
      <c r="B4442">
        <v>2</v>
      </c>
      <c r="C4442">
        <v>27</v>
      </c>
      <c r="D4442">
        <v>30</v>
      </c>
      <c r="E4442">
        <v>22</v>
      </c>
      <c r="F4442" s="4" t="s">
        <v>28</v>
      </c>
      <c r="G4442" s="4" t="s">
        <v>28</v>
      </c>
      <c r="H4442" s="4" t="s">
        <v>28</v>
      </c>
    </row>
    <row r="4443" spans="1:8" x14ac:dyDescent="0.3">
      <c r="A4443" s="3">
        <v>2012</v>
      </c>
      <c r="B4443">
        <v>2</v>
      </c>
      <c r="C4443">
        <v>28</v>
      </c>
      <c r="D4443">
        <v>33</v>
      </c>
      <c r="E4443">
        <v>24</v>
      </c>
      <c r="F4443" s="4">
        <v>0.7</v>
      </c>
      <c r="G4443" s="4">
        <v>0.6</v>
      </c>
      <c r="H4443" s="4" t="s">
        <v>28</v>
      </c>
    </row>
    <row r="4444" spans="1:8" x14ac:dyDescent="0.3">
      <c r="A4444" s="3">
        <v>2012</v>
      </c>
      <c r="B4444">
        <v>2</v>
      </c>
      <c r="C4444">
        <v>29</v>
      </c>
      <c r="D4444">
        <v>34</v>
      </c>
      <c r="E4444">
        <v>31</v>
      </c>
      <c r="F4444" s="4">
        <v>0.65</v>
      </c>
      <c r="G4444" s="4">
        <v>2.2000000000000002</v>
      </c>
      <c r="H4444" s="4">
        <v>1</v>
      </c>
    </row>
    <row r="4445" spans="1:8" x14ac:dyDescent="0.3">
      <c r="A4445" s="3">
        <v>2012</v>
      </c>
      <c r="B4445">
        <v>3</v>
      </c>
      <c r="C4445">
        <v>1</v>
      </c>
      <c r="D4445">
        <v>36</v>
      </c>
      <c r="E4445">
        <v>29</v>
      </c>
      <c r="F4445" s="4">
        <v>0.09</v>
      </c>
      <c r="G4445" s="4">
        <v>0.8</v>
      </c>
      <c r="H4445" s="4">
        <v>2</v>
      </c>
    </row>
    <row r="4446" spans="1:8" hidden="1" x14ac:dyDescent="0.3">
      <c r="A4446" s="3">
        <v>2012</v>
      </c>
      <c r="B4446">
        <v>3</v>
      </c>
      <c r="C4446">
        <v>2</v>
      </c>
      <c r="D4446">
        <v>35</v>
      </c>
      <c r="E4446">
        <v>28</v>
      </c>
      <c r="F4446" s="4" t="s">
        <v>28</v>
      </c>
      <c r="G4446" s="4" t="s">
        <v>28</v>
      </c>
      <c r="H4446" s="4">
        <v>2</v>
      </c>
    </row>
    <row r="4447" spans="1:8" x14ac:dyDescent="0.3">
      <c r="A4447" s="3">
        <v>2012</v>
      </c>
      <c r="B4447">
        <v>3</v>
      </c>
      <c r="C4447">
        <v>3</v>
      </c>
      <c r="D4447">
        <v>28</v>
      </c>
      <c r="E4447">
        <v>16</v>
      </c>
      <c r="F4447" s="4">
        <v>0.02</v>
      </c>
      <c r="G4447" s="4">
        <v>0.3</v>
      </c>
      <c r="H4447" s="4">
        <v>2</v>
      </c>
    </row>
    <row r="4448" spans="1:8" x14ac:dyDescent="0.3">
      <c r="A4448" s="3">
        <v>2012</v>
      </c>
      <c r="B4448">
        <v>3</v>
      </c>
      <c r="C4448">
        <v>4</v>
      </c>
      <c r="D4448">
        <v>29</v>
      </c>
      <c r="E4448">
        <v>8</v>
      </c>
      <c r="F4448" s="4">
        <v>0</v>
      </c>
      <c r="G4448" s="4">
        <v>0</v>
      </c>
      <c r="H4448" s="4">
        <v>2</v>
      </c>
    </row>
    <row r="4449" spans="1:8" x14ac:dyDescent="0.3">
      <c r="A4449" s="3">
        <v>2012</v>
      </c>
      <c r="B4449">
        <v>3</v>
      </c>
      <c r="C4449">
        <v>5</v>
      </c>
      <c r="D4449">
        <v>35</v>
      </c>
      <c r="E4449">
        <v>16</v>
      </c>
      <c r="F4449" s="4">
        <v>0</v>
      </c>
      <c r="G4449" s="4">
        <v>0</v>
      </c>
      <c r="H4449" s="4">
        <v>2</v>
      </c>
    </row>
    <row r="4450" spans="1:8" x14ac:dyDescent="0.3">
      <c r="A4450" s="3">
        <v>2012</v>
      </c>
      <c r="B4450">
        <v>3</v>
      </c>
      <c r="C4450">
        <v>6</v>
      </c>
      <c r="D4450">
        <v>60</v>
      </c>
      <c r="E4450">
        <v>29</v>
      </c>
      <c r="F4450" s="4">
        <v>0</v>
      </c>
      <c r="G4450" s="4">
        <v>0</v>
      </c>
      <c r="H4450" s="4">
        <v>2</v>
      </c>
    </row>
    <row r="4451" spans="1:8" x14ac:dyDescent="0.3">
      <c r="A4451" s="3">
        <v>2012</v>
      </c>
      <c r="B4451">
        <v>3</v>
      </c>
      <c r="C4451">
        <v>7</v>
      </c>
      <c r="D4451">
        <v>54</v>
      </c>
      <c r="E4451">
        <v>26</v>
      </c>
      <c r="F4451" s="4">
        <v>0.04</v>
      </c>
      <c r="G4451" s="4">
        <v>0</v>
      </c>
      <c r="H4451" s="4">
        <v>0</v>
      </c>
    </row>
    <row r="4452" spans="1:8" x14ac:dyDescent="0.3">
      <c r="A4452" s="3">
        <v>2012</v>
      </c>
      <c r="B4452">
        <v>3</v>
      </c>
      <c r="C4452">
        <v>8</v>
      </c>
      <c r="D4452">
        <v>37</v>
      </c>
      <c r="E4452">
        <v>21</v>
      </c>
      <c r="F4452" s="4">
        <v>0.01</v>
      </c>
      <c r="G4452" s="4">
        <v>0.2</v>
      </c>
      <c r="H4452" s="4">
        <v>0</v>
      </c>
    </row>
    <row r="4453" spans="1:8" x14ac:dyDescent="0.3">
      <c r="A4453" s="3">
        <v>2012</v>
      </c>
      <c r="B4453">
        <v>3</v>
      </c>
      <c r="C4453">
        <v>9</v>
      </c>
      <c r="D4453">
        <v>34</v>
      </c>
      <c r="E4453">
        <v>15</v>
      </c>
      <c r="F4453" s="4">
        <v>0</v>
      </c>
      <c r="G4453" s="4">
        <v>0</v>
      </c>
      <c r="H4453" s="4">
        <v>0</v>
      </c>
    </row>
    <row r="4454" spans="1:8" x14ac:dyDescent="0.3">
      <c r="A4454" s="3">
        <v>2012</v>
      </c>
      <c r="B4454">
        <v>3</v>
      </c>
      <c r="C4454">
        <v>10</v>
      </c>
      <c r="D4454">
        <v>66</v>
      </c>
      <c r="E4454">
        <v>34</v>
      </c>
      <c r="F4454" s="4">
        <v>0</v>
      </c>
      <c r="G4454" s="4">
        <v>0</v>
      </c>
      <c r="H4454" s="4">
        <v>0</v>
      </c>
    </row>
    <row r="4455" spans="1:8" x14ac:dyDescent="0.3">
      <c r="A4455" s="3">
        <v>2012</v>
      </c>
      <c r="B4455">
        <v>3</v>
      </c>
      <c r="C4455">
        <v>11</v>
      </c>
      <c r="D4455">
        <v>66</v>
      </c>
      <c r="E4455">
        <v>46</v>
      </c>
      <c r="F4455" s="4">
        <v>0.02</v>
      </c>
      <c r="G4455" s="4">
        <v>0</v>
      </c>
      <c r="H4455" s="4">
        <v>0</v>
      </c>
    </row>
    <row r="4456" spans="1:8" x14ac:dyDescent="0.3">
      <c r="A4456" s="3">
        <v>2012</v>
      </c>
      <c r="B4456">
        <v>3</v>
      </c>
      <c r="C4456">
        <v>12</v>
      </c>
      <c r="D4456">
        <v>52</v>
      </c>
      <c r="E4456">
        <v>43</v>
      </c>
      <c r="F4456" s="4">
        <v>0.28000000000000003</v>
      </c>
      <c r="G4456" s="4">
        <v>0</v>
      </c>
      <c r="H4456" s="4">
        <v>0</v>
      </c>
    </row>
    <row r="4457" spans="1:8" x14ac:dyDescent="0.3">
      <c r="A4457" s="3">
        <v>2012</v>
      </c>
      <c r="B4457">
        <v>3</v>
      </c>
      <c r="C4457">
        <v>13</v>
      </c>
      <c r="D4457">
        <v>67</v>
      </c>
      <c r="E4457">
        <v>34</v>
      </c>
      <c r="F4457" s="4">
        <v>0</v>
      </c>
      <c r="G4457" s="4">
        <v>0</v>
      </c>
      <c r="H4457" s="4">
        <v>0</v>
      </c>
    </row>
    <row r="4458" spans="1:8" x14ac:dyDescent="0.3">
      <c r="A4458" s="3">
        <v>2012</v>
      </c>
      <c r="B4458">
        <v>3</v>
      </c>
      <c r="C4458">
        <v>14</v>
      </c>
      <c r="D4458">
        <v>73</v>
      </c>
      <c r="E4458">
        <v>48</v>
      </c>
      <c r="F4458" s="4">
        <v>0</v>
      </c>
      <c r="G4458" s="4">
        <v>0</v>
      </c>
      <c r="H4458" s="4">
        <v>0</v>
      </c>
    </row>
    <row r="4459" spans="1:8" x14ac:dyDescent="0.3">
      <c r="A4459" s="3">
        <v>2012</v>
      </c>
      <c r="B4459">
        <v>3</v>
      </c>
      <c r="C4459">
        <v>15</v>
      </c>
      <c r="D4459">
        <v>63</v>
      </c>
      <c r="E4459">
        <v>42</v>
      </c>
      <c r="F4459" s="4">
        <v>0</v>
      </c>
      <c r="G4459" s="4">
        <v>0</v>
      </c>
      <c r="H4459" s="4">
        <v>0</v>
      </c>
    </row>
    <row r="4460" spans="1:8" x14ac:dyDescent="0.3">
      <c r="A4460" s="3">
        <v>2012</v>
      </c>
      <c r="B4460">
        <v>3</v>
      </c>
      <c r="C4460">
        <v>16</v>
      </c>
      <c r="D4460">
        <v>79</v>
      </c>
      <c r="E4460">
        <v>42</v>
      </c>
      <c r="F4460" s="4">
        <v>0</v>
      </c>
      <c r="G4460" s="4">
        <v>0</v>
      </c>
      <c r="H4460" s="4">
        <v>0</v>
      </c>
    </row>
    <row r="4461" spans="1:8" x14ac:dyDescent="0.3">
      <c r="A4461" s="3">
        <v>2012</v>
      </c>
      <c r="B4461">
        <v>3</v>
      </c>
      <c r="C4461">
        <v>17</v>
      </c>
      <c r="D4461">
        <v>80</v>
      </c>
      <c r="E4461">
        <v>59</v>
      </c>
      <c r="F4461" s="4">
        <v>0</v>
      </c>
      <c r="G4461" s="4">
        <v>0</v>
      </c>
      <c r="H4461" s="4">
        <v>0</v>
      </c>
    </row>
    <row r="4462" spans="1:8" x14ac:dyDescent="0.3">
      <c r="A4462" s="3">
        <v>2012</v>
      </c>
      <c r="B4462">
        <v>3</v>
      </c>
      <c r="C4462">
        <v>18</v>
      </c>
      <c r="D4462">
        <v>79</v>
      </c>
      <c r="E4462">
        <v>61</v>
      </c>
      <c r="F4462" s="4">
        <v>0</v>
      </c>
      <c r="G4462" s="4">
        <v>0</v>
      </c>
      <c r="H4462" s="4">
        <v>0</v>
      </c>
    </row>
    <row r="4463" spans="1:8" x14ac:dyDescent="0.3">
      <c r="A4463" s="3">
        <v>2012</v>
      </c>
      <c r="B4463">
        <v>3</v>
      </c>
      <c r="C4463">
        <v>19</v>
      </c>
      <c r="D4463">
        <v>79</v>
      </c>
      <c r="E4463">
        <v>61</v>
      </c>
      <c r="F4463" s="4">
        <v>0.57999999999999996</v>
      </c>
      <c r="G4463" s="4">
        <v>0</v>
      </c>
      <c r="H4463" s="4">
        <v>0</v>
      </c>
    </row>
    <row r="4464" spans="1:8" x14ac:dyDescent="0.3">
      <c r="A4464" s="3">
        <v>2012</v>
      </c>
      <c r="B4464">
        <v>3</v>
      </c>
      <c r="C4464">
        <v>20</v>
      </c>
      <c r="D4464">
        <v>65</v>
      </c>
      <c r="E4464">
        <v>57</v>
      </c>
      <c r="F4464" s="4">
        <v>0.01</v>
      </c>
      <c r="G4464" s="4">
        <v>0</v>
      </c>
      <c r="H4464" s="4">
        <v>0</v>
      </c>
    </row>
    <row r="4465" spans="1:8" x14ac:dyDescent="0.3">
      <c r="A4465" s="3">
        <v>2012</v>
      </c>
      <c r="B4465">
        <v>3</v>
      </c>
      <c r="C4465">
        <v>21</v>
      </c>
      <c r="D4465">
        <v>66</v>
      </c>
      <c r="E4465">
        <v>55</v>
      </c>
      <c r="F4465" s="4">
        <v>0.02</v>
      </c>
      <c r="G4465" s="4">
        <v>0</v>
      </c>
      <c r="H4465" s="4">
        <v>0</v>
      </c>
    </row>
    <row r="4466" spans="1:8" x14ac:dyDescent="0.3">
      <c r="A4466" s="3">
        <v>2012</v>
      </c>
      <c r="B4466">
        <v>3</v>
      </c>
      <c r="C4466">
        <v>22</v>
      </c>
      <c r="D4466">
        <v>70</v>
      </c>
      <c r="E4466">
        <v>56</v>
      </c>
      <c r="F4466" s="4">
        <v>0.12</v>
      </c>
      <c r="G4466" s="4">
        <v>0</v>
      </c>
      <c r="H4466" s="4">
        <v>0</v>
      </c>
    </row>
    <row r="4467" spans="1:8" hidden="1" x14ac:dyDescent="0.3">
      <c r="A4467" s="3">
        <v>2012</v>
      </c>
      <c r="B4467">
        <v>3</v>
      </c>
      <c r="C4467">
        <v>23</v>
      </c>
      <c r="D4467">
        <v>73</v>
      </c>
      <c r="E4467">
        <v>59</v>
      </c>
      <c r="F4467" s="4" t="s">
        <v>28</v>
      </c>
      <c r="G4467" s="4">
        <v>0</v>
      </c>
      <c r="H4467" s="4">
        <v>0</v>
      </c>
    </row>
    <row r="4468" spans="1:8" x14ac:dyDescent="0.3">
      <c r="A4468" s="3">
        <v>2012</v>
      </c>
      <c r="B4468">
        <v>3</v>
      </c>
      <c r="C4468">
        <v>24</v>
      </c>
      <c r="D4468">
        <v>70</v>
      </c>
      <c r="E4468">
        <v>51</v>
      </c>
      <c r="F4468" s="4">
        <v>0</v>
      </c>
      <c r="G4468" s="4">
        <v>0</v>
      </c>
      <c r="H4468" s="4">
        <v>0</v>
      </c>
    </row>
    <row r="4469" spans="1:8" x14ac:dyDescent="0.3">
      <c r="A4469" s="3">
        <v>2012</v>
      </c>
      <c r="B4469">
        <v>3</v>
      </c>
      <c r="C4469">
        <v>25</v>
      </c>
      <c r="D4469">
        <v>58</v>
      </c>
      <c r="E4469">
        <v>38</v>
      </c>
      <c r="F4469" s="4">
        <v>0</v>
      </c>
      <c r="G4469" s="4">
        <v>0</v>
      </c>
      <c r="H4469" s="4">
        <v>0</v>
      </c>
    </row>
    <row r="4470" spans="1:8" x14ac:dyDescent="0.3">
      <c r="A4470" s="3">
        <v>2012</v>
      </c>
      <c r="B4470">
        <v>3</v>
      </c>
      <c r="C4470">
        <v>26</v>
      </c>
      <c r="D4470">
        <v>47</v>
      </c>
      <c r="E4470">
        <v>37</v>
      </c>
      <c r="F4470" s="4">
        <v>0.05</v>
      </c>
      <c r="G4470" s="4">
        <v>0</v>
      </c>
      <c r="H4470" s="4">
        <v>0</v>
      </c>
    </row>
    <row r="4471" spans="1:8" hidden="1" x14ac:dyDescent="0.3">
      <c r="A4471" s="3">
        <v>2012</v>
      </c>
      <c r="B4471">
        <v>3</v>
      </c>
      <c r="C4471">
        <v>27</v>
      </c>
      <c r="D4471">
        <v>68</v>
      </c>
      <c r="E4471">
        <v>42</v>
      </c>
      <c r="F4471" s="4" t="s">
        <v>28</v>
      </c>
      <c r="G4471" s="4">
        <v>0</v>
      </c>
      <c r="H4471" s="4">
        <v>0</v>
      </c>
    </row>
    <row r="4472" spans="1:8" x14ac:dyDescent="0.3">
      <c r="A4472" s="3">
        <v>2012</v>
      </c>
      <c r="B4472">
        <v>3</v>
      </c>
      <c r="C4472">
        <v>28</v>
      </c>
      <c r="D4472">
        <v>54</v>
      </c>
      <c r="E4472">
        <v>40</v>
      </c>
      <c r="F4472" s="4">
        <v>0</v>
      </c>
      <c r="G4472" s="4">
        <v>0</v>
      </c>
      <c r="H4472" s="4">
        <v>0</v>
      </c>
    </row>
    <row r="4473" spans="1:8" x14ac:dyDescent="0.3">
      <c r="A4473" s="3">
        <v>2012</v>
      </c>
      <c r="B4473">
        <v>3</v>
      </c>
      <c r="C4473">
        <v>29</v>
      </c>
      <c r="D4473">
        <v>61</v>
      </c>
      <c r="E4473">
        <v>40</v>
      </c>
      <c r="F4473" s="4">
        <v>0.16</v>
      </c>
      <c r="G4473" s="4">
        <v>0</v>
      </c>
      <c r="H4473" s="4">
        <v>0</v>
      </c>
    </row>
    <row r="4474" spans="1:8" hidden="1" x14ac:dyDescent="0.3">
      <c r="A4474" s="3">
        <v>2012</v>
      </c>
      <c r="B4474">
        <v>3</v>
      </c>
      <c r="C4474">
        <v>30</v>
      </c>
      <c r="D4474">
        <v>50</v>
      </c>
      <c r="E4474">
        <v>39</v>
      </c>
      <c r="F4474" s="4" t="s">
        <v>28</v>
      </c>
      <c r="G4474" s="4">
        <v>0</v>
      </c>
      <c r="H4474" s="4">
        <v>0</v>
      </c>
    </row>
    <row r="4475" spans="1:8" x14ac:dyDescent="0.3">
      <c r="A4475" s="3">
        <v>2012</v>
      </c>
      <c r="B4475">
        <v>3</v>
      </c>
      <c r="C4475">
        <v>31</v>
      </c>
      <c r="D4475">
        <v>50</v>
      </c>
      <c r="E4475">
        <v>41</v>
      </c>
      <c r="F4475" s="4">
        <v>0</v>
      </c>
      <c r="G4475" s="4">
        <v>0</v>
      </c>
      <c r="H4475" s="4">
        <v>0</v>
      </c>
    </row>
    <row r="4476" spans="1:8" x14ac:dyDescent="0.3">
      <c r="A4476" s="3">
        <v>2012</v>
      </c>
      <c r="B4476">
        <v>4</v>
      </c>
      <c r="C4476">
        <v>1</v>
      </c>
      <c r="D4476">
        <v>67</v>
      </c>
      <c r="E4476">
        <v>45</v>
      </c>
      <c r="F4476" s="4">
        <v>0</v>
      </c>
      <c r="G4476" s="4">
        <v>0</v>
      </c>
      <c r="H4476" s="4">
        <v>0</v>
      </c>
    </row>
    <row r="4477" spans="1:8" x14ac:dyDescent="0.3">
      <c r="A4477" s="3">
        <v>2012</v>
      </c>
      <c r="B4477">
        <v>4</v>
      </c>
      <c r="C4477">
        <v>2</v>
      </c>
      <c r="D4477">
        <v>70</v>
      </c>
      <c r="E4477">
        <v>50</v>
      </c>
      <c r="F4477" s="4">
        <v>0.46</v>
      </c>
      <c r="G4477" s="4" t="s">
        <v>28</v>
      </c>
      <c r="H4477" s="4">
        <v>0</v>
      </c>
    </row>
    <row r="4478" spans="1:8" x14ac:dyDescent="0.3">
      <c r="A4478" s="3">
        <v>2012</v>
      </c>
      <c r="B4478">
        <v>4</v>
      </c>
      <c r="C4478">
        <v>3</v>
      </c>
      <c r="D4478">
        <v>64</v>
      </c>
      <c r="E4478">
        <v>46</v>
      </c>
      <c r="F4478" s="4">
        <v>0</v>
      </c>
      <c r="G4478" s="4">
        <v>0</v>
      </c>
      <c r="H4478" s="4">
        <v>0</v>
      </c>
    </row>
    <row r="4479" spans="1:8" x14ac:dyDescent="0.3">
      <c r="A4479" s="3">
        <v>2012</v>
      </c>
      <c r="B4479">
        <v>4</v>
      </c>
      <c r="C4479">
        <v>4</v>
      </c>
      <c r="D4479">
        <v>62</v>
      </c>
      <c r="E4479">
        <v>40</v>
      </c>
      <c r="F4479" s="4">
        <v>0</v>
      </c>
      <c r="G4479" s="4">
        <v>0</v>
      </c>
      <c r="H4479" s="4">
        <v>0</v>
      </c>
    </row>
    <row r="4480" spans="1:8" x14ac:dyDescent="0.3">
      <c r="A4480" s="3">
        <v>2012</v>
      </c>
      <c r="B4480">
        <v>4</v>
      </c>
      <c r="C4480">
        <v>5</v>
      </c>
      <c r="D4480">
        <v>59</v>
      </c>
      <c r="E4480">
        <v>42</v>
      </c>
      <c r="F4480" s="4">
        <v>0</v>
      </c>
      <c r="G4480" s="4">
        <v>0</v>
      </c>
      <c r="H4480" s="4">
        <v>0</v>
      </c>
    </row>
    <row r="4481" spans="1:8" x14ac:dyDescent="0.3">
      <c r="A4481" s="3">
        <v>2012</v>
      </c>
      <c r="B4481">
        <v>4</v>
      </c>
      <c r="C4481">
        <v>6</v>
      </c>
      <c r="D4481">
        <v>61</v>
      </c>
      <c r="E4481">
        <v>37</v>
      </c>
      <c r="F4481" s="4">
        <v>0</v>
      </c>
      <c r="G4481" s="4">
        <v>0</v>
      </c>
      <c r="H4481" s="4">
        <v>0</v>
      </c>
    </row>
    <row r="4482" spans="1:8" x14ac:dyDescent="0.3">
      <c r="A4482" s="3">
        <v>2012</v>
      </c>
      <c r="B4482">
        <v>4</v>
      </c>
      <c r="C4482">
        <v>7</v>
      </c>
      <c r="D4482">
        <v>57</v>
      </c>
      <c r="E4482">
        <v>44</v>
      </c>
      <c r="F4482" s="4">
        <v>0.17</v>
      </c>
      <c r="G4482" s="4">
        <v>0</v>
      </c>
      <c r="H4482" s="4">
        <v>0</v>
      </c>
    </row>
    <row r="4483" spans="1:8" x14ac:dyDescent="0.3">
      <c r="A4483" s="3">
        <v>2012</v>
      </c>
      <c r="B4483">
        <v>4</v>
      </c>
      <c r="C4483">
        <v>8</v>
      </c>
      <c r="D4483">
        <v>61</v>
      </c>
      <c r="E4483">
        <v>37</v>
      </c>
      <c r="F4483" s="4">
        <v>0</v>
      </c>
      <c r="G4483" s="4">
        <v>0</v>
      </c>
      <c r="H4483" s="4">
        <v>0</v>
      </c>
    </row>
    <row r="4484" spans="1:8" x14ac:dyDescent="0.3">
      <c r="A4484" s="3">
        <v>2012</v>
      </c>
      <c r="B4484">
        <v>4</v>
      </c>
      <c r="C4484">
        <v>9</v>
      </c>
      <c r="D4484">
        <v>48</v>
      </c>
      <c r="E4484">
        <v>31</v>
      </c>
      <c r="F4484" s="4">
        <v>0</v>
      </c>
      <c r="G4484" s="4">
        <v>0</v>
      </c>
      <c r="H4484" s="4">
        <v>0</v>
      </c>
    </row>
    <row r="4485" spans="1:8" x14ac:dyDescent="0.3">
      <c r="A4485" s="3">
        <v>2012</v>
      </c>
      <c r="B4485">
        <v>4</v>
      </c>
      <c r="C4485">
        <v>10</v>
      </c>
      <c r="D4485">
        <v>44</v>
      </c>
      <c r="E4485">
        <v>28</v>
      </c>
      <c r="F4485" s="4">
        <v>0</v>
      </c>
      <c r="G4485" s="4">
        <v>0</v>
      </c>
      <c r="H4485" s="4">
        <v>0</v>
      </c>
    </row>
    <row r="4486" spans="1:8" x14ac:dyDescent="0.3">
      <c r="A4486" s="3">
        <v>2012</v>
      </c>
      <c r="B4486">
        <v>4</v>
      </c>
      <c r="C4486">
        <v>11</v>
      </c>
      <c r="D4486">
        <v>54</v>
      </c>
      <c r="E4486">
        <v>27</v>
      </c>
      <c r="F4486" s="4">
        <v>0</v>
      </c>
      <c r="G4486" s="4">
        <v>0</v>
      </c>
      <c r="H4486" s="4">
        <v>0</v>
      </c>
    </row>
    <row r="4487" spans="1:8" x14ac:dyDescent="0.3">
      <c r="A4487" s="3">
        <v>2012</v>
      </c>
      <c r="B4487">
        <v>4</v>
      </c>
      <c r="C4487">
        <v>12</v>
      </c>
      <c r="D4487">
        <v>63</v>
      </c>
      <c r="E4487">
        <v>34</v>
      </c>
      <c r="F4487" s="4">
        <v>0</v>
      </c>
      <c r="G4487" s="4">
        <v>0</v>
      </c>
      <c r="H4487" s="4">
        <v>0</v>
      </c>
    </row>
    <row r="4488" spans="1:8" x14ac:dyDescent="0.3">
      <c r="A4488" s="3">
        <v>2012</v>
      </c>
      <c r="B4488">
        <v>4</v>
      </c>
      <c r="C4488">
        <v>13</v>
      </c>
      <c r="D4488">
        <v>53</v>
      </c>
      <c r="E4488">
        <v>47</v>
      </c>
      <c r="F4488" s="4">
        <v>7.0000000000000007E-2</v>
      </c>
      <c r="G4488" s="4">
        <v>0</v>
      </c>
      <c r="H4488" s="4">
        <v>0</v>
      </c>
    </row>
    <row r="4489" spans="1:8" hidden="1" x14ac:dyDescent="0.3">
      <c r="A4489" s="3">
        <v>2012</v>
      </c>
      <c r="B4489">
        <v>4</v>
      </c>
      <c r="C4489">
        <v>14</v>
      </c>
      <c r="D4489">
        <v>73</v>
      </c>
      <c r="E4489">
        <v>45</v>
      </c>
      <c r="F4489" s="4" t="s">
        <v>28</v>
      </c>
      <c r="G4489" s="4">
        <v>0</v>
      </c>
      <c r="H4489" s="4">
        <v>0</v>
      </c>
    </row>
    <row r="4490" spans="1:8" x14ac:dyDescent="0.3">
      <c r="A4490" s="3">
        <v>2012</v>
      </c>
      <c r="B4490">
        <v>4</v>
      </c>
      <c r="C4490">
        <v>15</v>
      </c>
      <c r="D4490">
        <v>75</v>
      </c>
      <c r="E4490">
        <v>47</v>
      </c>
      <c r="F4490" s="4">
        <v>1.19</v>
      </c>
      <c r="G4490" s="4">
        <v>0</v>
      </c>
      <c r="H4490" s="4">
        <v>0</v>
      </c>
    </row>
    <row r="4491" spans="1:8" x14ac:dyDescent="0.3">
      <c r="A4491" s="3">
        <v>2012</v>
      </c>
      <c r="B4491">
        <v>4</v>
      </c>
      <c r="C4491">
        <v>16</v>
      </c>
      <c r="D4491">
        <v>48</v>
      </c>
      <c r="E4491">
        <v>34</v>
      </c>
      <c r="F4491" s="4">
        <v>0.24</v>
      </c>
      <c r="G4491" s="4" t="s">
        <v>28</v>
      </c>
      <c r="H4491" s="4">
        <v>0</v>
      </c>
    </row>
    <row r="4492" spans="1:8" x14ac:dyDescent="0.3">
      <c r="A4492" s="3">
        <v>2012</v>
      </c>
      <c r="B4492">
        <v>4</v>
      </c>
      <c r="C4492">
        <v>17</v>
      </c>
      <c r="D4492">
        <v>58</v>
      </c>
      <c r="E4492">
        <v>33</v>
      </c>
      <c r="F4492" s="4">
        <v>0.13</v>
      </c>
      <c r="G4492" s="4">
        <v>0</v>
      </c>
      <c r="H4492" s="4">
        <v>0</v>
      </c>
    </row>
    <row r="4493" spans="1:8" x14ac:dyDescent="0.3">
      <c r="A4493" s="3">
        <v>2012</v>
      </c>
      <c r="B4493">
        <v>4</v>
      </c>
      <c r="C4493">
        <v>18</v>
      </c>
      <c r="D4493">
        <v>63</v>
      </c>
      <c r="E4493">
        <v>46</v>
      </c>
      <c r="F4493" s="4">
        <v>0.05</v>
      </c>
      <c r="G4493" s="4">
        <v>0</v>
      </c>
      <c r="H4493" s="4">
        <v>0</v>
      </c>
    </row>
    <row r="4494" spans="1:8" x14ac:dyDescent="0.3">
      <c r="A4494" s="3">
        <v>2012</v>
      </c>
      <c r="B4494">
        <v>4</v>
      </c>
      <c r="C4494">
        <v>19</v>
      </c>
      <c r="D4494">
        <v>47</v>
      </c>
      <c r="E4494">
        <v>39</v>
      </c>
      <c r="F4494" s="4">
        <v>0.06</v>
      </c>
      <c r="G4494" s="4">
        <v>0</v>
      </c>
      <c r="H4494" s="4">
        <v>0</v>
      </c>
    </row>
    <row r="4495" spans="1:8" x14ac:dyDescent="0.3">
      <c r="A4495" s="3">
        <v>2012</v>
      </c>
      <c r="B4495">
        <v>4</v>
      </c>
      <c r="C4495">
        <v>20</v>
      </c>
      <c r="D4495">
        <v>58</v>
      </c>
      <c r="E4495">
        <v>33</v>
      </c>
      <c r="F4495" s="4">
        <v>0</v>
      </c>
      <c r="G4495" s="4">
        <v>0</v>
      </c>
      <c r="H4495" s="4">
        <v>0</v>
      </c>
    </row>
    <row r="4496" spans="1:8" x14ac:dyDescent="0.3">
      <c r="A4496" s="3">
        <v>2012</v>
      </c>
      <c r="B4496">
        <v>4</v>
      </c>
      <c r="C4496">
        <v>21</v>
      </c>
      <c r="D4496">
        <v>52</v>
      </c>
      <c r="E4496">
        <v>41</v>
      </c>
      <c r="F4496" s="4">
        <v>0.28999999999999998</v>
      </c>
      <c r="G4496" s="4">
        <v>0</v>
      </c>
      <c r="H4496" s="4">
        <v>0</v>
      </c>
    </row>
    <row r="4497" spans="1:8" x14ac:dyDescent="0.3">
      <c r="A4497" s="3">
        <v>2012</v>
      </c>
      <c r="B4497">
        <v>4</v>
      </c>
      <c r="C4497">
        <v>22</v>
      </c>
      <c r="D4497">
        <v>56</v>
      </c>
      <c r="E4497">
        <v>41</v>
      </c>
      <c r="F4497" s="4">
        <v>0.03</v>
      </c>
      <c r="G4497" s="4">
        <v>0</v>
      </c>
      <c r="H4497" s="4">
        <v>0</v>
      </c>
    </row>
    <row r="4498" spans="1:8" x14ac:dyDescent="0.3">
      <c r="A4498" s="3">
        <v>2012</v>
      </c>
      <c r="B4498">
        <v>4</v>
      </c>
      <c r="C4498">
        <v>23</v>
      </c>
      <c r="D4498">
        <v>65</v>
      </c>
      <c r="E4498">
        <v>36</v>
      </c>
      <c r="F4498" s="4">
        <v>0</v>
      </c>
      <c r="G4498" s="4">
        <v>0</v>
      </c>
      <c r="H4498" s="4">
        <v>0</v>
      </c>
    </row>
    <row r="4499" spans="1:8" hidden="1" x14ac:dyDescent="0.3">
      <c r="A4499" s="3">
        <v>2012</v>
      </c>
      <c r="B4499">
        <v>4</v>
      </c>
      <c r="C4499">
        <v>24</v>
      </c>
      <c r="D4499">
        <v>73</v>
      </c>
      <c r="E4499">
        <v>49</v>
      </c>
      <c r="F4499" s="4" t="s">
        <v>28</v>
      </c>
      <c r="G4499" s="4">
        <v>0</v>
      </c>
      <c r="H4499" s="4">
        <v>0</v>
      </c>
    </row>
    <row r="4500" spans="1:8" x14ac:dyDescent="0.3">
      <c r="A4500" s="3">
        <v>2012</v>
      </c>
      <c r="B4500">
        <v>4</v>
      </c>
      <c r="C4500">
        <v>25</v>
      </c>
      <c r="D4500">
        <v>73</v>
      </c>
      <c r="E4500">
        <v>49</v>
      </c>
      <c r="F4500" s="4">
        <v>0.05</v>
      </c>
      <c r="G4500" s="4">
        <v>0</v>
      </c>
      <c r="H4500" s="4">
        <v>0</v>
      </c>
    </row>
    <row r="4501" spans="1:8" x14ac:dyDescent="0.3">
      <c r="A4501" s="3">
        <v>2012</v>
      </c>
      <c r="B4501">
        <v>4</v>
      </c>
      <c r="C4501">
        <v>26</v>
      </c>
      <c r="D4501">
        <v>56</v>
      </c>
      <c r="E4501">
        <v>44</v>
      </c>
      <c r="F4501" s="4">
        <v>0</v>
      </c>
      <c r="G4501" s="4">
        <v>0</v>
      </c>
      <c r="H4501" s="4">
        <v>0</v>
      </c>
    </row>
    <row r="4502" spans="1:8" hidden="1" x14ac:dyDescent="0.3">
      <c r="A4502" s="3">
        <v>2012</v>
      </c>
      <c r="B4502">
        <v>4</v>
      </c>
      <c r="C4502">
        <v>27</v>
      </c>
      <c r="D4502">
        <v>56</v>
      </c>
      <c r="E4502">
        <v>42</v>
      </c>
      <c r="F4502" s="4" t="s">
        <v>28</v>
      </c>
      <c r="G4502" s="4">
        <v>0</v>
      </c>
      <c r="H4502" s="4">
        <v>0</v>
      </c>
    </row>
    <row r="4503" spans="1:8" x14ac:dyDescent="0.3">
      <c r="A4503" s="3">
        <v>2012</v>
      </c>
      <c r="B4503">
        <v>4</v>
      </c>
      <c r="C4503">
        <v>28</v>
      </c>
      <c r="D4503">
        <v>51</v>
      </c>
      <c r="E4503">
        <v>40</v>
      </c>
      <c r="F4503" s="4">
        <v>0.25</v>
      </c>
      <c r="G4503" s="4" t="s">
        <v>28</v>
      </c>
      <c r="H4503" s="4">
        <v>0</v>
      </c>
    </row>
    <row r="4504" spans="1:8" x14ac:dyDescent="0.3">
      <c r="A4504" s="3">
        <v>2012</v>
      </c>
      <c r="B4504">
        <v>4</v>
      </c>
      <c r="C4504">
        <v>29</v>
      </c>
      <c r="D4504">
        <v>57</v>
      </c>
      <c r="E4504">
        <v>44</v>
      </c>
      <c r="F4504" s="4">
        <v>0.05</v>
      </c>
      <c r="G4504" s="4">
        <v>0</v>
      </c>
      <c r="H4504" s="4">
        <v>0</v>
      </c>
    </row>
    <row r="4505" spans="1:8" hidden="1" x14ac:dyDescent="0.3">
      <c r="A4505" s="3">
        <v>2012</v>
      </c>
      <c r="B4505">
        <v>4</v>
      </c>
      <c r="C4505">
        <v>30</v>
      </c>
      <c r="D4505">
        <v>63</v>
      </c>
      <c r="E4505">
        <v>44</v>
      </c>
      <c r="F4505" s="4" t="s">
        <v>28</v>
      </c>
      <c r="G4505" s="4">
        <v>0</v>
      </c>
      <c r="H4505" s="4">
        <v>0</v>
      </c>
    </row>
    <row r="4506" spans="1:8" x14ac:dyDescent="0.3">
      <c r="A4506" s="3">
        <v>2012</v>
      </c>
      <c r="B4506">
        <v>5</v>
      </c>
      <c r="C4506">
        <v>1</v>
      </c>
      <c r="D4506">
        <v>74</v>
      </c>
      <c r="E4506">
        <v>51</v>
      </c>
      <c r="F4506" s="4">
        <v>0.75</v>
      </c>
      <c r="G4506" s="4">
        <v>0</v>
      </c>
      <c r="H4506" s="4">
        <v>0</v>
      </c>
    </row>
    <row r="4507" spans="1:8" x14ac:dyDescent="0.3">
      <c r="A4507" s="3">
        <v>2012</v>
      </c>
      <c r="B4507">
        <v>5</v>
      </c>
      <c r="C4507">
        <v>2</v>
      </c>
      <c r="D4507">
        <v>81</v>
      </c>
      <c r="E4507">
        <v>58</v>
      </c>
      <c r="F4507" s="4">
        <v>0.03</v>
      </c>
      <c r="G4507" s="4">
        <v>0</v>
      </c>
      <c r="H4507" s="4">
        <v>0</v>
      </c>
    </row>
    <row r="4508" spans="1:8" x14ac:dyDescent="0.3">
      <c r="A4508" s="3">
        <v>2012</v>
      </c>
      <c r="B4508">
        <v>5</v>
      </c>
      <c r="C4508">
        <v>3</v>
      </c>
      <c r="D4508">
        <v>80</v>
      </c>
      <c r="E4508">
        <v>60</v>
      </c>
      <c r="F4508" s="4">
        <v>0.76</v>
      </c>
      <c r="G4508" s="4">
        <v>0</v>
      </c>
      <c r="H4508" s="4">
        <v>0</v>
      </c>
    </row>
    <row r="4509" spans="1:8" x14ac:dyDescent="0.3">
      <c r="A4509" s="3">
        <v>2012</v>
      </c>
      <c r="B4509">
        <v>5</v>
      </c>
      <c r="C4509">
        <v>4</v>
      </c>
      <c r="D4509">
        <v>74</v>
      </c>
      <c r="E4509">
        <v>53</v>
      </c>
      <c r="F4509" s="4">
        <v>0.38</v>
      </c>
      <c r="G4509" s="4">
        <v>0</v>
      </c>
      <c r="H4509" s="4">
        <v>0</v>
      </c>
    </row>
    <row r="4510" spans="1:8" x14ac:dyDescent="0.3">
      <c r="A4510" s="3">
        <v>2012</v>
      </c>
      <c r="B4510">
        <v>5</v>
      </c>
      <c r="C4510">
        <v>5</v>
      </c>
      <c r="D4510">
        <v>60</v>
      </c>
      <c r="E4510">
        <v>54</v>
      </c>
      <c r="F4510" s="4">
        <v>0.91</v>
      </c>
      <c r="G4510" s="4">
        <v>0</v>
      </c>
      <c r="H4510" s="4">
        <v>0</v>
      </c>
    </row>
    <row r="4511" spans="1:8" x14ac:dyDescent="0.3">
      <c r="A4511" s="3">
        <v>2012</v>
      </c>
      <c r="B4511">
        <v>5</v>
      </c>
      <c r="C4511">
        <v>6</v>
      </c>
      <c r="D4511">
        <v>64</v>
      </c>
      <c r="E4511">
        <v>52</v>
      </c>
      <c r="F4511" s="4">
        <v>1.4</v>
      </c>
      <c r="G4511" s="4" t="s">
        <v>28</v>
      </c>
      <c r="H4511" s="4">
        <v>0</v>
      </c>
    </row>
    <row r="4512" spans="1:8" x14ac:dyDescent="0.3">
      <c r="A4512" s="3">
        <v>2012</v>
      </c>
      <c r="B4512">
        <v>5</v>
      </c>
      <c r="C4512">
        <v>7</v>
      </c>
      <c r="D4512">
        <v>66</v>
      </c>
      <c r="E4512">
        <v>51</v>
      </c>
      <c r="F4512" s="4">
        <v>0</v>
      </c>
      <c r="G4512" s="4">
        <v>0</v>
      </c>
      <c r="H4512" s="4">
        <v>0</v>
      </c>
    </row>
    <row r="4513" spans="1:8" x14ac:dyDescent="0.3">
      <c r="A4513" s="3">
        <v>2012</v>
      </c>
      <c r="B4513">
        <v>5</v>
      </c>
      <c r="C4513">
        <v>8</v>
      </c>
      <c r="D4513">
        <v>60</v>
      </c>
      <c r="E4513">
        <v>49</v>
      </c>
      <c r="F4513" s="4">
        <v>0.06</v>
      </c>
      <c r="G4513" s="4">
        <v>0</v>
      </c>
      <c r="H4513" s="4">
        <v>0</v>
      </c>
    </row>
    <row r="4514" spans="1:8" x14ac:dyDescent="0.3">
      <c r="A4514" s="3">
        <v>2012</v>
      </c>
      <c r="B4514">
        <v>5</v>
      </c>
      <c r="C4514">
        <v>9</v>
      </c>
      <c r="D4514">
        <v>66</v>
      </c>
      <c r="E4514">
        <v>46</v>
      </c>
      <c r="F4514" s="4">
        <v>0</v>
      </c>
      <c r="G4514" s="4">
        <v>0</v>
      </c>
      <c r="H4514" s="4">
        <v>0</v>
      </c>
    </row>
    <row r="4515" spans="1:8" x14ac:dyDescent="0.3">
      <c r="A4515" s="3">
        <v>2012</v>
      </c>
      <c r="B4515">
        <v>5</v>
      </c>
      <c r="C4515">
        <v>10</v>
      </c>
      <c r="D4515">
        <v>73</v>
      </c>
      <c r="E4515">
        <v>46</v>
      </c>
      <c r="F4515" s="4">
        <v>0</v>
      </c>
      <c r="G4515" s="4">
        <v>0</v>
      </c>
      <c r="H4515" s="4">
        <v>0</v>
      </c>
    </row>
    <row r="4516" spans="1:8" x14ac:dyDescent="0.3">
      <c r="A4516" s="3">
        <v>2012</v>
      </c>
      <c r="B4516">
        <v>5</v>
      </c>
      <c r="C4516">
        <v>11</v>
      </c>
      <c r="D4516">
        <v>71</v>
      </c>
      <c r="E4516">
        <v>51</v>
      </c>
      <c r="F4516" s="4">
        <v>0.06</v>
      </c>
      <c r="G4516" s="4">
        <v>0</v>
      </c>
      <c r="H4516" s="4">
        <v>0</v>
      </c>
    </row>
    <row r="4517" spans="1:8" x14ac:dyDescent="0.3">
      <c r="A4517" s="3">
        <v>2012</v>
      </c>
      <c r="B4517">
        <v>5</v>
      </c>
      <c r="C4517">
        <v>12</v>
      </c>
      <c r="D4517">
        <v>69</v>
      </c>
      <c r="E4517">
        <v>50</v>
      </c>
      <c r="F4517" s="4">
        <v>0</v>
      </c>
      <c r="G4517" s="4">
        <v>0</v>
      </c>
      <c r="H4517" s="4">
        <v>0</v>
      </c>
    </row>
    <row r="4518" spans="1:8" x14ac:dyDescent="0.3">
      <c r="A4518" s="3">
        <v>2012</v>
      </c>
      <c r="B4518">
        <v>5</v>
      </c>
      <c r="C4518">
        <v>13</v>
      </c>
      <c r="D4518">
        <v>76</v>
      </c>
      <c r="E4518">
        <v>49</v>
      </c>
      <c r="F4518" s="4">
        <v>0</v>
      </c>
      <c r="G4518" s="4">
        <v>0</v>
      </c>
      <c r="H4518" s="4">
        <v>0</v>
      </c>
    </row>
    <row r="4519" spans="1:8" x14ac:dyDescent="0.3">
      <c r="A4519" s="3">
        <v>2012</v>
      </c>
      <c r="B4519">
        <v>5</v>
      </c>
      <c r="C4519">
        <v>14</v>
      </c>
      <c r="D4519">
        <v>85</v>
      </c>
      <c r="E4519">
        <v>55</v>
      </c>
      <c r="F4519" s="4">
        <v>0</v>
      </c>
      <c r="G4519" s="4">
        <v>0</v>
      </c>
      <c r="H4519" s="4">
        <v>0</v>
      </c>
    </row>
    <row r="4520" spans="1:8" x14ac:dyDescent="0.3">
      <c r="A4520" s="3">
        <v>2012</v>
      </c>
      <c r="B4520">
        <v>5</v>
      </c>
      <c r="C4520">
        <v>15</v>
      </c>
      <c r="D4520">
        <v>74</v>
      </c>
      <c r="E4520">
        <v>55</v>
      </c>
      <c r="F4520" s="4">
        <v>0</v>
      </c>
      <c r="G4520" s="4">
        <v>0</v>
      </c>
      <c r="H4520" s="4">
        <v>0</v>
      </c>
    </row>
    <row r="4521" spans="1:8" x14ac:dyDescent="0.3">
      <c r="A4521" s="3">
        <v>2012</v>
      </c>
      <c r="B4521">
        <v>5</v>
      </c>
      <c r="C4521">
        <v>16</v>
      </c>
      <c r="D4521">
        <v>70</v>
      </c>
      <c r="E4521">
        <v>47</v>
      </c>
      <c r="F4521" s="4">
        <v>0</v>
      </c>
      <c r="G4521" s="4">
        <v>0</v>
      </c>
      <c r="H4521" s="4">
        <v>0</v>
      </c>
    </row>
    <row r="4522" spans="1:8" x14ac:dyDescent="0.3">
      <c r="A4522" s="3">
        <v>2012</v>
      </c>
      <c r="B4522">
        <v>5</v>
      </c>
      <c r="C4522">
        <v>17</v>
      </c>
      <c r="D4522">
        <v>83</v>
      </c>
      <c r="E4522">
        <v>56</v>
      </c>
      <c r="F4522" s="4">
        <v>0</v>
      </c>
      <c r="G4522" s="4">
        <v>0</v>
      </c>
      <c r="H4522" s="4">
        <v>0</v>
      </c>
    </row>
    <row r="4523" spans="1:8" x14ac:dyDescent="0.3">
      <c r="A4523" s="3">
        <v>2012</v>
      </c>
      <c r="B4523">
        <v>5</v>
      </c>
      <c r="C4523">
        <v>18</v>
      </c>
      <c r="D4523">
        <v>93</v>
      </c>
      <c r="E4523">
        <v>63</v>
      </c>
      <c r="F4523" s="4">
        <v>0</v>
      </c>
      <c r="G4523" s="4">
        <v>0</v>
      </c>
      <c r="H4523" s="4">
        <v>0</v>
      </c>
    </row>
    <row r="4524" spans="1:8" x14ac:dyDescent="0.3">
      <c r="A4524" s="3">
        <v>2012</v>
      </c>
      <c r="B4524">
        <v>5</v>
      </c>
      <c r="C4524">
        <v>19</v>
      </c>
      <c r="D4524">
        <v>88</v>
      </c>
      <c r="E4524">
        <v>63</v>
      </c>
      <c r="F4524" s="4">
        <v>0.42</v>
      </c>
      <c r="G4524" s="4">
        <v>0</v>
      </c>
      <c r="H4524" s="4">
        <v>0</v>
      </c>
    </row>
    <row r="4525" spans="1:8" x14ac:dyDescent="0.3">
      <c r="A4525" s="3">
        <v>2012</v>
      </c>
      <c r="B4525">
        <v>5</v>
      </c>
      <c r="C4525">
        <v>20</v>
      </c>
      <c r="D4525">
        <v>63</v>
      </c>
      <c r="E4525">
        <v>51</v>
      </c>
      <c r="F4525" s="4">
        <v>0.02</v>
      </c>
      <c r="G4525" s="4">
        <v>0</v>
      </c>
      <c r="H4525" s="4">
        <v>0</v>
      </c>
    </row>
    <row r="4526" spans="1:8" x14ac:dyDescent="0.3">
      <c r="A4526" s="3">
        <v>2012</v>
      </c>
      <c r="B4526">
        <v>5</v>
      </c>
      <c r="C4526">
        <v>21</v>
      </c>
      <c r="D4526">
        <v>74</v>
      </c>
      <c r="E4526">
        <v>47</v>
      </c>
      <c r="F4526" s="4">
        <v>0</v>
      </c>
      <c r="G4526" s="4">
        <v>0</v>
      </c>
      <c r="H4526" s="4">
        <v>0</v>
      </c>
    </row>
    <row r="4527" spans="1:8" x14ac:dyDescent="0.3">
      <c r="A4527" s="3">
        <v>2012</v>
      </c>
      <c r="B4527">
        <v>5</v>
      </c>
      <c r="C4527">
        <v>22</v>
      </c>
      <c r="D4527">
        <v>85</v>
      </c>
      <c r="E4527">
        <v>56</v>
      </c>
      <c r="F4527" s="4">
        <v>0</v>
      </c>
      <c r="G4527" s="4">
        <v>0</v>
      </c>
      <c r="H4527" s="4">
        <v>0</v>
      </c>
    </row>
    <row r="4528" spans="1:8" x14ac:dyDescent="0.3">
      <c r="A4528" s="3">
        <v>2012</v>
      </c>
      <c r="B4528">
        <v>5</v>
      </c>
      <c r="C4528">
        <v>23</v>
      </c>
      <c r="D4528">
        <v>89</v>
      </c>
      <c r="E4528">
        <v>64</v>
      </c>
      <c r="F4528" s="4">
        <v>0.81</v>
      </c>
      <c r="G4528" s="4">
        <v>0</v>
      </c>
      <c r="H4528" s="4">
        <v>0</v>
      </c>
    </row>
    <row r="4529" spans="1:8" x14ac:dyDescent="0.3">
      <c r="A4529" s="3">
        <v>2012</v>
      </c>
      <c r="B4529">
        <v>5</v>
      </c>
      <c r="C4529">
        <v>24</v>
      </c>
      <c r="D4529">
        <v>65</v>
      </c>
      <c r="E4529">
        <v>57</v>
      </c>
      <c r="F4529" s="4">
        <v>2.58</v>
      </c>
      <c r="G4529" s="4">
        <v>0</v>
      </c>
      <c r="H4529" s="4">
        <v>0</v>
      </c>
    </row>
    <row r="4530" spans="1:8" hidden="1" x14ac:dyDescent="0.3">
      <c r="A4530" s="3">
        <v>2012</v>
      </c>
      <c r="B4530">
        <v>5</v>
      </c>
      <c r="C4530">
        <v>25</v>
      </c>
      <c r="D4530">
        <v>69</v>
      </c>
      <c r="E4530">
        <v>53</v>
      </c>
      <c r="F4530" s="4" t="s">
        <v>28</v>
      </c>
      <c r="G4530" s="4">
        <v>0</v>
      </c>
      <c r="H4530" s="4">
        <v>0</v>
      </c>
    </row>
    <row r="4531" spans="1:8" x14ac:dyDescent="0.3">
      <c r="A4531" s="3">
        <v>2012</v>
      </c>
      <c r="B4531">
        <v>5</v>
      </c>
      <c r="C4531">
        <v>26</v>
      </c>
      <c r="D4531">
        <v>64</v>
      </c>
      <c r="E4531">
        <v>59</v>
      </c>
      <c r="F4531" s="4">
        <v>0.65</v>
      </c>
      <c r="G4531" s="4">
        <v>0</v>
      </c>
      <c r="H4531" s="4">
        <v>0</v>
      </c>
    </row>
    <row r="4532" spans="1:8" x14ac:dyDescent="0.3">
      <c r="A4532" s="3">
        <v>2012</v>
      </c>
      <c r="B4532">
        <v>5</v>
      </c>
      <c r="C4532">
        <v>27</v>
      </c>
      <c r="D4532">
        <v>92</v>
      </c>
      <c r="E4532">
        <v>64</v>
      </c>
      <c r="F4532" s="4">
        <v>0.32</v>
      </c>
      <c r="G4532" s="4">
        <v>0</v>
      </c>
      <c r="H4532" s="4">
        <v>0</v>
      </c>
    </row>
    <row r="4533" spans="1:8" x14ac:dyDescent="0.3">
      <c r="A4533" s="3">
        <v>2012</v>
      </c>
      <c r="B4533">
        <v>5</v>
      </c>
      <c r="C4533">
        <v>28</v>
      </c>
      <c r="D4533">
        <v>80</v>
      </c>
      <c r="E4533">
        <v>60</v>
      </c>
      <c r="F4533" s="4">
        <v>0.19</v>
      </c>
      <c r="G4533" s="4">
        <v>0</v>
      </c>
      <c r="H4533" s="4">
        <v>0</v>
      </c>
    </row>
    <row r="4534" spans="1:8" hidden="1" x14ac:dyDescent="0.3">
      <c r="A4534" s="3">
        <v>2012</v>
      </c>
      <c r="B4534">
        <v>5</v>
      </c>
      <c r="C4534">
        <v>29</v>
      </c>
      <c r="D4534">
        <v>64</v>
      </c>
      <c r="E4534">
        <v>52</v>
      </c>
      <c r="F4534" s="4" t="s">
        <v>28</v>
      </c>
      <c r="G4534" s="4">
        <v>0</v>
      </c>
      <c r="H4534" s="4">
        <v>0</v>
      </c>
    </row>
    <row r="4535" spans="1:8" hidden="1" x14ac:dyDescent="0.3">
      <c r="A4535" s="3">
        <v>2012</v>
      </c>
      <c r="B4535">
        <v>5</v>
      </c>
      <c r="C4535">
        <v>30</v>
      </c>
      <c r="D4535">
        <v>62</v>
      </c>
      <c r="E4535">
        <v>47</v>
      </c>
      <c r="F4535" s="4" t="s">
        <v>28</v>
      </c>
      <c r="G4535" s="4">
        <v>0</v>
      </c>
      <c r="H4535" s="4">
        <v>0</v>
      </c>
    </row>
    <row r="4536" spans="1:8" hidden="1" x14ac:dyDescent="0.3">
      <c r="A4536" s="3">
        <v>2012</v>
      </c>
      <c r="B4536">
        <v>5</v>
      </c>
      <c r="C4536">
        <v>31</v>
      </c>
      <c r="D4536">
        <v>66</v>
      </c>
      <c r="E4536">
        <v>49</v>
      </c>
      <c r="F4536" s="4" t="s">
        <v>28</v>
      </c>
      <c r="G4536" s="4">
        <v>0</v>
      </c>
      <c r="H4536" s="4">
        <v>0</v>
      </c>
    </row>
    <row r="4537" spans="1:8" x14ac:dyDescent="0.3">
      <c r="A4537" s="3">
        <v>2012</v>
      </c>
      <c r="B4537">
        <v>6</v>
      </c>
      <c r="C4537">
        <v>1</v>
      </c>
      <c r="D4537">
        <v>72</v>
      </c>
      <c r="E4537">
        <v>46</v>
      </c>
      <c r="F4537" s="4">
        <v>0</v>
      </c>
      <c r="G4537" s="4">
        <v>0</v>
      </c>
      <c r="H4537" s="4">
        <v>0</v>
      </c>
    </row>
    <row r="4538" spans="1:8" x14ac:dyDescent="0.3">
      <c r="A4538" s="3">
        <v>2012</v>
      </c>
      <c r="B4538">
        <v>6</v>
      </c>
      <c r="C4538">
        <v>2</v>
      </c>
      <c r="D4538">
        <v>76</v>
      </c>
      <c r="E4538">
        <v>54</v>
      </c>
      <c r="F4538" s="4">
        <v>0</v>
      </c>
      <c r="G4538" s="4">
        <v>0</v>
      </c>
      <c r="H4538" s="4">
        <v>0</v>
      </c>
    </row>
    <row r="4539" spans="1:8" x14ac:dyDescent="0.3">
      <c r="A4539" s="3">
        <v>2012</v>
      </c>
      <c r="B4539">
        <v>6</v>
      </c>
      <c r="C4539">
        <v>3</v>
      </c>
      <c r="D4539">
        <v>77</v>
      </c>
      <c r="E4539">
        <v>57</v>
      </c>
      <c r="F4539" s="4">
        <v>0</v>
      </c>
      <c r="G4539" s="4">
        <v>0</v>
      </c>
      <c r="H4539" s="4">
        <v>0</v>
      </c>
    </row>
    <row r="4540" spans="1:8" x14ac:dyDescent="0.3">
      <c r="A4540" s="3">
        <v>2012</v>
      </c>
      <c r="B4540">
        <v>6</v>
      </c>
      <c r="C4540">
        <v>4</v>
      </c>
      <c r="D4540">
        <v>84</v>
      </c>
      <c r="E4540">
        <v>60</v>
      </c>
      <c r="F4540" s="4">
        <v>0</v>
      </c>
      <c r="G4540" s="4">
        <v>0</v>
      </c>
      <c r="H4540" s="4">
        <v>0</v>
      </c>
    </row>
    <row r="4541" spans="1:8" x14ac:dyDescent="0.3">
      <c r="A4541" s="3">
        <v>2012</v>
      </c>
      <c r="B4541">
        <v>6</v>
      </c>
      <c r="C4541">
        <v>5</v>
      </c>
      <c r="D4541">
        <v>83</v>
      </c>
      <c r="E4541">
        <v>61</v>
      </c>
      <c r="F4541" s="4">
        <v>0</v>
      </c>
      <c r="G4541" s="4">
        <v>0</v>
      </c>
      <c r="H4541" s="4">
        <v>0</v>
      </c>
    </row>
    <row r="4542" spans="1:8" x14ac:dyDescent="0.3">
      <c r="A4542" s="3">
        <v>2012</v>
      </c>
      <c r="B4542">
        <v>6</v>
      </c>
      <c r="C4542">
        <v>6</v>
      </c>
      <c r="D4542">
        <v>82</v>
      </c>
      <c r="E4542">
        <v>62</v>
      </c>
      <c r="F4542" s="4">
        <v>0.02</v>
      </c>
      <c r="G4542" s="4">
        <v>0</v>
      </c>
      <c r="H4542" s="4">
        <v>0</v>
      </c>
    </row>
    <row r="4543" spans="1:8" x14ac:dyDescent="0.3">
      <c r="A4543" s="3">
        <v>2012</v>
      </c>
      <c r="B4543">
        <v>6</v>
      </c>
      <c r="C4543">
        <v>7</v>
      </c>
      <c r="D4543">
        <v>82</v>
      </c>
      <c r="E4543">
        <v>65</v>
      </c>
      <c r="F4543" s="4">
        <v>0</v>
      </c>
      <c r="G4543" s="4">
        <v>0</v>
      </c>
      <c r="H4543" s="4">
        <v>0</v>
      </c>
    </row>
    <row r="4544" spans="1:8" x14ac:dyDescent="0.3">
      <c r="A4544" s="3">
        <v>2012</v>
      </c>
      <c r="B4544">
        <v>6</v>
      </c>
      <c r="C4544">
        <v>8</v>
      </c>
      <c r="D4544">
        <v>90</v>
      </c>
      <c r="E4544">
        <v>71</v>
      </c>
      <c r="F4544" s="4">
        <v>0.01</v>
      </c>
      <c r="G4544" s="4">
        <v>0</v>
      </c>
      <c r="H4544" s="4">
        <v>0</v>
      </c>
    </row>
    <row r="4545" spans="1:8" x14ac:dyDescent="0.3">
      <c r="A4545" s="3">
        <v>2012</v>
      </c>
      <c r="B4545">
        <v>6</v>
      </c>
      <c r="C4545">
        <v>9</v>
      </c>
      <c r="D4545">
        <v>92</v>
      </c>
      <c r="E4545">
        <v>72</v>
      </c>
      <c r="F4545" s="4">
        <v>0</v>
      </c>
      <c r="G4545" s="4">
        <v>0</v>
      </c>
      <c r="H4545" s="4">
        <v>0</v>
      </c>
    </row>
    <row r="4546" spans="1:8" x14ac:dyDescent="0.3">
      <c r="A4546" s="3">
        <v>2012</v>
      </c>
      <c r="B4546">
        <v>6</v>
      </c>
      <c r="C4546">
        <v>10</v>
      </c>
      <c r="D4546">
        <v>93</v>
      </c>
      <c r="E4546">
        <v>64</v>
      </c>
      <c r="F4546" s="4">
        <v>0.37</v>
      </c>
      <c r="G4546" s="4">
        <v>0</v>
      </c>
      <c r="H4546" s="4">
        <v>0</v>
      </c>
    </row>
    <row r="4547" spans="1:8" x14ac:dyDescent="0.3">
      <c r="A4547" s="3">
        <v>2012</v>
      </c>
      <c r="B4547">
        <v>6</v>
      </c>
      <c r="C4547">
        <v>11</v>
      </c>
      <c r="D4547">
        <v>74</v>
      </c>
      <c r="E4547">
        <v>55</v>
      </c>
      <c r="F4547" s="4">
        <v>0</v>
      </c>
      <c r="G4547" s="4">
        <v>0</v>
      </c>
      <c r="H4547" s="4">
        <v>0</v>
      </c>
    </row>
    <row r="4548" spans="1:8" x14ac:dyDescent="0.3">
      <c r="A4548" s="3">
        <v>2012</v>
      </c>
      <c r="B4548">
        <v>6</v>
      </c>
      <c r="C4548">
        <v>12</v>
      </c>
      <c r="D4548">
        <v>69</v>
      </c>
      <c r="E4548">
        <v>51</v>
      </c>
      <c r="F4548" s="4">
        <v>0</v>
      </c>
      <c r="G4548" s="4">
        <v>0</v>
      </c>
      <c r="H4548" s="4">
        <v>0</v>
      </c>
    </row>
    <row r="4549" spans="1:8" hidden="1" x14ac:dyDescent="0.3">
      <c r="A4549" s="3">
        <v>2012</v>
      </c>
      <c r="B4549">
        <v>6</v>
      </c>
      <c r="C4549">
        <v>13</v>
      </c>
      <c r="D4549">
        <v>76</v>
      </c>
      <c r="E4549">
        <v>55</v>
      </c>
      <c r="F4549" s="4" t="s">
        <v>28</v>
      </c>
      <c r="G4549" s="4">
        <v>0</v>
      </c>
      <c r="H4549" s="4">
        <v>0</v>
      </c>
    </row>
    <row r="4550" spans="1:8" x14ac:dyDescent="0.3">
      <c r="A4550" s="3">
        <v>2012</v>
      </c>
      <c r="B4550">
        <v>6</v>
      </c>
      <c r="C4550">
        <v>14</v>
      </c>
      <c r="D4550">
        <v>70</v>
      </c>
      <c r="E4550">
        <v>61</v>
      </c>
      <c r="F4550" s="4">
        <v>0.86</v>
      </c>
      <c r="G4550" s="4">
        <v>0</v>
      </c>
      <c r="H4550" s="4">
        <v>0</v>
      </c>
    </row>
    <row r="4551" spans="1:8" x14ac:dyDescent="0.3">
      <c r="A4551" s="3">
        <v>2012</v>
      </c>
      <c r="B4551">
        <v>6</v>
      </c>
      <c r="C4551">
        <v>15</v>
      </c>
      <c r="D4551">
        <v>81</v>
      </c>
      <c r="E4551">
        <v>63</v>
      </c>
      <c r="F4551" s="4">
        <v>0</v>
      </c>
      <c r="G4551" s="4">
        <v>0</v>
      </c>
      <c r="H4551" s="4">
        <v>0</v>
      </c>
    </row>
    <row r="4552" spans="1:8" x14ac:dyDescent="0.3">
      <c r="A4552" s="3">
        <v>2012</v>
      </c>
      <c r="B4552">
        <v>6</v>
      </c>
      <c r="C4552">
        <v>16</v>
      </c>
      <c r="D4552">
        <v>83</v>
      </c>
      <c r="E4552">
        <v>66</v>
      </c>
      <c r="F4552" s="4">
        <v>0.31</v>
      </c>
      <c r="G4552" s="4">
        <v>0</v>
      </c>
      <c r="H4552" s="4">
        <v>0</v>
      </c>
    </row>
    <row r="4553" spans="1:8" x14ac:dyDescent="0.3">
      <c r="A4553" s="3">
        <v>2012</v>
      </c>
      <c r="B4553">
        <v>6</v>
      </c>
      <c r="C4553">
        <v>17</v>
      </c>
      <c r="D4553">
        <v>78</v>
      </c>
      <c r="E4553">
        <v>60</v>
      </c>
      <c r="F4553" s="4">
        <v>1.1499999999999999</v>
      </c>
      <c r="G4553" s="4">
        <v>0</v>
      </c>
      <c r="H4553" s="4">
        <v>0</v>
      </c>
    </row>
    <row r="4554" spans="1:8" x14ac:dyDescent="0.3">
      <c r="A4554" s="3">
        <v>2012</v>
      </c>
      <c r="B4554">
        <v>6</v>
      </c>
      <c r="C4554">
        <v>18</v>
      </c>
      <c r="D4554">
        <v>90</v>
      </c>
      <c r="E4554">
        <v>67</v>
      </c>
      <c r="F4554" s="4">
        <v>0.1</v>
      </c>
      <c r="G4554" s="4">
        <v>0</v>
      </c>
      <c r="H4554" s="4">
        <v>0</v>
      </c>
    </row>
    <row r="4555" spans="1:8" x14ac:dyDescent="0.3">
      <c r="A4555" s="3">
        <v>2012</v>
      </c>
      <c r="B4555">
        <v>6</v>
      </c>
      <c r="C4555">
        <v>19</v>
      </c>
      <c r="D4555">
        <v>93</v>
      </c>
      <c r="E4555">
        <v>65</v>
      </c>
      <c r="F4555" s="4">
        <v>0.61</v>
      </c>
      <c r="G4555" s="4">
        <v>0</v>
      </c>
      <c r="H4555" s="4">
        <v>0</v>
      </c>
    </row>
    <row r="4556" spans="1:8" x14ac:dyDescent="0.3">
      <c r="A4556" s="3">
        <v>2012</v>
      </c>
      <c r="B4556">
        <v>6</v>
      </c>
      <c r="C4556">
        <v>20</v>
      </c>
      <c r="D4556">
        <v>83</v>
      </c>
      <c r="E4556">
        <v>64</v>
      </c>
      <c r="F4556" s="4">
        <v>0.16</v>
      </c>
      <c r="G4556" s="4">
        <v>0</v>
      </c>
      <c r="H4556" s="4">
        <v>0</v>
      </c>
    </row>
    <row r="4557" spans="1:8" x14ac:dyDescent="0.3">
      <c r="A4557" s="3">
        <v>2012</v>
      </c>
      <c r="B4557">
        <v>6</v>
      </c>
      <c r="C4557">
        <v>21</v>
      </c>
      <c r="D4557">
        <v>77</v>
      </c>
      <c r="E4557">
        <v>61</v>
      </c>
      <c r="F4557" s="4">
        <v>0</v>
      </c>
      <c r="G4557" s="4">
        <v>0</v>
      </c>
      <c r="H4557" s="4">
        <v>0</v>
      </c>
    </row>
    <row r="4558" spans="1:8" x14ac:dyDescent="0.3">
      <c r="A4558" s="3">
        <v>2012</v>
      </c>
      <c r="B4558">
        <v>6</v>
      </c>
      <c r="C4558">
        <v>22</v>
      </c>
      <c r="D4558">
        <v>81</v>
      </c>
      <c r="E4558">
        <v>62</v>
      </c>
      <c r="F4558" s="4">
        <v>0</v>
      </c>
      <c r="G4558" s="4">
        <v>0</v>
      </c>
      <c r="H4558" s="4">
        <v>0</v>
      </c>
    </row>
    <row r="4559" spans="1:8" hidden="1" x14ac:dyDescent="0.3">
      <c r="A4559" s="3">
        <v>2012</v>
      </c>
      <c r="B4559">
        <v>6</v>
      </c>
      <c r="C4559">
        <v>23</v>
      </c>
      <c r="D4559">
        <v>78</v>
      </c>
      <c r="E4559">
        <v>66</v>
      </c>
      <c r="F4559" s="4" t="s">
        <v>28</v>
      </c>
      <c r="G4559" s="4">
        <v>0</v>
      </c>
      <c r="H4559" s="4">
        <v>0</v>
      </c>
    </row>
    <row r="4560" spans="1:8" x14ac:dyDescent="0.3">
      <c r="A4560" s="3">
        <v>2012</v>
      </c>
      <c r="B4560">
        <v>6</v>
      </c>
      <c r="C4560">
        <v>24</v>
      </c>
      <c r="D4560">
        <v>84</v>
      </c>
      <c r="E4560">
        <v>66</v>
      </c>
      <c r="F4560" s="4">
        <v>0</v>
      </c>
      <c r="G4560" s="4">
        <v>0</v>
      </c>
      <c r="H4560" s="4">
        <v>0</v>
      </c>
    </row>
    <row r="4561" spans="1:8" x14ac:dyDescent="0.3">
      <c r="A4561" s="3">
        <v>2012</v>
      </c>
      <c r="B4561">
        <v>6</v>
      </c>
      <c r="C4561">
        <v>25</v>
      </c>
      <c r="D4561">
        <v>77</v>
      </c>
      <c r="E4561">
        <v>60</v>
      </c>
      <c r="F4561" s="4">
        <v>0</v>
      </c>
      <c r="G4561" s="4">
        <v>0</v>
      </c>
      <c r="H4561" s="4">
        <v>0</v>
      </c>
    </row>
    <row r="4562" spans="1:8" x14ac:dyDescent="0.3">
      <c r="A4562" s="3">
        <v>2012</v>
      </c>
      <c r="B4562">
        <v>6</v>
      </c>
      <c r="C4562">
        <v>26</v>
      </c>
      <c r="D4562">
        <v>82</v>
      </c>
      <c r="E4562">
        <v>60</v>
      </c>
      <c r="F4562" s="4">
        <v>0</v>
      </c>
      <c r="G4562" s="4">
        <v>0</v>
      </c>
      <c r="H4562" s="4">
        <v>0</v>
      </c>
    </row>
    <row r="4563" spans="1:8" x14ac:dyDescent="0.3">
      <c r="A4563" s="3">
        <v>2012</v>
      </c>
      <c r="B4563">
        <v>6</v>
      </c>
      <c r="C4563">
        <v>27</v>
      </c>
      <c r="D4563">
        <v>93</v>
      </c>
      <c r="E4563">
        <v>69</v>
      </c>
      <c r="F4563" s="4">
        <v>0</v>
      </c>
      <c r="G4563" s="4">
        <v>0</v>
      </c>
      <c r="H4563" s="4">
        <v>0</v>
      </c>
    </row>
    <row r="4564" spans="1:8" x14ac:dyDescent="0.3">
      <c r="A4564" s="3">
        <v>2012</v>
      </c>
      <c r="B4564">
        <v>6</v>
      </c>
      <c r="C4564">
        <v>28</v>
      </c>
      <c r="D4564">
        <v>88</v>
      </c>
      <c r="E4564">
        <v>71</v>
      </c>
      <c r="F4564" s="4">
        <v>0</v>
      </c>
      <c r="G4564" s="4">
        <v>0</v>
      </c>
      <c r="H4564" s="4">
        <v>0</v>
      </c>
    </row>
    <row r="4565" spans="1:8" x14ac:dyDescent="0.3">
      <c r="A4565" s="3">
        <v>2012</v>
      </c>
      <c r="B4565">
        <v>6</v>
      </c>
      <c r="C4565">
        <v>29</v>
      </c>
      <c r="D4565">
        <v>90</v>
      </c>
      <c r="E4565">
        <v>64</v>
      </c>
      <c r="F4565" s="4">
        <v>0</v>
      </c>
      <c r="G4565" s="4">
        <v>0</v>
      </c>
      <c r="H4565" s="4">
        <v>0</v>
      </c>
    </row>
    <row r="4566" spans="1:8" hidden="1" x14ac:dyDescent="0.3">
      <c r="A4566" s="3">
        <v>2012</v>
      </c>
      <c r="B4566">
        <v>6</v>
      </c>
      <c r="C4566">
        <v>30</v>
      </c>
      <c r="D4566">
        <v>92</v>
      </c>
      <c r="E4566">
        <v>70</v>
      </c>
      <c r="F4566" s="4" t="s">
        <v>28</v>
      </c>
      <c r="G4566" s="4">
        <v>0</v>
      </c>
      <c r="H4566" s="4">
        <v>0</v>
      </c>
    </row>
    <row r="4567" spans="1:8" x14ac:dyDescent="0.3">
      <c r="A4567" s="3">
        <v>2012</v>
      </c>
      <c r="B4567">
        <v>7</v>
      </c>
      <c r="C4567">
        <v>1</v>
      </c>
      <c r="D4567">
        <v>94</v>
      </c>
      <c r="E4567">
        <v>73</v>
      </c>
      <c r="F4567" s="4">
        <v>0</v>
      </c>
      <c r="G4567" s="4">
        <v>0</v>
      </c>
      <c r="H4567" s="4">
        <v>0</v>
      </c>
    </row>
    <row r="4568" spans="1:8" x14ac:dyDescent="0.3">
      <c r="A4568" s="3">
        <v>2012</v>
      </c>
      <c r="B4568">
        <v>7</v>
      </c>
      <c r="C4568">
        <v>2</v>
      </c>
      <c r="D4568">
        <v>99</v>
      </c>
      <c r="E4568">
        <v>77</v>
      </c>
      <c r="F4568" s="4">
        <v>0</v>
      </c>
      <c r="G4568" s="4">
        <v>0</v>
      </c>
      <c r="H4568" s="4">
        <v>0</v>
      </c>
    </row>
    <row r="4569" spans="1:8" x14ac:dyDescent="0.3">
      <c r="A4569" s="3">
        <v>2012</v>
      </c>
      <c r="B4569">
        <v>7</v>
      </c>
      <c r="C4569">
        <v>3</v>
      </c>
      <c r="D4569">
        <v>97</v>
      </c>
      <c r="E4569">
        <v>68</v>
      </c>
      <c r="F4569" s="4">
        <v>0.05</v>
      </c>
      <c r="G4569" s="4">
        <v>0</v>
      </c>
      <c r="H4569" s="4">
        <v>0</v>
      </c>
    </row>
    <row r="4570" spans="1:8" hidden="1" x14ac:dyDescent="0.3">
      <c r="A4570" s="3">
        <v>2012</v>
      </c>
      <c r="B4570">
        <v>7</v>
      </c>
      <c r="C4570">
        <v>4</v>
      </c>
      <c r="D4570">
        <v>101</v>
      </c>
      <c r="E4570">
        <v>81</v>
      </c>
      <c r="F4570" s="4" t="s">
        <v>28</v>
      </c>
      <c r="G4570" s="4">
        <v>0</v>
      </c>
      <c r="H4570" s="4">
        <v>0</v>
      </c>
    </row>
    <row r="4571" spans="1:8" x14ac:dyDescent="0.3">
      <c r="A4571" s="3">
        <v>2012</v>
      </c>
      <c r="B4571">
        <v>7</v>
      </c>
      <c r="C4571">
        <v>5</v>
      </c>
      <c r="D4571">
        <v>96</v>
      </c>
      <c r="E4571">
        <v>79</v>
      </c>
      <c r="F4571" s="4">
        <v>0</v>
      </c>
      <c r="G4571" s="4">
        <v>0</v>
      </c>
      <c r="H4571" s="4">
        <v>0</v>
      </c>
    </row>
    <row r="4572" spans="1:8" x14ac:dyDescent="0.3">
      <c r="A4572" s="3">
        <v>2012</v>
      </c>
      <c r="B4572">
        <v>7</v>
      </c>
      <c r="C4572">
        <v>6</v>
      </c>
      <c r="D4572">
        <v>102</v>
      </c>
      <c r="E4572">
        <v>66</v>
      </c>
      <c r="F4572" s="4">
        <v>0.54</v>
      </c>
      <c r="G4572" s="4">
        <v>0</v>
      </c>
      <c r="H4572" s="4">
        <v>0</v>
      </c>
    </row>
    <row r="4573" spans="1:8" hidden="1" x14ac:dyDescent="0.3">
      <c r="A4573" s="3">
        <v>2012</v>
      </c>
      <c r="B4573">
        <v>7</v>
      </c>
      <c r="C4573">
        <v>7</v>
      </c>
      <c r="D4573">
        <v>86</v>
      </c>
      <c r="E4573">
        <v>64</v>
      </c>
      <c r="F4573" s="4" t="s">
        <v>28</v>
      </c>
      <c r="G4573" s="4">
        <v>0</v>
      </c>
      <c r="H4573" s="4">
        <v>0</v>
      </c>
    </row>
    <row r="4574" spans="1:8" x14ac:dyDescent="0.3">
      <c r="A4574" s="3">
        <v>2012</v>
      </c>
      <c r="B4574">
        <v>7</v>
      </c>
      <c r="C4574">
        <v>8</v>
      </c>
      <c r="D4574">
        <v>90</v>
      </c>
      <c r="E4574">
        <v>71</v>
      </c>
      <c r="F4574" s="4">
        <v>0</v>
      </c>
      <c r="G4574" s="4">
        <v>0</v>
      </c>
      <c r="H4574" s="4">
        <v>0</v>
      </c>
    </row>
    <row r="4575" spans="1:8" x14ac:dyDescent="0.3">
      <c r="A4575" s="3">
        <v>2012</v>
      </c>
      <c r="B4575">
        <v>7</v>
      </c>
      <c r="C4575">
        <v>9</v>
      </c>
      <c r="D4575">
        <v>87</v>
      </c>
      <c r="E4575">
        <v>69</v>
      </c>
      <c r="F4575" s="4">
        <v>0</v>
      </c>
      <c r="G4575" s="4">
        <v>0</v>
      </c>
      <c r="H4575" s="4">
        <v>0</v>
      </c>
    </row>
    <row r="4576" spans="1:8" x14ac:dyDescent="0.3">
      <c r="A4576" s="3">
        <v>2012</v>
      </c>
      <c r="B4576">
        <v>7</v>
      </c>
      <c r="C4576">
        <v>10</v>
      </c>
      <c r="D4576">
        <v>88</v>
      </c>
      <c r="E4576">
        <v>65</v>
      </c>
      <c r="F4576" s="4">
        <v>0</v>
      </c>
      <c r="G4576" s="4">
        <v>0</v>
      </c>
      <c r="H4576" s="4">
        <v>0</v>
      </c>
    </row>
    <row r="4577" spans="1:8" x14ac:dyDescent="0.3">
      <c r="A4577" s="3">
        <v>2012</v>
      </c>
      <c r="B4577">
        <v>7</v>
      </c>
      <c r="C4577">
        <v>11</v>
      </c>
      <c r="D4577">
        <v>88</v>
      </c>
      <c r="E4577">
        <v>66</v>
      </c>
      <c r="F4577" s="4">
        <v>0</v>
      </c>
      <c r="G4577" s="4">
        <v>0</v>
      </c>
      <c r="H4577" s="4">
        <v>0</v>
      </c>
    </row>
    <row r="4578" spans="1:8" hidden="1" x14ac:dyDescent="0.3">
      <c r="A4578" s="3">
        <v>2012</v>
      </c>
      <c r="B4578">
        <v>7</v>
      </c>
      <c r="C4578">
        <v>12</v>
      </c>
      <c r="D4578">
        <v>89</v>
      </c>
      <c r="E4578">
        <v>70</v>
      </c>
      <c r="F4578" s="4" t="s">
        <v>28</v>
      </c>
      <c r="G4578" s="4">
        <v>0</v>
      </c>
      <c r="H4578" s="4">
        <v>0</v>
      </c>
    </row>
    <row r="4579" spans="1:8" x14ac:dyDescent="0.3">
      <c r="A4579" s="3">
        <v>2012</v>
      </c>
      <c r="B4579">
        <v>7</v>
      </c>
      <c r="C4579">
        <v>13</v>
      </c>
      <c r="D4579">
        <v>91</v>
      </c>
      <c r="E4579">
        <v>67</v>
      </c>
      <c r="F4579" s="4">
        <v>1</v>
      </c>
      <c r="G4579" s="4" t="s">
        <v>28</v>
      </c>
      <c r="H4579" s="4">
        <v>0</v>
      </c>
    </row>
    <row r="4580" spans="1:8" hidden="1" x14ac:dyDescent="0.3">
      <c r="A4580" s="3">
        <v>2012</v>
      </c>
      <c r="B4580">
        <v>7</v>
      </c>
      <c r="C4580">
        <v>14</v>
      </c>
      <c r="D4580">
        <v>91</v>
      </c>
      <c r="E4580">
        <v>68</v>
      </c>
      <c r="F4580" s="4" t="s">
        <v>28</v>
      </c>
      <c r="G4580" s="4">
        <v>0</v>
      </c>
      <c r="H4580" s="4">
        <v>0</v>
      </c>
    </row>
    <row r="4581" spans="1:8" x14ac:dyDescent="0.3">
      <c r="A4581" s="3">
        <v>2012</v>
      </c>
      <c r="B4581">
        <v>7</v>
      </c>
      <c r="C4581">
        <v>15</v>
      </c>
      <c r="D4581">
        <v>90</v>
      </c>
      <c r="E4581">
        <v>74</v>
      </c>
      <c r="F4581" s="4">
        <v>0</v>
      </c>
      <c r="G4581" s="4">
        <v>0</v>
      </c>
      <c r="H4581" s="4">
        <v>0</v>
      </c>
    </row>
    <row r="4582" spans="1:8" x14ac:dyDescent="0.3">
      <c r="A4582" s="3">
        <v>2012</v>
      </c>
      <c r="B4582">
        <v>7</v>
      </c>
      <c r="C4582">
        <v>16</v>
      </c>
      <c r="D4582">
        <v>98</v>
      </c>
      <c r="E4582">
        <v>77</v>
      </c>
      <c r="F4582" s="4">
        <v>0</v>
      </c>
      <c r="G4582" s="4">
        <v>0</v>
      </c>
      <c r="H4582" s="4">
        <v>0</v>
      </c>
    </row>
    <row r="4583" spans="1:8" x14ac:dyDescent="0.3">
      <c r="A4583" s="3">
        <v>2012</v>
      </c>
      <c r="B4583">
        <v>7</v>
      </c>
      <c r="C4583">
        <v>17</v>
      </c>
      <c r="D4583">
        <v>94</v>
      </c>
      <c r="E4583">
        <v>76</v>
      </c>
      <c r="F4583" s="4">
        <v>0</v>
      </c>
      <c r="G4583" s="4">
        <v>0</v>
      </c>
      <c r="H4583" s="4">
        <v>0</v>
      </c>
    </row>
    <row r="4584" spans="1:8" x14ac:dyDescent="0.3">
      <c r="A4584" s="3">
        <v>2012</v>
      </c>
      <c r="B4584">
        <v>7</v>
      </c>
      <c r="C4584">
        <v>18</v>
      </c>
      <c r="D4584">
        <v>83</v>
      </c>
      <c r="E4584">
        <v>71</v>
      </c>
      <c r="F4584" s="4">
        <v>0.83</v>
      </c>
      <c r="G4584" s="4">
        <v>0</v>
      </c>
      <c r="H4584" s="4">
        <v>0</v>
      </c>
    </row>
    <row r="4585" spans="1:8" x14ac:dyDescent="0.3">
      <c r="A4585" s="3">
        <v>2012</v>
      </c>
      <c r="B4585">
        <v>7</v>
      </c>
      <c r="C4585">
        <v>19</v>
      </c>
      <c r="D4585">
        <v>84</v>
      </c>
      <c r="E4585">
        <v>69</v>
      </c>
      <c r="F4585" s="4">
        <v>0</v>
      </c>
      <c r="G4585" s="4">
        <v>0</v>
      </c>
      <c r="H4585" s="4">
        <v>0</v>
      </c>
    </row>
    <row r="4586" spans="1:8" hidden="1" x14ac:dyDescent="0.3">
      <c r="A4586" s="3">
        <v>2012</v>
      </c>
      <c r="B4586">
        <v>7</v>
      </c>
      <c r="C4586">
        <v>20</v>
      </c>
      <c r="D4586">
        <v>87</v>
      </c>
      <c r="E4586">
        <v>67</v>
      </c>
      <c r="F4586" s="4" t="s">
        <v>28</v>
      </c>
      <c r="G4586" s="4">
        <v>0</v>
      </c>
      <c r="H4586" s="4">
        <v>0</v>
      </c>
    </row>
    <row r="4587" spans="1:8" x14ac:dyDescent="0.3">
      <c r="A4587" s="3">
        <v>2012</v>
      </c>
      <c r="B4587">
        <v>7</v>
      </c>
      <c r="C4587">
        <v>21</v>
      </c>
      <c r="D4587">
        <v>89</v>
      </c>
      <c r="E4587">
        <v>71</v>
      </c>
      <c r="F4587" s="4">
        <v>0.22</v>
      </c>
      <c r="G4587" s="4">
        <v>0</v>
      </c>
      <c r="H4587" s="4">
        <v>0</v>
      </c>
    </row>
    <row r="4588" spans="1:8" hidden="1" x14ac:dyDescent="0.3">
      <c r="A4588" s="3">
        <v>2012</v>
      </c>
      <c r="B4588">
        <v>7</v>
      </c>
      <c r="C4588">
        <v>22</v>
      </c>
      <c r="D4588">
        <v>89</v>
      </c>
      <c r="E4588">
        <v>75</v>
      </c>
      <c r="F4588" s="4" t="s">
        <v>28</v>
      </c>
      <c r="G4588" s="4">
        <v>0</v>
      </c>
      <c r="H4588" s="4">
        <v>0</v>
      </c>
    </row>
    <row r="4589" spans="1:8" x14ac:dyDescent="0.3">
      <c r="A4589" s="3">
        <v>2012</v>
      </c>
      <c r="B4589">
        <v>7</v>
      </c>
      <c r="C4589">
        <v>23</v>
      </c>
      <c r="D4589">
        <v>96</v>
      </c>
      <c r="E4589">
        <v>76</v>
      </c>
      <c r="F4589" s="4">
        <v>0.05</v>
      </c>
      <c r="G4589" s="4">
        <v>0</v>
      </c>
      <c r="H4589" s="4">
        <v>0</v>
      </c>
    </row>
    <row r="4590" spans="1:8" x14ac:dyDescent="0.3">
      <c r="A4590" s="3">
        <v>2012</v>
      </c>
      <c r="B4590">
        <v>7</v>
      </c>
      <c r="C4590">
        <v>24</v>
      </c>
      <c r="D4590">
        <v>82</v>
      </c>
      <c r="E4590">
        <v>70</v>
      </c>
      <c r="F4590" s="4">
        <v>1.69</v>
      </c>
      <c r="G4590" s="4">
        <v>0</v>
      </c>
      <c r="H4590" s="4">
        <v>0</v>
      </c>
    </row>
    <row r="4591" spans="1:8" x14ac:dyDescent="0.3">
      <c r="A4591" s="3">
        <v>2012</v>
      </c>
      <c r="B4591">
        <v>7</v>
      </c>
      <c r="C4591">
        <v>25</v>
      </c>
      <c r="D4591">
        <v>92</v>
      </c>
      <c r="E4591">
        <v>75</v>
      </c>
      <c r="F4591" s="4">
        <v>0.01</v>
      </c>
      <c r="G4591" s="4">
        <v>0</v>
      </c>
      <c r="H4591" s="4">
        <v>0</v>
      </c>
    </row>
    <row r="4592" spans="1:8" x14ac:dyDescent="0.3">
      <c r="A4592" s="3">
        <v>2012</v>
      </c>
      <c r="B4592">
        <v>7</v>
      </c>
      <c r="C4592">
        <v>26</v>
      </c>
      <c r="D4592">
        <v>84</v>
      </c>
      <c r="E4592">
        <v>66</v>
      </c>
      <c r="F4592" s="4">
        <v>0</v>
      </c>
      <c r="G4592" s="4">
        <v>0</v>
      </c>
      <c r="H4592" s="4">
        <v>0</v>
      </c>
    </row>
    <row r="4593" spans="1:8" x14ac:dyDescent="0.3">
      <c r="A4593" s="3">
        <v>2012</v>
      </c>
      <c r="B4593">
        <v>7</v>
      </c>
      <c r="C4593">
        <v>27</v>
      </c>
      <c r="D4593">
        <v>80</v>
      </c>
      <c r="E4593">
        <v>64</v>
      </c>
      <c r="F4593" s="4">
        <v>0</v>
      </c>
      <c r="G4593" s="4">
        <v>0</v>
      </c>
      <c r="H4593" s="4">
        <v>0</v>
      </c>
    </row>
    <row r="4594" spans="1:8" hidden="1" x14ac:dyDescent="0.3">
      <c r="A4594" s="3">
        <v>2012</v>
      </c>
      <c r="B4594">
        <v>7</v>
      </c>
      <c r="C4594">
        <v>28</v>
      </c>
      <c r="D4594">
        <v>83</v>
      </c>
      <c r="E4594">
        <v>65</v>
      </c>
      <c r="F4594" s="4" t="s">
        <v>28</v>
      </c>
      <c r="G4594" s="4">
        <v>0</v>
      </c>
      <c r="H4594" s="4">
        <v>0</v>
      </c>
    </row>
    <row r="4595" spans="1:8" x14ac:dyDescent="0.3">
      <c r="A4595" s="3">
        <v>2012</v>
      </c>
      <c r="B4595">
        <v>7</v>
      </c>
      <c r="C4595">
        <v>29</v>
      </c>
      <c r="D4595">
        <v>80</v>
      </c>
      <c r="E4595">
        <v>66</v>
      </c>
      <c r="F4595" s="4">
        <v>0.51</v>
      </c>
      <c r="G4595" s="4">
        <v>0</v>
      </c>
      <c r="H4595" s="4">
        <v>0</v>
      </c>
    </row>
    <row r="4596" spans="1:8" x14ac:dyDescent="0.3">
      <c r="A4596" s="3">
        <v>2012</v>
      </c>
      <c r="B4596">
        <v>7</v>
      </c>
      <c r="C4596">
        <v>30</v>
      </c>
      <c r="D4596">
        <v>89</v>
      </c>
      <c r="E4596">
        <v>69</v>
      </c>
      <c r="F4596" s="4">
        <v>0</v>
      </c>
      <c r="G4596" s="4">
        <v>0</v>
      </c>
      <c r="H4596" s="4">
        <v>0</v>
      </c>
    </row>
    <row r="4597" spans="1:8" x14ac:dyDescent="0.3">
      <c r="A4597" s="3">
        <v>2012</v>
      </c>
      <c r="B4597">
        <v>7</v>
      </c>
      <c r="C4597">
        <v>31</v>
      </c>
      <c r="D4597">
        <v>88</v>
      </c>
      <c r="E4597">
        <v>68</v>
      </c>
      <c r="F4597" s="4">
        <v>0</v>
      </c>
      <c r="G4597" s="4">
        <v>0</v>
      </c>
      <c r="H4597" s="4">
        <v>0</v>
      </c>
    </row>
    <row r="4598" spans="1:8" hidden="1" x14ac:dyDescent="0.3">
      <c r="A4598" s="3">
        <v>2012</v>
      </c>
      <c r="B4598">
        <v>8</v>
      </c>
      <c r="C4598">
        <v>1</v>
      </c>
      <c r="D4598">
        <v>92</v>
      </c>
      <c r="E4598">
        <v>69</v>
      </c>
      <c r="F4598" s="4" t="s">
        <v>28</v>
      </c>
      <c r="G4598" s="4">
        <v>0</v>
      </c>
      <c r="H4598" s="4">
        <v>0</v>
      </c>
    </row>
    <row r="4599" spans="1:8" x14ac:dyDescent="0.3">
      <c r="A4599" s="3">
        <v>2012</v>
      </c>
      <c r="B4599">
        <v>8</v>
      </c>
      <c r="C4599">
        <v>2</v>
      </c>
      <c r="D4599">
        <v>90</v>
      </c>
      <c r="E4599">
        <v>72</v>
      </c>
      <c r="F4599" s="4">
        <v>0</v>
      </c>
      <c r="G4599" s="4">
        <v>0</v>
      </c>
      <c r="H4599" s="4">
        <v>0</v>
      </c>
    </row>
    <row r="4600" spans="1:8" x14ac:dyDescent="0.3">
      <c r="A4600" s="3">
        <v>2012</v>
      </c>
      <c r="B4600">
        <v>8</v>
      </c>
      <c r="C4600">
        <v>3</v>
      </c>
      <c r="D4600">
        <v>89</v>
      </c>
      <c r="E4600">
        <v>66</v>
      </c>
      <c r="F4600" s="4">
        <v>0.38</v>
      </c>
      <c r="G4600" s="4">
        <v>0</v>
      </c>
      <c r="H4600" s="4">
        <v>0</v>
      </c>
    </row>
    <row r="4601" spans="1:8" x14ac:dyDescent="0.3">
      <c r="A4601" s="3">
        <v>2012</v>
      </c>
      <c r="B4601">
        <v>8</v>
      </c>
      <c r="C4601">
        <v>4</v>
      </c>
      <c r="D4601">
        <v>78</v>
      </c>
      <c r="E4601">
        <v>65</v>
      </c>
      <c r="F4601" s="4">
        <v>0.02</v>
      </c>
      <c r="G4601" s="4">
        <v>0</v>
      </c>
      <c r="H4601" s="4">
        <v>0</v>
      </c>
    </row>
    <row r="4602" spans="1:8" x14ac:dyDescent="0.3">
      <c r="A4602" s="3">
        <v>2012</v>
      </c>
      <c r="B4602">
        <v>8</v>
      </c>
      <c r="C4602">
        <v>5</v>
      </c>
      <c r="D4602">
        <v>76</v>
      </c>
      <c r="E4602">
        <v>57</v>
      </c>
      <c r="F4602" s="4">
        <v>0</v>
      </c>
      <c r="G4602" s="4">
        <v>0</v>
      </c>
      <c r="H4602" s="4">
        <v>0</v>
      </c>
    </row>
    <row r="4603" spans="1:8" x14ac:dyDescent="0.3">
      <c r="A4603" s="3">
        <v>2012</v>
      </c>
      <c r="B4603">
        <v>8</v>
      </c>
      <c r="C4603">
        <v>6</v>
      </c>
      <c r="D4603">
        <v>86</v>
      </c>
      <c r="E4603">
        <v>61</v>
      </c>
      <c r="F4603" s="4">
        <v>0</v>
      </c>
      <c r="G4603" s="4">
        <v>0</v>
      </c>
      <c r="H4603" s="4">
        <v>0</v>
      </c>
    </row>
    <row r="4604" spans="1:8" x14ac:dyDescent="0.3">
      <c r="A4604" s="3">
        <v>2012</v>
      </c>
      <c r="B4604">
        <v>8</v>
      </c>
      <c r="C4604">
        <v>7</v>
      </c>
      <c r="D4604">
        <v>88</v>
      </c>
      <c r="E4604">
        <v>68</v>
      </c>
      <c r="F4604" s="4">
        <v>0</v>
      </c>
      <c r="G4604" s="4">
        <v>0</v>
      </c>
      <c r="H4604" s="4">
        <v>0</v>
      </c>
    </row>
    <row r="4605" spans="1:8" x14ac:dyDescent="0.3">
      <c r="A4605" s="3">
        <v>2012</v>
      </c>
      <c r="B4605">
        <v>8</v>
      </c>
      <c r="C4605">
        <v>8</v>
      </c>
      <c r="D4605">
        <v>80</v>
      </c>
      <c r="E4605">
        <v>64</v>
      </c>
      <c r="F4605" s="4">
        <v>0.01</v>
      </c>
      <c r="G4605" s="4">
        <v>0</v>
      </c>
      <c r="H4605" s="4">
        <v>0</v>
      </c>
    </row>
    <row r="4606" spans="1:8" x14ac:dyDescent="0.3">
      <c r="A4606" s="3">
        <v>2012</v>
      </c>
      <c r="B4606">
        <v>8</v>
      </c>
      <c r="C4606">
        <v>9</v>
      </c>
      <c r="D4606">
        <v>79</v>
      </c>
      <c r="E4606">
        <v>60</v>
      </c>
      <c r="F4606" s="4">
        <v>0.1</v>
      </c>
      <c r="G4606" s="4">
        <v>0</v>
      </c>
      <c r="H4606" s="4">
        <v>0</v>
      </c>
    </row>
    <row r="4607" spans="1:8" x14ac:dyDescent="0.3">
      <c r="A4607" s="3">
        <v>2012</v>
      </c>
      <c r="B4607">
        <v>8</v>
      </c>
      <c r="C4607">
        <v>10</v>
      </c>
      <c r="D4607">
        <v>79</v>
      </c>
      <c r="E4607">
        <v>56</v>
      </c>
      <c r="F4607" s="4">
        <v>0</v>
      </c>
      <c r="G4607" s="4">
        <v>0</v>
      </c>
      <c r="H4607" s="4">
        <v>0</v>
      </c>
    </row>
    <row r="4608" spans="1:8" x14ac:dyDescent="0.3">
      <c r="A4608" s="3">
        <v>2012</v>
      </c>
      <c r="B4608">
        <v>8</v>
      </c>
      <c r="C4608">
        <v>11</v>
      </c>
      <c r="D4608">
        <v>79</v>
      </c>
      <c r="E4608">
        <v>54</v>
      </c>
      <c r="F4608" s="4">
        <v>0</v>
      </c>
      <c r="G4608" s="4">
        <v>0</v>
      </c>
      <c r="H4608" s="4">
        <v>0</v>
      </c>
    </row>
    <row r="4609" spans="1:8" hidden="1" x14ac:dyDescent="0.3">
      <c r="A4609" s="3">
        <v>2012</v>
      </c>
      <c r="B4609">
        <v>8</v>
      </c>
      <c r="C4609">
        <v>12</v>
      </c>
      <c r="D4609">
        <v>68</v>
      </c>
      <c r="E4609">
        <v>61</v>
      </c>
      <c r="F4609" s="4" t="s">
        <v>28</v>
      </c>
      <c r="G4609" s="4">
        <v>0</v>
      </c>
      <c r="H4609" s="4">
        <v>0</v>
      </c>
    </row>
    <row r="4610" spans="1:8" x14ac:dyDescent="0.3">
      <c r="A4610" s="3">
        <v>2012</v>
      </c>
      <c r="B4610">
        <v>8</v>
      </c>
      <c r="C4610">
        <v>13</v>
      </c>
      <c r="D4610">
        <v>83</v>
      </c>
      <c r="E4610">
        <v>57</v>
      </c>
      <c r="F4610" s="4">
        <v>0</v>
      </c>
      <c r="G4610" s="4">
        <v>0</v>
      </c>
      <c r="H4610" s="4">
        <v>0</v>
      </c>
    </row>
    <row r="4611" spans="1:8" hidden="1" x14ac:dyDescent="0.3">
      <c r="A4611" s="3">
        <v>2012</v>
      </c>
      <c r="B4611">
        <v>8</v>
      </c>
      <c r="C4611">
        <v>14</v>
      </c>
      <c r="D4611">
        <v>78</v>
      </c>
      <c r="E4611">
        <v>59</v>
      </c>
      <c r="F4611" s="4" t="s">
        <v>28</v>
      </c>
      <c r="G4611" s="4">
        <v>0</v>
      </c>
      <c r="H4611" s="4">
        <v>0</v>
      </c>
    </row>
    <row r="4612" spans="1:8" x14ac:dyDescent="0.3">
      <c r="A4612" s="3">
        <v>2012</v>
      </c>
      <c r="B4612">
        <v>8</v>
      </c>
      <c r="C4612">
        <v>15</v>
      </c>
      <c r="D4612">
        <v>83</v>
      </c>
      <c r="E4612">
        <v>64</v>
      </c>
      <c r="F4612" s="4">
        <v>0.73</v>
      </c>
      <c r="G4612" s="4">
        <v>0</v>
      </c>
      <c r="H4612" s="4">
        <v>0</v>
      </c>
    </row>
    <row r="4613" spans="1:8" x14ac:dyDescent="0.3">
      <c r="A4613" s="3">
        <v>2012</v>
      </c>
      <c r="B4613">
        <v>8</v>
      </c>
      <c r="C4613">
        <v>16</v>
      </c>
      <c r="D4613">
        <v>71</v>
      </c>
      <c r="E4613">
        <v>56</v>
      </c>
      <c r="F4613" s="4">
        <v>0</v>
      </c>
      <c r="G4613" s="4">
        <v>0</v>
      </c>
      <c r="H4613" s="4">
        <v>0</v>
      </c>
    </row>
    <row r="4614" spans="1:8" x14ac:dyDescent="0.3">
      <c r="A4614" s="3">
        <v>2012</v>
      </c>
      <c r="B4614">
        <v>8</v>
      </c>
      <c r="C4614">
        <v>17</v>
      </c>
      <c r="D4614">
        <v>74</v>
      </c>
      <c r="E4614">
        <v>50</v>
      </c>
      <c r="F4614" s="4">
        <v>0</v>
      </c>
      <c r="G4614" s="4">
        <v>0</v>
      </c>
      <c r="H4614" s="4">
        <v>0</v>
      </c>
    </row>
    <row r="4615" spans="1:8" x14ac:dyDescent="0.3">
      <c r="A4615" s="3">
        <v>2012</v>
      </c>
      <c r="B4615">
        <v>8</v>
      </c>
      <c r="C4615">
        <v>18</v>
      </c>
      <c r="D4615">
        <v>78</v>
      </c>
      <c r="E4615">
        <v>56</v>
      </c>
      <c r="F4615" s="4">
        <v>0.02</v>
      </c>
      <c r="G4615" s="4">
        <v>0</v>
      </c>
      <c r="H4615" s="4">
        <v>0</v>
      </c>
    </row>
    <row r="4616" spans="1:8" x14ac:dyDescent="0.3">
      <c r="A4616" s="3">
        <v>2012</v>
      </c>
      <c r="B4616">
        <v>8</v>
      </c>
      <c r="C4616">
        <v>19</v>
      </c>
      <c r="D4616">
        <v>77</v>
      </c>
      <c r="E4616">
        <v>57</v>
      </c>
      <c r="F4616" s="4">
        <v>0</v>
      </c>
      <c r="G4616" s="4">
        <v>0</v>
      </c>
      <c r="H4616" s="4">
        <v>0</v>
      </c>
    </row>
    <row r="4617" spans="1:8" x14ac:dyDescent="0.3">
      <c r="A4617" s="3">
        <v>2012</v>
      </c>
      <c r="B4617">
        <v>8</v>
      </c>
      <c r="C4617">
        <v>20</v>
      </c>
      <c r="D4617">
        <v>79</v>
      </c>
      <c r="E4617">
        <v>51</v>
      </c>
      <c r="F4617" s="4">
        <v>0</v>
      </c>
      <c r="G4617" s="4">
        <v>0</v>
      </c>
      <c r="H4617" s="4">
        <v>0</v>
      </c>
    </row>
    <row r="4618" spans="1:8" x14ac:dyDescent="0.3">
      <c r="A4618" s="3">
        <v>2012</v>
      </c>
      <c r="B4618">
        <v>8</v>
      </c>
      <c r="C4618">
        <v>21</v>
      </c>
      <c r="D4618">
        <v>80</v>
      </c>
      <c r="E4618">
        <v>56</v>
      </c>
      <c r="F4618" s="4">
        <v>0</v>
      </c>
      <c r="G4618" s="4">
        <v>0</v>
      </c>
      <c r="H4618" s="4">
        <v>0</v>
      </c>
    </row>
    <row r="4619" spans="1:8" x14ac:dyDescent="0.3">
      <c r="A4619" s="3">
        <v>2012</v>
      </c>
      <c r="B4619">
        <v>8</v>
      </c>
      <c r="C4619">
        <v>22</v>
      </c>
      <c r="D4619">
        <v>79</v>
      </c>
      <c r="E4619">
        <v>58</v>
      </c>
      <c r="F4619" s="4">
        <v>0.04</v>
      </c>
      <c r="G4619" s="4">
        <v>0</v>
      </c>
      <c r="H4619" s="4">
        <v>0</v>
      </c>
    </row>
    <row r="4620" spans="1:8" x14ac:dyDescent="0.3">
      <c r="A4620" s="3">
        <v>2012</v>
      </c>
      <c r="B4620">
        <v>8</v>
      </c>
      <c r="C4620">
        <v>23</v>
      </c>
      <c r="D4620">
        <v>86</v>
      </c>
      <c r="E4620">
        <v>70</v>
      </c>
      <c r="F4620" s="4">
        <v>0.01</v>
      </c>
      <c r="G4620" s="4">
        <v>0</v>
      </c>
      <c r="H4620" s="4">
        <v>0</v>
      </c>
    </row>
    <row r="4621" spans="1:8" x14ac:dyDescent="0.3">
      <c r="A4621" s="3">
        <v>2012</v>
      </c>
      <c r="B4621">
        <v>8</v>
      </c>
      <c r="C4621">
        <v>24</v>
      </c>
      <c r="D4621">
        <v>89</v>
      </c>
      <c r="E4621">
        <v>66</v>
      </c>
      <c r="F4621" s="4">
        <v>0</v>
      </c>
      <c r="G4621" s="4">
        <v>0</v>
      </c>
      <c r="H4621" s="4">
        <v>0</v>
      </c>
    </row>
    <row r="4622" spans="1:8" x14ac:dyDescent="0.3">
      <c r="A4622" s="3">
        <v>2012</v>
      </c>
      <c r="B4622">
        <v>8</v>
      </c>
      <c r="C4622">
        <v>25</v>
      </c>
      <c r="D4622">
        <v>76</v>
      </c>
      <c r="E4622">
        <v>66</v>
      </c>
      <c r="F4622" s="4">
        <v>0.06</v>
      </c>
      <c r="G4622" s="4">
        <v>0</v>
      </c>
      <c r="H4622" s="4">
        <v>0</v>
      </c>
    </row>
    <row r="4623" spans="1:8" x14ac:dyDescent="0.3">
      <c r="A4623" s="3">
        <v>2012</v>
      </c>
      <c r="B4623">
        <v>8</v>
      </c>
      <c r="C4623">
        <v>26</v>
      </c>
      <c r="D4623">
        <v>86</v>
      </c>
      <c r="E4623">
        <v>67</v>
      </c>
      <c r="F4623" s="4">
        <v>0.01</v>
      </c>
      <c r="G4623" s="4">
        <v>0</v>
      </c>
      <c r="H4623" s="4">
        <v>0</v>
      </c>
    </row>
    <row r="4624" spans="1:8" x14ac:dyDescent="0.3">
      <c r="A4624" s="3">
        <v>2012</v>
      </c>
      <c r="B4624">
        <v>8</v>
      </c>
      <c r="C4624">
        <v>27</v>
      </c>
      <c r="D4624">
        <v>87</v>
      </c>
      <c r="E4624">
        <v>61</v>
      </c>
      <c r="F4624" s="4">
        <v>0</v>
      </c>
      <c r="G4624" s="4">
        <v>0</v>
      </c>
      <c r="H4624" s="4">
        <v>0</v>
      </c>
    </row>
    <row r="4625" spans="1:8" x14ac:dyDescent="0.3">
      <c r="A4625" s="3">
        <v>2012</v>
      </c>
      <c r="B4625">
        <v>8</v>
      </c>
      <c r="C4625">
        <v>28</v>
      </c>
      <c r="D4625">
        <v>84</v>
      </c>
      <c r="E4625">
        <v>66</v>
      </c>
      <c r="F4625" s="4">
        <v>0</v>
      </c>
      <c r="G4625" s="4">
        <v>0</v>
      </c>
      <c r="H4625" s="4">
        <v>0</v>
      </c>
    </row>
    <row r="4626" spans="1:8" x14ac:dyDescent="0.3">
      <c r="A4626" s="3">
        <v>2012</v>
      </c>
      <c r="B4626">
        <v>8</v>
      </c>
      <c r="C4626">
        <v>29</v>
      </c>
      <c r="D4626">
        <v>93</v>
      </c>
      <c r="E4626">
        <v>69</v>
      </c>
      <c r="F4626" s="4">
        <v>0</v>
      </c>
      <c r="G4626" s="4">
        <v>0</v>
      </c>
      <c r="H4626" s="4">
        <v>0</v>
      </c>
    </row>
    <row r="4627" spans="1:8" x14ac:dyDescent="0.3">
      <c r="A4627" s="3">
        <v>2012</v>
      </c>
      <c r="B4627">
        <v>8</v>
      </c>
      <c r="C4627">
        <v>30</v>
      </c>
      <c r="D4627">
        <v>92</v>
      </c>
      <c r="E4627">
        <v>72</v>
      </c>
      <c r="F4627" s="4">
        <v>0</v>
      </c>
      <c r="G4627" s="4">
        <v>0</v>
      </c>
      <c r="H4627" s="4">
        <v>0</v>
      </c>
    </row>
    <row r="4628" spans="1:8" x14ac:dyDescent="0.3">
      <c r="A4628" s="3">
        <v>2012</v>
      </c>
      <c r="B4628">
        <v>8</v>
      </c>
      <c r="C4628">
        <v>31</v>
      </c>
      <c r="D4628">
        <v>86</v>
      </c>
      <c r="E4628">
        <v>63</v>
      </c>
      <c r="F4628" s="4">
        <v>0</v>
      </c>
      <c r="G4628" s="4">
        <v>0</v>
      </c>
      <c r="H4628" s="4">
        <v>0</v>
      </c>
    </row>
    <row r="4629" spans="1:8" x14ac:dyDescent="0.3">
      <c r="A4629" s="3">
        <v>2012</v>
      </c>
      <c r="B4629">
        <v>9</v>
      </c>
      <c r="C4629">
        <v>1</v>
      </c>
      <c r="D4629">
        <v>86</v>
      </c>
      <c r="E4629">
        <v>65</v>
      </c>
      <c r="F4629" s="4">
        <v>0</v>
      </c>
      <c r="G4629" s="4">
        <v>0</v>
      </c>
      <c r="H4629" s="4">
        <v>0</v>
      </c>
    </row>
    <row r="4630" spans="1:8" x14ac:dyDescent="0.3">
      <c r="A4630" s="3">
        <v>2012</v>
      </c>
      <c r="B4630">
        <v>9</v>
      </c>
      <c r="C4630">
        <v>2</v>
      </c>
      <c r="D4630">
        <v>88</v>
      </c>
      <c r="E4630">
        <v>62</v>
      </c>
      <c r="F4630" s="4">
        <v>0</v>
      </c>
      <c r="G4630" s="4">
        <v>0</v>
      </c>
      <c r="H4630" s="4">
        <v>0</v>
      </c>
    </row>
    <row r="4631" spans="1:8" x14ac:dyDescent="0.3">
      <c r="A4631" s="3">
        <v>2012</v>
      </c>
      <c r="B4631">
        <v>9</v>
      </c>
      <c r="C4631">
        <v>3</v>
      </c>
      <c r="D4631">
        <v>92</v>
      </c>
      <c r="E4631">
        <v>70</v>
      </c>
      <c r="F4631" s="4">
        <v>0</v>
      </c>
      <c r="G4631" s="4">
        <v>0</v>
      </c>
      <c r="H4631" s="4">
        <v>0</v>
      </c>
    </row>
    <row r="4632" spans="1:8" x14ac:dyDescent="0.3">
      <c r="A4632" s="3">
        <v>2012</v>
      </c>
      <c r="B4632">
        <v>9</v>
      </c>
      <c r="C4632">
        <v>4</v>
      </c>
      <c r="D4632">
        <v>92</v>
      </c>
      <c r="E4632">
        <v>68</v>
      </c>
      <c r="F4632" s="4">
        <v>0</v>
      </c>
      <c r="G4632" s="4">
        <v>0</v>
      </c>
      <c r="H4632" s="4">
        <v>0</v>
      </c>
    </row>
    <row r="4633" spans="1:8" x14ac:dyDescent="0.3">
      <c r="A4633" s="3">
        <v>2012</v>
      </c>
      <c r="B4633">
        <v>9</v>
      </c>
      <c r="C4633">
        <v>5</v>
      </c>
      <c r="D4633">
        <v>84</v>
      </c>
      <c r="E4633">
        <v>61</v>
      </c>
      <c r="F4633" s="4">
        <v>0.02</v>
      </c>
      <c r="G4633" s="4">
        <v>0</v>
      </c>
      <c r="H4633" s="4">
        <v>0</v>
      </c>
    </row>
    <row r="4634" spans="1:8" hidden="1" x14ac:dyDescent="0.3">
      <c r="A4634" s="3">
        <v>2012</v>
      </c>
      <c r="B4634">
        <v>9</v>
      </c>
      <c r="C4634">
        <v>6</v>
      </c>
      <c r="D4634">
        <v>81</v>
      </c>
      <c r="E4634">
        <v>57</v>
      </c>
      <c r="F4634" s="4" t="s">
        <v>28</v>
      </c>
      <c r="G4634" s="4">
        <v>0</v>
      </c>
      <c r="H4634" s="4">
        <v>0</v>
      </c>
    </row>
    <row r="4635" spans="1:8" hidden="1" x14ac:dyDescent="0.3">
      <c r="A4635" s="3">
        <v>2012</v>
      </c>
      <c r="B4635">
        <v>9</v>
      </c>
      <c r="C4635">
        <v>7</v>
      </c>
      <c r="D4635">
        <v>72</v>
      </c>
      <c r="E4635">
        <v>55</v>
      </c>
      <c r="F4635" s="4" t="s">
        <v>28</v>
      </c>
      <c r="G4635" s="4">
        <v>0</v>
      </c>
      <c r="H4635" s="4">
        <v>0</v>
      </c>
    </row>
    <row r="4636" spans="1:8" x14ac:dyDescent="0.3">
      <c r="A4636" s="3">
        <v>2012</v>
      </c>
      <c r="B4636">
        <v>9</v>
      </c>
      <c r="C4636">
        <v>8</v>
      </c>
      <c r="D4636">
        <v>79</v>
      </c>
      <c r="E4636">
        <v>50</v>
      </c>
      <c r="F4636" s="4">
        <v>0</v>
      </c>
      <c r="G4636" s="4">
        <v>0</v>
      </c>
      <c r="H4636" s="4">
        <v>0</v>
      </c>
    </row>
    <row r="4637" spans="1:8" x14ac:dyDescent="0.3">
      <c r="A4637" s="3">
        <v>2012</v>
      </c>
      <c r="B4637">
        <v>9</v>
      </c>
      <c r="C4637">
        <v>9</v>
      </c>
      <c r="D4637">
        <v>75</v>
      </c>
      <c r="E4637">
        <v>52</v>
      </c>
      <c r="F4637" s="4">
        <v>0</v>
      </c>
      <c r="G4637" s="4">
        <v>0</v>
      </c>
      <c r="H4637" s="4">
        <v>0</v>
      </c>
    </row>
    <row r="4638" spans="1:8" x14ac:dyDescent="0.3">
      <c r="A4638" s="3">
        <v>2012</v>
      </c>
      <c r="B4638">
        <v>9</v>
      </c>
      <c r="C4638">
        <v>10</v>
      </c>
      <c r="D4638">
        <v>83</v>
      </c>
      <c r="E4638">
        <v>54</v>
      </c>
      <c r="F4638" s="4">
        <v>0</v>
      </c>
      <c r="G4638" s="4">
        <v>0</v>
      </c>
      <c r="H4638" s="4">
        <v>0</v>
      </c>
    </row>
    <row r="4639" spans="1:8" x14ac:dyDescent="0.3">
      <c r="A4639" s="3">
        <v>2012</v>
      </c>
      <c r="B4639">
        <v>9</v>
      </c>
      <c r="C4639">
        <v>11</v>
      </c>
      <c r="D4639">
        <v>95</v>
      </c>
      <c r="E4639">
        <v>63</v>
      </c>
      <c r="F4639" s="4">
        <v>0</v>
      </c>
      <c r="G4639" s="4">
        <v>0</v>
      </c>
      <c r="H4639" s="4">
        <v>0</v>
      </c>
    </row>
    <row r="4640" spans="1:8" x14ac:dyDescent="0.3">
      <c r="A4640" s="3">
        <v>2012</v>
      </c>
      <c r="B4640">
        <v>9</v>
      </c>
      <c r="C4640">
        <v>12</v>
      </c>
      <c r="D4640">
        <v>78</v>
      </c>
      <c r="E4640">
        <v>56</v>
      </c>
      <c r="F4640" s="4">
        <v>0.09</v>
      </c>
      <c r="G4640" s="4">
        <v>0</v>
      </c>
      <c r="H4640" s="4">
        <v>0</v>
      </c>
    </row>
    <row r="4641" spans="1:8" x14ac:dyDescent="0.3">
      <c r="A4641" s="3">
        <v>2012</v>
      </c>
      <c r="B4641">
        <v>9</v>
      </c>
      <c r="C4641">
        <v>13</v>
      </c>
      <c r="D4641">
        <v>75</v>
      </c>
      <c r="E4641">
        <v>53</v>
      </c>
      <c r="F4641" s="4">
        <v>0</v>
      </c>
      <c r="G4641" s="4">
        <v>0</v>
      </c>
      <c r="H4641" s="4">
        <v>0</v>
      </c>
    </row>
    <row r="4642" spans="1:8" x14ac:dyDescent="0.3">
      <c r="A4642" s="3">
        <v>2012</v>
      </c>
      <c r="B4642">
        <v>9</v>
      </c>
      <c r="C4642">
        <v>14</v>
      </c>
      <c r="D4642">
        <v>76</v>
      </c>
      <c r="E4642">
        <v>50</v>
      </c>
      <c r="F4642" s="4">
        <v>0</v>
      </c>
      <c r="G4642" s="4">
        <v>0</v>
      </c>
      <c r="H4642" s="4">
        <v>0</v>
      </c>
    </row>
    <row r="4643" spans="1:8" x14ac:dyDescent="0.3">
      <c r="A4643" s="3">
        <v>2012</v>
      </c>
      <c r="B4643">
        <v>9</v>
      </c>
      <c r="C4643">
        <v>15</v>
      </c>
      <c r="D4643">
        <v>85</v>
      </c>
      <c r="E4643">
        <v>52</v>
      </c>
      <c r="F4643" s="4">
        <v>0</v>
      </c>
      <c r="G4643" s="4">
        <v>0</v>
      </c>
      <c r="H4643" s="4">
        <v>0</v>
      </c>
    </row>
    <row r="4644" spans="1:8" x14ac:dyDescent="0.3">
      <c r="A4644" s="3">
        <v>2012</v>
      </c>
      <c r="B4644">
        <v>9</v>
      </c>
      <c r="C4644">
        <v>16</v>
      </c>
      <c r="D4644">
        <v>80</v>
      </c>
      <c r="E4644">
        <v>61</v>
      </c>
      <c r="F4644" s="4">
        <v>0</v>
      </c>
      <c r="G4644" s="4">
        <v>0</v>
      </c>
      <c r="H4644" s="4">
        <v>0</v>
      </c>
    </row>
    <row r="4645" spans="1:8" x14ac:dyDescent="0.3">
      <c r="A4645" s="3">
        <v>2012</v>
      </c>
      <c r="B4645">
        <v>9</v>
      </c>
      <c r="C4645">
        <v>17</v>
      </c>
      <c r="D4645">
        <v>64</v>
      </c>
      <c r="E4645">
        <v>47</v>
      </c>
      <c r="F4645" s="4">
        <v>0.19</v>
      </c>
      <c r="G4645" s="4">
        <v>0</v>
      </c>
      <c r="H4645" s="4">
        <v>0</v>
      </c>
    </row>
    <row r="4646" spans="1:8" x14ac:dyDescent="0.3">
      <c r="A4646" s="3">
        <v>2012</v>
      </c>
      <c r="B4646">
        <v>9</v>
      </c>
      <c r="C4646">
        <v>18</v>
      </c>
      <c r="D4646">
        <v>61</v>
      </c>
      <c r="E4646">
        <v>43</v>
      </c>
      <c r="F4646" s="4">
        <v>0</v>
      </c>
      <c r="G4646" s="4">
        <v>0</v>
      </c>
      <c r="H4646" s="4">
        <v>0</v>
      </c>
    </row>
    <row r="4647" spans="1:8" hidden="1" x14ac:dyDescent="0.3">
      <c r="A4647" s="3">
        <v>2012</v>
      </c>
      <c r="B4647">
        <v>9</v>
      </c>
      <c r="C4647">
        <v>19</v>
      </c>
      <c r="D4647">
        <v>76</v>
      </c>
      <c r="E4647">
        <v>52</v>
      </c>
      <c r="F4647" s="4" t="s">
        <v>28</v>
      </c>
      <c r="G4647" s="4">
        <v>0</v>
      </c>
      <c r="H4647" s="4">
        <v>0</v>
      </c>
    </row>
    <row r="4648" spans="1:8" x14ac:dyDescent="0.3">
      <c r="A4648" s="3">
        <v>2012</v>
      </c>
      <c r="B4648">
        <v>9</v>
      </c>
      <c r="C4648">
        <v>20</v>
      </c>
      <c r="D4648">
        <v>66</v>
      </c>
      <c r="E4648">
        <v>50</v>
      </c>
      <c r="F4648" s="4">
        <v>0</v>
      </c>
      <c r="G4648" s="4">
        <v>0</v>
      </c>
      <c r="H4648" s="4">
        <v>0</v>
      </c>
    </row>
    <row r="4649" spans="1:8" hidden="1" x14ac:dyDescent="0.3">
      <c r="A4649" s="3">
        <v>2012</v>
      </c>
      <c r="B4649">
        <v>9</v>
      </c>
      <c r="C4649">
        <v>21</v>
      </c>
      <c r="D4649">
        <v>63</v>
      </c>
      <c r="E4649">
        <v>40</v>
      </c>
      <c r="F4649" s="4" t="s">
        <v>28</v>
      </c>
      <c r="G4649" s="4">
        <v>0</v>
      </c>
      <c r="H4649" s="4">
        <v>0</v>
      </c>
    </row>
    <row r="4650" spans="1:8" hidden="1" x14ac:dyDescent="0.3">
      <c r="A4650" s="3">
        <v>2012</v>
      </c>
      <c r="B4650">
        <v>9</v>
      </c>
      <c r="C4650">
        <v>22</v>
      </c>
      <c r="D4650">
        <v>60</v>
      </c>
      <c r="E4650">
        <v>39</v>
      </c>
      <c r="F4650" s="4" t="s">
        <v>28</v>
      </c>
      <c r="G4650" s="4">
        <v>0</v>
      </c>
      <c r="H4650" s="4">
        <v>0</v>
      </c>
    </row>
    <row r="4651" spans="1:8" x14ac:dyDescent="0.3">
      <c r="A4651" s="3">
        <v>2012</v>
      </c>
      <c r="B4651">
        <v>9</v>
      </c>
      <c r="C4651">
        <v>23</v>
      </c>
      <c r="D4651">
        <v>61</v>
      </c>
      <c r="E4651">
        <v>36</v>
      </c>
      <c r="F4651" s="4">
        <v>0</v>
      </c>
      <c r="G4651" s="4">
        <v>0</v>
      </c>
      <c r="H4651" s="4">
        <v>0</v>
      </c>
    </row>
    <row r="4652" spans="1:8" x14ac:dyDescent="0.3">
      <c r="A4652" s="3">
        <v>2012</v>
      </c>
      <c r="B4652">
        <v>9</v>
      </c>
      <c r="C4652">
        <v>24</v>
      </c>
      <c r="D4652">
        <v>77</v>
      </c>
      <c r="E4652">
        <v>40</v>
      </c>
      <c r="F4652" s="4">
        <v>0</v>
      </c>
      <c r="G4652" s="4">
        <v>0</v>
      </c>
      <c r="H4652" s="4">
        <v>0</v>
      </c>
    </row>
    <row r="4653" spans="1:8" x14ac:dyDescent="0.3">
      <c r="A4653" s="3">
        <v>2012</v>
      </c>
      <c r="B4653">
        <v>9</v>
      </c>
      <c r="C4653">
        <v>25</v>
      </c>
      <c r="D4653">
        <v>68</v>
      </c>
      <c r="E4653">
        <v>45</v>
      </c>
      <c r="F4653" s="4">
        <v>0</v>
      </c>
      <c r="G4653" s="4">
        <v>0</v>
      </c>
      <c r="H4653" s="4">
        <v>0</v>
      </c>
    </row>
    <row r="4654" spans="1:8" x14ac:dyDescent="0.3">
      <c r="A4654" s="3">
        <v>2012</v>
      </c>
      <c r="B4654">
        <v>9</v>
      </c>
      <c r="C4654">
        <v>26</v>
      </c>
      <c r="D4654">
        <v>65</v>
      </c>
      <c r="E4654">
        <v>40</v>
      </c>
      <c r="F4654" s="4">
        <v>0</v>
      </c>
      <c r="G4654" s="4">
        <v>0</v>
      </c>
      <c r="H4654" s="4">
        <v>0</v>
      </c>
    </row>
    <row r="4655" spans="1:8" x14ac:dyDescent="0.3">
      <c r="A4655" s="3">
        <v>2012</v>
      </c>
      <c r="B4655">
        <v>9</v>
      </c>
      <c r="C4655">
        <v>27</v>
      </c>
      <c r="D4655">
        <v>69</v>
      </c>
      <c r="E4655">
        <v>41</v>
      </c>
      <c r="F4655" s="4">
        <v>0</v>
      </c>
      <c r="G4655" s="4">
        <v>0</v>
      </c>
      <c r="H4655" s="4">
        <v>0</v>
      </c>
    </row>
    <row r="4656" spans="1:8" x14ac:dyDescent="0.3">
      <c r="A4656" s="3">
        <v>2012</v>
      </c>
      <c r="B4656">
        <v>9</v>
      </c>
      <c r="C4656">
        <v>28</v>
      </c>
      <c r="D4656">
        <v>76</v>
      </c>
      <c r="E4656">
        <v>46</v>
      </c>
      <c r="F4656" s="4">
        <v>0</v>
      </c>
      <c r="G4656" s="4">
        <v>0</v>
      </c>
      <c r="H4656" s="4">
        <v>0</v>
      </c>
    </row>
    <row r="4657" spans="1:8" x14ac:dyDescent="0.3">
      <c r="A4657" s="3">
        <v>2012</v>
      </c>
      <c r="B4657">
        <v>9</v>
      </c>
      <c r="C4657">
        <v>29</v>
      </c>
      <c r="D4657">
        <v>82</v>
      </c>
      <c r="E4657">
        <v>51</v>
      </c>
      <c r="F4657" s="4">
        <v>0</v>
      </c>
      <c r="G4657" s="4">
        <v>0</v>
      </c>
      <c r="H4657" s="4">
        <v>0</v>
      </c>
    </row>
    <row r="4658" spans="1:8" x14ac:dyDescent="0.3">
      <c r="A4658" s="3">
        <v>2012</v>
      </c>
      <c r="B4658">
        <v>9</v>
      </c>
      <c r="C4658">
        <v>30</v>
      </c>
      <c r="D4658">
        <v>77</v>
      </c>
      <c r="E4658">
        <v>48</v>
      </c>
      <c r="F4658" s="4">
        <v>0</v>
      </c>
      <c r="G4658" s="4">
        <v>0</v>
      </c>
      <c r="H4658" s="4">
        <v>0</v>
      </c>
    </row>
    <row r="4659" spans="1:8" x14ac:dyDescent="0.3">
      <c r="A4659" s="3">
        <v>2012</v>
      </c>
      <c r="B4659">
        <v>10</v>
      </c>
      <c r="C4659">
        <v>1</v>
      </c>
      <c r="D4659">
        <v>72</v>
      </c>
      <c r="E4659">
        <v>53</v>
      </c>
      <c r="F4659" s="4">
        <v>0</v>
      </c>
      <c r="G4659" s="4">
        <v>0</v>
      </c>
      <c r="H4659" s="4">
        <v>0</v>
      </c>
    </row>
    <row r="4660" spans="1:8" x14ac:dyDescent="0.3">
      <c r="A4660" s="3">
        <v>2012</v>
      </c>
      <c r="B4660">
        <v>10</v>
      </c>
      <c r="C4660">
        <v>2</v>
      </c>
      <c r="D4660">
        <v>72</v>
      </c>
      <c r="E4660">
        <v>44</v>
      </c>
      <c r="F4660" s="4">
        <v>0</v>
      </c>
      <c r="G4660" s="4">
        <v>0</v>
      </c>
      <c r="H4660" s="4">
        <v>0</v>
      </c>
    </row>
    <row r="4661" spans="1:8" x14ac:dyDescent="0.3">
      <c r="A4661" s="3">
        <v>2012</v>
      </c>
      <c r="B4661">
        <v>10</v>
      </c>
      <c r="C4661">
        <v>3</v>
      </c>
      <c r="D4661">
        <v>78</v>
      </c>
      <c r="E4661">
        <v>48</v>
      </c>
      <c r="F4661" s="4">
        <v>0</v>
      </c>
      <c r="G4661" s="4">
        <v>0</v>
      </c>
      <c r="H4661" s="4">
        <v>0</v>
      </c>
    </row>
    <row r="4662" spans="1:8" x14ac:dyDescent="0.3">
      <c r="A4662" s="3">
        <v>2012</v>
      </c>
      <c r="B4662">
        <v>10</v>
      </c>
      <c r="C4662">
        <v>4</v>
      </c>
      <c r="D4662">
        <v>64</v>
      </c>
      <c r="E4662">
        <v>42</v>
      </c>
      <c r="F4662" s="4">
        <v>0</v>
      </c>
      <c r="G4662" s="4">
        <v>0</v>
      </c>
      <c r="H4662" s="4">
        <v>0</v>
      </c>
    </row>
    <row r="4663" spans="1:8" x14ac:dyDescent="0.3">
      <c r="A4663" s="3">
        <v>2012</v>
      </c>
      <c r="B4663">
        <v>10</v>
      </c>
      <c r="C4663">
        <v>5</v>
      </c>
      <c r="D4663">
        <v>48</v>
      </c>
      <c r="E4663">
        <v>36</v>
      </c>
      <c r="F4663" s="4">
        <v>0</v>
      </c>
      <c r="G4663" s="4">
        <v>0</v>
      </c>
      <c r="H4663" s="4">
        <v>0</v>
      </c>
    </row>
    <row r="4664" spans="1:8" x14ac:dyDescent="0.3">
      <c r="A4664" s="3">
        <v>2012</v>
      </c>
      <c r="B4664">
        <v>10</v>
      </c>
      <c r="C4664">
        <v>6</v>
      </c>
      <c r="D4664">
        <v>45</v>
      </c>
      <c r="E4664">
        <v>33</v>
      </c>
      <c r="F4664" s="4">
        <v>0</v>
      </c>
      <c r="G4664" s="4">
        <v>0</v>
      </c>
      <c r="H4664" s="4">
        <v>0</v>
      </c>
    </row>
    <row r="4665" spans="1:8" x14ac:dyDescent="0.3">
      <c r="A4665" s="3">
        <v>2012</v>
      </c>
      <c r="B4665">
        <v>10</v>
      </c>
      <c r="C4665">
        <v>7</v>
      </c>
      <c r="D4665">
        <v>53</v>
      </c>
      <c r="E4665">
        <v>28</v>
      </c>
      <c r="F4665" s="4">
        <v>0</v>
      </c>
      <c r="G4665" s="4">
        <v>0</v>
      </c>
      <c r="H4665" s="4">
        <v>0</v>
      </c>
    </row>
    <row r="4666" spans="1:8" hidden="1" x14ac:dyDescent="0.3">
      <c r="A4666" s="3">
        <v>2012</v>
      </c>
      <c r="B4666">
        <v>10</v>
      </c>
      <c r="C4666">
        <v>8</v>
      </c>
      <c r="D4666">
        <v>64</v>
      </c>
      <c r="E4666">
        <v>39</v>
      </c>
      <c r="F4666" s="4" t="s">
        <v>28</v>
      </c>
      <c r="G4666" s="4">
        <v>0</v>
      </c>
      <c r="H4666" s="4">
        <v>0</v>
      </c>
    </row>
    <row r="4667" spans="1:8" x14ac:dyDescent="0.3">
      <c r="A4667" s="3">
        <v>2012</v>
      </c>
      <c r="B4667">
        <v>10</v>
      </c>
      <c r="C4667">
        <v>9</v>
      </c>
      <c r="D4667">
        <v>50</v>
      </c>
      <c r="E4667">
        <v>36</v>
      </c>
      <c r="F4667" s="4">
        <v>0.03</v>
      </c>
      <c r="G4667" s="4">
        <v>0</v>
      </c>
      <c r="H4667" s="4">
        <v>0</v>
      </c>
    </row>
    <row r="4668" spans="1:8" x14ac:dyDescent="0.3">
      <c r="A4668" s="3">
        <v>2012</v>
      </c>
      <c r="B4668">
        <v>10</v>
      </c>
      <c r="C4668">
        <v>10</v>
      </c>
      <c r="D4668">
        <v>55</v>
      </c>
      <c r="E4668">
        <v>32</v>
      </c>
      <c r="F4668" s="4">
        <v>0</v>
      </c>
      <c r="G4668" s="4">
        <v>0</v>
      </c>
      <c r="H4668" s="4">
        <v>0</v>
      </c>
    </row>
    <row r="4669" spans="1:8" hidden="1" x14ac:dyDescent="0.3">
      <c r="A4669" s="3">
        <v>2012</v>
      </c>
      <c r="B4669">
        <v>10</v>
      </c>
      <c r="C4669">
        <v>11</v>
      </c>
      <c r="D4669">
        <v>55</v>
      </c>
      <c r="E4669">
        <v>33</v>
      </c>
      <c r="F4669" s="4" t="s">
        <v>28</v>
      </c>
      <c r="G4669" s="4">
        <v>0</v>
      </c>
      <c r="H4669" s="4">
        <v>0</v>
      </c>
    </row>
    <row r="4670" spans="1:8" x14ac:dyDescent="0.3">
      <c r="A4670" s="3">
        <v>2012</v>
      </c>
      <c r="B4670">
        <v>10</v>
      </c>
      <c r="C4670">
        <v>12</v>
      </c>
      <c r="D4670">
        <v>53</v>
      </c>
      <c r="E4670">
        <v>28</v>
      </c>
      <c r="F4670" s="4">
        <v>0</v>
      </c>
      <c r="G4670" s="4">
        <v>0</v>
      </c>
      <c r="H4670" s="4">
        <v>0</v>
      </c>
    </row>
    <row r="4671" spans="1:8" x14ac:dyDescent="0.3">
      <c r="A4671" s="3">
        <v>2012</v>
      </c>
      <c r="B4671">
        <v>10</v>
      </c>
      <c r="C4671">
        <v>13</v>
      </c>
      <c r="D4671">
        <v>53</v>
      </c>
      <c r="E4671">
        <v>47</v>
      </c>
      <c r="F4671" s="4">
        <v>0.04</v>
      </c>
      <c r="G4671" s="4">
        <v>0</v>
      </c>
      <c r="H4671" s="4">
        <v>0</v>
      </c>
    </row>
    <row r="4672" spans="1:8" x14ac:dyDescent="0.3">
      <c r="A4672" s="3">
        <v>2012</v>
      </c>
      <c r="B4672">
        <v>10</v>
      </c>
      <c r="C4672">
        <v>14</v>
      </c>
      <c r="D4672">
        <v>59</v>
      </c>
      <c r="E4672">
        <v>45</v>
      </c>
      <c r="F4672" s="4">
        <v>0</v>
      </c>
      <c r="G4672" s="4">
        <v>0</v>
      </c>
      <c r="H4672" s="4">
        <v>0</v>
      </c>
    </row>
    <row r="4673" spans="1:8" hidden="1" x14ac:dyDescent="0.3">
      <c r="A4673" s="3">
        <v>2012</v>
      </c>
      <c r="B4673">
        <v>10</v>
      </c>
      <c r="C4673">
        <v>15</v>
      </c>
      <c r="D4673">
        <v>61</v>
      </c>
      <c r="E4673">
        <v>38</v>
      </c>
      <c r="F4673" s="4" t="s">
        <v>28</v>
      </c>
      <c r="G4673" s="4">
        <v>0</v>
      </c>
      <c r="H4673" s="4">
        <v>0</v>
      </c>
    </row>
    <row r="4674" spans="1:8" hidden="1" x14ac:dyDescent="0.3">
      <c r="A4674" s="3">
        <v>2012</v>
      </c>
      <c r="B4674">
        <v>10</v>
      </c>
      <c r="C4674">
        <v>16</v>
      </c>
      <c r="D4674">
        <v>65</v>
      </c>
      <c r="E4674">
        <v>52</v>
      </c>
      <c r="F4674" s="4" t="s">
        <v>28</v>
      </c>
      <c r="G4674" s="4">
        <v>0</v>
      </c>
      <c r="H4674" s="4">
        <v>0</v>
      </c>
    </row>
    <row r="4675" spans="1:8" hidden="1" x14ac:dyDescent="0.3">
      <c r="A4675" s="3">
        <v>2012</v>
      </c>
      <c r="B4675">
        <v>10</v>
      </c>
      <c r="C4675">
        <v>17</v>
      </c>
      <c r="D4675">
        <v>62</v>
      </c>
      <c r="E4675">
        <v>47</v>
      </c>
      <c r="F4675" s="4" t="s">
        <v>28</v>
      </c>
      <c r="G4675" s="4">
        <v>0</v>
      </c>
      <c r="H4675" s="4">
        <v>0</v>
      </c>
    </row>
    <row r="4676" spans="1:8" x14ac:dyDescent="0.3">
      <c r="A4676" s="3">
        <v>2012</v>
      </c>
      <c r="B4676">
        <v>10</v>
      </c>
      <c r="C4676">
        <v>18</v>
      </c>
      <c r="D4676">
        <v>50</v>
      </c>
      <c r="E4676">
        <v>43</v>
      </c>
      <c r="F4676" s="4">
        <v>0.01</v>
      </c>
      <c r="G4676" s="4">
        <v>0</v>
      </c>
      <c r="H4676" s="4">
        <v>0</v>
      </c>
    </row>
    <row r="4677" spans="1:8" x14ac:dyDescent="0.3">
      <c r="A4677" s="3">
        <v>2012</v>
      </c>
      <c r="B4677">
        <v>10</v>
      </c>
      <c r="C4677">
        <v>19</v>
      </c>
      <c r="D4677">
        <v>52</v>
      </c>
      <c r="E4677">
        <v>38</v>
      </c>
      <c r="F4677" s="4">
        <v>0.21</v>
      </c>
      <c r="G4677" s="4">
        <v>0</v>
      </c>
      <c r="H4677" s="4">
        <v>0</v>
      </c>
    </row>
    <row r="4678" spans="1:8" x14ac:dyDescent="0.3">
      <c r="A4678" s="3">
        <v>2012</v>
      </c>
      <c r="B4678">
        <v>10</v>
      </c>
      <c r="C4678">
        <v>20</v>
      </c>
      <c r="D4678">
        <v>54</v>
      </c>
      <c r="E4678">
        <v>34</v>
      </c>
      <c r="F4678" s="4">
        <v>0</v>
      </c>
      <c r="G4678" s="4">
        <v>0</v>
      </c>
      <c r="H4678" s="4">
        <v>0</v>
      </c>
    </row>
    <row r="4679" spans="1:8" x14ac:dyDescent="0.3">
      <c r="A4679" s="3">
        <v>2012</v>
      </c>
      <c r="B4679">
        <v>10</v>
      </c>
      <c r="C4679">
        <v>21</v>
      </c>
      <c r="D4679">
        <v>71</v>
      </c>
      <c r="E4679">
        <v>42</v>
      </c>
      <c r="F4679" s="4">
        <v>0</v>
      </c>
      <c r="G4679" s="4">
        <v>0</v>
      </c>
      <c r="H4679" s="4">
        <v>0</v>
      </c>
    </row>
    <row r="4680" spans="1:8" hidden="1" x14ac:dyDescent="0.3">
      <c r="A4680" s="3">
        <v>2012</v>
      </c>
      <c r="B4680">
        <v>10</v>
      </c>
      <c r="C4680">
        <v>22</v>
      </c>
      <c r="D4680">
        <v>64</v>
      </c>
      <c r="E4680">
        <v>50</v>
      </c>
      <c r="F4680" s="4" t="s">
        <v>28</v>
      </c>
      <c r="G4680" s="4">
        <v>0</v>
      </c>
      <c r="H4680" s="4">
        <v>0</v>
      </c>
    </row>
    <row r="4681" spans="1:8" x14ac:dyDescent="0.3">
      <c r="A4681" s="3">
        <v>2012</v>
      </c>
      <c r="B4681">
        <v>10</v>
      </c>
      <c r="C4681">
        <v>23</v>
      </c>
      <c r="D4681">
        <v>65</v>
      </c>
      <c r="E4681">
        <v>55</v>
      </c>
      <c r="F4681" s="4">
        <v>0.08</v>
      </c>
      <c r="G4681" s="4">
        <v>0</v>
      </c>
      <c r="H4681" s="4">
        <v>0</v>
      </c>
    </row>
    <row r="4682" spans="1:8" x14ac:dyDescent="0.3">
      <c r="A4682" s="3">
        <v>2012</v>
      </c>
      <c r="B4682">
        <v>10</v>
      </c>
      <c r="C4682">
        <v>24</v>
      </c>
      <c r="D4682">
        <v>60</v>
      </c>
      <c r="E4682">
        <v>47</v>
      </c>
      <c r="F4682" s="4">
        <v>0.18</v>
      </c>
      <c r="G4682" s="4">
        <v>0</v>
      </c>
      <c r="H4682" s="4">
        <v>0</v>
      </c>
    </row>
    <row r="4683" spans="1:8" x14ac:dyDescent="0.3">
      <c r="A4683" s="3">
        <v>2012</v>
      </c>
      <c r="B4683">
        <v>10</v>
      </c>
      <c r="C4683">
        <v>25</v>
      </c>
      <c r="D4683">
        <v>47</v>
      </c>
      <c r="E4683">
        <v>35</v>
      </c>
      <c r="F4683" s="4">
        <v>0.75</v>
      </c>
      <c r="G4683" s="4" t="s">
        <v>28</v>
      </c>
      <c r="H4683" s="4">
        <v>0</v>
      </c>
    </row>
    <row r="4684" spans="1:8" x14ac:dyDescent="0.3">
      <c r="A4684" s="3">
        <v>2012</v>
      </c>
      <c r="B4684">
        <v>10</v>
      </c>
      <c r="C4684">
        <v>26</v>
      </c>
      <c r="D4684">
        <v>39</v>
      </c>
      <c r="E4684">
        <v>32</v>
      </c>
      <c r="F4684" s="4">
        <v>0</v>
      </c>
      <c r="G4684" s="4">
        <v>0</v>
      </c>
      <c r="H4684" s="4">
        <v>0</v>
      </c>
    </row>
    <row r="4685" spans="1:8" x14ac:dyDescent="0.3">
      <c r="A4685" s="3">
        <v>2012</v>
      </c>
      <c r="B4685">
        <v>10</v>
      </c>
      <c r="C4685">
        <v>27</v>
      </c>
      <c r="D4685">
        <v>43</v>
      </c>
      <c r="E4685">
        <v>28</v>
      </c>
      <c r="F4685" s="4">
        <v>0</v>
      </c>
      <c r="G4685" s="4">
        <v>0</v>
      </c>
      <c r="H4685" s="4">
        <v>0</v>
      </c>
    </row>
    <row r="4686" spans="1:8" x14ac:dyDescent="0.3">
      <c r="A4686" s="3">
        <v>2012</v>
      </c>
      <c r="B4686">
        <v>10</v>
      </c>
      <c r="C4686">
        <v>28</v>
      </c>
      <c r="D4686">
        <v>46</v>
      </c>
      <c r="E4686">
        <v>29</v>
      </c>
      <c r="F4686" s="4">
        <v>0</v>
      </c>
      <c r="G4686" s="4">
        <v>0</v>
      </c>
      <c r="H4686" s="4">
        <v>0</v>
      </c>
    </row>
    <row r="4687" spans="1:8" x14ac:dyDescent="0.3">
      <c r="A4687" s="3">
        <v>2012</v>
      </c>
      <c r="B4687">
        <v>10</v>
      </c>
      <c r="C4687">
        <v>29</v>
      </c>
      <c r="D4687">
        <v>45</v>
      </c>
      <c r="E4687">
        <v>31</v>
      </c>
      <c r="F4687" s="4">
        <v>0</v>
      </c>
      <c r="G4687" s="4">
        <v>0</v>
      </c>
      <c r="H4687" s="4">
        <v>0</v>
      </c>
    </row>
    <row r="4688" spans="1:8" x14ac:dyDescent="0.3">
      <c r="A4688" s="3">
        <v>2012</v>
      </c>
      <c r="B4688">
        <v>10</v>
      </c>
      <c r="C4688">
        <v>30</v>
      </c>
      <c r="D4688">
        <v>50</v>
      </c>
      <c r="E4688">
        <v>28</v>
      </c>
      <c r="F4688" s="4">
        <v>0</v>
      </c>
      <c r="G4688" s="4">
        <v>0</v>
      </c>
      <c r="H4688" s="4">
        <v>0</v>
      </c>
    </row>
    <row r="4689" spans="1:8" x14ac:dyDescent="0.3">
      <c r="A4689" s="3">
        <v>2012</v>
      </c>
      <c r="B4689">
        <v>10</v>
      </c>
      <c r="C4689">
        <v>31</v>
      </c>
      <c r="D4689">
        <v>52</v>
      </c>
      <c r="E4689">
        <v>25</v>
      </c>
      <c r="F4689" s="4">
        <v>0</v>
      </c>
      <c r="G4689" s="4">
        <v>0</v>
      </c>
      <c r="H4689" s="4">
        <v>0</v>
      </c>
    </row>
    <row r="4690" spans="1:8" x14ac:dyDescent="0.3">
      <c r="A4690" s="3">
        <v>2012</v>
      </c>
      <c r="B4690">
        <v>11</v>
      </c>
      <c r="C4690">
        <v>1</v>
      </c>
      <c r="D4690">
        <v>47</v>
      </c>
      <c r="E4690">
        <v>31</v>
      </c>
      <c r="F4690" s="4">
        <v>0</v>
      </c>
      <c r="G4690" s="4">
        <v>0</v>
      </c>
      <c r="H4690" s="4">
        <v>0</v>
      </c>
    </row>
    <row r="4691" spans="1:8" x14ac:dyDescent="0.3">
      <c r="A4691" s="3">
        <v>2012</v>
      </c>
      <c r="B4691">
        <v>11</v>
      </c>
      <c r="C4691">
        <v>2</v>
      </c>
      <c r="D4691">
        <v>39</v>
      </c>
      <c r="E4691">
        <v>27</v>
      </c>
      <c r="F4691" s="4">
        <v>0</v>
      </c>
      <c r="G4691" s="4">
        <v>0</v>
      </c>
      <c r="H4691" s="4">
        <v>0</v>
      </c>
    </row>
    <row r="4692" spans="1:8" x14ac:dyDescent="0.3">
      <c r="A4692" s="3">
        <v>2012</v>
      </c>
      <c r="B4692">
        <v>11</v>
      </c>
      <c r="C4692">
        <v>3</v>
      </c>
      <c r="D4692">
        <v>43</v>
      </c>
      <c r="E4692">
        <v>37</v>
      </c>
      <c r="F4692" s="4">
        <v>0</v>
      </c>
      <c r="G4692" s="4">
        <v>0</v>
      </c>
      <c r="H4692" s="4">
        <v>0</v>
      </c>
    </row>
    <row r="4693" spans="1:8" x14ac:dyDescent="0.3">
      <c r="A4693" s="3">
        <v>2012</v>
      </c>
      <c r="B4693">
        <v>11</v>
      </c>
      <c r="C4693">
        <v>4</v>
      </c>
      <c r="D4693">
        <v>45</v>
      </c>
      <c r="E4693">
        <v>30</v>
      </c>
      <c r="F4693" s="4">
        <v>0.01</v>
      </c>
      <c r="G4693" s="4">
        <v>0</v>
      </c>
      <c r="H4693" s="4">
        <v>0</v>
      </c>
    </row>
    <row r="4694" spans="1:8" hidden="1" x14ac:dyDescent="0.3">
      <c r="A4694" s="3">
        <v>2012</v>
      </c>
      <c r="B4694">
        <v>11</v>
      </c>
      <c r="C4694">
        <v>5</v>
      </c>
      <c r="D4694">
        <v>45</v>
      </c>
      <c r="E4694">
        <v>38</v>
      </c>
      <c r="F4694" s="4" t="s">
        <v>28</v>
      </c>
      <c r="G4694" s="4">
        <v>0</v>
      </c>
      <c r="H4694" s="4">
        <v>0</v>
      </c>
    </row>
    <row r="4695" spans="1:8" x14ac:dyDescent="0.3">
      <c r="A4695" s="3">
        <v>2012</v>
      </c>
      <c r="B4695">
        <v>11</v>
      </c>
      <c r="C4695">
        <v>6</v>
      </c>
      <c r="D4695">
        <v>44</v>
      </c>
      <c r="E4695">
        <v>38</v>
      </c>
      <c r="F4695" s="4">
        <v>0.31</v>
      </c>
      <c r="G4695" s="4">
        <v>0</v>
      </c>
      <c r="H4695" s="4">
        <v>0</v>
      </c>
    </row>
    <row r="4696" spans="1:8" x14ac:dyDescent="0.3">
      <c r="A4696" s="3">
        <v>2012</v>
      </c>
      <c r="B4696">
        <v>11</v>
      </c>
      <c r="C4696">
        <v>7</v>
      </c>
      <c r="D4696">
        <v>47</v>
      </c>
      <c r="E4696">
        <v>38</v>
      </c>
      <c r="F4696" s="4">
        <v>0</v>
      </c>
      <c r="G4696" s="4">
        <v>0</v>
      </c>
      <c r="H4696" s="4">
        <v>0</v>
      </c>
    </row>
    <row r="4697" spans="1:8" x14ac:dyDescent="0.3">
      <c r="A4697" s="3">
        <v>2012</v>
      </c>
      <c r="B4697">
        <v>11</v>
      </c>
      <c r="C4697">
        <v>8</v>
      </c>
      <c r="D4697">
        <v>54</v>
      </c>
      <c r="E4697">
        <v>34</v>
      </c>
      <c r="F4697" s="4">
        <v>0</v>
      </c>
      <c r="G4697" s="4">
        <v>0</v>
      </c>
      <c r="H4697" s="4">
        <v>0</v>
      </c>
    </row>
    <row r="4698" spans="1:8" x14ac:dyDescent="0.3">
      <c r="A4698" s="3">
        <v>2012</v>
      </c>
      <c r="B4698">
        <v>11</v>
      </c>
      <c r="C4698">
        <v>9</v>
      </c>
      <c r="D4698">
        <v>55</v>
      </c>
      <c r="E4698">
        <v>35</v>
      </c>
      <c r="F4698" s="4">
        <v>0</v>
      </c>
      <c r="G4698" s="4">
        <v>0</v>
      </c>
      <c r="H4698" s="4">
        <v>0</v>
      </c>
    </row>
    <row r="4699" spans="1:8" x14ac:dyDescent="0.3">
      <c r="A4699" s="3">
        <v>2012</v>
      </c>
      <c r="B4699">
        <v>11</v>
      </c>
      <c r="C4699">
        <v>10</v>
      </c>
      <c r="D4699">
        <v>69</v>
      </c>
      <c r="E4699">
        <v>44</v>
      </c>
      <c r="F4699" s="4">
        <v>0.24</v>
      </c>
      <c r="G4699" s="4">
        <v>0</v>
      </c>
      <c r="H4699" s="4">
        <v>0</v>
      </c>
    </row>
    <row r="4700" spans="1:8" x14ac:dyDescent="0.3">
      <c r="A4700" s="3">
        <v>2012</v>
      </c>
      <c r="B4700">
        <v>11</v>
      </c>
      <c r="C4700">
        <v>11</v>
      </c>
      <c r="D4700">
        <v>56</v>
      </c>
      <c r="E4700">
        <v>22</v>
      </c>
      <c r="F4700" s="4">
        <v>0.02</v>
      </c>
      <c r="G4700" s="4" t="s">
        <v>28</v>
      </c>
      <c r="H4700" s="4">
        <v>0</v>
      </c>
    </row>
    <row r="4701" spans="1:8" x14ac:dyDescent="0.3">
      <c r="A4701" s="3">
        <v>2012</v>
      </c>
      <c r="B4701">
        <v>11</v>
      </c>
      <c r="C4701">
        <v>12</v>
      </c>
      <c r="D4701">
        <v>27</v>
      </c>
      <c r="E4701">
        <v>19</v>
      </c>
      <c r="F4701" s="4">
        <v>0.01</v>
      </c>
      <c r="G4701" s="4">
        <v>0.2</v>
      </c>
      <c r="H4701" s="4">
        <v>0</v>
      </c>
    </row>
    <row r="4702" spans="1:8" x14ac:dyDescent="0.3">
      <c r="A4702" s="3">
        <v>2012</v>
      </c>
      <c r="B4702">
        <v>11</v>
      </c>
      <c r="C4702">
        <v>13</v>
      </c>
      <c r="D4702">
        <v>43</v>
      </c>
      <c r="E4702">
        <v>18</v>
      </c>
      <c r="F4702" s="4">
        <v>0</v>
      </c>
      <c r="G4702" s="4">
        <v>0</v>
      </c>
      <c r="H4702" s="4" t="s">
        <v>28</v>
      </c>
    </row>
    <row r="4703" spans="1:8" x14ac:dyDescent="0.3">
      <c r="A4703" s="3">
        <v>2012</v>
      </c>
      <c r="B4703">
        <v>11</v>
      </c>
      <c r="C4703">
        <v>14</v>
      </c>
      <c r="D4703">
        <v>51</v>
      </c>
      <c r="E4703">
        <v>34</v>
      </c>
      <c r="F4703" s="4">
        <v>0</v>
      </c>
      <c r="G4703" s="4">
        <v>0</v>
      </c>
      <c r="H4703" s="4">
        <v>0</v>
      </c>
    </row>
    <row r="4704" spans="1:8" hidden="1" x14ac:dyDescent="0.3">
      <c r="A4704" s="3">
        <v>2012</v>
      </c>
      <c r="B4704">
        <v>11</v>
      </c>
      <c r="C4704">
        <v>15</v>
      </c>
      <c r="D4704">
        <v>53</v>
      </c>
      <c r="E4704">
        <v>29</v>
      </c>
      <c r="F4704" s="4" t="s">
        <v>28</v>
      </c>
      <c r="G4704" s="4">
        <v>0</v>
      </c>
      <c r="H4704" s="4">
        <v>0</v>
      </c>
    </row>
    <row r="4705" spans="1:8" x14ac:dyDescent="0.3">
      <c r="A4705" s="3">
        <v>2012</v>
      </c>
      <c r="B4705">
        <v>11</v>
      </c>
      <c r="C4705">
        <v>16</v>
      </c>
      <c r="D4705">
        <v>44</v>
      </c>
      <c r="E4705">
        <v>23</v>
      </c>
      <c r="F4705" s="4">
        <v>0</v>
      </c>
      <c r="G4705" s="4">
        <v>0</v>
      </c>
      <c r="H4705" s="4">
        <v>0</v>
      </c>
    </row>
    <row r="4706" spans="1:8" x14ac:dyDescent="0.3">
      <c r="A4706" s="3">
        <v>2012</v>
      </c>
      <c r="B4706">
        <v>11</v>
      </c>
      <c r="C4706">
        <v>17</v>
      </c>
      <c r="D4706">
        <v>54</v>
      </c>
      <c r="E4706">
        <v>32</v>
      </c>
      <c r="F4706" s="4">
        <v>0</v>
      </c>
      <c r="G4706" s="4">
        <v>0</v>
      </c>
      <c r="H4706" s="4">
        <v>0</v>
      </c>
    </row>
    <row r="4707" spans="1:8" x14ac:dyDescent="0.3">
      <c r="A4707" s="3">
        <v>2012</v>
      </c>
      <c r="B4707">
        <v>11</v>
      </c>
      <c r="C4707">
        <v>18</v>
      </c>
      <c r="D4707">
        <v>57</v>
      </c>
      <c r="E4707">
        <v>43</v>
      </c>
      <c r="F4707" s="4">
        <v>0</v>
      </c>
      <c r="G4707" s="4">
        <v>0</v>
      </c>
      <c r="H4707" s="4">
        <v>0</v>
      </c>
    </row>
    <row r="4708" spans="1:8" hidden="1" x14ac:dyDescent="0.3">
      <c r="A4708" s="3">
        <v>2012</v>
      </c>
      <c r="B4708">
        <v>11</v>
      </c>
      <c r="C4708">
        <v>19</v>
      </c>
      <c r="D4708">
        <v>59</v>
      </c>
      <c r="E4708">
        <v>38</v>
      </c>
      <c r="F4708" s="4" t="s">
        <v>28</v>
      </c>
      <c r="G4708" s="4">
        <v>0</v>
      </c>
      <c r="H4708" s="4">
        <v>0</v>
      </c>
    </row>
    <row r="4709" spans="1:8" x14ac:dyDescent="0.3">
      <c r="A4709" s="3">
        <v>2012</v>
      </c>
      <c r="B4709">
        <v>11</v>
      </c>
      <c r="C4709">
        <v>20</v>
      </c>
      <c r="D4709">
        <v>54</v>
      </c>
      <c r="E4709">
        <v>33</v>
      </c>
      <c r="F4709" s="4">
        <v>0</v>
      </c>
      <c r="G4709" s="4">
        <v>0</v>
      </c>
      <c r="H4709" s="4">
        <v>0</v>
      </c>
    </row>
    <row r="4710" spans="1:8" x14ac:dyDescent="0.3">
      <c r="A4710" s="3">
        <v>2012</v>
      </c>
      <c r="B4710">
        <v>11</v>
      </c>
      <c r="C4710">
        <v>21</v>
      </c>
      <c r="D4710">
        <v>62</v>
      </c>
      <c r="E4710">
        <v>38</v>
      </c>
      <c r="F4710" s="4">
        <v>0</v>
      </c>
      <c r="G4710" s="4">
        <v>0</v>
      </c>
      <c r="H4710" s="4">
        <v>0</v>
      </c>
    </row>
    <row r="4711" spans="1:8" x14ac:dyDescent="0.3">
      <c r="A4711" s="3">
        <v>2012</v>
      </c>
      <c r="B4711">
        <v>11</v>
      </c>
      <c r="C4711">
        <v>22</v>
      </c>
      <c r="D4711">
        <v>60</v>
      </c>
      <c r="E4711">
        <v>24</v>
      </c>
      <c r="F4711" s="4">
        <v>0.02</v>
      </c>
      <c r="G4711" s="4">
        <v>0.1</v>
      </c>
      <c r="H4711" s="4">
        <v>0</v>
      </c>
    </row>
    <row r="4712" spans="1:8" x14ac:dyDescent="0.3">
      <c r="A4712" s="3">
        <v>2012</v>
      </c>
      <c r="B4712">
        <v>11</v>
      </c>
      <c r="C4712">
        <v>23</v>
      </c>
      <c r="D4712">
        <v>27</v>
      </c>
      <c r="E4712">
        <v>14</v>
      </c>
      <c r="F4712" s="4">
        <v>0.02</v>
      </c>
      <c r="G4712" s="4">
        <v>0.5</v>
      </c>
      <c r="H4712" s="4">
        <v>1</v>
      </c>
    </row>
    <row r="4713" spans="1:8" hidden="1" x14ac:dyDescent="0.3">
      <c r="A4713" s="3">
        <v>2012</v>
      </c>
      <c r="B4713">
        <v>11</v>
      </c>
      <c r="C4713">
        <v>24</v>
      </c>
      <c r="D4713">
        <v>30</v>
      </c>
      <c r="E4713">
        <v>11</v>
      </c>
      <c r="F4713" s="4" t="s">
        <v>28</v>
      </c>
      <c r="G4713" s="4" t="s">
        <v>28</v>
      </c>
      <c r="H4713" s="4" t="s">
        <v>28</v>
      </c>
    </row>
    <row r="4714" spans="1:8" x14ac:dyDescent="0.3">
      <c r="A4714" s="3">
        <v>2012</v>
      </c>
      <c r="B4714">
        <v>11</v>
      </c>
      <c r="C4714">
        <v>25</v>
      </c>
      <c r="D4714">
        <v>30</v>
      </c>
      <c r="E4714">
        <v>23</v>
      </c>
      <c r="F4714" s="4">
        <v>0</v>
      </c>
      <c r="G4714" s="4">
        <v>0</v>
      </c>
      <c r="H4714" s="4" t="s">
        <v>28</v>
      </c>
    </row>
    <row r="4715" spans="1:8" x14ac:dyDescent="0.3">
      <c r="A4715" s="3">
        <v>2012</v>
      </c>
      <c r="B4715">
        <v>11</v>
      </c>
      <c r="C4715">
        <v>26</v>
      </c>
      <c r="D4715">
        <v>23</v>
      </c>
      <c r="E4715">
        <v>10</v>
      </c>
      <c r="F4715" s="4">
        <v>0</v>
      </c>
      <c r="G4715" s="4">
        <v>0</v>
      </c>
      <c r="H4715" s="4" t="s">
        <v>28</v>
      </c>
    </row>
    <row r="4716" spans="1:8" x14ac:dyDescent="0.3">
      <c r="A4716" s="3">
        <v>2012</v>
      </c>
      <c r="B4716">
        <v>11</v>
      </c>
      <c r="C4716">
        <v>27</v>
      </c>
      <c r="D4716">
        <v>39</v>
      </c>
      <c r="E4716">
        <v>16</v>
      </c>
      <c r="F4716" s="4">
        <v>0</v>
      </c>
      <c r="G4716" s="4">
        <v>0</v>
      </c>
      <c r="H4716" s="4" t="s">
        <v>28</v>
      </c>
    </row>
    <row r="4717" spans="1:8" x14ac:dyDescent="0.3">
      <c r="A4717" s="3">
        <v>2012</v>
      </c>
      <c r="B4717">
        <v>11</v>
      </c>
      <c r="C4717">
        <v>28</v>
      </c>
      <c r="D4717">
        <v>36</v>
      </c>
      <c r="E4717">
        <v>25</v>
      </c>
      <c r="F4717" s="4">
        <v>0</v>
      </c>
      <c r="G4717" s="4">
        <v>0</v>
      </c>
      <c r="H4717" s="4">
        <v>0</v>
      </c>
    </row>
    <row r="4718" spans="1:8" x14ac:dyDescent="0.3">
      <c r="A4718" s="3">
        <v>2012</v>
      </c>
      <c r="B4718">
        <v>11</v>
      </c>
      <c r="C4718">
        <v>29</v>
      </c>
      <c r="D4718">
        <v>40</v>
      </c>
      <c r="E4718">
        <v>23</v>
      </c>
      <c r="F4718" s="4">
        <v>0</v>
      </c>
      <c r="G4718" s="4">
        <v>0</v>
      </c>
      <c r="H4718" s="4">
        <v>0</v>
      </c>
    </row>
    <row r="4719" spans="1:8" x14ac:dyDescent="0.3">
      <c r="A4719" s="3">
        <v>2012</v>
      </c>
      <c r="B4719">
        <v>11</v>
      </c>
      <c r="C4719">
        <v>30</v>
      </c>
      <c r="D4719">
        <v>36</v>
      </c>
      <c r="E4719">
        <v>31</v>
      </c>
      <c r="F4719" s="4">
        <v>0</v>
      </c>
      <c r="G4719" s="4">
        <v>0</v>
      </c>
      <c r="H4719" s="4">
        <v>0</v>
      </c>
    </row>
    <row r="4720" spans="1:8" x14ac:dyDescent="0.3">
      <c r="A4720" s="3">
        <v>2012</v>
      </c>
      <c r="B4720">
        <v>12</v>
      </c>
      <c r="C4720">
        <v>1</v>
      </c>
      <c r="D4720">
        <v>48</v>
      </c>
      <c r="E4720">
        <v>34</v>
      </c>
      <c r="F4720" s="4">
        <v>0</v>
      </c>
      <c r="G4720" s="4">
        <v>0</v>
      </c>
      <c r="H4720" s="4">
        <v>0</v>
      </c>
    </row>
    <row r="4721" spans="1:8" x14ac:dyDescent="0.3">
      <c r="A4721" s="3">
        <v>2012</v>
      </c>
      <c r="B4721">
        <v>12</v>
      </c>
      <c r="C4721">
        <v>2</v>
      </c>
      <c r="D4721">
        <v>40</v>
      </c>
      <c r="E4721">
        <v>29</v>
      </c>
      <c r="F4721" s="4">
        <v>0</v>
      </c>
      <c r="G4721" s="4">
        <v>0</v>
      </c>
      <c r="H4721" s="4">
        <v>0</v>
      </c>
    </row>
    <row r="4722" spans="1:8" x14ac:dyDescent="0.3">
      <c r="A4722" s="3">
        <v>2012</v>
      </c>
      <c r="B4722">
        <v>12</v>
      </c>
      <c r="C4722">
        <v>3</v>
      </c>
      <c r="D4722">
        <v>55</v>
      </c>
      <c r="E4722">
        <v>37</v>
      </c>
      <c r="F4722" s="4">
        <v>0.02</v>
      </c>
      <c r="G4722" s="4">
        <v>0</v>
      </c>
      <c r="H4722" s="4">
        <v>0</v>
      </c>
    </row>
    <row r="4723" spans="1:8" x14ac:dyDescent="0.3">
      <c r="A4723" s="3">
        <v>2012</v>
      </c>
      <c r="B4723">
        <v>12</v>
      </c>
      <c r="C4723">
        <v>4</v>
      </c>
      <c r="D4723">
        <v>45</v>
      </c>
      <c r="E4723">
        <v>21</v>
      </c>
      <c r="F4723" s="4">
        <v>0</v>
      </c>
      <c r="G4723" s="4">
        <v>0</v>
      </c>
      <c r="H4723" s="4">
        <v>0</v>
      </c>
    </row>
    <row r="4724" spans="1:8" x14ac:dyDescent="0.3">
      <c r="A4724" s="3">
        <v>2012</v>
      </c>
      <c r="B4724">
        <v>12</v>
      </c>
      <c r="C4724">
        <v>5</v>
      </c>
      <c r="D4724">
        <v>40</v>
      </c>
      <c r="E4724">
        <v>19</v>
      </c>
      <c r="F4724" s="4">
        <v>0</v>
      </c>
      <c r="G4724" s="4">
        <v>0</v>
      </c>
      <c r="H4724" s="4">
        <v>0</v>
      </c>
    </row>
    <row r="4725" spans="1:8" hidden="1" x14ac:dyDescent="0.3">
      <c r="A4725" s="3">
        <v>2012</v>
      </c>
      <c r="B4725">
        <v>12</v>
      </c>
      <c r="C4725">
        <v>6</v>
      </c>
      <c r="D4725">
        <v>46</v>
      </c>
      <c r="E4725">
        <v>27</v>
      </c>
      <c r="F4725" s="4" t="s">
        <v>28</v>
      </c>
      <c r="G4725" s="4">
        <v>0</v>
      </c>
      <c r="H4725" s="4">
        <v>0</v>
      </c>
    </row>
    <row r="4726" spans="1:8" x14ac:dyDescent="0.3">
      <c r="A4726" s="3">
        <v>2012</v>
      </c>
      <c r="B4726">
        <v>12</v>
      </c>
      <c r="C4726">
        <v>7</v>
      </c>
      <c r="D4726">
        <v>32</v>
      </c>
      <c r="E4726">
        <v>24</v>
      </c>
      <c r="F4726" s="4">
        <v>0.05</v>
      </c>
      <c r="G4726" s="4">
        <v>0.8</v>
      </c>
      <c r="H4726" s="4">
        <v>0</v>
      </c>
    </row>
    <row r="4727" spans="1:8" x14ac:dyDescent="0.3">
      <c r="A4727" s="3">
        <v>2012</v>
      </c>
      <c r="B4727">
        <v>12</v>
      </c>
      <c r="C4727">
        <v>8</v>
      </c>
      <c r="D4727">
        <v>33</v>
      </c>
      <c r="E4727">
        <v>25</v>
      </c>
      <c r="F4727" s="4">
        <v>0</v>
      </c>
      <c r="G4727" s="4">
        <v>0</v>
      </c>
      <c r="H4727" s="4">
        <v>1</v>
      </c>
    </row>
    <row r="4728" spans="1:8" x14ac:dyDescent="0.3">
      <c r="A4728" s="3">
        <v>2012</v>
      </c>
      <c r="B4728">
        <v>12</v>
      </c>
      <c r="C4728">
        <v>9</v>
      </c>
      <c r="D4728">
        <v>32</v>
      </c>
      <c r="E4728">
        <v>20</v>
      </c>
      <c r="F4728" s="4">
        <v>0.95</v>
      </c>
      <c r="G4728" s="4">
        <v>10.5</v>
      </c>
      <c r="H4728" s="4">
        <v>2</v>
      </c>
    </row>
    <row r="4729" spans="1:8" hidden="1" x14ac:dyDescent="0.3">
      <c r="A4729" s="3">
        <v>2012</v>
      </c>
      <c r="B4729">
        <v>12</v>
      </c>
      <c r="C4729">
        <v>10</v>
      </c>
      <c r="D4729">
        <v>20</v>
      </c>
      <c r="E4729">
        <v>2</v>
      </c>
      <c r="F4729" s="4" t="s">
        <v>28</v>
      </c>
      <c r="G4729" s="4">
        <v>0.1</v>
      </c>
      <c r="H4729" s="4">
        <v>9</v>
      </c>
    </row>
    <row r="4730" spans="1:8" hidden="1" x14ac:dyDescent="0.3">
      <c r="A4730" s="3">
        <v>2012</v>
      </c>
      <c r="B4730">
        <v>12</v>
      </c>
      <c r="C4730">
        <v>11</v>
      </c>
      <c r="D4730">
        <v>20</v>
      </c>
      <c r="E4730">
        <v>4</v>
      </c>
      <c r="F4730" s="4" t="s">
        <v>28</v>
      </c>
      <c r="G4730" s="4">
        <v>0.1</v>
      </c>
      <c r="H4730" s="4">
        <v>8</v>
      </c>
    </row>
    <row r="4731" spans="1:8" x14ac:dyDescent="0.3">
      <c r="A4731" s="3">
        <v>2012</v>
      </c>
      <c r="B4731">
        <v>12</v>
      </c>
      <c r="C4731">
        <v>12</v>
      </c>
      <c r="D4731">
        <v>43</v>
      </c>
      <c r="E4731">
        <v>12</v>
      </c>
      <c r="F4731" s="4">
        <v>0</v>
      </c>
      <c r="G4731" s="4">
        <v>0</v>
      </c>
      <c r="H4731" s="4">
        <v>8</v>
      </c>
    </row>
    <row r="4732" spans="1:8" x14ac:dyDescent="0.3">
      <c r="A4732" s="3">
        <v>2012</v>
      </c>
      <c r="B4732">
        <v>12</v>
      </c>
      <c r="C4732">
        <v>13</v>
      </c>
      <c r="D4732">
        <v>40</v>
      </c>
      <c r="E4732">
        <v>24</v>
      </c>
      <c r="F4732" s="4">
        <v>0</v>
      </c>
      <c r="G4732" s="4">
        <v>0</v>
      </c>
      <c r="H4732" s="4">
        <v>6</v>
      </c>
    </row>
    <row r="4733" spans="1:8" x14ac:dyDescent="0.3">
      <c r="A4733" s="3">
        <v>2012</v>
      </c>
      <c r="B4733">
        <v>12</v>
      </c>
      <c r="C4733">
        <v>14</v>
      </c>
      <c r="D4733">
        <v>39</v>
      </c>
      <c r="E4733">
        <v>20</v>
      </c>
      <c r="F4733" s="4">
        <v>0</v>
      </c>
      <c r="G4733" s="4">
        <v>0</v>
      </c>
      <c r="H4733" s="4">
        <v>6</v>
      </c>
    </row>
    <row r="4734" spans="1:8" x14ac:dyDescent="0.3">
      <c r="A4734" s="3">
        <v>2012</v>
      </c>
      <c r="B4734">
        <v>12</v>
      </c>
      <c r="C4734">
        <v>15</v>
      </c>
      <c r="D4734">
        <v>39</v>
      </c>
      <c r="E4734">
        <v>33</v>
      </c>
      <c r="F4734" s="4">
        <v>0.42</v>
      </c>
      <c r="G4734" s="4">
        <v>0.1</v>
      </c>
      <c r="H4734" s="4">
        <v>4</v>
      </c>
    </row>
    <row r="4735" spans="1:8" hidden="1" x14ac:dyDescent="0.3">
      <c r="A4735" s="3">
        <v>2012</v>
      </c>
      <c r="B4735">
        <v>12</v>
      </c>
      <c r="C4735">
        <v>16</v>
      </c>
      <c r="D4735">
        <v>34</v>
      </c>
      <c r="E4735">
        <v>20</v>
      </c>
      <c r="F4735" s="4" t="s">
        <v>28</v>
      </c>
      <c r="G4735" s="4" t="s">
        <v>28</v>
      </c>
      <c r="H4735" s="4">
        <v>1</v>
      </c>
    </row>
    <row r="4736" spans="1:8" hidden="1" x14ac:dyDescent="0.3">
      <c r="A4736" s="3">
        <v>2012</v>
      </c>
      <c r="B4736">
        <v>12</v>
      </c>
      <c r="C4736">
        <v>17</v>
      </c>
      <c r="D4736">
        <v>25</v>
      </c>
      <c r="E4736">
        <v>20</v>
      </c>
      <c r="F4736" s="4" t="s">
        <v>28</v>
      </c>
      <c r="G4736" s="4" t="s">
        <v>28</v>
      </c>
      <c r="H4736" s="4">
        <v>1</v>
      </c>
    </row>
    <row r="4737" spans="1:8" hidden="1" x14ac:dyDescent="0.3">
      <c r="A4737" s="3">
        <v>2012</v>
      </c>
      <c r="B4737">
        <v>12</v>
      </c>
      <c r="C4737">
        <v>18</v>
      </c>
      <c r="D4737">
        <v>29</v>
      </c>
      <c r="E4737">
        <v>23</v>
      </c>
      <c r="F4737" s="4" t="s">
        <v>28</v>
      </c>
      <c r="G4737" s="4" t="s">
        <v>28</v>
      </c>
      <c r="H4737" s="4">
        <v>1</v>
      </c>
    </row>
    <row r="4738" spans="1:8" x14ac:dyDescent="0.3">
      <c r="A4738" s="3">
        <v>2012</v>
      </c>
      <c r="B4738">
        <v>12</v>
      </c>
      <c r="C4738">
        <v>19</v>
      </c>
      <c r="D4738">
        <v>32</v>
      </c>
      <c r="E4738">
        <v>27</v>
      </c>
      <c r="F4738" s="4">
        <v>0.02</v>
      </c>
      <c r="G4738" s="4">
        <v>0.2</v>
      </c>
      <c r="H4738" s="4">
        <v>1</v>
      </c>
    </row>
    <row r="4739" spans="1:8" x14ac:dyDescent="0.3">
      <c r="A4739" s="3">
        <v>2012</v>
      </c>
      <c r="B4739">
        <v>12</v>
      </c>
      <c r="C4739">
        <v>20</v>
      </c>
      <c r="D4739">
        <v>28</v>
      </c>
      <c r="E4739">
        <v>13</v>
      </c>
      <c r="F4739" s="4">
        <v>0.02</v>
      </c>
      <c r="G4739" s="4">
        <v>0.5</v>
      </c>
      <c r="H4739" s="4">
        <v>1</v>
      </c>
    </row>
    <row r="4740" spans="1:8" x14ac:dyDescent="0.3">
      <c r="A4740" s="3">
        <v>2012</v>
      </c>
      <c r="B4740">
        <v>12</v>
      </c>
      <c r="C4740">
        <v>21</v>
      </c>
      <c r="D4740">
        <v>21</v>
      </c>
      <c r="E4740">
        <v>9</v>
      </c>
      <c r="F4740" s="4">
        <v>0</v>
      </c>
      <c r="G4740" s="4">
        <v>0</v>
      </c>
      <c r="H4740" s="4">
        <v>1</v>
      </c>
    </row>
    <row r="4741" spans="1:8" x14ac:dyDescent="0.3">
      <c r="A4741" s="3">
        <v>2012</v>
      </c>
      <c r="B4741">
        <v>12</v>
      </c>
      <c r="C4741">
        <v>22</v>
      </c>
      <c r="D4741">
        <v>29</v>
      </c>
      <c r="E4741">
        <v>9</v>
      </c>
      <c r="F4741" s="4">
        <v>0</v>
      </c>
      <c r="G4741" s="4">
        <v>0</v>
      </c>
      <c r="H4741" s="4">
        <v>1</v>
      </c>
    </row>
    <row r="4742" spans="1:8" x14ac:dyDescent="0.3">
      <c r="A4742" s="3">
        <v>2012</v>
      </c>
      <c r="B4742">
        <v>12</v>
      </c>
      <c r="C4742">
        <v>23</v>
      </c>
      <c r="D4742">
        <v>19</v>
      </c>
      <c r="E4742">
        <v>10</v>
      </c>
      <c r="F4742" s="4">
        <v>0</v>
      </c>
      <c r="G4742" s="4">
        <v>0</v>
      </c>
      <c r="H4742" s="4">
        <v>1</v>
      </c>
    </row>
    <row r="4743" spans="1:8" x14ac:dyDescent="0.3">
      <c r="A4743" s="3">
        <v>2012</v>
      </c>
      <c r="B4743">
        <v>12</v>
      </c>
      <c r="C4743">
        <v>24</v>
      </c>
      <c r="D4743">
        <v>18</v>
      </c>
      <c r="E4743">
        <v>6</v>
      </c>
      <c r="F4743" s="4">
        <v>0.01</v>
      </c>
      <c r="G4743" s="4">
        <v>0.5</v>
      </c>
      <c r="H4743" s="4">
        <v>1</v>
      </c>
    </row>
    <row r="4744" spans="1:8" x14ac:dyDescent="0.3">
      <c r="A4744" s="3">
        <v>2012</v>
      </c>
      <c r="B4744">
        <v>12</v>
      </c>
      <c r="C4744">
        <v>25</v>
      </c>
      <c r="D4744">
        <v>13</v>
      </c>
      <c r="E4744">
        <v>0</v>
      </c>
      <c r="F4744" s="4">
        <v>0</v>
      </c>
      <c r="G4744" s="4">
        <v>0</v>
      </c>
      <c r="H4744" s="4">
        <v>1</v>
      </c>
    </row>
    <row r="4745" spans="1:8" x14ac:dyDescent="0.3">
      <c r="A4745" s="3">
        <v>2012</v>
      </c>
      <c r="B4745">
        <v>12</v>
      </c>
      <c r="C4745">
        <v>26</v>
      </c>
      <c r="D4745">
        <v>19</v>
      </c>
      <c r="E4745">
        <v>5</v>
      </c>
      <c r="F4745" s="4">
        <v>0</v>
      </c>
      <c r="G4745" s="4">
        <v>0</v>
      </c>
      <c r="H4745" s="4">
        <v>1</v>
      </c>
    </row>
    <row r="4746" spans="1:8" x14ac:dyDescent="0.3">
      <c r="A4746" s="3">
        <v>2012</v>
      </c>
      <c r="B4746">
        <v>12</v>
      </c>
      <c r="C4746">
        <v>27</v>
      </c>
      <c r="D4746">
        <v>21</v>
      </c>
      <c r="E4746">
        <v>8</v>
      </c>
      <c r="F4746" s="4">
        <v>0.09</v>
      </c>
      <c r="G4746" s="4">
        <v>1</v>
      </c>
      <c r="H4746" s="4">
        <v>1</v>
      </c>
    </row>
    <row r="4747" spans="1:8" x14ac:dyDescent="0.3">
      <c r="A4747" s="3">
        <v>2012</v>
      </c>
      <c r="B4747">
        <v>12</v>
      </c>
      <c r="C4747">
        <v>28</v>
      </c>
      <c r="D4747">
        <v>26</v>
      </c>
      <c r="E4747">
        <v>13</v>
      </c>
      <c r="F4747" s="4">
        <v>0.06</v>
      </c>
      <c r="G4747" s="4">
        <v>1.2</v>
      </c>
      <c r="H4747" s="4">
        <v>3</v>
      </c>
    </row>
    <row r="4748" spans="1:8" hidden="1" x14ac:dyDescent="0.3">
      <c r="A4748" s="3">
        <v>2012</v>
      </c>
      <c r="B4748">
        <v>12</v>
      </c>
      <c r="C4748">
        <v>29</v>
      </c>
      <c r="D4748">
        <v>19</v>
      </c>
      <c r="E4748">
        <v>5</v>
      </c>
      <c r="F4748" s="4" t="s">
        <v>28</v>
      </c>
      <c r="G4748" s="4" t="s">
        <v>28</v>
      </c>
      <c r="H4748" s="4">
        <v>3</v>
      </c>
    </row>
    <row r="4749" spans="1:8" x14ac:dyDescent="0.3">
      <c r="A4749" s="3">
        <v>2012</v>
      </c>
      <c r="B4749">
        <v>12</v>
      </c>
      <c r="C4749">
        <v>30</v>
      </c>
      <c r="D4749">
        <v>25</v>
      </c>
      <c r="E4749">
        <v>1</v>
      </c>
      <c r="F4749" s="4">
        <v>0</v>
      </c>
      <c r="G4749" s="4">
        <v>0</v>
      </c>
      <c r="H4749" s="4">
        <v>3</v>
      </c>
    </row>
    <row r="4750" spans="1:8" hidden="1" x14ac:dyDescent="0.3">
      <c r="A4750" s="3">
        <v>2012</v>
      </c>
      <c r="B4750">
        <v>12</v>
      </c>
      <c r="C4750">
        <v>31</v>
      </c>
      <c r="D4750">
        <v>18</v>
      </c>
      <c r="E4750">
        <v>1</v>
      </c>
      <c r="F4750" s="4" t="s">
        <v>28</v>
      </c>
      <c r="G4750" s="4" t="s">
        <v>28</v>
      </c>
      <c r="H4750" s="4">
        <v>3</v>
      </c>
    </row>
    <row r="4751" spans="1:8" hidden="1" x14ac:dyDescent="0.3">
      <c r="A4751" s="3">
        <v>2013</v>
      </c>
      <c r="B4751">
        <v>1</v>
      </c>
      <c r="C4751">
        <v>1</v>
      </c>
      <c r="D4751">
        <v>20</v>
      </c>
      <c r="E4751">
        <v>-5</v>
      </c>
      <c r="F4751" s="4" t="s">
        <v>28</v>
      </c>
      <c r="G4751" s="4" t="s">
        <v>28</v>
      </c>
      <c r="H4751" s="4">
        <v>3</v>
      </c>
    </row>
    <row r="4752" spans="1:8" x14ac:dyDescent="0.3">
      <c r="A4752" s="3">
        <v>2013</v>
      </c>
      <c r="B4752">
        <v>1</v>
      </c>
      <c r="C4752">
        <v>2</v>
      </c>
      <c r="D4752">
        <v>21</v>
      </c>
      <c r="E4752">
        <v>14</v>
      </c>
      <c r="F4752" s="4">
        <v>0.01</v>
      </c>
      <c r="G4752" s="4">
        <v>0.4</v>
      </c>
      <c r="H4752" s="4">
        <v>3</v>
      </c>
    </row>
    <row r="4753" spans="1:8" hidden="1" x14ac:dyDescent="0.3">
      <c r="A4753" s="3">
        <v>2013</v>
      </c>
      <c r="B4753">
        <v>1</v>
      </c>
      <c r="C4753">
        <v>3</v>
      </c>
      <c r="D4753">
        <v>22</v>
      </c>
      <c r="E4753">
        <v>11</v>
      </c>
      <c r="F4753" s="4" t="s">
        <v>28</v>
      </c>
      <c r="G4753" s="4">
        <v>0.6</v>
      </c>
      <c r="H4753" s="4">
        <v>3</v>
      </c>
    </row>
    <row r="4754" spans="1:8" x14ac:dyDescent="0.3">
      <c r="A4754" s="3">
        <v>2013</v>
      </c>
      <c r="B4754">
        <v>1</v>
      </c>
      <c r="C4754">
        <v>4</v>
      </c>
      <c r="D4754">
        <v>30</v>
      </c>
      <c r="E4754">
        <v>16</v>
      </c>
      <c r="F4754" s="4">
        <v>0</v>
      </c>
      <c r="G4754" s="4">
        <v>0</v>
      </c>
      <c r="H4754" s="4">
        <v>3</v>
      </c>
    </row>
    <row r="4755" spans="1:8" x14ac:dyDescent="0.3">
      <c r="A4755" s="3">
        <v>2013</v>
      </c>
      <c r="B4755">
        <v>1</v>
      </c>
      <c r="C4755">
        <v>5</v>
      </c>
      <c r="D4755">
        <v>26</v>
      </c>
      <c r="E4755">
        <v>10</v>
      </c>
      <c r="F4755" s="4">
        <v>0</v>
      </c>
      <c r="G4755" s="4">
        <v>0</v>
      </c>
      <c r="H4755" s="4">
        <v>3</v>
      </c>
    </row>
    <row r="4756" spans="1:8" x14ac:dyDescent="0.3">
      <c r="A4756" s="3">
        <v>2013</v>
      </c>
      <c r="B4756">
        <v>1</v>
      </c>
      <c r="C4756">
        <v>6</v>
      </c>
      <c r="D4756">
        <v>24</v>
      </c>
      <c r="E4756">
        <v>10</v>
      </c>
      <c r="F4756" s="4">
        <v>0</v>
      </c>
      <c r="G4756" s="4">
        <v>0</v>
      </c>
      <c r="H4756" s="4">
        <v>3</v>
      </c>
    </row>
    <row r="4757" spans="1:8" x14ac:dyDescent="0.3">
      <c r="A4757" s="3">
        <v>2013</v>
      </c>
      <c r="B4757">
        <v>1</v>
      </c>
      <c r="C4757">
        <v>7</v>
      </c>
      <c r="D4757">
        <v>36</v>
      </c>
      <c r="E4757">
        <v>15</v>
      </c>
      <c r="F4757" s="4">
        <v>0</v>
      </c>
      <c r="G4757" s="4">
        <v>0</v>
      </c>
      <c r="H4757" s="4">
        <v>3</v>
      </c>
    </row>
    <row r="4758" spans="1:8" x14ac:dyDescent="0.3">
      <c r="A4758" s="3">
        <v>2013</v>
      </c>
      <c r="B4758">
        <v>1</v>
      </c>
      <c r="C4758">
        <v>8</v>
      </c>
      <c r="D4758">
        <v>35</v>
      </c>
      <c r="E4758">
        <v>16</v>
      </c>
      <c r="F4758" s="4">
        <v>0</v>
      </c>
      <c r="G4758" s="4">
        <v>0</v>
      </c>
      <c r="H4758" s="4">
        <v>3</v>
      </c>
    </row>
    <row r="4759" spans="1:8" x14ac:dyDescent="0.3">
      <c r="A4759" s="3">
        <v>2013</v>
      </c>
      <c r="B4759">
        <v>1</v>
      </c>
      <c r="C4759">
        <v>9</v>
      </c>
      <c r="D4759">
        <v>35</v>
      </c>
      <c r="E4759">
        <v>25</v>
      </c>
      <c r="F4759" s="4">
        <v>0</v>
      </c>
      <c r="G4759" s="4">
        <v>0</v>
      </c>
      <c r="H4759" s="4">
        <v>3</v>
      </c>
    </row>
    <row r="4760" spans="1:8" x14ac:dyDescent="0.3">
      <c r="A4760" s="3">
        <v>2013</v>
      </c>
      <c r="B4760">
        <v>1</v>
      </c>
      <c r="C4760">
        <v>10</v>
      </c>
      <c r="D4760">
        <v>39</v>
      </c>
      <c r="E4760">
        <v>24</v>
      </c>
      <c r="F4760" s="4">
        <v>0.28000000000000003</v>
      </c>
      <c r="G4760" s="4">
        <v>0</v>
      </c>
      <c r="H4760" s="4">
        <v>2</v>
      </c>
    </row>
    <row r="4761" spans="1:8" x14ac:dyDescent="0.3">
      <c r="A4761" s="3">
        <v>2013</v>
      </c>
      <c r="B4761">
        <v>1</v>
      </c>
      <c r="C4761">
        <v>11</v>
      </c>
      <c r="D4761">
        <v>41</v>
      </c>
      <c r="E4761">
        <v>34</v>
      </c>
      <c r="F4761" s="4">
        <v>0.02</v>
      </c>
      <c r="G4761" s="4">
        <v>0</v>
      </c>
      <c r="H4761" s="4">
        <v>1</v>
      </c>
    </row>
    <row r="4762" spans="1:8" hidden="1" x14ac:dyDescent="0.3">
      <c r="A4762" s="3">
        <v>2013</v>
      </c>
      <c r="B4762">
        <v>1</v>
      </c>
      <c r="C4762">
        <v>12</v>
      </c>
      <c r="D4762">
        <v>39</v>
      </c>
      <c r="E4762">
        <v>5</v>
      </c>
      <c r="F4762" s="4" t="s">
        <v>28</v>
      </c>
      <c r="G4762" s="4" t="s">
        <v>28</v>
      </c>
      <c r="H4762" s="4">
        <v>0</v>
      </c>
    </row>
    <row r="4763" spans="1:8" hidden="1" x14ac:dyDescent="0.3">
      <c r="A4763" s="3">
        <v>2013</v>
      </c>
      <c r="B4763">
        <v>1</v>
      </c>
      <c r="C4763">
        <v>13</v>
      </c>
      <c r="D4763">
        <v>9</v>
      </c>
      <c r="E4763">
        <v>2</v>
      </c>
      <c r="F4763" s="4" t="s">
        <v>28</v>
      </c>
      <c r="G4763" s="4" t="s">
        <v>28</v>
      </c>
      <c r="H4763" s="4">
        <v>0</v>
      </c>
    </row>
    <row r="4764" spans="1:8" x14ac:dyDescent="0.3">
      <c r="A4764" s="3">
        <v>2013</v>
      </c>
      <c r="B4764">
        <v>1</v>
      </c>
      <c r="C4764">
        <v>14</v>
      </c>
      <c r="D4764">
        <v>14</v>
      </c>
      <c r="E4764">
        <v>5</v>
      </c>
      <c r="F4764" s="4">
        <v>0</v>
      </c>
      <c r="G4764" s="4">
        <v>0</v>
      </c>
      <c r="H4764" s="4" t="s">
        <v>28</v>
      </c>
    </row>
    <row r="4765" spans="1:8" x14ac:dyDescent="0.3">
      <c r="A4765" s="3">
        <v>2013</v>
      </c>
      <c r="B4765">
        <v>1</v>
      </c>
      <c r="C4765">
        <v>15</v>
      </c>
      <c r="D4765">
        <v>30</v>
      </c>
      <c r="E4765">
        <v>10</v>
      </c>
      <c r="F4765" s="4">
        <v>0</v>
      </c>
      <c r="G4765" s="4">
        <v>0</v>
      </c>
      <c r="H4765" s="4" t="s">
        <v>28</v>
      </c>
    </row>
    <row r="4766" spans="1:8" x14ac:dyDescent="0.3">
      <c r="A4766" s="3">
        <v>2013</v>
      </c>
      <c r="B4766">
        <v>1</v>
      </c>
      <c r="C4766">
        <v>16</v>
      </c>
      <c r="D4766">
        <v>36</v>
      </c>
      <c r="E4766">
        <v>14</v>
      </c>
      <c r="F4766" s="4">
        <v>0.02</v>
      </c>
      <c r="G4766" s="4">
        <v>0.3</v>
      </c>
      <c r="H4766" s="4" t="s">
        <v>28</v>
      </c>
    </row>
    <row r="4767" spans="1:8" hidden="1" x14ac:dyDescent="0.3">
      <c r="A4767" s="3">
        <v>2013</v>
      </c>
      <c r="B4767">
        <v>1</v>
      </c>
      <c r="C4767">
        <v>17</v>
      </c>
      <c r="D4767">
        <v>20</v>
      </c>
      <c r="E4767">
        <v>6</v>
      </c>
      <c r="F4767" s="4" t="s">
        <v>28</v>
      </c>
      <c r="G4767" s="4" t="s">
        <v>28</v>
      </c>
      <c r="H4767" s="4" t="s">
        <v>28</v>
      </c>
    </row>
    <row r="4768" spans="1:8" x14ac:dyDescent="0.3">
      <c r="A4768" s="3">
        <v>2013</v>
      </c>
      <c r="B4768">
        <v>1</v>
      </c>
      <c r="C4768">
        <v>18</v>
      </c>
      <c r="D4768">
        <v>41</v>
      </c>
      <c r="E4768">
        <v>17</v>
      </c>
      <c r="F4768" s="4">
        <v>0.01</v>
      </c>
      <c r="G4768" s="4">
        <v>0.1</v>
      </c>
      <c r="H4768" s="4" t="s">
        <v>28</v>
      </c>
    </row>
    <row r="4769" spans="1:8" x14ac:dyDescent="0.3">
      <c r="A4769" s="3">
        <v>2013</v>
      </c>
      <c r="B4769">
        <v>1</v>
      </c>
      <c r="C4769">
        <v>19</v>
      </c>
      <c r="D4769">
        <v>39</v>
      </c>
      <c r="E4769">
        <v>2</v>
      </c>
      <c r="F4769" s="4">
        <v>0</v>
      </c>
      <c r="G4769" s="4">
        <v>0</v>
      </c>
      <c r="H4769" s="4" t="s">
        <v>28</v>
      </c>
    </row>
    <row r="4770" spans="1:8" hidden="1" x14ac:dyDescent="0.3">
      <c r="A4770" s="3">
        <v>2013</v>
      </c>
      <c r="B4770">
        <v>1</v>
      </c>
      <c r="C4770">
        <v>20</v>
      </c>
      <c r="D4770">
        <v>9</v>
      </c>
      <c r="E4770">
        <v>-2</v>
      </c>
      <c r="F4770" s="4" t="s">
        <v>28</v>
      </c>
      <c r="G4770" s="4" t="s">
        <v>28</v>
      </c>
      <c r="H4770" s="4">
        <v>0</v>
      </c>
    </row>
    <row r="4771" spans="1:8" hidden="1" x14ac:dyDescent="0.3">
      <c r="A4771" s="3">
        <v>2013</v>
      </c>
      <c r="B4771">
        <v>1</v>
      </c>
      <c r="C4771">
        <v>21</v>
      </c>
      <c r="D4771">
        <v>-2</v>
      </c>
      <c r="E4771">
        <v>-10</v>
      </c>
      <c r="F4771" s="4" t="s">
        <v>28</v>
      </c>
      <c r="G4771" s="4" t="s">
        <v>28</v>
      </c>
      <c r="H4771" s="4" t="s">
        <v>28</v>
      </c>
    </row>
    <row r="4772" spans="1:8" x14ac:dyDescent="0.3">
      <c r="A4772" s="3">
        <v>2013</v>
      </c>
      <c r="B4772">
        <v>1</v>
      </c>
      <c r="C4772">
        <v>22</v>
      </c>
      <c r="D4772">
        <v>5</v>
      </c>
      <c r="E4772">
        <v>-12</v>
      </c>
      <c r="F4772" s="4">
        <v>0</v>
      </c>
      <c r="G4772" s="4">
        <v>0</v>
      </c>
      <c r="H4772" s="4" t="s">
        <v>28</v>
      </c>
    </row>
    <row r="4773" spans="1:8" hidden="1" x14ac:dyDescent="0.3">
      <c r="A4773" s="3">
        <v>2013</v>
      </c>
      <c r="B4773">
        <v>1</v>
      </c>
      <c r="C4773">
        <v>23</v>
      </c>
      <c r="D4773">
        <v>17</v>
      </c>
      <c r="E4773">
        <v>-5</v>
      </c>
      <c r="F4773" s="4" t="s">
        <v>28</v>
      </c>
      <c r="G4773" s="4">
        <v>0.2</v>
      </c>
      <c r="H4773" s="4" t="s">
        <v>28</v>
      </c>
    </row>
    <row r="4774" spans="1:8" hidden="1" x14ac:dyDescent="0.3">
      <c r="A4774" s="3">
        <v>2013</v>
      </c>
      <c r="B4774">
        <v>1</v>
      </c>
      <c r="C4774">
        <v>24</v>
      </c>
      <c r="D4774">
        <v>13</v>
      </c>
      <c r="E4774">
        <v>-6</v>
      </c>
      <c r="F4774" s="4" t="s">
        <v>28</v>
      </c>
      <c r="G4774" s="4" t="s">
        <v>28</v>
      </c>
      <c r="H4774" s="4" t="s">
        <v>28</v>
      </c>
    </row>
    <row r="4775" spans="1:8" hidden="1" x14ac:dyDescent="0.3">
      <c r="A4775" s="3">
        <v>2013</v>
      </c>
      <c r="B4775">
        <v>1</v>
      </c>
      <c r="C4775">
        <v>25</v>
      </c>
      <c r="D4775">
        <v>21</v>
      </c>
      <c r="E4775">
        <v>4</v>
      </c>
      <c r="F4775" s="4" t="s">
        <v>28</v>
      </c>
      <c r="G4775" s="4" t="s">
        <v>28</v>
      </c>
      <c r="H4775" s="4" t="s">
        <v>28</v>
      </c>
    </row>
    <row r="4776" spans="1:8" x14ac:dyDescent="0.3">
      <c r="A4776" s="3">
        <v>2013</v>
      </c>
      <c r="B4776">
        <v>1</v>
      </c>
      <c r="C4776">
        <v>26</v>
      </c>
      <c r="D4776">
        <v>23</v>
      </c>
      <c r="E4776">
        <v>2</v>
      </c>
      <c r="F4776" s="4">
        <v>0</v>
      </c>
      <c r="G4776" s="4">
        <v>0</v>
      </c>
      <c r="H4776" s="4">
        <v>0</v>
      </c>
    </row>
    <row r="4777" spans="1:8" x14ac:dyDescent="0.3">
      <c r="A4777" s="3">
        <v>2013</v>
      </c>
      <c r="B4777">
        <v>1</v>
      </c>
      <c r="C4777">
        <v>27</v>
      </c>
      <c r="D4777">
        <v>33</v>
      </c>
      <c r="E4777">
        <v>21</v>
      </c>
      <c r="F4777" s="4">
        <v>0.49</v>
      </c>
      <c r="G4777" s="4">
        <v>3</v>
      </c>
      <c r="H4777" s="4">
        <v>0</v>
      </c>
    </row>
    <row r="4778" spans="1:8" hidden="1" x14ac:dyDescent="0.3">
      <c r="A4778" s="3">
        <v>2013</v>
      </c>
      <c r="B4778">
        <v>1</v>
      </c>
      <c r="C4778">
        <v>28</v>
      </c>
      <c r="D4778">
        <v>33</v>
      </c>
      <c r="E4778">
        <v>30</v>
      </c>
      <c r="F4778" s="4" t="s">
        <v>28</v>
      </c>
      <c r="G4778" s="4">
        <v>0</v>
      </c>
      <c r="H4778" s="4">
        <v>3</v>
      </c>
    </row>
    <row r="4779" spans="1:8" x14ac:dyDescent="0.3">
      <c r="A4779" s="3">
        <v>2013</v>
      </c>
      <c r="B4779">
        <v>1</v>
      </c>
      <c r="C4779">
        <v>29</v>
      </c>
      <c r="D4779">
        <v>33</v>
      </c>
      <c r="E4779">
        <v>25</v>
      </c>
      <c r="F4779" s="4">
        <v>0.03</v>
      </c>
      <c r="G4779" s="4">
        <v>0</v>
      </c>
      <c r="H4779" s="4">
        <v>2</v>
      </c>
    </row>
    <row r="4780" spans="1:8" hidden="1" x14ac:dyDescent="0.3">
      <c r="A4780" s="3">
        <v>2013</v>
      </c>
      <c r="B4780">
        <v>1</v>
      </c>
      <c r="C4780">
        <v>30</v>
      </c>
      <c r="D4780">
        <v>26</v>
      </c>
      <c r="E4780">
        <v>6</v>
      </c>
      <c r="F4780" s="4" t="s">
        <v>28</v>
      </c>
      <c r="G4780" s="4" t="s">
        <v>28</v>
      </c>
      <c r="H4780" s="4">
        <v>2</v>
      </c>
    </row>
    <row r="4781" spans="1:8" hidden="1" x14ac:dyDescent="0.3">
      <c r="A4781" s="3">
        <v>2013</v>
      </c>
      <c r="B4781">
        <v>1</v>
      </c>
      <c r="C4781">
        <v>31</v>
      </c>
      <c r="D4781">
        <v>7</v>
      </c>
      <c r="E4781">
        <v>-10</v>
      </c>
      <c r="F4781" s="4" t="s">
        <v>28</v>
      </c>
      <c r="G4781" s="4" t="s">
        <v>28</v>
      </c>
      <c r="H4781" s="4">
        <v>2</v>
      </c>
    </row>
    <row r="4782" spans="1:8" x14ac:dyDescent="0.3">
      <c r="A4782" s="3">
        <v>2013</v>
      </c>
      <c r="B4782">
        <v>2</v>
      </c>
      <c r="C4782">
        <v>1</v>
      </c>
      <c r="D4782">
        <v>4</v>
      </c>
      <c r="E4782">
        <v>-13</v>
      </c>
      <c r="F4782" s="4">
        <v>0.06</v>
      </c>
      <c r="G4782" s="4">
        <v>2</v>
      </c>
      <c r="H4782" s="4">
        <v>2</v>
      </c>
    </row>
    <row r="4783" spans="1:8" x14ac:dyDescent="0.3">
      <c r="A4783" s="3">
        <v>2013</v>
      </c>
      <c r="B4783">
        <v>2</v>
      </c>
      <c r="C4783">
        <v>2</v>
      </c>
      <c r="D4783">
        <v>9</v>
      </c>
      <c r="E4783">
        <v>0</v>
      </c>
      <c r="F4783" s="4">
        <v>0.03</v>
      </c>
      <c r="G4783" s="4">
        <v>0.7</v>
      </c>
      <c r="H4783" s="4">
        <v>4</v>
      </c>
    </row>
    <row r="4784" spans="1:8" x14ac:dyDescent="0.3">
      <c r="A4784" s="3">
        <v>2013</v>
      </c>
      <c r="B4784">
        <v>2</v>
      </c>
      <c r="C4784">
        <v>3</v>
      </c>
      <c r="D4784">
        <v>13</v>
      </c>
      <c r="E4784">
        <v>3</v>
      </c>
      <c r="F4784" s="4">
        <v>0.04</v>
      </c>
      <c r="G4784" s="4">
        <v>0.9</v>
      </c>
      <c r="H4784" s="4">
        <v>4</v>
      </c>
    </row>
    <row r="4785" spans="1:8" x14ac:dyDescent="0.3">
      <c r="A4785" s="3">
        <v>2013</v>
      </c>
      <c r="B4785">
        <v>2</v>
      </c>
      <c r="C4785">
        <v>4</v>
      </c>
      <c r="D4785">
        <v>14</v>
      </c>
      <c r="E4785">
        <v>3</v>
      </c>
      <c r="F4785" s="4">
        <v>0.06</v>
      </c>
      <c r="G4785" s="4">
        <v>1.2</v>
      </c>
      <c r="H4785" s="4">
        <v>5</v>
      </c>
    </row>
    <row r="4786" spans="1:8" x14ac:dyDescent="0.3">
      <c r="A4786" s="3">
        <v>2013</v>
      </c>
      <c r="B4786">
        <v>2</v>
      </c>
      <c r="C4786">
        <v>5</v>
      </c>
      <c r="D4786">
        <v>27</v>
      </c>
      <c r="E4786">
        <v>8</v>
      </c>
      <c r="F4786" s="4">
        <v>0.05</v>
      </c>
      <c r="G4786" s="4">
        <v>1.2</v>
      </c>
      <c r="H4786" s="4">
        <v>6</v>
      </c>
    </row>
    <row r="4787" spans="1:8" x14ac:dyDescent="0.3">
      <c r="A4787" s="3">
        <v>2013</v>
      </c>
      <c r="B4787">
        <v>2</v>
      </c>
      <c r="C4787">
        <v>6</v>
      </c>
      <c r="D4787">
        <v>23</v>
      </c>
      <c r="E4787">
        <v>3</v>
      </c>
      <c r="F4787" s="4">
        <v>0.04</v>
      </c>
      <c r="G4787" s="4">
        <v>0.7</v>
      </c>
      <c r="H4787" s="4">
        <v>5</v>
      </c>
    </row>
    <row r="4788" spans="1:8" hidden="1" x14ac:dyDescent="0.3">
      <c r="A4788" s="3">
        <v>2013</v>
      </c>
      <c r="B4788">
        <v>2</v>
      </c>
      <c r="C4788">
        <v>7</v>
      </c>
      <c r="D4788">
        <v>25</v>
      </c>
      <c r="E4788">
        <v>18</v>
      </c>
      <c r="F4788" s="4" t="s">
        <v>28</v>
      </c>
      <c r="G4788" s="4">
        <v>0</v>
      </c>
      <c r="H4788" s="4">
        <v>5</v>
      </c>
    </row>
    <row r="4789" spans="1:8" x14ac:dyDescent="0.3">
      <c r="A4789" s="3">
        <v>2013</v>
      </c>
      <c r="B4789">
        <v>2</v>
      </c>
      <c r="C4789">
        <v>8</v>
      </c>
      <c r="D4789">
        <v>23</v>
      </c>
      <c r="E4789">
        <v>16</v>
      </c>
      <c r="F4789" s="4">
        <v>0</v>
      </c>
      <c r="G4789" s="4">
        <v>0</v>
      </c>
      <c r="H4789" s="4">
        <v>5</v>
      </c>
    </row>
    <row r="4790" spans="1:8" x14ac:dyDescent="0.3">
      <c r="A4790" s="3">
        <v>2013</v>
      </c>
      <c r="B4790">
        <v>2</v>
      </c>
      <c r="C4790">
        <v>9</v>
      </c>
      <c r="D4790">
        <v>29</v>
      </c>
      <c r="E4790">
        <v>22</v>
      </c>
      <c r="F4790" s="4">
        <v>0</v>
      </c>
      <c r="G4790" s="4">
        <v>0</v>
      </c>
      <c r="H4790" s="4">
        <v>5</v>
      </c>
    </row>
    <row r="4791" spans="1:8" x14ac:dyDescent="0.3">
      <c r="A4791" s="3">
        <v>2013</v>
      </c>
      <c r="B4791">
        <v>2</v>
      </c>
      <c r="C4791">
        <v>10</v>
      </c>
      <c r="D4791">
        <v>35</v>
      </c>
      <c r="E4791">
        <v>25</v>
      </c>
      <c r="F4791" s="4">
        <v>0.62</v>
      </c>
      <c r="G4791" s="4">
        <v>2.2000000000000002</v>
      </c>
      <c r="H4791" s="4">
        <v>5</v>
      </c>
    </row>
    <row r="4792" spans="1:8" hidden="1" x14ac:dyDescent="0.3">
      <c r="A4792" s="3">
        <v>2013</v>
      </c>
      <c r="B4792">
        <v>2</v>
      </c>
      <c r="C4792">
        <v>11</v>
      </c>
      <c r="D4792">
        <v>32</v>
      </c>
      <c r="E4792">
        <v>19</v>
      </c>
      <c r="F4792" s="4" t="s">
        <v>28</v>
      </c>
      <c r="G4792" s="4">
        <v>0.1</v>
      </c>
      <c r="H4792" s="4">
        <v>6</v>
      </c>
    </row>
    <row r="4793" spans="1:8" x14ac:dyDescent="0.3">
      <c r="A4793" s="3">
        <v>2013</v>
      </c>
      <c r="B4793">
        <v>2</v>
      </c>
      <c r="C4793">
        <v>12</v>
      </c>
      <c r="D4793">
        <v>36</v>
      </c>
      <c r="E4793">
        <v>16</v>
      </c>
      <c r="F4793" s="4">
        <v>0</v>
      </c>
      <c r="G4793" s="4">
        <v>0</v>
      </c>
      <c r="H4793" s="4">
        <v>6</v>
      </c>
    </row>
    <row r="4794" spans="1:8" x14ac:dyDescent="0.3">
      <c r="A4794" s="3">
        <v>2013</v>
      </c>
      <c r="B4794">
        <v>2</v>
      </c>
      <c r="C4794">
        <v>13</v>
      </c>
      <c r="D4794">
        <v>39</v>
      </c>
      <c r="E4794">
        <v>20</v>
      </c>
      <c r="F4794" s="4">
        <v>0.09</v>
      </c>
      <c r="G4794" s="4">
        <v>0.5</v>
      </c>
      <c r="H4794" s="4">
        <v>6</v>
      </c>
    </row>
    <row r="4795" spans="1:8" x14ac:dyDescent="0.3">
      <c r="A4795" s="3">
        <v>2013</v>
      </c>
      <c r="B4795">
        <v>2</v>
      </c>
      <c r="C4795">
        <v>14</v>
      </c>
      <c r="D4795">
        <v>34</v>
      </c>
      <c r="E4795">
        <v>15</v>
      </c>
      <c r="F4795" s="4">
        <v>0.09</v>
      </c>
      <c r="G4795" s="4">
        <v>1.1000000000000001</v>
      </c>
      <c r="H4795" s="4">
        <v>7</v>
      </c>
    </row>
    <row r="4796" spans="1:8" x14ac:dyDescent="0.3">
      <c r="A4796" s="3">
        <v>2013</v>
      </c>
      <c r="B4796">
        <v>2</v>
      </c>
      <c r="C4796">
        <v>15</v>
      </c>
      <c r="D4796">
        <v>18</v>
      </c>
      <c r="E4796">
        <v>6</v>
      </c>
      <c r="F4796" s="4">
        <v>0</v>
      </c>
      <c r="G4796" s="4">
        <v>0</v>
      </c>
      <c r="H4796" s="4">
        <v>7</v>
      </c>
    </row>
    <row r="4797" spans="1:8" hidden="1" x14ac:dyDescent="0.3">
      <c r="A4797" s="3">
        <v>2013</v>
      </c>
      <c r="B4797">
        <v>2</v>
      </c>
      <c r="C4797">
        <v>16</v>
      </c>
      <c r="D4797">
        <v>20</v>
      </c>
      <c r="E4797">
        <v>2</v>
      </c>
      <c r="F4797" s="4" t="s">
        <v>28</v>
      </c>
      <c r="G4797" s="4" t="s">
        <v>28</v>
      </c>
      <c r="H4797" s="4">
        <v>7</v>
      </c>
    </row>
    <row r="4798" spans="1:8" x14ac:dyDescent="0.3">
      <c r="A4798" s="3">
        <v>2013</v>
      </c>
      <c r="B4798">
        <v>2</v>
      </c>
      <c r="C4798">
        <v>17</v>
      </c>
      <c r="D4798">
        <v>32</v>
      </c>
      <c r="E4798">
        <v>9</v>
      </c>
      <c r="F4798" s="4">
        <v>0</v>
      </c>
      <c r="G4798" s="4">
        <v>0</v>
      </c>
      <c r="H4798" s="4">
        <v>7</v>
      </c>
    </row>
    <row r="4799" spans="1:8" x14ac:dyDescent="0.3">
      <c r="A4799" s="3">
        <v>2013</v>
      </c>
      <c r="B4799">
        <v>2</v>
      </c>
      <c r="C4799">
        <v>18</v>
      </c>
      <c r="D4799">
        <v>34</v>
      </c>
      <c r="E4799">
        <v>9</v>
      </c>
      <c r="F4799" s="4">
        <v>0.01</v>
      </c>
      <c r="G4799" s="4">
        <v>0.3</v>
      </c>
      <c r="H4799" s="4">
        <v>6</v>
      </c>
    </row>
    <row r="4800" spans="1:8" hidden="1" x14ac:dyDescent="0.3">
      <c r="A4800" s="3">
        <v>2013</v>
      </c>
      <c r="B4800">
        <v>2</v>
      </c>
      <c r="C4800">
        <v>19</v>
      </c>
      <c r="D4800">
        <v>10</v>
      </c>
      <c r="E4800">
        <v>0</v>
      </c>
      <c r="F4800" s="4" t="s">
        <v>28</v>
      </c>
      <c r="G4800" s="4" t="s">
        <v>28</v>
      </c>
      <c r="H4800" s="4">
        <v>6</v>
      </c>
    </row>
    <row r="4801" spans="1:8" x14ac:dyDescent="0.3">
      <c r="A4801" s="3">
        <v>2013</v>
      </c>
      <c r="B4801">
        <v>2</v>
      </c>
      <c r="C4801">
        <v>20</v>
      </c>
      <c r="D4801">
        <v>19</v>
      </c>
      <c r="E4801">
        <v>-3</v>
      </c>
      <c r="F4801" s="4">
        <v>0</v>
      </c>
      <c r="G4801" s="4">
        <v>0</v>
      </c>
      <c r="H4801" s="4">
        <v>5</v>
      </c>
    </row>
    <row r="4802" spans="1:8" x14ac:dyDescent="0.3">
      <c r="A4802" s="3">
        <v>2013</v>
      </c>
      <c r="B4802">
        <v>2</v>
      </c>
      <c r="C4802">
        <v>21</v>
      </c>
      <c r="D4802">
        <v>23</v>
      </c>
      <c r="E4802">
        <v>7</v>
      </c>
      <c r="F4802" s="4">
        <v>0</v>
      </c>
      <c r="G4802" s="4">
        <v>0</v>
      </c>
      <c r="H4802" s="4">
        <v>5</v>
      </c>
    </row>
    <row r="4803" spans="1:8" x14ac:dyDescent="0.3">
      <c r="A4803" s="3">
        <v>2013</v>
      </c>
      <c r="B4803">
        <v>2</v>
      </c>
      <c r="C4803">
        <v>22</v>
      </c>
      <c r="D4803">
        <v>29</v>
      </c>
      <c r="E4803">
        <v>20</v>
      </c>
      <c r="F4803" s="4">
        <v>0.24</v>
      </c>
      <c r="G4803" s="4">
        <v>4.2</v>
      </c>
      <c r="H4803" s="4">
        <v>7</v>
      </c>
    </row>
    <row r="4804" spans="1:8" x14ac:dyDescent="0.3">
      <c r="A4804" s="3">
        <v>2013</v>
      </c>
      <c r="B4804">
        <v>2</v>
      </c>
      <c r="C4804">
        <v>23</v>
      </c>
      <c r="D4804">
        <v>29</v>
      </c>
      <c r="E4804">
        <v>20</v>
      </c>
      <c r="F4804" s="4">
        <v>0</v>
      </c>
      <c r="G4804" s="4">
        <v>0</v>
      </c>
      <c r="H4804" s="4">
        <v>9</v>
      </c>
    </row>
    <row r="4805" spans="1:8" x14ac:dyDescent="0.3">
      <c r="A4805" s="3">
        <v>2013</v>
      </c>
      <c r="B4805">
        <v>2</v>
      </c>
      <c r="C4805">
        <v>24</v>
      </c>
      <c r="D4805">
        <v>34</v>
      </c>
      <c r="E4805">
        <v>12</v>
      </c>
      <c r="F4805" s="4">
        <v>0</v>
      </c>
      <c r="G4805" s="4">
        <v>0</v>
      </c>
      <c r="H4805" s="4">
        <v>8</v>
      </c>
    </row>
    <row r="4806" spans="1:8" x14ac:dyDescent="0.3">
      <c r="A4806" s="3">
        <v>2013</v>
      </c>
      <c r="B4806">
        <v>2</v>
      </c>
      <c r="C4806">
        <v>25</v>
      </c>
      <c r="D4806">
        <v>37</v>
      </c>
      <c r="E4806">
        <v>23</v>
      </c>
      <c r="F4806" s="4">
        <v>0</v>
      </c>
      <c r="G4806" s="4">
        <v>0</v>
      </c>
      <c r="H4806" s="4">
        <v>7</v>
      </c>
    </row>
    <row r="4807" spans="1:8" x14ac:dyDescent="0.3">
      <c r="A4807" s="3">
        <v>2013</v>
      </c>
      <c r="B4807">
        <v>2</v>
      </c>
      <c r="C4807">
        <v>26</v>
      </c>
      <c r="D4807">
        <v>36</v>
      </c>
      <c r="E4807">
        <v>17</v>
      </c>
      <c r="F4807" s="4">
        <v>0</v>
      </c>
      <c r="G4807" s="4">
        <v>0</v>
      </c>
      <c r="H4807" s="4">
        <v>6</v>
      </c>
    </row>
    <row r="4808" spans="1:8" x14ac:dyDescent="0.3">
      <c r="A4808" s="3">
        <v>2013</v>
      </c>
      <c r="B4808">
        <v>2</v>
      </c>
      <c r="C4808">
        <v>27</v>
      </c>
      <c r="D4808">
        <v>38</v>
      </c>
      <c r="E4808">
        <v>29</v>
      </c>
      <c r="F4808" s="4">
        <v>0</v>
      </c>
      <c r="G4808" s="4">
        <v>0</v>
      </c>
      <c r="H4808" s="4">
        <v>6</v>
      </c>
    </row>
    <row r="4809" spans="1:8" x14ac:dyDescent="0.3">
      <c r="A4809" s="3">
        <v>2013</v>
      </c>
      <c r="B4809">
        <v>2</v>
      </c>
      <c r="C4809">
        <v>28</v>
      </c>
      <c r="D4809">
        <v>31</v>
      </c>
      <c r="E4809">
        <v>25</v>
      </c>
      <c r="F4809" s="4">
        <v>0</v>
      </c>
      <c r="G4809" s="4">
        <v>0</v>
      </c>
      <c r="H4809" s="4">
        <v>6</v>
      </c>
    </row>
    <row r="4810" spans="1:8" x14ac:dyDescent="0.3">
      <c r="A4810" s="3">
        <v>2013</v>
      </c>
      <c r="B4810">
        <v>3</v>
      </c>
      <c r="C4810">
        <v>1</v>
      </c>
      <c r="D4810">
        <v>31</v>
      </c>
      <c r="E4810">
        <v>19</v>
      </c>
      <c r="F4810" s="4">
        <v>0</v>
      </c>
      <c r="G4810" s="4">
        <v>0</v>
      </c>
      <c r="H4810" s="4">
        <v>6</v>
      </c>
    </row>
    <row r="4811" spans="1:8" x14ac:dyDescent="0.3">
      <c r="A4811" s="3">
        <v>2013</v>
      </c>
      <c r="B4811">
        <v>3</v>
      </c>
      <c r="C4811">
        <v>2</v>
      </c>
      <c r="D4811">
        <v>32</v>
      </c>
      <c r="E4811">
        <v>10</v>
      </c>
      <c r="F4811" s="4">
        <v>0</v>
      </c>
      <c r="G4811" s="4">
        <v>0</v>
      </c>
      <c r="H4811" s="4">
        <v>6</v>
      </c>
    </row>
    <row r="4812" spans="1:8" x14ac:dyDescent="0.3">
      <c r="A4812" s="3">
        <v>2013</v>
      </c>
      <c r="B4812">
        <v>3</v>
      </c>
      <c r="C4812">
        <v>3</v>
      </c>
      <c r="D4812">
        <v>32</v>
      </c>
      <c r="E4812">
        <v>18</v>
      </c>
      <c r="F4812" s="4">
        <v>0</v>
      </c>
      <c r="G4812" s="4">
        <v>0</v>
      </c>
      <c r="H4812" s="4">
        <v>6</v>
      </c>
    </row>
    <row r="4813" spans="1:8" x14ac:dyDescent="0.3">
      <c r="A4813" s="3">
        <v>2013</v>
      </c>
      <c r="B4813">
        <v>3</v>
      </c>
      <c r="C4813">
        <v>4</v>
      </c>
      <c r="D4813">
        <v>29</v>
      </c>
      <c r="E4813">
        <v>23</v>
      </c>
      <c r="F4813" s="4">
        <v>0.34</v>
      </c>
      <c r="G4813" s="4">
        <v>3.9</v>
      </c>
      <c r="H4813" s="4">
        <v>5</v>
      </c>
    </row>
    <row r="4814" spans="1:8" x14ac:dyDescent="0.3">
      <c r="A4814" s="3">
        <v>2013</v>
      </c>
      <c r="B4814">
        <v>3</v>
      </c>
      <c r="C4814">
        <v>5</v>
      </c>
      <c r="D4814">
        <v>30</v>
      </c>
      <c r="E4814">
        <v>22</v>
      </c>
      <c r="F4814" s="4">
        <v>0.41</v>
      </c>
      <c r="G4814" s="4">
        <v>5.4</v>
      </c>
      <c r="H4814" s="4">
        <v>11</v>
      </c>
    </row>
    <row r="4815" spans="1:8" x14ac:dyDescent="0.3">
      <c r="A4815" s="3">
        <v>2013</v>
      </c>
      <c r="B4815">
        <v>3</v>
      </c>
      <c r="C4815">
        <v>6</v>
      </c>
      <c r="D4815">
        <v>29</v>
      </c>
      <c r="E4815">
        <v>17</v>
      </c>
      <c r="F4815" s="4">
        <v>0</v>
      </c>
      <c r="G4815" s="4">
        <v>0</v>
      </c>
      <c r="H4815" s="4">
        <v>13</v>
      </c>
    </row>
    <row r="4816" spans="1:8" x14ac:dyDescent="0.3">
      <c r="A4816" s="3">
        <v>2013</v>
      </c>
      <c r="B4816">
        <v>3</v>
      </c>
      <c r="C4816">
        <v>7</v>
      </c>
      <c r="D4816">
        <v>31</v>
      </c>
      <c r="E4816">
        <v>11</v>
      </c>
      <c r="F4816" s="4">
        <v>0</v>
      </c>
      <c r="G4816" s="4">
        <v>0</v>
      </c>
      <c r="H4816" s="4">
        <v>11</v>
      </c>
    </row>
    <row r="4817" spans="1:8" x14ac:dyDescent="0.3">
      <c r="A4817" s="3">
        <v>2013</v>
      </c>
      <c r="B4817">
        <v>3</v>
      </c>
      <c r="C4817">
        <v>8</v>
      </c>
      <c r="D4817">
        <v>39</v>
      </c>
      <c r="E4817">
        <v>19</v>
      </c>
      <c r="F4817" s="4">
        <v>0</v>
      </c>
      <c r="G4817" s="4">
        <v>0</v>
      </c>
      <c r="H4817" s="4">
        <v>11</v>
      </c>
    </row>
    <row r="4818" spans="1:8" x14ac:dyDescent="0.3">
      <c r="A4818" s="3">
        <v>2013</v>
      </c>
      <c r="B4818">
        <v>3</v>
      </c>
      <c r="C4818">
        <v>9</v>
      </c>
      <c r="D4818">
        <v>38</v>
      </c>
      <c r="E4818">
        <v>33</v>
      </c>
      <c r="F4818" s="4">
        <v>0.61</v>
      </c>
      <c r="G4818" s="4">
        <v>0</v>
      </c>
      <c r="H4818" s="4">
        <v>8</v>
      </c>
    </row>
    <row r="4819" spans="1:8" x14ac:dyDescent="0.3">
      <c r="A4819" s="3">
        <v>2013</v>
      </c>
      <c r="B4819">
        <v>3</v>
      </c>
      <c r="C4819">
        <v>10</v>
      </c>
      <c r="D4819">
        <v>36</v>
      </c>
      <c r="E4819">
        <v>31</v>
      </c>
      <c r="F4819" s="4">
        <v>0.01</v>
      </c>
      <c r="G4819" s="4" t="s">
        <v>28</v>
      </c>
      <c r="H4819" s="4">
        <v>6</v>
      </c>
    </row>
    <row r="4820" spans="1:8" x14ac:dyDescent="0.3">
      <c r="A4820" s="3">
        <v>2013</v>
      </c>
      <c r="B4820">
        <v>3</v>
      </c>
      <c r="C4820">
        <v>11</v>
      </c>
      <c r="D4820">
        <v>31</v>
      </c>
      <c r="E4820">
        <v>23</v>
      </c>
      <c r="F4820" s="4">
        <v>0</v>
      </c>
      <c r="G4820" s="4">
        <v>0</v>
      </c>
      <c r="H4820" s="4">
        <v>6</v>
      </c>
    </row>
    <row r="4821" spans="1:8" hidden="1" x14ac:dyDescent="0.3">
      <c r="A4821" s="3">
        <v>2013</v>
      </c>
      <c r="B4821">
        <v>3</v>
      </c>
      <c r="C4821">
        <v>12</v>
      </c>
      <c r="D4821">
        <v>29</v>
      </c>
      <c r="E4821">
        <v>20</v>
      </c>
      <c r="F4821" s="4" t="s">
        <v>28</v>
      </c>
      <c r="G4821" s="4" t="s">
        <v>28</v>
      </c>
      <c r="H4821" s="4">
        <v>6</v>
      </c>
    </row>
    <row r="4822" spans="1:8" x14ac:dyDescent="0.3">
      <c r="A4822" s="3">
        <v>2013</v>
      </c>
      <c r="B4822">
        <v>3</v>
      </c>
      <c r="C4822">
        <v>13</v>
      </c>
      <c r="D4822">
        <v>33</v>
      </c>
      <c r="E4822">
        <v>14</v>
      </c>
      <c r="F4822" s="4">
        <v>0</v>
      </c>
      <c r="G4822" s="4">
        <v>0</v>
      </c>
      <c r="H4822" s="4">
        <v>6</v>
      </c>
    </row>
    <row r="4823" spans="1:8" x14ac:dyDescent="0.3">
      <c r="A4823" s="3">
        <v>2013</v>
      </c>
      <c r="B4823">
        <v>3</v>
      </c>
      <c r="C4823">
        <v>14</v>
      </c>
      <c r="D4823">
        <v>40</v>
      </c>
      <c r="E4823">
        <v>24</v>
      </c>
      <c r="F4823" s="4">
        <v>0.06</v>
      </c>
      <c r="G4823" s="4">
        <v>0.6</v>
      </c>
      <c r="H4823" s="4">
        <v>6</v>
      </c>
    </row>
    <row r="4824" spans="1:8" x14ac:dyDescent="0.3">
      <c r="A4824" s="3">
        <v>2013</v>
      </c>
      <c r="B4824">
        <v>3</v>
      </c>
      <c r="C4824">
        <v>15</v>
      </c>
      <c r="D4824">
        <v>35</v>
      </c>
      <c r="E4824">
        <v>24</v>
      </c>
      <c r="F4824" s="4">
        <v>0.19</v>
      </c>
      <c r="G4824" s="4">
        <v>0.8</v>
      </c>
      <c r="H4824" s="4">
        <v>5</v>
      </c>
    </row>
    <row r="4825" spans="1:8" x14ac:dyDescent="0.3">
      <c r="A4825" s="3">
        <v>2013</v>
      </c>
      <c r="B4825">
        <v>3</v>
      </c>
      <c r="C4825">
        <v>16</v>
      </c>
      <c r="D4825">
        <v>27</v>
      </c>
      <c r="E4825">
        <v>14</v>
      </c>
      <c r="F4825" s="4">
        <v>0</v>
      </c>
      <c r="G4825" s="4">
        <v>0</v>
      </c>
      <c r="H4825" s="4">
        <v>6</v>
      </c>
    </row>
    <row r="4826" spans="1:8" x14ac:dyDescent="0.3">
      <c r="A4826" s="3">
        <v>2013</v>
      </c>
      <c r="B4826">
        <v>3</v>
      </c>
      <c r="C4826">
        <v>17</v>
      </c>
      <c r="D4826">
        <v>29</v>
      </c>
      <c r="E4826">
        <v>9</v>
      </c>
      <c r="F4826" s="4">
        <v>0</v>
      </c>
      <c r="G4826" s="4">
        <v>0</v>
      </c>
      <c r="H4826" s="4">
        <v>6</v>
      </c>
    </row>
    <row r="4827" spans="1:8" x14ac:dyDescent="0.3">
      <c r="A4827" s="3">
        <v>2013</v>
      </c>
      <c r="B4827">
        <v>3</v>
      </c>
      <c r="C4827">
        <v>18</v>
      </c>
      <c r="D4827">
        <v>30</v>
      </c>
      <c r="E4827">
        <v>11</v>
      </c>
      <c r="F4827" s="4">
        <v>0.23</v>
      </c>
      <c r="G4827" s="4">
        <v>3.1</v>
      </c>
      <c r="H4827" s="4">
        <v>8</v>
      </c>
    </row>
    <row r="4828" spans="1:8" x14ac:dyDescent="0.3">
      <c r="A4828" s="3">
        <v>2013</v>
      </c>
      <c r="B4828">
        <v>3</v>
      </c>
      <c r="C4828">
        <v>19</v>
      </c>
      <c r="D4828">
        <v>23</v>
      </c>
      <c r="E4828">
        <v>7</v>
      </c>
      <c r="F4828" s="4">
        <v>0</v>
      </c>
      <c r="G4828" s="4">
        <v>0</v>
      </c>
      <c r="H4828" s="4">
        <v>8</v>
      </c>
    </row>
    <row r="4829" spans="1:8" x14ac:dyDescent="0.3">
      <c r="A4829" s="3">
        <v>2013</v>
      </c>
      <c r="B4829">
        <v>3</v>
      </c>
      <c r="C4829">
        <v>20</v>
      </c>
      <c r="D4829">
        <v>21</v>
      </c>
      <c r="E4829">
        <v>5</v>
      </c>
      <c r="F4829" s="4">
        <v>0</v>
      </c>
      <c r="G4829" s="4">
        <v>0</v>
      </c>
      <c r="H4829" s="4">
        <v>8</v>
      </c>
    </row>
    <row r="4830" spans="1:8" x14ac:dyDescent="0.3">
      <c r="A4830" s="3">
        <v>2013</v>
      </c>
      <c r="B4830">
        <v>3</v>
      </c>
      <c r="C4830">
        <v>21</v>
      </c>
      <c r="D4830">
        <v>29</v>
      </c>
      <c r="E4830">
        <v>7</v>
      </c>
      <c r="F4830" s="4">
        <v>0</v>
      </c>
      <c r="G4830" s="4">
        <v>0</v>
      </c>
      <c r="H4830" s="4">
        <v>8</v>
      </c>
    </row>
    <row r="4831" spans="1:8" x14ac:dyDescent="0.3">
      <c r="A4831" s="3">
        <v>2013</v>
      </c>
      <c r="B4831">
        <v>3</v>
      </c>
      <c r="C4831">
        <v>22</v>
      </c>
      <c r="D4831">
        <v>37</v>
      </c>
      <c r="E4831">
        <v>13</v>
      </c>
      <c r="F4831" s="4">
        <v>0</v>
      </c>
      <c r="G4831" s="4">
        <v>0</v>
      </c>
      <c r="H4831" s="4">
        <v>7</v>
      </c>
    </row>
    <row r="4832" spans="1:8" x14ac:dyDescent="0.3">
      <c r="A4832" s="3">
        <v>2013</v>
      </c>
      <c r="B4832">
        <v>3</v>
      </c>
      <c r="C4832">
        <v>23</v>
      </c>
      <c r="D4832">
        <v>39</v>
      </c>
      <c r="E4832">
        <v>20</v>
      </c>
      <c r="F4832" s="4">
        <v>0</v>
      </c>
      <c r="G4832" s="4">
        <v>0</v>
      </c>
      <c r="H4832" s="4">
        <v>6</v>
      </c>
    </row>
    <row r="4833" spans="1:8" x14ac:dyDescent="0.3">
      <c r="A4833" s="3">
        <v>2013</v>
      </c>
      <c r="B4833">
        <v>3</v>
      </c>
      <c r="C4833">
        <v>24</v>
      </c>
      <c r="D4833">
        <v>33</v>
      </c>
      <c r="E4833">
        <v>29</v>
      </c>
      <c r="F4833" s="4">
        <v>0</v>
      </c>
      <c r="G4833" s="4">
        <v>0</v>
      </c>
      <c r="H4833" s="4">
        <v>6</v>
      </c>
    </row>
    <row r="4834" spans="1:8" x14ac:dyDescent="0.3">
      <c r="A4834" s="3">
        <v>2013</v>
      </c>
      <c r="B4834">
        <v>3</v>
      </c>
      <c r="C4834">
        <v>25</v>
      </c>
      <c r="D4834">
        <v>38</v>
      </c>
      <c r="E4834">
        <v>24</v>
      </c>
      <c r="F4834" s="4">
        <v>0</v>
      </c>
      <c r="G4834" s="4">
        <v>0</v>
      </c>
      <c r="H4834" s="4">
        <v>6</v>
      </c>
    </row>
    <row r="4835" spans="1:8" x14ac:dyDescent="0.3">
      <c r="A4835" s="3">
        <v>2013</v>
      </c>
      <c r="B4835">
        <v>3</v>
      </c>
      <c r="C4835">
        <v>26</v>
      </c>
      <c r="D4835">
        <v>39</v>
      </c>
      <c r="E4835">
        <v>27</v>
      </c>
      <c r="F4835" s="4">
        <v>0</v>
      </c>
      <c r="G4835" s="4">
        <v>0</v>
      </c>
      <c r="H4835" s="4">
        <v>5</v>
      </c>
    </row>
    <row r="4836" spans="1:8" x14ac:dyDescent="0.3">
      <c r="A4836" s="3">
        <v>2013</v>
      </c>
      <c r="B4836">
        <v>3</v>
      </c>
      <c r="C4836">
        <v>27</v>
      </c>
      <c r="D4836">
        <v>43</v>
      </c>
      <c r="E4836">
        <v>23</v>
      </c>
      <c r="F4836" s="4">
        <v>0</v>
      </c>
      <c r="G4836" s="4">
        <v>0</v>
      </c>
      <c r="H4836" s="4">
        <v>4</v>
      </c>
    </row>
    <row r="4837" spans="1:8" x14ac:dyDescent="0.3">
      <c r="A4837" s="3">
        <v>2013</v>
      </c>
      <c r="B4837">
        <v>3</v>
      </c>
      <c r="C4837">
        <v>28</v>
      </c>
      <c r="D4837">
        <v>44</v>
      </c>
      <c r="E4837">
        <v>25</v>
      </c>
      <c r="F4837" s="4">
        <v>0</v>
      </c>
      <c r="G4837" s="4">
        <v>0</v>
      </c>
      <c r="H4837" s="4">
        <v>4</v>
      </c>
    </row>
    <row r="4838" spans="1:8" hidden="1" x14ac:dyDescent="0.3">
      <c r="A4838" s="3">
        <v>2013</v>
      </c>
      <c r="B4838">
        <v>3</v>
      </c>
      <c r="C4838">
        <v>29</v>
      </c>
      <c r="D4838">
        <v>49</v>
      </c>
      <c r="E4838">
        <v>32</v>
      </c>
      <c r="F4838" s="4" t="s">
        <v>28</v>
      </c>
      <c r="G4838" s="4">
        <v>0</v>
      </c>
      <c r="H4838" s="4">
        <v>2</v>
      </c>
    </row>
    <row r="4839" spans="1:8" x14ac:dyDescent="0.3">
      <c r="A4839" s="3">
        <v>2013</v>
      </c>
      <c r="B4839">
        <v>3</v>
      </c>
      <c r="C4839">
        <v>30</v>
      </c>
      <c r="D4839">
        <v>56</v>
      </c>
      <c r="E4839">
        <v>36</v>
      </c>
      <c r="F4839" s="4">
        <v>0.19</v>
      </c>
      <c r="G4839" s="4">
        <v>0</v>
      </c>
      <c r="H4839" s="4" t="s">
        <v>28</v>
      </c>
    </row>
    <row r="4840" spans="1:8" x14ac:dyDescent="0.3">
      <c r="A4840" s="3">
        <v>2013</v>
      </c>
      <c r="B4840">
        <v>3</v>
      </c>
      <c r="C4840">
        <v>31</v>
      </c>
      <c r="D4840">
        <v>42</v>
      </c>
      <c r="E4840">
        <v>24</v>
      </c>
      <c r="F4840" s="4">
        <v>0</v>
      </c>
      <c r="G4840" s="4">
        <v>0</v>
      </c>
      <c r="H4840" s="4" t="s">
        <v>28</v>
      </c>
    </row>
    <row r="4841" spans="1:8" x14ac:dyDescent="0.3">
      <c r="A4841" s="3">
        <v>2013</v>
      </c>
      <c r="B4841">
        <v>4</v>
      </c>
      <c r="C4841">
        <v>1</v>
      </c>
      <c r="D4841">
        <v>36</v>
      </c>
      <c r="E4841">
        <v>19</v>
      </c>
      <c r="F4841" s="4">
        <v>0</v>
      </c>
      <c r="G4841" s="4">
        <v>0</v>
      </c>
      <c r="H4841" s="4" t="s">
        <v>28</v>
      </c>
    </row>
    <row r="4842" spans="1:8" x14ac:dyDescent="0.3">
      <c r="A4842" s="3">
        <v>2013</v>
      </c>
      <c r="B4842">
        <v>4</v>
      </c>
      <c r="C4842">
        <v>2</v>
      </c>
      <c r="D4842">
        <v>38</v>
      </c>
      <c r="E4842">
        <v>19</v>
      </c>
      <c r="F4842" s="4">
        <v>0</v>
      </c>
      <c r="G4842" s="4">
        <v>0</v>
      </c>
      <c r="H4842" s="4">
        <v>0</v>
      </c>
    </row>
    <row r="4843" spans="1:8" x14ac:dyDescent="0.3">
      <c r="A4843" s="3">
        <v>2013</v>
      </c>
      <c r="B4843">
        <v>4</v>
      </c>
      <c r="C4843">
        <v>3</v>
      </c>
      <c r="D4843">
        <v>48</v>
      </c>
      <c r="E4843">
        <v>23</v>
      </c>
      <c r="F4843" s="4">
        <v>0</v>
      </c>
      <c r="G4843" s="4">
        <v>0</v>
      </c>
      <c r="H4843" s="4">
        <v>0</v>
      </c>
    </row>
    <row r="4844" spans="1:8" x14ac:dyDescent="0.3">
      <c r="A4844" s="3">
        <v>2013</v>
      </c>
      <c r="B4844">
        <v>4</v>
      </c>
      <c r="C4844">
        <v>4</v>
      </c>
      <c r="D4844">
        <v>53</v>
      </c>
      <c r="E4844">
        <v>33</v>
      </c>
      <c r="F4844" s="4">
        <v>0</v>
      </c>
      <c r="G4844" s="4">
        <v>0</v>
      </c>
      <c r="H4844" s="4">
        <v>0</v>
      </c>
    </row>
    <row r="4845" spans="1:8" x14ac:dyDescent="0.3">
      <c r="A4845" s="3">
        <v>2013</v>
      </c>
      <c r="B4845">
        <v>4</v>
      </c>
      <c r="C4845">
        <v>5</v>
      </c>
      <c r="D4845">
        <v>44</v>
      </c>
      <c r="E4845">
        <v>28</v>
      </c>
      <c r="F4845" s="4">
        <v>7.0000000000000007E-2</v>
      </c>
      <c r="G4845" s="4" t="s">
        <v>28</v>
      </c>
      <c r="H4845" s="4">
        <v>0</v>
      </c>
    </row>
    <row r="4846" spans="1:8" x14ac:dyDescent="0.3">
      <c r="A4846" s="3">
        <v>2013</v>
      </c>
      <c r="B4846">
        <v>4</v>
      </c>
      <c r="C4846">
        <v>6</v>
      </c>
      <c r="D4846">
        <v>55</v>
      </c>
      <c r="E4846">
        <v>37</v>
      </c>
      <c r="F4846" s="4">
        <v>0.09</v>
      </c>
      <c r="G4846" s="4">
        <v>0</v>
      </c>
      <c r="H4846" s="4">
        <v>0</v>
      </c>
    </row>
    <row r="4847" spans="1:8" x14ac:dyDescent="0.3">
      <c r="A4847" s="3">
        <v>2013</v>
      </c>
      <c r="B4847">
        <v>4</v>
      </c>
      <c r="C4847">
        <v>7</v>
      </c>
      <c r="D4847">
        <v>48</v>
      </c>
      <c r="E4847">
        <v>35</v>
      </c>
      <c r="F4847" s="4">
        <v>0.19</v>
      </c>
      <c r="G4847" s="4">
        <v>0</v>
      </c>
      <c r="H4847" s="4">
        <v>0</v>
      </c>
    </row>
    <row r="4848" spans="1:8" x14ac:dyDescent="0.3">
      <c r="A4848" s="3">
        <v>2013</v>
      </c>
      <c r="B4848">
        <v>4</v>
      </c>
      <c r="C4848">
        <v>8</v>
      </c>
      <c r="D4848">
        <v>48</v>
      </c>
      <c r="E4848">
        <v>40</v>
      </c>
      <c r="F4848" s="4">
        <v>0.52</v>
      </c>
      <c r="G4848" s="4">
        <v>0</v>
      </c>
      <c r="H4848" s="4">
        <v>0</v>
      </c>
    </row>
    <row r="4849" spans="1:8" x14ac:dyDescent="0.3">
      <c r="A4849" s="3">
        <v>2013</v>
      </c>
      <c r="B4849">
        <v>4</v>
      </c>
      <c r="C4849">
        <v>9</v>
      </c>
      <c r="D4849">
        <v>44</v>
      </c>
      <c r="E4849">
        <v>31</v>
      </c>
      <c r="F4849" s="4">
        <v>0.48</v>
      </c>
      <c r="G4849" s="4">
        <v>0.7</v>
      </c>
      <c r="H4849" s="4">
        <v>0</v>
      </c>
    </row>
    <row r="4850" spans="1:8" x14ac:dyDescent="0.3">
      <c r="A4850" s="3">
        <v>2013</v>
      </c>
      <c r="B4850">
        <v>4</v>
      </c>
      <c r="C4850">
        <v>10</v>
      </c>
      <c r="D4850">
        <v>40</v>
      </c>
      <c r="E4850">
        <v>30</v>
      </c>
      <c r="F4850" s="4">
        <v>0.09</v>
      </c>
      <c r="G4850" s="4">
        <v>0.7</v>
      </c>
      <c r="H4850" s="4">
        <v>1</v>
      </c>
    </row>
    <row r="4851" spans="1:8" x14ac:dyDescent="0.3">
      <c r="A4851" s="3">
        <v>2013</v>
      </c>
      <c r="B4851">
        <v>4</v>
      </c>
      <c r="C4851">
        <v>11</v>
      </c>
      <c r="D4851">
        <v>36</v>
      </c>
      <c r="E4851">
        <v>31</v>
      </c>
      <c r="F4851" s="4">
        <v>0.76</v>
      </c>
      <c r="G4851" s="4">
        <v>4.4000000000000004</v>
      </c>
      <c r="H4851" s="4">
        <v>1</v>
      </c>
    </row>
    <row r="4852" spans="1:8" x14ac:dyDescent="0.3">
      <c r="A4852" s="3">
        <v>2013</v>
      </c>
      <c r="B4852">
        <v>4</v>
      </c>
      <c r="C4852">
        <v>12</v>
      </c>
      <c r="D4852">
        <v>36</v>
      </c>
      <c r="E4852">
        <v>28</v>
      </c>
      <c r="F4852" s="4">
        <v>0.06</v>
      </c>
      <c r="G4852" s="4">
        <v>0.6</v>
      </c>
      <c r="H4852" s="4">
        <v>4</v>
      </c>
    </row>
    <row r="4853" spans="1:8" x14ac:dyDescent="0.3">
      <c r="A4853" s="3">
        <v>2013</v>
      </c>
      <c r="B4853">
        <v>4</v>
      </c>
      <c r="C4853">
        <v>13</v>
      </c>
      <c r="D4853">
        <v>36</v>
      </c>
      <c r="E4853">
        <v>29</v>
      </c>
      <c r="F4853" s="4">
        <v>0.01</v>
      </c>
      <c r="G4853" s="4">
        <v>0.2</v>
      </c>
      <c r="H4853" s="4">
        <v>4</v>
      </c>
    </row>
    <row r="4854" spans="1:8" x14ac:dyDescent="0.3">
      <c r="A4854" s="3">
        <v>2013</v>
      </c>
      <c r="B4854">
        <v>4</v>
      </c>
      <c r="C4854">
        <v>14</v>
      </c>
      <c r="D4854">
        <v>38</v>
      </c>
      <c r="E4854">
        <v>30</v>
      </c>
      <c r="F4854" s="4">
        <v>0.46</v>
      </c>
      <c r="G4854" s="4">
        <v>0.2</v>
      </c>
      <c r="H4854" s="4">
        <v>3</v>
      </c>
    </row>
    <row r="4855" spans="1:8" x14ac:dyDescent="0.3">
      <c r="A4855" s="3">
        <v>2013</v>
      </c>
      <c r="B4855">
        <v>4</v>
      </c>
      <c r="C4855">
        <v>15</v>
      </c>
      <c r="D4855">
        <v>40</v>
      </c>
      <c r="E4855">
        <v>33</v>
      </c>
      <c r="F4855" s="4">
        <v>0</v>
      </c>
      <c r="G4855" s="4">
        <v>0</v>
      </c>
      <c r="H4855" s="4">
        <v>2</v>
      </c>
    </row>
    <row r="4856" spans="1:8" x14ac:dyDescent="0.3">
      <c r="A4856" s="3">
        <v>2013</v>
      </c>
      <c r="B4856">
        <v>4</v>
      </c>
      <c r="C4856">
        <v>16</v>
      </c>
      <c r="D4856">
        <v>47</v>
      </c>
      <c r="E4856">
        <v>33</v>
      </c>
      <c r="F4856" s="4">
        <v>0</v>
      </c>
      <c r="G4856" s="4">
        <v>0</v>
      </c>
      <c r="H4856" s="4">
        <v>1</v>
      </c>
    </row>
    <row r="4857" spans="1:8" x14ac:dyDescent="0.3">
      <c r="A4857" s="3">
        <v>2013</v>
      </c>
      <c r="B4857">
        <v>4</v>
      </c>
      <c r="C4857">
        <v>17</v>
      </c>
      <c r="D4857">
        <v>42</v>
      </c>
      <c r="E4857">
        <v>35</v>
      </c>
      <c r="F4857" s="4">
        <v>0.26</v>
      </c>
      <c r="G4857" s="4" t="s">
        <v>28</v>
      </c>
      <c r="H4857" s="4">
        <v>0</v>
      </c>
    </row>
    <row r="4858" spans="1:8" x14ac:dyDescent="0.3">
      <c r="A4858" s="3">
        <v>2013</v>
      </c>
      <c r="B4858">
        <v>4</v>
      </c>
      <c r="C4858">
        <v>18</v>
      </c>
      <c r="D4858">
        <v>35</v>
      </c>
      <c r="E4858">
        <v>32</v>
      </c>
      <c r="F4858" s="4">
        <v>1.02</v>
      </c>
      <c r="G4858" s="4">
        <v>6.4</v>
      </c>
      <c r="H4858" s="4">
        <v>0</v>
      </c>
    </row>
    <row r="4859" spans="1:8" x14ac:dyDescent="0.3">
      <c r="A4859" s="3">
        <v>2013</v>
      </c>
      <c r="B4859">
        <v>4</v>
      </c>
      <c r="C4859">
        <v>19</v>
      </c>
      <c r="D4859">
        <v>38</v>
      </c>
      <c r="E4859">
        <v>26</v>
      </c>
      <c r="F4859" s="4">
        <v>0.12</v>
      </c>
      <c r="G4859" s="4">
        <v>0.9</v>
      </c>
      <c r="H4859" s="4">
        <v>7</v>
      </c>
    </row>
    <row r="4860" spans="1:8" x14ac:dyDescent="0.3">
      <c r="A4860" s="3">
        <v>2013</v>
      </c>
      <c r="B4860">
        <v>4</v>
      </c>
      <c r="C4860">
        <v>20</v>
      </c>
      <c r="D4860">
        <v>42</v>
      </c>
      <c r="E4860">
        <v>21</v>
      </c>
      <c r="F4860" s="4">
        <v>0</v>
      </c>
      <c r="G4860" s="4">
        <v>0</v>
      </c>
      <c r="H4860" s="4">
        <v>5</v>
      </c>
    </row>
    <row r="4861" spans="1:8" x14ac:dyDescent="0.3">
      <c r="A4861" s="3">
        <v>2013</v>
      </c>
      <c r="B4861">
        <v>4</v>
      </c>
      <c r="C4861">
        <v>21</v>
      </c>
      <c r="D4861">
        <v>51</v>
      </c>
      <c r="E4861">
        <v>34</v>
      </c>
      <c r="F4861" s="4">
        <v>0.15</v>
      </c>
      <c r="G4861" s="4" t="s">
        <v>28</v>
      </c>
      <c r="H4861" s="4">
        <v>3</v>
      </c>
    </row>
    <row r="4862" spans="1:8" x14ac:dyDescent="0.3">
      <c r="A4862" s="3">
        <v>2013</v>
      </c>
      <c r="B4862">
        <v>4</v>
      </c>
      <c r="C4862">
        <v>22</v>
      </c>
      <c r="D4862">
        <v>44</v>
      </c>
      <c r="E4862">
        <v>33</v>
      </c>
      <c r="F4862" s="4">
        <v>0.82</v>
      </c>
      <c r="G4862" s="4">
        <v>3.5</v>
      </c>
      <c r="H4862" s="4">
        <v>0</v>
      </c>
    </row>
    <row r="4863" spans="1:8" x14ac:dyDescent="0.3">
      <c r="A4863" s="3">
        <v>2013</v>
      </c>
      <c r="B4863">
        <v>4</v>
      </c>
      <c r="C4863">
        <v>23</v>
      </c>
      <c r="D4863">
        <v>42</v>
      </c>
      <c r="E4863">
        <v>29</v>
      </c>
      <c r="F4863" s="4">
        <v>0.02</v>
      </c>
      <c r="G4863" s="4">
        <v>0.3</v>
      </c>
      <c r="H4863" s="4">
        <v>3</v>
      </c>
    </row>
    <row r="4864" spans="1:8" hidden="1" x14ac:dyDescent="0.3">
      <c r="A4864" s="3">
        <v>2013</v>
      </c>
      <c r="B4864">
        <v>4</v>
      </c>
      <c r="C4864">
        <v>24</v>
      </c>
      <c r="D4864">
        <v>51</v>
      </c>
      <c r="E4864">
        <v>29</v>
      </c>
      <c r="F4864" s="4" t="s">
        <v>28</v>
      </c>
      <c r="G4864" s="4">
        <v>0</v>
      </c>
      <c r="H4864" s="4" t="s">
        <v>28</v>
      </c>
    </row>
    <row r="4865" spans="1:8" hidden="1" x14ac:dyDescent="0.3">
      <c r="A4865" s="3">
        <v>2013</v>
      </c>
      <c r="B4865">
        <v>4</v>
      </c>
      <c r="C4865">
        <v>25</v>
      </c>
      <c r="D4865">
        <v>51</v>
      </c>
      <c r="E4865">
        <v>33</v>
      </c>
      <c r="F4865" s="4" t="s">
        <v>28</v>
      </c>
      <c r="G4865" s="4" t="s">
        <v>28</v>
      </c>
      <c r="H4865" s="4">
        <v>0</v>
      </c>
    </row>
    <row r="4866" spans="1:8" x14ac:dyDescent="0.3">
      <c r="A4866" s="3">
        <v>2013</v>
      </c>
      <c r="B4866">
        <v>4</v>
      </c>
      <c r="C4866">
        <v>26</v>
      </c>
      <c r="D4866">
        <v>72</v>
      </c>
      <c r="E4866">
        <v>45</v>
      </c>
      <c r="F4866" s="4">
        <v>0.02</v>
      </c>
      <c r="G4866" s="4">
        <v>0</v>
      </c>
      <c r="H4866" s="4">
        <v>0</v>
      </c>
    </row>
    <row r="4867" spans="1:8" x14ac:dyDescent="0.3">
      <c r="A4867" s="3">
        <v>2013</v>
      </c>
      <c r="B4867">
        <v>4</v>
      </c>
      <c r="C4867">
        <v>27</v>
      </c>
      <c r="D4867">
        <v>75</v>
      </c>
      <c r="E4867">
        <v>43</v>
      </c>
      <c r="F4867" s="4">
        <v>0</v>
      </c>
      <c r="G4867" s="4">
        <v>0</v>
      </c>
      <c r="H4867" s="4">
        <v>0</v>
      </c>
    </row>
    <row r="4868" spans="1:8" x14ac:dyDescent="0.3">
      <c r="A4868" s="3">
        <v>2013</v>
      </c>
      <c r="B4868">
        <v>4</v>
      </c>
      <c r="C4868">
        <v>28</v>
      </c>
      <c r="D4868">
        <v>81</v>
      </c>
      <c r="E4868">
        <v>54</v>
      </c>
      <c r="F4868" s="4">
        <v>0.08</v>
      </c>
      <c r="G4868" s="4">
        <v>0</v>
      </c>
      <c r="H4868" s="4">
        <v>0</v>
      </c>
    </row>
    <row r="4869" spans="1:8" x14ac:dyDescent="0.3">
      <c r="A4869" s="3">
        <v>2013</v>
      </c>
      <c r="B4869">
        <v>4</v>
      </c>
      <c r="C4869">
        <v>29</v>
      </c>
      <c r="D4869">
        <v>75</v>
      </c>
      <c r="E4869">
        <v>51</v>
      </c>
      <c r="F4869" s="4">
        <v>0</v>
      </c>
      <c r="G4869" s="4">
        <v>0</v>
      </c>
      <c r="H4869" s="4">
        <v>0</v>
      </c>
    </row>
    <row r="4870" spans="1:8" x14ac:dyDescent="0.3">
      <c r="A4870" s="3">
        <v>2013</v>
      </c>
      <c r="B4870">
        <v>4</v>
      </c>
      <c r="C4870">
        <v>30</v>
      </c>
      <c r="D4870">
        <v>72</v>
      </c>
      <c r="E4870">
        <v>56</v>
      </c>
      <c r="F4870" s="4">
        <v>0</v>
      </c>
      <c r="G4870" s="4">
        <v>0</v>
      </c>
      <c r="H4870" s="4">
        <v>0</v>
      </c>
    </row>
    <row r="4871" spans="1:8" x14ac:dyDescent="0.3">
      <c r="A4871" s="3">
        <v>2013</v>
      </c>
      <c r="B4871">
        <v>5</v>
      </c>
      <c r="C4871">
        <v>1</v>
      </c>
      <c r="D4871">
        <v>56</v>
      </c>
      <c r="E4871">
        <v>35</v>
      </c>
      <c r="F4871" s="4">
        <v>0.35</v>
      </c>
      <c r="G4871" s="4" t="s">
        <v>28</v>
      </c>
      <c r="H4871" s="4">
        <v>0</v>
      </c>
    </row>
    <row r="4872" spans="1:8" hidden="1" x14ac:dyDescent="0.3">
      <c r="A4872" s="3">
        <v>2013</v>
      </c>
      <c r="B4872">
        <v>5</v>
      </c>
      <c r="C4872">
        <v>2</v>
      </c>
      <c r="D4872">
        <v>48</v>
      </c>
      <c r="E4872">
        <v>35</v>
      </c>
      <c r="F4872" s="4" t="s">
        <v>28</v>
      </c>
      <c r="G4872" s="4" t="s">
        <v>28</v>
      </c>
      <c r="H4872" s="4">
        <v>0</v>
      </c>
    </row>
    <row r="4873" spans="1:8" x14ac:dyDescent="0.3">
      <c r="A4873" s="3">
        <v>2013</v>
      </c>
      <c r="B4873">
        <v>5</v>
      </c>
      <c r="C4873">
        <v>3</v>
      </c>
      <c r="D4873">
        <v>38</v>
      </c>
      <c r="E4873">
        <v>32</v>
      </c>
      <c r="F4873" s="4">
        <v>0.2</v>
      </c>
      <c r="G4873" s="4">
        <v>0.5</v>
      </c>
      <c r="H4873" s="4">
        <v>0</v>
      </c>
    </row>
    <row r="4874" spans="1:8" x14ac:dyDescent="0.3">
      <c r="A4874" s="3">
        <v>2013</v>
      </c>
      <c r="B4874">
        <v>5</v>
      </c>
      <c r="C4874">
        <v>4</v>
      </c>
      <c r="D4874">
        <v>49</v>
      </c>
      <c r="E4874">
        <v>34</v>
      </c>
      <c r="F4874" s="4">
        <v>0.08</v>
      </c>
      <c r="G4874" s="4" t="s">
        <v>28</v>
      </c>
      <c r="H4874" s="4">
        <v>0</v>
      </c>
    </row>
    <row r="4875" spans="1:8" x14ac:dyDescent="0.3">
      <c r="A4875" s="3">
        <v>2013</v>
      </c>
      <c r="B4875">
        <v>5</v>
      </c>
      <c r="C4875">
        <v>5</v>
      </c>
      <c r="D4875">
        <v>67</v>
      </c>
      <c r="E4875">
        <v>39</v>
      </c>
      <c r="F4875" s="4">
        <v>0</v>
      </c>
      <c r="G4875" s="4">
        <v>0</v>
      </c>
      <c r="H4875" s="4">
        <v>0</v>
      </c>
    </row>
    <row r="4876" spans="1:8" x14ac:dyDescent="0.3">
      <c r="A4876" s="3">
        <v>2013</v>
      </c>
      <c r="B4876">
        <v>5</v>
      </c>
      <c r="C4876">
        <v>6</v>
      </c>
      <c r="D4876">
        <v>76</v>
      </c>
      <c r="E4876">
        <v>46</v>
      </c>
      <c r="F4876" s="4">
        <v>0</v>
      </c>
      <c r="G4876" s="4">
        <v>0</v>
      </c>
      <c r="H4876" s="4">
        <v>0</v>
      </c>
    </row>
    <row r="4877" spans="1:8" x14ac:dyDescent="0.3">
      <c r="A4877" s="3">
        <v>2013</v>
      </c>
      <c r="B4877">
        <v>5</v>
      </c>
      <c r="C4877">
        <v>7</v>
      </c>
      <c r="D4877">
        <v>78</v>
      </c>
      <c r="E4877">
        <v>53</v>
      </c>
      <c r="F4877" s="4">
        <v>0</v>
      </c>
      <c r="G4877" s="4">
        <v>0</v>
      </c>
      <c r="H4877" s="4">
        <v>0</v>
      </c>
    </row>
    <row r="4878" spans="1:8" x14ac:dyDescent="0.3">
      <c r="A4878" s="3">
        <v>2013</v>
      </c>
      <c r="B4878">
        <v>5</v>
      </c>
      <c r="C4878">
        <v>8</v>
      </c>
      <c r="D4878">
        <v>78</v>
      </c>
      <c r="E4878">
        <v>58</v>
      </c>
      <c r="F4878" s="4">
        <v>0.12</v>
      </c>
      <c r="G4878" s="4">
        <v>0</v>
      </c>
      <c r="H4878" s="4">
        <v>0</v>
      </c>
    </row>
    <row r="4879" spans="1:8" x14ac:dyDescent="0.3">
      <c r="A4879" s="3">
        <v>2013</v>
      </c>
      <c r="B4879">
        <v>5</v>
      </c>
      <c r="C4879">
        <v>9</v>
      </c>
      <c r="D4879">
        <v>60</v>
      </c>
      <c r="E4879">
        <v>43</v>
      </c>
      <c r="F4879" s="4">
        <v>0.1</v>
      </c>
      <c r="G4879" s="4">
        <v>0</v>
      </c>
      <c r="H4879" s="4">
        <v>0</v>
      </c>
    </row>
    <row r="4880" spans="1:8" hidden="1" x14ac:dyDescent="0.3">
      <c r="A4880" s="3">
        <v>2013</v>
      </c>
      <c r="B4880">
        <v>5</v>
      </c>
      <c r="C4880">
        <v>10</v>
      </c>
      <c r="D4880">
        <v>67</v>
      </c>
      <c r="E4880">
        <v>37</v>
      </c>
      <c r="F4880" s="4" t="s">
        <v>28</v>
      </c>
      <c r="G4880" s="4">
        <v>0</v>
      </c>
      <c r="H4880" s="4">
        <v>0</v>
      </c>
    </row>
    <row r="4881" spans="1:8" hidden="1" x14ac:dyDescent="0.3">
      <c r="A4881" s="3">
        <v>2013</v>
      </c>
      <c r="B4881">
        <v>5</v>
      </c>
      <c r="C4881">
        <v>11</v>
      </c>
      <c r="D4881">
        <v>57</v>
      </c>
      <c r="E4881">
        <v>42</v>
      </c>
      <c r="F4881" s="4" t="s">
        <v>28</v>
      </c>
      <c r="G4881" s="4">
        <v>0</v>
      </c>
      <c r="H4881" s="4">
        <v>0</v>
      </c>
    </row>
    <row r="4882" spans="1:8" x14ac:dyDescent="0.3">
      <c r="A4882" s="3">
        <v>2013</v>
      </c>
      <c r="B4882">
        <v>5</v>
      </c>
      <c r="C4882">
        <v>12</v>
      </c>
      <c r="D4882">
        <v>59</v>
      </c>
      <c r="E4882">
        <v>34</v>
      </c>
      <c r="F4882" s="4">
        <v>0</v>
      </c>
      <c r="G4882" s="4">
        <v>0</v>
      </c>
      <c r="H4882" s="4">
        <v>0</v>
      </c>
    </row>
    <row r="4883" spans="1:8" x14ac:dyDescent="0.3">
      <c r="A4883" s="3">
        <v>2013</v>
      </c>
      <c r="B4883">
        <v>5</v>
      </c>
      <c r="C4883">
        <v>13</v>
      </c>
      <c r="D4883">
        <v>72</v>
      </c>
      <c r="E4883">
        <v>41</v>
      </c>
      <c r="F4883" s="4">
        <v>0.01</v>
      </c>
      <c r="G4883" s="4">
        <v>0</v>
      </c>
      <c r="H4883" s="4">
        <v>0</v>
      </c>
    </row>
    <row r="4884" spans="1:8" x14ac:dyDescent="0.3">
      <c r="A4884" s="3">
        <v>2013</v>
      </c>
      <c r="B4884">
        <v>5</v>
      </c>
      <c r="C4884">
        <v>14</v>
      </c>
      <c r="D4884">
        <v>98</v>
      </c>
      <c r="E4884">
        <v>54</v>
      </c>
      <c r="F4884" s="4">
        <v>0</v>
      </c>
      <c r="G4884" s="4">
        <v>0</v>
      </c>
      <c r="H4884" s="4">
        <v>0</v>
      </c>
    </row>
    <row r="4885" spans="1:8" x14ac:dyDescent="0.3">
      <c r="A4885" s="3">
        <v>2013</v>
      </c>
      <c r="B4885">
        <v>5</v>
      </c>
      <c r="C4885">
        <v>15</v>
      </c>
      <c r="D4885">
        <v>79</v>
      </c>
      <c r="E4885">
        <v>56</v>
      </c>
      <c r="F4885" s="4">
        <v>0</v>
      </c>
      <c r="G4885" s="4">
        <v>0</v>
      </c>
      <c r="H4885" s="4">
        <v>0</v>
      </c>
    </row>
    <row r="4886" spans="1:8" hidden="1" x14ac:dyDescent="0.3">
      <c r="A4886" s="3">
        <v>2013</v>
      </c>
      <c r="B4886">
        <v>5</v>
      </c>
      <c r="C4886">
        <v>16</v>
      </c>
      <c r="D4886">
        <v>83</v>
      </c>
      <c r="E4886">
        <v>58</v>
      </c>
      <c r="F4886" s="4" t="s">
        <v>28</v>
      </c>
      <c r="G4886" s="4">
        <v>0</v>
      </c>
      <c r="H4886" s="4">
        <v>0</v>
      </c>
    </row>
    <row r="4887" spans="1:8" x14ac:dyDescent="0.3">
      <c r="A4887" s="3">
        <v>2013</v>
      </c>
      <c r="B4887">
        <v>5</v>
      </c>
      <c r="C4887">
        <v>17</v>
      </c>
      <c r="D4887">
        <v>66</v>
      </c>
      <c r="E4887">
        <v>57</v>
      </c>
      <c r="F4887" s="4">
        <v>0.25</v>
      </c>
      <c r="G4887" s="4">
        <v>0</v>
      </c>
      <c r="H4887" s="4">
        <v>0</v>
      </c>
    </row>
    <row r="4888" spans="1:8" x14ac:dyDescent="0.3">
      <c r="A4888" s="3">
        <v>2013</v>
      </c>
      <c r="B4888">
        <v>5</v>
      </c>
      <c r="C4888">
        <v>18</v>
      </c>
      <c r="D4888">
        <v>81</v>
      </c>
      <c r="E4888">
        <v>56</v>
      </c>
      <c r="F4888" s="4">
        <v>1.47</v>
      </c>
      <c r="G4888" s="4">
        <v>0</v>
      </c>
      <c r="H4888" s="4">
        <v>0</v>
      </c>
    </row>
    <row r="4889" spans="1:8" x14ac:dyDescent="0.3">
      <c r="A4889" s="3">
        <v>2013</v>
      </c>
      <c r="B4889">
        <v>5</v>
      </c>
      <c r="C4889">
        <v>19</v>
      </c>
      <c r="D4889">
        <v>82</v>
      </c>
      <c r="E4889">
        <v>64</v>
      </c>
      <c r="F4889" s="4">
        <v>1.1599999999999999</v>
      </c>
      <c r="G4889" s="4">
        <v>0</v>
      </c>
      <c r="H4889" s="4">
        <v>0</v>
      </c>
    </row>
    <row r="4890" spans="1:8" x14ac:dyDescent="0.3">
      <c r="A4890" s="3">
        <v>2013</v>
      </c>
      <c r="B4890">
        <v>5</v>
      </c>
      <c r="C4890">
        <v>20</v>
      </c>
      <c r="D4890">
        <v>72</v>
      </c>
      <c r="E4890">
        <v>60</v>
      </c>
      <c r="F4890" s="4">
        <v>0.6</v>
      </c>
      <c r="G4890" s="4">
        <v>0</v>
      </c>
      <c r="H4890" s="4">
        <v>0</v>
      </c>
    </row>
    <row r="4891" spans="1:8" x14ac:dyDescent="0.3">
      <c r="A4891" s="3">
        <v>2013</v>
      </c>
      <c r="B4891">
        <v>5</v>
      </c>
      <c r="C4891">
        <v>21</v>
      </c>
      <c r="D4891">
        <v>65</v>
      </c>
      <c r="E4891">
        <v>49</v>
      </c>
      <c r="F4891" s="4">
        <v>7.0000000000000007E-2</v>
      </c>
      <c r="G4891" s="4">
        <v>0</v>
      </c>
      <c r="H4891" s="4">
        <v>0</v>
      </c>
    </row>
    <row r="4892" spans="1:8" x14ac:dyDescent="0.3">
      <c r="A4892" s="3">
        <v>2013</v>
      </c>
      <c r="B4892">
        <v>5</v>
      </c>
      <c r="C4892">
        <v>22</v>
      </c>
      <c r="D4892">
        <v>55</v>
      </c>
      <c r="E4892">
        <v>47</v>
      </c>
      <c r="F4892" s="4">
        <v>0.13</v>
      </c>
      <c r="G4892" s="4">
        <v>0</v>
      </c>
      <c r="H4892" s="4">
        <v>0</v>
      </c>
    </row>
    <row r="4893" spans="1:8" x14ac:dyDescent="0.3">
      <c r="A4893" s="3">
        <v>2013</v>
      </c>
      <c r="B4893">
        <v>5</v>
      </c>
      <c r="C4893">
        <v>23</v>
      </c>
      <c r="D4893">
        <v>65</v>
      </c>
      <c r="E4893">
        <v>45</v>
      </c>
      <c r="F4893" s="4">
        <v>0</v>
      </c>
      <c r="G4893" s="4">
        <v>0</v>
      </c>
      <c r="H4893" s="4">
        <v>0</v>
      </c>
    </row>
    <row r="4894" spans="1:8" x14ac:dyDescent="0.3">
      <c r="A4894" s="3">
        <v>2013</v>
      </c>
      <c r="B4894">
        <v>5</v>
      </c>
      <c r="C4894">
        <v>24</v>
      </c>
      <c r="D4894">
        <v>68</v>
      </c>
      <c r="E4894">
        <v>44</v>
      </c>
      <c r="F4894" s="4">
        <v>0.16</v>
      </c>
      <c r="G4894" s="4">
        <v>0</v>
      </c>
      <c r="H4894" s="4">
        <v>0</v>
      </c>
    </row>
    <row r="4895" spans="1:8" hidden="1" x14ac:dyDescent="0.3">
      <c r="A4895" s="3">
        <v>2013</v>
      </c>
      <c r="B4895">
        <v>5</v>
      </c>
      <c r="C4895">
        <v>25</v>
      </c>
      <c r="D4895">
        <v>62</v>
      </c>
      <c r="E4895">
        <v>54</v>
      </c>
      <c r="F4895" s="4" t="s">
        <v>28</v>
      </c>
      <c r="G4895" s="4">
        <v>0</v>
      </c>
      <c r="H4895" s="4">
        <v>0</v>
      </c>
    </row>
    <row r="4896" spans="1:8" x14ac:dyDescent="0.3">
      <c r="A4896" s="3">
        <v>2013</v>
      </c>
      <c r="B4896">
        <v>5</v>
      </c>
      <c r="C4896">
        <v>26</v>
      </c>
      <c r="D4896">
        <v>60</v>
      </c>
      <c r="E4896">
        <v>54</v>
      </c>
      <c r="F4896" s="4">
        <v>0</v>
      </c>
      <c r="G4896" s="4">
        <v>0</v>
      </c>
      <c r="H4896" s="4">
        <v>0</v>
      </c>
    </row>
    <row r="4897" spans="1:8" x14ac:dyDescent="0.3">
      <c r="A4897" s="3">
        <v>2013</v>
      </c>
      <c r="B4897">
        <v>5</v>
      </c>
      <c r="C4897">
        <v>27</v>
      </c>
      <c r="D4897">
        <v>62</v>
      </c>
      <c r="E4897">
        <v>55</v>
      </c>
      <c r="F4897" s="4">
        <v>0.05</v>
      </c>
      <c r="G4897" s="4">
        <v>0</v>
      </c>
      <c r="H4897" s="4">
        <v>0</v>
      </c>
    </row>
    <row r="4898" spans="1:8" x14ac:dyDescent="0.3">
      <c r="A4898" s="3">
        <v>2013</v>
      </c>
      <c r="B4898">
        <v>5</v>
      </c>
      <c r="C4898">
        <v>28</v>
      </c>
      <c r="D4898">
        <v>62</v>
      </c>
      <c r="E4898">
        <v>54</v>
      </c>
      <c r="F4898" s="4">
        <v>0.06</v>
      </c>
      <c r="G4898" s="4">
        <v>0</v>
      </c>
      <c r="H4898" s="4">
        <v>0</v>
      </c>
    </row>
    <row r="4899" spans="1:8" x14ac:dyDescent="0.3">
      <c r="A4899" s="3">
        <v>2013</v>
      </c>
      <c r="B4899">
        <v>5</v>
      </c>
      <c r="C4899">
        <v>29</v>
      </c>
      <c r="D4899">
        <v>76</v>
      </c>
      <c r="E4899">
        <v>55</v>
      </c>
      <c r="F4899" s="4">
        <v>0.92</v>
      </c>
      <c r="G4899" s="4">
        <v>0</v>
      </c>
      <c r="H4899" s="4">
        <v>0</v>
      </c>
    </row>
    <row r="4900" spans="1:8" x14ac:dyDescent="0.3">
      <c r="A4900" s="3">
        <v>2013</v>
      </c>
      <c r="B4900">
        <v>5</v>
      </c>
      <c r="C4900">
        <v>30</v>
      </c>
      <c r="D4900">
        <v>77</v>
      </c>
      <c r="E4900">
        <v>65</v>
      </c>
      <c r="F4900" s="4">
        <v>0.26</v>
      </c>
      <c r="G4900" s="4">
        <v>0</v>
      </c>
      <c r="H4900" s="4">
        <v>0</v>
      </c>
    </row>
    <row r="4901" spans="1:8" x14ac:dyDescent="0.3">
      <c r="A4901" s="3">
        <v>2013</v>
      </c>
      <c r="B4901">
        <v>5</v>
      </c>
      <c r="C4901">
        <v>31</v>
      </c>
      <c r="D4901">
        <v>79</v>
      </c>
      <c r="E4901">
        <v>63</v>
      </c>
      <c r="F4901" s="4">
        <v>0.25</v>
      </c>
      <c r="G4901" s="4">
        <v>0</v>
      </c>
      <c r="H4901" s="4">
        <v>0</v>
      </c>
    </row>
    <row r="4902" spans="1:8" x14ac:dyDescent="0.3">
      <c r="A4902" s="3">
        <v>2013</v>
      </c>
      <c r="B4902">
        <v>6</v>
      </c>
      <c r="C4902">
        <v>1</v>
      </c>
      <c r="D4902">
        <v>72</v>
      </c>
      <c r="E4902">
        <v>52</v>
      </c>
      <c r="F4902" s="4">
        <v>0.06</v>
      </c>
      <c r="G4902" s="4">
        <v>0</v>
      </c>
      <c r="H4902" s="4">
        <v>0</v>
      </c>
    </row>
    <row r="4903" spans="1:8" x14ac:dyDescent="0.3">
      <c r="A4903" s="3">
        <v>2013</v>
      </c>
      <c r="B4903">
        <v>6</v>
      </c>
      <c r="C4903">
        <v>2</v>
      </c>
      <c r="D4903">
        <v>67</v>
      </c>
      <c r="E4903">
        <v>50</v>
      </c>
      <c r="F4903" s="4">
        <v>0</v>
      </c>
      <c r="G4903" s="4">
        <v>0</v>
      </c>
      <c r="H4903" s="4">
        <v>0</v>
      </c>
    </row>
    <row r="4904" spans="1:8" hidden="1" x14ac:dyDescent="0.3">
      <c r="A4904" s="3">
        <v>2013</v>
      </c>
      <c r="B4904">
        <v>6</v>
      </c>
      <c r="C4904">
        <v>3</v>
      </c>
      <c r="D4904">
        <v>71</v>
      </c>
      <c r="E4904">
        <v>51</v>
      </c>
      <c r="F4904" s="4" t="s">
        <v>28</v>
      </c>
      <c r="G4904" s="4">
        <v>0</v>
      </c>
      <c r="H4904" s="4">
        <v>0</v>
      </c>
    </row>
    <row r="4905" spans="1:8" x14ac:dyDescent="0.3">
      <c r="A4905" s="3">
        <v>2013</v>
      </c>
      <c r="B4905">
        <v>6</v>
      </c>
      <c r="C4905">
        <v>4</v>
      </c>
      <c r="D4905">
        <v>64</v>
      </c>
      <c r="E4905">
        <v>57</v>
      </c>
      <c r="F4905" s="4">
        <v>0.02</v>
      </c>
      <c r="G4905" s="4">
        <v>0</v>
      </c>
      <c r="H4905" s="4">
        <v>0</v>
      </c>
    </row>
    <row r="4906" spans="1:8" x14ac:dyDescent="0.3">
      <c r="A4906" s="3">
        <v>2013</v>
      </c>
      <c r="B4906">
        <v>6</v>
      </c>
      <c r="C4906">
        <v>5</v>
      </c>
      <c r="D4906">
        <v>60</v>
      </c>
      <c r="E4906">
        <v>54</v>
      </c>
      <c r="F4906" s="4">
        <v>0.15</v>
      </c>
      <c r="G4906" s="4">
        <v>0</v>
      </c>
      <c r="H4906" s="4">
        <v>0</v>
      </c>
    </row>
    <row r="4907" spans="1:8" hidden="1" x14ac:dyDescent="0.3">
      <c r="A4907" s="3">
        <v>2013</v>
      </c>
      <c r="B4907">
        <v>6</v>
      </c>
      <c r="C4907">
        <v>6</v>
      </c>
      <c r="D4907">
        <v>58</v>
      </c>
      <c r="E4907">
        <v>51</v>
      </c>
      <c r="F4907" s="4" t="s">
        <v>28</v>
      </c>
      <c r="G4907" s="4">
        <v>0</v>
      </c>
      <c r="H4907" s="4">
        <v>0</v>
      </c>
    </row>
    <row r="4908" spans="1:8" x14ac:dyDescent="0.3">
      <c r="A4908" s="3">
        <v>2013</v>
      </c>
      <c r="B4908">
        <v>6</v>
      </c>
      <c r="C4908">
        <v>7</v>
      </c>
      <c r="D4908">
        <v>66</v>
      </c>
      <c r="E4908">
        <v>54</v>
      </c>
      <c r="F4908" s="4">
        <v>0</v>
      </c>
      <c r="G4908" s="4">
        <v>0</v>
      </c>
      <c r="H4908" s="4">
        <v>0</v>
      </c>
    </row>
    <row r="4909" spans="1:8" x14ac:dyDescent="0.3">
      <c r="A4909" s="3">
        <v>2013</v>
      </c>
      <c r="B4909">
        <v>6</v>
      </c>
      <c r="C4909">
        <v>8</v>
      </c>
      <c r="D4909">
        <v>72</v>
      </c>
      <c r="E4909">
        <v>56</v>
      </c>
      <c r="F4909" s="4">
        <v>0</v>
      </c>
      <c r="G4909" s="4">
        <v>0</v>
      </c>
      <c r="H4909" s="4">
        <v>0</v>
      </c>
    </row>
    <row r="4910" spans="1:8" x14ac:dyDescent="0.3">
      <c r="A4910" s="3">
        <v>2013</v>
      </c>
      <c r="B4910">
        <v>6</v>
      </c>
      <c r="C4910">
        <v>9</v>
      </c>
      <c r="D4910">
        <v>69</v>
      </c>
      <c r="E4910">
        <v>58</v>
      </c>
      <c r="F4910" s="4">
        <v>0.54</v>
      </c>
      <c r="G4910" s="4">
        <v>0</v>
      </c>
      <c r="H4910" s="4">
        <v>0</v>
      </c>
    </row>
    <row r="4911" spans="1:8" x14ac:dyDescent="0.3">
      <c r="A4911" s="3">
        <v>2013</v>
      </c>
      <c r="B4911">
        <v>6</v>
      </c>
      <c r="C4911">
        <v>10</v>
      </c>
      <c r="D4911">
        <v>77</v>
      </c>
      <c r="E4911">
        <v>59</v>
      </c>
      <c r="F4911" s="4">
        <v>0</v>
      </c>
      <c r="G4911" s="4">
        <v>0</v>
      </c>
      <c r="H4911" s="4">
        <v>0</v>
      </c>
    </row>
    <row r="4912" spans="1:8" hidden="1" x14ac:dyDescent="0.3">
      <c r="A4912" s="3">
        <v>2013</v>
      </c>
      <c r="B4912">
        <v>6</v>
      </c>
      <c r="C4912">
        <v>11</v>
      </c>
      <c r="D4912">
        <v>79</v>
      </c>
      <c r="E4912">
        <v>60</v>
      </c>
      <c r="F4912" s="4" t="s">
        <v>28</v>
      </c>
      <c r="G4912" s="4">
        <v>0</v>
      </c>
      <c r="H4912" s="4">
        <v>0</v>
      </c>
    </row>
    <row r="4913" spans="1:8" x14ac:dyDescent="0.3">
      <c r="A4913" s="3">
        <v>2013</v>
      </c>
      <c r="B4913">
        <v>6</v>
      </c>
      <c r="C4913">
        <v>12</v>
      </c>
      <c r="D4913">
        <v>76</v>
      </c>
      <c r="E4913">
        <v>62</v>
      </c>
      <c r="F4913" s="4">
        <v>0.59</v>
      </c>
      <c r="G4913" s="4">
        <v>0</v>
      </c>
      <c r="H4913" s="4">
        <v>0</v>
      </c>
    </row>
    <row r="4914" spans="1:8" x14ac:dyDescent="0.3">
      <c r="A4914" s="3">
        <v>2013</v>
      </c>
      <c r="B4914">
        <v>6</v>
      </c>
      <c r="C4914">
        <v>13</v>
      </c>
      <c r="D4914">
        <v>79</v>
      </c>
      <c r="E4914">
        <v>58</v>
      </c>
      <c r="F4914" s="4">
        <v>0</v>
      </c>
      <c r="G4914" s="4">
        <v>0</v>
      </c>
      <c r="H4914" s="4">
        <v>0</v>
      </c>
    </row>
    <row r="4915" spans="1:8" x14ac:dyDescent="0.3">
      <c r="A4915" s="3">
        <v>2013</v>
      </c>
      <c r="B4915">
        <v>6</v>
      </c>
      <c r="C4915">
        <v>14</v>
      </c>
      <c r="D4915">
        <v>79</v>
      </c>
      <c r="E4915">
        <v>60</v>
      </c>
      <c r="F4915" s="4">
        <v>0.01</v>
      </c>
      <c r="G4915" s="4">
        <v>0</v>
      </c>
      <c r="H4915" s="4">
        <v>0</v>
      </c>
    </row>
    <row r="4916" spans="1:8" x14ac:dyDescent="0.3">
      <c r="A4916" s="3">
        <v>2013</v>
      </c>
      <c r="B4916">
        <v>6</v>
      </c>
      <c r="C4916">
        <v>15</v>
      </c>
      <c r="D4916">
        <v>76</v>
      </c>
      <c r="E4916">
        <v>65</v>
      </c>
      <c r="F4916" s="4">
        <v>0.02</v>
      </c>
      <c r="G4916" s="4">
        <v>0</v>
      </c>
      <c r="H4916" s="4">
        <v>0</v>
      </c>
    </row>
    <row r="4917" spans="1:8" x14ac:dyDescent="0.3">
      <c r="A4917" s="3">
        <v>2013</v>
      </c>
      <c r="B4917">
        <v>6</v>
      </c>
      <c r="C4917">
        <v>16</v>
      </c>
      <c r="D4917">
        <v>86</v>
      </c>
      <c r="E4917">
        <v>60</v>
      </c>
      <c r="F4917" s="4">
        <v>0.01</v>
      </c>
      <c r="G4917" s="4">
        <v>0</v>
      </c>
      <c r="H4917" s="4">
        <v>0</v>
      </c>
    </row>
    <row r="4918" spans="1:8" x14ac:dyDescent="0.3">
      <c r="A4918" s="3">
        <v>2013</v>
      </c>
      <c r="B4918">
        <v>6</v>
      </c>
      <c r="C4918">
        <v>17</v>
      </c>
      <c r="D4918">
        <v>82</v>
      </c>
      <c r="E4918">
        <v>62</v>
      </c>
      <c r="F4918" s="4">
        <v>0</v>
      </c>
      <c r="G4918" s="4">
        <v>0</v>
      </c>
      <c r="H4918" s="4">
        <v>0</v>
      </c>
    </row>
    <row r="4919" spans="1:8" x14ac:dyDescent="0.3">
      <c r="A4919" s="3">
        <v>2013</v>
      </c>
      <c r="B4919">
        <v>6</v>
      </c>
      <c r="C4919">
        <v>18</v>
      </c>
      <c r="D4919">
        <v>75</v>
      </c>
      <c r="E4919">
        <v>57</v>
      </c>
      <c r="F4919" s="4">
        <v>0</v>
      </c>
      <c r="G4919" s="4">
        <v>0</v>
      </c>
      <c r="H4919" s="4">
        <v>0</v>
      </c>
    </row>
    <row r="4920" spans="1:8" x14ac:dyDescent="0.3">
      <c r="A4920" s="3">
        <v>2013</v>
      </c>
      <c r="B4920">
        <v>6</v>
      </c>
      <c r="C4920">
        <v>19</v>
      </c>
      <c r="D4920">
        <v>85</v>
      </c>
      <c r="E4920">
        <v>61</v>
      </c>
      <c r="F4920" s="4">
        <v>0</v>
      </c>
      <c r="G4920" s="4">
        <v>0</v>
      </c>
      <c r="H4920" s="4">
        <v>0</v>
      </c>
    </row>
    <row r="4921" spans="1:8" x14ac:dyDescent="0.3">
      <c r="A4921" s="3">
        <v>2013</v>
      </c>
      <c r="B4921">
        <v>6</v>
      </c>
      <c r="C4921">
        <v>20</v>
      </c>
      <c r="D4921">
        <v>91</v>
      </c>
      <c r="E4921">
        <v>70</v>
      </c>
      <c r="F4921" s="4">
        <v>0</v>
      </c>
      <c r="G4921" s="4">
        <v>0</v>
      </c>
      <c r="H4921" s="4">
        <v>0</v>
      </c>
    </row>
    <row r="4922" spans="1:8" x14ac:dyDescent="0.3">
      <c r="A4922" s="3">
        <v>2013</v>
      </c>
      <c r="B4922">
        <v>6</v>
      </c>
      <c r="C4922">
        <v>21</v>
      </c>
      <c r="D4922">
        <v>82</v>
      </c>
      <c r="E4922">
        <v>64</v>
      </c>
      <c r="F4922" s="4">
        <v>2.5</v>
      </c>
      <c r="G4922" s="4">
        <v>0</v>
      </c>
      <c r="H4922" s="4">
        <v>0</v>
      </c>
    </row>
    <row r="4923" spans="1:8" x14ac:dyDescent="0.3">
      <c r="A4923" s="3">
        <v>2013</v>
      </c>
      <c r="B4923">
        <v>6</v>
      </c>
      <c r="C4923">
        <v>22</v>
      </c>
      <c r="D4923">
        <v>82</v>
      </c>
      <c r="E4923">
        <v>66</v>
      </c>
      <c r="F4923" s="4">
        <v>0.54</v>
      </c>
      <c r="G4923" s="4">
        <v>0</v>
      </c>
      <c r="H4923" s="4">
        <v>0</v>
      </c>
    </row>
    <row r="4924" spans="1:8" x14ac:dyDescent="0.3">
      <c r="A4924" s="3">
        <v>2013</v>
      </c>
      <c r="B4924">
        <v>6</v>
      </c>
      <c r="C4924">
        <v>23</v>
      </c>
      <c r="D4924">
        <v>84</v>
      </c>
      <c r="E4924">
        <v>70</v>
      </c>
      <c r="F4924" s="4">
        <v>0.26</v>
      </c>
      <c r="G4924" s="4">
        <v>0</v>
      </c>
      <c r="H4924" s="4">
        <v>0</v>
      </c>
    </row>
    <row r="4925" spans="1:8" hidden="1" x14ac:dyDescent="0.3">
      <c r="A4925" s="3">
        <v>2013</v>
      </c>
      <c r="B4925">
        <v>6</v>
      </c>
      <c r="C4925">
        <v>24</v>
      </c>
      <c r="D4925">
        <v>82</v>
      </c>
      <c r="E4925">
        <v>66</v>
      </c>
      <c r="F4925" s="4" t="s">
        <v>28</v>
      </c>
      <c r="G4925" s="4">
        <v>0</v>
      </c>
      <c r="H4925" s="4">
        <v>0</v>
      </c>
    </row>
    <row r="4926" spans="1:8" x14ac:dyDescent="0.3">
      <c r="A4926" s="3">
        <v>2013</v>
      </c>
      <c r="B4926">
        <v>6</v>
      </c>
      <c r="C4926">
        <v>25</v>
      </c>
      <c r="D4926">
        <v>84</v>
      </c>
      <c r="E4926">
        <v>66</v>
      </c>
      <c r="F4926" s="4">
        <v>0</v>
      </c>
      <c r="G4926" s="4">
        <v>0</v>
      </c>
      <c r="H4926" s="4">
        <v>0</v>
      </c>
    </row>
    <row r="4927" spans="1:8" hidden="1" x14ac:dyDescent="0.3">
      <c r="A4927" s="3">
        <v>2013</v>
      </c>
      <c r="B4927">
        <v>6</v>
      </c>
      <c r="C4927">
        <v>26</v>
      </c>
      <c r="D4927">
        <v>89</v>
      </c>
      <c r="E4927">
        <v>73</v>
      </c>
      <c r="F4927" s="4" t="s">
        <v>28</v>
      </c>
      <c r="G4927" s="4">
        <v>0</v>
      </c>
      <c r="H4927" s="4">
        <v>0</v>
      </c>
    </row>
    <row r="4928" spans="1:8" x14ac:dyDescent="0.3">
      <c r="A4928" s="3">
        <v>2013</v>
      </c>
      <c r="B4928">
        <v>6</v>
      </c>
      <c r="C4928">
        <v>27</v>
      </c>
      <c r="D4928">
        <v>87</v>
      </c>
      <c r="E4928">
        <v>72</v>
      </c>
      <c r="F4928" s="4">
        <v>0</v>
      </c>
      <c r="G4928" s="4">
        <v>0</v>
      </c>
      <c r="H4928" s="4">
        <v>0</v>
      </c>
    </row>
    <row r="4929" spans="1:8" x14ac:dyDescent="0.3">
      <c r="A4929" s="3">
        <v>2013</v>
      </c>
      <c r="B4929">
        <v>6</v>
      </c>
      <c r="C4929">
        <v>28</v>
      </c>
      <c r="D4929">
        <v>79</v>
      </c>
      <c r="E4929">
        <v>67</v>
      </c>
      <c r="F4929" s="4">
        <v>0.09</v>
      </c>
      <c r="G4929" s="4">
        <v>0</v>
      </c>
      <c r="H4929" s="4">
        <v>0</v>
      </c>
    </row>
    <row r="4930" spans="1:8" x14ac:dyDescent="0.3">
      <c r="A4930" s="3">
        <v>2013</v>
      </c>
      <c r="B4930">
        <v>6</v>
      </c>
      <c r="C4930">
        <v>29</v>
      </c>
      <c r="D4930">
        <v>77</v>
      </c>
      <c r="E4930">
        <v>63</v>
      </c>
      <c r="F4930" s="4">
        <v>0.38</v>
      </c>
      <c r="G4930" s="4">
        <v>0</v>
      </c>
      <c r="H4930" s="4">
        <v>0</v>
      </c>
    </row>
    <row r="4931" spans="1:8" x14ac:dyDescent="0.3">
      <c r="A4931" s="3">
        <v>2013</v>
      </c>
      <c r="B4931">
        <v>6</v>
      </c>
      <c r="C4931">
        <v>30</v>
      </c>
      <c r="D4931">
        <v>82</v>
      </c>
      <c r="E4931">
        <v>57</v>
      </c>
      <c r="F4931" s="4">
        <v>0</v>
      </c>
      <c r="G4931" s="4">
        <v>0</v>
      </c>
      <c r="H4931" s="4">
        <v>0</v>
      </c>
    </row>
    <row r="4932" spans="1:8" x14ac:dyDescent="0.3">
      <c r="A4932" s="3">
        <v>2013</v>
      </c>
      <c r="B4932">
        <v>7</v>
      </c>
      <c r="C4932">
        <v>1</v>
      </c>
      <c r="D4932">
        <v>85</v>
      </c>
      <c r="E4932">
        <v>63</v>
      </c>
      <c r="F4932" s="4">
        <v>0</v>
      </c>
      <c r="G4932" s="4">
        <v>0</v>
      </c>
      <c r="H4932" s="4">
        <v>0</v>
      </c>
    </row>
    <row r="4933" spans="1:8" x14ac:dyDescent="0.3">
      <c r="A4933" s="3">
        <v>2013</v>
      </c>
      <c r="B4933">
        <v>7</v>
      </c>
      <c r="C4933">
        <v>2</v>
      </c>
      <c r="D4933">
        <v>83</v>
      </c>
      <c r="E4933">
        <v>61</v>
      </c>
      <c r="F4933" s="4">
        <v>0</v>
      </c>
      <c r="G4933" s="4">
        <v>0</v>
      </c>
      <c r="H4933" s="4">
        <v>0</v>
      </c>
    </row>
    <row r="4934" spans="1:8" x14ac:dyDescent="0.3">
      <c r="A4934" s="3">
        <v>2013</v>
      </c>
      <c r="B4934">
        <v>7</v>
      </c>
      <c r="C4934">
        <v>3</v>
      </c>
      <c r="D4934">
        <v>84</v>
      </c>
      <c r="E4934">
        <v>61</v>
      </c>
      <c r="F4934" s="4">
        <v>0</v>
      </c>
      <c r="G4934" s="4">
        <v>0</v>
      </c>
      <c r="H4934" s="4">
        <v>0</v>
      </c>
    </row>
    <row r="4935" spans="1:8" x14ac:dyDescent="0.3">
      <c r="A4935" s="3">
        <v>2013</v>
      </c>
      <c r="B4935">
        <v>7</v>
      </c>
      <c r="C4935">
        <v>4</v>
      </c>
      <c r="D4935">
        <v>90</v>
      </c>
      <c r="E4935">
        <v>66</v>
      </c>
      <c r="F4935" s="4">
        <v>0</v>
      </c>
      <c r="G4935" s="4">
        <v>0</v>
      </c>
      <c r="H4935" s="4">
        <v>0</v>
      </c>
    </row>
    <row r="4936" spans="1:8" x14ac:dyDescent="0.3">
      <c r="A4936" s="3">
        <v>2013</v>
      </c>
      <c r="B4936">
        <v>7</v>
      </c>
      <c r="C4936">
        <v>5</v>
      </c>
      <c r="D4936">
        <v>89</v>
      </c>
      <c r="E4936">
        <v>72</v>
      </c>
      <c r="F4936" s="4">
        <v>0</v>
      </c>
      <c r="G4936" s="4">
        <v>0</v>
      </c>
      <c r="H4936" s="4">
        <v>0</v>
      </c>
    </row>
    <row r="4937" spans="1:8" hidden="1" x14ac:dyDescent="0.3">
      <c r="A4937" s="3">
        <v>2013</v>
      </c>
      <c r="B4937">
        <v>7</v>
      </c>
      <c r="C4937">
        <v>6</v>
      </c>
      <c r="D4937">
        <v>92</v>
      </c>
      <c r="E4937">
        <v>76</v>
      </c>
      <c r="F4937" s="4" t="s">
        <v>28</v>
      </c>
      <c r="G4937" s="4">
        <v>0</v>
      </c>
      <c r="H4937" s="4">
        <v>0</v>
      </c>
    </row>
    <row r="4938" spans="1:8" x14ac:dyDescent="0.3">
      <c r="A4938" s="3">
        <v>2013</v>
      </c>
      <c r="B4938">
        <v>7</v>
      </c>
      <c r="C4938">
        <v>7</v>
      </c>
      <c r="D4938">
        <v>91</v>
      </c>
      <c r="E4938">
        <v>73</v>
      </c>
      <c r="F4938" s="4">
        <v>0.03</v>
      </c>
      <c r="G4938" s="4">
        <v>0</v>
      </c>
      <c r="H4938" s="4">
        <v>0</v>
      </c>
    </row>
    <row r="4939" spans="1:8" x14ac:dyDescent="0.3">
      <c r="A4939" s="3">
        <v>2013</v>
      </c>
      <c r="B4939">
        <v>7</v>
      </c>
      <c r="C4939">
        <v>8</v>
      </c>
      <c r="D4939">
        <v>89</v>
      </c>
      <c r="E4939">
        <v>67</v>
      </c>
      <c r="F4939" s="4">
        <v>0</v>
      </c>
      <c r="G4939" s="4">
        <v>0</v>
      </c>
      <c r="H4939" s="4">
        <v>0</v>
      </c>
    </row>
    <row r="4940" spans="1:8" x14ac:dyDescent="0.3">
      <c r="A4940" s="3">
        <v>2013</v>
      </c>
      <c r="B4940">
        <v>7</v>
      </c>
      <c r="C4940">
        <v>9</v>
      </c>
      <c r="D4940">
        <v>87</v>
      </c>
      <c r="E4940">
        <v>71</v>
      </c>
      <c r="F4940" s="4">
        <v>0.34</v>
      </c>
      <c r="G4940" s="4">
        <v>0</v>
      </c>
      <c r="H4940" s="4">
        <v>0</v>
      </c>
    </row>
    <row r="4941" spans="1:8" x14ac:dyDescent="0.3">
      <c r="A4941" s="3">
        <v>2013</v>
      </c>
      <c r="B4941">
        <v>7</v>
      </c>
      <c r="C4941">
        <v>10</v>
      </c>
      <c r="D4941">
        <v>83</v>
      </c>
      <c r="E4941">
        <v>63</v>
      </c>
      <c r="F4941" s="4">
        <v>0</v>
      </c>
      <c r="G4941" s="4">
        <v>0</v>
      </c>
      <c r="H4941" s="4">
        <v>0</v>
      </c>
    </row>
    <row r="4942" spans="1:8" x14ac:dyDescent="0.3">
      <c r="A4942" s="3">
        <v>2013</v>
      </c>
      <c r="B4942">
        <v>7</v>
      </c>
      <c r="C4942">
        <v>11</v>
      </c>
      <c r="D4942">
        <v>86</v>
      </c>
      <c r="E4942">
        <v>64</v>
      </c>
      <c r="F4942" s="4">
        <v>0</v>
      </c>
      <c r="G4942" s="4">
        <v>0</v>
      </c>
      <c r="H4942" s="4">
        <v>0</v>
      </c>
    </row>
    <row r="4943" spans="1:8" x14ac:dyDescent="0.3">
      <c r="A4943" s="3">
        <v>2013</v>
      </c>
      <c r="B4943">
        <v>7</v>
      </c>
      <c r="C4943">
        <v>12</v>
      </c>
      <c r="D4943">
        <v>90</v>
      </c>
      <c r="E4943">
        <v>68</v>
      </c>
      <c r="F4943" s="4">
        <v>0</v>
      </c>
      <c r="G4943" s="4">
        <v>0</v>
      </c>
      <c r="H4943" s="4">
        <v>0</v>
      </c>
    </row>
    <row r="4944" spans="1:8" x14ac:dyDescent="0.3">
      <c r="A4944" s="3">
        <v>2013</v>
      </c>
      <c r="B4944">
        <v>7</v>
      </c>
      <c r="C4944">
        <v>13</v>
      </c>
      <c r="D4944">
        <v>80</v>
      </c>
      <c r="E4944">
        <v>65</v>
      </c>
      <c r="F4944" s="4">
        <v>2.79</v>
      </c>
      <c r="G4944" s="4">
        <v>0</v>
      </c>
      <c r="H4944" s="4">
        <v>0</v>
      </c>
    </row>
    <row r="4945" spans="1:8" x14ac:dyDescent="0.3">
      <c r="A4945" s="3">
        <v>2013</v>
      </c>
      <c r="B4945">
        <v>7</v>
      </c>
      <c r="C4945">
        <v>14</v>
      </c>
      <c r="D4945">
        <v>86</v>
      </c>
      <c r="E4945">
        <v>71</v>
      </c>
      <c r="F4945" s="4">
        <v>0</v>
      </c>
      <c r="G4945" s="4">
        <v>0</v>
      </c>
      <c r="H4945" s="4">
        <v>0</v>
      </c>
    </row>
    <row r="4946" spans="1:8" x14ac:dyDescent="0.3">
      <c r="A4946" s="3">
        <v>2013</v>
      </c>
      <c r="B4946">
        <v>7</v>
      </c>
      <c r="C4946">
        <v>15</v>
      </c>
      <c r="D4946">
        <v>89</v>
      </c>
      <c r="E4946">
        <v>70</v>
      </c>
      <c r="F4946" s="4">
        <v>0</v>
      </c>
      <c r="G4946" s="4">
        <v>0</v>
      </c>
      <c r="H4946" s="4">
        <v>0</v>
      </c>
    </row>
    <row r="4947" spans="1:8" x14ac:dyDescent="0.3">
      <c r="A4947" s="3">
        <v>2013</v>
      </c>
      <c r="B4947">
        <v>7</v>
      </c>
      <c r="C4947">
        <v>16</v>
      </c>
      <c r="D4947">
        <v>92</v>
      </c>
      <c r="E4947">
        <v>76</v>
      </c>
      <c r="F4947" s="4">
        <v>0</v>
      </c>
      <c r="G4947" s="4">
        <v>0</v>
      </c>
      <c r="H4947" s="4">
        <v>0</v>
      </c>
    </row>
    <row r="4948" spans="1:8" x14ac:dyDescent="0.3">
      <c r="A4948" s="3">
        <v>2013</v>
      </c>
      <c r="B4948">
        <v>7</v>
      </c>
      <c r="C4948">
        <v>17</v>
      </c>
      <c r="D4948">
        <v>94</v>
      </c>
      <c r="E4948">
        <v>78</v>
      </c>
      <c r="F4948" s="4">
        <v>0</v>
      </c>
      <c r="G4948" s="4">
        <v>0</v>
      </c>
      <c r="H4948" s="4">
        <v>0</v>
      </c>
    </row>
    <row r="4949" spans="1:8" x14ac:dyDescent="0.3">
      <c r="A4949" s="3">
        <v>2013</v>
      </c>
      <c r="B4949">
        <v>7</v>
      </c>
      <c r="C4949">
        <v>18</v>
      </c>
      <c r="D4949">
        <v>94</v>
      </c>
      <c r="E4949">
        <v>80</v>
      </c>
      <c r="F4949" s="4">
        <v>0</v>
      </c>
      <c r="G4949" s="4">
        <v>0</v>
      </c>
      <c r="H4949" s="4">
        <v>0</v>
      </c>
    </row>
    <row r="4950" spans="1:8" hidden="1" x14ac:dyDescent="0.3">
      <c r="A4950" s="3">
        <v>2013</v>
      </c>
      <c r="B4950">
        <v>7</v>
      </c>
      <c r="C4950">
        <v>19</v>
      </c>
      <c r="D4950">
        <v>86</v>
      </c>
      <c r="E4950">
        <v>72</v>
      </c>
      <c r="F4950" s="4" t="s">
        <v>28</v>
      </c>
      <c r="G4950" s="4">
        <v>0</v>
      </c>
      <c r="H4950" s="4">
        <v>0</v>
      </c>
    </row>
    <row r="4951" spans="1:8" hidden="1" x14ac:dyDescent="0.3">
      <c r="A4951" s="3">
        <v>2013</v>
      </c>
      <c r="B4951">
        <v>7</v>
      </c>
      <c r="C4951">
        <v>20</v>
      </c>
      <c r="D4951">
        <v>82</v>
      </c>
      <c r="E4951">
        <v>66</v>
      </c>
      <c r="F4951" s="4" t="s">
        <v>28</v>
      </c>
      <c r="G4951" s="4">
        <v>0</v>
      </c>
      <c r="H4951" s="4">
        <v>0</v>
      </c>
    </row>
    <row r="4952" spans="1:8" x14ac:dyDescent="0.3">
      <c r="A4952" s="3">
        <v>2013</v>
      </c>
      <c r="B4952">
        <v>7</v>
      </c>
      <c r="C4952">
        <v>21</v>
      </c>
      <c r="D4952">
        <v>81</v>
      </c>
      <c r="E4952">
        <v>59</v>
      </c>
      <c r="F4952" s="4">
        <v>0.28999999999999998</v>
      </c>
      <c r="G4952" s="4">
        <v>0</v>
      </c>
      <c r="H4952" s="4">
        <v>0</v>
      </c>
    </row>
    <row r="4953" spans="1:8" hidden="1" x14ac:dyDescent="0.3">
      <c r="A4953" s="3">
        <v>2013</v>
      </c>
      <c r="B4953">
        <v>7</v>
      </c>
      <c r="C4953">
        <v>22</v>
      </c>
      <c r="D4953">
        <v>88</v>
      </c>
      <c r="E4953">
        <v>67</v>
      </c>
      <c r="F4953" s="4" t="s">
        <v>28</v>
      </c>
      <c r="G4953" s="4">
        <v>0</v>
      </c>
      <c r="H4953" s="4">
        <v>0</v>
      </c>
    </row>
    <row r="4954" spans="1:8" x14ac:dyDescent="0.3">
      <c r="A4954" s="3">
        <v>2013</v>
      </c>
      <c r="B4954">
        <v>7</v>
      </c>
      <c r="C4954">
        <v>23</v>
      </c>
      <c r="D4954">
        <v>77</v>
      </c>
      <c r="E4954">
        <v>63</v>
      </c>
      <c r="F4954" s="4">
        <v>0</v>
      </c>
      <c r="G4954" s="4">
        <v>0</v>
      </c>
      <c r="H4954" s="4">
        <v>0</v>
      </c>
    </row>
    <row r="4955" spans="1:8" hidden="1" x14ac:dyDescent="0.3">
      <c r="A4955" s="3">
        <v>2013</v>
      </c>
      <c r="B4955">
        <v>7</v>
      </c>
      <c r="C4955">
        <v>24</v>
      </c>
      <c r="D4955">
        <v>78</v>
      </c>
      <c r="E4955">
        <v>61</v>
      </c>
      <c r="F4955" s="4" t="s">
        <v>28</v>
      </c>
      <c r="G4955" s="4">
        <v>0</v>
      </c>
      <c r="H4955" s="4">
        <v>0</v>
      </c>
    </row>
    <row r="4956" spans="1:8" x14ac:dyDescent="0.3">
      <c r="A4956" s="3">
        <v>2013</v>
      </c>
      <c r="B4956">
        <v>7</v>
      </c>
      <c r="C4956">
        <v>25</v>
      </c>
      <c r="D4956">
        <v>83</v>
      </c>
      <c r="E4956">
        <v>64</v>
      </c>
      <c r="F4956" s="4">
        <v>0.03</v>
      </c>
      <c r="G4956" s="4">
        <v>0</v>
      </c>
      <c r="H4956" s="4">
        <v>0</v>
      </c>
    </row>
    <row r="4957" spans="1:8" x14ac:dyDescent="0.3">
      <c r="A4957" s="3">
        <v>2013</v>
      </c>
      <c r="B4957">
        <v>7</v>
      </c>
      <c r="C4957">
        <v>26</v>
      </c>
      <c r="D4957">
        <v>72</v>
      </c>
      <c r="E4957">
        <v>56</v>
      </c>
      <c r="F4957" s="4">
        <v>0.01</v>
      </c>
      <c r="G4957" s="4">
        <v>0</v>
      </c>
      <c r="H4957" s="4">
        <v>0</v>
      </c>
    </row>
    <row r="4958" spans="1:8" x14ac:dyDescent="0.3">
      <c r="A4958" s="3">
        <v>2013</v>
      </c>
      <c r="B4958">
        <v>7</v>
      </c>
      <c r="C4958">
        <v>27</v>
      </c>
      <c r="D4958">
        <v>64</v>
      </c>
      <c r="E4958">
        <v>53</v>
      </c>
      <c r="F4958" s="4">
        <v>0.02</v>
      </c>
      <c r="G4958" s="4">
        <v>0</v>
      </c>
      <c r="H4958" s="4">
        <v>0</v>
      </c>
    </row>
    <row r="4959" spans="1:8" x14ac:dyDescent="0.3">
      <c r="A4959" s="3">
        <v>2013</v>
      </c>
      <c r="B4959">
        <v>7</v>
      </c>
      <c r="C4959">
        <v>28</v>
      </c>
      <c r="D4959">
        <v>75</v>
      </c>
      <c r="E4959">
        <v>53</v>
      </c>
      <c r="F4959" s="4">
        <v>0</v>
      </c>
      <c r="G4959" s="4">
        <v>0</v>
      </c>
      <c r="H4959" s="4">
        <v>0</v>
      </c>
    </row>
    <row r="4960" spans="1:8" hidden="1" x14ac:dyDescent="0.3">
      <c r="A4960" s="3">
        <v>2013</v>
      </c>
      <c r="B4960">
        <v>7</v>
      </c>
      <c r="C4960">
        <v>29</v>
      </c>
      <c r="D4960">
        <v>79</v>
      </c>
      <c r="E4960">
        <v>56</v>
      </c>
      <c r="F4960" s="4" t="s">
        <v>28</v>
      </c>
      <c r="G4960" s="4">
        <v>0</v>
      </c>
      <c r="H4960" s="4">
        <v>0</v>
      </c>
    </row>
    <row r="4961" spans="1:8" hidden="1" x14ac:dyDescent="0.3">
      <c r="A4961" s="3">
        <v>2013</v>
      </c>
      <c r="B4961">
        <v>7</v>
      </c>
      <c r="C4961">
        <v>30</v>
      </c>
      <c r="D4961">
        <v>72</v>
      </c>
      <c r="E4961">
        <v>65</v>
      </c>
      <c r="F4961" s="4" t="s">
        <v>28</v>
      </c>
      <c r="G4961" s="4">
        <v>0</v>
      </c>
      <c r="H4961" s="4">
        <v>0</v>
      </c>
    </row>
    <row r="4962" spans="1:8" hidden="1" x14ac:dyDescent="0.3">
      <c r="A4962" s="3">
        <v>2013</v>
      </c>
      <c r="B4962">
        <v>7</v>
      </c>
      <c r="C4962">
        <v>31</v>
      </c>
      <c r="D4962">
        <v>83</v>
      </c>
      <c r="E4962">
        <v>63</v>
      </c>
      <c r="F4962" s="4" t="s">
        <v>28</v>
      </c>
      <c r="G4962" s="4">
        <v>0</v>
      </c>
      <c r="H4962" s="4">
        <v>0</v>
      </c>
    </row>
    <row r="4963" spans="1:8" x14ac:dyDescent="0.3">
      <c r="A4963" s="3">
        <v>2013</v>
      </c>
      <c r="B4963">
        <v>8</v>
      </c>
      <c r="C4963">
        <v>1</v>
      </c>
      <c r="D4963">
        <v>83</v>
      </c>
      <c r="E4963">
        <v>59</v>
      </c>
      <c r="F4963" s="4">
        <v>0</v>
      </c>
      <c r="G4963" s="4">
        <v>0</v>
      </c>
      <c r="H4963" s="4">
        <v>0</v>
      </c>
    </row>
    <row r="4964" spans="1:8" x14ac:dyDescent="0.3">
      <c r="A4964" s="3">
        <v>2013</v>
      </c>
      <c r="B4964">
        <v>8</v>
      </c>
      <c r="C4964">
        <v>2</v>
      </c>
      <c r="D4964">
        <v>79</v>
      </c>
      <c r="E4964">
        <v>61</v>
      </c>
      <c r="F4964" s="4">
        <v>0</v>
      </c>
      <c r="G4964" s="4">
        <v>0</v>
      </c>
      <c r="H4964" s="4">
        <v>0</v>
      </c>
    </row>
    <row r="4965" spans="1:8" x14ac:dyDescent="0.3">
      <c r="A4965" s="3">
        <v>2013</v>
      </c>
      <c r="B4965">
        <v>8</v>
      </c>
      <c r="C4965">
        <v>3</v>
      </c>
      <c r="D4965">
        <v>80</v>
      </c>
      <c r="E4965">
        <v>58</v>
      </c>
      <c r="F4965" s="4">
        <v>0</v>
      </c>
      <c r="G4965" s="4">
        <v>0</v>
      </c>
      <c r="H4965" s="4">
        <v>0</v>
      </c>
    </row>
    <row r="4966" spans="1:8" x14ac:dyDescent="0.3">
      <c r="A4966" s="3">
        <v>2013</v>
      </c>
      <c r="B4966">
        <v>8</v>
      </c>
      <c r="C4966">
        <v>4</v>
      </c>
      <c r="D4966">
        <v>76</v>
      </c>
      <c r="E4966">
        <v>56</v>
      </c>
      <c r="F4966" s="4">
        <v>0</v>
      </c>
      <c r="G4966" s="4">
        <v>0</v>
      </c>
      <c r="H4966" s="4">
        <v>0</v>
      </c>
    </row>
    <row r="4967" spans="1:8" x14ac:dyDescent="0.3">
      <c r="A4967" s="3">
        <v>2013</v>
      </c>
      <c r="B4967">
        <v>8</v>
      </c>
      <c r="C4967">
        <v>5</v>
      </c>
      <c r="D4967">
        <v>81</v>
      </c>
      <c r="E4967">
        <v>61</v>
      </c>
      <c r="F4967" s="4">
        <v>0.65</v>
      </c>
      <c r="G4967" s="4">
        <v>0</v>
      </c>
      <c r="H4967" s="4">
        <v>0</v>
      </c>
    </row>
    <row r="4968" spans="1:8" x14ac:dyDescent="0.3">
      <c r="A4968" s="3">
        <v>2013</v>
      </c>
      <c r="B4968">
        <v>8</v>
      </c>
      <c r="C4968">
        <v>6</v>
      </c>
      <c r="D4968">
        <v>86</v>
      </c>
      <c r="E4968">
        <v>59</v>
      </c>
      <c r="F4968" s="4">
        <v>1.33</v>
      </c>
      <c r="G4968" s="4" t="s">
        <v>28</v>
      </c>
      <c r="H4968" s="4">
        <v>0</v>
      </c>
    </row>
    <row r="4969" spans="1:8" x14ac:dyDescent="0.3">
      <c r="A4969" s="3">
        <v>2013</v>
      </c>
      <c r="B4969">
        <v>8</v>
      </c>
      <c r="C4969">
        <v>7</v>
      </c>
      <c r="D4969">
        <v>77</v>
      </c>
      <c r="E4969">
        <v>62</v>
      </c>
      <c r="F4969" s="4">
        <v>0</v>
      </c>
      <c r="G4969" s="4">
        <v>0</v>
      </c>
      <c r="H4969" s="4">
        <v>0</v>
      </c>
    </row>
    <row r="4970" spans="1:8" x14ac:dyDescent="0.3">
      <c r="A4970" s="3">
        <v>2013</v>
      </c>
      <c r="B4970">
        <v>8</v>
      </c>
      <c r="C4970">
        <v>8</v>
      </c>
      <c r="D4970">
        <v>75</v>
      </c>
      <c r="E4970">
        <v>58</v>
      </c>
      <c r="F4970" s="4">
        <v>0</v>
      </c>
      <c r="G4970" s="4">
        <v>0</v>
      </c>
      <c r="H4970" s="4">
        <v>0</v>
      </c>
    </row>
    <row r="4971" spans="1:8" x14ac:dyDescent="0.3">
      <c r="A4971" s="3">
        <v>2013</v>
      </c>
      <c r="B4971">
        <v>8</v>
      </c>
      <c r="C4971">
        <v>9</v>
      </c>
      <c r="D4971">
        <v>76</v>
      </c>
      <c r="E4971">
        <v>60</v>
      </c>
      <c r="F4971" s="4">
        <v>0</v>
      </c>
      <c r="G4971" s="4">
        <v>0</v>
      </c>
      <c r="H4971" s="4">
        <v>0</v>
      </c>
    </row>
    <row r="4972" spans="1:8" x14ac:dyDescent="0.3">
      <c r="A4972" s="3">
        <v>2013</v>
      </c>
      <c r="B4972">
        <v>8</v>
      </c>
      <c r="C4972">
        <v>10</v>
      </c>
      <c r="D4972">
        <v>77</v>
      </c>
      <c r="E4972">
        <v>62</v>
      </c>
      <c r="F4972" s="4">
        <v>0</v>
      </c>
      <c r="G4972" s="4">
        <v>0</v>
      </c>
      <c r="H4972" s="4">
        <v>0</v>
      </c>
    </row>
    <row r="4973" spans="1:8" x14ac:dyDescent="0.3">
      <c r="A4973" s="3">
        <v>2013</v>
      </c>
      <c r="B4973">
        <v>8</v>
      </c>
      <c r="C4973">
        <v>11</v>
      </c>
      <c r="D4973">
        <v>80</v>
      </c>
      <c r="E4973">
        <v>65</v>
      </c>
      <c r="F4973" s="4">
        <v>0</v>
      </c>
      <c r="G4973" s="4">
        <v>0</v>
      </c>
      <c r="H4973" s="4">
        <v>0</v>
      </c>
    </row>
    <row r="4974" spans="1:8" x14ac:dyDescent="0.3">
      <c r="A4974" s="3">
        <v>2013</v>
      </c>
      <c r="B4974">
        <v>8</v>
      </c>
      <c r="C4974">
        <v>12</v>
      </c>
      <c r="D4974">
        <v>80</v>
      </c>
      <c r="E4974">
        <v>63</v>
      </c>
      <c r="F4974" s="4">
        <v>0</v>
      </c>
      <c r="G4974" s="4">
        <v>0</v>
      </c>
      <c r="H4974" s="4">
        <v>0</v>
      </c>
    </row>
    <row r="4975" spans="1:8" x14ac:dyDescent="0.3">
      <c r="A4975" s="3">
        <v>2013</v>
      </c>
      <c r="B4975">
        <v>8</v>
      </c>
      <c r="C4975">
        <v>13</v>
      </c>
      <c r="D4975">
        <v>76</v>
      </c>
      <c r="E4975">
        <v>57</v>
      </c>
      <c r="F4975" s="4">
        <v>0</v>
      </c>
      <c r="G4975" s="4">
        <v>0</v>
      </c>
      <c r="H4975" s="4">
        <v>0</v>
      </c>
    </row>
    <row r="4976" spans="1:8" x14ac:dyDescent="0.3">
      <c r="A4976" s="3">
        <v>2013</v>
      </c>
      <c r="B4976">
        <v>8</v>
      </c>
      <c r="C4976">
        <v>14</v>
      </c>
      <c r="D4976">
        <v>78</v>
      </c>
      <c r="E4976">
        <v>58</v>
      </c>
      <c r="F4976" s="4">
        <v>0</v>
      </c>
      <c r="G4976" s="4">
        <v>0</v>
      </c>
      <c r="H4976" s="4">
        <v>0</v>
      </c>
    </row>
    <row r="4977" spans="1:8" x14ac:dyDescent="0.3">
      <c r="A4977" s="3">
        <v>2013</v>
      </c>
      <c r="B4977">
        <v>8</v>
      </c>
      <c r="C4977">
        <v>15</v>
      </c>
      <c r="D4977">
        <v>79</v>
      </c>
      <c r="E4977">
        <v>59</v>
      </c>
      <c r="F4977" s="4">
        <v>0</v>
      </c>
      <c r="G4977" s="4">
        <v>0</v>
      </c>
      <c r="H4977" s="4">
        <v>0</v>
      </c>
    </row>
    <row r="4978" spans="1:8" x14ac:dyDescent="0.3">
      <c r="A4978" s="3">
        <v>2013</v>
      </c>
      <c r="B4978">
        <v>8</v>
      </c>
      <c r="C4978">
        <v>16</v>
      </c>
      <c r="D4978">
        <v>80</v>
      </c>
      <c r="E4978">
        <v>61</v>
      </c>
      <c r="F4978" s="4">
        <v>0</v>
      </c>
      <c r="G4978" s="4">
        <v>0</v>
      </c>
      <c r="H4978" s="4">
        <v>0</v>
      </c>
    </row>
    <row r="4979" spans="1:8" x14ac:dyDescent="0.3">
      <c r="A4979" s="3">
        <v>2013</v>
      </c>
      <c r="B4979">
        <v>8</v>
      </c>
      <c r="C4979">
        <v>17</v>
      </c>
      <c r="D4979">
        <v>82</v>
      </c>
      <c r="E4979">
        <v>60</v>
      </c>
      <c r="F4979" s="4">
        <v>0</v>
      </c>
      <c r="G4979" s="4">
        <v>0</v>
      </c>
      <c r="H4979" s="4">
        <v>0</v>
      </c>
    </row>
    <row r="4980" spans="1:8" x14ac:dyDescent="0.3">
      <c r="A4980" s="3">
        <v>2013</v>
      </c>
      <c r="B4980">
        <v>8</v>
      </c>
      <c r="C4980">
        <v>18</v>
      </c>
      <c r="D4980">
        <v>83</v>
      </c>
      <c r="E4980">
        <v>62</v>
      </c>
      <c r="F4980" s="4">
        <v>0</v>
      </c>
      <c r="G4980" s="4">
        <v>0</v>
      </c>
      <c r="H4980" s="4">
        <v>0</v>
      </c>
    </row>
    <row r="4981" spans="1:8" x14ac:dyDescent="0.3">
      <c r="A4981" s="3">
        <v>2013</v>
      </c>
      <c r="B4981">
        <v>8</v>
      </c>
      <c r="C4981">
        <v>19</v>
      </c>
      <c r="D4981">
        <v>88</v>
      </c>
      <c r="E4981">
        <v>69</v>
      </c>
      <c r="F4981" s="4">
        <v>0</v>
      </c>
      <c r="G4981" s="4">
        <v>0</v>
      </c>
      <c r="H4981" s="4">
        <v>0</v>
      </c>
    </row>
    <row r="4982" spans="1:8" x14ac:dyDescent="0.3">
      <c r="A4982" s="3">
        <v>2013</v>
      </c>
      <c r="B4982">
        <v>8</v>
      </c>
      <c r="C4982">
        <v>20</v>
      </c>
      <c r="D4982">
        <v>90</v>
      </c>
      <c r="E4982">
        <v>71</v>
      </c>
      <c r="F4982" s="4">
        <v>0</v>
      </c>
      <c r="G4982" s="4">
        <v>0</v>
      </c>
      <c r="H4982" s="4">
        <v>0</v>
      </c>
    </row>
    <row r="4983" spans="1:8" hidden="1" x14ac:dyDescent="0.3">
      <c r="A4983" s="3">
        <v>2013</v>
      </c>
      <c r="B4983">
        <v>8</v>
      </c>
      <c r="C4983">
        <v>21</v>
      </c>
      <c r="D4983">
        <v>88</v>
      </c>
      <c r="E4983">
        <v>74</v>
      </c>
      <c r="F4983" s="4" t="s">
        <v>28</v>
      </c>
      <c r="G4983" s="4">
        <v>0</v>
      </c>
      <c r="H4983" s="4">
        <v>0</v>
      </c>
    </row>
    <row r="4984" spans="1:8" x14ac:dyDescent="0.3">
      <c r="A4984" s="3">
        <v>2013</v>
      </c>
      <c r="B4984">
        <v>8</v>
      </c>
      <c r="C4984">
        <v>22</v>
      </c>
      <c r="D4984">
        <v>87</v>
      </c>
      <c r="E4984">
        <v>68</v>
      </c>
      <c r="F4984" s="4">
        <v>0</v>
      </c>
      <c r="G4984" s="4">
        <v>0</v>
      </c>
      <c r="H4984" s="4">
        <v>0</v>
      </c>
    </row>
    <row r="4985" spans="1:8" x14ac:dyDescent="0.3">
      <c r="A4985" s="3">
        <v>2013</v>
      </c>
      <c r="B4985">
        <v>8</v>
      </c>
      <c r="C4985">
        <v>23</v>
      </c>
      <c r="D4985">
        <v>88</v>
      </c>
      <c r="E4985">
        <v>64</v>
      </c>
      <c r="F4985" s="4">
        <v>0</v>
      </c>
      <c r="G4985" s="4">
        <v>0</v>
      </c>
      <c r="H4985" s="4">
        <v>0</v>
      </c>
    </row>
    <row r="4986" spans="1:8" x14ac:dyDescent="0.3">
      <c r="A4986" s="3">
        <v>2013</v>
      </c>
      <c r="B4986">
        <v>8</v>
      </c>
      <c r="C4986">
        <v>24</v>
      </c>
      <c r="D4986">
        <v>90</v>
      </c>
      <c r="E4986">
        <v>71</v>
      </c>
      <c r="F4986" s="4">
        <v>0</v>
      </c>
      <c r="G4986" s="4">
        <v>0</v>
      </c>
      <c r="H4986" s="4">
        <v>0</v>
      </c>
    </row>
    <row r="4987" spans="1:8" x14ac:dyDescent="0.3">
      <c r="A4987" s="3">
        <v>2013</v>
      </c>
      <c r="B4987">
        <v>8</v>
      </c>
      <c r="C4987">
        <v>25</v>
      </c>
      <c r="D4987">
        <v>96</v>
      </c>
      <c r="E4987">
        <v>80</v>
      </c>
      <c r="F4987" s="4">
        <v>0</v>
      </c>
      <c r="G4987" s="4">
        <v>0</v>
      </c>
      <c r="H4987" s="4">
        <v>0</v>
      </c>
    </row>
    <row r="4988" spans="1:8" x14ac:dyDescent="0.3">
      <c r="A4988" s="3">
        <v>2013</v>
      </c>
      <c r="B4988">
        <v>8</v>
      </c>
      <c r="C4988">
        <v>26</v>
      </c>
      <c r="D4988">
        <v>97</v>
      </c>
      <c r="E4988">
        <v>80</v>
      </c>
      <c r="F4988" s="4">
        <v>0</v>
      </c>
      <c r="G4988" s="4">
        <v>0</v>
      </c>
      <c r="H4988" s="4">
        <v>0</v>
      </c>
    </row>
    <row r="4989" spans="1:8" x14ac:dyDescent="0.3">
      <c r="A4989" s="3">
        <v>2013</v>
      </c>
      <c r="B4989">
        <v>8</v>
      </c>
      <c r="C4989">
        <v>27</v>
      </c>
      <c r="D4989">
        <v>96</v>
      </c>
      <c r="E4989">
        <v>79</v>
      </c>
      <c r="F4989" s="4">
        <v>0</v>
      </c>
      <c r="G4989" s="4">
        <v>0</v>
      </c>
      <c r="H4989" s="4">
        <v>0</v>
      </c>
    </row>
    <row r="4990" spans="1:8" x14ac:dyDescent="0.3">
      <c r="A4990" s="3">
        <v>2013</v>
      </c>
      <c r="B4990">
        <v>8</v>
      </c>
      <c r="C4990">
        <v>28</v>
      </c>
      <c r="D4990">
        <v>92</v>
      </c>
      <c r="E4990">
        <v>73</v>
      </c>
      <c r="F4990" s="4">
        <v>0</v>
      </c>
      <c r="G4990" s="4">
        <v>0</v>
      </c>
      <c r="H4990" s="4">
        <v>0</v>
      </c>
    </row>
    <row r="4991" spans="1:8" x14ac:dyDescent="0.3">
      <c r="A4991" s="3">
        <v>2013</v>
      </c>
      <c r="B4991">
        <v>8</v>
      </c>
      <c r="C4991">
        <v>29</v>
      </c>
      <c r="D4991">
        <v>95</v>
      </c>
      <c r="E4991">
        <v>75</v>
      </c>
      <c r="F4991" s="4">
        <v>0.03</v>
      </c>
      <c r="G4991" s="4">
        <v>0</v>
      </c>
      <c r="H4991" s="4">
        <v>0</v>
      </c>
    </row>
    <row r="4992" spans="1:8" x14ac:dyDescent="0.3">
      <c r="A4992" s="3">
        <v>2013</v>
      </c>
      <c r="B4992">
        <v>8</v>
      </c>
      <c r="C4992">
        <v>30</v>
      </c>
      <c r="D4992">
        <v>85</v>
      </c>
      <c r="E4992">
        <v>72</v>
      </c>
      <c r="F4992" s="4">
        <v>0</v>
      </c>
      <c r="G4992" s="4">
        <v>0</v>
      </c>
      <c r="H4992" s="4">
        <v>0</v>
      </c>
    </row>
    <row r="4993" spans="1:8" x14ac:dyDescent="0.3">
      <c r="A4993" s="3">
        <v>2013</v>
      </c>
      <c r="B4993">
        <v>8</v>
      </c>
      <c r="C4993">
        <v>31</v>
      </c>
      <c r="D4993">
        <v>89</v>
      </c>
      <c r="E4993">
        <v>66</v>
      </c>
      <c r="F4993" s="4">
        <v>0.06</v>
      </c>
      <c r="G4993" s="4">
        <v>0</v>
      </c>
      <c r="H4993" s="4">
        <v>0</v>
      </c>
    </row>
    <row r="4994" spans="1:8" x14ac:dyDescent="0.3">
      <c r="A4994" s="3">
        <v>2013</v>
      </c>
      <c r="B4994">
        <v>9</v>
      </c>
      <c r="C4994">
        <v>1</v>
      </c>
      <c r="D4994">
        <v>75</v>
      </c>
      <c r="E4994">
        <v>61</v>
      </c>
      <c r="F4994" s="4">
        <v>0</v>
      </c>
      <c r="G4994" s="4">
        <v>0</v>
      </c>
      <c r="H4994" s="4">
        <v>0</v>
      </c>
    </row>
    <row r="4995" spans="1:8" x14ac:dyDescent="0.3">
      <c r="A4995" s="3">
        <v>2013</v>
      </c>
      <c r="B4995">
        <v>9</v>
      </c>
      <c r="C4995">
        <v>2</v>
      </c>
      <c r="D4995">
        <v>68</v>
      </c>
      <c r="E4995">
        <v>55</v>
      </c>
      <c r="F4995" s="4">
        <v>0</v>
      </c>
      <c r="G4995" s="4">
        <v>0</v>
      </c>
      <c r="H4995" s="4">
        <v>0</v>
      </c>
    </row>
    <row r="4996" spans="1:8" x14ac:dyDescent="0.3">
      <c r="A4996" s="3">
        <v>2013</v>
      </c>
      <c r="B4996">
        <v>9</v>
      </c>
      <c r="C4996">
        <v>3</v>
      </c>
      <c r="D4996">
        <v>78</v>
      </c>
      <c r="E4996">
        <v>53</v>
      </c>
      <c r="F4996" s="4">
        <v>0</v>
      </c>
      <c r="G4996" s="4">
        <v>0</v>
      </c>
      <c r="H4996" s="4">
        <v>0</v>
      </c>
    </row>
    <row r="4997" spans="1:8" x14ac:dyDescent="0.3">
      <c r="A4997" s="3">
        <v>2013</v>
      </c>
      <c r="B4997">
        <v>9</v>
      </c>
      <c r="C4997">
        <v>4</v>
      </c>
      <c r="D4997">
        <v>88</v>
      </c>
      <c r="E4997">
        <v>62</v>
      </c>
      <c r="F4997" s="4">
        <v>0</v>
      </c>
      <c r="G4997" s="4">
        <v>0</v>
      </c>
      <c r="H4997" s="4">
        <v>0</v>
      </c>
    </row>
    <row r="4998" spans="1:8" x14ac:dyDescent="0.3">
      <c r="A4998" s="3">
        <v>2013</v>
      </c>
      <c r="B4998">
        <v>9</v>
      </c>
      <c r="C4998">
        <v>5</v>
      </c>
      <c r="D4998">
        <v>82</v>
      </c>
      <c r="E4998">
        <v>64</v>
      </c>
      <c r="F4998" s="4">
        <v>0</v>
      </c>
      <c r="G4998" s="4">
        <v>0</v>
      </c>
      <c r="H4998" s="4">
        <v>0</v>
      </c>
    </row>
    <row r="4999" spans="1:8" hidden="1" x14ac:dyDescent="0.3">
      <c r="A4999" s="3">
        <v>2013</v>
      </c>
      <c r="B4999">
        <v>9</v>
      </c>
      <c r="C4999">
        <v>6</v>
      </c>
      <c r="D4999">
        <v>92</v>
      </c>
      <c r="E4999">
        <v>70</v>
      </c>
      <c r="F4999" s="4" t="s">
        <v>28</v>
      </c>
      <c r="G4999" s="4">
        <v>0</v>
      </c>
      <c r="H4999" s="4">
        <v>0</v>
      </c>
    </row>
    <row r="5000" spans="1:8" x14ac:dyDescent="0.3">
      <c r="A5000" s="3">
        <v>2013</v>
      </c>
      <c r="B5000">
        <v>9</v>
      </c>
      <c r="C5000">
        <v>7</v>
      </c>
      <c r="D5000">
        <v>94</v>
      </c>
      <c r="E5000">
        <v>71</v>
      </c>
      <c r="F5000" s="4">
        <v>0</v>
      </c>
      <c r="G5000" s="4">
        <v>0</v>
      </c>
      <c r="H5000" s="4">
        <v>0</v>
      </c>
    </row>
    <row r="5001" spans="1:8" hidden="1" x14ac:dyDescent="0.3">
      <c r="A5001" s="3">
        <v>2013</v>
      </c>
      <c r="B5001">
        <v>9</v>
      </c>
      <c r="C5001">
        <v>8</v>
      </c>
      <c r="D5001">
        <v>77</v>
      </c>
      <c r="E5001">
        <v>67</v>
      </c>
      <c r="F5001" s="4" t="s">
        <v>28</v>
      </c>
      <c r="G5001" s="4">
        <v>0</v>
      </c>
      <c r="H5001" s="4">
        <v>0</v>
      </c>
    </row>
    <row r="5002" spans="1:8" hidden="1" x14ac:dyDescent="0.3">
      <c r="A5002" s="3">
        <v>2013</v>
      </c>
      <c r="B5002">
        <v>9</v>
      </c>
      <c r="C5002">
        <v>9</v>
      </c>
      <c r="D5002">
        <v>94</v>
      </c>
      <c r="E5002">
        <v>70</v>
      </c>
      <c r="F5002" s="4" t="s">
        <v>28</v>
      </c>
      <c r="G5002" s="4">
        <v>0</v>
      </c>
      <c r="H5002" s="4">
        <v>0</v>
      </c>
    </row>
    <row r="5003" spans="1:8" x14ac:dyDescent="0.3">
      <c r="A5003" s="3">
        <v>2013</v>
      </c>
      <c r="B5003">
        <v>9</v>
      </c>
      <c r="C5003">
        <v>10</v>
      </c>
      <c r="D5003">
        <v>81</v>
      </c>
      <c r="E5003">
        <v>70</v>
      </c>
      <c r="F5003" s="4">
        <v>0.02</v>
      </c>
      <c r="G5003" s="4">
        <v>0</v>
      </c>
      <c r="H5003" s="4">
        <v>0</v>
      </c>
    </row>
    <row r="5004" spans="1:8" x14ac:dyDescent="0.3">
      <c r="A5004" s="3">
        <v>2013</v>
      </c>
      <c r="B5004">
        <v>9</v>
      </c>
      <c r="C5004">
        <v>11</v>
      </c>
      <c r="D5004">
        <v>86</v>
      </c>
      <c r="E5004">
        <v>66</v>
      </c>
      <c r="F5004" s="4">
        <v>0</v>
      </c>
      <c r="G5004" s="4">
        <v>0</v>
      </c>
      <c r="H5004" s="4">
        <v>0</v>
      </c>
    </row>
    <row r="5005" spans="1:8" x14ac:dyDescent="0.3">
      <c r="A5005" s="3">
        <v>2013</v>
      </c>
      <c r="B5005">
        <v>9</v>
      </c>
      <c r="C5005">
        <v>12</v>
      </c>
      <c r="D5005">
        <v>76</v>
      </c>
      <c r="E5005">
        <v>57</v>
      </c>
      <c r="F5005" s="4">
        <v>0</v>
      </c>
      <c r="G5005" s="4">
        <v>0</v>
      </c>
      <c r="H5005" s="4">
        <v>0</v>
      </c>
    </row>
    <row r="5006" spans="1:8" x14ac:dyDescent="0.3">
      <c r="A5006" s="3">
        <v>2013</v>
      </c>
      <c r="B5006">
        <v>9</v>
      </c>
      <c r="C5006">
        <v>13</v>
      </c>
      <c r="D5006">
        <v>70</v>
      </c>
      <c r="E5006">
        <v>49</v>
      </c>
      <c r="F5006" s="4">
        <v>0</v>
      </c>
      <c r="G5006" s="4">
        <v>0</v>
      </c>
      <c r="H5006" s="4">
        <v>0</v>
      </c>
    </row>
    <row r="5007" spans="1:8" x14ac:dyDescent="0.3">
      <c r="A5007" s="3">
        <v>2013</v>
      </c>
      <c r="B5007">
        <v>9</v>
      </c>
      <c r="C5007">
        <v>14</v>
      </c>
      <c r="D5007">
        <v>73</v>
      </c>
      <c r="E5007">
        <v>51</v>
      </c>
      <c r="F5007" s="4">
        <v>0.47</v>
      </c>
      <c r="G5007" s="4">
        <v>0</v>
      </c>
      <c r="H5007" s="4">
        <v>0</v>
      </c>
    </row>
    <row r="5008" spans="1:8" x14ac:dyDescent="0.3">
      <c r="A5008" s="3">
        <v>2013</v>
      </c>
      <c r="B5008">
        <v>9</v>
      </c>
      <c r="C5008">
        <v>15</v>
      </c>
      <c r="D5008">
        <v>67</v>
      </c>
      <c r="E5008">
        <v>50</v>
      </c>
      <c r="F5008" s="4">
        <v>0.33</v>
      </c>
      <c r="G5008" s="4">
        <v>0</v>
      </c>
      <c r="H5008" s="4">
        <v>0</v>
      </c>
    </row>
    <row r="5009" spans="1:8" x14ac:dyDescent="0.3">
      <c r="A5009" s="3">
        <v>2013</v>
      </c>
      <c r="B5009">
        <v>9</v>
      </c>
      <c r="C5009">
        <v>16</v>
      </c>
      <c r="D5009">
        <v>67</v>
      </c>
      <c r="E5009">
        <v>44</v>
      </c>
      <c r="F5009" s="4">
        <v>0</v>
      </c>
      <c r="G5009" s="4">
        <v>0</v>
      </c>
      <c r="H5009" s="4">
        <v>0</v>
      </c>
    </row>
    <row r="5010" spans="1:8" x14ac:dyDescent="0.3">
      <c r="A5010" s="3">
        <v>2013</v>
      </c>
      <c r="B5010">
        <v>9</v>
      </c>
      <c r="C5010">
        <v>17</v>
      </c>
      <c r="D5010">
        <v>67</v>
      </c>
      <c r="E5010">
        <v>48</v>
      </c>
      <c r="F5010" s="4">
        <v>0.03</v>
      </c>
      <c r="G5010" s="4">
        <v>0</v>
      </c>
      <c r="H5010" s="4">
        <v>0</v>
      </c>
    </row>
    <row r="5011" spans="1:8" x14ac:dyDescent="0.3">
      <c r="A5011" s="3">
        <v>2013</v>
      </c>
      <c r="B5011">
        <v>9</v>
      </c>
      <c r="C5011">
        <v>18</v>
      </c>
      <c r="D5011">
        <v>75</v>
      </c>
      <c r="E5011">
        <v>60</v>
      </c>
      <c r="F5011" s="4">
        <v>0.14000000000000001</v>
      </c>
      <c r="G5011" s="4">
        <v>0</v>
      </c>
      <c r="H5011" s="4">
        <v>0</v>
      </c>
    </row>
    <row r="5012" spans="1:8" x14ac:dyDescent="0.3">
      <c r="A5012" s="3">
        <v>2013</v>
      </c>
      <c r="B5012">
        <v>9</v>
      </c>
      <c r="C5012">
        <v>19</v>
      </c>
      <c r="D5012">
        <v>78</v>
      </c>
      <c r="E5012">
        <v>64</v>
      </c>
      <c r="F5012" s="4">
        <v>0.18</v>
      </c>
      <c r="G5012" s="4">
        <v>0</v>
      </c>
      <c r="H5012" s="4">
        <v>0</v>
      </c>
    </row>
    <row r="5013" spans="1:8" x14ac:dyDescent="0.3">
      <c r="A5013" s="3">
        <v>2013</v>
      </c>
      <c r="B5013">
        <v>9</v>
      </c>
      <c r="C5013">
        <v>20</v>
      </c>
      <c r="D5013">
        <v>66</v>
      </c>
      <c r="E5013">
        <v>51</v>
      </c>
      <c r="F5013" s="4">
        <v>0.04</v>
      </c>
      <c r="G5013" s="4">
        <v>0</v>
      </c>
      <c r="H5013" s="4">
        <v>0</v>
      </c>
    </row>
    <row r="5014" spans="1:8" x14ac:dyDescent="0.3">
      <c r="A5014" s="3">
        <v>2013</v>
      </c>
      <c r="B5014">
        <v>9</v>
      </c>
      <c r="C5014">
        <v>21</v>
      </c>
      <c r="D5014">
        <v>64</v>
      </c>
      <c r="E5014">
        <v>47</v>
      </c>
      <c r="F5014" s="4">
        <v>0</v>
      </c>
      <c r="G5014" s="4">
        <v>0</v>
      </c>
      <c r="H5014" s="4">
        <v>0</v>
      </c>
    </row>
    <row r="5015" spans="1:8" x14ac:dyDescent="0.3">
      <c r="A5015" s="3">
        <v>2013</v>
      </c>
      <c r="B5015">
        <v>9</v>
      </c>
      <c r="C5015">
        <v>22</v>
      </c>
      <c r="D5015">
        <v>74</v>
      </c>
      <c r="E5015">
        <v>49</v>
      </c>
      <c r="F5015" s="4">
        <v>0</v>
      </c>
      <c r="G5015" s="4">
        <v>0</v>
      </c>
      <c r="H5015" s="4">
        <v>0</v>
      </c>
    </row>
    <row r="5016" spans="1:8" x14ac:dyDescent="0.3">
      <c r="A5016" s="3">
        <v>2013</v>
      </c>
      <c r="B5016">
        <v>9</v>
      </c>
      <c r="C5016">
        <v>23</v>
      </c>
      <c r="D5016">
        <v>74</v>
      </c>
      <c r="E5016">
        <v>53</v>
      </c>
      <c r="F5016" s="4">
        <v>0</v>
      </c>
      <c r="G5016" s="4">
        <v>0</v>
      </c>
      <c r="H5016" s="4">
        <v>0</v>
      </c>
    </row>
    <row r="5017" spans="1:8" x14ac:dyDescent="0.3">
      <c r="A5017" s="3">
        <v>2013</v>
      </c>
      <c r="B5017">
        <v>9</v>
      </c>
      <c r="C5017">
        <v>24</v>
      </c>
      <c r="D5017">
        <v>76</v>
      </c>
      <c r="E5017">
        <v>53</v>
      </c>
      <c r="F5017" s="4">
        <v>0</v>
      </c>
      <c r="G5017" s="4">
        <v>0</v>
      </c>
      <c r="H5017" s="4">
        <v>0</v>
      </c>
    </row>
    <row r="5018" spans="1:8" x14ac:dyDescent="0.3">
      <c r="A5018" s="3">
        <v>2013</v>
      </c>
      <c r="B5018">
        <v>9</v>
      </c>
      <c r="C5018">
        <v>25</v>
      </c>
      <c r="D5018">
        <v>74</v>
      </c>
      <c r="E5018">
        <v>54</v>
      </c>
      <c r="F5018" s="4">
        <v>0</v>
      </c>
      <c r="G5018" s="4">
        <v>0</v>
      </c>
      <c r="H5018" s="4">
        <v>0</v>
      </c>
    </row>
    <row r="5019" spans="1:8" x14ac:dyDescent="0.3">
      <c r="A5019" s="3">
        <v>2013</v>
      </c>
      <c r="B5019">
        <v>9</v>
      </c>
      <c r="C5019">
        <v>26</v>
      </c>
      <c r="D5019">
        <v>82</v>
      </c>
      <c r="E5019">
        <v>56</v>
      </c>
      <c r="F5019" s="4">
        <v>0</v>
      </c>
      <c r="G5019" s="4">
        <v>0</v>
      </c>
      <c r="H5019" s="4">
        <v>0</v>
      </c>
    </row>
    <row r="5020" spans="1:8" hidden="1" x14ac:dyDescent="0.3">
      <c r="A5020" s="3">
        <v>2013</v>
      </c>
      <c r="B5020">
        <v>9</v>
      </c>
      <c r="C5020">
        <v>27</v>
      </c>
      <c r="D5020">
        <v>86</v>
      </c>
      <c r="E5020">
        <v>65</v>
      </c>
      <c r="F5020" s="4" t="s">
        <v>28</v>
      </c>
      <c r="G5020" s="4">
        <v>0</v>
      </c>
      <c r="H5020" s="4">
        <v>0</v>
      </c>
    </row>
    <row r="5021" spans="1:8" x14ac:dyDescent="0.3">
      <c r="A5021" s="3">
        <v>2013</v>
      </c>
      <c r="B5021">
        <v>9</v>
      </c>
      <c r="C5021">
        <v>28</v>
      </c>
      <c r="D5021">
        <v>72</v>
      </c>
      <c r="E5021">
        <v>51</v>
      </c>
      <c r="F5021" s="4">
        <v>0.14000000000000001</v>
      </c>
      <c r="G5021" s="4">
        <v>0</v>
      </c>
      <c r="H5021" s="4">
        <v>0</v>
      </c>
    </row>
    <row r="5022" spans="1:8" x14ac:dyDescent="0.3">
      <c r="A5022" s="3">
        <v>2013</v>
      </c>
      <c r="B5022">
        <v>9</v>
      </c>
      <c r="C5022">
        <v>29</v>
      </c>
      <c r="D5022">
        <v>77</v>
      </c>
      <c r="E5022">
        <v>48</v>
      </c>
      <c r="F5022" s="4">
        <v>0</v>
      </c>
      <c r="G5022" s="4">
        <v>0</v>
      </c>
      <c r="H5022" s="4">
        <v>0</v>
      </c>
    </row>
    <row r="5023" spans="1:8" x14ac:dyDescent="0.3">
      <c r="A5023" s="3">
        <v>2013</v>
      </c>
      <c r="B5023">
        <v>9</v>
      </c>
      <c r="C5023">
        <v>30</v>
      </c>
      <c r="D5023">
        <v>80</v>
      </c>
      <c r="E5023">
        <v>58</v>
      </c>
      <c r="F5023" s="4">
        <v>0</v>
      </c>
      <c r="G5023" s="4">
        <v>0</v>
      </c>
      <c r="H5023" s="4">
        <v>0</v>
      </c>
    </row>
    <row r="5024" spans="1:8" x14ac:dyDescent="0.3">
      <c r="A5024" s="3">
        <v>2013</v>
      </c>
      <c r="B5024">
        <v>10</v>
      </c>
      <c r="C5024">
        <v>1</v>
      </c>
      <c r="D5024">
        <v>77</v>
      </c>
      <c r="E5024">
        <v>53</v>
      </c>
      <c r="F5024" s="4">
        <v>0</v>
      </c>
      <c r="G5024" s="4">
        <v>0</v>
      </c>
      <c r="H5024" s="4">
        <v>0</v>
      </c>
    </row>
    <row r="5025" spans="1:8" x14ac:dyDescent="0.3">
      <c r="A5025" s="3">
        <v>2013</v>
      </c>
      <c r="B5025">
        <v>10</v>
      </c>
      <c r="C5025">
        <v>2</v>
      </c>
      <c r="D5025">
        <v>77</v>
      </c>
      <c r="E5025">
        <v>48</v>
      </c>
      <c r="F5025" s="4">
        <v>0.9</v>
      </c>
      <c r="G5025" s="4">
        <v>0</v>
      </c>
      <c r="H5025" s="4">
        <v>0</v>
      </c>
    </row>
    <row r="5026" spans="1:8" x14ac:dyDescent="0.3">
      <c r="A5026" s="3">
        <v>2013</v>
      </c>
      <c r="B5026">
        <v>10</v>
      </c>
      <c r="C5026">
        <v>3</v>
      </c>
      <c r="D5026">
        <v>61</v>
      </c>
      <c r="E5026">
        <v>55</v>
      </c>
      <c r="F5026" s="4">
        <v>0.03</v>
      </c>
      <c r="G5026" s="4">
        <v>0</v>
      </c>
      <c r="H5026" s="4">
        <v>0</v>
      </c>
    </row>
    <row r="5027" spans="1:8" x14ac:dyDescent="0.3">
      <c r="A5027" s="3">
        <v>2013</v>
      </c>
      <c r="B5027">
        <v>10</v>
      </c>
      <c r="C5027">
        <v>4</v>
      </c>
      <c r="D5027">
        <v>59</v>
      </c>
      <c r="E5027">
        <v>55</v>
      </c>
      <c r="F5027" s="4">
        <v>0.28999999999999998</v>
      </c>
      <c r="G5027" s="4">
        <v>0</v>
      </c>
      <c r="H5027" s="4">
        <v>0</v>
      </c>
    </row>
    <row r="5028" spans="1:8" x14ac:dyDescent="0.3">
      <c r="A5028" s="3">
        <v>2013</v>
      </c>
      <c r="B5028">
        <v>10</v>
      </c>
      <c r="C5028">
        <v>5</v>
      </c>
      <c r="D5028">
        <v>61</v>
      </c>
      <c r="E5028">
        <v>46</v>
      </c>
      <c r="F5028" s="4">
        <v>0.01</v>
      </c>
      <c r="G5028" s="4">
        <v>0</v>
      </c>
      <c r="H5028" s="4">
        <v>0</v>
      </c>
    </row>
    <row r="5029" spans="1:8" x14ac:dyDescent="0.3">
      <c r="A5029" s="3">
        <v>2013</v>
      </c>
      <c r="B5029">
        <v>10</v>
      </c>
      <c r="C5029">
        <v>6</v>
      </c>
      <c r="D5029">
        <v>55</v>
      </c>
      <c r="E5029">
        <v>42</v>
      </c>
      <c r="F5029" s="4">
        <v>0.05</v>
      </c>
      <c r="G5029" s="4">
        <v>0</v>
      </c>
      <c r="H5029" s="4">
        <v>0</v>
      </c>
    </row>
    <row r="5030" spans="1:8" x14ac:dyDescent="0.3">
      <c r="A5030" s="3">
        <v>2013</v>
      </c>
      <c r="B5030">
        <v>10</v>
      </c>
      <c r="C5030">
        <v>7</v>
      </c>
      <c r="D5030">
        <v>67</v>
      </c>
      <c r="E5030">
        <v>43</v>
      </c>
      <c r="F5030" s="4">
        <v>0</v>
      </c>
      <c r="G5030" s="4">
        <v>0</v>
      </c>
      <c r="H5030" s="4">
        <v>0</v>
      </c>
    </row>
    <row r="5031" spans="1:8" x14ac:dyDescent="0.3">
      <c r="A5031" s="3">
        <v>2013</v>
      </c>
      <c r="B5031">
        <v>10</v>
      </c>
      <c r="C5031">
        <v>8</v>
      </c>
      <c r="D5031">
        <v>77</v>
      </c>
      <c r="E5031">
        <v>50</v>
      </c>
      <c r="F5031" s="4">
        <v>0</v>
      </c>
      <c r="G5031" s="4">
        <v>0</v>
      </c>
      <c r="H5031" s="4">
        <v>0</v>
      </c>
    </row>
    <row r="5032" spans="1:8" x14ac:dyDescent="0.3">
      <c r="A5032" s="3">
        <v>2013</v>
      </c>
      <c r="B5032">
        <v>10</v>
      </c>
      <c r="C5032">
        <v>9</v>
      </c>
      <c r="D5032">
        <v>76</v>
      </c>
      <c r="E5032">
        <v>56</v>
      </c>
      <c r="F5032" s="4">
        <v>0</v>
      </c>
      <c r="G5032" s="4">
        <v>0</v>
      </c>
      <c r="H5032" s="4">
        <v>0</v>
      </c>
    </row>
    <row r="5033" spans="1:8" x14ac:dyDescent="0.3">
      <c r="A5033" s="3">
        <v>2013</v>
      </c>
      <c r="B5033">
        <v>10</v>
      </c>
      <c r="C5033">
        <v>10</v>
      </c>
      <c r="D5033">
        <v>78</v>
      </c>
      <c r="E5033">
        <v>52</v>
      </c>
      <c r="F5033" s="4">
        <v>0</v>
      </c>
      <c r="G5033" s="4">
        <v>0</v>
      </c>
      <c r="H5033" s="4">
        <v>0</v>
      </c>
    </row>
    <row r="5034" spans="1:8" x14ac:dyDescent="0.3">
      <c r="A5034" s="3">
        <v>2013</v>
      </c>
      <c r="B5034">
        <v>10</v>
      </c>
      <c r="C5034">
        <v>11</v>
      </c>
      <c r="D5034">
        <v>75</v>
      </c>
      <c r="E5034">
        <v>57</v>
      </c>
      <c r="F5034" s="4">
        <v>0.04</v>
      </c>
      <c r="G5034" s="4">
        <v>0</v>
      </c>
      <c r="H5034" s="4">
        <v>0</v>
      </c>
    </row>
    <row r="5035" spans="1:8" hidden="1" x14ac:dyDescent="0.3">
      <c r="A5035" s="3">
        <v>2013</v>
      </c>
      <c r="B5035">
        <v>10</v>
      </c>
      <c r="C5035">
        <v>12</v>
      </c>
      <c r="D5035">
        <v>58</v>
      </c>
      <c r="E5035">
        <v>46</v>
      </c>
      <c r="F5035" s="4" t="s">
        <v>28</v>
      </c>
      <c r="G5035" s="4">
        <v>0</v>
      </c>
      <c r="H5035" s="4">
        <v>0</v>
      </c>
    </row>
    <row r="5036" spans="1:8" x14ac:dyDescent="0.3">
      <c r="A5036" s="3">
        <v>2013</v>
      </c>
      <c r="B5036">
        <v>10</v>
      </c>
      <c r="C5036">
        <v>13</v>
      </c>
      <c r="D5036">
        <v>61</v>
      </c>
      <c r="E5036">
        <v>39</v>
      </c>
      <c r="F5036" s="4">
        <v>0</v>
      </c>
      <c r="G5036" s="4">
        <v>0</v>
      </c>
      <c r="H5036" s="4">
        <v>0</v>
      </c>
    </row>
    <row r="5037" spans="1:8" x14ac:dyDescent="0.3">
      <c r="A5037" s="3">
        <v>2013</v>
      </c>
      <c r="B5037">
        <v>10</v>
      </c>
      <c r="C5037">
        <v>14</v>
      </c>
      <c r="D5037">
        <v>55</v>
      </c>
      <c r="E5037">
        <v>42</v>
      </c>
      <c r="F5037" s="4">
        <v>0.56000000000000005</v>
      </c>
      <c r="G5037" s="4">
        <v>0</v>
      </c>
      <c r="H5037" s="4">
        <v>0</v>
      </c>
    </row>
    <row r="5038" spans="1:8" x14ac:dyDescent="0.3">
      <c r="A5038" s="3">
        <v>2013</v>
      </c>
      <c r="B5038">
        <v>10</v>
      </c>
      <c r="C5038">
        <v>15</v>
      </c>
      <c r="D5038">
        <v>55</v>
      </c>
      <c r="E5038">
        <v>46</v>
      </c>
      <c r="F5038" s="4">
        <v>0.62</v>
      </c>
      <c r="G5038" s="4">
        <v>0</v>
      </c>
      <c r="H5038" s="4">
        <v>0</v>
      </c>
    </row>
    <row r="5039" spans="1:8" x14ac:dyDescent="0.3">
      <c r="A5039" s="3">
        <v>2013</v>
      </c>
      <c r="B5039">
        <v>10</v>
      </c>
      <c r="C5039">
        <v>16</v>
      </c>
      <c r="D5039">
        <v>55</v>
      </c>
      <c r="E5039">
        <v>42</v>
      </c>
      <c r="F5039" s="4">
        <v>0.01</v>
      </c>
      <c r="G5039" s="4">
        <v>0</v>
      </c>
      <c r="H5039" s="4">
        <v>0</v>
      </c>
    </row>
    <row r="5040" spans="1:8" x14ac:dyDescent="0.3">
      <c r="A5040" s="3">
        <v>2013</v>
      </c>
      <c r="B5040">
        <v>10</v>
      </c>
      <c r="C5040">
        <v>17</v>
      </c>
      <c r="D5040">
        <v>59</v>
      </c>
      <c r="E5040">
        <v>41</v>
      </c>
      <c r="F5040" s="4">
        <v>0.17</v>
      </c>
      <c r="G5040" s="4">
        <v>0</v>
      </c>
      <c r="H5040" s="4">
        <v>0</v>
      </c>
    </row>
    <row r="5041" spans="1:8" x14ac:dyDescent="0.3">
      <c r="A5041" s="3">
        <v>2013</v>
      </c>
      <c r="B5041">
        <v>10</v>
      </c>
      <c r="C5041">
        <v>18</v>
      </c>
      <c r="D5041">
        <v>53</v>
      </c>
      <c r="E5041">
        <v>38</v>
      </c>
      <c r="F5041" s="4">
        <v>0.02</v>
      </c>
      <c r="G5041" s="4">
        <v>0</v>
      </c>
      <c r="H5041" s="4">
        <v>0</v>
      </c>
    </row>
    <row r="5042" spans="1:8" x14ac:dyDescent="0.3">
      <c r="A5042" s="3">
        <v>2013</v>
      </c>
      <c r="B5042">
        <v>10</v>
      </c>
      <c r="C5042">
        <v>19</v>
      </c>
      <c r="D5042">
        <v>49</v>
      </c>
      <c r="E5042">
        <v>34</v>
      </c>
      <c r="F5042" s="4">
        <v>0.06</v>
      </c>
      <c r="G5042" s="4" t="s">
        <v>28</v>
      </c>
      <c r="H5042" s="4">
        <v>0</v>
      </c>
    </row>
    <row r="5043" spans="1:8" x14ac:dyDescent="0.3">
      <c r="A5043" s="3">
        <v>2013</v>
      </c>
      <c r="B5043">
        <v>10</v>
      </c>
      <c r="C5043">
        <v>20</v>
      </c>
      <c r="D5043">
        <v>47</v>
      </c>
      <c r="E5043">
        <v>33</v>
      </c>
      <c r="F5043" s="4">
        <v>0.08</v>
      </c>
      <c r="G5043" s="4">
        <v>0</v>
      </c>
      <c r="H5043" s="4">
        <v>0</v>
      </c>
    </row>
    <row r="5044" spans="1:8" hidden="1" x14ac:dyDescent="0.3">
      <c r="A5044" s="3">
        <v>2013</v>
      </c>
      <c r="B5044">
        <v>10</v>
      </c>
      <c r="C5044">
        <v>21</v>
      </c>
      <c r="D5044">
        <v>40</v>
      </c>
      <c r="E5044">
        <v>29</v>
      </c>
      <c r="F5044" s="4" t="s">
        <v>28</v>
      </c>
      <c r="G5044" s="4" t="s">
        <v>28</v>
      </c>
      <c r="H5044" s="4">
        <v>0</v>
      </c>
    </row>
    <row r="5045" spans="1:8" hidden="1" x14ac:dyDescent="0.3">
      <c r="A5045" s="3">
        <v>2013</v>
      </c>
      <c r="B5045">
        <v>10</v>
      </c>
      <c r="C5045">
        <v>22</v>
      </c>
      <c r="D5045">
        <v>40</v>
      </c>
      <c r="E5045">
        <v>26</v>
      </c>
      <c r="F5045" s="4" t="s">
        <v>28</v>
      </c>
      <c r="G5045" s="4" t="s">
        <v>28</v>
      </c>
      <c r="H5045" s="4">
        <v>0</v>
      </c>
    </row>
    <row r="5046" spans="1:8" x14ac:dyDescent="0.3">
      <c r="A5046" s="3">
        <v>2013</v>
      </c>
      <c r="B5046">
        <v>10</v>
      </c>
      <c r="C5046">
        <v>23</v>
      </c>
      <c r="D5046">
        <v>39</v>
      </c>
      <c r="E5046">
        <v>33</v>
      </c>
      <c r="F5046" s="4">
        <v>0</v>
      </c>
      <c r="G5046" s="4">
        <v>0</v>
      </c>
      <c r="H5046" s="4">
        <v>0</v>
      </c>
    </row>
    <row r="5047" spans="1:8" x14ac:dyDescent="0.3">
      <c r="A5047" s="3">
        <v>2013</v>
      </c>
      <c r="B5047">
        <v>10</v>
      </c>
      <c r="C5047">
        <v>24</v>
      </c>
      <c r="D5047">
        <v>44</v>
      </c>
      <c r="E5047">
        <v>33</v>
      </c>
      <c r="F5047" s="4">
        <v>0</v>
      </c>
      <c r="G5047" s="4">
        <v>0</v>
      </c>
      <c r="H5047" s="4">
        <v>0</v>
      </c>
    </row>
    <row r="5048" spans="1:8" x14ac:dyDescent="0.3">
      <c r="A5048" s="3">
        <v>2013</v>
      </c>
      <c r="B5048">
        <v>10</v>
      </c>
      <c r="C5048">
        <v>25</v>
      </c>
      <c r="D5048">
        <v>58</v>
      </c>
      <c r="E5048">
        <v>28</v>
      </c>
      <c r="F5048" s="4">
        <v>0</v>
      </c>
      <c r="G5048" s="4">
        <v>0</v>
      </c>
      <c r="H5048" s="4">
        <v>0</v>
      </c>
    </row>
    <row r="5049" spans="1:8" x14ac:dyDescent="0.3">
      <c r="A5049" s="3">
        <v>2013</v>
      </c>
      <c r="B5049">
        <v>10</v>
      </c>
      <c r="C5049">
        <v>26</v>
      </c>
      <c r="D5049">
        <v>50</v>
      </c>
      <c r="E5049">
        <v>36</v>
      </c>
      <c r="F5049" s="4">
        <v>0</v>
      </c>
      <c r="G5049" s="4">
        <v>0</v>
      </c>
      <c r="H5049" s="4">
        <v>0</v>
      </c>
    </row>
    <row r="5050" spans="1:8" x14ac:dyDescent="0.3">
      <c r="A5050" s="3">
        <v>2013</v>
      </c>
      <c r="B5050">
        <v>10</v>
      </c>
      <c r="C5050">
        <v>27</v>
      </c>
      <c r="D5050">
        <v>58</v>
      </c>
      <c r="E5050">
        <v>31</v>
      </c>
      <c r="F5050" s="4">
        <v>0</v>
      </c>
      <c r="G5050" s="4">
        <v>0</v>
      </c>
      <c r="H5050" s="4">
        <v>0</v>
      </c>
    </row>
    <row r="5051" spans="1:8" x14ac:dyDescent="0.3">
      <c r="A5051" s="3">
        <v>2013</v>
      </c>
      <c r="B5051">
        <v>10</v>
      </c>
      <c r="C5051">
        <v>28</v>
      </c>
      <c r="D5051">
        <v>44</v>
      </c>
      <c r="E5051">
        <v>31</v>
      </c>
      <c r="F5051" s="4">
        <v>0</v>
      </c>
      <c r="G5051" s="4">
        <v>0</v>
      </c>
      <c r="H5051" s="4">
        <v>0</v>
      </c>
    </row>
    <row r="5052" spans="1:8" x14ac:dyDescent="0.3">
      <c r="A5052" s="3">
        <v>2013</v>
      </c>
      <c r="B5052">
        <v>10</v>
      </c>
      <c r="C5052">
        <v>29</v>
      </c>
      <c r="D5052">
        <v>42</v>
      </c>
      <c r="E5052">
        <v>32</v>
      </c>
      <c r="F5052" s="4">
        <v>0.03</v>
      </c>
      <c r="G5052" s="4">
        <v>0</v>
      </c>
      <c r="H5052" s="4">
        <v>0</v>
      </c>
    </row>
    <row r="5053" spans="1:8" x14ac:dyDescent="0.3">
      <c r="A5053" s="3">
        <v>2013</v>
      </c>
      <c r="B5053">
        <v>10</v>
      </c>
      <c r="C5053">
        <v>30</v>
      </c>
      <c r="D5053">
        <v>50</v>
      </c>
      <c r="E5053">
        <v>40</v>
      </c>
      <c r="F5053" s="4">
        <v>0.13</v>
      </c>
      <c r="G5053" s="4">
        <v>0</v>
      </c>
      <c r="H5053" s="4">
        <v>0</v>
      </c>
    </row>
    <row r="5054" spans="1:8" hidden="1" x14ac:dyDescent="0.3">
      <c r="A5054" s="3">
        <v>2013</v>
      </c>
      <c r="B5054">
        <v>10</v>
      </c>
      <c r="C5054">
        <v>31</v>
      </c>
      <c r="D5054">
        <v>50</v>
      </c>
      <c r="E5054">
        <v>40</v>
      </c>
      <c r="F5054" s="4" t="s">
        <v>28</v>
      </c>
      <c r="G5054" s="4">
        <v>0</v>
      </c>
      <c r="H5054" s="4">
        <v>0</v>
      </c>
    </row>
    <row r="5055" spans="1:8" x14ac:dyDescent="0.3">
      <c r="A5055" s="3">
        <v>2013</v>
      </c>
      <c r="B5055">
        <v>11</v>
      </c>
      <c r="C5055">
        <v>1</v>
      </c>
      <c r="D5055">
        <v>52</v>
      </c>
      <c r="E5055">
        <v>38</v>
      </c>
      <c r="F5055" s="4">
        <v>0</v>
      </c>
      <c r="G5055" s="4">
        <v>0</v>
      </c>
      <c r="H5055" s="4">
        <v>0</v>
      </c>
    </row>
    <row r="5056" spans="1:8" x14ac:dyDescent="0.3">
      <c r="A5056" s="3">
        <v>2013</v>
      </c>
      <c r="B5056">
        <v>11</v>
      </c>
      <c r="C5056">
        <v>2</v>
      </c>
      <c r="D5056">
        <v>50</v>
      </c>
      <c r="E5056">
        <v>34</v>
      </c>
      <c r="F5056" s="4">
        <v>0</v>
      </c>
      <c r="G5056" s="4">
        <v>0</v>
      </c>
      <c r="H5056" s="4">
        <v>0</v>
      </c>
    </row>
    <row r="5057" spans="1:8" x14ac:dyDescent="0.3">
      <c r="A5057" s="3">
        <v>2013</v>
      </c>
      <c r="B5057">
        <v>11</v>
      </c>
      <c r="C5057">
        <v>3</v>
      </c>
      <c r="D5057">
        <v>55</v>
      </c>
      <c r="E5057">
        <v>35</v>
      </c>
      <c r="F5057" s="4">
        <v>0</v>
      </c>
      <c r="G5057" s="4">
        <v>0</v>
      </c>
      <c r="H5057" s="4">
        <v>0</v>
      </c>
    </row>
    <row r="5058" spans="1:8" x14ac:dyDescent="0.3">
      <c r="A5058" s="3">
        <v>2013</v>
      </c>
      <c r="B5058">
        <v>11</v>
      </c>
      <c r="C5058">
        <v>4</v>
      </c>
      <c r="D5058">
        <v>49</v>
      </c>
      <c r="E5058">
        <v>36</v>
      </c>
      <c r="F5058" s="4">
        <v>0.17</v>
      </c>
      <c r="G5058" s="4">
        <v>0</v>
      </c>
      <c r="H5058" s="4">
        <v>0</v>
      </c>
    </row>
    <row r="5059" spans="1:8" x14ac:dyDescent="0.3">
      <c r="A5059" s="3">
        <v>2013</v>
      </c>
      <c r="B5059">
        <v>11</v>
      </c>
      <c r="C5059">
        <v>5</v>
      </c>
      <c r="D5059">
        <v>45</v>
      </c>
      <c r="E5059">
        <v>30</v>
      </c>
      <c r="F5059" s="4">
        <v>0.18</v>
      </c>
      <c r="G5059" s="4">
        <v>0.7</v>
      </c>
      <c r="H5059" s="4">
        <v>0</v>
      </c>
    </row>
    <row r="5060" spans="1:8" x14ac:dyDescent="0.3">
      <c r="A5060" s="3">
        <v>2013</v>
      </c>
      <c r="B5060">
        <v>11</v>
      </c>
      <c r="C5060">
        <v>6</v>
      </c>
      <c r="D5060">
        <v>40</v>
      </c>
      <c r="E5060">
        <v>30</v>
      </c>
      <c r="F5060" s="4">
        <v>0.05</v>
      </c>
      <c r="G5060" s="4">
        <v>0.4</v>
      </c>
      <c r="H5060" s="4" t="s">
        <v>28</v>
      </c>
    </row>
    <row r="5061" spans="1:8" x14ac:dyDescent="0.3">
      <c r="A5061" s="3">
        <v>2013</v>
      </c>
      <c r="B5061">
        <v>11</v>
      </c>
      <c r="C5061">
        <v>7</v>
      </c>
      <c r="D5061">
        <v>36</v>
      </c>
      <c r="E5061">
        <v>28</v>
      </c>
      <c r="F5061" s="4">
        <v>0</v>
      </c>
      <c r="G5061" s="4">
        <v>0</v>
      </c>
      <c r="H5061" s="4">
        <v>0</v>
      </c>
    </row>
    <row r="5062" spans="1:8" hidden="1" x14ac:dyDescent="0.3">
      <c r="A5062" s="3">
        <v>2013</v>
      </c>
      <c r="B5062">
        <v>11</v>
      </c>
      <c r="C5062">
        <v>8</v>
      </c>
      <c r="D5062">
        <v>47</v>
      </c>
      <c r="E5062">
        <v>24</v>
      </c>
      <c r="F5062" s="4" t="s">
        <v>28</v>
      </c>
      <c r="G5062" s="4">
        <v>0</v>
      </c>
      <c r="H5062" s="4">
        <v>0</v>
      </c>
    </row>
    <row r="5063" spans="1:8" hidden="1" x14ac:dyDescent="0.3">
      <c r="A5063" s="3">
        <v>2013</v>
      </c>
      <c r="B5063">
        <v>11</v>
      </c>
      <c r="C5063">
        <v>9</v>
      </c>
      <c r="D5063">
        <v>46</v>
      </c>
      <c r="E5063">
        <v>36</v>
      </c>
      <c r="F5063" s="4" t="s">
        <v>28</v>
      </c>
      <c r="G5063" s="4">
        <v>0</v>
      </c>
      <c r="H5063" s="4">
        <v>0</v>
      </c>
    </row>
    <row r="5064" spans="1:8" x14ac:dyDescent="0.3">
      <c r="A5064" s="3">
        <v>2013</v>
      </c>
      <c r="B5064">
        <v>11</v>
      </c>
      <c r="C5064">
        <v>10</v>
      </c>
      <c r="D5064">
        <v>42</v>
      </c>
      <c r="E5064">
        <v>33</v>
      </c>
      <c r="F5064" s="4">
        <v>0</v>
      </c>
      <c r="G5064" s="4">
        <v>0</v>
      </c>
      <c r="H5064" s="4">
        <v>0</v>
      </c>
    </row>
    <row r="5065" spans="1:8" hidden="1" x14ac:dyDescent="0.3">
      <c r="A5065" s="3">
        <v>2013</v>
      </c>
      <c r="B5065">
        <v>11</v>
      </c>
      <c r="C5065">
        <v>11</v>
      </c>
      <c r="D5065">
        <v>39</v>
      </c>
      <c r="E5065">
        <v>16</v>
      </c>
      <c r="F5065" s="4" t="s">
        <v>28</v>
      </c>
      <c r="G5065" s="4" t="s">
        <v>28</v>
      </c>
      <c r="H5065" s="4">
        <v>0</v>
      </c>
    </row>
    <row r="5066" spans="1:8" x14ac:dyDescent="0.3">
      <c r="A5066" s="3">
        <v>2013</v>
      </c>
      <c r="B5066">
        <v>11</v>
      </c>
      <c r="C5066">
        <v>12</v>
      </c>
      <c r="D5066">
        <v>28</v>
      </c>
      <c r="E5066">
        <v>12</v>
      </c>
      <c r="F5066" s="4">
        <v>0</v>
      </c>
      <c r="G5066" s="4">
        <v>0</v>
      </c>
      <c r="H5066" s="4">
        <v>0</v>
      </c>
    </row>
    <row r="5067" spans="1:8" x14ac:dyDescent="0.3">
      <c r="A5067" s="3">
        <v>2013</v>
      </c>
      <c r="B5067">
        <v>11</v>
      </c>
      <c r="C5067">
        <v>13</v>
      </c>
      <c r="D5067">
        <v>50</v>
      </c>
      <c r="E5067">
        <v>23</v>
      </c>
      <c r="F5067" s="4">
        <v>0</v>
      </c>
      <c r="G5067" s="4">
        <v>0</v>
      </c>
      <c r="H5067" s="4">
        <v>0</v>
      </c>
    </row>
    <row r="5068" spans="1:8" x14ac:dyDescent="0.3">
      <c r="A5068" s="3">
        <v>2013</v>
      </c>
      <c r="B5068">
        <v>11</v>
      </c>
      <c r="C5068">
        <v>14</v>
      </c>
      <c r="D5068">
        <v>52</v>
      </c>
      <c r="E5068">
        <v>35</v>
      </c>
      <c r="F5068" s="4">
        <v>0</v>
      </c>
      <c r="G5068" s="4">
        <v>0</v>
      </c>
      <c r="H5068" s="4">
        <v>0</v>
      </c>
    </row>
    <row r="5069" spans="1:8" x14ac:dyDescent="0.3">
      <c r="A5069" s="3">
        <v>2013</v>
      </c>
      <c r="B5069">
        <v>11</v>
      </c>
      <c r="C5069">
        <v>15</v>
      </c>
      <c r="D5069">
        <v>56</v>
      </c>
      <c r="E5069">
        <v>32</v>
      </c>
      <c r="F5069" s="4">
        <v>0</v>
      </c>
      <c r="G5069" s="4">
        <v>0</v>
      </c>
      <c r="H5069" s="4">
        <v>0</v>
      </c>
    </row>
    <row r="5070" spans="1:8" x14ac:dyDescent="0.3">
      <c r="A5070" s="3">
        <v>2013</v>
      </c>
      <c r="B5070">
        <v>11</v>
      </c>
      <c r="C5070">
        <v>16</v>
      </c>
      <c r="D5070">
        <v>50</v>
      </c>
      <c r="E5070">
        <v>41</v>
      </c>
      <c r="F5070" s="4">
        <v>0.11</v>
      </c>
      <c r="G5070" s="4">
        <v>0</v>
      </c>
      <c r="H5070" s="4">
        <v>0</v>
      </c>
    </row>
    <row r="5071" spans="1:8" x14ac:dyDescent="0.3">
      <c r="A5071" s="3">
        <v>2013</v>
      </c>
      <c r="B5071">
        <v>11</v>
      </c>
      <c r="C5071">
        <v>17</v>
      </c>
      <c r="D5071">
        <v>46</v>
      </c>
      <c r="E5071">
        <v>32</v>
      </c>
      <c r="F5071" s="4">
        <v>0</v>
      </c>
      <c r="G5071" s="4">
        <v>0</v>
      </c>
      <c r="H5071" s="4">
        <v>0</v>
      </c>
    </row>
    <row r="5072" spans="1:8" x14ac:dyDescent="0.3">
      <c r="A5072" s="3">
        <v>2013</v>
      </c>
      <c r="B5072">
        <v>11</v>
      </c>
      <c r="C5072">
        <v>18</v>
      </c>
      <c r="D5072">
        <v>36</v>
      </c>
      <c r="E5072">
        <v>25</v>
      </c>
      <c r="F5072" s="4">
        <v>0</v>
      </c>
      <c r="G5072" s="4">
        <v>0</v>
      </c>
      <c r="H5072" s="4">
        <v>0</v>
      </c>
    </row>
    <row r="5073" spans="1:8" x14ac:dyDescent="0.3">
      <c r="A5073" s="3">
        <v>2013</v>
      </c>
      <c r="B5073">
        <v>11</v>
      </c>
      <c r="C5073">
        <v>19</v>
      </c>
      <c r="D5073">
        <v>47</v>
      </c>
      <c r="E5073">
        <v>23</v>
      </c>
      <c r="F5073" s="4">
        <v>0</v>
      </c>
      <c r="G5073" s="4">
        <v>0</v>
      </c>
      <c r="H5073" s="4">
        <v>0</v>
      </c>
    </row>
    <row r="5074" spans="1:8" x14ac:dyDescent="0.3">
      <c r="A5074" s="3">
        <v>2013</v>
      </c>
      <c r="B5074">
        <v>11</v>
      </c>
      <c r="C5074">
        <v>20</v>
      </c>
      <c r="D5074">
        <v>45</v>
      </c>
      <c r="E5074">
        <v>37</v>
      </c>
      <c r="F5074" s="4">
        <v>0</v>
      </c>
      <c r="G5074" s="4">
        <v>0</v>
      </c>
      <c r="H5074" s="4">
        <v>0</v>
      </c>
    </row>
    <row r="5075" spans="1:8" x14ac:dyDescent="0.3">
      <c r="A5075" s="3">
        <v>2013</v>
      </c>
      <c r="B5075">
        <v>11</v>
      </c>
      <c r="C5075">
        <v>21</v>
      </c>
      <c r="D5075">
        <v>39</v>
      </c>
      <c r="E5075">
        <v>25</v>
      </c>
      <c r="F5075" s="4">
        <v>0.01</v>
      </c>
      <c r="G5075" s="4" t="s">
        <v>28</v>
      </c>
      <c r="H5075" s="4">
        <v>0</v>
      </c>
    </row>
    <row r="5076" spans="1:8" x14ac:dyDescent="0.3">
      <c r="A5076" s="3">
        <v>2013</v>
      </c>
      <c r="B5076">
        <v>11</v>
      </c>
      <c r="C5076">
        <v>22</v>
      </c>
      <c r="D5076">
        <v>33</v>
      </c>
      <c r="E5076">
        <v>13</v>
      </c>
      <c r="F5076" s="4">
        <v>0</v>
      </c>
      <c r="G5076" s="4">
        <v>0</v>
      </c>
      <c r="H5076" s="4" t="s">
        <v>28</v>
      </c>
    </row>
    <row r="5077" spans="1:8" x14ac:dyDescent="0.3">
      <c r="A5077" s="3">
        <v>2013</v>
      </c>
      <c r="B5077">
        <v>11</v>
      </c>
      <c r="C5077">
        <v>23</v>
      </c>
      <c r="D5077">
        <v>19</v>
      </c>
      <c r="E5077">
        <v>7</v>
      </c>
      <c r="F5077" s="4">
        <v>0</v>
      </c>
      <c r="G5077" s="4">
        <v>0</v>
      </c>
      <c r="H5077" s="4" t="s">
        <v>28</v>
      </c>
    </row>
    <row r="5078" spans="1:8" x14ac:dyDescent="0.3">
      <c r="A5078" s="3">
        <v>2013</v>
      </c>
      <c r="B5078">
        <v>11</v>
      </c>
      <c r="C5078">
        <v>24</v>
      </c>
      <c r="D5078">
        <v>31</v>
      </c>
      <c r="E5078">
        <v>8</v>
      </c>
      <c r="F5078" s="4">
        <v>0</v>
      </c>
      <c r="G5078" s="4">
        <v>0</v>
      </c>
      <c r="H5078" s="4" t="s">
        <v>28</v>
      </c>
    </row>
    <row r="5079" spans="1:8" hidden="1" x14ac:dyDescent="0.3">
      <c r="A5079" s="3">
        <v>2013</v>
      </c>
      <c r="B5079">
        <v>11</v>
      </c>
      <c r="C5079">
        <v>25</v>
      </c>
      <c r="D5079">
        <v>40</v>
      </c>
      <c r="E5079">
        <v>28</v>
      </c>
      <c r="F5079" s="4" t="s">
        <v>28</v>
      </c>
      <c r="G5079" s="4" t="s">
        <v>28</v>
      </c>
      <c r="H5079" s="4">
        <v>0</v>
      </c>
    </row>
    <row r="5080" spans="1:8" hidden="1" x14ac:dyDescent="0.3">
      <c r="A5080" s="3">
        <v>2013</v>
      </c>
      <c r="B5080">
        <v>11</v>
      </c>
      <c r="C5080">
        <v>26</v>
      </c>
      <c r="D5080">
        <v>31</v>
      </c>
      <c r="E5080">
        <v>15</v>
      </c>
      <c r="F5080" s="4" t="s">
        <v>28</v>
      </c>
      <c r="G5080" s="4" t="s">
        <v>28</v>
      </c>
      <c r="H5080" s="4">
        <v>0</v>
      </c>
    </row>
    <row r="5081" spans="1:8" x14ac:dyDescent="0.3">
      <c r="A5081" s="3">
        <v>2013</v>
      </c>
      <c r="B5081">
        <v>11</v>
      </c>
      <c r="C5081">
        <v>27</v>
      </c>
      <c r="D5081">
        <v>25</v>
      </c>
      <c r="E5081">
        <v>9</v>
      </c>
      <c r="F5081" s="4">
        <v>0</v>
      </c>
      <c r="G5081" s="4">
        <v>0</v>
      </c>
      <c r="H5081" s="4">
        <v>0</v>
      </c>
    </row>
    <row r="5082" spans="1:8" x14ac:dyDescent="0.3">
      <c r="A5082" s="3">
        <v>2013</v>
      </c>
      <c r="B5082">
        <v>11</v>
      </c>
      <c r="C5082">
        <v>28</v>
      </c>
      <c r="D5082">
        <v>29</v>
      </c>
      <c r="E5082">
        <v>15</v>
      </c>
      <c r="F5082" s="4">
        <v>0</v>
      </c>
      <c r="G5082" s="4">
        <v>0</v>
      </c>
      <c r="H5082" s="4">
        <v>0</v>
      </c>
    </row>
    <row r="5083" spans="1:8" x14ac:dyDescent="0.3">
      <c r="A5083" s="3">
        <v>2013</v>
      </c>
      <c r="B5083">
        <v>11</v>
      </c>
      <c r="C5083">
        <v>29</v>
      </c>
      <c r="D5083">
        <v>34</v>
      </c>
      <c r="E5083">
        <v>14</v>
      </c>
      <c r="F5083" s="4">
        <v>0</v>
      </c>
      <c r="G5083" s="4">
        <v>0</v>
      </c>
      <c r="H5083" s="4">
        <v>0</v>
      </c>
    </row>
    <row r="5084" spans="1:8" x14ac:dyDescent="0.3">
      <c r="A5084" s="3">
        <v>2013</v>
      </c>
      <c r="B5084">
        <v>11</v>
      </c>
      <c r="C5084">
        <v>30</v>
      </c>
      <c r="D5084">
        <v>42</v>
      </c>
      <c r="E5084">
        <v>25</v>
      </c>
      <c r="F5084" s="4">
        <v>0</v>
      </c>
      <c r="G5084" s="4">
        <v>0</v>
      </c>
      <c r="H5084" s="4">
        <v>0</v>
      </c>
    </row>
    <row r="5085" spans="1:8" x14ac:dyDescent="0.3">
      <c r="A5085" s="3">
        <v>2013</v>
      </c>
      <c r="B5085">
        <v>12</v>
      </c>
      <c r="C5085">
        <v>1</v>
      </c>
      <c r="D5085">
        <v>34</v>
      </c>
      <c r="E5085">
        <v>21</v>
      </c>
      <c r="F5085" s="4">
        <v>0</v>
      </c>
      <c r="G5085" s="4">
        <v>0</v>
      </c>
      <c r="H5085" s="4">
        <v>0</v>
      </c>
    </row>
    <row r="5086" spans="1:8" x14ac:dyDescent="0.3">
      <c r="A5086" s="3">
        <v>2013</v>
      </c>
      <c r="B5086">
        <v>12</v>
      </c>
      <c r="C5086">
        <v>2</v>
      </c>
      <c r="D5086">
        <v>38</v>
      </c>
      <c r="E5086">
        <v>28</v>
      </c>
      <c r="F5086" s="4">
        <v>0.12</v>
      </c>
      <c r="G5086" s="4">
        <v>0.5</v>
      </c>
      <c r="H5086" s="4">
        <v>0</v>
      </c>
    </row>
    <row r="5087" spans="1:8" x14ac:dyDescent="0.3">
      <c r="A5087" s="3">
        <v>2013</v>
      </c>
      <c r="B5087">
        <v>12</v>
      </c>
      <c r="C5087">
        <v>3</v>
      </c>
      <c r="D5087">
        <v>36</v>
      </c>
      <c r="E5087">
        <v>32</v>
      </c>
      <c r="F5087" s="4">
        <v>0.08</v>
      </c>
      <c r="G5087" s="4" t="s">
        <v>28</v>
      </c>
      <c r="H5087" s="4">
        <v>0</v>
      </c>
    </row>
    <row r="5088" spans="1:8" x14ac:dyDescent="0.3">
      <c r="A5088" s="3">
        <v>2013</v>
      </c>
      <c r="B5088">
        <v>12</v>
      </c>
      <c r="C5088">
        <v>4</v>
      </c>
      <c r="D5088">
        <v>32</v>
      </c>
      <c r="E5088">
        <v>14</v>
      </c>
      <c r="F5088" s="4">
        <v>0.52</v>
      </c>
      <c r="G5088" s="4">
        <v>4.0999999999999996</v>
      </c>
      <c r="H5088" s="4">
        <v>1</v>
      </c>
    </row>
    <row r="5089" spans="1:8" hidden="1" x14ac:dyDescent="0.3">
      <c r="A5089" s="3">
        <v>2013</v>
      </c>
      <c r="B5089">
        <v>12</v>
      </c>
      <c r="C5089">
        <v>5</v>
      </c>
      <c r="D5089">
        <v>14</v>
      </c>
      <c r="E5089">
        <v>0</v>
      </c>
      <c r="F5089" s="4" t="s">
        <v>28</v>
      </c>
      <c r="G5089" s="4" t="s">
        <v>28</v>
      </c>
      <c r="H5089" s="4">
        <v>3</v>
      </c>
    </row>
    <row r="5090" spans="1:8" x14ac:dyDescent="0.3">
      <c r="A5090" s="3">
        <v>2013</v>
      </c>
      <c r="B5090">
        <v>12</v>
      </c>
      <c r="C5090">
        <v>6</v>
      </c>
      <c r="D5090">
        <v>5</v>
      </c>
      <c r="E5090">
        <v>-7</v>
      </c>
      <c r="F5090" s="4">
        <v>0</v>
      </c>
      <c r="G5090" s="4">
        <v>0</v>
      </c>
      <c r="H5090" s="4">
        <v>3</v>
      </c>
    </row>
    <row r="5091" spans="1:8" x14ac:dyDescent="0.3">
      <c r="A5091" s="3">
        <v>2013</v>
      </c>
      <c r="B5091">
        <v>12</v>
      </c>
      <c r="C5091">
        <v>7</v>
      </c>
      <c r="D5091">
        <v>1</v>
      </c>
      <c r="E5091">
        <v>-11</v>
      </c>
      <c r="F5091" s="4">
        <v>0</v>
      </c>
      <c r="G5091" s="4">
        <v>0</v>
      </c>
      <c r="H5091" s="4">
        <v>3</v>
      </c>
    </row>
    <row r="5092" spans="1:8" x14ac:dyDescent="0.3">
      <c r="A5092" s="3">
        <v>2013</v>
      </c>
      <c r="B5092">
        <v>12</v>
      </c>
      <c r="C5092">
        <v>8</v>
      </c>
      <c r="D5092">
        <v>12</v>
      </c>
      <c r="E5092">
        <v>-1</v>
      </c>
      <c r="F5092" s="4">
        <v>7.0000000000000007E-2</v>
      </c>
      <c r="G5092" s="4">
        <v>1.6</v>
      </c>
      <c r="H5092" s="4">
        <v>3</v>
      </c>
    </row>
    <row r="5093" spans="1:8" hidden="1" x14ac:dyDescent="0.3">
      <c r="A5093" s="3">
        <v>2013</v>
      </c>
      <c r="B5093">
        <v>12</v>
      </c>
      <c r="C5093">
        <v>9</v>
      </c>
      <c r="D5093">
        <v>12</v>
      </c>
      <c r="E5093">
        <v>-3</v>
      </c>
      <c r="F5093" s="4" t="s">
        <v>28</v>
      </c>
      <c r="G5093" s="4">
        <v>0.1</v>
      </c>
      <c r="H5093" s="4">
        <v>4</v>
      </c>
    </row>
    <row r="5094" spans="1:8" x14ac:dyDescent="0.3">
      <c r="A5094" s="3">
        <v>2013</v>
      </c>
      <c r="B5094">
        <v>12</v>
      </c>
      <c r="C5094">
        <v>10</v>
      </c>
      <c r="D5094">
        <v>13</v>
      </c>
      <c r="E5094">
        <v>2</v>
      </c>
      <c r="F5094" s="4">
        <v>0.06</v>
      </c>
      <c r="G5094" s="4">
        <v>1.8</v>
      </c>
      <c r="H5094" s="4">
        <v>5</v>
      </c>
    </row>
    <row r="5095" spans="1:8" x14ac:dyDescent="0.3">
      <c r="A5095" s="3">
        <v>2013</v>
      </c>
      <c r="B5095">
        <v>12</v>
      </c>
      <c r="C5095">
        <v>11</v>
      </c>
      <c r="D5095">
        <v>5</v>
      </c>
      <c r="E5095">
        <v>-8</v>
      </c>
      <c r="F5095" s="4">
        <v>0</v>
      </c>
      <c r="G5095" s="4">
        <v>0</v>
      </c>
      <c r="H5095" s="4">
        <v>4</v>
      </c>
    </row>
    <row r="5096" spans="1:8" hidden="1" x14ac:dyDescent="0.3">
      <c r="A5096" s="3">
        <v>2013</v>
      </c>
      <c r="B5096">
        <v>12</v>
      </c>
      <c r="C5096">
        <v>12</v>
      </c>
      <c r="D5096">
        <v>19</v>
      </c>
      <c r="E5096">
        <v>1</v>
      </c>
      <c r="F5096" s="4" t="s">
        <v>28</v>
      </c>
      <c r="G5096" s="4" t="s">
        <v>28</v>
      </c>
      <c r="H5096" s="4">
        <v>4</v>
      </c>
    </row>
    <row r="5097" spans="1:8" x14ac:dyDescent="0.3">
      <c r="A5097" s="3">
        <v>2013</v>
      </c>
      <c r="B5097">
        <v>12</v>
      </c>
      <c r="C5097">
        <v>13</v>
      </c>
      <c r="D5097">
        <v>17</v>
      </c>
      <c r="E5097">
        <v>11</v>
      </c>
      <c r="F5097" s="4">
        <v>0.02</v>
      </c>
      <c r="G5097" s="4">
        <v>0.1</v>
      </c>
      <c r="H5097" s="4">
        <v>4</v>
      </c>
    </row>
    <row r="5098" spans="1:8" x14ac:dyDescent="0.3">
      <c r="A5098" s="3">
        <v>2013</v>
      </c>
      <c r="B5098">
        <v>12</v>
      </c>
      <c r="C5098">
        <v>14</v>
      </c>
      <c r="D5098">
        <v>16</v>
      </c>
      <c r="E5098">
        <v>0</v>
      </c>
      <c r="F5098" s="4">
        <v>0.06</v>
      </c>
      <c r="G5098" s="4">
        <v>0.7</v>
      </c>
      <c r="H5098" s="4">
        <v>5</v>
      </c>
    </row>
    <row r="5099" spans="1:8" x14ac:dyDescent="0.3">
      <c r="A5099" s="3">
        <v>2013</v>
      </c>
      <c r="B5099">
        <v>12</v>
      </c>
      <c r="C5099">
        <v>15</v>
      </c>
      <c r="D5099">
        <v>4</v>
      </c>
      <c r="E5099">
        <v>-1</v>
      </c>
      <c r="F5099" s="4">
        <v>0</v>
      </c>
      <c r="G5099" s="4">
        <v>0</v>
      </c>
      <c r="H5099" s="4">
        <v>5</v>
      </c>
    </row>
    <row r="5100" spans="1:8" x14ac:dyDescent="0.3">
      <c r="A5100" s="3">
        <v>2013</v>
      </c>
      <c r="B5100">
        <v>12</v>
      </c>
      <c r="C5100">
        <v>16</v>
      </c>
      <c r="D5100">
        <v>22</v>
      </c>
      <c r="E5100">
        <v>1</v>
      </c>
      <c r="F5100" s="4">
        <v>0.1</v>
      </c>
      <c r="G5100" s="4">
        <v>1.1000000000000001</v>
      </c>
      <c r="H5100" s="4">
        <v>5</v>
      </c>
    </row>
    <row r="5101" spans="1:8" hidden="1" x14ac:dyDescent="0.3">
      <c r="A5101" s="3">
        <v>2013</v>
      </c>
      <c r="B5101">
        <v>12</v>
      </c>
      <c r="C5101">
        <v>17</v>
      </c>
      <c r="D5101">
        <v>33</v>
      </c>
      <c r="E5101">
        <v>9</v>
      </c>
      <c r="F5101" s="4" t="s">
        <v>28</v>
      </c>
      <c r="G5101" s="4" t="s">
        <v>28</v>
      </c>
      <c r="H5101" s="4">
        <v>6</v>
      </c>
    </row>
    <row r="5102" spans="1:8" x14ac:dyDescent="0.3">
      <c r="A5102" s="3">
        <v>2013</v>
      </c>
      <c r="B5102">
        <v>12</v>
      </c>
      <c r="C5102">
        <v>18</v>
      </c>
      <c r="D5102">
        <v>37</v>
      </c>
      <c r="E5102">
        <v>8</v>
      </c>
      <c r="F5102" s="4">
        <v>0</v>
      </c>
      <c r="G5102" s="4">
        <v>0</v>
      </c>
      <c r="H5102" s="4">
        <v>6</v>
      </c>
    </row>
    <row r="5103" spans="1:8" x14ac:dyDescent="0.3">
      <c r="A5103" s="3">
        <v>2013</v>
      </c>
      <c r="B5103">
        <v>12</v>
      </c>
      <c r="C5103">
        <v>19</v>
      </c>
      <c r="D5103">
        <v>28</v>
      </c>
      <c r="E5103">
        <v>16</v>
      </c>
      <c r="F5103" s="4">
        <v>0.03</v>
      </c>
      <c r="G5103" s="4">
        <v>0.4</v>
      </c>
      <c r="H5103" s="4">
        <v>5</v>
      </c>
    </row>
    <row r="5104" spans="1:8" x14ac:dyDescent="0.3">
      <c r="A5104" s="3">
        <v>2013</v>
      </c>
      <c r="B5104">
        <v>12</v>
      </c>
      <c r="C5104">
        <v>20</v>
      </c>
      <c r="D5104">
        <v>20</v>
      </c>
      <c r="E5104">
        <v>15</v>
      </c>
      <c r="F5104" s="4">
        <v>0.02</v>
      </c>
      <c r="G5104" s="4">
        <v>0.3</v>
      </c>
      <c r="H5104" s="4">
        <v>6</v>
      </c>
    </row>
    <row r="5105" spans="1:8" x14ac:dyDescent="0.3">
      <c r="A5105" s="3">
        <v>2013</v>
      </c>
      <c r="B5105">
        <v>12</v>
      </c>
      <c r="C5105">
        <v>21</v>
      </c>
      <c r="D5105">
        <v>23</v>
      </c>
      <c r="E5105">
        <v>16</v>
      </c>
      <c r="F5105" s="4">
        <v>0</v>
      </c>
      <c r="G5105" s="4">
        <v>0</v>
      </c>
      <c r="H5105" s="4">
        <v>6</v>
      </c>
    </row>
    <row r="5106" spans="1:8" x14ac:dyDescent="0.3">
      <c r="A5106" s="3">
        <v>2013</v>
      </c>
      <c r="B5106">
        <v>12</v>
      </c>
      <c r="C5106">
        <v>22</v>
      </c>
      <c r="D5106">
        <v>19</v>
      </c>
      <c r="E5106">
        <v>5</v>
      </c>
      <c r="F5106" s="4">
        <v>0.03</v>
      </c>
      <c r="G5106" s="4">
        <v>0.8</v>
      </c>
      <c r="H5106" s="4">
        <v>6</v>
      </c>
    </row>
    <row r="5107" spans="1:8" hidden="1" x14ac:dyDescent="0.3">
      <c r="A5107" s="3">
        <v>2013</v>
      </c>
      <c r="B5107">
        <v>12</v>
      </c>
      <c r="C5107">
        <v>23</v>
      </c>
      <c r="D5107">
        <v>5</v>
      </c>
      <c r="E5107">
        <v>-6</v>
      </c>
      <c r="F5107" s="4" t="s">
        <v>28</v>
      </c>
      <c r="G5107" s="4">
        <v>0.3</v>
      </c>
      <c r="H5107" s="4">
        <v>7</v>
      </c>
    </row>
    <row r="5108" spans="1:8" x14ac:dyDescent="0.3">
      <c r="A5108" s="3">
        <v>2013</v>
      </c>
      <c r="B5108">
        <v>12</v>
      </c>
      <c r="C5108">
        <v>24</v>
      </c>
      <c r="D5108">
        <v>11</v>
      </c>
      <c r="E5108">
        <v>-13</v>
      </c>
      <c r="F5108" s="4">
        <v>0.23</v>
      </c>
      <c r="G5108" s="4">
        <v>2.8</v>
      </c>
      <c r="H5108" s="4">
        <v>6</v>
      </c>
    </row>
    <row r="5109" spans="1:8" x14ac:dyDescent="0.3">
      <c r="A5109" s="3">
        <v>2013</v>
      </c>
      <c r="B5109">
        <v>12</v>
      </c>
      <c r="C5109">
        <v>25</v>
      </c>
      <c r="D5109">
        <v>28</v>
      </c>
      <c r="E5109">
        <v>9</v>
      </c>
      <c r="F5109" s="4">
        <v>0.02</v>
      </c>
      <c r="G5109" s="4">
        <v>0.2</v>
      </c>
      <c r="H5109" s="4">
        <v>9</v>
      </c>
    </row>
    <row r="5110" spans="1:8" x14ac:dyDescent="0.3">
      <c r="A5110" s="3">
        <v>2013</v>
      </c>
      <c r="B5110">
        <v>12</v>
      </c>
      <c r="C5110">
        <v>26</v>
      </c>
      <c r="D5110">
        <v>26</v>
      </c>
      <c r="E5110">
        <v>11</v>
      </c>
      <c r="F5110" s="4">
        <v>0.01</v>
      </c>
      <c r="G5110" s="4">
        <v>0.2</v>
      </c>
      <c r="H5110" s="4">
        <v>9</v>
      </c>
    </row>
    <row r="5111" spans="1:8" x14ac:dyDescent="0.3">
      <c r="A5111" s="3">
        <v>2013</v>
      </c>
      <c r="B5111">
        <v>12</v>
      </c>
      <c r="C5111">
        <v>27</v>
      </c>
      <c r="D5111">
        <v>40</v>
      </c>
      <c r="E5111">
        <v>14</v>
      </c>
      <c r="F5111" s="4">
        <v>0</v>
      </c>
      <c r="G5111" s="4">
        <v>0</v>
      </c>
      <c r="H5111" s="4">
        <v>8</v>
      </c>
    </row>
    <row r="5112" spans="1:8" hidden="1" x14ac:dyDescent="0.3">
      <c r="A5112" s="3">
        <v>2013</v>
      </c>
      <c r="B5112">
        <v>12</v>
      </c>
      <c r="C5112">
        <v>28</v>
      </c>
      <c r="D5112">
        <v>47</v>
      </c>
      <c r="E5112">
        <v>20</v>
      </c>
      <c r="F5112" s="4" t="s">
        <v>28</v>
      </c>
      <c r="G5112" s="4" t="s">
        <v>28</v>
      </c>
      <c r="H5112" s="4">
        <v>7</v>
      </c>
    </row>
    <row r="5113" spans="1:8" hidden="1" x14ac:dyDescent="0.3">
      <c r="A5113" s="3">
        <v>2013</v>
      </c>
      <c r="B5113">
        <v>12</v>
      </c>
      <c r="C5113">
        <v>29</v>
      </c>
      <c r="D5113">
        <v>20</v>
      </c>
      <c r="E5113">
        <v>-11</v>
      </c>
      <c r="F5113" s="4" t="s">
        <v>28</v>
      </c>
      <c r="G5113" s="4" t="s">
        <v>28</v>
      </c>
      <c r="H5113" s="4">
        <v>5</v>
      </c>
    </row>
    <row r="5114" spans="1:8" x14ac:dyDescent="0.3">
      <c r="A5114" s="3">
        <v>2013</v>
      </c>
      <c r="B5114">
        <v>12</v>
      </c>
      <c r="C5114">
        <v>30</v>
      </c>
      <c r="D5114">
        <v>2</v>
      </c>
      <c r="E5114">
        <v>-11</v>
      </c>
      <c r="F5114" s="4">
        <v>0.09</v>
      </c>
      <c r="G5114" s="4">
        <v>0.9</v>
      </c>
      <c r="H5114" s="4">
        <v>5</v>
      </c>
    </row>
    <row r="5115" spans="1:8" hidden="1" x14ac:dyDescent="0.3">
      <c r="A5115" s="3">
        <v>2013</v>
      </c>
      <c r="B5115">
        <v>12</v>
      </c>
      <c r="C5115">
        <v>31</v>
      </c>
      <c r="D5115">
        <v>-1</v>
      </c>
      <c r="E5115">
        <v>-9</v>
      </c>
      <c r="F5115" s="4" t="s">
        <v>28</v>
      </c>
      <c r="G5115" s="4" t="s">
        <v>28</v>
      </c>
      <c r="H5115" s="4">
        <v>6</v>
      </c>
    </row>
    <row r="5116" spans="1:8" x14ac:dyDescent="0.3">
      <c r="A5116" s="3">
        <v>2014</v>
      </c>
      <c r="B5116">
        <v>1</v>
      </c>
      <c r="C5116">
        <v>1</v>
      </c>
      <c r="D5116">
        <v>1</v>
      </c>
      <c r="E5116">
        <v>-8</v>
      </c>
      <c r="F5116" s="4">
        <v>0</v>
      </c>
      <c r="G5116" s="4">
        <v>0</v>
      </c>
      <c r="H5116" s="4">
        <v>6</v>
      </c>
    </row>
    <row r="5117" spans="1:8" x14ac:dyDescent="0.3">
      <c r="A5117" s="3">
        <v>2014</v>
      </c>
      <c r="B5117">
        <v>1</v>
      </c>
      <c r="C5117">
        <v>2</v>
      </c>
      <c r="D5117">
        <v>4</v>
      </c>
      <c r="E5117">
        <v>-10</v>
      </c>
      <c r="F5117" s="4">
        <v>0</v>
      </c>
      <c r="G5117" s="4">
        <v>0</v>
      </c>
      <c r="H5117" s="4">
        <v>6</v>
      </c>
    </row>
    <row r="5118" spans="1:8" x14ac:dyDescent="0.3">
      <c r="A5118" s="3">
        <v>2014</v>
      </c>
      <c r="B5118">
        <v>1</v>
      </c>
      <c r="C5118">
        <v>3</v>
      </c>
      <c r="D5118">
        <v>29</v>
      </c>
      <c r="E5118">
        <v>-10</v>
      </c>
      <c r="F5118" s="4">
        <v>0.12</v>
      </c>
      <c r="G5118" s="4">
        <v>0.3</v>
      </c>
      <c r="H5118" s="4">
        <v>6</v>
      </c>
    </row>
    <row r="5119" spans="1:8" x14ac:dyDescent="0.3">
      <c r="A5119" s="3">
        <v>2014</v>
      </c>
      <c r="B5119">
        <v>1</v>
      </c>
      <c r="C5119">
        <v>4</v>
      </c>
      <c r="D5119">
        <v>35</v>
      </c>
      <c r="E5119">
        <v>-2</v>
      </c>
      <c r="F5119" s="4">
        <v>0.02</v>
      </c>
      <c r="G5119" s="4" t="s">
        <v>28</v>
      </c>
      <c r="H5119" s="4">
        <v>6</v>
      </c>
    </row>
    <row r="5120" spans="1:8" hidden="1" x14ac:dyDescent="0.3">
      <c r="A5120" s="3">
        <v>2014</v>
      </c>
      <c r="B5120">
        <v>1</v>
      </c>
      <c r="C5120">
        <v>5</v>
      </c>
      <c r="D5120">
        <v>-2</v>
      </c>
      <c r="E5120">
        <v>-20</v>
      </c>
      <c r="F5120" s="4" t="s">
        <v>28</v>
      </c>
      <c r="G5120" s="4" t="s">
        <v>28</v>
      </c>
      <c r="H5120" s="4">
        <v>6</v>
      </c>
    </row>
    <row r="5121" spans="1:8" hidden="1" x14ac:dyDescent="0.3">
      <c r="A5121" s="3">
        <v>2014</v>
      </c>
      <c r="B5121">
        <v>1</v>
      </c>
      <c r="C5121">
        <v>6</v>
      </c>
      <c r="D5121">
        <v>-12</v>
      </c>
      <c r="E5121">
        <v>-23</v>
      </c>
      <c r="F5121" s="4" t="s">
        <v>28</v>
      </c>
      <c r="G5121" s="4" t="s">
        <v>28</v>
      </c>
      <c r="H5121" s="4">
        <v>6</v>
      </c>
    </row>
    <row r="5122" spans="1:8" x14ac:dyDescent="0.3">
      <c r="A5122" s="3">
        <v>2014</v>
      </c>
      <c r="B5122">
        <v>1</v>
      </c>
      <c r="C5122">
        <v>7</v>
      </c>
      <c r="D5122">
        <v>5</v>
      </c>
      <c r="E5122">
        <v>-15</v>
      </c>
      <c r="F5122" s="4">
        <v>0</v>
      </c>
      <c r="G5122" s="4">
        <v>0</v>
      </c>
      <c r="H5122" s="4">
        <v>6</v>
      </c>
    </row>
    <row r="5123" spans="1:8" x14ac:dyDescent="0.3">
      <c r="A5123" s="3">
        <v>2014</v>
      </c>
      <c r="B5123">
        <v>1</v>
      </c>
      <c r="C5123">
        <v>8</v>
      </c>
      <c r="D5123">
        <v>4</v>
      </c>
      <c r="E5123">
        <v>-11</v>
      </c>
      <c r="F5123" s="4">
        <v>0</v>
      </c>
      <c r="G5123" s="4">
        <v>0</v>
      </c>
      <c r="H5123" s="4">
        <v>6</v>
      </c>
    </row>
    <row r="5124" spans="1:8" x14ac:dyDescent="0.3">
      <c r="A5124" s="3">
        <v>2014</v>
      </c>
      <c r="B5124">
        <v>1</v>
      </c>
      <c r="C5124">
        <v>9</v>
      </c>
      <c r="D5124">
        <v>20</v>
      </c>
      <c r="E5124">
        <v>-11</v>
      </c>
      <c r="F5124" s="4">
        <v>0</v>
      </c>
      <c r="G5124" s="4">
        <v>0</v>
      </c>
      <c r="H5124" s="4">
        <v>6</v>
      </c>
    </row>
    <row r="5125" spans="1:8" hidden="1" x14ac:dyDescent="0.3">
      <c r="A5125" s="3">
        <v>2014</v>
      </c>
      <c r="B5125">
        <v>1</v>
      </c>
      <c r="C5125">
        <v>10</v>
      </c>
      <c r="D5125">
        <v>31</v>
      </c>
      <c r="E5125">
        <v>16</v>
      </c>
      <c r="F5125" s="4" t="s">
        <v>28</v>
      </c>
      <c r="G5125" s="4" t="s">
        <v>28</v>
      </c>
      <c r="H5125" s="4">
        <v>6</v>
      </c>
    </row>
    <row r="5126" spans="1:8" x14ac:dyDescent="0.3">
      <c r="A5126" s="3">
        <v>2014</v>
      </c>
      <c r="B5126">
        <v>1</v>
      </c>
      <c r="C5126">
        <v>11</v>
      </c>
      <c r="D5126">
        <v>32</v>
      </c>
      <c r="E5126">
        <v>23</v>
      </c>
      <c r="F5126" s="4">
        <v>0</v>
      </c>
      <c r="G5126" s="4">
        <v>0</v>
      </c>
      <c r="H5126" s="4">
        <v>6</v>
      </c>
    </row>
    <row r="5127" spans="1:8" x14ac:dyDescent="0.3">
      <c r="A5127" s="3">
        <v>2014</v>
      </c>
      <c r="B5127">
        <v>1</v>
      </c>
      <c r="C5127">
        <v>12</v>
      </c>
      <c r="D5127">
        <v>40</v>
      </c>
      <c r="E5127">
        <v>22</v>
      </c>
      <c r="F5127" s="4">
        <v>0</v>
      </c>
      <c r="G5127" s="4">
        <v>0</v>
      </c>
      <c r="H5127" s="4">
        <v>6</v>
      </c>
    </row>
    <row r="5128" spans="1:8" x14ac:dyDescent="0.3">
      <c r="A5128" s="3">
        <v>2014</v>
      </c>
      <c r="B5128">
        <v>1</v>
      </c>
      <c r="C5128">
        <v>13</v>
      </c>
      <c r="D5128">
        <v>34</v>
      </c>
      <c r="E5128">
        <v>27</v>
      </c>
      <c r="F5128" s="4">
        <v>0.01</v>
      </c>
      <c r="G5128" s="4">
        <v>0.3</v>
      </c>
      <c r="H5128" s="4">
        <v>6</v>
      </c>
    </row>
    <row r="5129" spans="1:8" x14ac:dyDescent="0.3">
      <c r="A5129" s="3">
        <v>2014</v>
      </c>
      <c r="B5129">
        <v>1</v>
      </c>
      <c r="C5129">
        <v>14</v>
      </c>
      <c r="D5129">
        <v>28</v>
      </c>
      <c r="E5129">
        <v>7</v>
      </c>
      <c r="F5129" s="4">
        <v>0.26</v>
      </c>
      <c r="G5129" s="4">
        <v>4.0999999999999996</v>
      </c>
      <c r="H5129" s="4">
        <v>9</v>
      </c>
    </row>
    <row r="5130" spans="1:8" x14ac:dyDescent="0.3">
      <c r="A5130" s="3">
        <v>2014</v>
      </c>
      <c r="B5130">
        <v>1</v>
      </c>
      <c r="C5130">
        <v>15</v>
      </c>
      <c r="D5130">
        <v>25</v>
      </c>
      <c r="E5130">
        <v>-1</v>
      </c>
      <c r="F5130" s="4">
        <v>0.03</v>
      </c>
      <c r="G5130" s="4">
        <v>0.5</v>
      </c>
      <c r="H5130" s="4">
        <v>10</v>
      </c>
    </row>
    <row r="5131" spans="1:8" x14ac:dyDescent="0.3">
      <c r="A5131" s="3">
        <v>2014</v>
      </c>
      <c r="B5131">
        <v>1</v>
      </c>
      <c r="C5131">
        <v>16</v>
      </c>
      <c r="D5131">
        <v>35</v>
      </c>
      <c r="E5131">
        <v>7</v>
      </c>
      <c r="F5131" s="4">
        <v>0.05</v>
      </c>
      <c r="G5131" s="4">
        <v>0.6</v>
      </c>
      <c r="H5131" s="4">
        <v>11</v>
      </c>
    </row>
    <row r="5132" spans="1:8" hidden="1" x14ac:dyDescent="0.3">
      <c r="A5132" s="3">
        <v>2014</v>
      </c>
      <c r="B5132">
        <v>1</v>
      </c>
      <c r="C5132">
        <v>17</v>
      </c>
      <c r="D5132">
        <v>13</v>
      </c>
      <c r="E5132">
        <v>1</v>
      </c>
      <c r="F5132" s="4" t="s">
        <v>28</v>
      </c>
      <c r="G5132" s="4" t="s">
        <v>28</v>
      </c>
      <c r="H5132" s="4">
        <v>10</v>
      </c>
    </row>
    <row r="5133" spans="1:8" x14ac:dyDescent="0.3">
      <c r="A5133" s="3">
        <v>2014</v>
      </c>
      <c r="B5133">
        <v>1</v>
      </c>
      <c r="C5133">
        <v>18</v>
      </c>
      <c r="D5133">
        <v>23</v>
      </c>
      <c r="E5133">
        <v>9</v>
      </c>
      <c r="F5133" s="4">
        <v>0.17</v>
      </c>
      <c r="G5133" s="4">
        <v>4.5</v>
      </c>
      <c r="H5133" s="4">
        <v>14</v>
      </c>
    </row>
    <row r="5134" spans="1:8" x14ac:dyDescent="0.3">
      <c r="A5134" s="3">
        <v>2014</v>
      </c>
      <c r="B5134">
        <v>1</v>
      </c>
      <c r="C5134">
        <v>19</v>
      </c>
      <c r="D5134">
        <v>39</v>
      </c>
      <c r="E5134">
        <v>17</v>
      </c>
      <c r="F5134" s="4">
        <v>0</v>
      </c>
      <c r="G5134" s="4">
        <v>0</v>
      </c>
      <c r="H5134" s="4">
        <v>13</v>
      </c>
    </row>
    <row r="5135" spans="1:8" x14ac:dyDescent="0.3">
      <c r="A5135" s="3">
        <v>2014</v>
      </c>
      <c r="B5135">
        <v>1</v>
      </c>
      <c r="C5135">
        <v>20</v>
      </c>
      <c r="D5135">
        <v>31</v>
      </c>
      <c r="E5135">
        <v>-3</v>
      </c>
      <c r="F5135" s="4">
        <v>0.01</v>
      </c>
      <c r="G5135" s="4">
        <v>0.2</v>
      </c>
      <c r="H5135" s="4">
        <v>10</v>
      </c>
    </row>
    <row r="5136" spans="1:8" x14ac:dyDescent="0.3">
      <c r="A5136" s="3">
        <v>2014</v>
      </c>
      <c r="B5136">
        <v>1</v>
      </c>
      <c r="C5136">
        <v>21</v>
      </c>
      <c r="D5136">
        <v>6</v>
      </c>
      <c r="E5136">
        <v>-13</v>
      </c>
      <c r="F5136" s="4">
        <v>0.02</v>
      </c>
      <c r="G5136" s="4">
        <v>0.5</v>
      </c>
      <c r="H5136" s="4">
        <v>10</v>
      </c>
    </row>
    <row r="5137" spans="1:8" x14ac:dyDescent="0.3">
      <c r="A5137" s="3">
        <v>2014</v>
      </c>
      <c r="B5137">
        <v>1</v>
      </c>
      <c r="C5137">
        <v>22</v>
      </c>
      <c r="D5137">
        <v>8</v>
      </c>
      <c r="E5137">
        <v>-8</v>
      </c>
      <c r="F5137" s="4">
        <v>0.01</v>
      </c>
      <c r="G5137" s="4">
        <v>0.6</v>
      </c>
      <c r="H5137" s="4">
        <v>11</v>
      </c>
    </row>
    <row r="5138" spans="1:8" x14ac:dyDescent="0.3">
      <c r="A5138" s="3">
        <v>2014</v>
      </c>
      <c r="B5138">
        <v>1</v>
      </c>
      <c r="C5138">
        <v>23</v>
      </c>
      <c r="D5138">
        <v>2</v>
      </c>
      <c r="E5138">
        <v>-17</v>
      </c>
      <c r="F5138" s="4">
        <v>0</v>
      </c>
      <c r="G5138" s="4">
        <v>0</v>
      </c>
      <c r="H5138" s="4">
        <v>11</v>
      </c>
    </row>
    <row r="5139" spans="1:8" x14ac:dyDescent="0.3">
      <c r="A5139" s="3">
        <v>2014</v>
      </c>
      <c r="B5139">
        <v>1</v>
      </c>
      <c r="C5139">
        <v>24</v>
      </c>
      <c r="D5139">
        <v>33</v>
      </c>
      <c r="E5139">
        <v>2</v>
      </c>
      <c r="F5139" s="4">
        <v>0.08</v>
      </c>
      <c r="G5139" s="4">
        <v>1.3</v>
      </c>
      <c r="H5139" s="4">
        <v>10</v>
      </c>
    </row>
    <row r="5140" spans="1:8" x14ac:dyDescent="0.3">
      <c r="A5140" s="3">
        <v>2014</v>
      </c>
      <c r="B5140">
        <v>1</v>
      </c>
      <c r="C5140">
        <v>25</v>
      </c>
      <c r="D5140">
        <v>24</v>
      </c>
      <c r="E5140">
        <v>2</v>
      </c>
      <c r="F5140" s="4">
        <v>0.11</v>
      </c>
      <c r="G5140" s="4">
        <v>2.2999999999999998</v>
      </c>
      <c r="H5140" s="4">
        <v>11</v>
      </c>
    </row>
    <row r="5141" spans="1:8" x14ac:dyDescent="0.3">
      <c r="A5141" s="3">
        <v>2014</v>
      </c>
      <c r="B5141">
        <v>1</v>
      </c>
      <c r="C5141">
        <v>26</v>
      </c>
      <c r="D5141">
        <v>18</v>
      </c>
      <c r="E5141">
        <v>-8</v>
      </c>
      <c r="F5141" s="4">
        <v>0.09</v>
      </c>
      <c r="G5141" s="4">
        <v>1.1000000000000001</v>
      </c>
      <c r="H5141" s="4">
        <v>13</v>
      </c>
    </row>
    <row r="5142" spans="1:8" x14ac:dyDescent="0.3">
      <c r="A5142" s="3">
        <v>2014</v>
      </c>
      <c r="B5142">
        <v>1</v>
      </c>
      <c r="C5142">
        <v>27</v>
      </c>
      <c r="D5142">
        <v>-6</v>
      </c>
      <c r="E5142">
        <v>-16</v>
      </c>
      <c r="F5142" s="4">
        <v>0</v>
      </c>
      <c r="G5142" s="4">
        <v>0</v>
      </c>
      <c r="H5142" s="4">
        <v>12</v>
      </c>
    </row>
    <row r="5143" spans="1:8" x14ac:dyDescent="0.3">
      <c r="A5143" s="3">
        <v>2014</v>
      </c>
      <c r="B5143">
        <v>1</v>
      </c>
      <c r="C5143">
        <v>28</v>
      </c>
      <c r="D5143">
        <v>0</v>
      </c>
      <c r="E5143">
        <v>-16</v>
      </c>
      <c r="F5143" s="4">
        <v>0</v>
      </c>
      <c r="G5143" s="4">
        <v>0</v>
      </c>
      <c r="H5143" s="4">
        <v>12</v>
      </c>
    </row>
    <row r="5144" spans="1:8" x14ac:dyDescent="0.3">
      <c r="A5144" s="3">
        <v>2014</v>
      </c>
      <c r="B5144">
        <v>1</v>
      </c>
      <c r="C5144">
        <v>29</v>
      </c>
      <c r="D5144">
        <v>34</v>
      </c>
      <c r="E5144">
        <v>-6</v>
      </c>
      <c r="F5144" s="4">
        <v>0</v>
      </c>
      <c r="G5144" s="4">
        <v>0</v>
      </c>
      <c r="H5144" s="4">
        <v>12</v>
      </c>
    </row>
    <row r="5145" spans="1:8" x14ac:dyDescent="0.3">
      <c r="A5145" s="3">
        <v>2014</v>
      </c>
      <c r="B5145">
        <v>1</v>
      </c>
      <c r="C5145">
        <v>30</v>
      </c>
      <c r="D5145">
        <v>28</v>
      </c>
      <c r="E5145">
        <v>-4</v>
      </c>
      <c r="F5145" s="4">
        <v>0.44</v>
      </c>
      <c r="G5145" s="4">
        <v>6.4</v>
      </c>
      <c r="H5145" s="4">
        <v>12</v>
      </c>
    </row>
    <row r="5146" spans="1:8" x14ac:dyDescent="0.3">
      <c r="A5146" s="3">
        <v>2014</v>
      </c>
      <c r="B5146">
        <v>1</v>
      </c>
      <c r="C5146">
        <v>31</v>
      </c>
      <c r="D5146">
        <v>9</v>
      </c>
      <c r="E5146">
        <v>-9</v>
      </c>
      <c r="F5146" s="4">
        <v>0</v>
      </c>
      <c r="G5146" s="4">
        <v>0</v>
      </c>
      <c r="H5146" s="4">
        <v>16</v>
      </c>
    </row>
    <row r="5147" spans="1:8" hidden="1" x14ac:dyDescent="0.3">
      <c r="A5147" s="3">
        <v>2014</v>
      </c>
      <c r="B5147">
        <v>2</v>
      </c>
      <c r="C5147">
        <v>1</v>
      </c>
      <c r="D5147">
        <v>22</v>
      </c>
      <c r="E5147">
        <v>-1</v>
      </c>
      <c r="F5147" s="4" t="s">
        <v>28</v>
      </c>
      <c r="G5147" s="4" t="s">
        <v>28</v>
      </c>
      <c r="H5147" s="4">
        <v>16</v>
      </c>
    </row>
    <row r="5148" spans="1:8" x14ac:dyDescent="0.3">
      <c r="A5148" s="3">
        <v>2014</v>
      </c>
      <c r="B5148">
        <v>2</v>
      </c>
      <c r="C5148">
        <v>2</v>
      </c>
      <c r="D5148">
        <v>14</v>
      </c>
      <c r="E5148">
        <v>-7</v>
      </c>
      <c r="F5148" s="4">
        <v>0</v>
      </c>
      <c r="G5148" s="4">
        <v>0</v>
      </c>
      <c r="H5148" s="4">
        <v>15</v>
      </c>
    </row>
    <row r="5149" spans="1:8" x14ac:dyDescent="0.3">
      <c r="A5149" s="3">
        <v>2014</v>
      </c>
      <c r="B5149">
        <v>2</v>
      </c>
      <c r="C5149">
        <v>3</v>
      </c>
      <c r="D5149">
        <v>16</v>
      </c>
      <c r="E5149">
        <v>-1</v>
      </c>
      <c r="F5149" s="4">
        <v>0</v>
      </c>
      <c r="G5149" s="4">
        <v>0</v>
      </c>
      <c r="H5149" s="4">
        <v>14</v>
      </c>
    </row>
    <row r="5150" spans="1:8" x14ac:dyDescent="0.3">
      <c r="A5150" s="3">
        <v>2014</v>
      </c>
      <c r="B5150">
        <v>2</v>
      </c>
      <c r="C5150">
        <v>4</v>
      </c>
      <c r="D5150">
        <v>11</v>
      </c>
      <c r="E5150">
        <v>-1</v>
      </c>
      <c r="F5150" s="4">
        <v>0</v>
      </c>
      <c r="G5150" s="4">
        <v>0</v>
      </c>
      <c r="H5150" s="4">
        <v>14</v>
      </c>
    </row>
    <row r="5151" spans="1:8" hidden="1" x14ac:dyDescent="0.3">
      <c r="A5151" s="3">
        <v>2014</v>
      </c>
      <c r="B5151">
        <v>2</v>
      </c>
      <c r="C5151">
        <v>5</v>
      </c>
      <c r="D5151">
        <v>4</v>
      </c>
      <c r="E5151">
        <v>-5</v>
      </c>
      <c r="F5151" s="4" t="s">
        <v>28</v>
      </c>
      <c r="G5151" s="4" t="s">
        <v>28</v>
      </c>
      <c r="H5151" s="4">
        <v>14</v>
      </c>
    </row>
    <row r="5152" spans="1:8" x14ac:dyDescent="0.3">
      <c r="A5152" s="3">
        <v>2014</v>
      </c>
      <c r="B5152">
        <v>2</v>
      </c>
      <c r="C5152">
        <v>6</v>
      </c>
      <c r="D5152">
        <v>4</v>
      </c>
      <c r="E5152">
        <v>-11</v>
      </c>
      <c r="F5152" s="4">
        <v>0</v>
      </c>
      <c r="G5152" s="4">
        <v>0</v>
      </c>
      <c r="H5152" s="4">
        <v>14</v>
      </c>
    </row>
    <row r="5153" spans="1:8" x14ac:dyDescent="0.3">
      <c r="A5153" s="3">
        <v>2014</v>
      </c>
      <c r="B5153">
        <v>2</v>
      </c>
      <c r="C5153">
        <v>7</v>
      </c>
      <c r="D5153">
        <v>12</v>
      </c>
      <c r="E5153">
        <v>-5</v>
      </c>
      <c r="F5153" s="4">
        <v>0</v>
      </c>
      <c r="G5153" s="4">
        <v>0</v>
      </c>
      <c r="H5153" s="4">
        <v>13</v>
      </c>
    </row>
    <row r="5154" spans="1:8" hidden="1" x14ac:dyDescent="0.3">
      <c r="A5154" s="3">
        <v>2014</v>
      </c>
      <c r="B5154">
        <v>2</v>
      </c>
      <c r="C5154">
        <v>8</v>
      </c>
      <c r="D5154">
        <v>15</v>
      </c>
      <c r="E5154">
        <v>-4</v>
      </c>
      <c r="F5154" s="4" t="s">
        <v>28</v>
      </c>
      <c r="G5154" s="4" t="s">
        <v>28</v>
      </c>
      <c r="H5154" s="4">
        <v>13</v>
      </c>
    </row>
    <row r="5155" spans="1:8" x14ac:dyDescent="0.3">
      <c r="A5155" s="3">
        <v>2014</v>
      </c>
      <c r="B5155">
        <v>2</v>
      </c>
      <c r="C5155">
        <v>9</v>
      </c>
      <c r="D5155">
        <v>9</v>
      </c>
      <c r="E5155">
        <v>-7</v>
      </c>
      <c r="F5155" s="4">
        <v>0</v>
      </c>
      <c r="G5155" s="4">
        <v>0</v>
      </c>
      <c r="H5155" s="4">
        <v>13</v>
      </c>
    </row>
    <row r="5156" spans="1:8" x14ac:dyDescent="0.3">
      <c r="A5156" s="3">
        <v>2014</v>
      </c>
      <c r="B5156">
        <v>2</v>
      </c>
      <c r="C5156">
        <v>10</v>
      </c>
      <c r="D5156">
        <v>8</v>
      </c>
      <c r="E5156">
        <v>-11</v>
      </c>
      <c r="F5156" s="4">
        <v>0</v>
      </c>
      <c r="G5156" s="4">
        <v>0</v>
      </c>
      <c r="H5156" s="4">
        <v>13</v>
      </c>
    </row>
    <row r="5157" spans="1:8" hidden="1" x14ac:dyDescent="0.3">
      <c r="A5157" s="3">
        <v>2014</v>
      </c>
      <c r="B5157">
        <v>2</v>
      </c>
      <c r="C5157">
        <v>11</v>
      </c>
      <c r="D5157">
        <v>13</v>
      </c>
      <c r="E5157">
        <v>-12</v>
      </c>
      <c r="F5157" s="4" t="s">
        <v>28</v>
      </c>
      <c r="G5157" s="4" t="s">
        <v>28</v>
      </c>
      <c r="H5157" s="4">
        <v>13</v>
      </c>
    </row>
    <row r="5158" spans="1:8" x14ac:dyDescent="0.3">
      <c r="A5158" s="3">
        <v>2014</v>
      </c>
      <c r="B5158">
        <v>2</v>
      </c>
      <c r="C5158">
        <v>12</v>
      </c>
      <c r="D5158">
        <v>24</v>
      </c>
      <c r="E5158">
        <v>12</v>
      </c>
      <c r="F5158" s="4">
        <v>0.03</v>
      </c>
      <c r="G5158" s="4">
        <v>0.5</v>
      </c>
      <c r="H5158" s="4">
        <v>13</v>
      </c>
    </row>
    <row r="5159" spans="1:8" hidden="1" x14ac:dyDescent="0.3">
      <c r="A5159" s="3">
        <v>2014</v>
      </c>
      <c r="B5159">
        <v>2</v>
      </c>
      <c r="C5159">
        <v>13</v>
      </c>
      <c r="D5159">
        <v>30</v>
      </c>
      <c r="E5159">
        <v>5</v>
      </c>
      <c r="F5159" s="4" t="s">
        <v>28</v>
      </c>
      <c r="G5159" s="4">
        <v>0.2</v>
      </c>
      <c r="H5159" s="4">
        <v>13</v>
      </c>
    </row>
    <row r="5160" spans="1:8" x14ac:dyDescent="0.3">
      <c r="A5160" s="3">
        <v>2014</v>
      </c>
      <c r="B5160">
        <v>2</v>
      </c>
      <c r="C5160">
        <v>14</v>
      </c>
      <c r="D5160">
        <v>16</v>
      </c>
      <c r="E5160">
        <v>1</v>
      </c>
      <c r="F5160" s="4">
        <v>0</v>
      </c>
      <c r="G5160" s="4">
        <v>0</v>
      </c>
      <c r="H5160" s="4">
        <v>13</v>
      </c>
    </row>
    <row r="5161" spans="1:8" x14ac:dyDescent="0.3">
      <c r="A5161" s="3">
        <v>2014</v>
      </c>
      <c r="B5161">
        <v>2</v>
      </c>
      <c r="C5161">
        <v>15</v>
      </c>
      <c r="D5161">
        <v>19</v>
      </c>
      <c r="E5161">
        <v>0</v>
      </c>
      <c r="F5161" s="4">
        <v>0.12</v>
      </c>
      <c r="G5161" s="4">
        <v>1.8</v>
      </c>
      <c r="H5161" s="4">
        <v>13</v>
      </c>
    </row>
    <row r="5162" spans="1:8" x14ac:dyDescent="0.3">
      <c r="A5162" s="3">
        <v>2014</v>
      </c>
      <c r="B5162">
        <v>2</v>
      </c>
      <c r="C5162">
        <v>16</v>
      </c>
      <c r="D5162">
        <v>22</v>
      </c>
      <c r="E5162">
        <v>4</v>
      </c>
      <c r="F5162" s="4">
        <v>0</v>
      </c>
      <c r="G5162" s="4">
        <v>0</v>
      </c>
      <c r="H5162" s="4">
        <v>14</v>
      </c>
    </row>
    <row r="5163" spans="1:8" x14ac:dyDescent="0.3">
      <c r="A5163" s="3">
        <v>2014</v>
      </c>
      <c r="B5163">
        <v>2</v>
      </c>
      <c r="C5163">
        <v>17</v>
      </c>
      <c r="D5163">
        <v>29</v>
      </c>
      <c r="E5163">
        <v>18</v>
      </c>
      <c r="F5163" s="4">
        <v>0.32</v>
      </c>
      <c r="G5163" s="4">
        <v>4.9000000000000004</v>
      </c>
      <c r="H5163" s="4">
        <v>15</v>
      </c>
    </row>
    <row r="5164" spans="1:8" x14ac:dyDescent="0.3">
      <c r="A5164" s="3">
        <v>2014</v>
      </c>
      <c r="B5164">
        <v>2</v>
      </c>
      <c r="C5164">
        <v>18</v>
      </c>
      <c r="D5164">
        <v>44</v>
      </c>
      <c r="E5164">
        <v>16</v>
      </c>
      <c r="F5164" s="4">
        <v>0</v>
      </c>
      <c r="G5164" s="4">
        <v>0</v>
      </c>
      <c r="H5164" s="4">
        <v>18</v>
      </c>
    </row>
    <row r="5165" spans="1:8" x14ac:dyDescent="0.3">
      <c r="A5165" s="3">
        <v>2014</v>
      </c>
      <c r="B5165">
        <v>2</v>
      </c>
      <c r="C5165">
        <v>19</v>
      </c>
      <c r="D5165">
        <v>40</v>
      </c>
      <c r="E5165">
        <v>21</v>
      </c>
      <c r="F5165" s="4">
        <v>0</v>
      </c>
      <c r="G5165" s="4">
        <v>0</v>
      </c>
      <c r="H5165" s="4">
        <v>17</v>
      </c>
    </row>
    <row r="5166" spans="1:8" x14ac:dyDescent="0.3">
      <c r="A5166" s="3">
        <v>2014</v>
      </c>
      <c r="B5166">
        <v>2</v>
      </c>
      <c r="C5166">
        <v>20</v>
      </c>
      <c r="D5166">
        <v>36</v>
      </c>
      <c r="E5166">
        <v>15</v>
      </c>
      <c r="F5166" s="4">
        <v>0.83</v>
      </c>
      <c r="G5166" s="4">
        <v>8.4</v>
      </c>
      <c r="H5166" s="4">
        <v>16</v>
      </c>
    </row>
    <row r="5167" spans="1:8" x14ac:dyDescent="0.3">
      <c r="A5167" s="3">
        <v>2014</v>
      </c>
      <c r="B5167">
        <v>2</v>
      </c>
      <c r="C5167">
        <v>21</v>
      </c>
      <c r="D5167">
        <v>16</v>
      </c>
      <c r="E5167">
        <v>6</v>
      </c>
      <c r="F5167" s="4">
        <v>0.06</v>
      </c>
      <c r="G5167" s="4">
        <v>1.5</v>
      </c>
      <c r="H5167" s="4">
        <v>24</v>
      </c>
    </row>
    <row r="5168" spans="1:8" x14ac:dyDescent="0.3">
      <c r="A5168" s="3">
        <v>2014</v>
      </c>
      <c r="B5168">
        <v>2</v>
      </c>
      <c r="C5168">
        <v>22</v>
      </c>
      <c r="D5168">
        <v>14</v>
      </c>
      <c r="E5168">
        <v>4</v>
      </c>
      <c r="F5168" s="4">
        <v>0</v>
      </c>
      <c r="G5168" s="4">
        <v>0</v>
      </c>
      <c r="H5168" s="4">
        <v>23</v>
      </c>
    </row>
    <row r="5169" spans="1:8" x14ac:dyDescent="0.3">
      <c r="A5169" s="3">
        <v>2014</v>
      </c>
      <c r="B5169">
        <v>2</v>
      </c>
      <c r="C5169">
        <v>23</v>
      </c>
      <c r="D5169">
        <v>17</v>
      </c>
      <c r="E5169">
        <v>1</v>
      </c>
      <c r="F5169" s="4">
        <v>0</v>
      </c>
      <c r="G5169" s="4">
        <v>0</v>
      </c>
      <c r="H5169" s="4">
        <v>21</v>
      </c>
    </row>
    <row r="5170" spans="1:8" x14ac:dyDescent="0.3">
      <c r="A5170" s="3">
        <v>2014</v>
      </c>
      <c r="B5170">
        <v>2</v>
      </c>
      <c r="C5170">
        <v>24</v>
      </c>
      <c r="D5170">
        <v>14</v>
      </c>
      <c r="E5170">
        <v>-3</v>
      </c>
      <c r="F5170" s="4">
        <v>0.01</v>
      </c>
      <c r="G5170" s="4">
        <v>0.2</v>
      </c>
      <c r="H5170" s="4">
        <v>20</v>
      </c>
    </row>
    <row r="5171" spans="1:8" hidden="1" x14ac:dyDescent="0.3">
      <c r="A5171" s="3">
        <v>2014</v>
      </c>
      <c r="B5171">
        <v>2</v>
      </c>
      <c r="C5171">
        <v>25</v>
      </c>
      <c r="D5171">
        <v>6</v>
      </c>
      <c r="E5171">
        <v>-7</v>
      </c>
      <c r="F5171" s="4" t="s">
        <v>28</v>
      </c>
      <c r="G5171" s="4" t="s">
        <v>28</v>
      </c>
      <c r="H5171" s="4">
        <v>20</v>
      </c>
    </row>
    <row r="5172" spans="1:8" hidden="1" x14ac:dyDescent="0.3">
      <c r="A5172" s="3">
        <v>2014</v>
      </c>
      <c r="B5172">
        <v>2</v>
      </c>
      <c r="C5172">
        <v>26</v>
      </c>
      <c r="D5172">
        <v>20</v>
      </c>
      <c r="E5172">
        <v>-11</v>
      </c>
      <c r="F5172" s="4" t="s">
        <v>28</v>
      </c>
      <c r="G5172" s="4" t="s">
        <v>28</v>
      </c>
      <c r="H5172" s="4">
        <v>20</v>
      </c>
    </row>
    <row r="5173" spans="1:8" x14ac:dyDescent="0.3">
      <c r="A5173" s="3">
        <v>2014</v>
      </c>
      <c r="B5173">
        <v>2</v>
      </c>
      <c r="C5173">
        <v>27</v>
      </c>
      <c r="D5173">
        <v>1</v>
      </c>
      <c r="E5173">
        <v>-14</v>
      </c>
      <c r="F5173" s="4">
        <v>0</v>
      </c>
      <c r="G5173" s="4">
        <v>0</v>
      </c>
      <c r="H5173" s="4">
        <v>20</v>
      </c>
    </row>
    <row r="5174" spans="1:8" x14ac:dyDescent="0.3">
      <c r="A5174" s="3">
        <v>2014</v>
      </c>
      <c r="B5174">
        <v>2</v>
      </c>
      <c r="C5174">
        <v>28</v>
      </c>
      <c r="D5174">
        <v>14</v>
      </c>
      <c r="E5174">
        <v>-9</v>
      </c>
      <c r="F5174" s="4">
        <v>0.04</v>
      </c>
      <c r="G5174" s="4">
        <v>0.9</v>
      </c>
      <c r="H5174" s="4">
        <v>20</v>
      </c>
    </row>
    <row r="5175" spans="1:8" hidden="1" x14ac:dyDescent="0.3">
      <c r="A5175" s="3">
        <v>2014</v>
      </c>
      <c r="B5175">
        <v>3</v>
      </c>
      <c r="C5175">
        <v>1</v>
      </c>
      <c r="D5175">
        <v>8</v>
      </c>
      <c r="E5175">
        <v>-7</v>
      </c>
      <c r="F5175" s="4" t="s">
        <v>28</v>
      </c>
      <c r="G5175" s="4" t="s">
        <v>28</v>
      </c>
      <c r="H5175" s="4">
        <v>21</v>
      </c>
    </row>
    <row r="5176" spans="1:8" x14ac:dyDescent="0.3">
      <c r="A5176" s="3">
        <v>2014</v>
      </c>
      <c r="B5176">
        <v>3</v>
      </c>
      <c r="C5176">
        <v>2</v>
      </c>
      <c r="D5176">
        <v>3</v>
      </c>
      <c r="E5176">
        <v>-15</v>
      </c>
      <c r="F5176" s="4">
        <v>0</v>
      </c>
      <c r="G5176" s="4">
        <v>0</v>
      </c>
      <c r="H5176" s="4">
        <v>20</v>
      </c>
    </row>
    <row r="5177" spans="1:8" x14ac:dyDescent="0.3">
      <c r="A5177" s="3">
        <v>2014</v>
      </c>
      <c r="B5177">
        <v>3</v>
      </c>
      <c r="C5177">
        <v>3</v>
      </c>
      <c r="D5177">
        <v>10</v>
      </c>
      <c r="E5177">
        <v>-10</v>
      </c>
      <c r="F5177" s="4">
        <v>0.02</v>
      </c>
      <c r="G5177" s="4">
        <v>0.3</v>
      </c>
      <c r="H5177" s="4">
        <v>19</v>
      </c>
    </row>
    <row r="5178" spans="1:8" hidden="1" x14ac:dyDescent="0.3">
      <c r="A5178" s="3">
        <v>2014</v>
      </c>
      <c r="B5178">
        <v>3</v>
      </c>
      <c r="C5178">
        <v>4</v>
      </c>
      <c r="D5178">
        <v>19</v>
      </c>
      <c r="E5178">
        <v>7</v>
      </c>
      <c r="F5178" s="4" t="s">
        <v>28</v>
      </c>
      <c r="G5178" s="4" t="s">
        <v>28</v>
      </c>
      <c r="H5178" s="4">
        <v>19</v>
      </c>
    </row>
    <row r="5179" spans="1:8" x14ac:dyDescent="0.3">
      <c r="A5179" s="3">
        <v>2014</v>
      </c>
      <c r="B5179">
        <v>3</v>
      </c>
      <c r="C5179">
        <v>5</v>
      </c>
      <c r="D5179">
        <v>24</v>
      </c>
      <c r="E5179">
        <v>12</v>
      </c>
      <c r="F5179" s="4">
        <v>0</v>
      </c>
      <c r="G5179" s="4">
        <v>0</v>
      </c>
      <c r="H5179" s="4">
        <v>19</v>
      </c>
    </row>
    <row r="5180" spans="1:8" x14ac:dyDescent="0.3">
      <c r="A5180" s="3">
        <v>2014</v>
      </c>
      <c r="B5180">
        <v>3</v>
      </c>
      <c r="C5180">
        <v>6</v>
      </c>
      <c r="D5180">
        <v>26</v>
      </c>
      <c r="E5180">
        <v>12</v>
      </c>
      <c r="F5180" s="4">
        <v>0</v>
      </c>
      <c r="G5180" s="4">
        <v>0</v>
      </c>
      <c r="H5180" s="4">
        <v>16</v>
      </c>
    </row>
    <row r="5181" spans="1:8" hidden="1" x14ac:dyDescent="0.3">
      <c r="A5181" s="3">
        <v>2014</v>
      </c>
      <c r="B5181">
        <v>3</v>
      </c>
      <c r="C5181">
        <v>7</v>
      </c>
      <c r="D5181">
        <v>33</v>
      </c>
      <c r="E5181">
        <v>23</v>
      </c>
      <c r="F5181" s="4" t="s">
        <v>28</v>
      </c>
      <c r="G5181" s="4">
        <v>0</v>
      </c>
      <c r="H5181" s="4">
        <v>16</v>
      </c>
    </row>
    <row r="5182" spans="1:8" x14ac:dyDescent="0.3">
      <c r="A5182" s="3">
        <v>2014</v>
      </c>
      <c r="B5182">
        <v>3</v>
      </c>
      <c r="C5182">
        <v>8</v>
      </c>
      <c r="D5182">
        <v>29</v>
      </c>
      <c r="E5182">
        <v>15</v>
      </c>
      <c r="F5182" s="4">
        <v>0</v>
      </c>
      <c r="G5182" s="4">
        <v>0</v>
      </c>
      <c r="H5182" s="4">
        <v>16</v>
      </c>
    </row>
    <row r="5183" spans="1:8" x14ac:dyDescent="0.3">
      <c r="A5183" s="3">
        <v>2014</v>
      </c>
      <c r="B5183">
        <v>3</v>
      </c>
      <c r="C5183">
        <v>9</v>
      </c>
      <c r="D5183">
        <v>44</v>
      </c>
      <c r="E5183">
        <v>17</v>
      </c>
      <c r="F5183" s="4">
        <v>0</v>
      </c>
      <c r="G5183" s="4">
        <v>0</v>
      </c>
      <c r="H5183" s="4">
        <v>15</v>
      </c>
    </row>
    <row r="5184" spans="1:8" x14ac:dyDescent="0.3">
      <c r="A5184" s="3">
        <v>2014</v>
      </c>
      <c r="B5184">
        <v>3</v>
      </c>
      <c r="C5184">
        <v>10</v>
      </c>
      <c r="D5184">
        <v>53</v>
      </c>
      <c r="E5184">
        <v>32</v>
      </c>
      <c r="F5184" s="4">
        <v>0</v>
      </c>
      <c r="G5184" s="4">
        <v>0</v>
      </c>
      <c r="H5184" s="4">
        <v>15</v>
      </c>
    </row>
    <row r="5185" spans="1:8" hidden="1" x14ac:dyDescent="0.3">
      <c r="A5185" s="3">
        <v>2014</v>
      </c>
      <c r="B5185">
        <v>3</v>
      </c>
      <c r="C5185">
        <v>11</v>
      </c>
      <c r="D5185">
        <v>44</v>
      </c>
      <c r="E5185">
        <v>29</v>
      </c>
      <c r="F5185" s="4" t="s">
        <v>28</v>
      </c>
      <c r="G5185" s="4">
        <v>0</v>
      </c>
      <c r="H5185" s="4">
        <v>13</v>
      </c>
    </row>
    <row r="5186" spans="1:8" x14ac:dyDescent="0.3">
      <c r="A5186" s="3">
        <v>2014</v>
      </c>
      <c r="B5186">
        <v>3</v>
      </c>
      <c r="C5186">
        <v>12</v>
      </c>
      <c r="D5186">
        <v>30</v>
      </c>
      <c r="E5186">
        <v>19</v>
      </c>
      <c r="F5186" s="4">
        <v>0</v>
      </c>
      <c r="G5186" s="4">
        <v>0</v>
      </c>
      <c r="H5186" s="4">
        <v>11</v>
      </c>
    </row>
    <row r="5187" spans="1:8" x14ac:dyDescent="0.3">
      <c r="A5187" s="3">
        <v>2014</v>
      </c>
      <c r="B5187">
        <v>3</v>
      </c>
      <c r="C5187">
        <v>13</v>
      </c>
      <c r="D5187">
        <v>50</v>
      </c>
      <c r="E5187">
        <v>20</v>
      </c>
      <c r="F5187" s="4">
        <v>0</v>
      </c>
      <c r="G5187" s="4">
        <v>0</v>
      </c>
      <c r="H5187" s="4">
        <v>10</v>
      </c>
    </row>
    <row r="5188" spans="1:8" x14ac:dyDescent="0.3">
      <c r="A5188" s="3">
        <v>2014</v>
      </c>
      <c r="B5188">
        <v>3</v>
      </c>
      <c r="C5188">
        <v>14</v>
      </c>
      <c r="D5188">
        <v>44</v>
      </c>
      <c r="E5188">
        <v>26</v>
      </c>
      <c r="F5188" s="4">
        <v>0</v>
      </c>
      <c r="G5188" s="4">
        <v>0</v>
      </c>
      <c r="H5188" s="4">
        <v>6</v>
      </c>
    </row>
    <row r="5189" spans="1:8" x14ac:dyDescent="0.3">
      <c r="A5189" s="3">
        <v>2014</v>
      </c>
      <c r="B5189">
        <v>3</v>
      </c>
      <c r="C5189">
        <v>15</v>
      </c>
      <c r="D5189">
        <v>31</v>
      </c>
      <c r="E5189">
        <v>20</v>
      </c>
      <c r="F5189" s="4">
        <v>0</v>
      </c>
      <c r="G5189" s="4">
        <v>0</v>
      </c>
      <c r="H5189" s="4">
        <v>5</v>
      </c>
    </row>
    <row r="5190" spans="1:8" x14ac:dyDescent="0.3">
      <c r="A5190" s="3">
        <v>2014</v>
      </c>
      <c r="B5190">
        <v>3</v>
      </c>
      <c r="C5190">
        <v>16</v>
      </c>
      <c r="D5190">
        <v>25</v>
      </c>
      <c r="E5190">
        <v>11</v>
      </c>
      <c r="F5190" s="4">
        <v>0</v>
      </c>
      <c r="G5190" s="4">
        <v>0</v>
      </c>
      <c r="H5190" s="4">
        <v>5</v>
      </c>
    </row>
    <row r="5191" spans="1:8" x14ac:dyDescent="0.3">
      <c r="A5191" s="3">
        <v>2014</v>
      </c>
      <c r="B5191">
        <v>3</v>
      </c>
      <c r="C5191">
        <v>17</v>
      </c>
      <c r="D5191">
        <v>35</v>
      </c>
      <c r="E5191">
        <v>23</v>
      </c>
      <c r="F5191" s="4">
        <v>0.06</v>
      </c>
      <c r="G5191" s="4">
        <v>0.2</v>
      </c>
      <c r="H5191" s="4">
        <v>4</v>
      </c>
    </row>
    <row r="5192" spans="1:8" x14ac:dyDescent="0.3">
      <c r="A5192" s="3">
        <v>2014</v>
      </c>
      <c r="B5192">
        <v>3</v>
      </c>
      <c r="C5192">
        <v>18</v>
      </c>
      <c r="D5192">
        <v>37</v>
      </c>
      <c r="E5192">
        <v>28</v>
      </c>
      <c r="F5192" s="4">
        <v>0.15</v>
      </c>
      <c r="G5192" s="4">
        <v>2.2999999999999998</v>
      </c>
      <c r="H5192" s="4">
        <v>4</v>
      </c>
    </row>
    <row r="5193" spans="1:8" x14ac:dyDescent="0.3">
      <c r="A5193" s="3">
        <v>2014</v>
      </c>
      <c r="B5193">
        <v>3</v>
      </c>
      <c r="C5193">
        <v>19</v>
      </c>
      <c r="D5193">
        <v>36</v>
      </c>
      <c r="E5193">
        <v>26</v>
      </c>
      <c r="F5193" s="4">
        <v>0.06</v>
      </c>
      <c r="G5193" s="4">
        <v>0.6</v>
      </c>
      <c r="H5193" s="4">
        <v>7</v>
      </c>
    </row>
    <row r="5194" spans="1:8" x14ac:dyDescent="0.3">
      <c r="A5194" s="3">
        <v>2014</v>
      </c>
      <c r="B5194">
        <v>3</v>
      </c>
      <c r="C5194">
        <v>20</v>
      </c>
      <c r="D5194">
        <v>44</v>
      </c>
      <c r="E5194">
        <v>22</v>
      </c>
      <c r="F5194" s="4">
        <v>0</v>
      </c>
      <c r="G5194" s="4">
        <v>0</v>
      </c>
      <c r="H5194" s="4">
        <v>6</v>
      </c>
    </row>
    <row r="5195" spans="1:8" hidden="1" x14ac:dyDescent="0.3">
      <c r="A5195" s="3">
        <v>2014</v>
      </c>
      <c r="B5195">
        <v>3</v>
      </c>
      <c r="C5195">
        <v>21</v>
      </c>
      <c r="D5195">
        <v>45</v>
      </c>
      <c r="E5195">
        <v>20</v>
      </c>
      <c r="F5195" s="4" t="s">
        <v>28</v>
      </c>
      <c r="G5195" s="4" t="s">
        <v>28</v>
      </c>
      <c r="H5195" s="4">
        <v>4</v>
      </c>
    </row>
    <row r="5196" spans="1:8" x14ac:dyDescent="0.3">
      <c r="A5196" s="3">
        <v>2014</v>
      </c>
      <c r="B5196">
        <v>3</v>
      </c>
      <c r="C5196">
        <v>22</v>
      </c>
      <c r="D5196">
        <v>22</v>
      </c>
      <c r="E5196">
        <v>8</v>
      </c>
      <c r="F5196" s="4">
        <v>0</v>
      </c>
      <c r="G5196" s="4">
        <v>0</v>
      </c>
      <c r="H5196" s="4">
        <v>2</v>
      </c>
    </row>
    <row r="5197" spans="1:8" hidden="1" x14ac:dyDescent="0.3">
      <c r="A5197" s="3">
        <v>2014</v>
      </c>
      <c r="B5197">
        <v>3</v>
      </c>
      <c r="C5197">
        <v>23</v>
      </c>
      <c r="D5197">
        <v>26</v>
      </c>
      <c r="E5197">
        <v>8</v>
      </c>
      <c r="F5197" s="4" t="s">
        <v>28</v>
      </c>
      <c r="G5197" s="4" t="s">
        <v>28</v>
      </c>
      <c r="H5197" s="4">
        <v>2</v>
      </c>
    </row>
    <row r="5198" spans="1:8" x14ac:dyDescent="0.3">
      <c r="A5198" s="3">
        <v>2014</v>
      </c>
      <c r="B5198">
        <v>3</v>
      </c>
      <c r="C5198">
        <v>24</v>
      </c>
      <c r="D5198">
        <v>31</v>
      </c>
      <c r="E5198">
        <v>17</v>
      </c>
      <c r="F5198" s="4">
        <v>0.08</v>
      </c>
      <c r="G5198" s="4">
        <v>1.2</v>
      </c>
      <c r="H5198" s="4">
        <v>2</v>
      </c>
    </row>
    <row r="5199" spans="1:8" hidden="1" x14ac:dyDescent="0.3">
      <c r="A5199" s="3">
        <v>2014</v>
      </c>
      <c r="B5199">
        <v>3</v>
      </c>
      <c r="C5199">
        <v>25</v>
      </c>
      <c r="D5199">
        <v>24</v>
      </c>
      <c r="E5199">
        <v>10</v>
      </c>
      <c r="F5199" s="4" t="s">
        <v>28</v>
      </c>
      <c r="G5199" s="4" t="s">
        <v>28</v>
      </c>
      <c r="H5199" s="4">
        <v>2</v>
      </c>
    </row>
    <row r="5200" spans="1:8" x14ac:dyDescent="0.3">
      <c r="A5200" s="3">
        <v>2014</v>
      </c>
      <c r="B5200">
        <v>3</v>
      </c>
      <c r="C5200">
        <v>26</v>
      </c>
      <c r="D5200">
        <v>40</v>
      </c>
      <c r="E5200">
        <v>13</v>
      </c>
      <c r="F5200" s="4">
        <v>0</v>
      </c>
      <c r="G5200" s="4">
        <v>0</v>
      </c>
      <c r="H5200" s="4">
        <v>2</v>
      </c>
    </row>
    <row r="5201" spans="1:8" x14ac:dyDescent="0.3">
      <c r="A5201" s="3">
        <v>2014</v>
      </c>
      <c r="B5201">
        <v>3</v>
      </c>
      <c r="C5201">
        <v>27</v>
      </c>
      <c r="D5201">
        <v>40</v>
      </c>
      <c r="E5201">
        <v>31</v>
      </c>
      <c r="F5201" s="4">
        <v>0.44</v>
      </c>
      <c r="G5201" s="4">
        <v>0.1</v>
      </c>
      <c r="H5201" s="4" t="s">
        <v>28</v>
      </c>
    </row>
    <row r="5202" spans="1:8" x14ac:dyDescent="0.3">
      <c r="A5202" s="3">
        <v>2014</v>
      </c>
      <c r="B5202">
        <v>3</v>
      </c>
      <c r="C5202">
        <v>28</v>
      </c>
      <c r="D5202">
        <v>38</v>
      </c>
      <c r="E5202">
        <v>27</v>
      </c>
      <c r="F5202" s="4">
        <v>0</v>
      </c>
      <c r="G5202" s="4">
        <v>0</v>
      </c>
      <c r="H5202" s="4" t="s">
        <v>28</v>
      </c>
    </row>
    <row r="5203" spans="1:8" x14ac:dyDescent="0.3">
      <c r="A5203" s="3">
        <v>2014</v>
      </c>
      <c r="B5203">
        <v>3</v>
      </c>
      <c r="C5203">
        <v>29</v>
      </c>
      <c r="D5203">
        <v>43</v>
      </c>
      <c r="E5203">
        <v>22</v>
      </c>
      <c r="F5203" s="4">
        <v>0</v>
      </c>
      <c r="G5203" s="4">
        <v>0</v>
      </c>
      <c r="H5203" s="4" t="s">
        <v>28</v>
      </c>
    </row>
    <row r="5204" spans="1:8" x14ac:dyDescent="0.3">
      <c r="A5204" s="3">
        <v>2014</v>
      </c>
      <c r="B5204">
        <v>3</v>
      </c>
      <c r="C5204">
        <v>30</v>
      </c>
      <c r="D5204">
        <v>60</v>
      </c>
      <c r="E5204">
        <v>36</v>
      </c>
      <c r="F5204" s="4">
        <v>0</v>
      </c>
      <c r="G5204" s="4">
        <v>0</v>
      </c>
      <c r="H5204" s="4">
        <v>0</v>
      </c>
    </row>
    <row r="5205" spans="1:8" x14ac:dyDescent="0.3">
      <c r="A5205" s="3">
        <v>2014</v>
      </c>
      <c r="B5205">
        <v>3</v>
      </c>
      <c r="C5205">
        <v>31</v>
      </c>
      <c r="D5205">
        <v>58</v>
      </c>
      <c r="E5205">
        <v>29</v>
      </c>
      <c r="F5205" s="4">
        <v>0.01</v>
      </c>
      <c r="G5205" s="4">
        <v>0</v>
      </c>
      <c r="H5205" s="4">
        <v>0</v>
      </c>
    </row>
    <row r="5206" spans="1:8" x14ac:dyDescent="0.3">
      <c r="A5206" s="3">
        <v>2014</v>
      </c>
      <c r="B5206">
        <v>4</v>
      </c>
      <c r="C5206">
        <v>1</v>
      </c>
      <c r="D5206">
        <v>37</v>
      </c>
      <c r="E5206">
        <v>20</v>
      </c>
      <c r="F5206" s="4">
        <v>0.02</v>
      </c>
      <c r="G5206" s="4">
        <v>0.2</v>
      </c>
      <c r="H5206" s="4">
        <v>0</v>
      </c>
    </row>
    <row r="5207" spans="1:8" x14ac:dyDescent="0.3">
      <c r="A5207" s="3">
        <v>2014</v>
      </c>
      <c r="B5207">
        <v>4</v>
      </c>
      <c r="C5207">
        <v>2</v>
      </c>
      <c r="D5207">
        <v>43</v>
      </c>
      <c r="E5207">
        <v>21</v>
      </c>
      <c r="F5207" s="4">
        <v>0</v>
      </c>
      <c r="G5207" s="4">
        <v>0</v>
      </c>
      <c r="H5207" s="4">
        <v>0</v>
      </c>
    </row>
    <row r="5208" spans="1:8" x14ac:dyDescent="0.3">
      <c r="A5208" s="3">
        <v>2014</v>
      </c>
      <c r="B5208">
        <v>4</v>
      </c>
      <c r="C5208">
        <v>3</v>
      </c>
      <c r="D5208">
        <v>40</v>
      </c>
      <c r="E5208">
        <v>27</v>
      </c>
      <c r="F5208" s="4">
        <v>0.68</v>
      </c>
      <c r="G5208" s="4">
        <v>5</v>
      </c>
      <c r="H5208" s="4">
        <v>0</v>
      </c>
    </row>
    <row r="5209" spans="1:8" x14ac:dyDescent="0.3">
      <c r="A5209" s="3">
        <v>2014</v>
      </c>
      <c r="B5209">
        <v>4</v>
      </c>
      <c r="C5209">
        <v>4</v>
      </c>
      <c r="D5209">
        <v>40</v>
      </c>
      <c r="E5209">
        <v>25</v>
      </c>
      <c r="F5209" s="4">
        <v>0.11</v>
      </c>
      <c r="G5209" s="4">
        <v>1.5</v>
      </c>
      <c r="H5209" s="4">
        <v>6</v>
      </c>
    </row>
    <row r="5210" spans="1:8" x14ac:dyDescent="0.3">
      <c r="A5210" s="3">
        <v>2014</v>
      </c>
      <c r="B5210">
        <v>4</v>
      </c>
      <c r="C5210">
        <v>5</v>
      </c>
      <c r="D5210">
        <v>50</v>
      </c>
      <c r="E5210">
        <v>24</v>
      </c>
      <c r="F5210" s="4">
        <v>0</v>
      </c>
      <c r="G5210" s="4">
        <v>0</v>
      </c>
      <c r="H5210" s="4">
        <v>4</v>
      </c>
    </row>
    <row r="5211" spans="1:8" x14ac:dyDescent="0.3">
      <c r="A5211" s="3">
        <v>2014</v>
      </c>
      <c r="B5211">
        <v>4</v>
      </c>
      <c r="C5211">
        <v>6</v>
      </c>
      <c r="D5211">
        <v>62</v>
      </c>
      <c r="E5211">
        <v>40</v>
      </c>
      <c r="F5211" s="4">
        <v>0</v>
      </c>
      <c r="G5211" s="4">
        <v>0</v>
      </c>
      <c r="H5211" s="4" t="s">
        <v>28</v>
      </c>
    </row>
    <row r="5212" spans="1:8" x14ac:dyDescent="0.3">
      <c r="A5212" s="3">
        <v>2014</v>
      </c>
      <c r="B5212">
        <v>4</v>
      </c>
      <c r="C5212">
        <v>7</v>
      </c>
      <c r="D5212">
        <v>60</v>
      </c>
      <c r="E5212">
        <v>38</v>
      </c>
      <c r="F5212" s="4">
        <v>0</v>
      </c>
      <c r="G5212" s="4">
        <v>0</v>
      </c>
      <c r="H5212" s="4">
        <v>0</v>
      </c>
    </row>
    <row r="5213" spans="1:8" x14ac:dyDescent="0.3">
      <c r="A5213" s="3">
        <v>2014</v>
      </c>
      <c r="B5213">
        <v>4</v>
      </c>
      <c r="C5213">
        <v>8</v>
      </c>
      <c r="D5213">
        <v>54</v>
      </c>
      <c r="E5213">
        <v>34</v>
      </c>
      <c r="F5213" s="4">
        <v>0</v>
      </c>
      <c r="G5213" s="4">
        <v>0</v>
      </c>
      <c r="H5213" s="4">
        <v>0</v>
      </c>
    </row>
    <row r="5214" spans="1:8" x14ac:dyDescent="0.3">
      <c r="A5214" s="3">
        <v>2014</v>
      </c>
      <c r="B5214">
        <v>4</v>
      </c>
      <c r="C5214">
        <v>9</v>
      </c>
      <c r="D5214">
        <v>71</v>
      </c>
      <c r="E5214">
        <v>35</v>
      </c>
      <c r="F5214" s="4">
        <v>0</v>
      </c>
      <c r="G5214" s="4">
        <v>0</v>
      </c>
      <c r="H5214" s="4">
        <v>0</v>
      </c>
    </row>
    <row r="5215" spans="1:8" hidden="1" x14ac:dyDescent="0.3">
      <c r="A5215" s="3">
        <v>2014</v>
      </c>
      <c r="B5215">
        <v>4</v>
      </c>
      <c r="C5215">
        <v>10</v>
      </c>
      <c r="D5215">
        <v>62</v>
      </c>
      <c r="E5215">
        <v>45</v>
      </c>
      <c r="F5215" s="4" t="s">
        <v>28</v>
      </c>
      <c r="G5215" s="4">
        <v>0</v>
      </c>
      <c r="H5215" s="4">
        <v>0</v>
      </c>
    </row>
    <row r="5216" spans="1:8" hidden="1" x14ac:dyDescent="0.3">
      <c r="A5216" s="3">
        <v>2014</v>
      </c>
      <c r="B5216">
        <v>4</v>
      </c>
      <c r="C5216">
        <v>11</v>
      </c>
      <c r="D5216">
        <v>63</v>
      </c>
      <c r="E5216">
        <v>43</v>
      </c>
      <c r="F5216" s="4" t="s">
        <v>28</v>
      </c>
      <c r="G5216" s="4">
        <v>0</v>
      </c>
      <c r="H5216" s="4">
        <v>0</v>
      </c>
    </row>
    <row r="5217" spans="1:8" x14ac:dyDescent="0.3">
      <c r="A5217" s="3">
        <v>2014</v>
      </c>
      <c r="B5217">
        <v>4</v>
      </c>
      <c r="C5217">
        <v>12</v>
      </c>
      <c r="D5217">
        <v>55</v>
      </c>
      <c r="E5217">
        <v>44</v>
      </c>
      <c r="F5217" s="4">
        <v>0.14000000000000001</v>
      </c>
      <c r="G5217" s="4">
        <v>0</v>
      </c>
      <c r="H5217" s="4">
        <v>0</v>
      </c>
    </row>
    <row r="5218" spans="1:8" x14ac:dyDescent="0.3">
      <c r="A5218" s="3">
        <v>2014</v>
      </c>
      <c r="B5218">
        <v>4</v>
      </c>
      <c r="C5218">
        <v>13</v>
      </c>
      <c r="D5218">
        <v>44</v>
      </c>
      <c r="E5218">
        <v>32</v>
      </c>
      <c r="F5218" s="4">
        <v>0</v>
      </c>
      <c r="G5218" s="4">
        <v>0</v>
      </c>
      <c r="H5218" s="4">
        <v>0</v>
      </c>
    </row>
    <row r="5219" spans="1:8" x14ac:dyDescent="0.3">
      <c r="A5219" s="3">
        <v>2014</v>
      </c>
      <c r="B5219">
        <v>4</v>
      </c>
      <c r="C5219">
        <v>14</v>
      </c>
      <c r="D5219">
        <v>38</v>
      </c>
      <c r="E5219">
        <v>24</v>
      </c>
      <c r="F5219" s="4">
        <v>0</v>
      </c>
      <c r="G5219" s="4">
        <v>0</v>
      </c>
      <c r="H5219" s="4">
        <v>0</v>
      </c>
    </row>
    <row r="5220" spans="1:8" x14ac:dyDescent="0.3">
      <c r="A5220" s="3">
        <v>2014</v>
      </c>
      <c r="B5220">
        <v>4</v>
      </c>
      <c r="C5220">
        <v>15</v>
      </c>
      <c r="D5220">
        <v>36</v>
      </c>
      <c r="E5220">
        <v>18</v>
      </c>
      <c r="F5220" s="4">
        <v>0</v>
      </c>
      <c r="G5220" s="4">
        <v>0</v>
      </c>
      <c r="H5220" s="4">
        <v>0</v>
      </c>
    </row>
    <row r="5221" spans="1:8" x14ac:dyDescent="0.3">
      <c r="A5221" s="3">
        <v>2014</v>
      </c>
      <c r="B5221">
        <v>4</v>
      </c>
      <c r="C5221">
        <v>16</v>
      </c>
      <c r="D5221">
        <v>37</v>
      </c>
      <c r="E5221">
        <v>28</v>
      </c>
      <c r="F5221" s="4">
        <v>0.68</v>
      </c>
      <c r="G5221" s="4">
        <v>0.3</v>
      </c>
      <c r="H5221" s="4">
        <v>0</v>
      </c>
    </row>
    <row r="5222" spans="1:8" hidden="1" x14ac:dyDescent="0.3">
      <c r="A5222" s="3">
        <v>2014</v>
      </c>
      <c r="B5222">
        <v>4</v>
      </c>
      <c r="C5222">
        <v>17</v>
      </c>
      <c r="D5222">
        <v>42</v>
      </c>
      <c r="E5222">
        <v>28</v>
      </c>
      <c r="F5222" s="4" t="s">
        <v>28</v>
      </c>
      <c r="G5222" s="4" t="s">
        <v>28</v>
      </c>
      <c r="H5222" s="4" t="s">
        <v>28</v>
      </c>
    </row>
    <row r="5223" spans="1:8" x14ac:dyDescent="0.3">
      <c r="A5223" s="3">
        <v>2014</v>
      </c>
      <c r="B5223">
        <v>4</v>
      </c>
      <c r="C5223">
        <v>18</v>
      </c>
      <c r="D5223">
        <v>52</v>
      </c>
      <c r="E5223">
        <v>26</v>
      </c>
      <c r="F5223" s="4">
        <v>0</v>
      </c>
      <c r="G5223" s="4">
        <v>0</v>
      </c>
      <c r="H5223" s="4">
        <v>0</v>
      </c>
    </row>
    <row r="5224" spans="1:8" x14ac:dyDescent="0.3">
      <c r="A5224" s="3">
        <v>2014</v>
      </c>
      <c r="B5224">
        <v>4</v>
      </c>
      <c r="C5224">
        <v>19</v>
      </c>
      <c r="D5224">
        <v>67</v>
      </c>
      <c r="E5224">
        <v>42</v>
      </c>
      <c r="F5224" s="4">
        <v>0.11</v>
      </c>
      <c r="G5224" s="4">
        <v>0</v>
      </c>
      <c r="H5224" s="4">
        <v>0</v>
      </c>
    </row>
    <row r="5225" spans="1:8" x14ac:dyDescent="0.3">
      <c r="A5225" s="3">
        <v>2014</v>
      </c>
      <c r="B5225">
        <v>4</v>
      </c>
      <c r="C5225">
        <v>20</v>
      </c>
      <c r="D5225">
        <v>74</v>
      </c>
      <c r="E5225">
        <v>45</v>
      </c>
      <c r="F5225" s="4">
        <v>0.1</v>
      </c>
      <c r="G5225" s="4">
        <v>0</v>
      </c>
      <c r="H5225" s="4">
        <v>0</v>
      </c>
    </row>
    <row r="5226" spans="1:8" x14ac:dyDescent="0.3">
      <c r="A5226" s="3">
        <v>2014</v>
      </c>
      <c r="B5226">
        <v>4</v>
      </c>
      <c r="C5226">
        <v>21</v>
      </c>
      <c r="D5226">
        <v>68</v>
      </c>
      <c r="E5226">
        <v>44</v>
      </c>
      <c r="F5226" s="4">
        <v>0.2</v>
      </c>
      <c r="G5226" s="4">
        <v>0</v>
      </c>
      <c r="H5226" s="4">
        <v>0</v>
      </c>
    </row>
    <row r="5227" spans="1:8" x14ac:dyDescent="0.3">
      <c r="A5227" s="3">
        <v>2014</v>
      </c>
      <c r="B5227">
        <v>4</v>
      </c>
      <c r="C5227">
        <v>22</v>
      </c>
      <c r="D5227">
        <v>59</v>
      </c>
      <c r="E5227">
        <v>38</v>
      </c>
      <c r="F5227" s="4">
        <v>0</v>
      </c>
      <c r="G5227" s="4">
        <v>0</v>
      </c>
      <c r="H5227" s="4">
        <v>0</v>
      </c>
    </row>
    <row r="5228" spans="1:8" x14ac:dyDescent="0.3">
      <c r="A5228" s="3">
        <v>2014</v>
      </c>
      <c r="B5228">
        <v>4</v>
      </c>
      <c r="C5228">
        <v>23</v>
      </c>
      <c r="D5228">
        <v>47</v>
      </c>
      <c r="E5228">
        <v>40</v>
      </c>
      <c r="F5228" s="4">
        <v>0.26</v>
      </c>
      <c r="G5228" s="4">
        <v>0</v>
      </c>
      <c r="H5228" s="4">
        <v>0</v>
      </c>
    </row>
    <row r="5229" spans="1:8" x14ac:dyDescent="0.3">
      <c r="A5229" s="3">
        <v>2014</v>
      </c>
      <c r="B5229">
        <v>4</v>
      </c>
      <c r="C5229">
        <v>24</v>
      </c>
      <c r="D5229">
        <v>45</v>
      </c>
      <c r="E5229">
        <v>38</v>
      </c>
      <c r="F5229" s="4">
        <v>0.84</v>
      </c>
      <c r="G5229" s="4">
        <v>0</v>
      </c>
      <c r="H5229" s="4">
        <v>0</v>
      </c>
    </row>
    <row r="5230" spans="1:8" x14ac:dyDescent="0.3">
      <c r="A5230" s="3">
        <v>2014</v>
      </c>
      <c r="B5230">
        <v>4</v>
      </c>
      <c r="C5230">
        <v>25</v>
      </c>
      <c r="D5230">
        <v>64</v>
      </c>
      <c r="E5230">
        <v>36</v>
      </c>
      <c r="F5230" s="4">
        <v>0</v>
      </c>
      <c r="G5230" s="4">
        <v>0</v>
      </c>
      <c r="H5230" s="4">
        <v>0</v>
      </c>
    </row>
    <row r="5231" spans="1:8" x14ac:dyDescent="0.3">
      <c r="A5231" s="3">
        <v>2014</v>
      </c>
      <c r="B5231">
        <v>4</v>
      </c>
      <c r="C5231">
        <v>26</v>
      </c>
      <c r="D5231">
        <v>55</v>
      </c>
      <c r="E5231">
        <v>37</v>
      </c>
      <c r="F5231" s="4">
        <v>0.04</v>
      </c>
      <c r="G5231" s="4">
        <v>0</v>
      </c>
      <c r="H5231" s="4">
        <v>0</v>
      </c>
    </row>
    <row r="5232" spans="1:8" x14ac:dyDescent="0.3">
      <c r="A5232" s="3">
        <v>2014</v>
      </c>
      <c r="B5232">
        <v>4</v>
      </c>
      <c r="C5232">
        <v>27</v>
      </c>
      <c r="D5232">
        <v>45</v>
      </c>
      <c r="E5232">
        <v>38</v>
      </c>
      <c r="F5232" s="4">
        <v>1.76</v>
      </c>
      <c r="G5232" s="4">
        <v>0</v>
      </c>
      <c r="H5232" s="4">
        <v>0</v>
      </c>
    </row>
    <row r="5233" spans="1:8" x14ac:dyDescent="0.3">
      <c r="A5233" s="3">
        <v>2014</v>
      </c>
      <c r="B5233">
        <v>4</v>
      </c>
      <c r="C5233">
        <v>28</v>
      </c>
      <c r="D5233">
        <v>45</v>
      </c>
      <c r="E5233">
        <v>41</v>
      </c>
      <c r="F5233" s="4">
        <v>0.7</v>
      </c>
      <c r="G5233" s="4">
        <v>0</v>
      </c>
      <c r="H5233" s="4">
        <v>0</v>
      </c>
    </row>
    <row r="5234" spans="1:8" x14ac:dyDescent="0.3">
      <c r="A5234" s="3">
        <v>2014</v>
      </c>
      <c r="B5234">
        <v>4</v>
      </c>
      <c r="C5234">
        <v>29</v>
      </c>
      <c r="D5234">
        <v>42</v>
      </c>
      <c r="E5234">
        <v>34</v>
      </c>
      <c r="F5234" s="4">
        <v>0.6</v>
      </c>
      <c r="G5234" s="4" t="s">
        <v>28</v>
      </c>
      <c r="H5234" s="4">
        <v>0</v>
      </c>
    </row>
    <row r="5235" spans="1:8" x14ac:dyDescent="0.3">
      <c r="A5235" s="3">
        <v>2014</v>
      </c>
      <c r="B5235">
        <v>4</v>
      </c>
      <c r="C5235">
        <v>30</v>
      </c>
      <c r="D5235">
        <v>46</v>
      </c>
      <c r="E5235">
        <v>35</v>
      </c>
      <c r="F5235" s="4">
        <v>0.03</v>
      </c>
      <c r="G5235" s="4">
        <v>0</v>
      </c>
      <c r="H5235" s="4">
        <v>0</v>
      </c>
    </row>
    <row r="5236" spans="1:8" x14ac:dyDescent="0.3">
      <c r="A5236" s="3">
        <v>2014</v>
      </c>
      <c r="B5236">
        <v>5</v>
      </c>
      <c r="C5236">
        <v>1</v>
      </c>
      <c r="D5236">
        <v>49</v>
      </c>
      <c r="E5236">
        <v>37</v>
      </c>
      <c r="F5236" s="4">
        <v>0.04</v>
      </c>
      <c r="G5236" s="4">
        <v>0</v>
      </c>
      <c r="H5236" s="4">
        <v>0</v>
      </c>
    </row>
    <row r="5237" spans="1:8" hidden="1" x14ac:dyDescent="0.3">
      <c r="A5237" s="3">
        <v>2014</v>
      </c>
      <c r="B5237">
        <v>5</v>
      </c>
      <c r="C5237">
        <v>2</v>
      </c>
      <c r="D5237">
        <v>59</v>
      </c>
      <c r="E5237">
        <v>42</v>
      </c>
      <c r="F5237" s="4" t="s">
        <v>28</v>
      </c>
      <c r="G5237" s="4">
        <v>0</v>
      </c>
      <c r="H5237" s="4">
        <v>0</v>
      </c>
    </row>
    <row r="5238" spans="1:8" x14ac:dyDescent="0.3">
      <c r="A5238" s="3">
        <v>2014</v>
      </c>
      <c r="B5238">
        <v>5</v>
      </c>
      <c r="C5238">
        <v>3</v>
      </c>
      <c r="D5238">
        <v>59</v>
      </c>
      <c r="E5238">
        <v>43</v>
      </c>
      <c r="F5238" s="4">
        <v>0</v>
      </c>
      <c r="G5238" s="4">
        <v>0</v>
      </c>
      <c r="H5238" s="4">
        <v>0</v>
      </c>
    </row>
    <row r="5239" spans="1:8" x14ac:dyDescent="0.3">
      <c r="A5239" s="3">
        <v>2014</v>
      </c>
      <c r="B5239">
        <v>5</v>
      </c>
      <c r="C5239">
        <v>4</v>
      </c>
      <c r="D5239">
        <v>57</v>
      </c>
      <c r="E5239">
        <v>36</v>
      </c>
      <c r="F5239" s="4">
        <v>0</v>
      </c>
      <c r="G5239" s="4">
        <v>0</v>
      </c>
      <c r="H5239" s="4">
        <v>0</v>
      </c>
    </row>
    <row r="5240" spans="1:8" x14ac:dyDescent="0.3">
      <c r="A5240" s="3">
        <v>2014</v>
      </c>
      <c r="B5240">
        <v>5</v>
      </c>
      <c r="C5240">
        <v>5</v>
      </c>
      <c r="D5240">
        <v>64</v>
      </c>
      <c r="E5240">
        <v>50</v>
      </c>
      <c r="F5240" s="4">
        <v>0</v>
      </c>
      <c r="G5240" s="4">
        <v>0</v>
      </c>
      <c r="H5240" s="4">
        <v>0</v>
      </c>
    </row>
    <row r="5241" spans="1:8" x14ac:dyDescent="0.3">
      <c r="A5241" s="3">
        <v>2014</v>
      </c>
      <c r="B5241">
        <v>5</v>
      </c>
      <c r="C5241">
        <v>6</v>
      </c>
      <c r="D5241">
        <v>65</v>
      </c>
      <c r="E5241">
        <v>47</v>
      </c>
      <c r="F5241" s="4">
        <v>0</v>
      </c>
      <c r="G5241" s="4">
        <v>0</v>
      </c>
      <c r="H5241" s="4">
        <v>0</v>
      </c>
    </row>
    <row r="5242" spans="1:8" x14ac:dyDescent="0.3">
      <c r="A5242" s="3">
        <v>2014</v>
      </c>
      <c r="B5242">
        <v>5</v>
      </c>
      <c r="C5242">
        <v>7</v>
      </c>
      <c r="D5242">
        <v>65</v>
      </c>
      <c r="E5242">
        <v>51</v>
      </c>
      <c r="F5242" s="4">
        <v>0.04</v>
      </c>
      <c r="G5242" s="4">
        <v>0</v>
      </c>
      <c r="H5242" s="4">
        <v>0</v>
      </c>
    </row>
    <row r="5243" spans="1:8" x14ac:dyDescent="0.3">
      <c r="A5243" s="3">
        <v>2014</v>
      </c>
      <c r="B5243">
        <v>5</v>
      </c>
      <c r="C5243">
        <v>8</v>
      </c>
      <c r="D5243">
        <v>69</v>
      </c>
      <c r="E5243">
        <v>51</v>
      </c>
      <c r="F5243" s="4">
        <v>0.59</v>
      </c>
      <c r="G5243" s="4">
        <v>0</v>
      </c>
      <c r="H5243" s="4">
        <v>0</v>
      </c>
    </row>
    <row r="5244" spans="1:8" x14ac:dyDescent="0.3">
      <c r="A5244" s="3">
        <v>2014</v>
      </c>
      <c r="B5244">
        <v>5</v>
      </c>
      <c r="C5244">
        <v>9</v>
      </c>
      <c r="D5244">
        <v>60</v>
      </c>
      <c r="E5244">
        <v>46</v>
      </c>
      <c r="F5244" s="4">
        <v>0</v>
      </c>
      <c r="G5244" s="4">
        <v>0</v>
      </c>
      <c r="H5244" s="4">
        <v>0</v>
      </c>
    </row>
    <row r="5245" spans="1:8" x14ac:dyDescent="0.3">
      <c r="A5245" s="3">
        <v>2014</v>
      </c>
      <c r="B5245">
        <v>5</v>
      </c>
      <c r="C5245">
        <v>10</v>
      </c>
      <c r="D5245">
        <v>70</v>
      </c>
      <c r="E5245">
        <v>41</v>
      </c>
      <c r="F5245" s="4">
        <v>0.06</v>
      </c>
      <c r="G5245" s="4">
        <v>0</v>
      </c>
      <c r="H5245" s="4">
        <v>0</v>
      </c>
    </row>
    <row r="5246" spans="1:8" x14ac:dyDescent="0.3">
      <c r="A5246" s="3">
        <v>2014</v>
      </c>
      <c r="B5246">
        <v>5</v>
      </c>
      <c r="C5246">
        <v>11</v>
      </c>
      <c r="D5246">
        <v>68</v>
      </c>
      <c r="E5246">
        <v>48</v>
      </c>
      <c r="F5246" s="4">
        <v>0.63</v>
      </c>
      <c r="G5246" s="4">
        <v>0</v>
      </c>
      <c r="H5246" s="4">
        <v>0</v>
      </c>
    </row>
    <row r="5247" spans="1:8" x14ac:dyDescent="0.3">
      <c r="A5247" s="3">
        <v>2014</v>
      </c>
      <c r="B5247">
        <v>5</v>
      </c>
      <c r="C5247">
        <v>12</v>
      </c>
      <c r="D5247">
        <v>63</v>
      </c>
      <c r="E5247">
        <v>49</v>
      </c>
      <c r="F5247" s="4">
        <v>0.27</v>
      </c>
      <c r="G5247" s="4">
        <v>0</v>
      </c>
      <c r="H5247" s="4">
        <v>0</v>
      </c>
    </row>
    <row r="5248" spans="1:8" x14ac:dyDescent="0.3">
      <c r="A5248" s="3">
        <v>2014</v>
      </c>
      <c r="B5248">
        <v>5</v>
      </c>
      <c r="C5248">
        <v>13</v>
      </c>
      <c r="D5248">
        <v>53</v>
      </c>
      <c r="E5248">
        <v>43</v>
      </c>
      <c r="F5248" s="4">
        <v>0</v>
      </c>
      <c r="G5248" s="4">
        <v>0</v>
      </c>
      <c r="H5248" s="4">
        <v>0</v>
      </c>
    </row>
    <row r="5249" spans="1:8" x14ac:dyDescent="0.3">
      <c r="A5249" s="3">
        <v>2014</v>
      </c>
      <c r="B5249">
        <v>5</v>
      </c>
      <c r="C5249">
        <v>14</v>
      </c>
      <c r="D5249">
        <v>59</v>
      </c>
      <c r="E5249">
        <v>38</v>
      </c>
      <c r="F5249" s="4">
        <v>0</v>
      </c>
      <c r="G5249" s="4">
        <v>0</v>
      </c>
      <c r="H5249" s="4">
        <v>0</v>
      </c>
    </row>
    <row r="5250" spans="1:8" x14ac:dyDescent="0.3">
      <c r="A5250" s="3">
        <v>2014</v>
      </c>
      <c r="B5250">
        <v>5</v>
      </c>
      <c r="C5250">
        <v>15</v>
      </c>
      <c r="D5250">
        <v>49</v>
      </c>
      <c r="E5250">
        <v>40</v>
      </c>
      <c r="F5250" s="4">
        <v>0</v>
      </c>
      <c r="G5250" s="4">
        <v>0</v>
      </c>
      <c r="H5250" s="4">
        <v>0</v>
      </c>
    </row>
    <row r="5251" spans="1:8" x14ac:dyDescent="0.3">
      <c r="A5251" s="3">
        <v>2014</v>
      </c>
      <c r="B5251">
        <v>5</v>
      </c>
      <c r="C5251">
        <v>16</v>
      </c>
      <c r="D5251">
        <v>54</v>
      </c>
      <c r="E5251">
        <v>40</v>
      </c>
      <c r="F5251" s="4">
        <v>0</v>
      </c>
      <c r="G5251" s="4">
        <v>0</v>
      </c>
      <c r="H5251" s="4">
        <v>0</v>
      </c>
    </row>
    <row r="5252" spans="1:8" x14ac:dyDescent="0.3">
      <c r="A5252" s="3">
        <v>2014</v>
      </c>
      <c r="B5252">
        <v>5</v>
      </c>
      <c r="C5252">
        <v>17</v>
      </c>
      <c r="D5252">
        <v>66</v>
      </c>
      <c r="E5252">
        <v>41</v>
      </c>
      <c r="F5252" s="4">
        <v>0</v>
      </c>
      <c r="G5252" s="4">
        <v>0</v>
      </c>
      <c r="H5252" s="4">
        <v>0</v>
      </c>
    </row>
    <row r="5253" spans="1:8" x14ac:dyDescent="0.3">
      <c r="A5253" s="3">
        <v>2014</v>
      </c>
      <c r="B5253">
        <v>5</v>
      </c>
      <c r="C5253">
        <v>18</v>
      </c>
      <c r="D5253">
        <v>72</v>
      </c>
      <c r="E5253">
        <v>49</v>
      </c>
      <c r="F5253" s="4">
        <v>0</v>
      </c>
      <c r="G5253" s="4">
        <v>0</v>
      </c>
      <c r="H5253" s="4">
        <v>0</v>
      </c>
    </row>
    <row r="5254" spans="1:8" x14ac:dyDescent="0.3">
      <c r="A5254" s="3">
        <v>2014</v>
      </c>
      <c r="B5254">
        <v>5</v>
      </c>
      <c r="C5254">
        <v>19</v>
      </c>
      <c r="D5254">
        <v>60</v>
      </c>
      <c r="E5254">
        <v>51</v>
      </c>
      <c r="F5254" s="4">
        <v>2.25</v>
      </c>
      <c r="G5254" s="4">
        <v>0</v>
      </c>
      <c r="H5254" s="4">
        <v>0</v>
      </c>
    </row>
    <row r="5255" spans="1:8" x14ac:dyDescent="0.3">
      <c r="A5255" s="3">
        <v>2014</v>
      </c>
      <c r="B5255">
        <v>5</v>
      </c>
      <c r="C5255">
        <v>20</v>
      </c>
      <c r="D5255">
        <v>78</v>
      </c>
      <c r="E5255">
        <v>50</v>
      </c>
      <c r="F5255" s="4">
        <v>0</v>
      </c>
      <c r="G5255" s="4">
        <v>0</v>
      </c>
      <c r="H5255" s="4">
        <v>0</v>
      </c>
    </row>
    <row r="5256" spans="1:8" x14ac:dyDescent="0.3">
      <c r="A5256" s="3">
        <v>2014</v>
      </c>
      <c r="B5256">
        <v>5</v>
      </c>
      <c r="C5256">
        <v>21</v>
      </c>
      <c r="D5256">
        <v>66</v>
      </c>
      <c r="E5256">
        <v>51</v>
      </c>
      <c r="F5256" s="4">
        <v>0</v>
      </c>
      <c r="G5256" s="4">
        <v>0</v>
      </c>
      <c r="H5256" s="4">
        <v>0</v>
      </c>
    </row>
    <row r="5257" spans="1:8" x14ac:dyDescent="0.3">
      <c r="A5257" s="3">
        <v>2014</v>
      </c>
      <c r="B5257">
        <v>5</v>
      </c>
      <c r="C5257">
        <v>22</v>
      </c>
      <c r="D5257">
        <v>71</v>
      </c>
      <c r="E5257">
        <v>47</v>
      </c>
      <c r="F5257" s="4">
        <v>0</v>
      </c>
      <c r="G5257" s="4">
        <v>0</v>
      </c>
      <c r="H5257" s="4">
        <v>0</v>
      </c>
    </row>
    <row r="5258" spans="1:8" x14ac:dyDescent="0.3">
      <c r="A5258" s="3">
        <v>2014</v>
      </c>
      <c r="B5258">
        <v>5</v>
      </c>
      <c r="C5258">
        <v>23</v>
      </c>
      <c r="D5258">
        <v>75</v>
      </c>
      <c r="E5258">
        <v>50</v>
      </c>
      <c r="F5258" s="4">
        <v>0</v>
      </c>
      <c r="G5258" s="4">
        <v>0</v>
      </c>
      <c r="H5258" s="4">
        <v>0</v>
      </c>
    </row>
    <row r="5259" spans="1:8" x14ac:dyDescent="0.3">
      <c r="A5259" s="3">
        <v>2014</v>
      </c>
      <c r="B5259">
        <v>5</v>
      </c>
      <c r="C5259">
        <v>24</v>
      </c>
      <c r="D5259">
        <v>80</v>
      </c>
      <c r="E5259">
        <v>58</v>
      </c>
      <c r="F5259" s="4">
        <v>0</v>
      </c>
      <c r="G5259" s="4">
        <v>0</v>
      </c>
      <c r="H5259" s="4">
        <v>0</v>
      </c>
    </row>
    <row r="5260" spans="1:8" x14ac:dyDescent="0.3">
      <c r="A5260" s="3">
        <v>2014</v>
      </c>
      <c r="B5260">
        <v>5</v>
      </c>
      <c r="C5260">
        <v>25</v>
      </c>
      <c r="D5260">
        <v>79</v>
      </c>
      <c r="E5260">
        <v>56</v>
      </c>
      <c r="F5260" s="4">
        <v>0</v>
      </c>
      <c r="G5260" s="4">
        <v>0</v>
      </c>
      <c r="H5260" s="4">
        <v>0</v>
      </c>
    </row>
    <row r="5261" spans="1:8" x14ac:dyDescent="0.3">
      <c r="A5261" s="3">
        <v>2014</v>
      </c>
      <c r="B5261">
        <v>5</v>
      </c>
      <c r="C5261">
        <v>26</v>
      </c>
      <c r="D5261">
        <v>82</v>
      </c>
      <c r="E5261">
        <v>66</v>
      </c>
      <c r="F5261" s="4">
        <v>0.01</v>
      </c>
      <c r="G5261" s="4">
        <v>0</v>
      </c>
      <c r="H5261" s="4">
        <v>0</v>
      </c>
    </row>
    <row r="5262" spans="1:8" x14ac:dyDescent="0.3">
      <c r="A5262" s="3">
        <v>2014</v>
      </c>
      <c r="B5262">
        <v>5</v>
      </c>
      <c r="C5262">
        <v>27</v>
      </c>
      <c r="D5262">
        <v>73</v>
      </c>
      <c r="E5262">
        <v>61</v>
      </c>
      <c r="F5262" s="4">
        <v>0.01</v>
      </c>
      <c r="G5262" s="4">
        <v>0</v>
      </c>
      <c r="H5262" s="4">
        <v>0</v>
      </c>
    </row>
    <row r="5263" spans="1:8" x14ac:dyDescent="0.3">
      <c r="A5263" s="3">
        <v>2014</v>
      </c>
      <c r="B5263">
        <v>5</v>
      </c>
      <c r="C5263">
        <v>28</v>
      </c>
      <c r="D5263">
        <v>81</v>
      </c>
      <c r="E5263">
        <v>58</v>
      </c>
      <c r="F5263" s="4">
        <v>0</v>
      </c>
      <c r="G5263" s="4">
        <v>0</v>
      </c>
      <c r="H5263" s="4">
        <v>0</v>
      </c>
    </row>
    <row r="5264" spans="1:8" x14ac:dyDescent="0.3">
      <c r="A5264" s="3">
        <v>2014</v>
      </c>
      <c r="B5264">
        <v>5</v>
      </c>
      <c r="C5264">
        <v>29</v>
      </c>
      <c r="D5264">
        <v>84</v>
      </c>
      <c r="E5264">
        <v>57</v>
      </c>
      <c r="F5264" s="4">
        <v>0</v>
      </c>
      <c r="G5264" s="4">
        <v>0</v>
      </c>
      <c r="H5264" s="4">
        <v>0</v>
      </c>
    </row>
    <row r="5265" spans="1:8" x14ac:dyDescent="0.3">
      <c r="A5265" s="3">
        <v>2014</v>
      </c>
      <c r="B5265">
        <v>5</v>
      </c>
      <c r="C5265">
        <v>30</v>
      </c>
      <c r="D5265">
        <v>87</v>
      </c>
      <c r="E5265">
        <v>64</v>
      </c>
      <c r="F5265" s="4">
        <v>0</v>
      </c>
      <c r="G5265" s="4">
        <v>0</v>
      </c>
      <c r="H5265" s="4">
        <v>0</v>
      </c>
    </row>
    <row r="5266" spans="1:8" x14ac:dyDescent="0.3">
      <c r="A5266" s="3">
        <v>2014</v>
      </c>
      <c r="B5266">
        <v>5</v>
      </c>
      <c r="C5266">
        <v>31</v>
      </c>
      <c r="D5266">
        <v>86</v>
      </c>
      <c r="E5266">
        <v>68</v>
      </c>
      <c r="F5266" s="4">
        <v>0.65</v>
      </c>
      <c r="G5266" s="4">
        <v>0</v>
      </c>
      <c r="H5266" s="4">
        <v>0</v>
      </c>
    </row>
    <row r="5267" spans="1:8" x14ac:dyDescent="0.3">
      <c r="A5267" s="3">
        <v>2014</v>
      </c>
      <c r="B5267">
        <v>6</v>
      </c>
      <c r="C5267">
        <v>1</v>
      </c>
      <c r="D5267">
        <v>72</v>
      </c>
      <c r="E5267">
        <v>65</v>
      </c>
      <c r="F5267" s="4">
        <v>2.37</v>
      </c>
      <c r="G5267" s="4">
        <v>0</v>
      </c>
      <c r="H5267" s="4">
        <v>0</v>
      </c>
    </row>
    <row r="5268" spans="1:8" x14ac:dyDescent="0.3">
      <c r="A5268" s="3">
        <v>2014</v>
      </c>
      <c r="B5268">
        <v>6</v>
      </c>
      <c r="C5268">
        <v>2</v>
      </c>
      <c r="D5268">
        <v>80</v>
      </c>
      <c r="E5268">
        <v>60</v>
      </c>
      <c r="F5268" s="4">
        <v>0.02</v>
      </c>
      <c r="G5268" s="4">
        <v>0</v>
      </c>
      <c r="H5268" s="4">
        <v>0</v>
      </c>
    </row>
    <row r="5269" spans="1:8" x14ac:dyDescent="0.3">
      <c r="A5269" s="3">
        <v>2014</v>
      </c>
      <c r="B5269">
        <v>6</v>
      </c>
      <c r="C5269">
        <v>3</v>
      </c>
      <c r="D5269">
        <v>75</v>
      </c>
      <c r="E5269">
        <v>56</v>
      </c>
      <c r="F5269" s="4">
        <v>0</v>
      </c>
      <c r="G5269" s="4">
        <v>0</v>
      </c>
      <c r="H5269" s="4">
        <v>0</v>
      </c>
    </row>
    <row r="5270" spans="1:8" x14ac:dyDescent="0.3">
      <c r="A5270" s="3">
        <v>2014</v>
      </c>
      <c r="B5270">
        <v>6</v>
      </c>
      <c r="C5270">
        <v>4</v>
      </c>
      <c r="D5270">
        <v>81</v>
      </c>
      <c r="E5270">
        <v>61</v>
      </c>
      <c r="F5270" s="4">
        <v>0</v>
      </c>
      <c r="G5270" s="4">
        <v>0</v>
      </c>
      <c r="H5270" s="4">
        <v>0</v>
      </c>
    </row>
    <row r="5271" spans="1:8" x14ac:dyDescent="0.3">
      <c r="A5271" s="3">
        <v>2014</v>
      </c>
      <c r="B5271">
        <v>6</v>
      </c>
      <c r="C5271">
        <v>5</v>
      </c>
      <c r="D5271">
        <v>78</v>
      </c>
      <c r="E5271">
        <v>63</v>
      </c>
      <c r="F5271" s="4">
        <v>0.03</v>
      </c>
      <c r="G5271" s="4">
        <v>0</v>
      </c>
      <c r="H5271" s="4">
        <v>0</v>
      </c>
    </row>
    <row r="5272" spans="1:8" hidden="1" x14ac:dyDescent="0.3">
      <c r="A5272" s="3">
        <v>2014</v>
      </c>
      <c r="B5272">
        <v>6</v>
      </c>
      <c r="C5272">
        <v>6</v>
      </c>
      <c r="D5272">
        <v>84</v>
      </c>
      <c r="E5272">
        <v>59</v>
      </c>
      <c r="F5272" s="4" t="s">
        <v>28</v>
      </c>
      <c r="G5272" s="4">
        <v>0</v>
      </c>
      <c r="H5272" s="4">
        <v>0</v>
      </c>
    </row>
    <row r="5273" spans="1:8" x14ac:dyDescent="0.3">
      <c r="A5273" s="3">
        <v>2014</v>
      </c>
      <c r="B5273">
        <v>6</v>
      </c>
      <c r="C5273">
        <v>7</v>
      </c>
      <c r="D5273">
        <v>67</v>
      </c>
      <c r="E5273">
        <v>51</v>
      </c>
      <c r="F5273" s="4">
        <v>0.89</v>
      </c>
      <c r="G5273" s="4">
        <v>0</v>
      </c>
      <c r="H5273" s="4">
        <v>0</v>
      </c>
    </row>
    <row r="5274" spans="1:8" x14ac:dyDescent="0.3">
      <c r="A5274" s="3">
        <v>2014</v>
      </c>
      <c r="B5274">
        <v>6</v>
      </c>
      <c r="C5274">
        <v>8</v>
      </c>
      <c r="D5274">
        <v>71</v>
      </c>
      <c r="E5274">
        <v>49</v>
      </c>
      <c r="F5274" s="4">
        <v>0</v>
      </c>
      <c r="G5274" s="4">
        <v>0</v>
      </c>
      <c r="H5274" s="4">
        <v>0</v>
      </c>
    </row>
    <row r="5275" spans="1:8" hidden="1" x14ac:dyDescent="0.3">
      <c r="A5275" s="3">
        <v>2014</v>
      </c>
      <c r="B5275">
        <v>6</v>
      </c>
      <c r="C5275">
        <v>9</v>
      </c>
      <c r="D5275">
        <v>70</v>
      </c>
      <c r="E5275">
        <v>59</v>
      </c>
      <c r="F5275" s="4" t="s">
        <v>28</v>
      </c>
      <c r="G5275" s="4">
        <v>0</v>
      </c>
      <c r="H5275" s="4">
        <v>0</v>
      </c>
    </row>
    <row r="5276" spans="1:8" x14ac:dyDescent="0.3">
      <c r="A5276" s="3">
        <v>2014</v>
      </c>
      <c r="B5276">
        <v>6</v>
      </c>
      <c r="C5276">
        <v>10</v>
      </c>
      <c r="D5276">
        <v>77</v>
      </c>
      <c r="E5276">
        <v>55</v>
      </c>
      <c r="F5276" s="4">
        <v>0</v>
      </c>
      <c r="G5276" s="4">
        <v>0</v>
      </c>
      <c r="H5276" s="4">
        <v>0</v>
      </c>
    </row>
    <row r="5277" spans="1:8" x14ac:dyDescent="0.3">
      <c r="A5277" s="3">
        <v>2014</v>
      </c>
      <c r="B5277">
        <v>6</v>
      </c>
      <c r="C5277">
        <v>11</v>
      </c>
      <c r="D5277">
        <v>81</v>
      </c>
      <c r="E5277">
        <v>61</v>
      </c>
      <c r="F5277" s="4">
        <v>0.18</v>
      </c>
      <c r="G5277" s="4">
        <v>0</v>
      </c>
      <c r="H5277" s="4">
        <v>0</v>
      </c>
    </row>
    <row r="5278" spans="1:8" x14ac:dyDescent="0.3">
      <c r="A5278" s="3">
        <v>2014</v>
      </c>
      <c r="B5278">
        <v>6</v>
      </c>
      <c r="C5278">
        <v>12</v>
      </c>
      <c r="D5278">
        <v>66</v>
      </c>
      <c r="E5278">
        <v>54</v>
      </c>
      <c r="F5278" s="4">
        <v>0</v>
      </c>
      <c r="G5278" s="4">
        <v>0</v>
      </c>
      <c r="H5278" s="4">
        <v>0</v>
      </c>
    </row>
    <row r="5279" spans="1:8" x14ac:dyDescent="0.3">
      <c r="A5279" s="3">
        <v>2014</v>
      </c>
      <c r="B5279">
        <v>6</v>
      </c>
      <c r="C5279">
        <v>13</v>
      </c>
      <c r="D5279">
        <v>76</v>
      </c>
      <c r="E5279">
        <v>51</v>
      </c>
      <c r="F5279" s="4">
        <v>0</v>
      </c>
      <c r="G5279" s="4">
        <v>0</v>
      </c>
      <c r="H5279" s="4">
        <v>0</v>
      </c>
    </row>
    <row r="5280" spans="1:8" x14ac:dyDescent="0.3">
      <c r="A5280" s="3">
        <v>2014</v>
      </c>
      <c r="B5280">
        <v>6</v>
      </c>
      <c r="C5280">
        <v>14</v>
      </c>
      <c r="D5280">
        <v>66</v>
      </c>
      <c r="E5280">
        <v>58</v>
      </c>
      <c r="F5280" s="4">
        <v>1.6</v>
      </c>
      <c r="G5280" s="4">
        <v>0</v>
      </c>
      <c r="H5280" s="4">
        <v>0</v>
      </c>
    </row>
    <row r="5281" spans="1:8" x14ac:dyDescent="0.3">
      <c r="A5281" s="3">
        <v>2014</v>
      </c>
      <c r="B5281">
        <v>6</v>
      </c>
      <c r="C5281">
        <v>15</v>
      </c>
      <c r="D5281">
        <v>76</v>
      </c>
      <c r="E5281">
        <v>57</v>
      </c>
      <c r="F5281" s="4">
        <v>0.64</v>
      </c>
      <c r="G5281" s="4">
        <v>0</v>
      </c>
      <c r="H5281" s="4">
        <v>0</v>
      </c>
    </row>
    <row r="5282" spans="1:8" x14ac:dyDescent="0.3">
      <c r="A5282" s="3">
        <v>2014</v>
      </c>
      <c r="B5282">
        <v>6</v>
      </c>
      <c r="C5282">
        <v>16</v>
      </c>
      <c r="D5282">
        <v>85</v>
      </c>
      <c r="E5282">
        <v>63</v>
      </c>
      <c r="F5282" s="4">
        <v>0.38</v>
      </c>
      <c r="G5282" s="4">
        <v>0</v>
      </c>
      <c r="H5282" s="4">
        <v>0</v>
      </c>
    </row>
    <row r="5283" spans="1:8" x14ac:dyDescent="0.3">
      <c r="A5283" s="3">
        <v>2014</v>
      </c>
      <c r="B5283">
        <v>6</v>
      </c>
      <c r="C5283">
        <v>17</v>
      </c>
      <c r="D5283">
        <v>82</v>
      </c>
      <c r="E5283">
        <v>62</v>
      </c>
      <c r="F5283" s="4">
        <v>0.01</v>
      </c>
      <c r="G5283" s="4">
        <v>0</v>
      </c>
      <c r="H5283" s="4">
        <v>0</v>
      </c>
    </row>
    <row r="5284" spans="1:8" x14ac:dyDescent="0.3">
      <c r="A5284" s="3">
        <v>2014</v>
      </c>
      <c r="B5284">
        <v>6</v>
      </c>
      <c r="C5284">
        <v>18</v>
      </c>
      <c r="D5284">
        <v>81</v>
      </c>
      <c r="E5284">
        <v>69</v>
      </c>
      <c r="F5284" s="4">
        <v>0.51</v>
      </c>
      <c r="G5284" s="4">
        <v>0</v>
      </c>
      <c r="H5284" s="4">
        <v>0</v>
      </c>
    </row>
    <row r="5285" spans="1:8" x14ac:dyDescent="0.3">
      <c r="A5285" s="3">
        <v>2014</v>
      </c>
      <c r="B5285">
        <v>6</v>
      </c>
      <c r="C5285">
        <v>19</v>
      </c>
      <c r="D5285">
        <v>74</v>
      </c>
      <c r="E5285">
        <v>65</v>
      </c>
      <c r="F5285" s="4">
        <v>4.13</v>
      </c>
      <c r="G5285" s="4">
        <v>0</v>
      </c>
      <c r="H5285" s="4">
        <v>0</v>
      </c>
    </row>
    <row r="5286" spans="1:8" hidden="1" x14ac:dyDescent="0.3">
      <c r="A5286" s="3">
        <v>2014</v>
      </c>
      <c r="B5286">
        <v>6</v>
      </c>
      <c r="C5286">
        <v>20</v>
      </c>
      <c r="D5286">
        <v>85</v>
      </c>
      <c r="E5286">
        <v>67</v>
      </c>
      <c r="F5286" s="4" t="s">
        <v>28</v>
      </c>
      <c r="G5286" s="4">
        <v>0</v>
      </c>
      <c r="H5286" s="4">
        <v>0</v>
      </c>
    </row>
    <row r="5287" spans="1:8" x14ac:dyDescent="0.3">
      <c r="A5287" s="3">
        <v>2014</v>
      </c>
      <c r="B5287">
        <v>6</v>
      </c>
      <c r="C5287">
        <v>21</v>
      </c>
      <c r="D5287">
        <v>85</v>
      </c>
      <c r="E5287">
        <v>67</v>
      </c>
      <c r="F5287" s="4">
        <v>0</v>
      </c>
      <c r="G5287" s="4">
        <v>0</v>
      </c>
      <c r="H5287" s="4">
        <v>0</v>
      </c>
    </row>
    <row r="5288" spans="1:8" x14ac:dyDescent="0.3">
      <c r="A5288" s="3">
        <v>2014</v>
      </c>
      <c r="B5288">
        <v>6</v>
      </c>
      <c r="C5288">
        <v>22</v>
      </c>
      <c r="D5288">
        <v>77</v>
      </c>
      <c r="E5288">
        <v>66</v>
      </c>
      <c r="F5288" s="4">
        <v>0.09</v>
      </c>
      <c r="G5288" s="4">
        <v>0</v>
      </c>
      <c r="H5288" s="4">
        <v>0</v>
      </c>
    </row>
    <row r="5289" spans="1:8" x14ac:dyDescent="0.3">
      <c r="A5289" s="3">
        <v>2014</v>
      </c>
      <c r="B5289">
        <v>6</v>
      </c>
      <c r="C5289">
        <v>23</v>
      </c>
      <c r="D5289">
        <v>83</v>
      </c>
      <c r="E5289">
        <v>66</v>
      </c>
      <c r="F5289" s="4">
        <v>0</v>
      </c>
      <c r="G5289" s="4">
        <v>0</v>
      </c>
      <c r="H5289" s="4">
        <v>0</v>
      </c>
    </row>
    <row r="5290" spans="1:8" x14ac:dyDescent="0.3">
      <c r="A5290" s="3">
        <v>2014</v>
      </c>
      <c r="B5290">
        <v>6</v>
      </c>
      <c r="C5290">
        <v>24</v>
      </c>
      <c r="D5290">
        <v>84</v>
      </c>
      <c r="E5290">
        <v>64</v>
      </c>
      <c r="F5290" s="4">
        <v>0</v>
      </c>
      <c r="G5290" s="4">
        <v>0</v>
      </c>
      <c r="H5290" s="4">
        <v>0</v>
      </c>
    </row>
    <row r="5291" spans="1:8" x14ac:dyDescent="0.3">
      <c r="A5291" s="3">
        <v>2014</v>
      </c>
      <c r="B5291">
        <v>6</v>
      </c>
      <c r="C5291">
        <v>25</v>
      </c>
      <c r="D5291">
        <v>72</v>
      </c>
      <c r="E5291">
        <v>56</v>
      </c>
      <c r="F5291" s="4">
        <v>0</v>
      </c>
      <c r="G5291" s="4">
        <v>0</v>
      </c>
      <c r="H5291" s="4">
        <v>0</v>
      </c>
    </row>
    <row r="5292" spans="1:8" x14ac:dyDescent="0.3">
      <c r="A5292" s="3">
        <v>2014</v>
      </c>
      <c r="B5292">
        <v>6</v>
      </c>
      <c r="C5292">
        <v>26</v>
      </c>
      <c r="D5292">
        <v>81</v>
      </c>
      <c r="E5292">
        <v>58</v>
      </c>
      <c r="F5292" s="4">
        <v>0</v>
      </c>
      <c r="G5292" s="4">
        <v>0</v>
      </c>
      <c r="H5292" s="4">
        <v>0</v>
      </c>
    </row>
    <row r="5293" spans="1:8" hidden="1" x14ac:dyDescent="0.3">
      <c r="A5293" s="3">
        <v>2014</v>
      </c>
      <c r="B5293">
        <v>6</v>
      </c>
      <c r="C5293">
        <v>27</v>
      </c>
      <c r="D5293">
        <v>81</v>
      </c>
      <c r="E5293">
        <v>70</v>
      </c>
      <c r="F5293" s="4" t="s">
        <v>28</v>
      </c>
      <c r="G5293" s="4">
        <v>0</v>
      </c>
      <c r="H5293" s="4">
        <v>0</v>
      </c>
    </row>
    <row r="5294" spans="1:8" x14ac:dyDescent="0.3">
      <c r="A5294" s="3">
        <v>2014</v>
      </c>
      <c r="B5294">
        <v>6</v>
      </c>
      <c r="C5294">
        <v>28</v>
      </c>
      <c r="D5294">
        <v>83</v>
      </c>
      <c r="E5294">
        <v>69</v>
      </c>
      <c r="F5294" s="4">
        <v>0.5</v>
      </c>
      <c r="G5294" s="4">
        <v>0</v>
      </c>
      <c r="H5294" s="4">
        <v>0</v>
      </c>
    </row>
    <row r="5295" spans="1:8" x14ac:dyDescent="0.3">
      <c r="A5295" s="3">
        <v>2014</v>
      </c>
      <c r="B5295">
        <v>6</v>
      </c>
      <c r="C5295">
        <v>29</v>
      </c>
      <c r="D5295">
        <v>85</v>
      </c>
      <c r="E5295">
        <v>64</v>
      </c>
      <c r="F5295" s="4">
        <v>0.01</v>
      </c>
      <c r="G5295" s="4">
        <v>0</v>
      </c>
      <c r="H5295" s="4">
        <v>0</v>
      </c>
    </row>
    <row r="5296" spans="1:8" hidden="1" x14ac:dyDescent="0.3">
      <c r="A5296" s="3">
        <v>2014</v>
      </c>
      <c r="B5296">
        <v>6</v>
      </c>
      <c r="C5296">
        <v>30</v>
      </c>
      <c r="D5296">
        <v>81</v>
      </c>
      <c r="E5296">
        <v>65</v>
      </c>
      <c r="F5296" s="4" t="s">
        <v>28</v>
      </c>
      <c r="G5296" s="4">
        <v>0</v>
      </c>
      <c r="H5296" s="4">
        <v>0</v>
      </c>
    </row>
    <row r="5297" spans="1:8" x14ac:dyDescent="0.3">
      <c r="A5297" s="3">
        <v>2014</v>
      </c>
      <c r="B5297">
        <v>7</v>
      </c>
      <c r="C5297">
        <v>1</v>
      </c>
      <c r="D5297">
        <v>75</v>
      </c>
      <c r="E5297">
        <v>55</v>
      </c>
      <c r="F5297" s="4">
        <v>0.15</v>
      </c>
      <c r="G5297" s="4">
        <v>0</v>
      </c>
      <c r="H5297" s="4">
        <v>0</v>
      </c>
    </row>
    <row r="5298" spans="1:8" x14ac:dyDescent="0.3">
      <c r="A5298" s="3">
        <v>2014</v>
      </c>
      <c r="B5298">
        <v>7</v>
      </c>
      <c r="C5298">
        <v>2</v>
      </c>
      <c r="D5298">
        <v>74</v>
      </c>
      <c r="E5298">
        <v>54</v>
      </c>
      <c r="F5298" s="4">
        <v>0.01</v>
      </c>
      <c r="G5298" s="4">
        <v>0</v>
      </c>
      <c r="H5298" s="4">
        <v>0</v>
      </c>
    </row>
    <row r="5299" spans="1:8" x14ac:dyDescent="0.3">
      <c r="A5299" s="3">
        <v>2014</v>
      </c>
      <c r="B5299">
        <v>7</v>
      </c>
      <c r="C5299">
        <v>3</v>
      </c>
      <c r="D5299">
        <v>78</v>
      </c>
      <c r="E5299">
        <v>58</v>
      </c>
      <c r="F5299" s="4">
        <v>0</v>
      </c>
      <c r="G5299" s="4">
        <v>0</v>
      </c>
      <c r="H5299" s="4">
        <v>0</v>
      </c>
    </row>
    <row r="5300" spans="1:8" x14ac:dyDescent="0.3">
      <c r="A5300" s="3">
        <v>2014</v>
      </c>
      <c r="B5300">
        <v>7</v>
      </c>
      <c r="C5300">
        <v>4</v>
      </c>
      <c r="D5300">
        <v>78</v>
      </c>
      <c r="E5300">
        <v>60</v>
      </c>
      <c r="F5300" s="4">
        <v>0</v>
      </c>
      <c r="G5300" s="4">
        <v>0</v>
      </c>
      <c r="H5300" s="4">
        <v>0</v>
      </c>
    </row>
    <row r="5301" spans="1:8" x14ac:dyDescent="0.3">
      <c r="A5301" s="3">
        <v>2014</v>
      </c>
      <c r="B5301">
        <v>7</v>
      </c>
      <c r="C5301">
        <v>5</v>
      </c>
      <c r="D5301">
        <v>84</v>
      </c>
      <c r="E5301">
        <v>65</v>
      </c>
      <c r="F5301" s="4">
        <v>0</v>
      </c>
      <c r="G5301" s="4">
        <v>0</v>
      </c>
      <c r="H5301" s="4">
        <v>0</v>
      </c>
    </row>
    <row r="5302" spans="1:8" x14ac:dyDescent="0.3">
      <c r="A5302" s="3">
        <v>2014</v>
      </c>
      <c r="B5302">
        <v>7</v>
      </c>
      <c r="C5302">
        <v>6</v>
      </c>
      <c r="D5302">
        <v>90</v>
      </c>
      <c r="E5302">
        <v>69</v>
      </c>
      <c r="F5302" s="4">
        <v>0.13</v>
      </c>
      <c r="G5302" s="4">
        <v>0</v>
      </c>
      <c r="H5302" s="4">
        <v>0</v>
      </c>
    </row>
    <row r="5303" spans="1:8" x14ac:dyDescent="0.3">
      <c r="A5303" s="3">
        <v>2014</v>
      </c>
      <c r="B5303">
        <v>7</v>
      </c>
      <c r="C5303">
        <v>7</v>
      </c>
      <c r="D5303">
        <v>87</v>
      </c>
      <c r="E5303">
        <v>65</v>
      </c>
      <c r="F5303" s="4">
        <v>0.37</v>
      </c>
      <c r="G5303" s="4">
        <v>0</v>
      </c>
      <c r="H5303" s="4">
        <v>0</v>
      </c>
    </row>
    <row r="5304" spans="1:8" x14ac:dyDescent="0.3">
      <c r="A5304" s="3">
        <v>2014</v>
      </c>
      <c r="B5304">
        <v>7</v>
      </c>
      <c r="C5304">
        <v>8</v>
      </c>
      <c r="D5304">
        <v>77</v>
      </c>
      <c r="E5304">
        <v>62</v>
      </c>
      <c r="F5304" s="4">
        <v>0</v>
      </c>
      <c r="G5304" s="4">
        <v>0</v>
      </c>
      <c r="H5304" s="4">
        <v>0</v>
      </c>
    </row>
    <row r="5305" spans="1:8" x14ac:dyDescent="0.3">
      <c r="A5305" s="3">
        <v>2014</v>
      </c>
      <c r="B5305">
        <v>7</v>
      </c>
      <c r="C5305">
        <v>9</v>
      </c>
      <c r="D5305">
        <v>79</v>
      </c>
      <c r="E5305">
        <v>58</v>
      </c>
      <c r="F5305" s="4">
        <v>0</v>
      </c>
      <c r="G5305" s="4">
        <v>0</v>
      </c>
      <c r="H5305" s="4">
        <v>0</v>
      </c>
    </row>
    <row r="5306" spans="1:8" x14ac:dyDescent="0.3">
      <c r="A5306" s="3">
        <v>2014</v>
      </c>
      <c r="B5306">
        <v>7</v>
      </c>
      <c r="C5306">
        <v>10</v>
      </c>
      <c r="D5306">
        <v>85</v>
      </c>
      <c r="E5306">
        <v>61</v>
      </c>
      <c r="F5306" s="4">
        <v>0</v>
      </c>
      <c r="G5306" s="4">
        <v>0</v>
      </c>
      <c r="H5306" s="4">
        <v>0</v>
      </c>
    </row>
    <row r="5307" spans="1:8" x14ac:dyDescent="0.3">
      <c r="A5307" s="3">
        <v>2014</v>
      </c>
      <c r="B5307">
        <v>7</v>
      </c>
      <c r="C5307">
        <v>11</v>
      </c>
      <c r="D5307">
        <v>81</v>
      </c>
      <c r="E5307">
        <v>65</v>
      </c>
      <c r="F5307" s="4">
        <v>1.03</v>
      </c>
      <c r="G5307" s="4">
        <v>0</v>
      </c>
      <c r="H5307" s="4">
        <v>0</v>
      </c>
    </row>
    <row r="5308" spans="1:8" x14ac:dyDescent="0.3">
      <c r="A5308" s="3">
        <v>2014</v>
      </c>
      <c r="B5308">
        <v>7</v>
      </c>
      <c r="C5308">
        <v>12</v>
      </c>
      <c r="D5308">
        <v>80</v>
      </c>
      <c r="E5308">
        <v>68</v>
      </c>
      <c r="F5308" s="4">
        <v>0.06</v>
      </c>
      <c r="G5308" s="4">
        <v>0</v>
      </c>
      <c r="H5308" s="4">
        <v>0</v>
      </c>
    </row>
    <row r="5309" spans="1:8" x14ac:dyDescent="0.3">
      <c r="A5309" s="3">
        <v>2014</v>
      </c>
      <c r="B5309">
        <v>7</v>
      </c>
      <c r="C5309">
        <v>13</v>
      </c>
      <c r="D5309">
        <v>78</v>
      </c>
      <c r="E5309">
        <v>63</v>
      </c>
      <c r="F5309" s="4">
        <v>0</v>
      </c>
      <c r="G5309" s="4">
        <v>0</v>
      </c>
      <c r="H5309" s="4">
        <v>0</v>
      </c>
    </row>
    <row r="5310" spans="1:8" x14ac:dyDescent="0.3">
      <c r="A5310" s="3">
        <v>2014</v>
      </c>
      <c r="B5310">
        <v>7</v>
      </c>
      <c r="C5310">
        <v>14</v>
      </c>
      <c r="D5310">
        <v>65</v>
      </c>
      <c r="E5310">
        <v>56</v>
      </c>
      <c r="F5310" s="4">
        <v>7.0000000000000007E-2</v>
      </c>
      <c r="G5310" s="4">
        <v>0</v>
      </c>
      <c r="H5310" s="4">
        <v>0</v>
      </c>
    </row>
    <row r="5311" spans="1:8" hidden="1" x14ac:dyDescent="0.3">
      <c r="A5311" s="3">
        <v>2014</v>
      </c>
      <c r="B5311">
        <v>7</v>
      </c>
      <c r="C5311">
        <v>15</v>
      </c>
      <c r="D5311">
        <v>72</v>
      </c>
      <c r="E5311">
        <v>54</v>
      </c>
      <c r="F5311" s="4" t="s">
        <v>28</v>
      </c>
      <c r="G5311" s="4">
        <v>0</v>
      </c>
      <c r="H5311" s="4">
        <v>0</v>
      </c>
    </row>
    <row r="5312" spans="1:8" x14ac:dyDescent="0.3">
      <c r="A5312" s="3">
        <v>2014</v>
      </c>
      <c r="B5312">
        <v>7</v>
      </c>
      <c r="C5312">
        <v>16</v>
      </c>
      <c r="D5312">
        <v>77</v>
      </c>
      <c r="E5312">
        <v>55</v>
      </c>
      <c r="F5312" s="4">
        <v>0</v>
      </c>
      <c r="G5312" s="4">
        <v>0</v>
      </c>
      <c r="H5312" s="4">
        <v>0</v>
      </c>
    </row>
    <row r="5313" spans="1:8" x14ac:dyDescent="0.3">
      <c r="A5313" s="3">
        <v>2014</v>
      </c>
      <c r="B5313">
        <v>7</v>
      </c>
      <c r="C5313">
        <v>17</v>
      </c>
      <c r="D5313">
        <v>79</v>
      </c>
      <c r="E5313">
        <v>59</v>
      </c>
      <c r="F5313" s="4">
        <v>0</v>
      </c>
      <c r="G5313" s="4">
        <v>0</v>
      </c>
      <c r="H5313" s="4">
        <v>0</v>
      </c>
    </row>
    <row r="5314" spans="1:8" x14ac:dyDescent="0.3">
      <c r="A5314" s="3">
        <v>2014</v>
      </c>
      <c r="B5314">
        <v>7</v>
      </c>
      <c r="C5314">
        <v>18</v>
      </c>
      <c r="D5314">
        <v>79</v>
      </c>
      <c r="E5314">
        <v>60</v>
      </c>
      <c r="F5314" s="4">
        <v>0</v>
      </c>
      <c r="G5314" s="4">
        <v>0</v>
      </c>
      <c r="H5314" s="4">
        <v>0</v>
      </c>
    </row>
    <row r="5315" spans="1:8" x14ac:dyDescent="0.3">
      <c r="A5315" s="3">
        <v>2014</v>
      </c>
      <c r="B5315">
        <v>7</v>
      </c>
      <c r="C5315">
        <v>19</v>
      </c>
      <c r="D5315">
        <v>79</v>
      </c>
      <c r="E5315">
        <v>67</v>
      </c>
      <c r="F5315" s="4">
        <v>0</v>
      </c>
      <c r="G5315" s="4">
        <v>0</v>
      </c>
      <c r="H5315" s="4">
        <v>0</v>
      </c>
    </row>
    <row r="5316" spans="1:8" x14ac:dyDescent="0.3">
      <c r="A5316" s="3">
        <v>2014</v>
      </c>
      <c r="B5316">
        <v>7</v>
      </c>
      <c r="C5316">
        <v>20</v>
      </c>
      <c r="D5316">
        <v>87</v>
      </c>
      <c r="E5316">
        <v>70</v>
      </c>
      <c r="F5316" s="4">
        <v>0</v>
      </c>
      <c r="G5316" s="4">
        <v>0</v>
      </c>
      <c r="H5316" s="4">
        <v>0</v>
      </c>
    </row>
    <row r="5317" spans="1:8" x14ac:dyDescent="0.3">
      <c r="A5317" s="3">
        <v>2014</v>
      </c>
      <c r="B5317">
        <v>7</v>
      </c>
      <c r="C5317">
        <v>21</v>
      </c>
      <c r="D5317">
        <v>92</v>
      </c>
      <c r="E5317">
        <v>74</v>
      </c>
      <c r="F5317" s="4">
        <v>0</v>
      </c>
      <c r="G5317" s="4">
        <v>0</v>
      </c>
      <c r="H5317" s="4">
        <v>0</v>
      </c>
    </row>
    <row r="5318" spans="1:8" x14ac:dyDescent="0.3">
      <c r="A5318" s="3">
        <v>2014</v>
      </c>
      <c r="B5318">
        <v>7</v>
      </c>
      <c r="C5318">
        <v>22</v>
      </c>
      <c r="D5318">
        <v>86</v>
      </c>
      <c r="E5318">
        <v>70</v>
      </c>
      <c r="F5318" s="4">
        <v>0</v>
      </c>
      <c r="G5318" s="4">
        <v>0</v>
      </c>
      <c r="H5318" s="4">
        <v>0</v>
      </c>
    </row>
    <row r="5319" spans="1:8" x14ac:dyDescent="0.3">
      <c r="A5319" s="3">
        <v>2014</v>
      </c>
      <c r="B5319">
        <v>7</v>
      </c>
      <c r="C5319">
        <v>23</v>
      </c>
      <c r="D5319">
        <v>84</v>
      </c>
      <c r="E5319">
        <v>61</v>
      </c>
      <c r="F5319" s="4">
        <v>0</v>
      </c>
      <c r="G5319" s="4">
        <v>0</v>
      </c>
      <c r="H5319" s="4">
        <v>0</v>
      </c>
    </row>
    <row r="5320" spans="1:8" x14ac:dyDescent="0.3">
      <c r="A5320" s="3">
        <v>2014</v>
      </c>
      <c r="B5320">
        <v>7</v>
      </c>
      <c r="C5320">
        <v>24</v>
      </c>
      <c r="D5320">
        <v>82</v>
      </c>
      <c r="E5320">
        <v>63</v>
      </c>
      <c r="F5320" s="4">
        <v>0</v>
      </c>
      <c r="G5320" s="4">
        <v>0</v>
      </c>
      <c r="H5320" s="4">
        <v>0</v>
      </c>
    </row>
    <row r="5321" spans="1:8" x14ac:dyDescent="0.3">
      <c r="A5321" s="3">
        <v>2014</v>
      </c>
      <c r="B5321">
        <v>7</v>
      </c>
      <c r="C5321">
        <v>25</v>
      </c>
      <c r="D5321">
        <v>81</v>
      </c>
      <c r="E5321">
        <v>64</v>
      </c>
      <c r="F5321" s="4">
        <v>0.42</v>
      </c>
      <c r="G5321" s="4">
        <v>0</v>
      </c>
      <c r="H5321" s="4">
        <v>0</v>
      </c>
    </row>
    <row r="5322" spans="1:8" x14ac:dyDescent="0.3">
      <c r="A5322" s="3">
        <v>2014</v>
      </c>
      <c r="B5322">
        <v>7</v>
      </c>
      <c r="C5322">
        <v>26</v>
      </c>
      <c r="D5322">
        <v>86</v>
      </c>
      <c r="E5322">
        <v>71</v>
      </c>
      <c r="F5322" s="4">
        <v>0</v>
      </c>
      <c r="G5322" s="4">
        <v>0</v>
      </c>
      <c r="H5322" s="4">
        <v>0</v>
      </c>
    </row>
    <row r="5323" spans="1:8" x14ac:dyDescent="0.3">
      <c r="A5323" s="3">
        <v>2014</v>
      </c>
      <c r="B5323">
        <v>7</v>
      </c>
      <c r="C5323">
        <v>27</v>
      </c>
      <c r="D5323">
        <v>78</v>
      </c>
      <c r="E5323">
        <v>65</v>
      </c>
      <c r="F5323" s="4">
        <v>0.03</v>
      </c>
      <c r="G5323" s="4">
        <v>0</v>
      </c>
      <c r="H5323" s="4">
        <v>0</v>
      </c>
    </row>
    <row r="5324" spans="1:8" x14ac:dyDescent="0.3">
      <c r="A5324" s="3">
        <v>2014</v>
      </c>
      <c r="B5324">
        <v>7</v>
      </c>
      <c r="C5324">
        <v>28</v>
      </c>
      <c r="D5324">
        <v>77</v>
      </c>
      <c r="E5324">
        <v>63</v>
      </c>
      <c r="F5324" s="4">
        <v>0</v>
      </c>
      <c r="G5324" s="4">
        <v>0</v>
      </c>
      <c r="H5324" s="4">
        <v>0</v>
      </c>
    </row>
    <row r="5325" spans="1:8" x14ac:dyDescent="0.3">
      <c r="A5325" s="3">
        <v>2014</v>
      </c>
      <c r="B5325">
        <v>7</v>
      </c>
      <c r="C5325">
        <v>29</v>
      </c>
      <c r="D5325">
        <v>81</v>
      </c>
      <c r="E5325">
        <v>59</v>
      </c>
      <c r="F5325" s="4">
        <v>0</v>
      </c>
      <c r="G5325" s="4">
        <v>0</v>
      </c>
      <c r="H5325" s="4">
        <v>0</v>
      </c>
    </row>
    <row r="5326" spans="1:8" x14ac:dyDescent="0.3">
      <c r="A5326" s="3">
        <v>2014</v>
      </c>
      <c r="B5326">
        <v>7</v>
      </c>
      <c r="C5326">
        <v>30</v>
      </c>
      <c r="D5326">
        <v>83</v>
      </c>
      <c r="E5326">
        <v>60</v>
      </c>
      <c r="F5326" s="4">
        <v>0</v>
      </c>
      <c r="G5326" s="4">
        <v>0</v>
      </c>
      <c r="H5326" s="4">
        <v>0</v>
      </c>
    </row>
    <row r="5327" spans="1:8" x14ac:dyDescent="0.3">
      <c r="A5327" s="3">
        <v>2014</v>
      </c>
      <c r="B5327">
        <v>7</v>
      </c>
      <c r="C5327">
        <v>31</v>
      </c>
      <c r="D5327">
        <v>84</v>
      </c>
      <c r="E5327">
        <v>63</v>
      </c>
      <c r="F5327" s="4">
        <v>0</v>
      </c>
      <c r="G5327" s="4">
        <v>0</v>
      </c>
      <c r="H5327" s="4">
        <v>0</v>
      </c>
    </row>
    <row r="5328" spans="1:8" x14ac:dyDescent="0.3">
      <c r="A5328" s="3">
        <v>2014</v>
      </c>
      <c r="B5328">
        <v>8</v>
      </c>
      <c r="C5328">
        <v>1</v>
      </c>
      <c r="D5328">
        <v>87</v>
      </c>
      <c r="E5328">
        <v>65</v>
      </c>
      <c r="F5328" s="4">
        <v>0</v>
      </c>
      <c r="G5328" s="4">
        <v>0</v>
      </c>
      <c r="H5328" s="4">
        <v>0</v>
      </c>
    </row>
    <row r="5329" spans="1:8" hidden="1" x14ac:dyDescent="0.3">
      <c r="A5329" s="3">
        <v>2014</v>
      </c>
      <c r="B5329">
        <v>8</v>
      </c>
      <c r="C5329">
        <v>2</v>
      </c>
      <c r="D5329">
        <v>87</v>
      </c>
      <c r="E5329">
        <v>67</v>
      </c>
      <c r="F5329" s="4" t="s">
        <v>28</v>
      </c>
      <c r="G5329" s="4">
        <v>0</v>
      </c>
      <c r="H5329" s="4">
        <v>0</v>
      </c>
    </row>
    <row r="5330" spans="1:8" x14ac:dyDescent="0.3">
      <c r="A5330" s="3">
        <v>2014</v>
      </c>
      <c r="B5330">
        <v>8</v>
      </c>
      <c r="C5330">
        <v>3</v>
      </c>
      <c r="D5330">
        <v>88</v>
      </c>
      <c r="E5330">
        <v>68</v>
      </c>
      <c r="F5330" s="4">
        <v>0.67</v>
      </c>
      <c r="G5330" s="4">
        <v>0</v>
      </c>
      <c r="H5330" s="4">
        <v>0</v>
      </c>
    </row>
    <row r="5331" spans="1:8" x14ac:dyDescent="0.3">
      <c r="A5331" s="3">
        <v>2014</v>
      </c>
      <c r="B5331">
        <v>8</v>
      </c>
      <c r="C5331">
        <v>4</v>
      </c>
      <c r="D5331">
        <v>81</v>
      </c>
      <c r="E5331">
        <v>68</v>
      </c>
      <c r="F5331" s="4">
        <v>0</v>
      </c>
      <c r="G5331" s="4">
        <v>0</v>
      </c>
      <c r="H5331" s="4">
        <v>0</v>
      </c>
    </row>
    <row r="5332" spans="1:8" x14ac:dyDescent="0.3">
      <c r="A5332" s="3">
        <v>2014</v>
      </c>
      <c r="B5332">
        <v>8</v>
      </c>
      <c r="C5332">
        <v>5</v>
      </c>
      <c r="D5332">
        <v>81</v>
      </c>
      <c r="E5332">
        <v>62</v>
      </c>
      <c r="F5332" s="4">
        <v>0</v>
      </c>
      <c r="G5332" s="4">
        <v>0</v>
      </c>
      <c r="H5332" s="4">
        <v>0</v>
      </c>
    </row>
    <row r="5333" spans="1:8" x14ac:dyDescent="0.3">
      <c r="A5333" s="3">
        <v>2014</v>
      </c>
      <c r="B5333">
        <v>8</v>
      </c>
      <c r="C5333">
        <v>6</v>
      </c>
      <c r="D5333">
        <v>82</v>
      </c>
      <c r="E5333">
        <v>62</v>
      </c>
      <c r="F5333" s="4">
        <v>0</v>
      </c>
      <c r="G5333" s="4">
        <v>0</v>
      </c>
      <c r="H5333" s="4">
        <v>0</v>
      </c>
    </row>
    <row r="5334" spans="1:8" x14ac:dyDescent="0.3">
      <c r="A5334" s="3">
        <v>2014</v>
      </c>
      <c r="B5334">
        <v>8</v>
      </c>
      <c r="C5334">
        <v>7</v>
      </c>
      <c r="D5334">
        <v>83</v>
      </c>
      <c r="E5334">
        <v>65</v>
      </c>
      <c r="F5334" s="4">
        <v>0</v>
      </c>
      <c r="G5334" s="4">
        <v>0</v>
      </c>
      <c r="H5334" s="4">
        <v>0</v>
      </c>
    </row>
    <row r="5335" spans="1:8" x14ac:dyDescent="0.3">
      <c r="A5335" s="3">
        <v>2014</v>
      </c>
      <c r="B5335">
        <v>8</v>
      </c>
      <c r="C5335">
        <v>8</v>
      </c>
      <c r="D5335">
        <v>83</v>
      </c>
      <c r="E5335">
        <v>67</v>
      </c>
      <c r="F5335" s="4">
        <v>0</v>
      </c>
      <c r="G5335" s="4">
        <v>0</v>
      </c>
      <c r="H5335" s="4">
        <v>0</v>
      </c>
    </row>
    <row r="5336" spans="1:8" hidden="1" x14ac:dyDescent="0.3">
      <c r="A5336" s="3">
        <v>2014</v>
      </c>
      <c r="B5336">
        <v>8</v>
      </c>
      <c r="C5336">
        <v>9</v>
      </c>
      <c r="D5336">
        <v>79</v>
      </c>
      <c r="E5336">
        <v>67</v>
      </c>
      <c r="F5336" s="4" t="s">
        <v>28</v>
      </c>
      <c r="G5336" s="4">
        <v>0</v>
      </c>
      <c r="H5336" s="4">
        <v>0</v>
      </c>
    </row>
    <row r="5337" spans="1:8" x14ac:dyDescent="0.3">
      <c r="A5337" s="3">
        <v>2014</v>
      </c>
      <c r="B5337">
        <v>8</v>
      </c>
      <c r="C5337">
        <v>10</v>
      </c>
      <c r="D5337">
        <v>84</v>
      </c>
      <c r="E5337">
        <v>68</v>
      </c>
      <c r="F5337" s="4">
        <v>0.15</v>
      </c>
      <c r="G5337" s="4">
        <v>0</v>
      </c>
      <c r="H5337" s="4">
        <v>0</v>
      </c>
    </row>
    <row r="5338" spans="1:8" x14ac:dyDescent="0.3">
      <c r="A5338" s="3">
        <v>2014</v>
      </c>
      <c r="B5338">
        <v>8</v>
      </c>
      <c r="C5338">
        <v>11</v>
      </c>
      <c r="D5338">
        <v>78</v>
      </c>
      <c r="E5338">
        <v>62</v>
      </c>
      <c r="F5338" s="4">
        <v>0.04</v>
      </c>
      <c r="G5338" s="4">
        <v>0</v>
      </c>
      <c r="H5338" s="4">
        <v>0</v>
      </c>
    </row>
    <row r="5339" spans="1:8" x14ac:dyDescent="0.3">
      <c r="A5339" s="3">
        <v>2014</v>
      </c>
      <c r="B5339">
        <v>8</v>
      </c>
      <c r="C5339">
        <v>12</v>
      </c>
      <c r="D5339">
        <v>80</v>
      </c>
      <c r="E5339">
        <v>57</v>
      </c>
      <c r="F5339" s="4">
        <v>0</v>
      </c>
      <c r="G5339" s="4">
        <v>0</v>
      </c>
      <c r="H5339" s="4">
        <v>0</v>
      </c>
    </row>
    <row r="5340" spans="1:8" x14ac:dyDescent="0.3">
      <c r="A5340" s="3">
        <v>2014</v>
      </c>
      <c r="B5340">
        <v>8</v>
      </c>
      <c r="C5340">
        <v>13</v>
      </c>
      <c r="D5340">
        <v>83</v>
      </c>
      <c r="E5340">
        <v>63</v>
      </c>
      <c r="F5340" s="4">
        <v>0</v>
      </c>
      <c r="G5340" s="4">
        <v>0</v>
      </c>
      <c r="H5340" s="4">
        <v>0</v>
      </c>
    </row>
    <row r="5341" spans="1:8" x14ac:dyDescent="0.3">
      <c r="A5341" s="3">
        <v>2014</v>
      </c>
      <c r="B5341">
        <v>8</v>
      </c>
      <c r="C5341">
        <v>14</v>
      </c>
      <c r="D5341">
        <v>80</v>
      </c>
      <c r="E5341">
        <v>59</v>
      </c>
      <c r="F5341" s="4">
        <v>0</v>
      </c>
      <c r="G5341" s="4">
        <v>0</v>
      </c>
      <c r="H5341" s="4">
        <v>0</v>
      </c>
    </row>
    <row r="5342" spans="1:8" x14ac:dyDescent="0.3">
      <c r="A5342" s="3">
        <v>2014</v>
      </c>
      <c r="B5342">
        <v>8</v>
      </c>
      <c r="C5342">
        <v>15</v>
      </c>
      <c r="D5342">
        <v>85</v>
      </c>
      <c r="E5342">
        <v>64</v>
      </c>
      <c r="F5342" s="4">
        <v>0</v>
      </c>
      <c r="G5342" s="4">
        <v>0</v>
      </c>
      <c r="H5342" s="4">
        <v>0</v>
      </c>
    </row>
    <row r="5343" spans="1:8" x14ac:dyDescent="0.3">
      <c r="A5343" s="3">
        <v>2014</v>
      </c>
      <c r="B5343">
        <v>8</v>
      </c>
      <c r="C5343">
        <v>16</v>
      </c>
      <c r="D5343">
        <v>86</v>
      </c>
      <c r="E5343">
        <v>67</v>
      </c>
      <c r="F5343" s="4">
        <v>0.08</v>
      </c>
      <c r="G5343" s="4">
        <v>0</v>
      </c>
      <c r="H5343" s="4">
        <v>0</v>
      </c>
    </row>
    <row r="5344" spans="1:8" x14ac:dyDescent="0.3">
      <c r="A5344" s="3">
        <v>2014</v>
      </c>
      <c r="B5344">
        <v>8</v>
      </c>
      <c r="C5344">
        <v>17</v>
      </c>
      <c r="D5344">
        <v>81</v>
      </c>
      <c r="E5344">
        <v>68</v>
      </c>
      <c r="F5344" s="4">
        <v>0.27</v>
      </c>
      <c r="G5344" s="4">
        <v>0</v>
      </c>
      <c r="H5344" s="4">
        <v>0</v>
      </c>
    </row>
    <row r="5345" spans="1:8" x14ac:dyDescent="0.3">
      <c r="A5345" s="3">
        <v>2014</v>
      </c>
      <c r="B5345">
        <v>8</v>
      </c>
      <c r="C5345">
        <v>18</v>
      </c>
      <c r="D5345">
        <v>87</v>
      </c>
      <c r="E5345">
        <v>67</v>
      </c>
      <c r="F5345" s="4">
        <v>0.01</v>
      </c>
      <c r="G5345" s="4">
        <v>0</v>
      </c>
      <c r="H5345" s="4">
        <v>0</v>
      </c>
    </row>
    <row r="5346" spans="1:8" x14ac:dyDescent="0.3">
      <c r="A5346" s="3">
        <v>2014</v>
      </c>
      <c r="B5346">
        <v>8</v>
      </c>
      <c r="C5346">
        <v>19</v>
      </c>
      <c r="D5346">
        <v>81</v>
      </c>
      <c r="E5346">
        <v>65</v>
      </c>
      <c r="F5346" s="4">
        <v>0</v>
      </c>
      <c r="G5346" s="4">
        <v>0</v>
      </c>
      <c r="H5346" s="4">
        <v>0</v>
      </c>
    </row>
    <row r="5347" spans="1:8" x14ac:dyDescent="0.3">
      <c r="A5347" s="3">
        <v>2014</v>
      </c>
      <c r="B5347">
        <v>8</v>
      </c>
      <c r="C5347">
        <v>20</v>
      </c>
      <c r="D5347">
        <v>83</v>
      </c>
      <c r="E5347">
        <v>65</v>
      </c>
      <c r="F5347" s="4">
        <v>0</v>
      </c>
      <c r="G5347" s="4">
        <v>0</v>
      </c>
      <c r="H5347" s="4">
        <v>0</v>
      </c>
    </row>
    <row r="5348" spans="1:8" x14ac:dyDescent="0.3">
      <c r="A5348" s="3">
        <v>2014</v>
      </c>
      <c r="B5348">
        <v>8</v>
      </c>
      <c r="C5348">
        <v>21</v>
      </c>
      <c r="D5348">
        <v>85</v>
      </c>
      <c r="E5348">
        <v>70</v>
      </c>
      <c r="F5348" s="4">
        <v>7.0000000000000007E-2</v>
      </c>
      <c r="G5348" s="4">
        <v>0</v>
      </c>
      <c r="H5348" s="4">
        <v>0</v>
      </c>
    </row>
    <row r="5349" spans="1:8" x14ac:dyDescent="0.3">
      <c r="A5349" s="3">
        <v>2014</v>
      </c>
      <c r="B5349">
        <v>8</v>
      </c>
      <c r="C5349">
        <v>22</v>
      </c>
      <c r="D5349">
        <v>79</v>
      </c>
      <c r="E5349">
        <v>70</v>
      </c>
      <c r="F5349" s="4">
        <v>0</v>
      </c>
      <c r="G5349" s="4">
        <v>0</v>
      </c>
      <c r="H5349" s="4">
        <v>0</v>
      </c>
    </row>
    <row r="5350" spans="1:8" hidden="1" x14ac:dyDescent="0.3">
      <c r="A5350" s="3">
        <v>2014</v>
      </c>
      <c r="B5350">
        <v>8</v>
      </c>
      <c r="C5350">
        <v>23</v>
      </c>
      <c r="D5350">
        <v>77</v>
      </c>
      <c r="E5350">
        <v>69</v>
      </c>
      <c r="F5350" s="4" t="s">
        <v>28</v>
      </c>
      <c r="G5350" s="4">
        <v>0</v>
      </c>
      <c r="H5350" s="4">
        <v>0</v>
      </c>
    </row>
    <row r="5351" spans="1:8" x14ac:dyDescent="0.3">
      <c r="A5351" s="3">
        <v>2014</v>
      </c>
      <c r="B5351">
        <v>8</v>
      </c>
      <c r="C5351">
        <v>24</v>
      </c>
      <c r="D5351">
        <v>89</v>
      </c>
      <c r="E5351">
        <v>73</v>
      </c>
      <c r="F5351" s="4">
        <v>0.14000000000000001</v>
      </c>
      <c r="G5351" s="4">
        <v>0</v>
      </c>
      <c r="H5351" s="4">
        <v>0</v>
      </c>
    </row>
    <row r="5352" spans="1:8" x14ac:dyDescent="0.3">
      <c r="A5352" s="3">
        <v>2014</v>
      </c>
      <c r="B5352">
        <v>8</v>
      </c>
      <c r="C5352">
        <v>25</v>
      </c>
      <c r="D5352">
        <v>79</v>
      </c>
      <c r="E5352">
        <v>64</v>
      </c>
      <c r="F5352" s="4">
        <v>0</v>
      </c>
      <c r="G5352" s="4">
        <v>0</v>
      </c>
      <c r="H5352" s="4">
        <v>0</v>
      </c>
    </row>
    <row r="5353" spans="1:8" hidden="1" x14ac:dyDescent="0.3">
      <c r="A5353" s="3">
        <v>2014</v>
      </c>
      <c r="B5353">
        <v>8</v>
      </c>
      <c r="C5353">
        <v>26</v>
      </c>
      <c r="D5353">
        <v>76</v>
      </c>
      <c r="E5353">
        <v>56</v>
      </c>
      <c r="F5353" s="4" t="s">
        <v>28</v>
      </c>
      <c r="G5353" s="4">
        <v>0</v>
      </c>
      <c r="H5353" s="4">
        <v>0</v>
      </c>
    </row>
    <row r="5354" spans="1:8" hidden="1" x14ac:dyDescent="0.3">
      <c r="A5354" s="3">
        <v>2014</v>
      </c>
      <c r="B5354">
        <v>8</v>
      </c>
      <c r="C5354">
        <v>27</v>
      </c>
      <c r="D5354">
        <v>78</v>
      </c>
      <c r="E5354">
        <v>59</v>
      </c>
      <c r="F5354" s="4" t="s">
        <v>28</v>
      </c>
      <c r="G5354" s="4">
        <v>0</v>
      </c>
      <c r="H5354" s="4">
        <v>0</v>
      </c>
    </row>
    <row r="5355" spans="1:8" x14ac:dyDescent="0.3">
      <c r="A5355" s="3">
        <v>2014</v>
      </c>
      <c r="B5355">
        <v>8</v>
      </c>
      <c r="C5355">
        <v>28</v>
      </c>
      <c r="D5355">
        <v>72</v>
      </c>
      <c r="E5355">
        <v>61</v>
      </c>
      <c r="F5355" s="4">
        <v>0.02</v>
      </c>
      <c r="G5355" s="4">
        <v>0</v>
      </c>
      <c r="H5355" s="4">
        <v>0</v>
      </c>
    </row>
    <row r="5356" spans="1:8" x14ac:dyDescent="0.3">
      <c r="A5356" s="3">
        <v>2014</v>
      </c>
      <c r="B5356">
        <v>8</v>
      </c>
      <c r="C5356">
        <v>29</v>
      </c>
      <c r="D5356">
        <v>80</v>
      </c>
      <c r="E5356">
        <v>66</v>
      </c>
      <c r="F5356" s="4">
        <v>0.68</v>
      </c>
      <c r="G5356" s="4">
        <v>0</v>
      </c>
      <c r="H5356" s="4">
        <v>0</v>
      </c>
    </row>
    <row r="5357" spans="1:8" x14ac:dyDescent="0.3">
      <c r="A5357" s="3">
        <v>2014</v>
      </c>
      <c r="B5357">
        <v>8</v>
      </c>
      <c r="C5357">
        <v>30</v>
      </c>
      <c r="D5357">
        <v>77</v>
      </c>
      <c r="E5357">
        <v>64</v>
      </c>
      <c r="F5357" s="4">
        <v>0.3</v>
      </c>
      <c r="G5357" s="4">
        <v>0</v>
      </c>
      <c r="H5357" s="4">
        <v>0</v>
      </c>
    </row>
    <row r="5358" spans="1:8" x14ac:dyDescent="0.3">
      <c r="A5358" s="3">
        <v>2014</v>
      </c>
      <c r="B5358">
        <v>8</v>
      </c>
      <c r="C5358">
        <v>31</v>
      </c>
      <c r="D5358">
        <v>85</v>
      </c>
      <c r="E5358">
        <v>62</v>
      </c>
      <c r="F5358" s="4">
        <v>0.47</v>
      </c>
      <c r="G5358" s="4">
        <v>0</v>
      </c>
      <c r="H5358" s="4">
        <v>0</v>
      </c>
    </row>
    <row r="5359" spans="1:8" x14ac:dyDescent="0.3">
      <c r="A5359" s="3">
        <v>2014</v>
      </c>
      <c r="B5359">
        <v>9</v>
      </c>
      <c r="C5359">
        <v>1</v>
      </c>
      <c r="D5359">
        <v>78</v>
      </c>
      <c r="E5359">
        <v>65</v>
      </c>
      <c r="F5359" s="4">
        <v>0.17</v>
      </c>
      <c r="G5359" s="4">
        <v>0</v>
      </c>
      <c r="H5359" s="4">
        <v>0</v>
      </c>
    </row>
    <row r="5360" spans="1:8" x14ac:dyDescent="0.3">
      <c r="A5360" s="3">
        <v>2014</v>
      </c>
      <c r="B5360">
        <v>9</v>
      </c>
      <c r="C5360">
        <v>2</v>
      </c>
      <c r="D5360">
        <v>78</v>
      </c>
      <c r="E5360">
        <v>62</v>
      </c>
      <c r="F5360" s="4">
        <v>0</v>
      </c>
      <c r="G5360" s="4">
        <v>0</v>
      </c>
      <c r="H5360" s="4">
        <v>0</v>
      </c>
    </row>
  </sheetData>
  <autoFilter ref="A1:H5360">
    <filterColumn colId="5">
      <filters>
        <filter val="0.00"/>
        <filter val="0.01"/>
        <filter val="0.02"/>
        <filter val="0.03"/>
        <filter val="0.04"/>
        <filter val="0.05"/>
        <filter val="0.06"/>
        <filter val="0.07"/>
        <filter val="0.08"/>
        <filter val="0.09"/>
        <filter val="0.10"/>
        <filter val="0.11"/>
        <filter val="0.12"/>
        <filter val="0.13"/>
        <filter val="0.14"/>
        <filter val="0.15"/>
        <filter val="0.16"/>
        <filter val="0.17"/>
        <filter val="0.18"/>
        <filter val="0.19"/>
        <filter val="0.20"/>
        <filter val="0.21"/>
        <filter val="0.22"/>
        <filter val="0.23"/>
        <filter val="0.24"/>
        <filter val="0.25"/>
        <filter val="0.26"/>
        <filter val="0.27"/>
        <filter val="0.28"/>
        <filter val="0.29"/>
        <filter val="0.30"/>
        <filter val="0.31"/>
        <filter val="0.32"/>
        <filter val="0.33"/>
        <filter val="0.34"/>
        <filter val="0.35"/>
        <filter val="0.36"/>
        <filter val="0.37"/>
        <filter val="0.38"/>
        <filter val="0.39"/>
        <filter val="0.40"/>
        <filter val="0.41"/>
        <filter val="0.42"/>
        <filter val="0.43"/>
        <filter val="0.44"/>
        <filter val="0.45"/>
        <filter val="0.46"/>
        <filter val="0.47"/>
        <filter val="0.48"/>
        <filter val="0.49"/>
        <filter val="0.50"/>
        <filter val="0.51"/>
        <filter val="0.52"/>
        <filter val="0.53"/>
        <filter val="0.54"/>
        <filter val="0.55"/>
        <filter val="0.56"/>
        <filter val="0.57"/>
        <filter val="0.58"/>
        <filter val="0.59"/>
        <filter val="0.60"/>
        <filter val="0.61"/>
        <filter val="0.62"/>
        <filter val="0.63"/>
        <filter val="0.64"/>
        <filter val="0.65"/>
        <filter val="0.66"/>
        <filter val="0.67"/>
        <filter val="0.68"/>
        <filter val="0.69"/>
        <filter val="0.70"/>
        <filter val="0.71"/>
        <filter val="0.72"/>
        <filter val="0.73"/>
        <filter val="0.74"/>
        <filter val="0.75"/>
        <filter val="0.76"/>
        <filter val="0.77"/>
        <filter val="0.78"/>
        <filter val="0.79"/>
        <filter val="0.80"/>
        <filter val="0.81"/>
        <filter val="0.82"/>
        <filter val="0.83"/>
        <filter val="0.84"/>
        <filter val="0.85"/>
        <filter val="0.86"/>
        <filter val="0.88"/>
        <filter val="0.89"/>
        <filter val="0.90"/>
        <filter val="0.91"/>
        <filter val="0.92"/>
        <filter val="0.93"/>
        <filter val="0.94"/>
        <filter val="0.95"/>
        <filter val="0.97"/>
        <filter val="0.98"/>
        <filter val="0.99"/>
        <filter val="1.00"/>
        <filter val="1.01"/>
        <filter val="1.02"/>
        <filter val="1.03"/>
        <filter val="1.04"/>
        <filter val="1.05"/>
        <filter val="1.06"/>
        <filter val="1.08"/>
        <filter val="1.09"/>
        <filter val="1.10"/>
        <filter val="1.12"/>
        <filter val="1.13"/>
        <filter val="1.14"/>
        <filter val="1.15"/>
        <filter val="1.16"/>
        <filter val="1.17"/>
        <filter val="1.19"/>
        <filter val="1.20"/>
        <filter val="1.23"/>
        <filter val="1.26"/>
        <filter val="1.27"/>
        <filter val="1.28"/>
        <filter val="1.29"/>
        <filter val="1.33"/>
        <filter val="1.37"/>
        <filter val="1.38"/>
        <filter val="1.40"/>
        <filter val="1.42"/>
        <filter val="1.46"/>
        <filter val="1.47"/>
        <filter val="1.48"/>
        <filter val="1.49"/>
        <filter val="1.50"/>
        <filter val="1.54"/>
        <filter val="1.56"/>
        <filter val="1.58"/>
        <filter val="1.60"/>
        <filter val="1.63"/>
        <filter val="1.69"/>
        <filter val="1.73"/>
        <filter val="1.74"/>
        <filter val="1.76"/>
        <filter val="1.77"/>
        <filter val="1.84"/>
        <filter val="1.93"/>
        <filter val="1.97"/>
        <filter val="1.98"/>
        <filter val="2.00"/>
        <filter val="2.04"/>
        <filter val="2.05"/>
        <filter val="2.08"/>
        <filter val="2.09"/>
        <filter val="2.12"/>
        <filter val="2.15"/>
        <filter val="2.21"/>
        <filter val="2.25"/>
        <filter val="2.36"/>
        <filter val="2.37"/>
        <filter val="2.47"/>
        <filter val="2.50"/>
        <filter val="2.55"/>
        <filter val="2.58"/>
        <filter val="2.69"/>
        <filter val="2.79"/>
        <filter val="2.95"/>
        <filter val="4.13"/>
        <filter val="4.61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6"/>
  <sheetViews>
    <sheetView topLeftCell="F1" workbookViewId="0">
      <selection activeCell="J16" sqref="J16"/>
    </sheetView>
  </sheetViews>
  <sheetFormatPr defaultRowHeight="14.4" x14ac:dyDescent="0.3"/>
  <cols>
    <col min="9" max="9" width="13.44140625" customWidth="1"/>
    <col min="10" max="10" width="15.5546875" customWidth="1"/>
    <col min="11" max="18" width="6" customWidth="1"/>
    <col min="19" max="19" width="5" customWidth="1"/>
    <col min="20" max="24" width="6" customWidth="1"/>
    <col min="25" max="25" width="10.77734375" customWidth="1"/>
    <col min="26" max="34" width="5" customWidth="1"/>
    <col min="35" max="35" width="9.6640625" customWidth="1"/>
    <col min="36" max="36" width="7" customWidth="1"/>
    <col min="37" max="47" width="5" customWidth="1"/>
    <col min="48" max="48" width="9.6640625" bestFit="1" customWidth="1"/>
    <col min="49" max="49" width="7" customWidth="1"/>
    <col min="50" max="60" width="5" customWidth="1"/>
    <col min="61" max="61" width="9.6640625" bestFit="1" customWidth="1"/>
    <col min="62" max="62" width="7" customWidth="1"/>
    <col min="63" max="73" width="5" customWidth="1"/>
    <col min="74" max="74" width="9.6640625" bestFit="1" customWidth="1"/>
    <col min="75" max="75" width="7" customWidth="1"/>
    <col min="76" max="86" width="5" customWidth="1"/>
    <col min="87" max="87" width="9.6640625" bestFit="1" customWidth="1"/>
    <col min="88" max="88" width="7" customWidth="1"/>
    <col min="89" max="99" width="5" customWidth="1"/>
    <col min="100" max="100" width="9.6640625" bestFit="1" customWidth="1"/>
    <col min="101" max="101" width="7" customWidth="1"/>
    <col min="102" max="112" width="5" customWidth="1"/>
    <col min="113" max="113" width="9.6640625" bestFit="1" customWidth="1"/>
    <col min="114" max="114" width="7" customWidth="1"/>
    <col min="115" max="125" width="5" customWidth="1"/>
    <col min="126" max="126" width="9.6640625" bestFit="1" customWidth="1"/>
    <col min="127" max="127" width="7" customWidth="1"/>
    <col min="128" max="138" width="5" customWidth="1"/>
    <col min="139" max="139" width="9.6640625" bestFit="1" customWidth="1"/>
    <col min="140" max="140" width="7" customWidth="1"/>
    <col min="141" max="151" width="5" customWidth="1"/>
    <col min="152" max="152" width="9.6640625" bestFit="1" customWidth="1"/>
    <col min="153" max="153" width="7" customWidth="1"/>
    <col min="154" max="164" width="5" customWidth="1"/>
    <col min="165" max="165" width="9.6640625" bestFit="1" customWidth="1"/>
    <col min="166" max="166" width="7" customWidth="1"/>
    <col min="167" max="177" width="5" customWidth="1"/>
    <col min="178" max="178" width="9.6640625" bestFit="1" customWidth="1"/>
    <col min="179" max="179" width="7" customWidth="1"/>
    <col min="180" max="190" width="5" customWidth="1"/>
    <col min="191" max="191" width="9.6640625" bestFit="1" customWidth="1"/>
    <col min="192" max="192" width="7" customWidth="1"/>
    <col min="193" max="196" width="5" customWidth="1"/>
    <col min="197" max="197" width="6" customWidth="1"/>
    <col min="198" max="200" width="5" customWidth="1"/>
    <col min="201" max="201" width="9.6640625" bestFit="1" customWidth="1"/>
    <col min="202" max="202" width="10.77734375" bestFit="1" customWidth="1"/>
  </cols>
  <sheetData>
    <row r="1" spans="1:25" x14ac:dyDescent="0.3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9" t="s">
        <v>16</v>
      </c>
    </row>
    <row r="2" spans="1:25" x14ac:dyDescent="0.3">
      <c r="A2" s="3">
        <v>2000</v>
      </c>
      <c r="B2">
        <v>1</v>
      </c>
      <c r="C2">
        <v>2</v>
      </c>
      <c r="D2">
        <v>35</v>
      </c>
      <c r="E2">
        <v>29</v>
      </c>
      <c r="F2" s="9">
        <v>0.04</v>
      </c>
      <c r="I2" s="5" t="s">
        <v>34</v>
      </c>
      <c r="J2" s="5" t="s">
        <v>41</v>
      </c>
    </row>
    <row r="3" spans="1:25" x14ac:dyDescent="0.3">
      <c r="A3" s="3">
        <v>2000</v>
      </c>
      <c r="B3">
        <v>1</v>
      </c>
      <c r="C3">
        <v>4</v>
      </c>
      <c r="D3">
        <v>25</v>
      </c>
      <c r="E3">
        <v>11</v>
      </c>
      <c r="F3" s="9">
        <v>0.03</v>
      </c>
      <c r="I3" s="5" t="s">
        <v>31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 t="s">
        <v>32</v>
      </c>
    </row>
    <row r="4" spans="1:25" x14ac:dyDescent="0.3">
      <c r="A4" s="3">
        <v>2000</v>
      </c>
      <c r="B4">
        <v>1</v>
      </c>
      <c r="C4">
        <v>5</v>
      </c>
      <c r="D4">
        <v>30</v>
      </c>
      <c r="E4">
        <v>10</v>
      </c>
      <c r="F4" s="9">
        <v>0.17</v>
      </c>
      <c r="I4" s="6">
        <v>3</v>
      </c>
      <c r="J4" s="8">
        <v>1.1200000000000001</v>
      </c>
      <c r="K4" s="8">
        <v>1.0900000000000001</v>
      </c>
      <c r="L4" s="8">
        <v>1.38</v>
      </c>
      <c r="M4" s="8">
        <v>1.44</v>
      </c>
      <c r="N4" s="8">
        <v>2.1100000000000003</v>
      </c>
      <c r="O4" s="8">
        <v>1.37</v>
      </c>
      <c r="P4" s="8">
        <v>2.0099999999999998</v>
      </c>
      <c r="Q4" s="8">
        <v>3.6399999999999997</v>
      </c>
      <c r="R4" s="8">
        <v>1.97</v>
      </c>
      <c r="S4" s="8">
        <v>1.5</v>
      </c>
      <c r="T4" s="8">
        <v>0.69000000000000006</v>
      </c>
      <c r="U4" s="8">
        <v>2.06</v>
      </c>
      <c r="V4" s="8">
        <v>1.4</v>
      </c>
      <c r="W4" s="8">
        <v>2.04</v>
      </c>
      <c r="X4" s="8">
        <v>0.82000000000000006</v>
      </c>
      <c r="Y4" s="8">
        <v>24.64</v>
      </c>
    </row>
    <row r="5" spans="1:25" x14ac:dyDescent="0.3">
      <c r="A5" s="3">
        <v>2000</v>
      </c>
      <c r="B5">
        <v>1</v>
      </c>
      <c r="C5">
        <v>6</v>
      </c>
      <c r="D5">
        <v>29</v>
      </c>
      <c r="E5">
        <v>10</v>
      </c>
      <c r="F5" s="9">
        <v>0.01</v>
      </c>
      <c r="I5" s="7">
        <v>1</v>
      </c>
      <c r="J5" s="8"/>
      <c r="K5" s="8"/>
      <c r="L5" s="8"/>
      <c r="M5" s="8"/>
      <c r="N5" s="8">
        <v>0.01</v>
      </c>
      <c r="O5" s="8"/>
      <c r="P5" s="8"/>
      <c r="Q5" s="8">
        <v>0.9</v>
      </c>
      <c r="R5" s="8"/>
      <c r="S5" s="8"/>
      <c r="T5" s="8">
        <v>0</v>
      </c>
      <c r="U5" s="8">
        <v>0</v>
      </c>
      <c r="V5" s="8">
        <v>0.09</v>
      </c>
      <c r="W5" s="8">
        <v>0</v>
      </c>
      <c r="X5" s="8"/>
      <c r="Y5" s="8">
        <v>1</v>
      </c>
    </row>
    <row r="6" spans="1:25" x14ac:dyDescent="0.3">
      <c r="A6" s="3">
        <v>2000</v>
      </c>
      <c r="B6">
        <v>1</v>
      </c>
      <c r="C6">
        <v>10</v>
      </c>
      <c r="D6">
        <v>36</v>
      </c>
      <c r="E6">
        <v>29</v>
      </c>
      <c r="F6" s="9">
        <v>0.09</v>
      </c>
      <c r="I6" s="7">
        <v>2</v>
      </c>
      <c r="J6" s="8"/>
      <c r="K6" s="8"/>
      <c r="L6" s="8"/>
      <c r="M6" s="8"/>
      <c r="N6" s="8"/>
      <c r="O6" s="8"/>
      <c r="P6" s="8"/>
      <c r="Q6" s="8">
        <v>0.17</v>
      </c>
      <c r="R6" s="8"/>
      <c r="S6" s="8"/>
      <c r="T6" s="8">
        <v>0</v>
      </c>
      <c r="U6" s="8">
        <v>0</v>
      </c>
      <c r="V6" s="8"/>
      <c r="W6" s="8">
        <v>0</v>
      </c>
      <c r="X6" s="8">
        <v>0</v>
      </c>
      <c r="Y6" s="8">
        <v>0.17</v>
      </c>
    </row>
    <row r="7" spans="1:25" x14ac:dyDescent="0.3">
      <c r="A7" s="3">
        <v>2000</v>
      </c>
      <c r="B7">
        <v>1</v>
      </c>
      <c r="C7">
        <v>12</v>
      </c>
      <c r="D7">
        <v>13</v>
      </c>
      <c r="E7">
        <v>9</v>
      </c>
      <c r="F7" s="9">
        <v>0.3</v>
      </c>
      <c r="I7" s="7">
        <v>3</v>
      </c>
      <c r="J7" s="8"/>
      <c r="K7" s="8"/>
      <c r="L7" s="8"/>
      <c r="M7" s="8">
        <v>0.09</v>
      </c>
      <c r="N7" s="8">
        <v>0.04</v>
      </c>
      <c r="O7" s="8"/>
      <c r="P7" s="8"/>
      <c r="Q7" s="8"/>
      <c r="R7" s="8"/>
      <c r="S7" s="8"/>
      <c r="T7" s="8">
        <v>0</v>
      </c>
      <c r="U7" s="8">
        <v>0.01</v>
      </c>
      <c r="V7" s="8">
        <v>0.02</v>
      </c>
      <c r="W7" s="8">
        <v>0</v>
      </c>
      <c r="X7" s="8">
        <v>0.02</v>
      </c>
      <c r="Y7" s="8">
        <v>0.18</v>
      </c>
    </row>
    <row r="8" spans="1:25" x14ac:dyDescent="0.3">
      <c r="A8" s="3">
        <v>2000</v>
      </c>
      <c r="B8">
        <v>1</v>
      </c>
      <c r="C8">
        <v>17</v>
      </c>
      <c r="D8">
        <v>28</v>
      </c>
      <c r="E8">
        <v>18</v>
      </c>
      <c r="F8" s="9">
        <v>0.01</v>
      </c>
      <c r="I8" s="7">
        <v>4</v>
      </c>
      <c r="J8" s="8"/>
      <c r="K8" s="8"/>
      <c r="L8" s="8"/>
      <c r="M8" s="8"/>
      <c r="N8" s="8"/>
      <c r="O8" s="8"/>
      <c r="P8" s="8"/>
      <c r="Q8" s="8"/>
      <c r="R8" s="8"/>
      <c r="S8" s="8"/>
      <c r="T8" s="8">
        <v>0</v>
      </c>
      <c r="U8" s="8">
        <v>0</v>
      </c>
      <c r="V8" s="8">
        <v>0</v>
      </c>
      <c r="W8" s="8">
        <v>0.34</v>
      </c>
      <c r="X8" s="8"/>
      <c r="Y8" s="8">
        <v>0.34</v>
      </c>
    </row>
    <row r="9" spans="1:25" x14ac:dyDescent="0.3">
      <c r="A9" s="3">
        <v>2000</v>
      </c>
      <c r="B9">
        <v>1</v>
      </c>
      <c r="C9">
        <v>19</v>
      </c>
      <c r="D9">
        <v>15</v>
      </c>
      <c r="E9">
        <v>-1</v>
      </c>
      <c r="F9" s="9">
        <v>0.24</v>
      </c>
      <c r="I9" s="7">
        <v>5</v>
      </c>
      <c r="J9" s="8"/>
      <c r="K9" s="8"/>
      <c r="L9" s="8">
        <v>0.09</v>
      </c>
      <c r="M9" s="8"/>
      <c r="N9" s="8">
        <v>0.59</v>
      </c>
      <c r="O9" s="8"/>
      <c r="P9" s="8">
        <v>0.19</v>
      </c>
      <c r="Q9" s="8"/>
      <c r="R9" s="8">
        <v>0.13</v>
      </c>
      <c r="S9" s="8"/>
      <c r="T9" s="8">
        <v>0</v>
      </c>
      <c r="U9" s="8">
        <v>0</v>
      </c>
      <c r="V9" s="8">
        <v>0</v>
      </c>
      <c r="W9" s="8">
        <v>0.41</v>
      </c>
      <c r="X9" s="8">
        <v>0</v>
      </c>
      <c r="Y9" s="8">
        <v>1.41</v>
      </c>
    </row>
    <row r="10" spans="1:25" x14ac:dyDescent="0.3">
      <c r="A10" s="3">
        <v>2000</v>
      </c>
      <c r="B10">
        <v>1</v>
      </c>
      <c r="C10">
        <v>22</v>
      </c>
      <c r="D10">
        <v>22</v>
      </c>
      <c r="E10">
        <v>7</v>
      </c>
      <c r="F10" s="9">
        <v>0.01</v>
      </c>
      <c r="I10" s="7">
        <v>6</v>
      </c>
      <c r="J10" s="8"/>
      <c r="K10" s="8"/>
      <c r="L10" s="8"/>
      <c r="M10" s="8">
        <v>0.02</v>
      </c>
      <c r="N10" s="8">
        <v>7.0000000000000007E-2</v>
      </c>
      <c r="O10" s="8"/>
      <c r="P10" s="8"/>
      <c r="Q10" s="8"/>
      <c r="R10" s="8"/>
      <c r="S10" s="8"/>
      <c r="T10" s="8"/>
      <c r="U10" s="8">
        <v>0.12</v>
      </c>
      <c r="V10" s="8">
        <v>0</v>
      </c>
      <c r="W10" s="8">
        <v>0</v>
      </c>
      <c r="X10" s="8">
        <v>0</v>
      </c>
      <c r="Y10" s="8">
        <v>0.21000000000000002</v>
      </c>
    </row>
    <row r="11" spans="1:25" x14ac:dyDescent="0.3">
      <c r="A11" s="3">
        <v>2000</v>
      </c>
      <c r="B11">
        <v>2</v>
      </c>
      <c r="C11">
        <v>3</v>
      </c>
      <c r="D11">
        <v>37</v>
      </c>
      <c r="E11">
        <v>24</v>
      </c>
      <c r="F11" s="9">
        <v>0.05</v>
      </c>
      <c r="I11" s="7">
        <v>7</v>
      </c>
      <c r="J11" s="8"/>
      <c r="K11" s="8"/>
      <c r="L11" s="8">
        <v>0.06</v>
      </c>
      <c r="M11" s="8"/>
      <c r="N11" s="8"/>
      <c r="O11" s="8"/>
      <c r="P11" s="8">
        <v>0.03</v>
      </c>
      <c r="Q11" s="8"/>
      <c r="R11" s="8"/>
      <c r="S11" s="8"/>
      <c r="T11" s="8">
        <v>0.02</v>
      </c>
      <c r="U11" s="8">
        <v>0.03</v>
      </c>
      <c r="V11" s="8">
        <v>0.04</v>
      </c>
      <c r="W11" s="8">
        <v>0</v>
      </c>
      <c r="X11" s="8"/>
      <c r="Y11" s="8">
        <v>0.18000000000000002</v>
      </c>
    </row>
    <row r="12" spans="1:25" x14ac:dyDescent="0.3">
      <c r="A12" s="3">
        <v>2000</v>
      </c>
      <c r="B12">
        <v>2</v>
      </c>
      <c r="C12">
        <v>10</v>
      </c>
      <c r="D12">
        <v>31</v>
      </c>
      <c r="E12">
        <v>11</v>
      </c>
      <c r="F12" s="9">
        <v>0.06</v>
      </c>
      <c r="I12" s="7">
        <v>8</v>
      </c>
      <c r="J12" s="8">
        <v>0.34</v>
      </c>
      <c r="K12" s="8"/>
      <c r="L12" s="8">
        <v>0.44</v>
      </c>
      <c r="M12" s="8">
        <v>0.23</v>
      </c>
      <c r="N12" s="8">
        <v>7.0000000000000007E-2</v>
      </c>
      <c r="O12" s="8"/>
      <c r="P12" s="8"/>
      <c r="Q12" s="8"/>
      <c r="R12" s="8"/>
      <c r="S12" s="8"/>
      <c r="T12" s="8"/>
      <c r="U12" s="8"/>
      <c r="V12" s="8">
        <v>0.01</v>
      </c>
      <c r="W12" s="8">
        <v>0</v>
      </c>
      <c r="X12" s="8">
        <v>0</v>
      </c>
      <c r="Y12" s="8">
        <v>1.0900000000000001</v>
      </c>
    </row>
    <row r="13" spans="1:25" x14ac:dyDescent="0.3">
      <c r="A13" s="3">
        <v>2000</v>
      </c>
      <c r="B13">
        <v>2</v>
      </c>
      <c r="C13">
        <v>12</v>
      </c>
      <c r="D13">
        <v>20</v>
      </c>
      <c r="E13">
        <v>7</v>
      </c>
      <c r="F13" s="9">
        <v>0.11</v>
      </c>
      <c r="I13" s="7">
        <v>9</v>
      </c>
      <c r="J13" s="8">
        <v>0.26</v>
      </c>
      <c r="K13" s="8"/>
      <c r="L13" s="8">
        <v>0.23</v>
      </c>
      <c r="M13" s="8"/>
      <c r="N13" s="8"/>
      <c r="O13" s="8"/>
      <c r="P13" s="8"/>
      <c r="Q13" s="8"/>
      <c r="R13" s="8">
        <v>0.01</v>
      </c>
      <c r="S13" s="8">
        <v>0.02</v>
      </c>
      <c r="T13" s="8">
        <v>0.04</v>
      </c>
      <c r="U13" s="8">
        <v>0.09</v>
      </c>
      <c r="V13" s="8">
        <v>0</v>
      </c>
      <c r="W13" s="8">
        <v>0.61</v>
      </c>
      <c r="X13" s="8">
        <v>0</v>
      </c>
      <c r="Y13" s="8">
        <v>1.26</v>
      </c>
    </row>
    <row r="14" spans="1:25" x14ac:dyDescent="0.3">
      <c r="A14" s="3">
        <v>2000</v>
      </c>
      <c r="B14">
        <v>2</v>
      </c>
      <c r="C14">
        <v>15</v>
      </c>
      <c r="D14">
        <v>32</v>
      </c>
      <c r="E14">
        <v>16</v>
      </c>
      <c r="F14" s="9">
        <v>7.0000000000000007E-2</v>
      </c>
      <c r="I14" s="7">
        <v>10</v>
      </c>
      <c r="J14" s="8"/>
      <c r="K14" s="8"/>
      <c r="L14" s="8"/>
      <c r="M14" s="8"/>
      <c r="N14" s="8">
        <v>0.09</v>
      </c>
      <c r="O14" s="8">
        <v>0.09</v>
      </c>
      <c r="P14" s="8"/>
      <c r="Q14" s="8"/>
      <c r="R14" s="8"/>
      <c r="S14" s="8">
        <v>0.19</v>
      </c>
      <c r="T14" s="8">
        <v>0.27</v>
      </c>
      <c r="U14" s="8">
        <v>0</v>
      </c>
      <c r="V14" s="8">
        <v>0</v>
      </c>
      <c r="W14" s="8">
        <v>0.01</v>
      </c>
      <c r="X14" s="8">
        <v>0</v>
      </c>
      <c r="Y14" s="8">
        <v>0.65</v>
      </c>
    </row>
    <row r="15" spans="1:25" x14ac:dyDescent="0.3">
      <c r="A15" s="3">
        <v>2000</v>
      </c>
      <c r="B15">
        <v>2</v>
      </c>
      <c r="C15">
        <v>17</v>
      </c>
      <c r="D15">
        <v>25</v>
      </c>
      <c r="E15">
        <v>12</v>
      </c>
      <c r="F15" s="9">
        <v>0.12</v>
      </c>
      <c r="I15" s="7">
        <v>11</v>
      </c>
      <c r="J15" s="8"/>
      <c r="K15" s="8"/>
      <c r="L15" s="8"/>
      <c r="M15" s="8">
        <v>0.11</v>
      </c>
      <c r="N15" s="8"/>
      <c r="O15" s="8">
        <v>0.03</v>
      </c>
      <c r="P15" s="8"/>
      <c r="Q15" s="8"/>
      <c r="R15" s="8"/>
      <c r="S15" s="8"/>
      <c r="T15" s="8">
        <v>0.25</v>
      </c>
      <c r="U15" s="8">
        <v>0.04</v>
      </c>
      <c r="V15" s="8">
        <v>0.02</v>
      </c>
      <c r="W15" s="8">
        <v>0</v>
      </c>
      <c r="X15" s="8"/>
      <c r="Y15" s="8">
        <v>0.45</v>
      </c>
    </row>
    <row r="16" spans="1:25" x14ac:dyDescent="0.3">
      <c r="A16" s="3">
        <v>2000</v>
      </c>
      <c r="B16">
        <v>2</v>
      </c>
      <c r="C16">
        <v>23</v>
      </c>
      <c r="D16">
        <v>46</v>
      </c>
      <c r="E16">
        <v>38</v>
      </c>
      <c r="F16" s="9">
        <v>0.33</v>
      </c>
      <c r="I16" s="7">
        <v>12</v>
      </c>
      <c r="J16" s="8">
        <v>0.02</v>
      </c>
      <c r="K16" s="8">
        <v>0.54</v>
      </c>
      <c r="L16" s="8"/>
      <c r="M16" s="8">
        <v>0.04</v>
      </c>
      <c r="N16" s="8"/>
      <c r="O16" s="8"/>
      <c r="P16" s="8">
        <v>0.19</v>
      </c>
      <c r="Q16" s="8"/>
      <c r="R16" s="8">
        <v>0.01</v>
      </c>
      <c r="S16" s="8"/>
      <c r="T16" s="8">
        <v>0.03</v>
      </c>
      <c r="U16" s="8"/>
      <c r="V16" s="8">
        <v>0.28000000000000003</v>
      </c>
      <c r="W16" s="8"/>
      <c r="X16" s="8">
        <v>0</v>
      </c>
      <c r="Y16" s="8">
        <v>1.1100000000000001</v>
      </c>
    </row>
    <row r="17" spans="1:25" x14ac:dyDescent="0.3">
      <c r="A17" s="3">
        <v>2000</v>
      </c>
      <c r="B17">
        <v>2</v>
      </c>
      <c r="C17">
        <v>24</v>
      </c>
      <c r="D17">
        <v>45</v>
      </c>
      <c r="E17">
        <v>42</v>
      </c>
      <c r="F17" s="9">
        <v>7.0000000000000007E-2</v>
      </c>
      <c r="I17" s="7">
        <v>13</v>
      </c>
      <c r="J17" s="8"/>
      <c r="K17" s="8"/>
      <c r="L17" s="8">
        <v>0.08</v>
      </c>
      <c r="M17" s="8"/>
      <c r="N17" s="8">
        <v>0.15</v>
      </c>
      <c r="O17" s="8"/>
      <c r="P17" s="8">
        <v>0.78</v>
      </c>
      <c r="Q17" s="8"/>
      <c r="R17" s="8"/>
      <c r="S17" s="8"/>
      <c r="T17" s="8">
        <v>0</v>
      </c>
      <c r="U17" s="8"/>
      <c r="V17" s="8">
        <v>0</v>
      </c>
      <c r="W17" s="8">
        <v>0</v>
      </c>
      <c r="X17" s="8">
        <v>0</v>
      </c>
      <c r="Y17" s="8">
        <v>1.01</v>
      </c>
    </row>
    <row r="18" spans="1:25" x14ac:dyDescent="0.3">
      <c r="A18" s="3">
        <v>2000</v>
      </c>
      <c r="B18">
        <v>2</v>
      </c>
      <c r="C18">
        <v>25</v>
      </c>
      <c r="D18">
        <v>55</v>
      </c>
      <c r="E18">
        <v>42</v>
      </c>
      <c r="F18" s="9">
        <v>0.26</v>
      </c>
      <c r="I18" s="7">
        <v>14</v>
      </c>
      <c r="J18" s="8"/>
      <c r="K18" s="8"/>
      <c r="L18" s="8">
        <v>0.36</v>
      </c>
      <c r="M18" s="8"/>
      <c r="N18" s="8"/>
      <c r="O18" s="8"/>
      <c r="P18" s="8"/>
      <c r="Q18" s="8"/>
      <c r="R18" s="8"/>
      <c r="S18" s="8"/>
      <c r="T18" s="8">
        <v>0</v>
      </c>
      <c r="U18" s="8">
        <v>0</v>
      </c>
      <c r="V18" s="8">
        <v>0</v>
      </c>
      <c r="W18" s="8">
        <v>0.06</v>
      </c>
      <c r="X18" s="8">
        <v>0</v>
      </c>
      <c r="Y18" s="8">
        <v>0.42</v>
      </c>
    </row>
    <row r="19" spans="1:25" x14ac:dyDescent="0.3">
      <c r="A19" s="3">
        <v>2000</v>
      </c>
      <c r="B19">
        <v>2</v>
      </c>
      <c r="C19">
        <v>26</v>
      </c>
      <c r="D19">
        <v>52</v>
      </c>
      <c r="E19">
        <v>38</v>
      </c>
      <c r="F19" s="9">
        <v>0.01</v>
      </c>
      <c r="I19" s="7">
        <v>15</v>
      </c>
      <c r="J19" s="8"/>
      <c r="K19" s="8"/>
      <c r="L19" s="8">
        <v>0.09</v>
      </c>
      <c r="M19" s="8"/>
      <c r="N19" s="8"/>
      <c r="O19" s="8"/>
      <c r="P19" s="8">
        <v>0.09</v>
      </c>
      <c r="Q19" s="8"/>
      <c r="R19" s="8"/>
      <c r="S19" s="8"/>
      <c r="T19" s="8">
        <v>0</v>
      </c>
      <c r="U19" s="8">
        <v>0.04</v>
      </c>
      <c r="V19" s="8">
        <v>0</v>
      </c>
      <c r="W19" s="8">
        <v>0.19</v>
      </c>
      <c r="X19" s="8">
        <v>0</v>
      </c>
      <c r="Y19" s="8">
        <v>0.41000000000000003</v>
      </c>
    </row>
    <row r="20" spans="1:25" x14ac:dyDescent="0.3">
      <c r="A20" s="3">
        <v>2000</v>
      </c>
      <c r="B20">
        <v>3</v>
      </c>
      <c r="C20">
        <v>8</v>
      </c>
      <c r="D20">
        <v>69</v>
      </c>
      <c r="E20">
        <v>39</v>
      </c>
      <c r="F20" s="9">
        <v>0.34</v>
      </c>
      <c r="I20" s="7">
        <v>16</v>
      </c>
      <c r="J20" s="8"/>
      <c r="K20" s="8"/>
      <c r="L20" s="8"/>
      <c r="M20" s="8"/>
      <c r="N20" s="8">
        <v>0.09</v>
      </c>
      <c r="O20" s="8">
        <v>0.01</v>
      </c>
      <c r="P20" s="8">
        <v>0.45</v>
      </c>
      <c r="Q20" s="8"/>
      <c r="R20" s="8"/>
      <c r="S20" s="8"/>
      <c r="T20" s="8">
        <v>0.08</v>
      </c>
      <c r="U20" s="8">
        <v>0</v>
      </c>
      <c r="V20" s="8">
        <v>0</v>
      </c>
      <c r="W20" s="8">
        <v>0</v>
      </c>
      <c r="X20" s="8">
        <v>0</v>
      </c>
      <c r="Y20" s="8">
        <v>0.63</v>
      </c>
    </row>
    <row r="21" spans="1:25" x14ac:dyDescent="0.3">
      <c r="A21" s="3">
        <v>2000</v>
      </c>
      <c r="B21">
        <v>3</v>
      </c>
      <c r="C21">
        <v>9</v>
      </c>
      <c r="D21">
        <v>39</v>
      </c>
      <c r="E21">
        <v>22</v>
      </c>
      <c r="F21" s="9">
        <v>0.26</v>
      </c>
      <c r="I21" s="7">
        <v>17</v>
      </c>
      <c r="J21" s="8"/>
      <c r="K21" s="8"/>
      <c r="L21" s="8"/>
      <c r="M21" s="8"/>
      <c r="N21" s="8"/>
      <c r="O21" s="8"/>
      <c r="P21" s="8"/>
      <c r="Q21" s="8"/>
      <c r="R21" s="8">
        <v>0.14000000000000001</v>
      </c>
      <c r="S21" s="8"/>
      <c r="T21" s="8">
        <v>0</v>
      </c>
      <c r="U21" s="8">
        <v>0</v>
      </c>
      <c r="V21" s="8">
        <v>0</v>
      </c>
      <c r="W21" s="8">
        <v>0</v>
      </c>
      <c r="X21" s="8">
        <v>0.06</v>
      </c>
      <c r="Y21" s="8">
        <v>0.2</v>
      </c>
    </row>
    <row r="22" spans="1:25" x14ac:dyDescent="0.3">
      <c r="A22" s="3">
        <v>2000</v>
      </c>
      <c r="B22">
        <v>3</v>
      </c>
      <c r="C22">
        <v>12</v>
      </c>
      <c r="D22">
        <v>30</v>
      </c>
      <c r="E22">
        <v>25</v>
      </c>
      <c r="F22" s="9">
        <v>0.02</v>
      </c>
      <c r="I22" s="7">
        <v>18</v>
      </c>
      <c r="J22" s="8">
        <v>0.1</v>
      </c>
      <c r="K22" s="8"/>
      <c r="L22" s="8"/>
      <c r="M22" s="8"/>
      <c r="N22" s="8">
        <v>0.05</v>
      </c>
      <c r="O22" s="8">
        <v>0.33</v>
      </c>
      <c r="P22" s="8"/>
      <c r="Q22" s="8"/>
      <c r="R22" s="8">
        <v>0.33</v>
      </c>
      <c r="S22" s="8"/>
      <c r="T22" s="8">
        <v>0</v>
      </c>
      <c r="U22" s="8">
        <v>0</v>
      </c>
      <c r="V22" s="8">
        <v>0</v>
      </c>
      <c r="W22" s="8">
        <v>0.23</v>
      </c>
      <c r="X22" s="8">
        <v>0.15</v>
      </c>
      <c r="Y22" s="8">
        <v>1.19</v>
      </c>
    </row>
    <row r="23" spans="1:25" x14ac:dyDescent="0.3">
      <c r="A23" s="3">
        <v>2000</v>
      </c>
      <c r="B23">
        <v>3</v>
      </c>
      <c r="C23">
        <v>18</v>
      </c>
      <c r="D23">
        <v>36</v>
      </c>
      <c r="E23">
        <v>33</v>
      </c>
      <c r="F23" s="9">
        <v>0.1</v>
      </c>
      <c r="I23" s="7">
        <v>19</v>
      </c>
      <c r="J23" s="8"/>
      <c r="K23" s="8"/>
      <c r="L23" s="8"/>
      <c r="M23" s="8">
        <v>0.18</v>
      </c>
      <c r="N23" s="8"/>
      <c r="O23" s="8"/>
      <c r="P23" s="8"/>
      <c r="Q23" s="8"/>
      <c r="R23" s="8"/>
      <c r="S23" s="8"/>
      <c r="T23" s="8">
        <v>0</v>
      </c>
      <c r="U23" s="8">
        <v>0.04</v>
      </c>
      <c r="V23" s="8">
        <v>0.57999999999999996</v>
      </c>
      <c r="W23" s="8">
        <v>0</v>
      </c>
      <c r="X23" s="8">
        <v>0.06</v>
      </c>
      <c r="Y23" s="8">
        <v>0.85999999999999988</v>
      </c>
    </row>
    <row r="24" spans="1:25" x14ac:dyDescent="0.3">
      <c r="A24" s="3">
        <v>2000</v>
      </c>
      <c r="B24">
        <v>3</v>
      </c>
      <c r="C24">
        <v>23</v>
      </c>
      <c r="D24">
        <v>64</v>
      </c>
      <c r="E24">
        <v>47</v>
      </c>
      <c r="F24" s="9">
        <v>0.19</v>
      </c>
      <c r="I24" s="7">
        <v>20</v>
      </c>
      <c r="J24" s="8"/>
      <c r="K24" s="8">
        <v>0.1</v>
      </c>
      <c r="L24" s="8">
        <v>0.03</v>
      </c>
      <c r="M24" s="8">
        <v>0.14000000000000001</v>
      </c>
      <c r="N24" s="8"/>
      <c r="O24" s="8"/>
      <c r="P24" s="8"/>
      <c r="Q24" s="8"/>
      <c r="R24" s="8">
        <v>0.02</v>
      </c>
      <c r="S24" s="8">
        <v>0.14000000000000001</v>
      </c>
      <c r="T24" s="8">
        <v>0</v>
      </c>
      <c r="U24" s="8">
        <v>0.1</v>
      </c>
      <c r="V24" s="8">
        <v>0.01</v>
      </c>
      <c r="W24" s="8">
        <v>0</v>
      </c>
      <c r="X24" s="8">
        <v>0</v>
      </c>
      <c r="Y24" s="8">
        <v>0.54</v>
      </c>
    </row>
    <row r="25" spans="1:25" x14ac:dyDescent="0.3">
      <c r="A25" s="3">
        <v>2000</v>
      </c>
      <c r="B25">
        <v>3</v>
      </c>
      <c r="C25">
        <v>24</v>
      </c>
      <c r="D25">
        <v>57</v>
      </c>
      <c r="E25">
        <v>46</v>
      </c>
      <c r="F25" s="9">
        <v>0.17</v>
      </c>
      <c r="I25" s="7">
        <v>21</v>
      </c>
      <c r="J25" s="8"/>
      <c r="K25" s="8"/>
      <c r="L25" s="8"/>
      <c r="M25" s="8">
        <v>0.04</v>
      </c>
      <c r="N25" s="8"/>
      <c r="O25" s="8"/>
      <c r="P25" s="8"/>
      <c r="Q25" s="8">
        <v>0.02</v>
      </c>
      <c r="R25" s="8">
        <v>0.36</v>
      </c>
      <c r="S25" s="8"/>
      <c r="T25" s="8">
        <v>0</v>
      </c>
      <c r="U25" s="8">
        <v>0</v>
      </c>
      <c r="V25" s="8">
        <v>0.02</v>
      </c>
      <c r="W25" s="8">
        <v>0</v>
      </c>
      <c r="X25" s="8"/>
      <c r="Y25" s="8">
        <v>0.44</v>
      </c>
    </row>
    <row r="26" spans="1:25" x14ac:dyDescent="0.3">
      <c r="A26" s="3">
        <v>2000</v>
      </c>
      <c r="B26">
        <v>3</v>
      </c>
      <c r="C26">
        <v>26</v>
      </c>
      <c r="D26">
        <v>60</v>
      </c>
      <c r="E26">
        <v>34</v>
      </c>
      <c r="F26" s="9">
        <v>0.02</v>
      </c>
      <c r="I26" s="7">
        <v>22</v>
      </c>
      <c r="J26" s="8"/>
      <c r="K26" s="8"/>
      <c r="L26" s="8"/>
      <c r="M26" s="8"/>
      <c r="N26" s="8"/>
      <c r="O26" s="8"/>
      <c r="P26" s="8"/>
      <c r="Q26" s="8"/>
      <c r="R26" s="8">
        <v>0.15</v>
      </c>
      <c r="S26" s="8"/>
      <c r="T26" s="8">
        <v>0</v>
      </c>
      <c r="U26" s="8">
        <v>1.1399999999999999</v>
      </c>
      <c r="V26" s="8">
        <v>0.12</v>
      </c>
      <c r="W26" s="8">
        <v>0</v>
      </c>
      <c r="X26" s="8">
        <v>0</v>
      </c>
      <c r="Y26" s="8">
        <v>1.4099999999999997</v>
      </c>
    </row>
    <row r="27" spans="1:25" x14ac:dyDescent="0.3">
      <c r="A27" s="3">
        <v>2000</v>
      </c>
      <c r="B27">
        <v>3</v>
      </c>
      <c r="C27">
        <v>27</v>
      </c>
      <c r="D27">
        <v>49</v>
      </c>
      <c r="E27">
        <v>31</v>
      </c>
      <c r="F27" s="9">
        <v>0.02</v>
      </c>
      <c r="I27" s="7">
        <v>23</v>
      </c>
      <c r="J27" s="8">
        <v>0.19</v>
      </c>
      <c r="K27" s="8"/>
      <c r="L27" s="8"/>
      <c r="M27" s="8"/>
      <c r="N27" s="8"/>
      <c r="O27" s="8"/>
      <c r="P27" s="8">
        <v>0.04</v>
      </c>
      <c r="Q27" s="8"/>
      <c r="R27" s="8">
        <v>0.06</v>
      </c>
      <c r="S27" s="8">
        <v>0.34</v>
      </c>
      <c r="T27" s="8">
        <v>0</v>
      </c>
      <c r="U27" s="8">
        <v>0.34</v>
      </c>
      <c r="V27" s="8"/>
      <c r="W27" s="8">
        <v>0</v>
      </c>
      <c r="X27" s="8"/>
      <c r="Y27" s="8">
        <v>0.9700000000000002</v>
      </c>
    </row>
    <row r="28" spans="1:25" x14ac:dyDescent="0.3">
      <c r="A28" s="3">
        <v>2000</v>
      </c>
      <c r="B28">
        <v>4</v>
      </c>
      <c r="C28">
        <v>2</v>
      </c>
      <c r="D28">
        <v>59</v>
      </c>
      <c r="E28">
        <v>38</v>
      </c>
      <c r="F28" s="9">
        <v>0.03</v>
      </c>
      <c r="I28" s="7">
        <v>24</v>
      </c>
      <c r="J28" s="8">
        <v>0.17</v>
      </c>
      <c r="K28" s="8"/>
      <c r="L28" s="8"/>
      <c r="M28" s="8"/>
      <c r="N28" s="8"/>
      <c r="O28" s="8"/>
      <c r="P28" s="8"/>
      <c r="Q28" s="8">
        <v>0.11</v>
      </c>
      <c r="R28" s="8">
        <v>0.01</v>
      </c>
      <c r="S28" s="8">
        <v>0.44</v>
      </c>
      <c r="T28" s="8">
        <v>0</v>
      </c>
      <c r="U28" s="8">
        <v>0</v>
      </c>
      <c r="V28" s="8">
        <v>0</v>
      </c>
      <c r="W28" s="8">
        <v>0</v>
      </c>
      <c r="X28" s="8">
        <v>0.08</v>
      </c>
      <c r="Y28" s="8">
        <v>0.80999999999999994</v>
      </c>
    </row>
    <row r="29" spans="1:25" x14ac:dyDescent="0.3">
      <c r="A29" s="3">
        <v>2000</v>
      </c>
      <c r="B29">
        <v>4</v>
      </c>
      <c r="C29">
        <v>5</v>
      </c>
      <c r="D29">
        <v>69</v>
      </c>
      <c r="E29">
        <v>38</v>
      </c>
      <c r="F29" s="9">
        <v>0.01</v>
      </c>
      <c r="I29" s="7">
        <v>25</v>
      </c>
      <c r="J29" s="8"/>
      <c r="K29" s="8"/>
      <c r="L29" s="8"/>
      <c r="M29" s="8"/>
      <c r="N29" s="8">
        <v>0.48</v>
      </c>
      <c r="O29" s="8"/>
      <c r="P29" s="8"/>
      <c r="Q29" s="8">
        <v>0.18</v>
      </c>
      <c r="R29" s="8">
        <v>0.03</v>
      </c>
      <c r="S29" s="8"/>
      <c r="T29" s="8">
        <v>0</v>
      </c>
      <c r="U29" s="8">
        <v>0</v>
      </c>
      <c r="V29" s="8">
        <v>0</v>
      </c>
      <c r="W29" s="8">
        <v>0</v>
      </c>
      <c r="X29" s="8"/>
      <c r="Y29" s="8">
        <v>0.69</v>
      </c>
    </row>
    <row r="30" spans="1:25" x14ac:dyDescent="0.3">
      <c r="A30" s="3">
        <v>2000</v>
      </c>
      <c r="B30">
        <v>4</v>
      </c>
      <c r="C30">
        <v>10</v>
      </c>
      <c r="D30">
        <v>45</v>
      </c>
      <c r="E30">
        <v>32</v>
      </c>
      <c r="F30" s="9">
        <v>0.02</v>
      </c>
      <c r="I30" s="7">
        <v>26</v>
      </c>
      <c r="J30" s="8">
        <v>0.02</v>
      </c>
      <c r="K30" s="8"/>
      <c r="L30" s="8"/>
      <c r="M30" s="8"/>
      <c r="N30" s="8"/>
      <c r="O30" s="8"/>
      <c r="P30" s="8"/>
      <c r="Q30" s="8"/>
      <c r="R30" s="8"/>
      <c r="S30" s="8"/>
      <c r="T30" s="8">
        <v>0</v>
      </c>
      <c r="U30" s="8">
        <v>0</v>
      </c>
      <c r="V30" s="8">
        <v>0.05</v>
      </c>
      <c r="W30" s="8">
        <v>0</v>
      </c>
      <c r="X30" s="8">
        <v>0</v>
      </c>
      <c r="Y30" s="8">
        <v>7.0000000000000007E-2</v>
      </c>
    </row>
    <row r="31" spans="1:25" x14ac:dyDescent="0.3">
      <c r="A31" s="3">
        <v>2000</v>
      </c>
      <c r="B31">
        <v>4</v>
      </c>
      <c r="C31">
        <v>11</v>
      </c>
      <c r="D31">
        <v>45</v>
      </c>
      <c r="E31">
        <v>32</v>
      </c>
      <c r="F31" s="9">
        <v>0.05</v>
      </c>
      <c r="I31" s="7">
        <v>27</v>
      </c>
      <c r="J31" s="8">
        <v>0.02</v>
      </c>
      <c r="K31" s="8"/>
      <c r="L31" s="8"/>
      <c r="M31" s="8">
        <v>0.56999999999999995</v>
      </c>
      <c r="N31" s="8">
        <v>0.45</v>
      </c>
      <c r="O31" s="8"/>
      <c r="P31" s="8">
        <v>0.01</v>
      </c>
      <c r="Q31" s="8">
        <v>0.09</v>
      </c>
      <c r="R31" s="8"/>
      <c r="S31" s="8"/>
      <c r="T31" s="8">
        <v>0</v>
      </c>
      <c r="U31" s="8">
        <v>0</v>
      </c>
      <c r="V31" s="8"/>
      <c r="W31" s="8">
        <v>0</v>
      </c>
      <c r="X31" s="8">
        <v>0.44</v>
      </c>
      <c r="Y31" s="8">
        <v>1.58</v>
      </c>
    </row>
    <row r="32" spans="1:25" x14ac:dyDescent="0.3">
      <c r="A32" s="3">
        <v>2000</v>
      </c>
      <c r="B32">
        <v>4</v>
      </c>
      <c r="C32">
        <v>12</v>
      </c>
      <c r="D32">
        <v>44</v>
      </c>
      <c r="E32">
        <v>28</v>
      </c>
      <c r="F32" s="9">
        <v>0.1</v>
      </c>
      <c r="I32" s="7">
        <v>28</v>
      </c>
      <c r="J32" s="8"/>
      <c r="K32" s="8">
        <v>0.14000000000000001</v>
      </c>
      <c r="L32" s="8"/>
      <c r="M32" s="8">
        <v>0.02</v>
      </c>
      <c r="N32" s="8">
        <v>0.02</v>
      </c>
      <c r="O32" s="8"/>
      <c r="P32" s="8"/>
      <c r="Q32" s="8">
        <v>0.43</v>
      </c>
      <c r="R32" s="8"/>
      <c r="S32" s="8"/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0.61</v>
      </c>
    </row>
    <row r="33" spans="1:25" x14ac:dyDescent="0.3">
      <c r="A33" s="3">
        <v>2000</v>
      </c>
      <c r="B33">
        <v>4</v>
      </c>
      <c r="C33">
        <v>15</v>
      </c>
      <c r="D33">
        <v>37</v>
      </c>
      <c r="E33">
        <v>33</v>
      </c>
      <c r="F33" s="9">
        <v>0.16</v>
      </c>
      <c r="I33" s="7">
        <v>29</v>
      </c>
      <c r="J33" s="8"/>
      <c r="K33" s="8"/>
      <c r="L33" s="8"/>
      <c r="M33" s="8"/>
      <c r="N33" s="8"/>
      <c r="O33" s="8"/>
      <c r="P33" s="8">
        <v>0.03</v>
      </c>
      <c r="Q33" s="8"/>
      <c r="R33" s="8"/>
      <c r="S33" s="8"/>
      <c r="T33" s="8">
        <v>0</v>
      </c>
      <c r="U33" s="8">
        <v>0</v>
      </c>
      <c r="V33" s="8">
        <v>0.16</v>
      </c>
      <c r="W33" s="8"/>
      <c r="X33" s="8">
        <v>0</v>
      </c>
      <c r="Y33" s="8">
        <v>0.19</v>
      </c>
    </row>
    <row r="34" spans="1:25" x14ac:dyDescent="0.3">
      <c r="A34" s="3">
        <v>2000</v>
      </c>
      <c r="B34">
        <v>4</v>
      </c>
      <c r="C34">
        <v>16</v>
      </c>
      <c r="D34">
        <v>36</v>
      </c>
      <c r="E34">
        <v>32</v>
      </c>
      <c r="F34" s="9">
        <v>0.05</v>
      </c>
      <c r="I34" s="7">
        <v>30</v>
      </c>
      <c r="J34" s="8"/>
      <c r="K34" s="8">
        <v>0.02</v>
      </c>
      <c r="L34" s="8"/>
      <c r="M34" s="8"/>
      <c r="N34" s="8"/>
      <c r="O34" s="8">
        <v>0.91</v>
      </c>
      <c r="P34" s="8">
        <v>0.15</v>
      </c>
      <c r="Q34" s="8">
        <v>1.02</v>
      </c>
      <c r="R34" s="8"/>
      <c r="S34" s="8"/>
      <c r="T34" s="8">
        <v>0</v>
      </c>
      <c r="U34" s="8">
        <v>0</v>
      </c>
      <c r="V34" s="8"/>
      <c r="W34" s="8">
        <v>0.19</v>
      </c>
      <c r="X34" s="8">
        <v>0</v>
      </c>
      <c r="Y34" s="8">
        <v>2.29</v>
      </c>
    </row>
    <row r="35" spans="1:25" x14ac:dyDescent="0.3">
      <c r="A35" s="3">
        <v>2000</v>
      </c>
      <c r="B35">
        <v>4</v>
      </c>
      <c r="C35">
        <v>19</v>
      </c>
      <c r="D35">
        <v>51</v>
      </c>
      <c r="E35">
        <v>42</v>
      </c>
      <c r="F35" s="9">
        <v>0.36</v>
      </c>
      <c r="I35" s="7">
        <v>31</v>
      </c>
      <c r="J35" s="8"/>
      <c r="K35" s="8">
        <v>0.28999999999999998</v>
      </c>
      <c r="L35" s="8"/>
      <c r="M35" s="8"/>
      <c r="N35" s="8"/>
      <c r="O35" s="8"/>
      <c r="P35" s="8">
        <v>0.05</v>
      </c>
      <c r="Q35" s="8">
        <v>0.72</v>
      </c>
      <c r="R35" s="8">
        <v>0.72</v>
      </c>
      <c r="S35" s="8">
        <v>0.37</v>
      </c>
      <c r="T35" s="8">
        <v>0</v>
      </c>
      <c r="U35" s="8">
        <v>0.11</v>
      </c>
      <c r="V35" s="8">
        <v>0</v>
      </c>
      <c r="W35" s="8">
        <v>0</v>
      </c>
      <c r="X35" s="8">
        <v>0.01</v>
      </c>
      <c r="Y35" s="8">
        <v>2.2699999999999996</v>
      </c>
    </row>
    <row r="36" spans="1:25" x14ac:dyDescent="0.3">
      <c r="A36" s="3">
        <v>2000</v>
      </c>
      <c r="B36">
        <v>4</v>
      </c>
      <c r="C36">
        <v>20</v>
      </c>
      <c r="D36">
        <v>42</v>
      </c>
      <c r="E36">
        <v>32</v>
      </c>
      <c r="F36" s="9">
        <v>0.26</v>
      </c>
      <c r="I36" s="6">
        <v>4</v>
      </c>
      <c r="J36" s="8">
        <v>1.1200000000000001</v>
      </c>
      <c r="K36" s="8">
        <v>7</v>
      </c>
      <c r="L36" s="8">
        <v>3.15</v>
      </c>
      <c r="M36" s="8">
        <v>2.4</v>
      </c>
      <c r="N36" s="8">
        <v>2.06</v>
      </c>
      <c r="O36" s="8">
        <v>2.2999999999999998</v>
      </c>
      <c r="P36" s="8">
        <v>5.9700000000000006</v>
      </c>
      <c r="Q36" s="8">
        <v>1.1100000000000001</v>
      </c>
      <c r="R36" s="8">
        <v>3.1199999999999997</v>
      </c>
      <c r="S36" s="8">
        <v>1.57</v>
      </c>
      <c r="T36" s="8">
        <v>2.3199999999999998</v>
      </c>
      <c r="U36" s="8">
        <v>2.8</v>
      </c>
      <c r="V36" s="8">
        <v>3.0399999999999991</v>
      </c>
      <c r="W36" s="8">
        <v>5.22</v>
      </c>
      <c r="X36" s="8">
        <v>6.2700000000000005</v>
      </c>
      <c r="Y36" s="8">
        <v>49.449999999999996</v>
      </c>
    </row>
    <row r="37" spans="1:25" x14ac:dyDescent="0.3">
      <c r="A37" s="3">
        <v>2000</v>
      </c>
      <c r="B37">
        <v>4</v>
      </c>
      <c r="C37">
        <v>27</v>
      </c>
      <c r="D37">
        <v>72</v>
      </c>
      <c r="E37">
        <v>52</v>
      </c>
      <c r="F37" s="9">
        <v>0.02</v>
      </c>
      <c r="I37" s="7">
        <v>1</v>
      </c>
      <c r="J37" s="8"/>
      <c r="K37" s="8"/>
      <c r="L37" s="8">
        <v>0.31</v>
      </c>
      <c r="M37" s="8"/>
      <c r="N37" s="8"/>
      <c r="O37" s="8"/>
      <c r="P37" s="8"/>
      <c r="Q37" s="8">
        <v>0.09</v>
      </c>
      <c r="R37" s="8">
        <v>0.01</v>
      </c>
      <c r="S37" s="8">
        <v>0.08</v>
      </c>
      <c r="T37" s="8">
        <v>0</v>
      </c>
      <c r="U37" s="8">
        <v>7.0000000000000007E-2</v>
      </c>
      <c r="V37" s="8">
        <v>0</v>
      </c>
      <c r="W37" s="8">
        <v>0</v>
      </c>
      <c r="X37" s="8">
        <v>0.02</v>
      </c>
      <c r="Y37" s="8">
        <v>0.58000000000000007</v>
      </c>
    </row>
    <row r="38" spans="1:25" x14ac:dyDescent="0.3">
      <c r="A38" s="3">
        <v>2000</v>
      </c>
      <c r="B38">
        <v>4</v>
      </c>
      <c r="C38">
        <v>30</v>
      </c>
      <c r="D38">
        <v>73</v>
      </c>
      <c r="E38">
        <v>47</v>
      </c>
      <c r="F38" s="9">
        <v>0.06</v>
      </c>
      <c r="I38" s="7">
        <v>2</v>
      </c>
      <c r="J38" s="8">
        <v>0.03</v>
      </c>
      <c r="K38" s="8">
        <v>0.23</v>
      </c>
      <c r="L38" s="8">
        <v>0.4</v>
      </c>
      <c r="M38" s="8"/>
      <c r="N38" s="8"/>
      <c r="O38" s="8"/>
      <c r="P38" s="8">
        <v>1.06</v>
      </c>
      <c r="Q38" s="8">
        <v>0.01</v>
      </c>
      <c r="R38" s="8"/>
      <c r="S38" s="8"/>
      <c r="T38" s="8">
        <v>0.06</v>
      </c>
      <c r="U38" s="8">
        <v>0</v>
      </c>
      <c r="V38" s="8">
        <v>0.46</v>
      </c>
      <c r="W38" s="8">
        <v>0</v>
      </c>
      <c r="X38" s="8">
        <v>0</v>
      </c>
      <c r="Y38" s="8">
        <v>2.2500000000000004</v>
      </c>
    </row>
    <row r="39" spans="1:25" x14ac:dyDescent="0.3">
      <c r="A39" s="3">
        <v>2000</v>
      </c>
      <c r="B39">
        <v>5</v>
      </c>
      <c r="C39">
        <v>7</v>
      </c>
      <c r="D39">
        <v>83</v>
      </c>
      <c r="E39">
        <v>64</v>
      </c>
      <c r="F39" s="9">
        <v>7.0000000000000007E-2</v>
      </c>
      <c r="I39" s="7">
        <v>3</v>
      </c>
      <c r="J39" s="8"/>
      <c r="K39" s="8"/>
      <c r="L39" s="8"/>
      <c r="M39" s="8"/>
      <c r="N39" s="8"/>
      <c r="O39" s="8"/>
      <c r="P39" s="8"/>
      <c r="Q39" s="8">
        <v>0.05</v>
      </c>
      <c r="R39" s="8"/>
      <c r="S39" s="8"/>
      <c r="T39" s="8">
        <v>0</v>
      </c>
      <c r="U39" s="8"/>
      <c r="V39" s="8">
        <v>0</v>
      </c>
      <c r="W39" s="8">
        <v>0</v>
      </c>
      <c r="X39" s="8">
        <v>0.68</v>
      </c>
      <c r="Y39" s="8">
        <v>0.73000000000000009</v>
      </c>
    </row>
    <row r="40" spans="1:25" x14ac:dyDescent="0.3">
      <c r="A40" s="3">
        <v>2000</v>
      </c>
      <c r="B40">
        <v>5</v>
      </c>
      <c r="C40">
        <v>8</v>
      </c>
      <c r="D40">
        <v>74</v>
      </c>
      <c r="E40">
        <v>52</v>
      </c>
      <c r="F40" s="9">
        <v>0.48</v>
      </c>
      <c r="I40" s="7">
        <v>4</v>
      </c>
      <c r="J40" s="8"/>
      <c r="K40" s="8"/>
      <c r="L40" s="8"/>
      <c r="M40" s="8">
        <v>0.01</v>
      </c>
      <c r="N40" s="8"/>
      <c r="O40" s="8"/>
      <c r="P40" s="8"/>
      <c r="Q40" s="8">
        <v>0.01</v>
      </c>
      <c r="R40" s="8">
        <v>0.01</v>
      </c>
      <c r="S40" s="8">
        <v>0.3</v>
      </c>
      <c r="T40" s="8"/>
      <c r="U40" s="8">
        <v>0.01</v>
      </c>
      <c r="V40" s="8">
        <v>0</v>
      </c>
      <c r="W40" s="8">
        <v>0</v>
      </c>
      <c r="X40" s="8">
        <v>0.11</v>
      </c>
      <c r="Y40" s="8">
        <v>0.44999999999999996</v>
      </c>
    </row>
    <row r="41" spans="1:25" x14ac:dyDescent="0.3">
      <c r="A41" s="3">
        <v>2000</v>
      </c>
      <c r="B41">
        <v>5</v>
      </c>
      <c r="C41">
        <v>10</v>
      </c>
      <c r="D41">
        <v>62</v>
      </c>
      <c r="E41">
        <v>47</v>
      </c>
      <c r="F41" s="9">
        <v>0.54</v>
      </c>
      <c r="I41" s="7">
        <v>5</v>
      </c>
      <c r="J41" s="8">
        <v>0.01</v>
      </c>
      <c r="K41" s="8">
        <v>0.13</v>
      </c>
      <c r="L41" s="8"/>
      <c r="M41" s="8"/>
      <c r="N41" s="8"/>
      <c r="O41" s="8"/>
      <c r="P41" s="8"/>
      <c r="Q41" s="8"/>
      <c r="R41" s="8"/>
      <c r="S41" s="8">
        <v>0.09</v>
      </c>
      <c r="T41" s="8">
        <v>0.01</v>
      </c>
      <c r="U41" s="8">
        <v>0</v>
      </c>
      <c r="V41" s="8">
        <v>0</v>
      </c>
      <c r="W41" s="8">
        <v>7.0000000000000007E-2</v>
      </c>
      <c r="X41" s="8">
        <v>0</v>
      </c>
      <c r="Y41" s="8">
        <v>0.31000000000000005</v>
      </c>
    </row>
    <row r="42" spans="1:25" x14ac:dyDescent="0.3">
      <c r="A42" s="3">
        <v>2000</v>
      </c>
      <c r="B42">
        <v>5</v>
      </c>
      <c r="C42">
        <v>11</v>
      </c>
      <c r="D42">
        <v>61</v>
      </c>
      <c r="E42">
        <v>55</v>
      </c>
      <c r="F42" s="9">
        <v>0.16</v>
      </c>
      <c r="I42" s="7">
        <v>6</v>
      </c>
      <c r="J42" s="8"/>
      <c r="K42" s="8">
        <v>1.5</v>
      </c>
      <c r="L42" s="8"/>
      <c r="M42" s="8"/>
      <c r="N42" s="8"/>
      <c r="O42" s="8"/>
      <c r="P42" s="8">
        <v>2.58</v>
      </c>
      <c r="Q42" s="8"/>
      <c r="R42" s="8">
        <v>0.42</v>
      </c>
      <c r="S42" s="8"/>
      <c r="T42" s="8">
        <v>0.28000000000000003</v>
      </c>
      <c r="U42" s="8">
        <v>0</v>
      </c>
      <c r="V42" s="8">
        <v>0</v>
      </c>
      <c r="W42" s="8">
        <v>0.09</v>
      </c>
      <c r="X42" s="8">
        <v>0</v>
      </c>
      <c r="Y42" s="8">
        <v>4.87</v>
      </c>
    </row>
    <row r="43" spans="1:25" x14ac:dyDescent="0.3">
      <c r="A43" s="3">
        <v>2000</v>
      </c>
      <c r="B43">
        <v>5</v>
      </c>
      <c r="C43">
        <v>15</v>
      </c>
      <c r="D43">
        <v>70</v>
      </c>
      <c r="E43">
        <v>43</v>
      </c>
      <c r="F43" s="9">
        <v>0.2</v>
      </c>
      <c r="I43" s="7">
        <v>7</v>
      </c>
      <c r="J43" s="8"/>
      <c r="K43" s="8">
        <v>0.25</v>
      </c>
      <c r="L43" s="8"/>
      <c r="M43" s="8"/>
      <c r="N43" s="8"/>
      <c r="O43" s="8"/>
      <c r="P43" s="8"/>
      <c r="Q43" s="8"/>
      <c r="R43" s="8">
        <v>0.01</v>
      </c>
      <c r="S43" s="8"/>
      <c r="T43" s="8">
        <v>0</v>
      </c>
      <c r="U43" s="8">
        <v>0</v>
      </c>
      <c r="V43" s="8">
        <v>0.17</v>
      </c>
      <c r="W43" s="8">
        <v>0.19</v>
      </c>
      <c r="X43" s="8">
        <v>0</v>
      </c>
      <c r="Y43" s="8">
        <v>0.62000000000000011</v>
      </c>
    </row>
    <row r="44" spans="1:25" x14ac:dyDescent="0.3">
      <c r="A44" s="3">
        <v>2000</v>
      </c>
      <c r="B44">
        <v>5</v>
      </c>
      <c r="C44">
        <v>16</v>
      </c>
      <c r="D44">
        <v>64</v>
      </c>
      <c r="E44">
        <v>51</v>
      </c>
      <c r="F44" s="9">
        <v>0.01</v>
      </c>
      <c r="I44" s="7">
        <v>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>
        <v>0</v>
      </c>
      <c r="U44" s="8">
        <v>0</v>
      </c>
      <c r="V44" s="8">
        <v>0</v>
      </c>
      <c r="W44" s="8">
        <v>0.52</v>
      </c>
      <c r="X44" s="8">
        <v>0</v>
      </c>
      <c r="Y44" s="8">
        <v>0.52</v>
      </c>
    </row>
    <row r="45" spans="1:25" x14ac:dyDescent="0.3">
      <c r="A45" s="3">
        <v>2000</v>
      </c>
      <c r="B45">
        <v>5</v>
      </c>
      <c r="C45">
        <v>17</v>
      </c>
      <c r="D45">
        <v>66</v>
      </c>
      <c r="E45">
        <v>52</v>
      </c>
      <c r="F45" s="9">
        <v>0.4</v>
      </c>
      <c r="I45" s="7">
        <v>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>
        <v>0</v>
      </c>
      <c r="U45" s="8">
        <v>0.01</v>
      </c>
      <c r="V45" s="8">
        <v>0</v>
      </c>
      <c r="W45" s="8">
        <v>0.48</v>
      </c>
      <c r="X45" s="8">
        <v>0</v>
      </c>
      <c r="Y45" s="8">
        <v>0.49</v>
      </c>
    </row>
    <row r="46" spans="1:25" x14ac:dyDescent="0.3">
      <c r="A46" s="3">
        <v>2000</v>
      </c>
      <c r="B46">
        <v>5</v>
      </c>
      <c r="C46">
        <v>18</v>
      </c>
      <c r="D46">
        <v>59</v>
      </c>
      <c r="E46">
        <v>43</v>
      </c>
      <c r="F46" s="9">
        <v>0.9</v>
      </c>
      <c r="I46" s="7">
        <v>10</v>
      </c>
      <c r="J46" s="8">
        <v>0.02</v>
      </c>
      <c r="K46" s="8">
        <v>0.26</v>
      </c>
      <c r="L46" s="8">
        <v>0.52</v>
      </c>
      <c r="M46" s="8"/>
      <c r="N46" s="8"/>
      <c r="O46" s="8">
        <v>0.44</v>
      </c>
      <c r="P46" s="8"/>
      <c r="Q46" s="8">
        <v>0.12</v>
      </c>
      <c r="R46" s="8">
        <v>0.83</v>
      </c>
      <c r="S46" s="8"/>
      <c r="T46" s="8">
        <v>0</v>
      </c>
      <c r="U46" s="8">
        <v>0.1</v>
      </c>
      <c r="V46" s="8">
        <v>0</v>
      </c>
      <c r="W46" s="8">
        <v>0.09</v>
      </c>
      <c r="X46" s="8"/>
      <c r="Y46" s="8">
        <v>2.38</v>
      </c>
    </row>
    <row r="47" spans="1:25" x14ac:dyDescent="0.3">
      <c r="A47" s="3">
        <v>2000</v>
      </c>
      <c r="B47">
        <v>5</v>
      </c>
      <c r="C47">
        <v>27</v>
      </c>
      <c r="D47">
        <v>60</v>
      </c>
      <c r="E47">
        <v>49</v>
      </c>
      <c r="F47" s="9">
        <v>0.55000000000000004</v>
      </c>
      <c r="I47" s="7">
        <v>11</v>
      </c>
      <c r="J47" s="8">
        <v>0.05</v>
      </c>
      <c r="K47" s="8">
        <v>0.95</v>
      </c>
      <c r="L47" s="8">
        <v>0.5</v>
      </c>
      <c r="M47" s="8"/>
      <c r="N47" s="8"/>
      <c r="O47" s="8">
        <v>0.19</v>
      </c>
      <c r="P47" s="8"/>
      <c r="Q47" s="8">
        <v>0.28999999999999998</v>
      </c>
      <c r="R47" s="8">
        <v>0.11</v>
      </c>
      <c r="S47" s="8"/>
      <c r="T47" s="8">
        <v>0</v>
      </c>
      <c r="U47" s="8">
        <v>0</v>
      </c>
      <c r="V47" s="8">
        <v>0</v>
      </c>
      <c r="W47" s="8">
        <v>0.76</v>
      </c>
      <c r="X47" s="8"/>
      <c r="Y47" s="8">
        <v>2.8499999999999996</v>
      </c>
    </row>
    <row r="48" spans="1:25" x14ac:dyDescent="0.3">
      <c r="A48" s="3">
        <v>2000</v>
      </c>
      <c r="B48">
        <v>5</v>
      </c>
      <c r="C48">
        <v>28</v>
      </c>
      <c r="D48">
        <v>60</v>
      </c>
      <c r="E48">
        <v>51</v>
      </c>
      <c r="F48" s="9">
        <v>0.05</v>
      </c>
      <c r="I48" s="7">
        <v>12</v>
      </c>
      <c r="J48" s="8">
        <v>0.1</v>
      </c>
      <c r="K48" s="8">
        <v>0.01</v>
      </c>
      <c r="L48" s="8"/>
      <c r="M48" s="8"/>
      <c r="N48" s="8"/>
      <c r="O48" s="8">
        <v>0.18</v>
      </c>
      <c r="P48" s="8"/>
      <c r="Q48" s="8">
        <v>0.01</v>
      </c>
      <c r="R48" s="8"/>
      <c r="S48" s="8"/>
      <c r="T48" s="8">
        <v>0</v>
      </c>
      <c r="U48" s="8">
        <v>0</v>
      </c>
      <c r="V48" s="8">
        <v>0</v>
      </c>
      <c r="W48" s="8">
        <v>0.06</v>
      </c>
      <c r="X48" s="8">
        <v>0.14000000000000001</v>
      </c>
      <c r="Y48" s="8">
        <v>0.5</v>
      </c>
    </row>
    <row r="49" spans="1:25" x14ac:dyDescent="0.3">
      <c r="A49" s="3">
        <v>2000</v>
      </c>
      <c r="B49">
        <v>5</v>
      </c>
      <c r="C49">
        <v>30</v>
      </c>
      <c r="D49">
        <v>69</v>
      </c>
      <c r="E49">
        <v>58</v>
      </c>
      <c r="F49" s="9">
        <v>1.19</v>
      </c>
      <c r="I49" s="7">
        <v>13</v>
      </c>
      <c r="J49" s="8"/>
      <c r="K49" s="8">
        <v>0.01</v>
      </c>
      <c r="L49" s="8">
        <v>0.16</v>
      </c>
      <c r="M49" s="8"/>
      <c r="N49" s="8"/>
      <c r="O49" s="8"/>
      <c r="P49" s="8"/>
      <c r="Q49" s="8"/>
      <c r="R49" s="8"/>
      <c r="S49" s="8"/>
      <c r="T49" s="8">
        <v>0.73</v>
      </c>
      <c r="U49" s="8"/>
      <c r="V49" s="8">
        <v>7.0000000000000007E-2</v>
      </c>
      <c r="W49" s="8">
        <v>0.01</v>
      </c>
      <c r="X49" s="8">
        <v>0</v>
      </c>
      <c r="Y49" s="8">
        <v>0.98</v>
      </c>
    </row>
    <row r="50" spans="1:25" x14ac:dyDescent="0.3">
      <c r="A50" s="3">
        <v>2000</v>
      </c>
      <c r="B50">
        <v>5</v>
      </c>
      <c r="C50">
        <v>31</v>
      </c>
      <c r="D50">
        <v>75</v>
      </c>
      <c r="E50">
        <v>57</v>
      </c>
      <c r="F50" s="9">
        <v>0.01</v>
      </c>
      <c r="I50" s="7">
        <v>14</v>
      </c>
      <c r="J50" s="8"/>
      <c r="K50" s="8">
        <v>0.02</v>
      </c>
      <c r="L50" s="8">
        <v>0.06</v>
      </c>
      <c r="M50" s="8"/>
      <c r="N50" s="8"/>
      <c r="O50" s="8"/>
      <c r="P50" s="8"/>
      <c r="Q50" s="8"/>
      <c r="R50" s="8"/>
      <c r="S50" s="8"/>
      <c r="T50" s="8">
        <v>7.0000000000000007E-2</v>
      </c>
      <c r="U50" s="8"/>
      <c r="V50" s="8"/>
      <c r="W50" s="8">
        <v>0.46</v>
      </c>
      <c r="X50" s="8">
        <v>0</v>
      </c>
      <c r="Y50" s="8">
        <v>0.6100000000000001</v>
      </c>
    </row>
    <row r="51" spans="1:25" x14ac:dyDescent="0.3">
      <c r="A51" s="3">
        <v>2000</v>
      </c>
      <c r="B51">
        <v>6</v>
      </c>
      <c r="C51">
        <v>1</v>
      </c>
      <c r="D51">
        <v>69</v>
      </c>
      <c r="E51">
        <v>56</v>
      </c>
      <c r="F51" s="9">
        <v>0.63</v>
      </c>
      <c r="I51" s="7">
        <v>15</v>
      </c>
      <c r="J51" s="8">
        <v>0.16</v>
      </c>
      <c r="K51" s="8">
        <v>0.28000000000000003</v>
      </c>
      <c r="L51" s="8"/>
      <c r="M51" s="8">
        <v>0.86</v>
      </c>
      <c r="N51" s="8"/>
      <c r="O51" s="8">
        <v>0.13</v>
      </c>
      <c r="P51" s="8"/>
      <c r="Q51" s="8"/>
      <c r="R51" s="8"/>
      <c r="S51" s="8"/>
      <c r="T51" s="8">
        <v>0.56000000000000005</v>
      </c>
      <c r="U51" s="8">
        <v>0.13</v>
      </c>
      <c r="V51" s="8">
        <v>1.19</v>
      </c>
      <c r="W51" s="8">
        <v>0</v>
      </c>
      <c r="X51" s="8">
        <v>0</v>
      </c>
      <c r="Y51" s="8">
        <v>3.31</v>
      </c>
    </row>
    <row r="52" spans="1:25" x14ac:dyDescent="0.3">
      <c r="A52" s="3">
        <v>2000</v>
      </c>
      <c r="B52">
        <v>6</v>
      </c>
      <c r="C52">
        <v>3</v>
      </c>
      <c r="D52">
        <v>67</v>
      </c>
      <c r="E52">
        <v>46</v>
      </c>
      <c r="F52" s="9">
        <v>0.03</v>
      </c>
      <c r="I52" s="7">
        <v>16</v>
      </c>
      <c r="J52" s="8">
        <v>0.05</v>
      </c>
      <c r="K52" s="8"/>
      <c r="L52" s="8">
        <v>0.11</v>
      </c>
      <c r="M52" s="8">
        <v>1.04</v>
      </c>
      <c r="N52" s="8"/>
      <c r="O52" s="8">
        <v>0.94</v>
      </c>
      <c r="P52" s="8"/>
      <c r="Q52" s="8"/>
      <c r="R52" s="8"/>
      <c r="S52" s="8"/>
      <c r="T52" s="8">
        <v>0</v>
      </c>
      <c r="U52" s="8"/>
      <c r="V52" s="8">
        <v>0.24</v>
      </c>
      <c r="W52" s="8">
        <v>0</v>
      </c>
      <c r="X52" s="8">
        <v>0.68</v>
      </c>
      <c r="Y52" s="8">
        <v>3.06</v>
      </c>
    </row>
    <row r="53" spans="1:25" x14ac:dyDescent="0.3">
      <c r="A53" s="3">
        <v>2000</v>
      </c>
      <c r="B53">
        <v>6</v>
      </c>
      <c r="C53">
        <v>4</v>
      </c>
      <c r="D53">
        <v>58</v>
      </c>
      <c r="E53">
        <v>46</v>
      </c>
      <c r="F53" s="9">
        <v>1.05</v>
      </c>
      <c r="I53" s="7">
        <v>17</v>
      </c>
      <c r="J53" s="8"/>
      <c r="K53" s="8"/>
      <c r="L53" s="8">
        <v>0.04</v>
      </c>
      <c r="M53" s="8"/>
      <c r="N53" s="8"/>
      <c r="O53" s="8"/>
      <c r="P53" s="8"/>
      <c r="Q53" s="8"/>
      <c r="R53" s="8"/>
      <c r="S53" s="8"/>
      <c r="T53" s="8">
        <v>0</v>
      </c>
      <c r="U53" s="8">
        <v>0</v>
      </c>
      <c r="V53" s="8">
        <v>0.13</v>
      </c>
      <c r="W53" s="8">
        <v>0.26</v>
      </c>
      <c r="X53" s="8"/>
      <c r="Y53" s="8">
        <v>0.43000000000000005</v>
      </c>
    </row>
    <row r="54" spans="1:25" x14ac:dyDescent="0.3">
      <c r="A54" s="3">
        <v>2000</v>
      </c>
      <c r="B54">
        <v>6</v>
      </c>
      <c r="C54">
        <v>12</v>
      </c>
      <c r="D54">
        <v>75</v>
      </c>
      <c r="E54">
        <v>57</v>
      </c>
      <c r="F54" s="9">
        <v>0.01</v>
      </c>
      <c r="I54" s="7">
        <v>18</v>
      </c>
      <c r="J54" s="8"/>
      <c r="K54" s="8"/>
      <c r="L54" s="8">
        <v>0.15</v>
      </c>
      <c r="M54" s="8">
        <v>0.11</v>
      </c>
      <c r="N54" s="8">
        <v>1.04</v>
      </c>
      <c r="O54" s="8"/>
      <c r="P54" s="8">
        <v>0.06</v>
      </c>
      <c r="Q54" s="8"/>
      <c r="R54" s="8">
        <v>0.15</v>
      </c>
      <c r="S54" s="8"/>
      <c r="T54" s="8">
        <v>0</v>
      </c>
      <c r="U54" s="8">
        <v>0</v>
      </c>
      <c r="V54" s="8">
        <v>0.05</v>
      </c>
      <c r="W54" s="8">
        <v>1.02</v>
      </c>
      <c r="X54" s="8">
        <v>0</v>
      </c>
      <c r="Y54" s="8">
        <v>2.58</v>
      </c>
    </row>
    <row r="55" spans="1:25" x14ac:dyDescent="0.3">
      <c r="A55" s="3">
        <v>2000</v>
      </c>
      <c r="B55">
        <v>6</v>
      </c>
      <c r="C55">
        <v>13</v>
      </c>
      <c r="D55">
        <v>77</v>
      </c>
      <c r="E55">
        <v>59</v>
      </c>
      <c r="F55" s="9">
        <v>0.39</v>
      </c>
      <c r="I55" s="7">
        <v>19</v>
      </c>
      <c r="J55" s="8">
        <v>0.36</v>
      </c>
      <c r="K55" s="8">
        <v>0.25</v>
      </c>
      <c r="L55" s="8"/>
      <c r="M55" s="8">
        <v>0.24</v>
      </c>
      <c r="N55" s="8">
        <v>0.04</v>
      </c>
      <c r="O55" s="8">
        <v>0.21</v>
      </c>
      <c r="P55" s="8">
        <v>0.02</v>
      </c>
      <c r="Q55" s="8"/>
      <c r="R55" s="8">
        <v>0.12</v>
      </c>
      <c r="S55" s="8">
        <v>0.06</v>
      </c>
      <c r="T55" s="8">
        <v>0</v>
      </c>
      <c r="U55" s="8"/>
      <c r="V55" s="8">
        <v>0.06</v>
      </c>
      <c r="W55" s="8">
        <v>0.12</v>
      </c>
      <c r="X55" s="8">
        <v>0.11</v>
      </c>
      <c r="Y55" s="8">
        <v>1.5900000000000005</v>
      </c>
    </row>
    <row r="56" spans="1:25" x14ac:dyDescent="0.3">
      <c r="A56" s="3">
        <v>2000</v>
      </c>
      <c r="B56">
        <v>6</v>
      </c>
      <c r="C56">
        <v>14</v>
      </c>
      <c r="D56">
        <v>71</v>
      </c>
      <c r="E56">
        <v>60</v>
      </c>
      <c r="F56" s="9">
        <v>0.05</v>
      </c>
      <c r="I56" s="7">
        <v>20</v>
      </c>
      <c r="J56" s="8">
        <v>0.26</v>
      </c>
      <c r="K56" s="8">
        <v>0.03</v>
      </c>
      <c r="L56" s="8"/>
      <c r="M56" s="8">
        <v>0.1</v>
      </c>
      <c r="N56" s="8">
        <v>0.31</v>
      </c>
      <c r="O56" s="8"/>
      <c r="P56" s="8">
        <v>0.28000000000000003</v>
      </c>
      <c r="Q56" s="8"/>
      <c r="R56" s="8"/>
      <c r="S56" s="8">
        <v>0.06</v>
      </c>
      <c r="T56" s="8">
        <v>0</v>
      </c>
      <c r="U56" s="8">
        <v>0.2</v>
      </c>
      <c r="V56" s="8">
        <v>0</v>
      </c>
      <c r="W56" s="8">
        <v>0</v>
      </c>
      <c r="X56" s="8">
        <v>0.1</v>
      </c>
      <c r="Y56" s="8">
        <v>1.34</v>
      </c>
    </row>
    <row r="57" spans="1:25" x14ac:dyDescent="0.3">
      <c r="A57" s="3">
        <v>2000</v>
      </c>
      <c r="B57">
        <v>6</v>
      </c>
      <c r="C57">
        <v>15</v>
      </c>
      <c r="D57">
        <v>69</v>
      </c>
      <c r="E57">
        <v>55</v>
      </c>
      <c r="F57" s="9">
        <v>0.38</v>
      </c>
      <c r="I57" s="7">
        <v>21</v>
      </c>
      <c r="J57" s="8"/>
      <c r="K57" s="8">
        <v>0.66</v>
      </c>
      <c r="L57" s="8">
        <v>0.22</v>
      </c>
      <c r="M57" s="8">
        <v>0.02</v>
      </c>
      <c r="N57" s="8">
        <v>0.24</v>
      </c>
      <c r="O57" s="8"/>
      <c r="P57" s="8"/>
      <c r="Q57" s="8"/>
      <c r="R57" s="8">
        <v>0.38</v>
      </c>
      <c r="S57" s="8"/>
      <c r="T57" s="8">
        <v>0</v>
      </c>
      <c r="U57" s="8">
        <v>0.16</v>
      </c>
      <c r="V57" s="8">
        <v>0.28999999999999998</v>
      </c>
      <c r="W57" s="8">
        <v>0.15</v>
      </c>
      <c r="X57" s="8">
        <v>0.2</v>
      </c>
      <c r="Y57" s="8">
        <v>2.3200000000000003</v>
      </c>
    </row>
    <row r="58" spans="1:25" x14ac:dyDescent="0.3">
      <c r="A58" s="3">
        <v>2000</v>
      </c>
      <c r="B58">
        <v>6</v>
      </c>
      <c r="C58">
        <v>17</v>
      </c>
      <c r="D58">
        <v>67</v>
      </c>
      <c r="E58">
        <v>45</v>
      </c>
      <c r="F58" s="9">
        <v>0.02</v>
      </c>
      <c r="I58" s="7">
        <v>22</v>
      </c>
      <c r="J58" s="8"/>
      <c r="K58" s="8">
        <v>2.21</v>
      </c>
      <c r="L58" s="8"/>
      <c r="M58" s="8"/>
      <c r="N58" s="8"/>
      <c r="O58" s="8"/>
      <c r="P58" s="8"/>
      <c r="Q58" s="8">
        <v>0.3</v>
      </c>
      <c r="R58" s="8"/>
      <c r="S58" s="8"/>
      <c r="T58" s="8">
        <v>0</v>
      </c>
      <c r="U58" s="8">
        <v>0.09</v>
      </c>
      <c r="V58" s="8">
        <v>0.03</v>
      </c>
      <c r="W58" s="8">
        <v>0.82</v>
      </c>
      <c r="X58" s="8">
        <v>0</v>
      </c>
      <c r="Y58" s="8">
        <v>3.4499999999999993</v>
      </c>
    </row>
    <row r="59" spans="1:25" x14ac:dyDescent="0.3">
      <c r="A59" s="3">
        <v>2000</v>
      </c>
      <c r="B59">
        <v>6</v>
      </c>
      <c r="C59">
        <v>18</v>
      </c>
      <c r="D59">
        <v>71</v>
      </c>
      <c r="E59">
        <v>56</v>
      </c>
      <c r="F59" s="9">
        <v>0.02</v>
      </c>
      <c r="I59" s="7">
        <v>23</v>
      </c>
      <c r="J59" s="8"/>
      <c r="K59" s="8">
        <v>7.0000000000000007E-2</v>
      </c>
      <c r="L59" s="8"/>
      <c r="M59" s="8"/>
      <c r="N59" s="8"/>
      <c r="O59" s="8"/>
      <c r="P59" s="8"/>
      <c r="Q59" s="8">
        <v>0.01</v>
      </c>
      <c r="R59" s="8"/>
      <c r="S59" s="8"/>
      <c r="T59" s="8"/>
      <c r="U59" s="8">
        <v>0.04</v>
      </c>
      <c r="V59" s="8">
        <v>0</v>
      </c>
      <c r="W59" s="8">
        <v>0.02</v>
      </c>
      <c r="X59" s="8">
        <v>0.26</v>
      </c>
      <c r="Y59" s="8">
        <v>0.4</v>
      </c>
    </row>
    <row r="60" spans="1:25" x14ac:dyDescent="0.3">
      <c r="A60" s="3">
        <v>2000</v>
      </c>
      <c r="B60">
        <v>6</v>
      </c>
      <c r="C60">
        <v>19</v>
      </c>
      <c r="D60">
        <v>81</v>
      </c>
      <c r="E60">
        <v>58</v>
      </c>
      <c r="F60" s="9">
        <v>0.19</v>
      </c>
      <c r="I60" s="7">
        <v>24</v>
      </c>
      <c r="J60" s="8"/>
      <c r="K60" s="8">
        <v>0.03</v>
      </c>
      <c r="L60" s="8"/>
      <c r="M60" s="8"/>
      <c r="N60" s="8">
        <v>0.18</v>
      </c>
      <c r="O60" s="8"/>
      <c r="P60" s="8"/>
      <c r="Q60" s="8"/>
      <c r="R60" s="8">
        <v>0.82</v>
      </c>
      <c r="S60" s="8"/>
      <c r="T60" s="8">
        <v>0.5</v>
      </c>
      <c r="U60" s="8">
        <v>0</v>
      </c>
      <c r="V60" s="8"/>
      <c r="W60" s="8"/>
      <c r="X60" s="8">
        <v>0.84</v>
      </c>
      <c r="Y60" s="8">
        <v>2.37</v>
      </c>
    </row>
    <row r="61" spans="1:25" x14ac:dyDescent="0.3">
      <c r="A61" s="3">
        <v>2000</v>
      </c>
      <c r="B61">
        <v>6</v>
      </c>
      <c r="C61">
        <v>20</v>
      </c>
      <c r="D61">
        <v>79</v>
      </c>
      <c r="E61">
        <v>64</v>
      </c>
      <c r="F61" s="9">
        <v>1.5</v>
      </c>
      <c r="I61" s="7">
        <v>25</v>
      </c>
      <c r="J61" s="8"/>
      <c r="K61" s="8"/>
      <c r="L61" s="8"/>
      <c r="M61" s="8"/>
      <c r="N61" s="8">
        <v>0.25</v>
      </c>
      <c r="O61" s="8">
        <v>0.1</v>
      </c>
      <c r="P61" s="8"/>
      <c r="Q61" s="8"/>
      <c r="R61" s="8">
        <v>0.23</v>
      </c>
      <c r="S61" s="8"/>
      <c r="T61" s="8">
        <v>0.04</v>
      </c>
      <c r="U61" s="8">
        <v>0</v>
      </c>
      <c r="V61" s="8">
        <v>0.05</v>
      </c>
      <c r="W61" s="8"/>
      <c r="X61" s="8">
        <v>0</v>
      </c>
      <c r="Y61" s="8">
        <v>0.67</v>
      </c>
    </row>
    <row r="62" spans="1:25" x14ac:dyDescent="0.3">
      <c r="A62" s="3">
        <v>2000</v>
      </c>
      <c r="B62">
        <v>6</v>
      </c>
      <c r="C62">
        <v>23</v>
      </c>
      <c r="D62">
        <v>85</v>
      </c>
      <c r="E62">
        <v>62</v>
      </c>
      <c r="F62" s="9">
        <v>0.15</v>
      </c>
      <c r="I62" s="7">
        <v>26</v>
      </c>
      <c r="J62" s="8"/>
      <c r="K62" s="8"/>
      <c r="L62" s="8"/>
      <c r="M62" s="8"/>
      <c r="N62" s="8"/>
      <c r="O62" s="8">
        <v>0.11</v>
      </c>
      <c r="P62" s="8"/>
      <c r="Q62" s="8"/>
      <c r="R62" s="8">
        <v>0.03</v>
      </c>
      <c r="S62" s="8">
        <v>0.81</v>
      </c>
      <c r="T62" s="8">
        <v>0</v>
      </c>
      <c r="U62" s="8">
        <v>1.46</v>
      </c>
      <c r="V62" s="8">
        <v>0</v>
      </c>
      <c r="W62" s="8">
        <v>0.02</v>
      </c>
      <c r="X62" s="8">
        <v>0.04</v>
      </c>
      <c r="Y62" s="8">
        <v>2.4700000000000002</v>
      </c>
    </row>
    <row r="63" spans="1:25" x14ac:dyDescent="0.3">
      <c r="A63" s="3">
        <v>2000</v>
      </c>
      <c r="B63">
        <v>6</v>
      </c>
      <c r="C63">
        <v>25</v>
      </c>
      <c r="D63">
        <v>76</v>
      </c>
      <c r="E63">
        <v>59</v>
      </c>
      <c r="F63" s="9">
        <v>7.0000000000000007E-2</v>
      </c>
      <c r="I63" s="7">
        <v>27</v>
      </c>
      <c r="J63" s="8">
        <v>0.02</v>
      </c>
      <c r="K63" s="8"/>
      <c r="L63" s="8">
        <v>0.67</v>
      </c>
      <c r="M63" s="8"/>
      <c r="N63" s="8"/>
      <c r="O63" s="8"/>
      <c r="P63" s="8"/>
      <c r="Q63" s="8"/>
      <c r="R63" s="8"/>
      <c r="S63" s="8"/>
      <c r="T63" s="8">
        <v>0</v>
      </c>
      <c r="U63" s="8"/>
      <c r="V63" s="8"/>
      <c r="W63" s="8">
        <v>0</v>
      </c>
      <c r="X63" s="8">
        <v>1.76</v>
      </c>
      <c r="Y63" s="8">
        <v>2.4500000000000002</v>
      </c>
    </row>
    <row r="64" spans="1:25" x14ac:dyDescent="0.3">
      <c r="A64" s="3">
        <v>2000</v>
      </c>
      <c r="B64">
        <v>6</v>
      </c>
      <c r="C64">
        <v>26</v>
      </c>
      <c r="D64">
        <v>76</v>
      </c>
      <c r="E64">
        <v>60</v>
      </c>
      <c r="F64" s="9">
        <v>7.0000000000000007E-2</v>
      </c>
      <c r="I64" s="7">
        <v>28</v>
      </c>
      <c r="J64" s="8"/>
      <c r="K64" s="8"/>
      <c r="L64" s="8">
        <v>0.01</v>
      </c>
      <c r="M64" s="8"/>
      <c r="N64" s="8"/>
      <c r="O64" s="8"/>
      <c r="P64" s="8">
        <v>0.26</v>
      </c>
      <c r="Q64" s="8"/>
      <c r="R64" s="8"/>
      <c r="S64" s="8"/>
      <c r="T64" s="8">
        <v>0</v>
      </c>
      <c r="U64" s="8">
        <v>0.06</v>
      </c>
      <c r="V64" s="8">
        <v>0.25</v>
      </c>
      <c r="W64" s="8">
        <v>0.08</v>
      </c>
      <c r="X64" s="8">
        <v>0.7</v>
      </c>
      <c r="Y64" s="8">
        <v>1.3599999999999999</v>
      </c>
    </row>
    <row r="65" spans="1:25" x14ac:dyDescent="0.3">
      <c r="A65" s="3">
        <v>2000</v>
      </c>
      <c r="B65">
        <v>7</v>
      </c>
      <c r="C65">
        <v>2</v>
      </c>
      <c r="D65">
        <v>80</v>
      </c>
      <c r="E65">
        <v>65</v>
      </c>
      <c r="F65" s="9">
        <v>0.71</v>
      </c>
      <c r="I65" s="7">
        <v>29</v>
      </c>
      <c r="J65" s="8"/>
      <c r="K65" s="8"/>
      <c r="L65" s="8"/>
      <c r="M65" s="8"/>
      <c r="N65" s="8"/>
      <c r="O65" s="8"/>
      <c r="P65" s="8">
        <v>0.9</v>
      </c>
      <c r="Q65" s="8"/>
      <c r="R65" s="8"/>
      <c r="S65" s="8">
        <v>0.16</v>
      </c>
      <c r="T65" s="8"/>
      <c r="U65" s="8"/>
      <c r="V65" s="8">
        <v>0.05</v>
      </c>
      <c r="W65" s="8">
        <v>0</v>
      </c>
      <c r="X65" s="8">
        <v>0.6</v>
      </c>
      <c r="Y65" s="8">
        <v>1.71</v>
      </c>
    </row>
    <row r="66" spans="1:25" x14ac:dyDescent="0.3">
      <c r="A66" s="3">
        <v>2000</v>
      </c>
      <c r="B66">
        <v>7</v>
      </c>
      <c r="C66">
        <v>5</v>
      </c>
      <c r="D66">
        <v>82</v>
      </c>
      <c r="E66">
        <v>67</v>
      </c>
      <c r="F66" s="9">
        <v>0.62</v>
      </c>
      <c r="I66" s="7">
        <v>30</v>
      </c>
      <c r="J66" s="8">
        <v>0.06</v>
      </c>
      <c r="K66" s="8">
        <v>0.11</v>
      </c>
      <c r="L66" s="8"/>
      <c r="M66" s="8">
        <v>0.02</v>
      </c>
      <c r="N66" s="8"/>
      <c r="O66" s="8"/>
      <c r="P66" s="8">
        <v>0.81</v>
      </c>
      <c r="Q66" s="8">
        <v>0.22</v>
      </c>
      <c r="R66" s="8"/>
      <c r="S66" s="8">
        <v>0.01</v>
      </c>
      <c r="T66" s="8">
        <v>7.0000000000000007E-2</v>
      </c>
      <c r="U66" s="8">
        <v>0.47</v>
      </c>
      <c r="V66" s="8"/>
      <c r="W66" s="8">
        <v>0</v>
      </c>
      <c r="X66" s="8">
        <v>0.03</v>
      </c>
      <c r="Y66" s="8">
        <v>1.8</v>
      </c>
    </row>
    <row r="67" spans="1:25" x14ac:dyDescent="0.3">
      <c r="A67" s="3">
        <v>2000</v>
      </c>
      <c r="B67">
        <v>7</v>
      </c>
      <c r="C67">
        <v>7</v>
      </c>
      <c r="D67">
        <v>78</v>
      </c>
      <c r="E67">
        <v>66</v>
      </c>
      <c r="F67" s="9">
        <v>0.59</v>
      </c>
      <c r="I67" s="6">
        <v>5</v>
      </c>
      <c r="J67" s="8">
        <v>4.5599999999999987</v>
      </c>
      <c r="K67" s="8">
        <v>4.5299999999999994</v>
      </c>
      <c r="L67" s="8">
        <v>2.83</v>
      </c>
      <c r="M67" s="8">
        <v>6.14</v>
      </c>
      <c r="N67" s="8">
        <v>6.39</v>
      </c>
      <c r="O67" s="8">
        <v>2.7800000000000002</v>
      </c>
      <c r="P67" s="8">
        <v>1.6600000000000004</v>
      </c>
      <c r="Q67" s="8">
        <v>1.99</v>
      </c>
      <c r="R67" s="8">
        <v>2.5300000000000002</v>
      </c>
      <c r="S67" s="8">
        <v>0.53</v>
      </c>
      <c r="T67" s="8">
        <v>2.5</v>
      </c>
      <c r="U67" s="8">
        <v>4.04</v>
      </c>
      <c r="V67" s="8">
        <v>9.34</v>
      </c>
      <c r="W67" s="8">
        <v>6.2399999999999993</v>
      </c>
      <c r="X67" s="8">
        <v>4.55</v>
      </c>
      <c r="Y67" s="8">
        <v>60.610000000000007</v>
      </c>
    </row>
    <row r="68" spans="1:25" x14ac:dyDescent="0.3">
      <c r="A68" s="3">
        <v>2000</v>
      </c>
      <c r="B68">
        <v>7</v>
      </c>
      <c r="C68">
        <v>8</v>
      </c>
      <c r="D68">
        <v>93</v>
      </c>
      <c r="E68">
        <v>70</v>
      </c>
      <c r="F68" s="9">
        <v>0.08</v>
      </c>
      <c r="I68" s="7">
        <v>1</v>
      </c>
      <c r="J68" s="8"/>
      <c r="K68" s="8">
        <v>0.22</v>
      </c>
      <c r="L68" s="8"/>
      <c r="M68" s="8"/>
      <c r="N68" s="8"/>
      <c r="O68" s="8"/>
      <c r="P68" s="8">
        <v>0.46</v>
      </c>
      <c r="Q68" s="8"/>
      <c r="R68" s="8">
        <v>0.01</v>
      </c>
      <c r="S68" s="8"/>
      <c r="T68" s="8">
        <v>0</v>
      </c>
      <c r="U68" s="8"/>
      <c r="V68" s="8">
        <v>0.75</v>
      </c>
      <c r="W68" s="8">
        <v>0.35</v>
      </c>
      <c r="X68" s="8">
        <v>0.04</v>
      </c>
      <c r="Y68" s="8">
        <v>1.83</v>
      </c>
    </row>
    <row r="69" spans="1:25" x14ac:dyDescent="0.3">
      <c r="A69" s="3">
        <v>2000</v>
      </c>
      <c r="B69">
        <v>7</v>
      </c>
      <c r="C69">
        <v>9</v>
      </c>
      <c r="D69">
        <v>86</v>
      </c>
      <c r="E69">
        <v>66</v>
      </c>
      <c r="F69" s="9">
        <v>2.5499999999999998</v>
      </c>
      <c r="I69" s="7">
        <v>2</v>
      </c>
      <c r="J69" s="8"/>
      <c r="K69" s="8">
        <v>0.04</v>
      </c>
      <c r="L69" s="8"/>
      <c r="M69" s="8"/>
      <c r="N69" s="8"/>
      <c r="O69" s="8"/>
      <c r="P69" s="8">
        <v>0.01</v>
      </c>
      <c r="Q69" s="8"/>
      <c r="R69" s="8">
        <v>1.23</v>
      </c>
      <c r="S69" s="8"/>
      <c r="T69" s="8">
        <v>0</v>
      </c>
      <c r="U69" s="8"/>
      <c r="V69" s="8">
        <v>0.03</v>
      </c>
      <c r="W69" s="8"/>
      <c r="X69" s="8"/>
      <c r="Y69" s="8">
        <v>1.31</v>
      </c>
    </row>
    <row r="70" spans="1:25" x14ac:dyDescent="0.3">
      <c r="A70" s="3">
        <v>2000</v>
      </c>
      <c r="B70">
        <v>7</v>
      </c>
      <c r="C70">
        <v>10</v>
      </c>
      <c r="D70">
        <v>86</v>
      </c>
      <c r="E70">
        <v>70</v>
      </c>
      <c r="F70" s="9">
        <v>0.12</v>
      </c>
      <c r="I70" s="7">
        <v>3</v>
      </c>
      <c r="J70" s="8"/>
      <c r="K70" s="8"/>
      <c r="L70" s="8"/>
      <c r="M70" s="8"/>
      <c r="N70" s="8"/>
      <c r="O70" s="8"/>
      <c r="P70" s="8"/>
      <c r="Q70" s="8"/>
      <c r="R70" s="8">
        <v>0.1</v>
      </c>
      <c r="S70" s="8"/>
      <c r="T70" s="8">
        <v>0.05</v>
      </c>
      <c r="U70" s="8">
        <v>0</v>
      </c>
      <c r="V70" s="8">
        <v>0.76</v>
      </c>
      <c r="W70" s="8">
        <v>0.2</v>
      </c>
      <c r="X70" s="8">
        <v>0</v>
      </c>
      <c r="Y70" s="8">
        <v>1.1100000000000001</v>
      </c>
    </row>
    <row r="71" spans="1:25" x14ac:dyDescent="0.3">
      <c r="A71" s="3">
        <v>2000</v>
      </c>
      <c r="B71">
        <v>7</v>
      </c>
      <c r="C71">
        <v>12</v>
      </c>
      <c r="D71">
        <v>83</v>
      </c>
      <c r="E71">
        <v>71</v>
      </c>
      <c r="F71" s="9">
        <v>0.08</v>
      </c>
      <c r="I71" s="7">
        <v>4</v>
      </c>
      <c r="J71" s="8"/>
      <c r="K71" s="8"/>
      <c r="L71" s="8"/>
      <c r="M71" s="8">
        <v>0.64</v>
      </c>
      <c r="N71" s="8"/>
      <c r="O71" s="8"/>
      <c r="P71" s="8"/>
      <c r="Q71" s="8">
        <v>0.09</v>
      </c>
      <c r="R71" s="8"/>
      <c r="S71" s="8"/>
      <c r="T71" s="8"/>
      <c r="U71" s="8"/>
      <c r="V71" s="8">
        <v>0.38</v>
      </c>
      <c r="W71" s="8">
        <v>0.08</v>
      </c>
      <c r="X71" s="8">
        <v>0</v>
      </c>
      <c r="Y71" s="8">
        <v>1.19</v>
      </c>
    </row>
    <row r="72" spans="1:25" x14ac:dyDescent="0.3">
      <c r="A72" s="3">
        <v>2000</v>
      </c>
      <c r="B72">
        <v>7</v>
      </c>
      <c r="C72">
        <v>18</v>
      </c>
      <c r="D72">
        <v>60</v>
      </c>
      <c r="E72">
        <v>52</v>
      </c>
      <c r="F72" s="9">
        <v>0.23</v>
      </c>
      <c r="I72" s="7">
        <v>5</v>
      </c>
      <c r="J72" s="8"/>
      <c r="K72" s="8">
        <v>0.1</v>
      </c>
      <c r="L72" s="8">
        <v>0.28999999999999998</v>
      </c>
      <c r="M72" s="8">
        <v>0.18</v>
      </c>
      <c r="N72" s="8">
        <v>0.04</v>
      </c>
      <c r="O72" s="8"/>
      <c r="P72" s="8"/>
      <c r="Q72" s="8">
        <v>0.09</v>
      </c>
      <c r="R72" s="8"/>
      <c r="S72" s="8">
        <v>0.2</v>
      </c>
      <c r="T72" s="8"/>
      <c r="U72" s="8">
        <v>0.15</v>
      </c>
      <c r="V72" s="8">
        <v>0.91</v>
      </c>
      <c r="W72" s="8">
        <v>0</v>
      </c>
      <c r="X72" s="8">
        <v>0</v>
      </c>
      <c r="Y72" s="8">
        <v>1.96</v>
      </c>
    </row>
    <row r="73" spans="1:25" x14ac:dyDescent="0.3">
      <c r="A73" s="3">
        <v>2000</v>
      </c>
      <c r="B73">
        <v>7</v>
      </c>
      <c r="C73">
        <v>25</v>
      </c>
      <c r="D73">
        <v>83</v>
      </c>
      <c r="E73">
        <v>66</v>
      </c>
      <c r="F73" s="9">
        <v>1.06</v>
      </c>
      <c r="I73" s="7">
        <v>6</v>
      </c>
      <c r="J73" s="8"/>
      <c r="K73" s="8">
        <v>0.97</v>
      </c>
      <c r="L73" s="8"/>
      <c r="M73" s="8"/>
      <c r="N73" s="8"/>
      <c r="O73" s="8"/>
      <c r="P73" s="8"/>
      <c r="Q73" s="8"/>
      <c r="R73" s="8">
        <v>0.18</v>
      </c>
      <c r="S73" s="8"/>
      <c r="T73" s="8">
        <v>0.04</v>
      </c>
      <c r="U73" s="8">
        <v>0</v>
      </c>
      <c r="V73" s="8">
        <v>1.4</v>
      </c>
      <c r="W73" s="8">
        <v>0</v>
      </c>
      <c r="X73" s="8">
        <v>0</v>
      </c>
      <c r="Y73" s="8">
        <v>2.59</v>
      </c>
    </row>
    <row r="74" spans="1:25" x14ac:dyDescent="0.3">
      <c r="A74" s="3">
        <v>2000</v>
      </c>
      <c r="B74">
        <v>7</v>
      </c>
      <c r="C74">
        <v>26</v>
      </c>
      <c r="D74">
        <v>78</v>
      </c>
      <c r="E74">
        <v>65</v>
      </c>
      <c r="F74" s="9">
        <v>0.06</v>
      </c>
      <c r="I74" s="7">
        <v>7</v>
      </c>
      <c r="J74" s="8">
        <v>7.0000000000000007E-2</v>
      </c>
      <c r="K74" s="8"/>
      <c r="L74" s="8">
        <v>0.23</v>
      </c>
      <c r="M74" s="8"/>
      <c r="N74" s="8"/>
      <c r="O74" s="8">
        <v>0.01</v>
      </c>
      <c r="P74" s="8"/>
      <c r="Q74" s="8">
        <v>0.06</v>
      </c>
      <c r="R74" s="8"/>
      <c r="S74" s="8"/>
      <c r="T74" s="8">
        <v>0.55000000000000004</v>
      </c>
      <c r="U74" s="8">
        <v>0</v>
      </c>
      <c r="V74" s="8">
        <v>0</v>
      </c>
      <c r="W74" s="8">
        <v>0</v>
      </c>
      <c r="X74" s="8">
        <v>0.04</v>
      </c>
      <c r="Y74" s="8">
        <v>0.96000000000000019</v>
      </c>
    </row>
    <row r="75" spans="1:25" x14ac:dyDescent="0.3">
      <c r="A75" s="3">
        <v>2000</v>
      </c>
      <c r="B75">
        <v>8</v>
      </c>
      <c r="C75">
        <v>1</v>
      </c>
      <c r="D75">
        <v>86</v>
      </c>
      <c r="E75">
        <v>70</v>
      </c>
      <c r="F75" s="9">
        <v>0.01</v>
      </c>
      <c r="I75" s="7">
        <v>8</v>
      </c>
      <c r="J75" s="8">
        <v>0.48</v>
      </c>
      <c r="K75" s="8"/>
      <c r="L75" s="8">
        <v>1.28</v>
      </c>
      <c r="M75" s="8">
        <v>0.44</v>
      </c>
      <c r="N75" s="8"/>
      <c r="O75" s="8">
        <v>0.25</v>
      </c>
      <c r="P75" s="8">
        <v>0.23</v>
      </c>
      <c r="Q75" s="8">
        <v>0.13</v>
      </c>
      <c r="R75" s="8"/>
      <c r="S75" s="8">
        <v>0.13</v>
      </c>
      <c r="T75" s="8"/>
      <c r="U75" s="8">
        <v>0.18</v>
      </c>
      <c r="V75" s="8">
        <v>0.06</v>
      </c>
      <c r="W75" s="8">
        <v>0.12</v>
      </c>
      <c r="X75" s="8">
        <v>0.59</v>
      </c>
      <c r="Y75" s="8">
        <v>3.89</v>
      </c>
    </row>
    <row r="76" spans="1:25" x14ac:dyDescent="0.3">
      <c r="A76" s="3">
        <v>2000</v>
      </c>
      <c r="B76">
        <v>8</v>
      </c>
      <c r="C76">
        <v>6</v>
      </c>
      <c r="D76">
        <v>83</v>
      </c>
      <c r="E76">
        <v>64</v>
      </c>
      <c r="F76" s="9">
        <v>0.03</v>
      </c>
      <c r="I76" s="7">
        <v>9</v>
      </c>
      <c r="J76" s="8"/>
      <c r="K76" s="8">
        <v>0.04</v>
      </c>
      <c r="L76" s="8"/>
      <c r="M76" s="8">
        <v>0.5</v>
      </c>
      <c r="N76" s="8">
        <v>0.62</v>
      </c>
      <c r="O76" s="8">
        <v>0.12</v>
      </c>
      <c r="P76" s="8"/>
      <c r="Q76" s="8"/>
      <c r="R76" s="8"/>
      <c r="S76" s="8"/>
      <c r="T76" s="8">
        <v>0</v>
      </c>
      <c r="U76" s="8">
        <v>0.47</v>
      </c>
      <c r="V76" s="8">
        <v>0</v>
      </c>
      <c r="W76" s="8">
        <v>0.1</v>
      </c>
      <c r="X76" s="8">
        <v>0</v>
      </c>
      <c r="Y76" s="8">
        <v>1.8500000000000003</v>
      </c>
    </row>
    <row r="77" spans="1:25" x14ac:dyDescent="0.3">
      <c r="A77" s="3">
        <v>2000</v>
      </c>
      <c r="B77">
        <v>8</v>
      </c>
      <c r="C77">
        <v>7</v>
      </c>
      <c r="D77">
        <v>88</v>
      </c>
      <c r="E77">
        <v>62</v>
      </c>
      <c r="F77" s="9">
        <v>1.05</v>
      </c>
      <c r="I77" s="7">
        <v>10</v>
      </c>
      <c r="J77" s="8">
        <v>0.54</v>
      </c>
      <c r="K77" s="8">
        <v>0.15</v>
      </c>
      <c r="L77" s="8"/>
      <c r="M77" s="8">
        <v>0.73</v>
      </c>
      <c r="N77" s="8"/>
      <c r="O77" s="8">
        <v>0.02</v>
      </c>
      <c r="P77" s="8"/>
      <c r="Q77" s="8"/>
      <c r="R77" s="8">
        <v>0.32</v>
      </c>
      <c r="S77" s="8"/>
      <c r="T77" s="8">
        <v>0.19</v>
      </c>
      <c r="U77" s="8"/>
      <c r="V77" s="8">
        <v>0</v>
      </c>
      <c r="W77" s="8"/>
      <c r="X77" s="8">
        <v>0.06</v>
      </c>
      <c r="Y77" s="8">
        <v>2.0099999999999998</v>
      </c>
    </row>
    <row r="78" spans="1:25" x14ac:dyDescent="0.3">
      <c r="A78" s="3">
        <v>2000</v>
      </c>
      <c r="B78">
        <v>8</v>
      </c>
      <c r="C78">
        <v>8</v>
      </c>
      <c r="D78">
        <v>80</v>
      </c>
      <c r="E78">
        <v>65</v>
      </c>
      <c r="F78" s="9">
        <v>0.22</v>
      </c>
      <c r="I78" s="7">
        <v>11</v>
      </c>
      <c r="J78" s="8">
        <v>0.16</v>
      </c>
      <c r="K78" s="8"/>
      <c r="L78" s="8">
        <v>0.22</v>
      </c>
      <c r="M78" s="8">
        <v>1.37</v>
      </c>
      <c r="N78" s="8"/>
      <c r="O78" s="8"/>
      <c r="P78" s="8"/>
      <c r="Q78" s="8"/>
      <c r="R78" s="8">
        <v>0.01</v>
      </c>
      <c r="S78" s="8"/>
      <c r="T78" s="8">
        <v>0.47</v>
      </c>
      <c r="U78" s="8">
        <v>0.02</v>
      </c>
      <c r="V78" s="8">
        <v>0.06</v>
      </c>
      <c r="W78" s="8"/>
      <c r="X78" s="8">
        <v>0.63</v>
      </c>
      <c r="Y78" s="8">
        <v>2.94</v>
      </c>
    </row>
    <row r="79" spans="1:25" x14ac:dyDescent="0.3">
      <c r="A79" s="3">
        <v>2000</v>
      </c>
      <c r="B79">
        <v>8</v>
      </c>
      <c r="C79">
        <v>12</v>
      </c>
      <c r="D79">
        <v>86</v>
      </c>
      <c r="E79">
        <v>71</v>
      </c>
      <c r="F79" s="9">
        <v>0.05</v>
      </c>
      <c r="I79" s="7">
        <v>12</v>
      </c>
      <c r="J79" s="8"/>
      <c r="K79" s="8"/>
      <c r="L79" s="8"/>
      <c r="M79" s="8"/>
      <c r="N79" s="8">
        <v>0.14000000000000001</v>
      </c>
      <c r="O79" s="8">
        <v>0.62</v>
      </c>
      <c r="P79" s="8">
        <v>0.46</v>
      </c>
      <c r="Q79" s="8">
        <v>0.01</v>
      </c>
      <c r="R79" s="8"/>
      <c r="S79" s="8"/>
      <c r="T79" s="8">
        <v>0.04</v>
      </c>
      <c r="U79" s="8">
        <v>0.02</v>
      </c>
      <c r="V79" s="8">
        <v>0</v>
      </c>
      <c r="W79" s="8">
        <v>0</v>
      </c>
      <c r="X79" s="8">
        <v>0.27</v>
      </c>
      <c r="Y79" s="8">
        <v>1.56</v>
      </c>
    </row>
    <row r="80" spans="1:25" x14ac:dyDescent="0.3">
      <c r="A80" s="3">
        <v>2000</v>
      </c>
      <c r="B80">
        <v>8</v>
      </c>
      <c r="C80">
        <v>16</v>
      </c>
      <c r="D80">
        <v>76</v>
      </c>
      <c r="E80">
        <v>57</v>
      </c>
      <c r="F80" s="9">
        <v>1.49</v>
      </c>
      <c r="I80" s="7">
        <v>13</v>
      </c>
      <c r="J80" s="8"/>
      <c r="K80" s="8"/>
      <c r="L80" s="8">
        <v>0.12</v>
      </c>
      <c r="M80" s="8">
        <v>0.02</v>
      </c>
      <c r="N80" s="8">
        <v>0.38</v>
      </c>
      <c r="O80" s="8">
        <v>0.48</v>
      </c>
      <c r="P80" s="8">
        <v>0.11</v>
      </c>
      <c r="Q80" s="8">
        <v>0.01</v>
      </c>
      <c r="R80" s="8">
        <v>0.01</v>
      </c>
      <c r="S80" s="8">
        <v>0.04</v>
      </c>
      <c r="T80" s="8">
        <v>0.61</v>
      </c>
      <c r="U80" s="8"/>
      <c r="V80" s="8">
        <v>0</v>
      </c>
      <c r="W80" s="8">
        <v>0.01</v>
      </c>
      <c r="X80" s="8">
        <v>0</v>
      </c>
      <c r="Y80" s="8">
        <v>1.7900000000000003</v>
      </c>
    </row>
    <row r="81" spans="1:25" x14ac:dyDescent="0.3">
      <c r="A81" s="3">
        <v>2000</v>
      </c>
      <c r="B81">
        <v>8</v>
      </c>
      <c r="C81">
        <v>26</v>
      </c>
      <c r="D81">
        <v>82</v>
      </c>
      <c r="E81">
        <v>63</v>
      </c>
      <c r="F81" s="9">
        <v>0.33</v>
      </c>
      <c r="I81" s="7">
        <v>14</v>
      </c>
      <c r="J81" s="8"/>
      <c r="K81" s="8"/>
      <c r="L81" s="8"/>
      <c r="M81" s="8">
        <v>0.76</v>
      </c>
      <c r="N81" s="8"/>
      <c r="O81" s="8">
        <v>0.1</v>
      </c>
      <c r="P81" s="8">
        <v>0.01</v>
      </c>
      <c r="Q81" s="8"/>
      <c r="R81" s="8"/>
      <c r="S81" s="8"/>
      <c r="T81" s="8">
        <v>0</v>
      </c>
      <c r="U81" s="8">
        <v>0.08</v>
      </c>
      <c r="V81" s="8">
        <v>0</v>
      </c>
      <c r="W81" s="8">
        <v>0</v>
      </c>
      <c r="X81" s="8">
        <v>0</v>
      </c>
      <c r="Y81" s="8">
        <v>0.95</v>
      </c>
    </row>
    <row r="82" spans="1:25" x14ac:dyDescent="0.3">
      <c r="A82" s="3">
        <v>2000</v>
      </c>
      <c r="B82">
        <v>8</v>
      </c>
      <c r="C82">
        <v>30</v>
      </c>
      <c r="D82">
        <v>84</v>
      </c>
      <c r="E82">
        <v>63</v>
      </c>
      <c r="F82" s="9">
        <v>0.01</v>
      </c>
      <c r="I82" s="7">
        <v>15</v>
      </c>
      <c r="J82" s="8">
        <v>0.2</v>
      </c>
      <c r="K82" s="8"/>
      <c r="L82" s="8"/>
      <c r="M82" s="8"/>
      <c r="N82" s="8"/>
      <c r="O82" s="8"/>
      <c r="P82" s="8">
        <v>0.06</v>
      </c>
      <c r="Q82" s="8"/>
      <c r="R82" s="8"/>
      <c r="S82" s="8">
        <v>0.01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0.27</v>
      </c>
    </row>
    <row r="83" spans="1:25" x14ac:dyDescent="0.3">
      <c r="A83" s="3">
        <v>2000</v>
      </c>
      <c r="B83">
        <v>9</v>
      </c>
      <c r="C83">
        <v>2</v>
      </c>
      <c r="D83">
        <v>72</v>
      </c>
      <c r="E83">
        <v>59</v>
      </c>
      <c r="F83" s="9">
        <v>1.97</v>
      </c>
      <c r="I83" s="7">
        <v>16</v>
      </c>
      <c r="J83" s="8">
        <v>0.01</v>
      </c>
      <c r="K83" s="8"/>
      <c r="L83" s="8"/>
      <c r="M83" s="8"/>
      <c r="N83" s="8">
        <v>0.66</v>
      </c>
      <c r="O83" s="8">
        <v>0.27</v>
      </c>
      <c r="P83" s="8"/>
      <c r="Q83" s="8"/>
      <c r="R83" s="8"/>
      <c r="S83" s="8"/>
      <c r="T83" s="8">
        <v>0</v>
      </c>
      <c r="U83" s="8">
        <v>0</v>
      </c>
      <c r="V83" s="8">
        <v>0</v>
      </c>
      <c r="W83" s="8"/>
      <c r="X83" s="8">
        <v>0</v>
      </c>
      <c r="Y83" s="8">
        <v>0.94000000000000006</v>
      </c>
    </row>
    <row r="84" spans="1:25" x14ac:dyDescent="0.3">
      <c r="A84" s="3">
        <v>2000</v>
      </c>
      <c r="B84">
        <v>9</v>
      </c>
      <c r="C84">
        <v>7</v>
      </c>
      <c r="D84">
        <v>76</v>
      </c>
      <c r="E84">
        <v>57</v>
      </c>
      <c r="F84" s="9">
        <v>7.0000000000000007E-2</v>
      </c>
      <c r="I84" s="7">
        <v>17</v>
      </c>
      <c r="J84" s="8">
        <v>0.4</v>
      </c>
      <c r="K84" s="8"/>
      <c r="L84" s="8"/>
      <c r="M84" s="8"/>
      <c r="N84" s="8">
        <v>0.32</v>
      </c>
      <c r="O84" s="8">
        <v>0.16</v>
      </c>
      <c r="P84" s="8"/>
      <c r="Q84" s="8"/>
      <c r="R84" s="8"/>
      <c r="S84" s="8"/>
      <c r="T84" s="8">
        <v>0</v>
      </c>
      <c r="U84" s="8">
        <v>0</v>
      </c>
      <c r="V84" s="8">
        <v>0</v>
      </c>
      <c r="W84" s="8">
        <v>0.25</v>
      </c>
      <c r="X84" s="8">
        <v>0</v>
      </c>
      <c r="Y84" s="8">
        <v>1.1299999999999999</v>
      </c>
    </row>
    <row r="85" spans="1:25" x14ac:dyDescent="0.3">
      <c r="A85" s="3">
        <v>2000</v>
      </c>
      <c r="B85">
        <v>9</v>
      </c>
      <c r="C85">
        <v>19</v>
      </c>
      <c r="D85">
        <v>75</v>
      </c>
      <c r="E85">
        <v>55</v>
      </c>
      <c r="F85" s="9">
        <v>0.02</v>
      </c>
      <c r="I85" s="7">
        <v>18</v>
      </c>
      <c r="J85" s="8">
        <v>0.9</v>
      </c>
      <c r="K85" s="8"/>
      <c r="L85" s="8"/>
      <c r="M85" s="8"/>
      <c r="N85" s="8"/>
      <c r="O85" s="8">
        <v>0.38</v>
      </c>
      <c r="P85" s="8">
        <v>0.01</v>
      </c>
      <c r="Q85" s="8">
        <v>0.09</v>
      </c>
      <c r="R85" s="8"/>
      <c r="S85" s="8"/>
      <c r="T85" s="8">
        <v>0</v>
      </c>
      <c r="U85" s="8">
        <v>0</v>
      </c>
      <c r="V85" s="8">
        <v>0</v>
      </c>
      <c r="W85" s="8">
        <v>1.47</v>
      </c>
      <c r="X85" s="8">
        <v>0</v>
      </c>
      <c r="Y85" s="8">
        <v>2.85</v>
      </c>
    </row>
    <row r="86" spans="1:25" x14ac:dyDescent="0.3">
      <c r="A86" s="3">
        <v>2000</v>
      </c>
      <c r="B86">
        <v>9</v>
      </c>
      <c r="C86">
        <v>22</v>
      </c>
      <c r="D86">
        <v>54</v>
      </c>
      <c r="E86">
        <v>49</v>
      </c>
      <c r="F86" s="9">
        <v>0.09</v>
      </c>
      <c r="I86" s="7">
        <v>19</v>
      </c>
      <c r="J86" s="8"/>
      <c r="K86" s="8">
        <v>0.04</v>
      </c>
      <c r="L86" s="8"/>
      <c r="M86" s="8">
        <v>0.94</v>
      </c>
      <c r="N86" s="8">
        <v>0.17</v>
      </c>
      <c r="O86" s="8"/>
      <c r="P86" s="8"/>
      <c r="Q86" s="8"/>
      <c r="R86" s="8">
        <v>0.01</v>
      </c>
      <c r="S86" s="8"/>
      <c r="T86" s="8">
        <v>0</v>
      </c>
      <c r="U86" s="8">
        <v>0</v>
      </c>
      <c r="V86" s="8">
        <v>0.42</v>
      </c>
      <c r="W86" s="8">
        <v>1.1599999999999999</v>
      </c>
      <c r="X86" s="8">
        <v>2.25</v>
      </c>
      <c r="Y86" s="8">
        <v>4.99</v>
      </c>
    </row>
    <row r="87" spans="1:25" x14ac:dyDescent="0.3">
      <c r="A87" s="3">
        <v>2000</v>
      </c>
      <c r="B87">
        <v>10</v>
      </c>
      <c r="C87">
        <v>5</v>
      </c>
      <c r="D87">
        <v>49</v>
      </c>
      <c r="E87">
        <v>35</v>
      </c>
      <c r="F87" s="9">
        <v>0.01</v>
      </c>
      <c r="I87" s="7">
        <v>20</v>
      </c>
      <c r="J87" s="8"/>
      <c r="K87" s="8">
        <v>0.93</v>
      </c>
      <c r="L87" s="8"/>
      <c r="M87" s="8"/>
      <c r="N87" s="8"/>
      <c r="O87" s="8"/>
      <c r="P87" s="8"/>
      <c r="Q87" s="8">
        <v>0.03</v>
      </c>
      <c r="R87" s="8"/>
      <c r="S87" s="8"/>
      <c r="T87" s="8">
        <v>0</v>
      </c>
      <c r="U87" s="8">
        <v>0.28000000000000003</v>
      </c>
      <c r="V87" s="8">
        <v>0.02</v>
      </c>
      <c r="W87" s="8">
        <v>0.6</v>
      </c>
      <c r="X87" s="8">
        <v>0</v>
      </c>
      <c r="Y87" s="8">
        <v>1.8600000000000003</v>
      </c>
    </row>
    <row r="88" spans="1:25" x14ac:dyDescent="0.3">
      <c r="A88" s="3">
        <v>2000</v>
      </c>
      <c r="B88">
        <v>10</v>
      </c>
      <c r="C88">
        <v>12</v>
      </c>
      <c r="D88">
        <v>74</v>
      </c>
      <c r="E88">
        <v>48</v>
      </c>
      <c r="F88" s="9">
        <v>0.01</v>
      </c>
      <c r="I88" s="7">
        <v>21</v>
      </c>
      <c r="J88" s="8"/>
      <c r="K88" s="8">
        <v>0.32</v>
      </c>
      <c r="L88" s="8"/>
      <c r="M88" s="8"/>
      <c r="N88" s="8">
        <v>0.21</v>
      </c>
      <c r="O88" s="8">
        <v>0.06</v>
      </c>
      <c r="P88" s="8"/>
      <c r="Q88" s="8">
        <v>0.01</v>
      </c>
      <c r="R88" s="8"/>
      <c r="S88" s="8"/>
      <c r="T88" s="8">
        <v>0.02</v>
      </c>
      <c r="U88" s="8">
        <v>1.74</v>
      </c>
      <c r="V88" s="8">
        <v>0</v>
      </c>
      <c r="W88" s="8">
        <v>7.0000000000000007E-2</v>
      </c>
      <c r="X88" s="8">
        <v>0</v>
      </c>
      <c r="Y88" s="8">
        <v>2.4300000000000002</v>
      </c>
    </row>
    <row r="89" spans="1:25" x14ac:dyDescent="0.3">
      <c r="A89" s="3">
        <v>2000</v>
      </c>
      <c r="B89">
        <v>10</v>
      </c>
      <c r="C89">
        <v>16</v>
      </c>
      <c r="D89">
        <v>57</v>
      </c>
      <c r="E89">
        <v>34</v>
      </c>
      <c r="F89" s="9">
        <v>0.04</v>
      </c>
      <c r="I89" s="7">
        <v>22</v>
      </c>
      <c r="J89" s="8"/>
      <c r="K89" s="8">
        <v>0.5</v>
      </c>
      <c r="L89" s="8">
        <v>0.25</v>
      </c>
      <c r="M89" s="8">
        <v>0.35</v>
      </c>
      <c r="N89" s="8">
        <v>0.1</v>
      </c>
      <c r="O89" s="8"/>
      <c r="P89" s="8"/>
      <c r="Q89" s="8">
        <v>0.01</v>
      </c>
      <c r="R89" s="8"/>
      <c r="S89" s="8"/>
      <c r="T89" s="8">
        <v>0.12</v>
      </c>
      <c r="U89" s="8">
        <v>0.56999999999999995</v>
      </c>
      <c r="V89" s="8">
        <v>0</v>
      </c>
      <c r="W89" s="8">
        <v>0.13</v>
      </c>
      <c r="X89" s="8">
        <v>0</v>
      </c>
      <c r="Y89" s="8">
        <v>2.0299999999999998</v>
      </c>
    </row>
    <row r="90" spans="1:25" x14ac:dyDescent="0.3">
      <c r="A90" s="3">
        <v>2000</v>
      </c>
      <c r="B90">
        <v>10</v>
      </c>
      <c r="C90">
        <v>17</v>
      </c>
      <c r="D90">
        <v>63</v>
      </c>
      <c r="E90">
        <v>47</v>
      </c>
      <c r="F90" s="9">
        <v>0.08</v>
      </c>
      <c r="I90" s="7">
        <v>23</v>
      </c>
      <c r="J90" s="8"/>
      <c r="K90" s="8">
        <v>0.25</v>
      </c>
      <c r="L90" s="8"/>
      <c r="M90" s="8"/>
      <c r="N90" s="8">
        <v>1.28</v>
      </c>
      <c r="O90" s="8"/>
      <c r="P90" s="8"/>
      <c r="Q90" s="8">
        <v>0.14000000000000001</v>
      </c>
      <c r="R90" s="8"/>
      <c r="S90" s="8">
        <v>0.12</v>
      </c>
      <c r="T90" s="8">
        <v>0</v>
      </c>
      <c r="U90" s="8">
        <v>0.01</v>
      </c>
      <c r="V90" s="8">
        <v>0.81</v>
      </c>
      <c r="W90" s="8">
        <v>0</v>
      </c>
      <c r="X90" s="8">
        <v>0</v>
      </c>
      <c r="Y90" s="8">
        <v>2.6100000000000003</v>
      </c>
    </row>
    <row r="91" spans="1:25" x14ac:dyDescent="0.3">
      <c r="A91" s="3">
        <v>2000</v>
      </c>
      <c r="B91">
        <v>10</v>
      </c>
      <c r="C91">
        <v>22</v>
      </c>
      <c r="D91">
        <v>67</v>
      </c>
      <c r="E91">
        <v>50</v>
      </c>
      <c r="F91" s="9">
        <v>0.2</v>
      </c>
      <c r="I91" s="7">
        <v>24</v>
      </c>
      <c r="J91" s="8"/>
      <c r="K91" s="8">
        <v>0.26</v>
      </c>
      <c r="L91" s="8"/>
      <c r="M91" s="8"/>
      <c r="N91" s="8"/>
      <c r="O91" s="8"/>
      <c r="P91" s="8"/>
      <c r="Q91" s="8">
        <v>0.57999999999999996</v>
      </c>
      <c r="R91" s="8">
        <v>0.02</v>
      </c>
      <c r="S91" s="8"/>
      <c r="T91" s="8">
        <v>0</v>
      </c>
      <c r="U91" s="8">
        <v>0.01</v>
      </c>
      <c r="V91" s="8">
        <v>2.58</v>
      </c>
      <c r="W91" s="8">
        <v>0.16</v>
      </c>
      <c r="X91" s="8">
        <v>0</v>
      </c>
      <c r="Y91" s="8">
        <v>3.6100000000000003</v>
      </c>
    </row>
    <row r="92" spans="1:25" x14ac:dyDescent="0.3">
      <c r="A92" s="3">
        <v>2000</v>
      </c>
      <c r="B92">
        <v>10</v>
      </c>
      <c r="C92">
        <v>23</v>
      </c>
      <c r="D92">
        <v>63</v>
      </c>
      <c r="E92">
        <v>58</v>
      </c>
      <c r="F92" s="9">
        <v>0.14000000000000001</v>
      </c>
      <c r="I92" s="7">
        <v>25</v>
      </c>
      <c r="J92" s="8"/>
      <c r="K92" s="8">
        <v>0.69</v>
      </c>
      <c r="L92" s="8">
        <v>0.01</v>
      </c>
      <c r="M92" s="8"/>
      <c r="N92" s="8">
        <v>0.01</v>
      </c>
      <c r="O92" s="8">
        <v>0.2</v>
      </c>
      <c r="P92" s="8">
        <v>0.31</v>
      </c>
      <c r="Q92" s="8"/>
      <c r="R92" s="8"/>
      <c r="S92" s="8"/>
      <c r="T92" s="8">
        <v>0.38</v>
      </c>
      <c r="U92" s="8">
        <v>0.1</v>
      </c>
      <c r="V92" s="8"/>
      <c r="W92" s="8"/>
      <c r="X92" s="8">
        <v>0</v>
      </c>
      <c r="Y92" s="8">
        <v>1.7000000000000002</v>
      </c>
    </row>
    <row r="93" spans="1:25" x14ac:dyDescent="0.3">
      <c r="A93" s="3">
        <v>2000</v>
      </c>
      <c r="B93">
        <v>10</v>
      </c>
      <c r="C93">
        <v>25</v>
      </c>
      <c r="D93">
        <v>67</v>
      </c>
      <c r="E93">
        <v>62</v>
      </c>
      <c r="F93" s="9">
        <v>0.22</v>
      </c>
      <c r="I93" s="7">
        <v>26</v>
      </c>
      <c r="J93" s="8"/>
      <c r="K93" s="8">
        <v>0.02</v>
      </c>
      <c r="L93" s="8">
        <v>0.18</v>
      </c>
      <c r="M93" s="8"/>
      <c r="N93" s="8">
        <v>0.69</v>
      </c>
      <c r="O93" s="8">
        <v>0.05</v>
      </c>
      <c r="P93" s="8"/>
      <c r="Q93" s="8"/>
      <c r="R93" s="8"/>
      <c r="S93" s="8"/>
      <c r="T93" s="8">
        <v>0</v>
      </c>
      <c r="U93" s="8">
        <v>0</v>
      </c>
      <c r="V93" s="8">
        <v>0.65</v>
      </c>
      <c r="W93" s="8">
        <v>0</v>
      </c>
      <c r="X93" s="8">
        <v>0.01</v>
      </c>
      <c r="Y93" s="8">
        <v>1.5999999999999999</v>
      </c>
    </row>
    <row r="94" spans="1:25" x14ac:dyDescent="0.3">
      <c r="A94" s="3">
        <v>2000</v>
      </c>
      <c r="B94">
        <v>10</v>
      </c>
      <c r="C94">
        <v>26</v>
      </c>
      <c r="D94">
        <v>68</v>
      </c>
      <c r="E94">
        <v>55</v>
      </c>
      <c r="F94" s="9">
        <v>0.28999999999999998</v>
      </c>
      <c r="I94" s="7">
        <v>27</v>
      </c>
      <c r="J94" s="8">
        <v>0.55000000000000004</v>
      </c>
      <c r="K94" s="8"/>
      <c r="L94" s="8">
        <v>0.04</v>
      </c>
      <c r="M94" s="8"/>
      <c r="N94" s="8">
        <v>0.17</v>
      </c>
      <c r="O94" s="8">
        <v>0.04</v>
      </c>
      <c r="P94" s="8"/>
      <c r="Q94" s="8"/>
      <c r="R94" s="8"/>
      <c r="S94" s="8"/>
      <c r="T94" s="8">
        <v>0</v>
      </c>
      <c r="U94" s="8">
        <v>0.22</v>
      </c>
      <c r="V94" s="8">
        <v>0.32</v>
      </c>
      <c r="W94" s="8">
        <v>0.05</v>
      </c>
      <c r="X94" s="8">
        <v>0.01</v>
      </c>
      <c r="Y94" s="8">
        <v>1.4000000000000004</v>
      </c>
    </row>
    <row r="95" spans="1:25" x14ac:dyDescent="0.3">
      <c r="A95" s="3">
        <v>2000</v>
      </c>
      <c r="B95">
        <v>10</v>
      </c>
      <c r="C95">
        <v>30</v>
      </c>
      <c r="D95">
        <v>58</v>
      </c>
      <c r="E95">
        <v>46</v>
      </c>
      <c r="F95" s="9">
        <v>0.1</v>
      </c>
      <c r="I95" s="7">
        <v>28</v>
      </c>
      <c r="J95" s="8">
        <v>0.05</v>
      </c>
      <c r="K95" s="8"/>
      <c r="L95" s="8">
        <v>0.18</v>
      </c>
      <c r="M95" s="8"/>
      <c r="N95" s="8">
        <v>0.03</v>
      </c>
      <c r="O95" s="8"/>
      <c r="P95" s="8"/>
      <c r="Q95" s="8"/>
      <c r="R95" s="8"/>
      <c r="S95" s="8"/>
      <c r="T95" s="8">
        <v>0</v>
      </c>
      <c r="U95" s="8">
        <v>0.15</v>
      </c>
      <c r="V95" s="8">
        <v>0.19</v>
      </c>
      <c r="W95" s="8">
        <v>0.06</v>
      </c>
      <c r="X95" s="8">
        <v>0</v>
      </c>
      <c r="Y95" s="8">
        <v>0.66000000000000014</v>
      </c>
    </row>
    <row r="96" spans="1:25" x14ac:dyDescent="0.3">
      <c r="A96" s="3">
        <v>2000</v>
      </c>
      <c r="B96">
        <v>11</v>
      </c>
      <c r="C96">
        <v>1</v>
      </c>
      <c r="D96">
        <v>66</v>
      </c>
      <c r="E96">
        <v>57</v>
      </c>
      <c r="F96" s="9">
        <v>0.57999999999999996</v>
      </c>
      <c r="I96" s="7">
        <v>29</v>
      </c>
      <c r="J96" s="8"/>
      <c r="K96" s="8"/>
      <c r="L96" s="8">
        <v>0.03</v>
      </c>
      <c r="M96" s="8"/>
      <c r="N96" s="8">
        <v>0.82</v>
      </c>
      <c r="O96" s="8">
        <v>0.02</v>
      </c>
      <c r="P96" s="8"/>
      <c r="Q96" s="8">
        <v>0.53</v>
      </c>
      <c r="R96" s="8">
        <v>0.14000000000000001</v>
      </c>
      <c r="S96" s="8"/>
      <c r="T96" s="8">
        <v>0</v>
      </c>
      <c r="U96" s="8">
        <v>0.01</v>
      </c>
      <c r="V96" s="8"/>
      <c r="W96" s="8">
        <v>0.92</v>
      </c>
      <c r="X96" s="8">
        <v>0</v>
      </c>
      <c r="Y96" s="8">
        <v>2.4700000000000002</v>
      </c>
    </row>
    <row r="97" spans="1:25" x14ac:dyDescent="0.3">
      <c r="A97" s="3">
        <v>2000</v>
      </c>
      <c r="B97">
        <v>11</v>
      </c>
      <c r="C97">
        <v>3</v>
      </c>
      <c r="D97">
        <v>49</v>
      </c>
      <c r="E97">
        <v>37</v>
      </c>
      <c r="F97" s="9">
        <v>0.03</v>
      </c>
      <c r="I97" s="7">
        <v>30</v>
      </c>
      <c r="J97" s="8">
        <v>1.19</v>
      </c>
      <c r="K97" s="8"/>
      <c r="L97" s="8"/>
      <c r="M97" s="8">
        <v>0.21</v>
      </c>
      <c r="N97" s="8">
        <v>0.62</v>
      </c>
      <c r="O97" s="8"/>
      <c r="P97" s="8"/>
      <c r="Q97" s="8">
        <v>0.21</v>
      </c>
      <c r="R97" s="8">
        <v>7.0000000000000007E-2</v>
      </c>
      <c r="S97" s="8">
        <v>0.03</v>
      </c>
      <c r="T97" s="8">
        <v>0.03</v>
      </c>
      <c r="U97" s="8">
        <v>0.03</v>
      </c>
      <c r="V97" s="8"/>
      <c r="W97" s="8">
        <v>0.26</v>
      </c>
      <c r="X97" s="8">
        <v>0</v>
      </c>
      <c r="Y97" s="8">
        <v>2.6499999999999995</v>
      </c>
    </row>
    <row r="98" spans="1:25" x14ac:dyDescent="0.3">
      <c r="A98" s="3">
        <v>2000</v>
      </c>
      <c r="B98">
        <v>11</v>
      </c>
      <c r="C98">
        <v>5</v>
      </c>
      <c r="D98">
        <v>59</v>
      </c>
      <c r="E98">
        <v>41</v>
      </c>
      <c r="F98" s="9">
        <v>0.14000000000000001</v>
      </c>
      <c r="I98" s="7">
        <v>31</v>
      </c>
      <c r="J98" s="8">
        <v>0.01</v>
      </c>
      <c r="K98" s="8"/>
      <c r="L98" s="8"/>
      <c r="M98" s="8"/>
      <c r="N98" s="8">
        <v>0.13</v>
      </c>
      <c r="O98" s="8"/>
      <c r="P98" s="8"/>
      <c r="Q98" s="8"/>
      <c r="R98" s="8">
        <v>0.43</v>
      </c>
      <c r="S98" s="8"/>
      <c r="T98" s="8">
        <v>0</v>
      </c>
      <c r="U98" s="8"/>
      <c r="V98" s="8"/>
      <c r="W98" s="8">
        <v>0.25</v>
      </c>
      <c r="X98" s="8">
        <v>0.65</v>
      </c>
      <c r="Y98" s="8">
        <v>1.4700000000000002</v>
      </c>
    </row>
    <row r="99" spans="1:25" x14ac:dyDescent="0.3">
      <c r="A99" s="3">
        <v>2000</v>
      </c>
      <c r="B99">
        <v>11</v>
      </c>
      <c r="C99">
        <v>6</v>
      </c>
      <c r="D99">
        <v>48</v>
      </c>
      <c r="E99">
        <v>44</v>
      </c>
      <c r="F99" s="9">
        <v>1.54</v>
      </c>
      <c r="I99" s="6">
        <v>6</v>
      </c>
      <c r="J99" s="8">
        <v>4.5600000000000005</v>
      </c>
      <c r="K99" s="8">
        <v>6.3499999999999988</v>
      </c>
      <c r="L99" s="8">
        <v>8.3000000000000007</v>
      </c>
      <c r="M99" s="8">
        <v>4.66</v>
      </c>
      <c r="N99" s="8">
        <v>3.0600000000000005</v>
      </c>
      <c r="O99" s="8">
        <v>4.24</v>
      </c>
      <c r="P99" s="8">
        <v>2.8100000000000005</v>
      </c>
      <c r="Q99" s="8">
        <v>2.0499999999999998</v>
      </c>
      <c r="R99" s="8">
        <v>2.7</v>
      </c>
      <c r="S99" s="8">
        <v>2.8600000000000003</v>
      </c>
      <c r="T99" s="8">
        <v>6.25</v>
      </c>
      <c r="U99" s="8">
        <v>5.2799999999999994</v>
      </c>
      <c r="V99" s="8">
        <v>3.59</v>
      </c>
      <c r="W99" s="8">
        <v>5.169999999999999</v>
      </c>
      <c r="X99" s="8">
        <v>11.359999999999998</v>
      </c>
      <c r="Y99" s="8">
        <v>73.240000000000009</v>
      </c>
    </row>
    <row r="100" spans="1:25" x14ac:dyDescent="0.3">
      <c r="A100" s="3">
        <v>2000</v>
      </c>
      <c r="B100">
        <v>11</v>
      </c>
      <c r="C100">
        <v>7</v>
      </c>
      <c r="D100">
        <v>50</v>
      </c>
      <c r="E100">
        <v>30</v>
      </c>
      <c r="F100" s="9">
        <v>0.14000000000000001</v>
      </c>
      <c r="I100" s="7">
        <v>1</v>
      </c>
      <c r="J100" s="8">
        <v>0.63</v>
      </c>
      <c r="K100" s="8">
        <v>0.62</v>
      </c>
      <c r="L100" s="8"/>
      <c r="M100" s="8"/>
      <c r="N100" s="8">
        <v>0.3</v>
      </c>
      <c r="O100" s="8"/>
      <c r="P100" s="8">
        <v>7.0000000000000007E-2</v>
      </c>
      <c r="Q100" s="8">
        <v>0.08</v>
      </c>
      <c r="R100" s="8"/>
      <c r="S100" s="8"/>
      <c r="T100" s="8">
        <v>0.18</v>
      </c>
      <c r="U100" s="8">
        <v>0</v>
      </c>
      <c r="V100" s="8">
        <v>0</v>
      </c>
      <c r="W100" s="8">
        <v>0.06</v>
      </c>
      <c r="X100" s="8">
        <v>2.37</v>
      </c>
      <c r="Y100" s="8">
        <v>4.3100000000000005</v>
      </c>
    </row>
    <row r="101" spans="1:25" x14ac:dyDescent="0.3">
      <c r="A101" s="3">
        <v>2000</v>
      </c>
      <c r="B101">
        <v>11</v>
      </c>
      <c r="C101">
        <v>12</v>
      </c>
      <c r="D101">
        <v>38</v>
      </c>
      <c r="E101">
        <v>32</v>
      </c>
      <c r="F101" s="9">
        <v>0.55000000000000004</v>
      </c>
      <c r="I101" s="7">
        <v>2</v>
      </c>
      <c r="J101" s="8"/>
      <c r="K101" s="8"/>
      <c r="L101" s="8">
        <v>0.31</v>
      </c>
      <c r="M101" s="8"/>
      <c r="N101" s="8"/>
      <c r="O101" s="8"/>
      <c r="P101" s="8"/>
      <c r="Q101" s="8">
        <v>0.21</v>
      </c>
      <c r="R101" s="8">
        <v>0.02</v>
      </c>
      <c r="S101" s="8"/>
      <c r="T101" s="8">
        <v>0.01</v>
      </c>
      <c r="U101" s="8">
        <v>0</v>
      </c>
      <c r="V101" s="8">
        <v>0</v>
      </c>
      <c r="W101" s="8">
        <v>0</v>
      </c>
      <c r="X101" s="8">
        <v>0.02</v>
      </c>
      <c r="Y101" s="8">
        <v>0.57000000000000006</v>
      </c>
    </row>
    <row r="102" spans="1:25" x14ac:dyDescent="0.3">
      <c r="A102" s="3">
        <v>2000</v>
      </c>
      <c r="B102">
        <v>11</v>
      </c>
      <c r="C102">
        <v>13</v>
      </c>
      <c r="D102">
        <v>34</v>
      </c>
      <c r="E102">
        <v>30</v>
      </c>
      <c r="F102" s="9">
        <v>0.1</v>
      </c>
      <c r="I102" s="7">
        <v>3</v>
      </c>
      <c r="J102" s="8">
        <v>0.03</v>
      </c>
      <c r="K102" s="8"/>
      <c r="L102" s="8">
        <v>0.45</v>
      </c>
      <c r="M102" s="8"/>
      <c r="N102" s="8"/>
      <c r="O102" s="8"/>
      <c r="P102" s="8"/>
      <c r="Q102" s="8">
        <v>0.08</v>
      </c>
      <c r="R102" s="8">
        <v>0.02</v>
      </c>
      <c r="S102" s="8"/>
      <c r="T102" s="8">
        <v>0.01</v>
      </c>
      <c r="U102" s="8">
        <v>0.02</v>
      </c>
      <c r="V102" s="8">
        <v>0</v>
      </c>
      <c r="W102" s="8"/>
      <c r="X102" s="8">
        <v>0</v>
      </c>
      <c r="Y102" s="8">
        <v>0.61</v>
      </c>
    </row>
    <row r="103" spans="1:25" x14ac:dyDescent="0.3">
      <c r="A103" s="3">
        <v>2000</v>
      </c>
      <c r="B103">
        <v>11</v>
      </c>
      <c r="C103">
        <v>14</v>
      </c>
      <c r="D103">
        <v>33</v>
      </c>
      <c r="E103">
        <v>20</v>
      </c>
      <c r="F103" s="9">
        <v>0.01</v>
      </c>
      <c r="I103" s="7">
        <v>4</v>
      </c>
      <c r="J103" s="8">
        <v>1.05</v>
      </c>
      <c r="K103" s="8"/>
      <c r="L103" s="8">
        <v>0.5</v>
      </c>
      <c r="M103" s="8">
        <v>0.28000000000000003</v>
      </c>
      <c r="N103" s="8"/>
      <c r="O103" s="8">
        <v>0.39</v>
      </c>
      <c r="P103" s="8"/>
      <c r="Q103" s="8"/>
      <c r="R103" s="8"/>
      <c r="S103" s="8"/>
      <c r="T103" s="8">
        <v>0.44</v>
      </c>
      <c r="U103" s="8">
        <v>0</v>
      </c>
      <c r="V103" s="8">
        <v>0</v>
      </c>
      <c r="W103" s="8">
        <v>0.02</v>
      </c>
      <c r="X103" s="8">
        <v>0</v>
      </c>
      <c r="Y103" s="8">
        <v>2.68</v>
      </c>
    </row>
    <row r="104" spans="1:25" x14ac:dyDescent="0.3">
      <c r="A104" s="3">
        <v>2000</v>
      </c>
      <c r="B104">
        <v>11</v>
      </c>
      <c r="C104">
        <v>15</v>
      </c>
      <c r="D104">
        <v>33</v>
      </c>
      <c r="E104">
        <v>19</v>
      </c>
      <c r="F104" s="9">
        <v>0.08</v>
      </c>
      <c r="I104" s="7">
        <v>5</v>
      </c>
      <c r="J104" s="8"/>
      <c r="K104" s="8">
        <v>0.48</v>
      </c>
      <c r="L104" s="8"/>
      <c r="M104" s="8"/>
      <c r="N104" s="8">
        <v>0.33</v>
      </c>
      <c r="O104" s="8">
        <v>0.38</v>
      </c>
      <c r="P104" s="8">
        <v>1.04</v>
      </c>
      <c r="Q104" s="8"/>
      <c r="R104" s="8">
        <v>1.2</v>
      </c>
      <c r="S104" s="8"/>
      <c r="T104" s="8">
        <v>0.27</v>
      </c>
      <c r="U104" s="8">
        <v>0</v>
      </c>
      <c r="V104" s="8">
        <v>0</v>
      </c>
      <c r="W104" s="8">
        <v>0.15</v>
      </c>
      <c r="X104" s="8">
        <v>0.03</v>
      </c>
      <c r="Y104" s="8">
        <v>3.8799999999999994</v>
      </c>
    </row>
    <row r="105" spans="1:25" x14ac:dyDescent="0.3">
      <c r="A105" s="3">
        <v>2000</v>
      </c>
      <c r="B105">
        <v>11</v>
      </c>
      <c r="C105">
        <v>16</v>
      </c>
      <c r="D105">
        <v>29</v>
      </c>
      <c r="E105">
        <v>25</v>
      </c>
      <c r="F105" s="9">
        <v>7.0000000000000007E-2</v>
      </c>
      <c r="I105" s="7">
        <v>6</v>
      </c>
      <c r="J105" s="8"/>
      <c r="K105" s="8">
        <v>0.01</v>
      </c>
      <c r="L105" s="8">
        <v>0.43</v>
      </c>
      <c r="M105" s="8">
        <v>0.74</v>
      </c>
      <c r="N105" s="8"/>
      <c r="O105" s="8"/>
      <c r="P105" s="8"/>
      <c r="Q105" s="8">
        <v>0.15</v>
      </c>
      <c r="R105" s="8">
        <v>0.06</v>
      </c>
      <c r="S105" s="8">
        <v>0.69</v>
      </c>
      <c r="T105" s="8"/>
      <c r="U105" s="8">
        <v>0</v>
      </c>
      <c r="V105" s="8">
        <v>0.02</v>
      </c>
      <c r="W105" s="8"/>
      <c r="X105" s="8"/>
      <c r="Y105" s="8">
        <v>2.1</v>
      </c>
    </row>
    <row r="106" spans="1:25" x14ac:dyDescent="0.3">
      <c r="A106" s="3">
        <v>2000</v>
      </c>
      <c r="B106">
        <v>11</v>
      </c>
      <c r="C106">
        <v>18</v>
      </c>
      <c r="D106">
        <v>25</v>
      </c>
      <c r="E106">
        <v>15</v>
      </c>
      <c r="F106" s="9">
        <v>0.01</v>
      </c>
      <c r="I106" s="7">
        <v>7</v>
      </c>
      <c r="J106" s="8"/>
      <c r="K106" s="8"/>
      <c r="L106" s="8">
        <v>0.12</v>
      </c>
      <c r="M106" s="8">
        <v>0.02</v>
      </c>
      <c r="N106" s="8"/>
      <c r="O106" s="8">
        <v>0.04</v>
      </c>
      <c r="P106" s="8"/>
      <c r="Q106" s="8"/>
      <c r="R106" s="8">
        <v>0.02</v>
      </c>
      <c r="S106" s="8">
        <v>7.0000000000000007E-2</v>
      </c>
      <c r="T106" s="8">
        <v>0.01</v>
      </c>
      <c r="U106" s="8">
        <v>0</v>
      </c>
      <c r="V106" s="8">
        <v>0</v>
      </c>
      <c r="W106" s="8">
        <v>0</v>
      </c>
      <c r="X106" s="8">
        <v>0.89</v>
      </c>
      <c r="Y106" s="8">
        <v>1.17</v>
      </c>
    </row>
    <row r="107" spans="1:25" x14ac:dyDescent="0.3">
      <c r="A107" s="3">
        <v>2000</v>
      </c>
      <c r="B107">
        <v>11</v>
      </c>
      <c r="C107">
        <v>19</v>
      </c>
      <c r="D107">
        <v>30</v>
      </c>
      <c r="E107">
        <v>22</v>
      </c>
      <c r="F107" s="9">
        <v>0.09</v>
      </c>
      <c r="I107" s="7">
        <v>8</v>
      </c>
      <c r="J107" s="8"/>
      <c r="K107" s="8"/>
      <c r="L107" s="8"/>
      <c r="M107" s="8"/>
      <c r="N107" s="8">
        <v>0.38</v>
      </c>
      <c r="O107" s="8">
        <v>0.72</v>
      </c>
      <c r="P107" s="8"/>
      <c r="Q107" s="8"/>
      <c r="R107" s="8">
        <v>0.09</v>
      </c>
      <c r="S107" s="8">
        <v>0.42</v>
      </c>
      <c r="T107" s="8">
        <v>0.84</v>
      </c>
      <c r="U107" s="8">
        <v>0</v>
      </c>
      <c r="V107" s="8">
        <v>0.01</v>
      </c>
      <c r="W107" s="8">
        <v>0</v>
      </c>
      <c r="X107" s="8">
        <v>0</v>
      </c>
      <c r="Y107" s="8">
        <v>2.46</v>
      </c>
    </row>
    <row r="108" spans="1:25" x14ac:dyDescent="0.3">
      <c r="A108" s="3">
        <v>2000</v>
      </c>
      <c r="B108">
        <v>11</v>
      </c>
      <c r="C108">
        <v>20</v>
      </c>
      <c r="D108">
        <v>22</v>
      </c>
      <c r="E108">
        <v>10</v>
      </c>
      <c r="F108" s="9">
        <v>0.01</v>
      </c>
      <c r="I108" s="7">
        <v>9</v>
      </c>
      <c r="J108" s="8"/>
      <c r="K108" s="8">
        <v>0.1</v>
      </c>
      <c r="L108" s="8"/>
      <c r="M108" s="8">
        <v>0.01</v>
      </c>
      <c r="N108" s="8">
        <v>0.9</v>
      </c>
      <c r="O108" s="8"/>
      <c r="P108" s="8">
        <v>0.01</v>
      </c>
      <c r="Q108" s="8"/>
      <c r="R108" s="8"/>
      <c r="S108" s="8"/>
      <c r="T108" s="8">
        <v>0</v>
      </c>
      <c r="U108" s="8"/>
      <c r="V108" s="8">
        <v>0</v>
      </c>
      <c r="W108" s="8">
        <v>0.54</v>
      </c>
      <c r="X108" s="8"/>
      <c r="Y108" s="8">
        <v>1.56</v>
      </c>
    </row>
    <row r="109" spans="1:25" x14ac:dyDescent="0.3">
      <c r="A109" s="3">
        <v>2000</v>
      </c>
      <c r="B109">
        <v>11</v>
      </c>
      <c r="C109">
        <v>28</v>
      </c>
      <c r="D109">
        <v>35</v>
      </c>
      <c r="E109">
        <v>20</v>
      </c>
      <c r="F109" s="9">
        <v>0.03</v>
      </c>
      <c r="I109" s="7">
        <v>10</v>
      </c>
      <c r="J109" s="8"/>
      <c r="K109" s="8">
        <v>0.23</v>
      </c>
      <c r="L109" s="8">
        <v>0.7</v>
      </c>
      <c r="M109" s="8"/>
      <c r="N109" s="8">
        <v>0.16</v>
      </c>
      <c r="O109" s="8">
        <v>0.35</v>
      </c>
      <c r="P109" s="8"/>
      <c r="Q109" s="8"/>
      <c r="R109" s="8"/>
      <c r="S109" s="8">
        <v>0.02</v>
      </c>
      <c r="T109" s="8"/>
      <c r="U109" s="8">
        <v>0.28999999999999998</v>
      </c>
      <c r="V109" s="8">
        <v>0.37</v>
      </c>
      <c r="W109" s="8">
        <v>0</v>
      </c>
      <c r="X109" s="8">
        <v>0</v>
      </c>
      <c r="Y109" s="8">
        <v>2.12</v>
      </c>
    </row>
    <row r="110" spans="1:25" x14ac:dyDescent="0.3">
      <c r="A110" s="3">
        <v>2000</v>
      </c>
      <c r="B110">
        <v>12</v>
      </c>
      <c r="C110">
        <v>1</v>
      </c>
      <c r="D110">
        <v>32</v>
      </c>
      <c r="E110">
        <v>19</v>
      </c>
      <c r="F110" s="9">
        <v>0.02</v>
      </c>
      <c r="I110" s="7">
        <v>11</v>
      </c>
      <c r="J110" s="8"/>
      <c r="K110" s="8">
        <v>0.73</v>
      </c>
      <c r="L110" s="8">
        <v>0.05</v>
      </c>
      <c r="M110" s="8"/>
      <c r="N110" s="8">
        <v>0.68</v>
      </c>
      <c r="O110" s="8">
        <v>0.1</v>
      </c>
      <c r="P110" s="8"/>
      <c r="Q110" s="8"/>
      <c r="R110" s="8">
        <v>0.55000000000000004</v>
      </c>
      <c r="S110" s="8"/>
      <c r="T110" s="8">
        <v>0.79</v>
      </c>
      <c r="U110" s="8">
        <v>0.02</v>
      </c>
      <c r="V110" s="8">
        <v>0</v>
      </c>
      <c r="W110" s="8"/>
      <c r="X110" s="8">
        <v>0.18</v>
      </c>
      <c r="Y110" s="8">
        <v>3.1000000000000005</v>
      </c>
    </row>
    <row r="111" spans="1:25" x14ac:dyDescent="0.3">
      <c r="A111" s="3">
        <v>2000</v>
      </c>
      <c r="B111">
        <v>12</v>
      </c>
      <c r="C111">
        <v>4</v>
      </c>
      <c r="D111">
        <v>35</v>
      </c>
      <c r="E111">
        <v>3</v>
      </c>
      <c r="F111" s="9">
        <v>0.01</v>
      </c>
      <c r="I111" s="7">
        <v>12</v>
      </c>
      <c r="J111" s="8">
        <v>0.01</v>
      </c>
      <c r="K111" s="8">
        <v>0.21</v>
      </c>
      <c r="L111" s="8">
        <v>0.18</v>
      </c>
      <c r="M111" s="8"/>
      <c r="N111" s="8"/>
      <c r="O111" s="8"/>
      <c r="P111" s="8"/>
      <c r="Q111" s="8"/>
      <c r="R111" s="8">
        <v>0.42</v>
      </c>
      <c r="S111" s="8"/>
      <c r="T111" s="8">
        <v>0.15</v>
      </c>
      <c r="U111" s="8">
        <v>0</v>
      </c>
      <c r="V111" s="8">
        <v>0</v>
      </c>
      <c r="W111" s="8">
        <v>0.59</v>
      </c>
      <c r="X111" s="8">
        <v>0</v>
      </c>
      <c r="Y111" s="8">
        <v>1.56</v>
      </c>
    </row>
    <row r="112" spans="1:25" x14ac:dyDescent="0.3">
      <c r="A112" s="3">
        <v>2000</v>
      </c>
      <c r="B112">
        <v>12</v>
      </c>
      <c r="C112">
        <v>6</v>
      </c>
      <c r="D112">
        <v>20</v>
      </c>
      <c r="E112">
        <v>5</v>
      </c>
      <c r="F112" s="9">
        <v>0.03</v>
      </c>
      <c r="I112" s="7">
        <v>13</v>
      </c>
      <c r="J112" s="8">
        <v>0.39</v>
      </c>
      <c r="K112" s="8">
        <v>2.37</v>
      </c>
      <c r="L112" s="8">
        <v>0.16</v>
      </c>
      <c r="M112" s="8"/>
      <c r="N112" s="8"/>
      <c r="O112" s="8">
        <v>0.26</v>
      </c>
      <c r="P112" s="8"/>
      <c r="Q112" s="8"/>
      <c r="R112" s="8"/>
      <c r="S112" s="8"/>
      <c r="T112" s="8">
        <v>0</v>
      </c>
      <c r="U112" s="8">
        <v>0</v>
      </c>
      <c r="V112" s="8"/>
      <c r="W112" s="8">
        <v>0</v>
      </c>
      <c r="X112" s="8">
        <v>0</v>
      </c>
      <c r="Y112" s="8">
        <v>3.1800000000000006</v>
      </c>
    </row>
    <row r="113" spans="1:25" x14ac:dyDescent="0.3">
      <c r="A113" s="3">
        <v>2000</v>
      </c>
      <c r="B113">
        <v>12</v>
      </c>
      <c r="C113">
        <v>7</v>
      </c>
      <c r="D113">
        <v>22</v>
      </c>
      <c r="E113">
        <v>12</v>
      </c>
      <c r="F113" s="9">
        <v>0.06</v>
      </c>
      <c r="I113" s="7">
        <v>14</v>
      </c>
      <c r="J113" s="8">
        <v>0.05</v>
      </c>
      <c r="K113" s="8">
        <v>0.77</v>
      </c>
      <c r="L113" s="8"/>
      <c r="M113" s="8"/>
      <c r="N113" s="8"/>
      <c r="O113" s="8">
        <v>0.06</v>
      </c>
      <c r="P113" s="8"/>
      <c r="Q113" s="8"/>
      <c r="R113" s="8">
        <v>0.12</v>
      </c>
      <c r="S113" s="8"/>
      <c r="T113" s="8">
        <v>0.26</v>
      </c>
      <c r="U113" s="8">
        <v>0.92</v>
      </c>
      <c r="V113" s="8">
        <v>0.86</v>
      </c>
      <c r="W113" s="8">
        <v>0.01</v>
      </c>
      <c r="X113" s="8">
        <v>1.6</v>
      </c>
      <c r="Y113" s="8">
        <v>4.6500000000000004</v>
      </c>
    </row>
    <row r="114" spans="1:25" x14ac:dyDescent="0.3">
      <c r="A114" s="3">
        <v>2000</v>
      </c>
      <c r="B114">
        <v>12</v>
      </c>
      <c r="C114">
        <v>9</v>
      </c>
      <c r="D114">
        <v>26</v>
      </c>
      <c r="E114">
        <v>9</v>
      </c>
      <c r="F114" s="9">
        <v>0.03</v>
      </c>
      <c r="I114" s="7">
        <v>15</v>
      </c>
      <c r="J114" s="8">
        <v>0.38</v>
      </c>
      <c r="K114" s="8"/>
      <c r="L114" s="8"/>
      <c r="M114" s="8"/>
      <c r="N114" s="8"/>
      <c r="O114" s="8">
        <v>0.05</v>
      </c>
      <c r="P114" s="8">
        <v>0.05</v>
      </c>
      <c r="Q114" s="8">
        <v>0.02</v>
      </c>
      <c r="R114" s="8"/>
      <c r="S114" s="8">
        <v>0.01</v>
      </c>
      <c r="T114" s="8">
        <v>0.01</v>
      </c>
      <c r="U114" s="8">
        <v>0.43</v>
      </c>
      <c r="V114" s="8">
        <v>0</v>
      </c>
      <c r="W114" s="8">
        <v>0.02</v>
      </c>
      <c r="X114" s="8">
        <v>0.64</v>
      </c>
      <c r="Y114" s="8">
        <v>1.6099999999999999</v>
      </c>
    </row>
    <row r="115" spans="1:25" x14ac:dyDescent="0.3">
      <c r="A115" s="3">
        <v>2000</v>
      </c>
      <c r="B115">
        <v>12</v>
      </c>
      <c r="C115">
        <v>10</v>
      </c>
      <c r="D115">
        <v>26</v>
      </c>
      <c r="E115">
        <v>-6</v>
      </c>
      <c r="F115" s="9">
        <v>0.04</v>
      </c>
      <c r="I115" s="7">
        <v>16</v>
      </c>
      <c r="J115" s="8"/>
      <c r="K115" s="8">
        <v>0.02</v>
      </c>
      <c r="L115" s="8">
        <v>0.02</v>
      </c>
      <c r="M115" s="8"/>
      <c r="N115" s="8"/>
      <c r="O115" s="8"/>
      <c r="P115" s="8">
        <v>1.1499999999999999</v>
      </c>
      <c r="Q115" s="8">
        <v>0.01</v>
      </c>
      <c r="R115" s="8"/>
      <c r="S115" s="8">
        <v>0.65</v>
      </c>
      <c r="T115" s="8">
        <v>0</v>
      </c>
      <c r="U115" s="8">
        <v>0</v>
      </c>
      <c r="V115" s="8">
        <v>0.31</v>
      </c>
      <c r="W115" s="8">
        <v>0.01</v>
      </c>
      <c r="X115" s="8">
        <v>0.38</v>
      </c>
      <c r="Y115" s="8">
        <v>2.5499999999999998</v>
      </c>
    </row>
    <row r="116" spans="1:25" x14ac:dyDescent="0.3">
      <c r="A116" s="3">
        <v>2000</v>
      </c>
      <c r="B116">
        <v>12</v>
      </c>
      <c r="C116">
        <v>11</v>
      </c>
      <c r="D116">
        <v>1</v>
      </c>
      <c r="E116">
        <v>-6</v>
      </c>
      <c r="F116" s="9">
        <v>0.02</v>
      </c>
      <c r="I116" s="7">
        <v>17</v>
      </c>
      <c r="J116" s="8">
        <v>0.02</v>
      </c>
      <c r="K116" s="8">
        <v>0.01</v>
      </c>
      <c r="L116" s="8"/>
      <c r="M116" s="8"/>
      <c r="N116" s="8"/>
      <c r="O116" s="8"/>
      <c r="P116" s="8">
        <v>0.04</v>
      </c>
      <c r="Q116" s="8"/>
      <c r="R116" s="8"/>
      <c r="S116" s="8">
        <v>0.09</v>
      </c>
      <c r="T116" s="8">
        <v>0.01</v>
      </c>
      <c r="U116" s="8">
        <v>0.8</v>
      </c>
      <c r="V116" s="8">
        <v>1.1499999999999999</v>
      </c>
      <c r="W116" s="8">
        <v>0</v>
      </c>
      <c r="X116" s="8">
        <v>0.01</v>
      </c>
      <c r="Y116" s="8">
        <v>2.13</v>
      </c>
    </row>
    <row r="117" spans="1:25" x14ac:dyDescent="0.3">
      <c r="A117" s="3">
        <v>2000</v>
      </c>
      <c r="B117">
        <v>12</v>
      </c>
      <c r="C117">
        <v>13</v>
      </c>
      <c r="D117">
        <v>11</v>
      </c>
      <c r="E117">
        <v>-4</v>
      </c>
      <c r="F117" s="9">
        <v>0.1</v>
      </c>
      <c r="I117" s="7">
        <v>18</v>
      </c>
      <c r="J117" s="8">
        <v>0.02</v>
      </c>
      <c r="K117" s="8">
        <v>0.28999999999999998</v>
      </c>
      <c r="L117" s="8"/>
      <c r="M117" s="8"/>
      <c r="N117" s="8"/>
      <c r="O117" s="8"/>
      <c r="P117" s="8"/>
      <c r="Q117" s="8">
        <v>0.11</v>
      </c>
      <c r="R117" s="8"/>
      <c r="S117" s="8"/>
      <c r="T117" s="8">
        <v>0</v>
      </c>
      <c r="U117" s="8">
        <v>0.28000000000000003</v>
      </c>
      <c r="V117" s="8">
        <v>0.1</v>
      </c>
      <c r="W117" s="8">
        <v>0</v>
      </c>
      <c r="X117" s="8">
        <v>0.51</v>
      </c>
      <c r="Y117" s="8">
        <v>1.31</v>
      </c>
    </row>
    <row r="118" spans="1:25" x14ac:dyDescent="0.3">
      <c r="A118" s="3">
        <v>2000</v>
      </c>
      <c r="B118">
        <v>12</v>
      </c>
      <c r="C118">
        <v>15</v>
      </c>
      <c r="D118">
        <v>20</v>
      </c>
      <c r="E118">
        <v>6</v>
      </c>
      <c r="F118" s="9">
        <v>0.03</v>
      </c>
      <c r="I118" s="7">
        <v>19</v>
      </c>
      <c r="J118" s="8">
        <v>0.19</v>
      </c>
      <c r="K118" s="8"/>
      <c r="L118" s="8">
        <v>0.37</v>
      </c>
      <c r="M118" s="8"/>
      <c r="N118" s="8"/>
      <c r="O118" s="8"/>
      <c r="P118" s="8"/>
      <c r="Q118" s="8"/>
      <c r="R118" s="8"/>
      <c r="S118" s="8"/>
      <c r="T118" s="8">
        <v>0</v>
      </c>
      <c r="U118" s="8">
        <v>0</v>
      </c>
      <c r="V118" s="8">
        <v>0.61</v>
      </c>
      <c r="W118" s="8">
        <v>0</v>
      </c>
      <c r="X118" s="8">
        <v>4.13</v>
      </c>
      <c r="Y118" s="8">
        <v>5.3</v>
      </c>
    </row>
    <row r="119" spans="1:25" x14ac:dyDescent="0.3">
      <c r="A119" s="3">
        <v>2000</v>
      </c>
      <c r="B119">
        <v>12</v>
      </c>
      <c r="C119">
        <v>16</v>
      </c>
      <c r="D119">
        <v>20</v>
      </c>
      <c r="E119">
        <v>-1</v>
      </c>
      <c r="F119" s="9">
        <v>0.28000000000000003</v>
      </c>
      <c r="I119" s="7">
        <v>20</v>
      </c>
      <c r="J119" s="8">
        <v>1.5</v>
      </c>
      <c r="K119" s="8"/>
      <c r="L119" s="8">
        <v>0.06</v>
      </c>
      <c r="M119" s="8"/>
      <c r="N119" s="8"/>
      <c r="O119" s="8">
        <v>0.55000000000000004</v>
      </c>
      <c r="P119" s="8">
        <v>0.01</v>
      </c>
      <c r="Q119" s="8">
        <v>0.02</v>
      </c>
      <c r="R119" s="8"/>
      <c r="S119" s="8"/>
      <c r="T119" s="8">
        <v>0</v>
      </c>
      <c r="U119" s="8">
        <v>0</v>
      </c>
      <c r="V119" s="8">
        <v>0.16</v>
      </c>
      <c r="W119" s="8">
        <v>0</v>
      </c>
      <c r="X119" s="8"/>
      <c r="Y119" s="8">
        <v>2.3000000000000003</v>
      </c>
    </row>
    <row r="120" spans="1:25" x14ac:dyDescent="0.3">
      <c r="A120" s="3">
        <v>2000</v>
      </c>
      <c r="B120">
        <v>12</v>
      </c>
      <c r="C120">
        <v>18</v>
      </c>
      <c r="D120">
        <v>12</v>
      </c>
      <c r="E120">
        <v>2</v>
      </c>
      <c r="F120" s="9">
        <v>0.27</v>
      </c>
      <c r="I120" s="7">
        <v>21</v>
      </c>
      <c r="J120" s="8"/>
      <c r="K120" s="8"/>
      <c r="L120" s="8">
        <v>2.95</v>
      </c>
      <c r="M120" s="8"/>
      <c r="N120" s="8"/>
      <c r="O120" s="8"/>
      <c r="P120" s="8"/>
      <c r="Q120" s="8"/>
      <c r="R120" s="8">
        <v>0.01</v>
      </c>
      <c r="S120" s="8">
        <v>0.03</v>
      </c>
      <c r="T120" s="8">
        <v>7.0000000000000007E-2</v>
      </c>
      <c r="U120" s="8">
        <v>1.2</v>
      </c>
      <c r="V120" s="8">
        <v>0</v>
      </c>
      <c r="W120" s="8">
        <v>2.5</v>
      </c>
      <c r="X120" s="8">
        <v>0</v>
      </c>
      <c r="Y120" s="8">
        <v>6.76</v>
      </c>
    </row>
    <row r="121" spans="1:25" x14ac:dyDescent="0.3">
      <c r="A121" s="3">
        <v>2000</v>
      </c>
      <c r="B121">
        <v>12</v>
      </c>
      <c r="C121">
        <v>20</v>
      </c>
      <c r="D121">
        <v>15</v>
      </c>
      <c r="E121">
        <v>1</v>
      </c>
      <c r="F121" s="9">
        <v>0.02</v>
      </c>
      <c r="I121" s="7">
        <v>22</v>
      </c>
      <c r="J121" s="8"/>
      <c r="K121" s="8"/>
      <c r="L121" s="8"/>
      <c r="M121" s="8">
        <v>0.01</v>
      </c>
      <c r="N121" s="8"/>
      <c r="O121" s="8"/>
      <c r="P121" s="8"/>
      <c r="Q121" s="8">
        <v>1.0900000000000001</v>
      </c>
      <c r="R121" s="8"/>
      <c r="S121" s="8">
        <v>0.02</v>
      </c>
      <c r="T121" s="8">
        <v>0</v>
      </c>
      <c r="U121" s="8">
        <v>1.29</v>
      </c>
      <c r="V121" s="8">
        <v>0</v>
      </c>
      <c r="W121" s="8">
        <v>0.54</v>
      </c>
      <c r="X121" s="8">
        <v>0.09</v>
      </c>
      <c r="Y121" s="8">
        <v>3.04</v>
      </c>
    </row>
    <row r="122" spans="1:25" x14ac:dyDescent="0.3">
      <c r="A122" s="3">
        <v>2000</v>
      </c>
      <c r="B122">
        <v>12</v>
      </c>
      <c r="C122">
        <v>23</v>
      </c>
      <c r="D122">
        <v>8</v>
      </c>
      <c r="E122">
        <v>-6</v>
      </c>
      <c r="F122" s="9">
        <v>0.03</v>
      </c>
      <c r="I122" s="7">
        <v>23</v>
      </c>
      <c r="J122" s="8">
        <v>0.15</v>
      </c>
      <c r="K122" s="8"/>
      <c r="L122" s="8">
        <v>0.28000000000000003</v>
      </c>
      <c r="M122" s="8">
        <v>0.02</v>
      </c>
      <c r="N122" s="8">
        <v>0.27</v>
      </c>
      <c r="O122" s="8"/>
      <c r="P122" s="8">
        <v>0.02</v>
      </c>
      <c r="Q122" s="8"/>
      <c r="R122" s="8"/>
      <c r="S122" s="8"/>
      <c r="T122" s="8">
        <v>0.32</v>
      </c>
      <c r="U122" s="8">
        <v>0.01</v>
      </c>
      <c r="V122" s="8"/>
      <c r="W122" s="8">
        <v>0.26</v>
      </c>
      <c r="X122" s="8">
        <v>0</v>
      </c>
      <c r="Y122" s="8">
        <v>1.33</v>
      </c>
    </row>
    <row r="123" spans="1:25" x14ac:dyDescent="0.3">
      <c r="A123" s="3">
        <v>2000</v>
      </c>
      <c r="B123">
        <v>12</v>
      </c>
      <c r="C123">
        <v>25</v>
      </c>
      <c r="D123">
        <v>12</v>
      </c>
      <c r="E123">
        <v>-17</v>
      </c>
      <c r="F123" s="9">
        <v>0.01</v>
      </c>
      <c r="I123" s="7">
        <v>24</v>
      </c>
      <c r="J123" s="8"/>
      <c r="K123" s="8"/>
      <c r="L123" s="8">
        <v>1.54</v>
      </c>
      <c r="M123" s="8">
        <v>1.37</v>
      </c>
      <c r="N123" s="8"/>
      <c r="O123" s="8">
        <v>0.06</v>
      </c>
      <c r="P123" s="8">
        <v>0.18</v>
      </c>
      <c r="Q123" s="8"/>
      <c r="R123" s="8"/>
      <c r="S123" s="8">
        <v>0.16</v>
      </c>
      <c r="T123" s="8">
        <v>0</v>
      </c>
      <c r="U123" s="8">
        <v>0</v>
      </c>
      <c r="V123" s="8">
        <v>0</v>
      </c>
      <c r="W123" s="8"/>
      <c r="X123" s="8">
        <v>0</v>
      </c>
      <c r="Y123" s="8">
        <v>3.3100000000000005</v>
      </c>
    </row>
    <row r="124" spans="1:25" x14ac:dyDescent="0.3">
      <c r="A124" s="3">
        <v>2000</v>
      </c>
      <c r="B124">
        <v>12</v>
      </c>
      <c r="C124">
        <v>28</v>
      </c>
      <c r="D124">
        <v>12</v>
      </c>
      <c r="E124">
        <v>5</v>
      </c>
      <c r="F124" s="9">
        <v>0.25</v>
      </c>
      <c r="I124" s="7">
        <v>25</v>
      </c>
      <c r="J124" s="8">
        <v>7.0000000000000007E-2</v>
      </c>
      <c r="K124" s="8"/>
      <c r="L124" s="8">
        <v>0.18</v>
      </c>
      <c r="M124" s="8">
        <v>2.09</v>
      </c>
      <c r="N124" s="8"/>
      <c r="O124" s="8"/>
      <c r="P124" s="8">
        <v>0.24</v>
      </c>
      <c r="Q124" s="8"/>
      <c r="R124" s="8"/>
      <c r="S124" s="8">
        <v>0.17</v>
      </c>
      <c r="T124" s="8">
        <v>0.73</v>
      </c>
      <c r="U124" s="8">
        <v>0.02</v>
      </c>
      <c r="V124" s="8">
        <v>0</v>
      </c>
      <c r="W124" s="8">
        <v>0</v>
      </c>
      <c r="X124" s="8">
        <v>0</v>
      </c>
      <c r="Y124" s="8">
        <v>3.5</v>
      </c>
    </row>
    <row r="125" spans="1:25" x14ac:dyDescent="0.3">
      <c r="A125" s="3">
        <v>2000</v>
      </c>
      <c r="B125">
        <v>12</v>
      </c>
      <c r="C125">
        <v>31</v>
      </c>
      <c r="D125">
        <v>15</v>
      </c>
      <c r="E125">
        <v>9</v>
      </c>
      <c r="F125" s="9">
        <v>0.03</v>
      </c>
      <c r="I125" s="7">
        <v>26</v>
      </c>
      <c r="J125" s="8">
        <v>7.0000000000000007E-2</v>
      </c>
      <c r="K125" s="8"/>
      <c r="L125" s="8"/>
      <c r="M125" s="8"/>
      <c r="N125" s="8"/>
      <c r="O125" s="8"/>
      <c r="P125" s="8"/>
      <c r="Q125" s="8">
        <v>0.28000000000000003</v>
      </c>
      <c r="R125" s="8"/>
      <c r="S125" s="8"/>
      <c r="T125" s="8">
        <v>2.15</v>
      </c>
      <c r="U125" s="8"/>
      <c r="V125" s="8">
        <v>0</v>
      </c>
      <c r="W125" s="8"/>
      <c r="X125" s="8">
        <v>0</v>
      </c>
      <c r="Y125" s="8">
        <v>2.5</v>
      </c>
    </row>
    <row r="126" spans="1:25" x14ac:dyDescent="0.3">
      <c r="A126" s="3">
        <v>2001</v>
      </c>
      <c r="B126">
        <v>1</v>
      </c>
      <c r="C126">
        <v>2</v>
      </c>
      <c r="D126">
        <v>26</v>
      </c>
      <c r="E126">
        <v>-5</v>
      </c>
      <c r="F126" s="9">
        <v>0.01</v>
      </c>
      <c r="I126" s="7">
        <v>27</v>
      </c>
      <c r="J126" s="8"/>
      <c r="K126" s="8"/>
      <c r="L126" s="8"/>
      <c r="M126" s="8"/>
      <c r="N126" s="8">
        <v>0.04</v>
      </c>
      <c r="O126" s="8">
        <v>1.03</v>
      </c>
      <c r="P126" s="8"/>
      <c r="Q126" s="8"/>
      <c r="R126" s="8">
        <v>0.05</v>
      </c>
      <c r="S126" s="8">
        <v>0.53</v>
      </c>
      <c r="T126" s="8">
        <v>0</v>
      </c>
      <c r="U126" s="8"/>
      <c r="V126" s="8">
        <v>0</v>
      </c>
      <c r="W126" s="8">
        <v>0</v>
      </c>
      <c r="X126" s="8"/>
      <c r="Y126" s="8">
        <v>1.6500000000000001</v>
      </c>
    </row>
    <row r="127" spans="1:25" x14ac:dyDescent="0.3">
      <c r="A127" s="3">
        <v>2001</v>
      </c>
      <c r="B127">
        <v>1</v>
      </c>
      <c r="C127">
        <v>11</v>
      </c>
      <c r="D127">
        <v>35</v>
      </c>
      <c r="E127">
        <v>25</v>
      </c>
      <c r="F127" s="9">
        <v>0.01</v>
      </c>
      <c r="I127" s="7">
        <v>28</v>
      </c>
      <c r="J127" s="8"/>
      <c r="K127" s="8"/>
      <c r="L127" s="8"/>
      <c r="M127" s="8">
        <v>0.12</v>
      </c>
      <c r="N127" s="8"/>
      <c r="O127" s="8"/>
      <c r="P127" s="8"/>
      <c r="Q127" s="8"/>
      <c r="R127" s="8">
        <v>0.14000000000000001</v>
      </c>
      <c r="S127" s="8"/>
      <c r="T127" s="8">
        <v>0</v>
      </c>
      <c r="U127" s="8">
        <v>0</v>
      </c>
      <c r="V127" s="8">
        <v>0</v>
      </c>
      <c r="W127" s="8">
        <v>0.09</v>
      </c>
      <c r="X127" s="8">
        <v>0.5</v>
      </c>
      <c r="Y127" s="8">
        <v>0.85</v>
      </c>
    </row>
    <row r="128" spans="1:25" x14ac:dyDescent="0.3">
      <c r="A128" s="3">
        <v>2001</v>
      </c>
      <c r="B128">
        <v>1</v>
      </c>
      <c r="C128">
        <v>14</v>
      </c>
      <c r="D128">
        <v>35</v>
      </c>
      <c r="E128">
        <v>32</v>
      </c>
      <c r="F128" s="9">
        <v>0.34</v>
      </c>
      <c r="I128" s="7">
        <v>29</v>
      </c>
      <c r="J128" s="8"/>
      <c r="K128" s="8"/>
      <c r="L128" s="8"/>
      <c r="M128" s="8"/>
      <c r="N128" s="8"/>
      <c r="O128" s="8">
        <v>0.25</v>
      </c>
      <c r="P128" s="8"/>
      <c r="Q128" s="8"/>
      <c r="R128" s="8"/>
      <c r="S128" s="8"/>
      <c r="T128" s="8">
        <v>0</v>
      </c>
      <c r="U128" s="8">
        <v>0</v>
      </c>
      <c r="V128" s="8">
        <v>0</v>
      </c>
      <c r="W128" s="8">
        <v>0.38</v>
      </c>
      <c r="X128" s="8">
        <v>0.01</v>
      </c>
      <c r="Y128" s="8">
        <v>0.64</v>
      </c>
    </row>
    <row r="129" spans="1:25" x14ac:dyDescent="0.3">
      <c r="A129" s="3">
        <v>2001</v>
      </c>
      <c r="B129">
        <v>1</v>
      </c>
      <c r="C129">
        <v>15</v>
      </c>
      <c r="D129">
        <v>33</v>
      </c>
      <c r="E129">
        <v>22</v>
      </c>
      <c r="F129" s="9">
        <v>0.02</v>
      </c>
      <c r="I129" s="7">
        <v>30</v>
      </c>
      <c r="J129" s="8"/>
      <c r="K129" s="8">
        <v>0.51</v>
      </c>
      <c r="L129" s="8"/>
      <c r="M129" s="8"/>
      <c r="N129" s="8"/>
      <c r="O129" s="8"/>
      <c r="P129" s="8"/>
      <c r="Q129" s="8"/>
      <c r="R129" s="8"/>
      <c r="S129" s="8"/>
      <c r="T129" s="8">
        <v>0</v>
      </c>
      <c r="U129" s="8">
        <v>0</v>
      </c>
      <c r="V129" s="8"/>
      <c r="W129" s="8">
        <v>0</v>
      </c>
      <c r="X129" s="8"/>
      <c r="Y129" s="8">
        <v>0.51</v>
      </c>
    </row>
    <row r="130" spans="1:25" x14ac:dyDescent="0.3">
      <c r="A130" s="3">
        <v>2001</v>
      </c>
      <c r="B130">
        <v>1</v>
      </c>
      <c r="C130">
        <v>26</v>
      </c>
      <c r="D130">
        <v>26</v>
      </c>
      <c r="E130">
        <v>12</v>
      </c>
      <c r="F130" s="9">
        <v>0.11</v>
      </c>
      <c r="I130" s="6">
        <v>7</v>
      </c>
      <c r="J130" s="8">
        <v>6.1000000000000005</v>
      </c>
      <c r="K130" s="8">
        <v>2.1199999999999997</v>
      </c>
      <c r="L130" s="8">
        <v>5.19</v>
      </c>
      <c r="M130" s="8">
        <v>2.0500000000000003</v>
      </c>
      <c r="N130" s="8">
        <v>3.36</v>
      </c>
      <c r="O130" s="8">
        <v>2.94</v>
      </c>
      <c r="P130" s="8">
        <v>1.29</v>
      </c>
      <c r="Q130" s="8">
        <v>3.29</v>
      </c>
      <c r="R130" s="8">
        <v>2.13</v>
      </c>
      <c r="S130" s="8">
        <v>2.1700000000000004</v>
      </c>
      <c r="T130" s="8">
        <v>3.0300000000000002</v>
      </c>
      <c r="U130" s="8">
        <v>5.23</v>
      </c>
      <c r="V130" s="8">
        <v>4.8999999999999995</v>
      </c>
      <c r="W130" s="8">
        <v>3.51</v>
      </c>
      <c r="X130" s="8">
        <v>2.27</v>
      </c>
      <c r="Y130" s="8">
        <v>49.579999999999991</v>
      </c>
    </row>
    <row r="131" spans="1:25" x14ac:dyDescent="0.3">
      <c r="A131" s="3">
        <v>2001</v>
      </c>
      <c r="B131">
        <v>1</v>
      </c>
      <c r="C131">
        <v>29</v>
      </c>
      <c r="D131">
        <v>34</v>
      </c>
      <c r="E131">
        <v>9</v>
      </c>
      <c r="F131" s="9">
        <v>0.52</v>
      </c>
      <c r="I131" s="7">
        <v>1</v>
      </c>
      <c r="J131" s="8"/>
      <c r="K131" s="8"/>
      <c r="L131" s="8"/>
      <c r="M131" s="8"/>
      <c r="N131" s="8"/>
      <c r="O131" s="8"/>
      <c r="P131" s="8"/>
      <c r="Q131" s="8"/>
      <c r="R131" s="8"/>
      <c r="S131" s="8">
        <v>0.04</v>
      </c>
      <c r="T131" s="8">
        <v>0</v>
      </c>
      <c r="U131" s="8">
        <v>0.14000000000000001</v>
      </c>
      <c r="V131" s="8">
        <v>0</v>
      </c>
      <c r="W131" s="8">
        <v>0</v>
      </c>
      <c r="X131" s="8">
        <v>0.15</v>
      </c>
      <c r="Y131" s="8">
        <v>0.33</v>
      </c>
    </row>
    <row r="132" spans="1:25" x14ac:dyDescent="0.3">
      <c r="A132" s="3">
        <v>2001</v>
      </c>
      <c r="B132">
        <v>1</v>
      </c>
      <c r="C132">
        <v>30</v>
      </c>
      <c r="D132">
        <v>34</v>
      </c>
      <c r="E132">
        <v>32</v>
      </c>
      <c r="F132" s="9">
        <v>0.2</v>
      </c>
      <c r="I132" s="7">
        <v>2</v>
      </c>
      <c r="J132" s="8">
        <v>0.71</v>
      </c>
      <c r="K132" s="8"/>
      <c r="L132" s="8"/>
      <c r="M132" s="8"/>
      <c r="N132" s="8"/>
      <c r="O132" s="8"/>
      <c r="P132" s="8"/>
      <c r="Q132" s="8"/>
      <c r="R132" s="8"/>
      <c r="S132" s="8"/>
      <c r="T132" s="8">
        <v>0</v>
      </c>
      <c r="U132" s="8">
        <v>0</v>
      </c>
      <c r="V132" s="8">
        <v>0</v>
      </c>
      <c r="W132" s="8">
        <v>0</v>
      </c>
      <c r="X132" s="8">
        <v>0.01</v>
      </c>
      <c r="Y132" s="8">
        <v>0.72</v>
      </c>
    </row>
    <row r="133" spans="1:25" x14ac:dyDescent="0.3">
      <c r="A133" s="3">
        <v>2001</v>
      </c>
      <c r="B133">
        <v>2</v>
      </c>
      <c r="C133">
        <v>2</v>
      </c>
      <c r="D133">
        <v>3</v>
      </c>
      <c r="E133">
        <v>-13</v>
      </c>
      <c r="F133" s="9">
        <v>0.02</v>
      </c>
      <c r="I133" s="7">
        <v>3</v>
      </c>
      <c r="J133" s="8"/>
      <c r="K133" s="8"/>
      <c r="L133" s="8">
        <v>0.43</v>
      </c>
      <c r="M133" s="8">
        <v>0.8</v>
      </c>
      <c r="N133" s="8">
        <v>0.56000000000000005</v>
      </c>
      <c r="O133" s="8">
        <v>0.17</v>
      </c>
      <c r="P133" s="8"/>
      <c r="Q133" s="8">
        <v>0.2</v>
      </c>
      <c r="R133" s="8"/>
      <c r="S133" s="8"/>
      <c r="T133" s="8">
        <v>0</v>
      </c>
      <c r="U133" s="8">
        <v>0</v>
      </c>
      <c r="V133" s="8">
        <v>0.05</v>
      </c>
      <c r="W133" s="8">
        <v>0</v>
      </c>
      <c r="X133" s="8">
        <v>0</v>
      </c>
      <c r="Y133" s="8">
        <v>2.21</v>
      </c>
    </row>
    <row r="134" spans="1:25" x14ac:dyDescent="0.3">
      <c r="A134" s="3">
        <v>2001</v>
      </c>
      <c r="B134">
        <v>2</v>
      </c>
      <c r="C134">
        <v>3</v>
      </c>
      <c r="D134">
        <v>24</v>
      </c>
      <c r="E134">
        <v>3</v>
      </c>
      <c r="F134" s="9">
        <v>0.01</v>
      </c>
      <c r="I134" s="7">
        <v>4</v>
      </c>
      <c r="J134" s="8"/>
      <c r="K134" s="8"/>
      <c r="L134" s="8"/>
      <c r="M134" s="8">
        <v>0.05</v>
      </c>
      <c r="N134" s="8"/>
      <c r="O134" s="8"/>
      <c r="P134" s="8"/>
      <c r="Q134" s="8"/>
      <c r="R134" s="8"/>
      <c r="S134" s="8">
        <v>0.15</v>
      </c>
      <c r="T134" s="8">
        <v>0.1</v>
      </c>
      <c r="U134" s="8">
        <v>0</v>
      </c>
      <c r="V134" s="8"/>
      <c r="W134" s="8">
        <v>0</v>
      </c>
      <c r="X134" s="8">
        <v>0</v>
      </c>
      <c r="Y134" s="8">
        <v>0.30000000000000004</v>
      </c>
    </row>
    <row r="135" spans="1:25" x14ac:dyDescent="0.3">
      <c r="A135" s="3">
        <v>2001</v>
      </c>
      <c r="B135">
        <v>2</v>
      </c>
      <c r="C135">
        <v>4</v>
      </c>
      <c r="D135">
        <v>24</v>
      </c>
      <c r="E135">
        <v>18</v>
      </c>
      <c r="F135" s="9">
        <v>0.01</v>
      </c>
      <c r="I135" s="7">
        <v>5</v>
      </c>
      <c r="J135" s="8">
        <v>0.62</v>
      </c>
      <c r="K135" s="8"/>
      <c r="L135" s="8"/>
      <c r="M135" s="8"/>
      <c r="N135" s="8">
        <v>0.01</v>
      </c>
      <c r="O135" s="8"/>
      <c r="P135" s="8"/>
      <c r="Q135" s="8"/>
      <c r="R135" s="8"/>
      <c r="S135" s="8"/>
      <c r="T135" s="8">
        <v>0.8</v>
      </c>
      <c r="U135" s="8">
        <v>0.01</v>
      </c>
      <c r="V135" s="8">
        <v>0</v>
      </c>
      <c r="W135" s="8">
        <v>0</v>
      </c>
      <c r="X135" s="8">
        <v>0</v>
      </c>
      <c r="Y135" s="8">
        <v>1.4400000000000002</v>
      </c>
    </row>
    <row r="136" spans="1:25" x14ac:dyDescent="0.3">
      <c r="A136" s="3">
        <v>2001</v>
      </c>
      <c r="B136">
        <v>2</v>
      </c>
      <c r="C136">
        <v>7</v>
      </c>
      <c r="D136">
        <v>24</v>
      </c>
      <c r="E136">
        <v>10</v>
      </c>
      <c r="F136" s="9">
        <v>0.27</v>
      </c>
      <c r="I136" s="7">
        <v>6</v>
      </c>
      <c r="J136" s="8"/>
      <c r="K136" s="8"/>
      <c r="L136" s="8">
        <v>0.2</v>
      </c>
      <c r="M136" s="8"/>
      <c r="N136" s="8">
        <v>0.9</v>
      </c>
      <c r="O136" s="8"/>
      <c r="P136" s="8"/>
      <c r="Q136" s="8"/>
      <c r="R136" s="8"/>
      <c r="S136" s="8"/>
      <c r="T136" s="8">
        <v>0</v>
      </c>
      <c r="U136" s="8">
        <v>0</v>
      </c>
      <c r="V136" s="8">
        <v>0.54</v>
      </c>
      <c r="W136" s="8"/>
      <c r="X136" s="8">
        <v>0.13</v>
      </c>
      <c r="Y136" s="8">
        <v>1.77</v>
      </c>
    </row>
    <row r="137" spans="1:25" x14ac:dyDescent="0.3">
      <c r="A137" s="3">
        <v>2001</v>
      </c>
      <c r="B137">
        <v>2</v>
      </c>
      <c r="C137">
        <v>8</v>
      </c>
      <c r="D137">
        <v>27</v>
      </c>
      <c r="E137">
        <v>23</v>
      </c>
      <c r="F137" s="9">
        <v>0.12</v>
      </c>
      <c r="I137" s="7">
        <v>7</v>
      </c>
      <c r="J137" s="8">
        <v>0.59</v>
      </c>
      <c r="K137" s="8"/>
      <c r="L137" s="8"/>
      <c r="M137" s="8"/>
      <c r="N137" s="8"/>
      <c r="O137" s="8"/>
      <c r="P137" s="8"/>
      <c r="Q137" s="8"/>
      <c r="R137" s="8">
        <v>0.47</v>
      </c>
      <c r="S137" s="8"/>
      <c r="T137" s="8">
        <v>0.22</v>
      </c>
      <c r="U137" s="8"/>
      <c r="V137" s="8"/>
      <c r="W137" s="8">
        <v>0.03</v>
      </c>
      <c r="X137" s="8">
        <v>0.37</v>
      </c>
      <c r="Y137" s="8">
        <v>1.6800000000000002</v>
      </c>
    </row>
    <row r="138" spans="1:25" x14ac:dyDescent="0.3">
      <c r="A138" s="3">
        <v>2001</v>
      </c>
      <c r="B138">
        <v>2</v>
      </c>
      <c r="C138">
        <v>12</v>
      </c>
      <c r="D138">
        <v>27</v>
      </c>
      <c r="E138">
        <v>10</v>
      </c>
      <c r="F138" s="9">
        <v>0.01</v>
      </c>
      <c r="I138" s="7">
        <v>8</v>
      </c>
      <c r="J138" s="8">
        <v>0.08</v>
      </c>
      <c r="K138" s="8"/>
      <c r="L138" s="8">
        <v>0.14000000000000001</v>
      </c>
      <c r="M138" s="8">
        <v>0.01</v>
      </c>
      <c r="N138" s="8"/>
      <c r="O138" s="8"/>
      <c r="P138" s="8"/>
      <c r="Q138" s="8">
        <v>1.48</v>
      </c>
      <c r="R138" s="8"/>
      <c r="S138" s="8"/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1.71</v>
      </c>
    </row>
    <row r="139" spans="1:25" x14ac:dyDescent="0.3">
      <c r="A139" s="3">
        <v>2001</v>
      </c>
      <c r="B139">
        <v>2</v>
      </c>
      <c r="C139">
        <v>13</v>
      </c>
      <c r="D139">
        <v>28</v>
      </c>
      <c r="E139">
        <v>8</v>
      </c>
      <c r="F139" s="9">
        <v>0.02</v>
      </c>
      <c r="I139" s="7">
        <v>9</v>
      </c>
      <c r="J139" s="8">
        <v>2.5499999999999998</v>
      </c>
      <c r="K139" s="8"/>
      <c r="L139" s="8"/>
      <c r="M139" s="8">
        <v>0.04</v>
      </c>
      <c r="N139" s="8"/>
      <c r="O139" s="8"/>
      <c r="P139" s="8"/>
      <c r="Q139" s="8"/>
      <c r="R139" s="8"/>
      <c r="S139" s="8">
        <v>0.01</v>
      </c>
      <c r="T139" s="8">
        <v>0</v>
      </c>
      <c r="U139" s="8"/>
      <c r="V139" s="8">
        <v>0</v>
      </c>
      <c r="W139" s="8">
        <v>0.34</v>
      </c>
      <c r="X139" s="8">
        <v>0</v>
      </c>
      <c r="Y139" s="8">
        <v>2.9399999999999995</v>
      </c>
    </row>
    <row r="140" spans="1:25" x14ac:dyDescent="0.3">
      <c r="A140" s="3">
        <v>2001</v>
      </c>
      <c r="B140">
        <v>2</v>
      </c>
      <c r="C140">
        <v>23</v>
      </c>
      <c r="D140">
        <v>20</v>
      </c>
      <c r="E140">
        <v>0</v>
      </c>
      <c r="F140" s="9">
        <v>0.05</v>
      </c>
      <c r="I140" s="7">
        <v>10</v>
      </c>
      <c r="J140" s="8">
        <v>0.12</v>
      </c>
      <c r="K140" s="8"/>
      <c r="L140" s="8">
        <v>1.93</v>
      </c>
      <c r="M140" s="8">
        <v>0.02</v>
      </c>
      <c r="N140" s="8"/>
      <c r="O140" s="8"/>
      <c r="P140" s="8"/>
      <c r="Q140" s="8"/>
      <c r="R140" s="8">
        <v>0.77</v>
      </c>
      <c r="S140" s="8">
        <v>0.02</v>
      </c>
      <c r="T140" s="8">
        <v>0.08</v>
      </c>
      <c r="U140" s="8">
        <v>0.62</v>
      </c>
      <c r="V140" s="8">
        <v>0</v>
      </c>
      <c r="W140" s="8">
        <v>0</v>
      </c>
      <c r="X140" s="8">
        <v>0</v>
      </c>
      <c r="Y140" s="8">
        <v>3.56</v>
      </c>
    </row>
    <row r="141" spans="1:25" x14ac:dyDescent="0.3">
      <c r="A141" s="3">
        <v>2001</v>
      </c>
      <c r="B141">
        <v>2</v>
      </c>
      <c r="C141">
        <v>24</v>
      </c>
      <c r="D141">
        <v>35</v>
      </c>
      <c r="E141">
        <v>20</v>
      </c>
      <c r="F141" s="9">
        <v>0.56000000000000005</v>
      </c>
      <c r="I141" s="7">
        <v>11</v>
      </c>
      <c r="J141" s="8"/>
      <c r="K141" s="8"/>
      <c r="L141" s="8">
        <v>0.01</v>
      </c>
      <c r="M141" s="8">
        <v>0.12</v>
      </c>
      <c r="N141" s="8">
        <v>0.95</v>
      </c>
      <c r="O141" s="8"/>
      <c r="P141" s="8"/>
      <c r="Q141" s="8"/>
      <c r="R141" s="8">
        <v>0.4</v>
      </c>
      <c r="S141" s="8"/>
      <c r="T141" s="8">
        <v>0.17</v>
      </c>
      <c r="U141" s="8"/>
      <c r="V141" s="8">
        <v>0</v>
      </c>
      <c r="W141" s="8">
        <v>0</v>
      </c>
      <c r="X141" s="8">
        <v>1.03</v>
      </c>
      <c r="Y141" s="8">
        <v>2.6799999999999997</v>
      </c>
    </row>
    <row r="142" spans="1:25" x14ac:dyDescent="0.3">
      <c r="A142" s="3">
        <v>2001</v>
      </c>
      <c r="B142">
        <v>2</v>
      </c>
      <c r="C142">
        <v>25</v>
      </c>
      <c r="D142">
        <v>33</v>
      </c>
      <c r="E142">
        <v>11</v>
      </c>
      <c r="F142" s="9">
        <v>0.26</v>
      </c>
      <c r="I142" s="7">
        <v>12</v>
      </c>
      <c r="J142" s="8">
        <v>0.08</v>
      </c>
      <c r="K142" s="8"/>
      <c r="L142" s="8"/>
      <c r="M142" s="8"/>
      <c r="N142" s="8"/>
      <c r="O142" s="8"/>
      <c r="P142" s="8"/>
      <c r="Q142" s="8"/>
      <c r="R142" s="8"/>
      <c r="S142" s="8"/>
      <c r="T142" s="8">
        <v>0</v>
      </c>
      <c r="U142" s="8">
        <v>0</v>
      </c>
      <c r="V142" s="8"/>
      <c r="W142" s="8">
        <v>0</v>
      </c>
      <c r="X142" s="8">
        <v>0.06</v>
      </c>
      <c r="Y142" s="8">
        <v>0.14000000000000001</v>
      </c>
    </row>
    <row r="143" spans="1:25" x14ac:dyDescent="0.3">
      <c r="A143" s="3">
        <v>2001</v>
      </c>
      <c r="B143">
        <v>3</v>
      </c>
      <c r="C143">
        <v>12</v>
      </c>
      <c r="D143">
        <v>30</v>
      </c>
      <c r="E143">
        <v>25</v>
      </c>
      <c r="F143" s="9">
        <v>0.54</v>
      </c>
      <c r="I143" s="7">
        <v>13</v>
      </c>
      <c r="J143" s="8"/>
      <c r="K143" s="8"/>
      <c r="L143" s="8"/>
      <c r="M143" s="8"/>
      <c r="N143" s="8"/>
      <c r="O143" s="8"/>
      <c r="P143" s="8">
        <v>0.04</v>
      </c>
      <c r="Q143" s="8">
        <v>0.05</v>
      </c>
      <c r="R143" s="8"/>
      <c r="S143" s="8"/>
      <c r="T143" s="8">
        <v>0</v>
      </c>
      <c r="U143" s="8">
        <v>0</v>
      </c>
      <c r="V143" s="8">
        <v>1</v>
      </c>
      <c r="W143" s="8">
        <v>2.79</v>
      </c>
      <c r="X143" s="8">
        <v>0</v>
      </c>
      <c r="Y143" s="8">
        <v>3.88</v>
      </c>
    </row>
    <row r="144" spans="1:25" x14ac:dyDescent="0.3">
      <c r="A144" s="3">
        <v>2001</v>
      </c>
      <c r="B144">
        <v>3</v>
      </c>
      <c r="C144">
        <v>20</v>
      </c>
      <c r="D144">
        <v>45</v>
      </c>
      <c r="E144">
        <v>25</v>
      </c>
      <c r="F144" s="9">
        <v>0.1</v>
      </c>
      <c r="I144" s="7">
        <v>14</v>
      </c>
      <c r="J144" s="8"/>
      <c r="K144" s="8"/>
      <c r="L144" s="8"/>
      <c r="M144" s="8">
        <v>0.61</v>
      </c>
      <c r="N144" s="8"/>
      <c r="O144" s="8"/>
      <c r="P144" s="8">
        <v>0.1</v>
      </c>
      <c r="Q144" s="8"/>
      <c r="R144" s="8"/>
      <c r="S144" s="8">
        <v>0.04</v>
      </c>
      <c r="T144" s="8">
        <v>0.27</v>
      </c>
      <c r="U144" s="8">
        <v>0.13</v>
      </c>
      <c r="V144" s="8"/>
      <c r="W144" s="8">
        <v>0</v>
      </c>
      <c r="X144" s="8">
        <v>7.0000000000000007E-2</v>
      </c>
      <c r="Y144" s="8">
        <v>1.22</v>
      </c>
    </row>
    <row r="145" spans="1:25" x14ac:dyDescent="0.3">
      <c r="A145" s="3">
        <v>2001</v>
      </c>
      <c r="B145">
        <v>3</v>
      </c>
      <c r="C145">
        <v>28</v>
      </c>
      <c r="D145">
        <v>39</v>
      </c>
      <c r="E145">
        <v>25</v>
      </c>
      <c r="F145" s="9">
        <v>0.14000000000000001</v>
      </c>
      <c r="I145" s="7">
        <v>15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>
        <v>0</v>
      </c>
      <c r="U145" s="8">
        <v>1.84</v>
      </c>
      <c r="V145" s="8">
        <v>0</v>
      </c>
      <c r="W145" s="8">
        <v>0</v>
      </c>
      <c r="X145" s="8"/>
      <c r="Y145" s="8">
        <v>1.84</v>
      </c>
    </row>
    <row r="146" spans="1:25" x14ac:dyDescent="0.3">
      <c r="A146" s="3">
        <v>2001</v>
      </c>
      <c r="B146">
        <v>3</v>
      </c>
      <c r="C146">
        <v>30</v>
      </c>
      <c r="D146">
        <v>41</v>
      </c>
      <c r="E146">
        <v>34</v>
      </c>
      <c r="F146" s="9">
        <v>0.02</v>
      </c>
      <c r="I146" s="7">
        <v>16</v>
      </c>
      <c r="J146" s="8"/>
      <c r="K146" s="8"/>
      <c r="L146" s="8"/>
      <c r="M146" s="8"/>
      <c r="N146" s="8"/>
      <c r="O146" s="8"/>
      <c r="P146" s="8">
        <v>0.05</v>
      </c>
      <c r="Q146" s="8">
        <v>0.01</v>
      </c>
      <c r="R146" s="8"/>
      <c r="S146" s="8"/>
      <c r="T146" s="8">
        <v>0</v>
      </c>
      <c r="U146" s="8">
        <v>1.08</v>
      </c>
      <c r="V146" s="8">
        <v>0</v>
      </c>
      <c r="W146" s="8">
        <v>0</v>
      </c>
      <c r="X146" s="8">
        <v>0</v>
      </c>
      <c r="Y146" s="8">
        <v>1.1400000000000001</v>
      </c>
    </row>
    <row r="147" spans="1:25" x14ac:dyDescent="0.3">
      <c r="A147" s="3">
        <v>2001</v>
      </c>
      <c r="B147">
        <v>3</v>
      </c>
      <c r="C147">
        <v>31</v>
      </c>
      <c r="D147">
        <v>42</v>
      </c>
      <c r="E147">
        <v>29</v>
      </c>
      <c r="F147" s="9">
        <v>0.28999999999999998</v>
      </c>
      <c r="I147" s="7">
        <v>17</v>
      </c>
      <c r="J147" s="8"/>
      <c r="K147" s="8">
        <v>0.06</v>
      </c>
      <c r="L147" s="8"/>
      <c r="M147" s="8"/>
      <c r="N147" s="8"/>
      <c r="O147" s="8">
        <v>0.21</v>
      </c>
      <c r="P147" s="8"/>
      <c r="Q147" s="8"/>
      <c r="R147" s="8">
        <v>0.17</v>
      </c>
      <c r="S147" s="8"/>
      <c r="T147" s="8">
        <v>0.28000000000000003</v>
      </c>
      <c r="U147" s="8"/>
      <c r="V147" s="8">
        <v>0</v>
      </c>
      <c r="W147" s="8">
        <v>0</v>
      </c>
      <c r="X147" s="8">
        <v>0</v>
      </c>
      <c r="Y147" s="8">
        <v>0.72000000000000008</v>
      </c>
    </row>
    <row r="148" spans="1:25" x14ac:dyDescent="0.3">
      <c r="A148" s="3">
        <v>2001</v>
      </c>
      <c r="B148">
        <v>4</v>
      </c>
      <c r="C148">
        <v>2</v>
      </c>
      <c r="D148">
        <v>45</v>
      </c>
      <c r="E148">
        <v>32</v>
      </c>
      <c r="F148" s="9">
        <v>0.23</v>
      </c>
      <c r="I148" s="7">
        <v>18</v>
      </c>
      <c r="J148" s="8">
        <v>0.23</v>
      </c>
      <c r="K148" s="8">
        <v>0.34</v>
      </c>
      <c r="L148" s="8"/>
      <c r="M148" s="8"/>
      <c r="N148" s="8"/>
      <c r="O148" s="8"/>
      <c r="P148" s="8"/>
      <c r="Q148" s="8">
        <v>0.75</v>
      </c>
      <c r="R148" s="8"/>
      <c r="S148" s="8"/>
      <c r="T148" s="8">
        <v>0</v>
      </c>
      <c r="U148" s="8"/>
      <c r="V148" s="8">
        <v>0.83</v>
      </c>
      <c r="W148" s="8">
        <v>0</v>
      </c>
      <c r="X148" s="8">
        <v>0</v>
      </c>
      <c r="Y148" s="8">
        <v>2.15</v>
      </c>
    </row>
    <row r="149" spans="1:25" x14ac:dyDescent="0.3">
      <c r="A149" s="3">
        <v>2001</v>
      </c>
      <c r="B149">
        <v>4</v>
      </c>
      <c r="C149">
        <v>5</v>
      </c>
      <c r="D149">
        <v>48</v>
      </c>
      <c r="E149">
        <v>39</v>
      </c>
      <c r="F149" s="9">
        <v>0.13</v>
      </c>
      <c r="I149" s="7">
        <v>19</v>
      </c>
      <c r="J149" s="8"/>
      <c r="K149" s="8">
        <v>0.26</v>
      </c>
      <c r="L149" s="8"/>
      <c r="M149" s="8"/>
      <c r="N149" s="8"/>
      <c r="O149" s="8"/>
      <c r="P149" s="8">
        <v>0.71</v>
      </c>
      <c r="Q149" s="8"/>
      <c r="R149" s="8">
        <v>0.09</v>
      </c>
      <c r="S149" s="8"/>
      <c r="T149" s="8">
        <v>0</v>
      </c>
      <c r="U149" s="8">
        <v>0.28000000000000003</v>
      </c>
      <c r="V149" s="8">
        <v>0</v>
      </c>
      <c r="W149" s="8"/>
      <c r="X149" s="8">
        <v>0</v>
      </c>
      <c r="Y149" s="8">
        <v>1.34</v>
      </c>
    </row>
    <row r="150" spans="1:25" x14ac:dyDescent="0.3">
      <c r="A150" s="3">
        <v>2001</v>
      </c>
      <c r="B150">
        <v>4</v>
      </c>
      <c r="C150">
        <v>6</v>
      </c>
      <c r="D150">
        <v>52</v>
      </c>
      <c r="E150">
        <v>39</v>
      </c>
      <c r="F150" s="9">
        <v>1.5</v>
      </c>
      <c r="I150" s="7">
        <v>20</v>
      </c>
      <c r="J150" s="8"/>
      <c r="K150" s="8"/>
      <c r="L150" s="8">
        <v>0.53</v>
      </c>
      <c r="M150" s="8">
        <v>0.1</v>
      </c>
      <c r="N150" s="8"/>
      <c r="O150" s="8">
        <v>0.37</v>
      </c>
      <c r="P150" s="8"/>
      <c r="Q150" s="8"/>
      <c r="R150" s="8"/>
      <c r="S150" s="8"/>
      <c r="T150" s="8">
        <v>0</v>
      </c>
      <c r="U150" s="8">
        <v>0</v>
      </c>
      <c r="V150" s="8"/>
      <c r="W150" s="8"/>
      <c r="X150" s="8">
        <v>0</v>
      </c>
      <c r="Y150" s="8">
        <v>1</v>
      </c>
    </row>
    <row r="151" spans="1:25" x14ac:dyDescent="0.3">
      <c r="A151" s="3">
        <v>2001</v>
      </c>
      <c r="B151">
        <v>4</v>
      </c>
      <c r="C151">
        <v>7</v>
      </c>
      <c r="D151">
        <v>60</v>
      </c>
      <c r="E151">
        <v>39</v>
      </c>
      <c r="F151" s="9">
        <v>0.25</v>
      </c>
      <c r="I151" s="7">
        <v>21</v>
      </c>
      <c r="J151" s="8"/>
      <c r="K151" s="8"/>
      <c r="L151" s="8"/>
      <c r="M151" s="8"/>
      <c r="N151" s="8">
        <v>0.05</v>
      </c>
      <c r="O151" s="8"/>
      <c r="P151" s="8"/>
      <c r="Q151" s="8"/>
      <c r="R151" s="8"/>
      <c r="S151" s="8">
        <v>0.92</v>
      </c>
      <c r="T151" s="8">
        <v>0</v>
      </c>
      <c r="U151" s="8">
        <v>0</v>
      </c>
      <c r="V151" s="8">
        <v>0.22</v>
      </c>
      <c r="W151" s="8">
        <v>0.28999999999999998</v>
      </c>
      <c r="X151" s="8">
        <v>0</v>
      </c>
      <c r="Y151" s="8">
        <v>1.4800000000000002</v>
      </c>
    </row>
    <row r="152" spans="1:25" x14ac:dyDescent="0.3">
      <c r="A152" s="3">
        <v>2001</v>
      </c>
      <c r="B152">
        <v>4</v>
      </c>
      <c r="C152">
        <v>10</v>
      </c>
      <c r="D152">
        <v>58</v>
      </c>
      <c r="E152">
        <v>39</v>
      </c>
      <c r="F152" s="9">
        <v>0.26</v>
      </c>
      <c r="I152" s="7">
        <v>22</v>
      </c>
      <c r="J152" s="8"/>
      <c r="K152" s="8">
        <v>0.99</v>
      </c>
      <c r="L152" s="8"/>
      <c r="M152" s="8"/>
      <c r="N152" s="8"/>
      <c r="O152" s="8"/>
      <c r="P152" s="8"/>
      <c r="Q152" s="8"/>
      <c r="R152" s="8"/>
      <c r="S152" s="8">
        <v>0.24</v>
      </c>
      <c r="T152" s="8">
        <v>0.28000000000000003</v>
      </c>
      <c r="U152" s="8">
        <v>0</v>
      </c>
      <c r="V152" s="8"/>
      <c r="W152" s="8"/>
      <c r="X152" s="8">
        <v>0</v>
      </c>
      <c r="Y152" s="8">
        <v>1.51</v>
      </c>
    </row>
    <row r="153" spans="1:25" x14ac:dyDescent="0.3">
      <c r="A153" s="3">
        <v>2001</v>
      </c>
      <c r="B153">
        <v>4</v>
      </c>
      <c r="C153">
        <v>11</v>
      </c>
      <c r="D153">
        <v>52</v>
      </c>
      <c r="E153">
        <v>45</v>
      </c>
      <c r="F153" s="9">
        <v>0.95</v>
      </c>
      <c r="I153" s="7">
        <v>23</v>
      </c>
      <c r="J153" s="8"/>
      <c r="K153" s="8">
        <v>0.08</v>
      </c>
      <c r="L153" s="8"/>
      <c r="M153" s="8"/>
      <c r="N153" s="8"/>
      <c r="O153" s="8">
        <v>0.63</v>
      </c>
      <c r="P153" s="8"/>
      <c r="Q153" s="8"/>
      <c r="R153" s="8"/>
      <c r="S153" s="8"/>
      <c r="T153" s="8"/>
      <c r="U153" s="8">
        <v>0.68</v>
      </c>
      <c r="V153" s="8">
        <v>0.05</v>
      </c>
      <c r="W153" s="8">
        <v>0</v>
      </c>
      <c r="X153" s="8">
        <v>0</v>
      </c>
      <c r="Y153" s="8">
        <v>1.4400000000000002</v>
      </c>
    </row>
    <row r="154" spans="1:25" x14ac:dyDescent="0.3">
      <c r="A154" s="3">
        <v>2001</v>
      </c>
      <c r="B154">
        <v>4</v>
      </c>
      <c r="C154">
        <v>12</v>
      </c>
      <c r="D154">
        <v>50</v>
      </c>
      <c r="E154">
        <v>39</v>
      </c>
      <c r="F154" s="9">
        <v>0.01</v>
      </c>
      <c r="I154" s="7">
        <v>24</v>
      </c>
      <c r="J154" s="8"/>
      <c r="K154" s="8">
        <v>0.04</v>
      </c>
      <c r="L154" s="8">
        <v>0.73</v>
      </c>
      <c r="M154" s="8"/>
      <c r="N154" s="8"/>
      <c r="O154" s="8"/>
      <c r="P154" s="8">
        <v>0.28000000000000003</v>
      </c>
      <c r="Q154" s="8"/>
      <c r="R154" s="8"/>
      <c r="S154" s="8">
        <v>0.09</v>
      </c>
      <c r="T154" s="8">
        <v>0.51</v>
      </c>
      <c r="U154" s="8">
        <v>0</v>
      </c>
      <c r="V154" s="8">
        <v>1.69</v>
      </c>
      <c r="W154" s="8"/>
      <c r="X154" s="8">
        <v>0</v>
      </c>
      <c r="Y154" s="8">
        <v>3.34</v>
      </c>
    </row>
    <row r="155" spans="1:25" x14ac:dyDescent="0.3">
      <c r="A155" s="3">
        <v>2001</v>
      </c>
      <c r="B155">
        <v>4</v>
      </c>
      <c r="C155">
        <v>13</v>
      </c>
      <c r="D155">
        <v>56</v>
      </c>
      <c r="E155">
        <v>31</v>
      </c>
      <c r="F155" s="9">
        <v>0.01</v>
      </c>
      <c r="I155" s="7">
        <v>25</v>
      </c>
      <c r="J155" s="8">
        <v>1.06</v>
      </c>
      <c r="K155" s="8"/>
      <c r="L155" s="8">
        <v>0.1</v>
      </c>
      <c r="M155" s="8"/>
      <c r="N155" s="8"/>
      <c r="O155" s="8">
        <v>1.56</v>
      </c>
      <c r="P155" s="8">
        <v>0.02</v>
      </c>
      <c r="Q155" s="8"/>
      <c r="R155" s="8">
        <v>0.1</v>
      </c>
      <c r="S155" s="8">
        <v>0.01</v>
      </c>
      <c r="T155" s="8">
        <v>0</v>
      </c>
      <c r="U155" s="8">
        <v>0</v>
      </c>
      <c r="V155" s="8">
        <v>0.01</v>
      </c>
      <c r="W155" s="8">
        <v>0.03</v>
      </c>
      <c r="X155" s="8">
        <v>0.42</v>
      </c>
      <c r="Y155" s="8">
        <v>3.3099999999999996</v>
      </c>
    </row>
    <row r="156" spans="1:25" x14ac:dyDescent="0.3">
      <c r="A156" s="3">
        <v>2001</v>
      </c>
      <c r="B156">
        <v>4</v>
      </c>
      <c r="C156">
        <v>14</v>
      </c>
      <c r="D156">
        <v>63</v>
      </c>
      <c r="E156">
        <v>35</v>
      </c>
      <c r="F156" s="9">
        <v>0.02</v>
      </c>
      <c r="I156" s="7">
        <v>26</v>
      </c>
      <c r="J156" s="8">
        <v>0.06</v>
      </c>
      <c r="K156" s="8"/>
      <c r="L156" s="8"/>
      <c r="M156" s="8">
        <v>0.1</v>
      </c>
      <c r="N156" s="8"/>
      <c r="O156" s="8"/>
      <c r="P156" s="8"/>
      <c r="Q156" s="8">
        <v>0.8</v>
      </c>
      <c r="R156" s="8"/>
      <c r="S156" s="8"/>
      <c r="T156" s="8">
        <v>0</v>
      </c>
      <c r="U156" s="8"/>
      <c r="V156" s="8">
        <v>0</v>
      </c>
      <c r="W156" s="8">
        <v>0.01</v>
      </c>
      <c r="X156" s="8">
        <v>0</v>
      </c>
      <c r="Y156" s="8">
        <v>0.97000000000000008</v>
      </c>
    </row>
    <row r="157" spans="1:25" x14ac:dyDescent="0.3">
      <c r="A157" s="3">
        <v>2001</v>
      </c>
      <c r="B157">
        <v>4</v>
      </c>
      <c r="C157">
        <v>15</v>
      </c>
      <c r="D157">
        <v>52</v>
      </c>
      <c r="E157">
        <v>28</v>
      </c>
      <c r="F157" s="9">
        <v>0.28000000000000003</v>
      </c>
      <c r="I157" s="7">
        <v>27</v>
      </c>
      <c r="J157" s="8"/>
      <c r="K157" s="8">
        <v>0.34</v>
      </c>
      <c r="L157" s="8">
        <v>0.22</v>
      </c>
      <c r="M157" s="8"/>
      <c r="N157" s="8"/>
      <c r="O157" s="8"/>
      <c r="P157" s="8"/>
      <c r="Q157" s="8"/>
      <c r="R157" s="8">
        <v>0.01</v>
      </c>
      <c r="S157" s="8">
        <v>0.01</v>
      </c>
      <c r="T157" s="8">
        <v>0.2</v>
      </c>
      <c r="U157" s="8">
        <v>0.44</v>
      </c>
      <c r="V157" s="8">
        <v>0</v>
      </c>
      <c r="W157" s="8">
        <v>0.02</v>
      </c>
      <c r="X157" s="8">
        <v>0.03</v>
      </c>
      <c r="Y157" s="8">
        <v>1.27</v>
      </c>
    </row>
    <row r="158" spans="1:25" x14ac:dyDescent="0.3">
      <c r="A158" s="3">
        <v>2001</v>
      </c>
      <c r="B158">
        <v>4</v>
      </c>
      <c r="C158">
        <v>19</v>
      </c>
      <c r="D158">
        <v>64</v>
      </c>
      <c r="E158">
        <v>43</v>
      </c>
      <c r="F158" s="9">
        <v>0.25</v>
      </c>
      <c r="I158" s="7">
        <v>28</v>
      </c>
      <c r="J158" s="8"/>
      <c r="K158" s="8">
        <v>0.01</v>
      </c>
      <c r="L158" s="8">
        <v>0.78</v>
      </c>
      <c r="M158" s="8"/>
      <c r="N158" s="8">
        <v>0.28000000000000003</v>
      </c>
      <c r="O158" s="8"/>
      <c r="P158" s="8"/>
      <c r="Q158" s="8"/>
      <c r="R158" s="8"/>
      <c r="S158" s="8"/>
      <c r="T158" s="8">
        <v>0</v>
      </c>
      <c r="U158" s="8">
        <v>0</v>
      </c>
      <c r="V158" s="8"/>
      <c r="W158" s="8">
        <v>0</v>
      </c>
      <c r="X158" s="8">
        <v>0</v>
      </c>
      <c r="Y158" s="8">
        <v>1.07</v>
      </c>
    </row>
    <row r="159" spans="1:25" x14ac:dyDescent="0.3">
      <c r="A159" s="3">
        <v>2001</v>
      </c>
      <c r="B159">
        <v>4</v>
      </c>
      <c r="C159">
        <v>20</v>
      </c>
      <c r="D159">
        <v>71</v>
      </c>
      <c r="E159">
        <v>52</v>
      </c>
      <c r="F159" s="9">
        <v>0.03</v>
      </c>
      <c r="I159" s="7">
        <v>29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>
        <v>0</v>
      </c>
      <c r="U159" s="8">
        <v>0</v>
      </c>
      <c r="V159" s="8">
        <v>0.51</v>
      </c>
      <c r="W159" s="8"/>
      <c r="X159" s="8">
        <v>0</v>
      </c>
      <c r="Y159" s="8">
        <v>0.51</v>
      </c>
    </row>
    <row r="160" spans="1:25" x14ac:dyDescent="0.3">
      <c r="A160" s="3">
        <v>2001</v>
      </c>
      <c r="B160">
        <v>4</v>
      </c>
      <c r="C160">
        <v>21</v>
      </c>
      <c r="D160">
        <v>59</v>
      </c>
      <c r="E160">
        <v>43</v>
      </c>
      <c r="F160" s="9">
        <v>0.66</v>
      </c>
      <c r="I160" s="7">
        <v>30</v>
      </c>
      <c r="J160" s="8"/>
      <c r="K160" s="8"/>
      <c r="L160" s="8"/>
      <c r="M160" s="8">
        <v>0.04</v>
      </c>
      <c r="N160" s="8">
        <v>0.19</v>
      </c>
      <c r="O160" s="8"/>
      <c r="P160" s="8"/>
      <c r="Q160" s="8"/>
      <c r="R160" s="8"/>
      <c r="S160" s="8">
        <v>0.01</v>
      </c>
      <c r="T160" s="8">
        <v>0.12</v>
      </c>
      <c r="U160" s="8">
        <v>0.01</v>
      </c>
      <c r="V160" s="8">
        <v>0</v>
      </c>
      <c r="W160" s="8"/>
      <c r="X160" s="8">
        <v>0</v>
      </c>
      <c r="Y160" s="8">
        <v>0.37</v>
      </c>
    </row>
    <row r="161" spans="1:25" x14ac:dyDescent="0.3">
      <c r="A161" s="3">
        <v>2001</v>
      </c>
      <c r="B161">
        <v>4</v>
      </c>
      <c r="C161">
        <v>22</v>
      </c>
      <c r="D161">
        <v>50</v>
      </c>
      <c r="E161">
        <v>37</v>
      </c>
      <c r="F161" s="9">
        <v>2.21</v>
      </c>
      <c r="I161" s="7">
        <v>31</v>
      </c>
      <c r="J161" s="8"/>
      <c r="K161" s="8"/>
      <c r="L161" s="8">
        <v>0.12</v>
      </c>
      <c r="M161" s="8">
        <v>0.16</v>
      </c>
      <c r="N161" s="8">
        <v>0.42</v>
      </c>
      <c r="O161" s="8"/>
      <c r="P161" s="8">
        <v>0.09</v>
      </c>
      <c r="Q161" s="8"/>
      <c r="R161" s="8">
        <v>0.12</v>
      </c>
      <c r="S161" s="8">
        <v>0.63</v>
      </c>
      <c r="T161" s="8">
        <v>0</v>
      </c>
      <c r="U161" s="8">
        <v>0</v>
      </c>
      <c r="V161" s="8">
        <v>0</v>
      </c>
      <c r="W161" s="8"/>
      <c r="X161" s="8">
        <v>0</v>
      </c>
      <c r="Y161" s="8">
        <v>1.54</v>
      </c>
    </row>
    <row r="162" spans="1:25" x14ac:dyDescent="0.3">
      <c r="A162" s="3">
        <v>2001</v>
      </c>
      <c r="B162">
        <v>4</v>
      </c>
      <c r="C162">
        <v>23</v>
      </c>
      <c r="D162">
        <v>45</v>
      </c>
      <c r="E162">
        <v>37</v>
      </c>
      <c r="F162" s="9">
        <v>7.0000000000000007E-2</v>
      </c>
      <c r="I162" s="6" t="s">
        <v>32</v>
      </c>
      <c r="J162" s="8">
        <v>17.46</v>
      </c>
      <c r="K162" s="8">
        <v>21.089999999999996</v>
      </c>
      <c r="L162" s="8">
        <v>20.85</v>
      </c>
      <c r="M162" s="8">
        <v>16.690000000000001</v>
      </c>
      <c r="N162" s="8">
        <v>16.980000000000004</v>
      </c>
      <c r="O162" s="8">
        <v>13.63</v>
      </c>
      <c r="P162" s="8">
        <v>13.74</v>
      </c>
      <c r="Q162" s="8">
        <v>12.079999999999997</v>
      </c>
      <c r="R162" s="8">
        <v>12.449999999999998</v>
      </c>
      <c r="S162" s="8">
        <v>8.629999999999999</v>
      </c>
      <c r="T162" s="8">
        <v>14.789999999999997</v>
      </c>
      <c r="U162" s="8">
        <v>19.409999999999997</v>
      </c>
      <c r="V162" s="8">
        <v>22.27</v>
      </c>
      <c r="W162" s="8">
        <v>22.18</v>
      </c>
      <c r="X162" s="8">
        <v>25.270000000000003</v>
      </c>
      <c r="Y162" s="8">
        <v>257.52000000000004</v>
      </c>
    </row>
    <row r="163" spans="1:25" x14ac:dyDescent="0.3">
      <c r="A163" s="3">
        <v>2001</v>
      </c>
      <c r="B163">
        <v>4</v>
      </c>
      <c r="C163">
        <v>24</v>
      </c>
      <c r="D163">
        <v>63</v>
      </c>
      <c r="E163">
        <v>33</v>
      </c>
      <c r="F163" s="9">
        <v>0.03</v>
      </c>
    </row>
    <row r="164" spans="1:25" x14ac:dyDescent="0.3">
      <c r="A164" s="3">
        <v>2001</v>
      </c>
      <c r="B164">
        <v>4</v>
      </c>
      <c r="C164">
        <v>30</v>
      </c>
      <c r="D164">
        <v>73</v>
      </c>
      <c r="E164">
        <v>56</v>
      </c>
      <c r="F164" s="9">
        <v>0.11</v>
      </c>
    </row>
    <row r="165" spans="1:25" x14ac:dyDescent="0.3">
      <c r="A165" s="3">
        <v>2001</v>
      </c>
      <c r="B165">
        <v>5</v>
      </c>
      <c r="C165">
        <v>1</v>
      </c>
      <c r="D165">
        <v>81</v>
      </c>
      <c r="E165">
        <v>53</v>
      </c>
      <c r="F165" s="9">
        <v>0.22</v>
      </c>
    </row>
    <row r="166" spans="1:25" x14ac:dyDescent="0.3">
      <c r="A166" s="3">
        <v>2001</v>
      </c>
      <c r="B166">
        <v>5</v>
      </c>
      <c r="C166">
        <v>2</v>
      </c>
      <c r="D166">
        <v>68</v>
      </c>
      <c r="E166">
        <v>56</v>
      </c>
      <c r="F166" s="9">
        <v>0.04</v>
      </c>
    </row>
    <row r="167" spans="1:25" x14ac:dyDescent="0.3">
      <c r="A167" s="3">
        <v>2001</v>
      </c>
      <c r="B167">
        <v>5</v>
      </c>
      <c r="C167">
        <v>5</v>
      </c>
      <c r="D167">
        <v>57</v>
      </c>
      <c r="E167">
        <v>51</v>
      </c>
      <c r="F167" s="9">
        <v>0.1</v>
      </c>
    </row>
    <row r="168" spans="1:25" x14ac:dyDescent="0.3">
      <c r="A168" s="3">
        <v>2001</v>
      </c>
      <c r="B168">
        <v>5</v>
      </c>
      <c r="C168">
        <v>6</v>
      </c>
      <c r="D168">
        <v>68</v>
      </c>
      <c r="E168">
        <v>53</v>
      </c>
      <c r="F168" s="9">
        <v>0.97</v>
      </c>
    </row>
    <row r="169" spans="1:25" x14ac:dyDescent="0.3">
      <c r="A169" s="3">
        <v>2001</v>
      </c>
      <c r="B169">
        <v>5</v>
      </c>
      <c r="C169">
        <v>9</v>
      </c>
      <c r="D169">
        <v>76</v>
      </c>
      <c r="E169">
        <v>49</v>
      </c>
      <c r="F169" s="9">
        <v>0.04</v>
      </c>
    </row>
    <row r="170" spans="1:25" x14ac:dyDescent="0.3">
      <c r="A170" s="3">
        <v>2001</v>
      </c>
      <c r="B170">
        <v>5</v>
      </c>
      <c r="C170">
        <v>10</v>
      </c>
      <c r="D170">
        <v>68</v>
      </c>
      <c r="E170">
        <v>52</v>
      </c>
      <c r="F170" s="9">
        <v>0.15</v>
      </c>
    </row>
    <row r="171" spans="1:25" x14ac:dyDescent="0.3">
      <c r="A171" s="3">
        <v>2001</v>
      </c>
      <c r="B171">
        <v>5</v>
      </c>
      <c r="C171">
        <v>19</v>
      </c>
      <c r="D171">
        <v>79</v>
      </c>
      <c r="E171">
        <v>56</v>
      </c>
      <c r="F171" s="9">
        <v>0.04</v>
      </c>
    </row>
    <row r="172" spans="1:25" x14ac:dyDescent="0.3">
      <c r="A172" s="3">
        <v>2001</v>
      </c>
      <c r="B172">
        <v>5</v>
      </c>
      <c r="C172">
        <v>20</v>
      </c>
      <c r="D172">
        <v>65</v>
      </c>
      <c r="E172">
        <v>53</v>
      </c>
      <c r="F172" s="9">
        <v>0.93</v>
      </c>
    </row>
    <row r="173" spans="1:25" x14ac:dyDescent="0.3">
      <c r="A173" s="3">
        <v>2001</v>
      </c>
      <c r="B173">
        <v>5</v>
      </c>
      <c r="C173">
        <v>21</v>
      </c>
      <c r="D173">
        <v>62</v>
      </c>
      <c r="E173">
        <v>47</v>
      </c>
      <c r="F173" s="9">
        <v>0.32</v>
      </c>
    </row>
    <row r="174" spans="1:25" x14ac:dyDescent="0.3">
      <c r="A174" s="3">
        <v>2001</v>
      </c>
      <c r="B174">
        <v>5</v>
      </c>
      <c r="C174">
        <v>22</v>
      </c>
      <c r="D174">
        <v>47</v>
      </c>
      <c r="E174">
        <v>39</v>
      </c>
      <c r="F174" s="9">
        <v>0.5</v>
      </c>
    </row>
    <row r="175" spans="1:25" x14ac:dyDescent="0.3">
      <c r="A175" s="3">
        <v>2001</v>
      </c>
      <c r="B175">
        <v>5</v>
      </c>
      <c r="C175">
        <v>23</v>
      </c>
      <c r="D175">
        <v>52</v>
      </c>
      <c r="E175">
        <v>36</v>
      </c>
      <c r="F175" s="9">
        <v>0.25</v>
      </c>
    </row>
    <row r="176" spans="1:25" x14ac:dyDescent="0.3">
      <c r="A176" s="3">
        <v>2001</v>
      </c>
      <c r="B176">
        <v>5</v>
      </c>
      <c r="C176">
        <v>24</v>
      </c>
      <c r="D176">
        <v>55</v>
      </c>
      <c r="E176">
        <v>44</v>
      </c>
      <c r="F176" s="9">
        <v>0.26</v>
      </c>
    </row>
    <row r="177" spans="1:6" x14ac:dyDescent="0.3">
      <c r="A177" s="3">
        <v>2001</v>
      </c>
      <c r="B177">
        <v>5</v>
      </c>
      <c r="C177">
        <v>25</v>
      </c>
      <c r="D177">
        <v>57</v>
      </c>
      <c r="E177">
        <v>51</v>
      </c>
      <c r="F177" s="9">
        <v>0.69</v>
      </c>
    </row>
    <row r="178" spans="1:6" x14ac:dyDescent="0.3">
      <c r="A178" s="3">
        <v>2001</v>
      </c>
      <c r="B178">
        <v>5</v>
      </c>
      <c r="C178">
        <v>26</v>
      </c>
      <c r="D178">
        <v>60</v>
      </c>
      <c r="E178">
        <v>50</v>
      </c>
      <c r="F178" s="9">
        <v>0.02</v>
      </c>
    </row>
    <row r="179" spans="1:6" x14ac:dyDescent="0.3">
      <c r="A179" s="3">
        <v>2001</v>
      </c>
      <c r="B179">
        <v>6</v>
      </c>
      <c r="C179">
        <v>1</v>
      </c>
      <c r="D179">
        <v>62</v>
      </c>
      <c r="E179">
        <v>49</v>
      </c>
      <c r="F179" s="9">
        <v>0.62</v>
      </c>
    </row>
    <row r="180" spans="1:6" x14ac:dyDescent="0.3">
      <c r="A180" s="3">
        <v>2001</v>
      </c>
      <c r="B180">
        <v>6</v>
      </c>
      <c r="C180">
        <v>5</v>
      </c>
      <c r="D180">
        <v>57</v>
      </c>
      <c r="E180">
        <v>52</v>
      </c>
      <c r="F180" s="9">
        <v>0.48</v>
      </c>
    </row>
    <row r="181" spans="1:6" x14ac:dyDescent="0.3">
      <c r="A181" s="3">
        <v>2001</v>
      </c>
      <c r="B181">
        <v>6</v>
      </c>
      <c r="C181">
        <v>6</v>
      </c>
      <c r="D181">
        <v>63</v>
      </c>
      <c r="E181">
        <v>54</v>
      </c>
      <c r="F181" s="9">
        <v>0.01</v>
      </c>
    </row>
    <row r="182" spans="1:6" x14ac:dyDescent="0.3">
      <c r="A182" s="3">
        <v>2001</v>
      </c>
      <c r="B182">
        <v>6</v>
      </c>
      <c r="C182">
        <v>9</v>
      </c>
      <c r="D182">
        <v>83</v>
      </c>
      <c r="E182">
        <v>63</v>
      </c>
      <c r="F182" s="9">
        <v>0.1</v>
      </c>
    </row>
    <row r="183" spans="1:6" x14ac:dyDescent="0.3">
      <c r="A183" s="3">
        <v>2001</v>
      </c>
      <c r="B183">
        <v>6</v>
      </c>
      <c r="C183">
        <v>10</v>
      </c>
      <c r="D183">
        <v>81</v>
      </c>
      <c r="E183">
        <v>65</v>
      </c>
      <c r="F183" s="9">
        <v>0.23</v>
      </c>
    </row>
    <row r="184" spans="1:6" x14ac:dyDescent="0.3">
      <c r="A184" s="3">
        <v>2001</v>
      </c>
      <c r="B184">
        <v>6</v>
      </c>
      <c r="C184">
        <v>11</v>
      </c>
      <c r="D184">
        <v>85</v>
      </c>
      <c r="E184">
        <v>64</v>
      </c>
      <c r="F184" s="9">
        <v>0.73</v>
      </c>
    </row>
    <row r="185" spans="1:6" x14ac:dyDescent="0.3">
      <c r="A185" s="3">
        <v>2001</v>
      </c>
      <c r="B185">
        <v>6</v>
      </c>
      <c r="C185">
        <v>12</v>
      </c>
      <c r="D185">
        <v>78</v>
      </c>
      <c r="E185">
        <v>60</v>
      </c>
      <c r="F185" s="9">
        <v>0.21</v>
      </c>
    </row>
    <row r="186" spans="1:6" x14ac:dyDescent="0.3">
      <c r="A186" s="3">
        <v>2001</v>
      </c>
      <c r="B186">
        <v>6</v>
      </c>
      <c r="C186">
        <v>13</v>
      </c>
      <c r="D186">
        <v>87</v>
      </c>
      <c r="E186">
        <v>64</v>
      </c>
      <c r="F186" s="9">
        <v>2.37</v>
      </c>
    </row>
    <row r="187" spans="1:6" x14ac:dyDescent="0.3">
      <c r="A187" s="3">
        <v>2001</v>
      </c>
      <c r="B187">
        <v>6</v>
      </c>
      <c r="C187">
        <v>14</v>
      </c>
      <c r="D187">
        <v>79</v>
      </c>
      <c r="E187">
        <v>64</v>
      </c>
      <c r="F187" s="9">
        <v>0.77</v>
      </c>
    </row>
    <row r="188" spans="1:6" x14ac:dyDescent="0.3">
      <c r="A188" s="3">
        <v>2001</v>
      </c>
      <c r="B188">
        <v>6</v>
      </c>
      <c r="C188">
        <v>16</v>
      </c>
      <c r="D188">
        <v>78</v>
      </c>
      <c r="E188">
        <v>56</v>
      </c>
      <c r="F188" s="9">
        <v>0.02</v>
      </c>
    </row>
    <row r="189" spans="1:6" x14ac:dyDescent="0.3">
      <c r="A189" s="3">
        <v>2001</v>
      </c>
      <c r="B189">
        <v>6</v>
      </c>
      <c r="C189">
        <v>17</v>
      </c>
      <c r="D189">
        <v>77</v>
      </c>
      <c r="E189">
        <v>59</v>
      </c>
      <c r="F189" s="9">
        <v>0.01</v>
      </c>
    </row>
    <row r="190" spans="1:6" x14ac:dyDescent="0.3">
      <c r="A190" s="3">
        <v>2001</v>
      </c>
      <c r="B190">
        <v>6</v>
      </c>
      <c r="C190">
        <v>18</v>
      </c>
      <c r="D190">
        <v>87</v>
      </c>
      <c r="E190">
        <v>61</v>
      </c>
      <c r="F190" s="9">
        <v>0.28999999999999998</v>
      </c>
    </row>
    <row r="191" spans="1:6" x14ac:dyDescent="0.3">
      <c r="A191" s="3">
        <v>2001</v>
      </c>
      <c r="B191">
        <v>6</v>
      </c>
      <c r="C191">
        <v>30</v>
      </c>
      <c r="D191">
        <v>87</v>
      </c>
      <c r="E191">
        <v>68</v>
      </c>
      <c r="F191" s="9">
        <v>0.51</v>
      </c>
    </row>
    <row r="192" spans="1:6" x14ac:dyDescent="0.3">
      <c r="A192" s="3">
        <v>2001</v>
      </c>
      <c r="B192">
        <v>7</v>
      </c>
      <c r="C192">
        <v>17</v>
      </c>
      <c r="D192">
        <v>93</v>
      </c>
      <c r="E192">
        <v>69</v>
      </c>
      <c r="F192" s="9">
        <v>0.06</v>
      </c>
    </row>
    <row r="193" spans="1:6" x14ac:dyDescent="0.3">
      <c r="A193" s="3">
        <v>2001</v>
      </c>
      <c r="B193">
        <v>7</v>
      </c>
      <c r="C193">
        <v>18</v>
      </c>
      <c r="D193">
        <v>94</v>
      </c>
      <c r="E193">
        <v>67</v>
      </c>
      <c r="F193" s="9">
        <v>0.34</v>
      </c>
    </row>
    <row r="194" spans="1:6" x14ac:dyDescent="0.3">
      <c r="A194" s="3">
        <v>2001</v>
      </c>
      <c r="B194">
        <v>7</v>
      </c>
      <c r="C194">
        <v>19</v>
      </c>
      <c r="D194">
        <v>90</v>
      </c>
      <c r="E194">
        <v>71</v>
      </c>
      <c r="F194" s="9">
        <v>0.26</v>
      </c>
    </row>
    <row r="195" spans="1:6" x14ac:dyDescent="0.3">
      <c r="A195" s="3">
        <v>2001</v>
      </c>
      <c r="B195">
        <v>7</v>
      </c>
      <c r="C195">
        <v>22</v>
      </c>
      <c r="D195">
        <v>88</v>
      </c>
      <c r="E195">
        <v>70</v>
      </c>
      <c r="F195" s="9">
        <v>0.99</v>
      </c>
    </row>
    <row r="196" spans="1:6" x14ac:dyDescent="0.3">
      <c r="A196" s="3">
        <v>2001</v>
      </c>
      <c r="B196">
        <v>7</v>
      </c>
      <c r="C196">
        <v>23</v>
      </c>
      <c r="D196">
        <v>89</v>
      </c>
      <c r="E196">
        <v>72</v>
      </c>
      <c r="F196" s="9">
        <v>0.08</v>
      </c>
    </row>
    <row r="197" spans="1:6" x14ac:dyDescent="0.3">
      <c r="A197" s="3">
        <v>2001</v>
      </c>
      <c r="B197">
        <v>7</v>
      </c>
      <c r="C197">
        <v>24</v>
      </c>
      <c r="D197">
        <v>77</v>
      </c>
      <c r="E197">
        <v>65</v>
      </c>
      <c r="F197" s="9">
        <v>0.04</v>
      </c>
    </row>
    <row r="198" spans="1:6" x14ac:dyDescent="0.3">
      <c r="A198" s="3">
        <v>2001</v>
      </c>
      <c r="B198">
        <v>7</v>
      </c>
      <c r="C198">
        <v>27</v>
      </c>
      <c r="D198">
        <v>79</v>
      </c>
      <c r="E198">
        <v>64</v>
      </c>
      <c r="F198" s="9">
        <v>0.34</v>
      </c>
    </row>
    <row r="199" spans="1:6" x14ac:dyDescent="0.3">
      <c r="A199" s="3">
        <v>2001</v>
      </c>
      <c r="B199">
        <v>7</v>
      </c>
      <c r="C199">
        <v>28</v>
      </c>
      <c r="D199">
        <v>80</v>
      </c>
      <c r="E199">
        <v>67</v>
      </c>
      <c r="F199" s="9">
        <v>0.01</v>
      </c>
    </row>
    <row r="200" spans="1:6" x14ac:dyDescent="0.3">
      <c r="A200" s="3">
        <v>2001</v>
      </c>
      <c r="B200">
        <v>8</v>
      </c>
      <c r="C200">
        <v>1</v>
      </c>
      <c r="D200">
        <v>86</v>
      </c>
      <c r="E200">
        <v>76</v>
      </c>
      <c r="F200" s="9">
        <v>0.19</v>
      </c>
    </row>
    <row r="201" spans="1:6" x14ac:dyDescent="0.3">
      <c r="A201" s="3">
        <v>2001</v>
      </c>
      <c r="B201">
        <v>8</v>
      </c>
      <c r="C201">
        <v>12</v>
      </c>
      <c r="D201">
        <v>85</v>
      </c>
      <c r="E201">
        <v>63</v>
      </c>
      <c r="F201" s="9">
        <v>0.04</v>
      </c>
    </row>
    <row r="202" spans="1:6" x14ac:dyDescent="0.3">
      <c r="A202" s="3">
        <v>2001</v>
      </c>
      <c r="B202">
        <v>8</v>
      </c>
      <c r="C202">
        <v>15</v>
      </c>
      <c r="D202">
        <v>73</v>
      </c>
      <c r="E202">
        <v>63</v>
      </c>
      <c r="F202" s="9">
        <v>0.03</v>
      </c>
    </row>
    <row r="203" spans="1:6" x14ac:dyDescent="0.3">
      <c r="A203" s="3">
        <v>2001</v>
      </c>
      <c r="B203">
        <v>8</v>
      </c>
      <c r="C203">
        <v>17</v>
      </c>
      <c r="D203">
        <v>83</v>
      </c>
      <c r="E203">
        <v>57</v>
      </c>
      <c r="F203" s="9">
        <v>0.72</v>
      </c>
    </row>
    <row r="204" spans="1:6" x14ac:dyDescent="0.3">
      <c r="A204" s="3">
        <v>2001</v>
      </c>
      <c r="B204">
        <v>8</v>
      </c>
      <c r="C204">
        <v>18</v>
      </c>
      <c r="D204">
        <v>73</v>
      </c>
      <c r="E204">
        <v>58</v>
      </c>
      <c r="F204" s="9">
        <v>0.63</v>
      </c>
    </row>
    <row r="205" spans="1:6" x14ac:dyDescent="0.3">
      <c r="A205" s="3">
        <v>2001</v>
      </c>
      <c r="B205">
        <v>8</v>
      </c>
      <c r="C205">
        <v>21</v>
      </c>
      <c r="D205">
        <v>80</v>
      </c>
      <c r="E205">
        <v>64</v>
      </c>
      <c r="F205" s="9">
        <v>0.03</v>
      </c>
    </row>
    <row r="206" spans="1:6" x14ac:dyDescent="0.3">
      <c r="A206" s="3">
        <v>2001</v>
      </c>
      <c r="B206">
        <v>8</v>
      </c>
      <c r="C206">
        <v>26</v>
      </c>
      <c r="D206">
        <v>83</v>
      </c>
      <c r="E206">
        <v>61</v>
      </c>
      <c r="F206" s="9">
        <v>0.01</v>
      </c>
    </row>
    <row r="207" spans="1:6" x14ac:dyDescent="0.3">
      <c r="A207" s="3">
        <v>2001</v>
      </c>
      <c r="B207">
        <v>8</v>
      </c>
      <c r="C207">
        <v>29</v>
      </c>
      <c r="D207">
        <v>80</v>
      </c>
      <c r="E207">
        <v>63</v>
      </c>
      <c r="F207" s="9">
        <v>0.66</v>
      </c>
    </row>
    <row r="208" spans="1:6" x14ac:dyDescent="0.3">
      <c r="A208" s="3">
        <v>2001</v>
      </c>
      <c r="B208">
        <v>9</v>
      </c>
      <c r="C208">
        <v>7</v>
      </c>
      <c r="D208">
        <v>81</v>
      </c>
      <c r="E208">
        <v>63</v>
      </c>
      <c r="F208" s="9">
        <v>0.82</v>
      </c>
    </row>
    <row r="209" spans="1:6" x14ac:dyDescent="0.3">
      <c r="A209" s="3">
        <v>2001</v>
      </c>
      <c r="B209">
        <v>9</v>
      </c>
      <c r="C209">
        <v>8</v>
      </c>
      <c r="D209">
        <v>64</v>
      </c>
      <c r="E209">
        <v>58</v>
      </c>
      <c r="F209" s="9">
        <v>7.0000000000000007E-2</v>
      </c>
    </row>
    <row r="210" spans="1:6" x14ac:dyDescent="0.3">
      <c r="A210" s="3">
        <v>2001</v>
      </c>
      <c r="B210">
        <v>9</v>
      </c>
      <c r="C210">
        <v>9</v>
      </c>
      <c r="D210">
        <v>69</v>
      </c>
      <c r="E210">
        <v>53</v>
      </c>
      <c r="F210" s="9">
        <v>0.45</v>
      </c>
    </row>
    <row r="211" spans="1:6" x14ac:dyDescent="0.3">
      <c r="A211" s="3">
        <v>2001</v>
      </c>
      <c r="B211">
        <v>9</v>
      </c>
      <c r="C211">
        <v>14</v>
      </c>
      <c r="D211">
        <v>57</v>
      </c>
      <c r="E211">
        <v>50</v>
      </c>
      <c r="F211" s="9">
        <v>0.04</v>
      </c>
    </row>
    <row r="212" spans="1:6" x14ac:dyDescent="0.3">
      <c r="A212" s="3">
        <v>2001</v>
      </c>
      <c r="B212">
        <v>9</v>
      </c>
      <c r="C212">
        <v>16</v>
      </c>
      <c r="D212">
        <v>61</v>
      </c>
      <c r="E212">
        <v>57</v>
      </c>
      <c r="F212" s="9">
        <v>0.03</v>
      </c>
    </row>
    <row r="213" spans="1:6" x14ac:dyDescent="0.3">
      <c r="A213" s="3">
        <v>2001</v>
      </c>
      <c r="B213">
        <v>9</v>
      </c>
      <c r="C213">
        <v>19</v>
      </c>
      <c r="D213">
        <v>67</v>
      </c>
      <c r="E213">
        <v>55</v>
      </c>
      <c r="F213" s="9">
        <v>0.15</v>
      </c>
    </row>
    <row r="214" spans="1:6" x14ac:dyDescent="0.3">
      <c r="A214" s="3">
        <v>2001</v>
      </c>
      <c r="B214">
        <v>9</v>
      </c>
      <c r="C214">
        <v>20</v>
      </c>
      <c r="D214">
        <v>67</v>
      </c>
      <c r="E214">
        <v>51</v>
      </c>
      <c r="F214" s="9">
        <v>0.31</v>
      </c>
    </row>
    <row r="215" spans="1:6" x14ac:dyDescent="0.3">
      <c r="A215" s="3">
        <v>2001</v>
      </c>
      <c r="B215">
        <v>9</v>
      </c>
      <c r="C215">
        <v>22</v>
      </c>
      <c r="D215">
        <v>58</v>
      </c>
      <c r="E215">
        <v>49</v>
      </c>
      <c r="F215" s="9">
        <v>1.63</v>
      </c>
    </row>
    <row r="216" spans="1:6" x14ac:dyDescent="0.3">
      <c r="A216" s="3">
        <v>2001</v>
      </c>
      <c r="B216">
        <v>10</v>
      </c>
      <c r="C216">
        <v>8</v>
      </c>
      <c r="D216">
        <v>65</v>
      </c>
      <c r="E216">
        <v>44</v>
      </c>
      <c r="F216" s="9">
        <v>0.01</v>
      </c>
    </row>
    <row r="217" spans="1:6" x14ac:dyDescent="0.3">
      <c r="A217" s="3">
        <v>2001</v>
      </c>
      <c r="B217">
        <v>10</v>
      </c>
      <c r="C217">
        <v>9</v>
      </c>
      <c r="D217">
        <v>61</v>
      </c>
      <c r="E217">
        <v>49</v>
      </c>
      <c r="F217" s="9">
        <v>0.04</v>
      </c>
    </row>
    <row r="218" spans="1:6" x14ac:dyDescent="0.3">
      <c r="A218" s="3">
        <v>2001</v>
      </c>
      <c r="B218">
        <v>10</v>
      </c>
      <c r="C218">
        <v>10</v>
      </c>
      <c r="D218">
        <v>64</v>
      </c>
      <c r="E218">
        <v>46</v>
      </c>
      <c r="F218" s="9">
        <v>0.4</v>
      </c>
    </row>
    <row r="219" spans="1:6" x14ac:dyDescent="0.3">
      <c r="A219" s="3">
        <v>2001</v>
      </c>
      <c r="B219">
        <v>10</v>
      </c>
      <c r="C219">
        <v>13</v>
      </c>
      <c r="D219">
        <v>54</v>
      </c>
      <c r="E219">
        <v>42</v>
      </c>
      <c r="F219" s="9">
        <v>0.47</v>
      </c>
    </row>
    <row r="220" spans="1:6" x14ac:dyDescent="0.3">
      <c r="A220" s="3">
        <v>2001</v>
      </c>
      <c r="B220">
        <v>10</v>
      </c>
      <c r="C220">
        <v>14</v>
      </c>
      <c r="D220">
        <v>52</v>
      </c>
      <c r="E220">
        <v>42</v>
      </c>
      <c r="F220" s="9">
        <v>0.02</v>
      </c>
    </row>
    <row r="221" spans="1:6" x14ac:dyDescent="0.3">
      <c r="A221" s="3">
        <v>2001</v>
      </c>
      <c r="B221">
        <v>10</v>
      </c>
      <c r="C221">
        <v>15</v>
      </c>
      <c r="D221">
        <v>49</v>
      </c>
      <c r="E221">
        <v>39</v>
      </c>
      <c r="F221" s="9">
        <v>7.0000000000000007E-2</v>
      </c>
    </row>
    <row r="222" spans="1:6" x14ac:dyDescent="0.3">
      <c r="A222" s="3">
        <v>2001</v>
      </c>
      <c r="B222">
        <v>10</v>
      </c>
      <c r="C222">
        <v>18</v>
      </c>
      <c r="D222">
        <v>55</v>
      </c>
      <c r="E222">
        <v>41</v>
      </c>
      <c r="F222" s="9">
        <v>0.03</v>
      </c>
    </row>
    <row r="223" spans="1:6" x14ac:dyDescent="0.3">
      <c r="A223" s="3">
        <v>2001</v>
      </c>
      <c r="B223">
        <v>10</v>
      </c>
      <c r="C223">
        <v>23</v>
      </c>
      <c r="D223">
        <v>62</v>
      </c>
      <c r="E223">
        <v>51</v>
      </c>
      <c r="F223" s="9">
        <v>0.13</v>
      </c>
    </row>
    <row r="224" spans="1:6" x14ac:dyDescent="0.3">
      <c r="A224" s="3">
        <v>2001</v>
      </c>
      <c r="B224">
        <v>10</v>
      </c>
      <c r="C224">
        <v>24</v>
      </c>
      <c r="D224">
        <v>57</v>
      </c>
      <c r="E224">
        <v>32</v>
      </c>
      <c r="F224" s="9">
        <v>0.08</v>
      </c>
    </row>
    <row r="225" spans="1:6" x14ac:dyDescent="0.3">
      <c r="A225" s="3">
        <v>2001</v>
      </c>
      <c r="B225">
        <v>10</v>
      </c>
      <c r="C225">
        <v>25</v>
      </c>
      <c r="D225">
        <v>39</v>
      </c>
      <c r="E225">
        <v>33</v>
      </c>
      <c r="F225" s="9">
        <v>0.03</v>
      </c>
    </row>
    <row r="226" spans="1:6" x14ac:dyDescent="0.3">
      <c r="A226" s="3">
        <v>2001</v>
      </c>
      <c r="B226">
        <v>11</v>
      </c>
      <c r="C226">
        <v>7</v>
      </c>
      <c r="D226">
        <v>66</v>
      </c>
      <c r="E226">
        <v>45</v>
      </c>
      <c r="F226" s="9">
        <v>0.01</v>
      </c>
    </row>
    <row r="227" spans="1:6" x14ac:dyDescent="0.3">
      <c r="A227" s="3">
        <v>2001</v>
      </c>
      <c r="B227">
        <v>11</v>
      </c>
      <c r="C227">
        <v>12</v>
      </c>
      <c r="D227">
        <v>65</v>
      </c>
      <c r="E227">
        <v>36</v>
      </c>
      <c r="F227" s="9">
        <v>0.2</v>
      </c>
    </row>
    <row r="228" spans="1:6" x14ac:dyDescent="0.3">
      <c r="A228" s="3">
        <v>2001</v>
      </c>
      <c r="B228">
        <v>11</v>
      </c>
      <c r="C228">
        <v>18</v>
      </c>
      <c r="D228">
        <v>60</v>
      </c>
      <c r="E228">
        <v>38</v>
      </c>
      <c r="F228" s="9">
        <v>0.11</v>
      </c>
    </row>
    <row r="229" spans="1:6" x14ac:dyDescent="0.3">
      <c r="A229" s="3">
        <v>2001</v>
      </c>
      <c r="B229">
        <v>11</v>
      </c>
      <c r="C229">
        <v>23</v>
      </c>
      <c r="D229">
        <v>54</v>
      </c>
      <c r="E229">
        <v>40</v>
      </c>
      <c r="F229" s="9">
        <v>0.63</v>
      </c>
    </row>
    <row r="230" spans="1:6" x14ac:dyDescent="0.3">
      <c r="A230" s="3">
        <v>2001</v>
      </c>
      <c r="B230">
        <v>11</v>
      </c>
      <c r="C230">
        <v>24</v>
      </c>
      <c r="D230">
        <v>54</v>
      </c>
      <c r="E230">
        <v>43</v>
      </c>
      <c r="F230" s="9">
        <v>1.06</v>
      </c>
    </row>
    <row r="231" spans="1:6" x14ac:dyDescent="0.3">
      <c r="A231" s="3">
        <v>2001</v>
      </c>
      <c r="B231">
        <v>11</v>
      </c>
      <c r="C231">
        <v>25</v>
      </c>
      <c r="D231">
        <v>43</v>
      </c>
      <c r="E231">
        <v>32</v>
      </c>
      <c r="F231" s="9">
        <v>0.01</v>
      </c>
    </row>
    <row r="232" spans="1:6" x14ac:dyDescent="0.3">
      <c r="A232" s="3">
        <v>2001</v>
      </c>
      <c r="B232">
        <v>11</v>
      </c>
      <c r="C232">
        <v>26</v>
      </c>
      <c r="D232">
        <v>35</v>
      </c>
      <c r="E232">
        <v>30</v>
      </c>
      <c r="F232" s="9">
        <v>0.48</v>
      </c>
    </row>
    <row r="233" spans="1:6" x14ac:dyDescent="0.3">
      <c r="A233" s="3">
        <v>2001</v>
      </c>
      <c r="B233">
        <v>11</v>
      </c>
      <c r="C233">
        <v>27</v>
      </c>
      <c r="D233">
        <v>34</v>
      </c>
      <c r="E233">
        <v>30</v>
      </c>
      <c r="F233" s="9">
        <v>0.19</v>
      </c>
    </row>
    <row r="234" spans="1:6" x14ac:dyDescent="0.3">
      <c r="A234" s="3">
        <v>2001</v>
      </c>
      <c r="B234">
        <v>11</v>
      </c>
      <c r="C234">
        <v>28</v>
      </c>
      <c r="D234">
        <v>33</v>
      </c>
      <c r="E234">
        <v>30</v>
      </c>
      <c r="F234" s="9">
        <v>7.0000000000000007E-2</v>
      </c>
    </row>
    <row r="235" spans="1:6" x14ac:dyDescent="0.3">
      <c r="A235" s="3">
        <v>2001</v>
      </c>
      <c r="B235">
        <v>11</v>
      </c>
      <c r="C235">
        <v>29</v>
      </c>
      <c r="D235">
        <v>34</v>
      </c>
      <c r="E235">
        <v>28</v>
      </c>
      <c r="F235" s="9">
        <v>0.01</v>
      </c>
    </row>
    <row r="236" spans="1:6" x14ac:dyDescent="0.3">
      <c r="A236" s="3">
        <v>2001</v>
      </c>
      <c r="B236">
        <v>12</v>
      </c>
      <c r="C236">
        <v>4</v>
      </c>
      <c r="D236">
        <v>49</v>
      </c>
      <c r="E236">
        <v>42</v>
      </c>
      <c r="F236" s="9">
        <v>0.01</v>
      </c>
    </row>
    <row r="237" spans="1:6" x14ac:dyDescent="0.3">
      <c r="A237" s="3">
        <v>2001</v>
      </c>
      <c r="B237">
        <v>12</v>
      </c>
      <c r="C237">
        <v>5</v>
      </c>
      <c r="D237">
        <v>63</v>
      </c>
      <c r="E237">
        <v>36</v>
      </c>
      <c r="F237" s="9">
        <v>0.16</v>
      </c>
    </row>
    <row r="238" spans="1:6" x14ac:dyDescent="0.3">
      <c r="A238" s="3">
        <v>2001</v>
      </c>
      <c r="B238">
        <v>12</v>
      </c>
      <c r="C238">
        <v>7</v>
      </c>
      <c r="D238">
        <v>34</v>
      </c>
      <c r="E238">
        <v>24</v>
      </c>
      <c r="F238" s="9">
        <v>0.01</v>
      </c>
    </row>
    <row r="239" spans="1:6" x14ac:dyDescent="0.3">
      <c r="A239" s="3">
        <v>2001</v>
      </c>
      <c r="B239">
        <v>12</v>
      </c>
      <c r="C239">
        <v>22</v>
      </c>
      <c r="D239">
        <v>40</v>
      </c>
      <c r="E239">
        <v>20</v>
      </c>
      <c r="F239" s="9">
        <v>0.41</v>
      </c>
    </row>
    <row r="240" spans="1:6" x14ac:dyDescent="0.3">
      <c r="A240" s="3">
        <v>2001</v>
      </c>
      <c r="B240">
        <v>12</v>
      </c>
      <c r="C240">
        <v>23</v>
      </c>
      <c r="D240">
        <v>26</v>
      </c>
      <c r="E240">
        <v>9</v>
      </c>
      <c r="F240" s="9">
        <v>0.1</v>
      </c>
    </row>
    <row r="241" spans="1:6" x14ac:dyDescent="0.3">
      <c r="A241" s="3">
        <v>2001</v>
      </c>
      <c r="B241">
        <v>12</v>
      </c>
      <c r="C241">
        <v>26</v>
      </c>
      <c r="D241">
        <v>21</v>
      </c>
      <c r="E241">
        <v>8</v>
      </c>
      <c r="F241" s="9">
        <v>0.05</v>
      </c>
    </row>
    <row r="242" spans="1:6" x14ac:dyDescent="0.3">
      <c r="A242" s="3">
        <v>2002</v>
      </c>
      <c r="B242">
        <v>1</v>
      </c>
      <c r="C242">
        <v>13</v>
      </c>
      <c r="D242">
        <v>36</v>
      </c>
      <c r="E242">
        <v>24</v>
      </c>
      <c r="F242" s="9">
        <v>0.19</v>
      </c>
    </row>
    <row r="243" spans="1:6" x14ac:dyDescent="0.3">
      <c r="A243" s="3">
        <v>2002</v>
      </c>
      <c r="B243">
        <v>1</v>
      </c>
      <c r="C243">
        <v>14</v>
      </c>
      <c r="D243">
        <v>30</v>
      </c>
      <c r="E243">
        <v>27</v>
      </c>
      <c r="F243" s="9">
        <v>0.12</v>
      </c>
    </row>
    <row r="244" spans="1:6" x14ac:dyDescent="0.3">
      <c r="A244" s="3">
        <v>2002</v>
      </c>
      <c r="B244">
        <v>1</v>
      </c>
      <c r="C244">
        <v>16</v>
      </c>
      <c r="D244">
        <v>22</v>
      </c>
      <c r="E244">
        <v>14</v>
      </c>
      <c r="F244" s="9">
        <v>0.03</v>
      </c>
    </row>
    <row r="245" spans="1:6" x14ac:dyDescent="0.3">
      <c r="A245" s="3">
        <v>2002</v>
      </c>
      <c r="B245">
        <v>1</v>
      </c>
      <c r="C245">
        <v>19</v>
      </c>
      <c r="D245">
        <v>31</v>
      </c>
      <c r="E245">
        <v>13</v>
      </c>
      <c r="F245" s="9">
        <v>0.05</v>
      </c>
    </row>
    <row r="246" spans="1:6" x14ac:dyDescent="0.3">
      <c r="A246" s="3">
        <v>2002</v>
      </c>
      <c r="B246">
        <v>1</v>
      </c>
      <c r="C246">
        <v>29</v>
      </c>
      <c r="D246">
        <v>22</v>
      </c>
      <c r="E246">
        <v>15</v>
      </c>
      <c r="F246" s="9">
        <v>0.02</v>
      </c>
    </row>
    <row r="247" spans="1:6" x14ac:dyDescent="0.3">
      <c r="A247" s="3">
        <v>2002</v>
      </c>
      <c r="B247">
        <v>1</v>
      </c>
      <c r="C247">
        <v>31</v>
      </c>
      <c r="D247">
        <v>26</v>
      </c>
      <c r="E247">
        <v>19</v>
      </c>
      <c r="F247" s="9">
        <v>0.05</v>
      </c>
    </row>
    <row r="248" spans="1:6" x14ac:dyDescent="0.3">
      <c r="A248" s="3">
        <v>2002</v>
      </c>
      <c r="B248">
        <v>2</v>
      </c>
      <c r="C248">
        <v>9</v>
      </c>
      <c r="D248">
        <v>39</v>
      </c>
      <c r="E248">
        <v>33</v>
      </c>
      <c r="F248" s="9">
        <v>0.02</v>
      </c>
    </row>
    <row r="249" spans="1:6" x14ac:dyDescent="0.3">
      <c r="A249" s="3">
        <v>2002</v>
      </c>
      <c r="B249">
        <v>2</v>
      </c>
      <c r="C249">
        <v>18</v>
      </c>
      <c r="D249">
        <v>49</v>
      </c>
      <c r="E249">
        <v>36</v>
      </c>
      <c r="F249" s="9">
        <v>0.05</v>
      </c>
    </row>
    <row r="250" spans="1:6" x14ac:dyDescent="0.3">
      <c r="A250" s="3">
        <v>2002</v>
      </c>
      <c r="B250">
        <v>2</v>
      </c>
      <c r="C250">
        <v>19</v>
      </c>
      <c r="D250">
        <v>42</v>
      </c>
      <c r="E250">
        <v>34</v>
      </c>
      <c r="F250" s="9">
        <v>0.14000000000000001</v>
      </c>
    </row>
    <row r="251" spans="1:6" x14ac:dyDescent="0.3">
      <c r="A251" s="3">
        <v>2002</v>
      </c>
      <c r="B251">
        <v>2</v>
      </c>
      <c r="C251">
        <v>20</v>
      </c>
      <c r="D251">
        <v>34</v>
      </c>
      <c r="E251">
        <v>28</v>
      </c>
      <c r="F251" s="9">
        <v>0.12</v>
      </c>
    </row>
    <row r="252" spans="1:6" x14ac:dyDescent="0.3">
      <c r="A252" s="3">
        <v>2002</v>
      </c>
      <c r="B252">
        <v>2</v>
      </c>
      <c r="C252">
        <v>21</v>
      </c>
      <c r="D252">
        <v>33</v>
      </c>
      <c r="E252">
        <v>21</v>
      </c>
      <c r="F252" s="9">
        <v>0.02</v>
      </c>
    </row>
    <row r="253" spans="1:6" x14ac:dyDescent="0.3">
      <c r="A253" s="3">
        <v>2002</v>
      </c>
      <c r="B253">
        <v>2</v>
      </c>
      <c r="C253">
        <v>24</v>
      </c>
      <c r="D253">
        <v>39</v>
      </c>
      <c r="E253">
        <v>23</v>
      </c>
      <c r="F253" s="9">
        <v>0.04</v>
      </c>
    </row>
    <row r="254" spans="1:6" x14ac:dyDescent="0.3">
      <c r="A254" s="3">
        <v>2002</v>
      </c>
      <c r="B254">
        <v>2</v>
      </c>
      <c r="C254">
        <v>26</v>
      </c>
      <c r="D254">
        <v>20</v>
      </c>
      <c r="E254">
        <v>10</v>
      </c>
      <c r="F254" s="9">
        <v>0.02</v>
      </c>
    </row>
    <row r="255" spans="1:6" x14ac:dyDescent="0.3">
      <c r="A255" s="3">
        <v>2002</v>
      </c>
      <c r="B255">
        <v>3</v>
      </c>
      <c r="C255">
        <v>5</v>
      </c>
      <c r="D255">
        <v>23</v>
      </c>
      <c r="E255">
        <v>16</v>
      </c>
      <c r="F255" s="9">
        <v>0.09</v>
      </c>
    </row>
    <row r="256" spans="1:6" x14ac:dyDescent="0.3">
      <c r="A256" s="3">
        <v>2002</v>
      </c>
      <c r="B256">
        <v>3</v>
      </c>
      <c r="C256">
        <v>7</v>
      </c>
      <c r="D256">
        <v>28</v>
      </c>
      <c r="E256">
        <v>15</v>
      </c>
      <c r="F256" s="9">
        <v>0.06</v>
      </c>
    </row>
    <row r="257" spans="1:6" x14ac:dyDescent="0.3">
      <c r="A257" s="3">
        <v>2002</v>
      </c>
      <c r="B257">
        <v>3</v>
      </c>
      <c r="C257">
        <v>8</v>
      </c>
      <c r="D257">
        <v>32</v>
      </c>
      <c r="E257">
        <v>22</v>
      </c>
      <c r="F257" s="9">
        <v>0.44</v>
      </c>
    </row>
    <row r="258" spans="1:6" x14ac:dyDescent="0.3">
      <c r="A258" s="3">
        <v>2002</v>
      </c>
      <c r="B258">
        <v>3</v>
      </c>
      <c r="C258">
        <v>9</v>
      </c>
      <c r="D258">
        <v>31</v>
      </c>
      <c r="E258">
        <v>7</v>
      </c>
      <c r="F258" s="9">
        <v>0.23</v>
      </c>
    </row>
    <row r="259" spans="1:6" x14ac:dyDescent="0.3">
      <c r="A259" s="3">
        <v>2002</v>
      </c>
      <c r="B259">
        <v>3</v>
      </c>
      <c r="C259">
        <v>13</v>
      </c>
      <c r="D259">
        <v>40</v>
      </c>
      <c r="E259">
        <v>31</v>
      </c>
      <c r="F259" s="9">
        <v>0.08</v>
      </c>
    </row>
    <row r="260" spans="1:6" x14ac:dyDescent="0.3">
      <c r="A260" s="3">
        <v>2002</v>
      </c>
      <c r="B260">
        <v>3</v>
      </c>
      <c r="C260">
        <v>14</v>
      </c>
      <c r="D260">
        <v>33</v>
      </c>
      <c r="E260">
        <v>26</v>
      </c>
      <c r="F260" s="9">
        <v>0.36</v>
      </c>
    </row>
    <row r="261" spans="1:6" x14ac:dyDescent="0.3">
      <c r="A261" s="3">
        <v>2002</v>
      </c>
      <c r="B261">
        <v>3</v>
      </c>
      <c r="C261">
        <v>15</v>
      </c>
      <c r="D261">
        <v>34</v>
      </c>
      <c r="E261">
        <v>22</v>
      </c>
      <c r="F261" s="9">
        <v>0.09</v>
      </c>
    </row>
    <row r="262" spans="1:6" x14ac:dyDescent="0.3">
      <c r="A262" s="3">
        <v>2002</v>
      </c>
      <c r="B262">
        <v>3</v>
      </c>
      <c r="C262">
        <v>20</v>
      </c>
      <c r="D262">
        <v>36</v>
      </c>
      <c r="E262">
        <v>13</v>
      </c>
      <c r="F262" s="9">
        <v>0.03</v>
      </c>
    </row>
    <row r="263" spans="1:6" x14ac:dyDescent="0.3">
      <c r="A263" s="3">
        <v>2002</v>
      </c>
      <c r="B263">
        <v>4</v>
      </c>
      <c r="C263">
        <v>1</v>
      </c>
      <c r="D263">
        <v>29</v>
      </c>
      <c r="E263">
        <v>22</v>
      </c>
      <c r="F263" s="9">
        <v>0.31</v>
      </c>
    </row>
    <row r="264" spans="1:6" x14ac:dyDescent="0.3">
      <c r="A264" s="3">
        <v>2002</v>
      </c>
      <c r="B264">
        <v>4</v>
      </c>
      <c r="C264">
        <v>2</v>
      </c>
      <c r="D264">
        <v>36</v>
      </c>
      <c r="E264">
        <v>23</v>
      </c>
      <c r="F264" s="9">
        <v>0.4</v>
      </c>
    </row>
    <row r="265" spans="1:6" x14ac:dyDescent="0.3">
      <c r="A265" s="3">
        <v>2002</v>
      </c>
      <c r="B265">
        <v>4</v>
      </c>
      <c r="C265">
        <v>10</v>
      </c>
      <c r="D265">
        <v>59</v>
      </c>
      <c r="E265">
        <v>44</v>
      </c>
      <c r="F265" s="9">
        <v>0.52</v>
      </c>
    </row>
    <row r="266" spans="1:6" x14ac:dyDescent="0.3">
      <c r="A266" s="3">
        <v>2002</v>
      </c>
      <c r="B266">
        <v>4</v>
      </c>
      <c r="C266">
        <v>11</v>
      </c>
      <c r="D266">
        <v>51</v>
      </c>
      <c r="E266">
        <v>42</v>
      </c>
      <c r="F266" s="9">
        <v>0.5</v>
      </c>
    </row>
    <row r="267" spans="1:6" x14ac:dyDescent="0.3">
      <c r="A267" s="3">
        <v>2002</v>
      </c>
      <c r="B267">
        <v>4</v>
      </c>
      <c r="C267">
        <v>13</v>
      </c>
      <c r="D267">
        <v>65</v>
      </c>
      <c r="E267">
        <v>44</v>
      </c>
      <c r="F267" s="9">
        <v>0.16</v>
      </c>
    </row>
    <row r="268" spans="1:6" x14ac:dyDescent="0.3">
      <c r="A268" s="3">
        <v>2002</v>
      </c>
      <c r="B268">
        <v>4</v>
      </c>
      <c r="C268">
        <v>14</v>
      </c>
      <c r="D268">
        <v>76</v>
      </c>
      <c r="E268">
        <v>53</v>
      </c>
      <c r="F268" s="9">
        <v>0.06</v>
      </c>
    </row>
    <row r="269" spans="1:6" x14ac:dyDescent="0.3">
      <c r="A269" s="3">
        <v>2002</v>
      </c>
      <c r="B269">
        <v>4</v>
      </c>
      <c r="C269">
        <v>16</v>
      </c>
      <c r="D269">
        <v>84</v>
      </c>
      <c r="E269">
        <v>62</v>
      </c>
      <c r="F269" s="9">
        <v>0.11</v>
      </c>
    </row>
    <row r="270" spans="1:6" x14ac:dyDescent="0.3">
      <c r="A270" s="3">
        <v>2002</v>
      </c>
      <c r="B270">
        <v>4</v>
      </c>
      <c r="C270">
        <v>17</v>
      </c>
      <c r="D270">
        <v>67</v>
      </c>
      <c r="E270">
        <v>50</v>
      </c>
      <c r="F270" s="9">
        <v>0.04</v>
      </c>
    </row>
    <row r="271" spans="1:6" x14ac:dyDescent="0.3">
      <c r="A271" s="3">
        <v>2002</v>
      </c>
      <c r="B271">
        <v>4</v>
      </c>
      <c r="C271">
        <v>18</v>
      </c>
      <c r="D271">
        <v>87</v>
      </c>
      <c r="E271">
        <v>47</v>
      </c>
      <c r="F271" s="9">
        <v>0.15</v>
      </c>
    </row>
    <row r="272" spans="1:6" x14ac:dyDescent="0.3">
      <c r="A272" s="3">
        <v>2002</v>
      </c>
      <c r="B272">
        <v>4</v>
      </c>
      <c r="C272">
        <v>21</v>
      </c>
      <c r="D272">
        <v>42</v>
      </c>
      <c r="E272">
        <v>31</v>
      </c>
      <c r="F272" s="9">
        <v>0.22</v>
      </c>
    </row>
    <row r="273" spans="1:6" x14ac:dyDescent="0.3">
      <c r="A273" s="3">
        <v>2002</v>
      </c>
      <c r="B273">
        <v>4</v>
      </c>
      <c r="C273">
        <v>27</v>
      </c>
      <c r="D273">
        <v>45</v>
      </c>
      <c r="E273">
        <v>33</v>
      </c>
      <c r="F273" s="9">
        <v>0.67</v>
      </c>
    </row>
    <row r="274" spans="1:6" x14ac:dyDescent="0.3">
      <c r="A274" s="3">
        <v>2002</v>
      </c>
      <c r="B274">
        <v>4</v>
      </c>
      <c r="C274">
        <v>28</v>
      </c>
      <c r="D274">
        <v>43</v>
      </c>
      <c r="E274">
        <v>34</v>
      </c>
      <c r="F274" s="9">
        <v>0.01</v>
      </c>
    </row>
    <row r="275" spans="1:6" x14ac:dyDescent="0.3">
      <c r="A275" s="3">
        <v>2002</v>
      </c>
      <c r="B275">
        <v>5</v>
      </c>
      <c r="C275">
        <v>5</v>
      </c>
      <c r="D275">
        <v>76</v>
      </c>
      <c r="E275">
        <v>38</v>
      </c>
      <c r="F275" s="9">
        <v>0.28999999999999998</v>
      </c>
    </row>
    <row r="276" spans="1:6" x14ac:dyDescent="0.3">
      <c r="A276" s="3">
        <v>2002</v>
      </c>
      <c r="B276">
        <v>5</v>
      </c>
      <c r="C276">
        <v>7</v>
      </c>
      <c r="D276">
        <v>51</v>
      </c>
      <c r="E276">
        <v>39</v>
      </c>
      <c r="F276" s="9">
        <v>0.23</v>
      </c>
    </row>
    <row r="277" spans="1:6" x14ac:dyDescent="0.3">
      <c r="A277" s="3">
        <v>2002</v>
      </c>
      <c r="B277">
        <v>5</v>
      </c>
      <c r="C277">
        <v>8</v>
      </c>
      <c r="D277">
        <v>52</v>
      </c>
      <c r="E277">
        <v>43</v>
      </c>
      <c r="F277" s="9">
        <v>1.28</v>
      </c>
    </row>
    <row r="278" spans="1:6" x14ac:dyDescent="0.3">
      <c r="A278" s="3">
        <v>2002</v>
      </c>
      <c r="B278">
        <v>5</v>
      </c>
      <c r="C278">
        <v>11</v>
      </c>
      <c r="D278">
        <v>53</v>
      </c>
      <c r="E278">
        <v>43</v>
      </c>
      <c r="F278" s="9">
        <v>0.22</v>
      </c>
    </row>
    <row r="279" spans="1:6" x14ac:dyDescent="0.3">
      <c r="A279" s="3">
        <v>2002</v>
      </c>
      <c r="B279">
        <v>5</v>
      </c>
      <c r="C279">
        <v>13</v>
      </c>
      <c r="D279">
        <v>63</v>
      </c>
      <c r="E279">
        <v>39</v>
      </c>
      <c r="F279" s="9">
        <v>0.12</v>
      </c>
    </row>
    <row r="280" spans="1:6" x14ac:dyDescent="0.3">
      <c r="A280" s="3">
        <v>2002</v>
      </c>
      <c r="B280">
        <v>5</v>
      </c>
      <c r="C280">
        <v>22</v>
      </c>
      <c r="D280">
        <v>76</v>
      </c>
      <c r="E280">
        <v>49</v>
      </c>
      <c r="F280" s="9">
        <v>0.25</v>
      </c>
    </row>
    <row r="281" spans="1:6" x14ac:dyDescent="0.3">
      <c r="A281" s="3">
        <v>2002</v>
      </c>
      <c r="B281">
        <v>5</v>
      </c>
      <c r="C281">
        <v>25</v>
      </c>
      <c r="D281">
        <v>66</v>
      </c>
      <c r="E281">
        <v>47</v>
      </c>
      <c r="F281" s="9">
        <v>0.01</v>
      </c>
    </row>
    <row r="282" spans="1:6" x14ac:dyDescent="0.3">
      <c r="A282" s="3">
        <v>2002</v>
      </c>
      <c r="B282">
        <v>5</v>
      </c>
      <c r="C282">
        <v>26</v>
      </c>
      <c r="D282">
        <v>71</v>
      </c>
      <c r="E282">
        <v>56</v>
      </c>
      <c r="F282" s="9">
        <v>0.18</v>
      </c>
    </row>
    <row r="283" spans="1:6" x14ac:dyDescent="0.3">
      <c r="A283" s="3">
        <v>2002</v>
      </c>
      <c r="B283">
        <v>5</v>
      </c>
      <c r="C283">
        <v>27</v>
      </c>
      <c r="D283">
        <v>77</v>
      </c>
      <c r="E283">
        <v>55</v>
      </c>
      <c r="F283" s="9">
        <v>0.04</v>
      </c>
    </row>
    <row r="284" spans="1:6" x14ac:dyDescent="0.3">
      <c r="A284" s="3">
        <v>2002</v>
      </c>
      <c r="B284">
        <v>5</v>
      </c>
      <c r="C284">
        <v>28</v>
      </c>
      <c r="D284">
        <v>75</v>
      </c>
      <c r="E284">
        <v>60</v>
      </c>
      <c r="F284" s="9">
        <v>0.18</v>
      </c>
    </row>
    <row r="285" spans="1:6" x14ac:dyDescent="0.3">
      <c r="A285" s="3">
        <v>2002</v>
      </c>
      <c r="B285">
        <v>5</v>
      </c>
      <c r="C285">
        <v>29</v>
      </c>
      <c r="D285">
        <v>84</v>
      </c>
      <c r="E285">
        <v>59</v>
      </c>
      <c r="F285" s="9">
        <v>0.03</v>
      </c>
    </row>
    <row r="286" spans="1:6" x14ac:dyDescent="0.3">
      <c r="A286" s="3">
        <v>2002</v>
      </c>
      <c r="B286">
        <v>6</v>
      </c>
      <c r="C286">
        <v>2</v>
      </c>
      <c r="D286">
        <v>73</v>
      </c>
      <c r="E286">
        <v>54</v>
      </c>
      <c r="F286" s="9">
        <v>0.31</v>
      </c>
    </row>
    <row r="287" spans="1:6" x14ac:dyDescent="0.3">
      <c r="A287" s="3">
        <v>2002</v>
      </c>
      <c r="B287">
        <v>6</v>
      </c>
      <c r="C287">
        <v>3</v>
      </c>
      <c r="D287">
        <v>57</v>
      </c>
      <c r="E287">
        <v>51</v>
      </c>
      <c r="F287" s="9">
        <v>0.45</v>
      </c>
    </row>
    <row r="288" spans="1:6" x14ac:dyDescent="0.3">
      <c r="A288" s="3">
        <v>2002</v>
      </c>
      <c r="B288">
        <v>6</v>
      </c>
      <c r="C288">
        <v>4</v>
      </c>
      <c r="D288">
        <v>56</v>
      </c>
      <c r="E288">
        <v>49</v>
      </c>
      <c r="F288" s="9">
        <v>0.5</v>
      </c>
    </row>
    <row r="289" spans="1:6" x14ac:dyDescent="0.3">
      <c r="A289" s="3">
        <v>2002</v>
      </c>
      <c r="B289">
        <v>6</v>
      </c>
      <c r="C289">
        <v>6</v>
      </c>
      <c r="D289">
        <v>78</v>
      </c>
      <c r="E289">
        <v>52</v>
      </c>
      <c r="F289" s="9">
        <v>0.43</v>
      </c>
    </row>
    <row r="290" spans="1:6" x14ac:dyDescent="0.3">
      <c r="A290" s="3">
        <v>2002</v>
      </c>
      <c r="B290">
        <v>6</v>
      </c>
      <c r="C290">
        <v>7</v>
      </c>
      <c r="D290">
        <v>85</v>
      </c>
      <c r="E290">
        <v>61</v>
      </c>
      <c r="F290" s="9">
        <v>0.12</v>
      </c>
    </row>
    <row r="291" spans="1:6" x14ac:dyDescent="0.3">
      <c r="A291" s="3">
        <v>2002</v>
      </c>
      <c r="B291">
        <v>6</v>
      </c>
      <c r="C291">
        <v>10</v>
      </c>
      <c r="D291">
        <v>83</v>
      </c>
      <c r="E291">
        <v>66</v>
      </c>
      <c r="F291" s="9">
        <v>0.7</v>
      </c>
    </row>
    <row r="292" spans="1:6" x14ac:dyDescent="0.3">
      <c r="A292" s="3">
        <v>2002</v>
      </c>
      <c r="B292">
        <v>6</v>
      </c>
      <c r="C292">
        <v>11</v>
      </c>
      <c r="D292">
        <v>77</v>
      </c>
      <c r="E292">
        <v>63</v>
      </c>
      <c r="F292" s="9">
        <v>0.05</v>
      </c>
    </row>
    <row r="293" spans="1:6" x14ac:dyDescent="0.3">
      <c r="A293" s="3">
        <v>2002</v>
      </c>
      <c r="B293">
        <v>6</v>
      </c>
      <c r="C293">
        <v>12</v>
      </c>
      <c r="D293">
        <v>77</v>
      </c>
      <c r="E293">
        <v>61</v>
      </c>
      <c r="F293" s="9">
        <v>0.18</v>
      </c>
    </row>
    <row r="294" spans="1:6" x14ac:dyDescent="0.3">
      <c r="A294" s="3">
        <v>2002</v>
      </c>
      <c r="B294">
        <v>6</v>
      </c>
      <c r="C294">
        <v>13</v>
      </c>
      <c r="D294">
        <v>71</v>
      </c>
      <c r="E294">
        <v>55</v>
      </c>
      <c r="F294" s="9">
        <v>0.16</v>
      </c>
    </row>
    <row r="295" spans="1:6" x14ac:dyDescent="0.3">
      <c r="A295" s="3">
        <v>2002</v>
      </c>
      <c r="B295">
        <v>6</v>
      </c>
      <c r="C295">
        <v>16</v>
      </c>
      <c r="D295">
        <v>79</v>
      </c>
      <c r="E295">
        <v>54</v>
      </c>
      <c r="F295" s="9">
        <v>0.02</v>
      </c>
    </row>
    <row r="296" spans="1:6" x14ac:dyDescent="0.3">
      <c r="A296" s="3">
        <v>2002</v>
      </c>
      <c r="B296">
        <v>6</v>
      </c>
      <c r="C296">
        <v>19</v>
      </c>
      <c r="D296">
        <v>82</v>
      </c>
      <c r="E296">
        <v>69</v>
      </c>
      <c r="F296" s="9">
        <v>0.37</v>
      </c>
    </row>
    <row r="297" spans="1:6" x14ac:dyDescent="0.3">
      <c r="A297" s="3">
        <v>2002</v>
      </c>
      <c r="B297">
        <v>6</v>
      </c>
      <c r="C297">
        <v>20</v>
      </c>
      <c r="D297">
        <v>78</v>
      </c>
      <c r="E297">
        <v>62</v>
      </c>
      <c r="F297" s="9">
        <v>0.06</v>
      </c>
    </row>
    <row r="298" spans="1:6" x14ac:dyDescent="0.3">
      <c r="A298" s="3">
        <v>2002</v>
      </c>
      <c r="B298">
        <v>6</v>
      </c>
      <c r="C298">
        <v>21</v>
      </c>
      <c r="D298">
        <v>72</v>
      </c>
      <c r="E298">
        <v>61</v>
      </c>
      <c r="F298" s="9">
        <v>2.95</v>
      </c>
    </row>
    <row r="299" spans="1:6" x14ac:dyDescent="0.3">
      <c r="A299" s="3">
        <v>2002</v>
      </c>
      <c r="B299">
        <v>6</v>
      </c>
      <c r="C299">
        <v>23</v>
      </c>
      <c r="D299">
        <v>90</v>
      </c>
      <c r="E299">
        <v>71</v>
      </c>
      <c r="F299" s="9">
        <v>0.28000000000000003</v>
      </c>
    </row>
    <row r="300" spans="1:6" x14ac:dyDescent="0.3">
      <c r="A300" s="3">
        <v>2002</v>
      </c>
      <c r="B300">
        <v>6</v>
      </c>
      <c r="C300">
        <v>24</v>
      </c>
      <c r="D300">
        <v>89</v>
      </c>
      <c r="E300">
        <v>69</v>
      </c>
      <c r="F300" s="9">
        <v>1.54</v>
      </c>
    </row>
    <row r="301" spans="1:6" x14ac:dyDescent="0.3">
      <c r="A301" s="3">
        <v>2002</v>
      </c>
      <c r="B301">
        <v>6</v>
      </c>
      <c r="C301">
        <v>25</v>
      </c>
      <c r="D301">
        <v>89</v>
      </c>
      <c r="E301">
        <v>68</v>
      </c>
      <c r="F301" s="9">
        <v>0.18</v>
      </c>
    </row>
    <row r="302" spans="1:6" x14ac:dyDescent="0.3">
      <c r="A302" s="3">
        <v>2002</v>
      </c>
      <c r="B302">
        <v>7</v>
      </c>
      <c r="C302">
        <v>3</v>
      </c>
      <c r="D302">
        <v>87</v>
      </c>
      <c r="E302">
        <v>70</v>
      </c>
      <c r="F302" s="9">
        <v>0.43</v>
      </c>
    </row>
    <row r="303" spans="1:6" x14ac:dyDescent="0.3">
      <c r="A303" s="3">
        <v>2002</v>
      </c>
      <c r="B303">
        <v>7</v>
      </c>
      <c r="C303">
        <v>6</v>
      </c>
      <c r="D303">
        <v>95</v>
      </c>
      <c r="E303">
        <v>72</v>
      </c>
      <c r="F303" s="9">
        <v>0.2</v>
      </c>
    </row>
    <row r="304" spans="1:6" x14ac:dyDescent="0.3">
      <c r="A304" s="3">
        <v>2002</v>
      </c>
      <c r="B304">
        <v>7</v>
      </c>
      <c r="C304">
        <v>8</v>
      </c>
      <c r="D304">
        <v>86</v>
      </c>
      <c r="E304">
        <v>74</v>
      </c>
      <c r="F304" s="9">
        <v>0.14000000000000001</v>
      </c>
    </row>
    <row r="305" spans="1:6" x14ac:dyDescent="0.3">
      <c r="A305" s="3">
        <v>2002</v>
      </c>
      <c r="B305">
        <v>7</v>
      </c>
      <c r="C305">
        <v>10</v>
      </c>
      <c r="D305">
        <v>77</v>
      </c>
      <c r="E305">
        <v>61</v>
      </c>
      <c r="F305" s="9">
        <v>1.93</v>
      </c>
    </row>
    <row r="306" spans="1:6" x14ac:dyDescent="0.3">
      <c r="A306" s="3">
        <v>2002</v>
      </c>
      <c r="B306">
        <v>7</v>
      </c>
      <c r="C306">
        <v>11</v>
      </c>
      <c r="D306">
        <v>78</v>
      </c>
      <c r="E306">
        <v>62</v>
      </c>
      <c r="F306" s="9">
        <v>0.01</v>
      </c>
    </row>
    <row r="307" spans="1:6" x14ac:dyDescent="0.3">
      <c r="A307" s="3">
        <v>2002</v>
      </c>
      <c r="B307">
        <v>7</v>
      </c>
      <c r="C307">
        <v>20</v>
      </c>
      <c r="D307">
        <v>89</v>
      </c>
      <c r="E307">
        <v>70</v>
      </c>
      <c r="F307" s="9">
        <v>0.53</v>
      </c>
    </row>
    <row r="308" spans="1:6" x14ac:dyDescent="0.3">
      <c r="A308" s="3">
        <v>2002</v>
      </c>
      <c r="B308">
        <v>7</v>
      </c>
      <c r="C308">
        <v>24</v>
      </c>
      <c r="D308">
        <v>71</v>
      </c>
      <c r="E308">
        <v>63</v>
      </c>
      <c r="F308" s="9">
        <v>0.73</v>
      </c>
    </row>
    <row r="309" spans="1:6" x14ac:dyDescent="0.3">
      <c r="A309" s="3">
        <v>2002</v>
      </c>
      <c r="B309">
        <v>7</v>
      </c>
      <c r="C309">
        <v>25</v>
      </c>
      <c r="D309">
        <v>82</v>
      </c>
      <c r="E309">
        <v>65</v>
      </c>
      <c r="F309" s="9">
        <v>0.1</v>
      </c>
    </row>
    <row r="310" spans="1:6" x14ac:dyDescent="0.3">
      <c r="A310" s="3">
        <v>2002</v>
      </c>
      <c r="B310">
        <v>7</v>
      </c>
      <c r="C310">
        <v>27</v>
      </c>
      <c r="D310">
        <v>82</v>
      </c>
      <c r="E310">
        <v>69</v>
      </c>
      <c r="F310" s="9">
        <v>0.22</v>
      </c>
    </row>
    <row r="311" spans="1:6" x14ac:dyDescent="0.3">
      <c r="A311" s="3">
        <v>2002</v>
      </c>
      <c r="B311">
        <v>7</v>
      </c>
      <c r="C311">
        <v>28</v>
      </c>
      <c r="D311">
        <v>91</v>
      </c>
      <c r="E311">
        <v>69</v>
      </c>
      <c r="F311" s="9">
        <v>0.78</v>
      </c>
    </row>
    <row r="312" spans="1:6" x14ac:dyDescent="0.3">
      <c r="A312" s="3">
        <v>2002</v>
      </c>
      <c r="B312">
        <v>7</v>
      </c>
      <c r="C312">
        <v>31</v>
      </c>
      <c r="D312">
        <v>91</v>
      </c>
      <c r="E312">
        <v>73</v>
      </c>
      <c r="F312" s="9">
        <v>0.12</v>
      </c>
    </row>
    <row r="313" spans="1:6" x14ac:dyDescent="0.3">
      <c r="A313" s="3">
        <v>2002</v>
      </c>
      <c r="B313">
        <v>8</v>
      </c>
      <c r="C313">
        <v>3</v>
      </c>
      <c r="D313">
        <v>74</v>
      </c>
      <c r="E313">
        <v>63</v>
      </c>
      <c r="F313" s="9">
        <v>2.36</v>
      </c>
    </row>
    <row r="314" spans="1:6" x14ac:dyDescent="0.3">
      <c r="A314" s="3">
        <v>2002</v>
      </c>
      <c r="B314">
        <v>8</v>
      </c>
      <c r="C314">
        <v>10</v>
      </c>
      <c r="D314">
        <v>81</v>
      </c>
      <c r="E314">
        <v>67</v>
      </c>
      <c r="F314" s="9">
        <v>0.12</v>
      </c>
    </row>
    <row r="315" spans="1:6" x14ac:dyDescent="0.3">
      <c r="A315" s="3">
        <v>2002</v>
      </c>
      <c r="B315">
        <v>8</v>
      </c>
      <c r="C315">
        <v>12</v>
      </c>
      <c r="D315">
        <v>80</v>
      </c>
      <c r="E315">
        <v>63</v>
      </c>
      <c r="F315" s="9">
        <v>0.01</v>
      </c>
    </row>
    <row r="316" spans="1:6" x14ac:dyDescent="0.3">
      <c r="A316" s="3">
        <v>2002</v>
      </c>
      <c r="B316">
        <v>8</v>
      </c>
      <c r="C316">
        <v>15</v>
      </c>
      <c r="D316">
        <v>79</v>
      </c>
      <c r="E316">
        <v>65</v>
      </c>
      <c r="F316" s="9">
        <v>0.05</v>
      </c>
    </row>
    <row r="317" spans="1:6" x14ac:dyDescent="0.3">
      <c r="A317" s="3">
        <v>2002</v>
      </c>
      <c r="B317">
        <v>8</v>
      </c>
      <c r="C317">
        <v>16</v>
      </c>
      <c r="D317">
        <v>82</v>
      </c>
      <c r="E317">
        <v>59</v>
      </c>
      <c r="F317" s="9">
        <v>1.97</v>
      </c>
    </row>
    <row r="318" spans="1:6" x14ac:dyDescent="0.3">
      <c r="A318" s="3">
        <v>2002</v>
      </c>
      <c r="B318">
        <v>8</v>
      </c>
      <c r="C318">
        <v>17</v>
      </c>
      <c r="D318">
        <v>73</v>
      </c>
      <c r="E318">
        <v>56</v>
      </c>
      <c r="F318" s="9">
        <v>0.39</v>
      </c>
    </row>
    <row r="319" spans="1:6" x14ac:dyDescent="0.3">
      <c r="A319" s="3">
        <v>2002</v>
      </c>
      <c r="B319">
        <v>8</v>
      </c>
      <c r="C319">
        <v>20</v>
      </c>
      <c r="D319">
        <v>79</v>
      </c>
      <c r="E319">
        <v>56</v>
      </c>
      <c r="F319" s="9">
        <v>0.94</v>
      </c>
    </row>
    <row r="320" spans="1:6" x14ac:dyDescent="0.3">
      <c r="A320" s="3">
        <v>2002</v>
      </c>
      <c r="B320">
        <v>8</v>
      </c>
      <c r="C320">
        <v>21</v>
      </c>
      <c r="D320">
        <v>75</v>
      </c>
      <c r="E320">
        <v>65</v>
      </c>
      <c r="F320" s="9">
        <v>2</v>
      </c>
    </row>
    <row r="321" spans="1:6" x14ac:dyDescent="0.3">
      <c r="A321" s="3">
        <v>2002</v>
      </c>
      <c r="B321">
        <v>8</v>
      </c>
      <c r="C321">
        <v>28</v>
      </c>
      <c r="D321">
        <v>81</v>
      </c>
      <c r="E321">
        <v>67</v>
      </c>
      <c r="F321" s="9">
        <v>0.39</v>
      </c>
    </row>
    <row r="322" spans="1:6" x14ac:dyDescent="0.3">
      <c r="A322" s="3">
        <v>2002</v>
      </c>
      <c r="B322">
        <v>8</v>
      </c>
      <c r="C322">
        <v>29</v>
      </c>
      <c r="D322">
        <v>81</v>
      </c>
      <c r="E322">
        <v>68</v>
      </c>
      <c r="F322" s="9">
        <v>7.0000000000000007E-2</v>
      </c>
    </row>
    <row r="323" spans="1:6" x14ac:dyDescent="0.3">
      <c r="A323" s="3">
        <v>2002</v>
      </c>
      <c r="B323">
        <v>9</v>
      </c>
      <c r="C323">
        <v>1</v>
      </c>
      <c r="D323">
        <v>87</v>
      </c>
      <c r="E323">
        <v>66</v>
      </c>
      <c r="F323" s="9">
        <v>0.09</v>
      </c>
    </row>
    <row r="324" spans="1:6" x14ac:dyDescent="0.3">
      <c r="A324" s="3">
        <v>2002</v>
      </c>
      <c r="B324">
        <v>9</v>
      </c>
      <c r="C324">
        <v>5</v>
      </c>
      <c r="D324">
        <v>84</v>
      </c>
      <c r="E324">
        <v>67</v>
      </c>
      <c r="F324" s="9">
        <v>1.1000000000000001</v>
      </c>
    </row>
    <row r="325" spans="1:6" x14ac:dyDescent="0.3">
      <c r="A325" s="3">
        <v>2002</v>
      </c>
      <c r="B325">
        <v>9</v>
      </c>
      <c r="C325">
        <v>6</v>
      </c>
      <c r="D325">
        <v>88</v>
      </c>
      <c r="E325">
        <v>64</v>
      </c>
      <c r="F325" s="9">
        <v>1.27</v>
      </c>
    </row>
    <row r="326" spans="1:6" x14ac:dyDescent="0.3">
      <c r="A326" s="3">
        <v>2002</v>
      </c>
      <c r="B326">
        <v>9</v>
      </c>
      <c r="C326">
        <v>10</v>
      </c>
      <c r="D326">
        <v>79</v>
      </c>
      <c r="E326">
        <v>60</v>
      </c>
      <c r="F326" s="9">
        <v>0.16</v>
      </c>
    </row>
    <row r="327" spans="1:6" x14ac:dyDescent="0.3">
      <c r="A327" s="3">
        <v>2002</v>
      </c>
      <c r="B327">
        <v>9</v>
      </c>
      <c r="C327">
        <v>14</v>
      </c>
      <c r="D327">
        <v>71</v>
      </c>
      <c r="E327">
        <v>53</v>
      </c>
      <c r="F327" s="9">
        <v>0.13</v>
      </c>
    </row>
    <row r="328" spans="1:6" x14ac:dyDescent="0.3">
      <c r="A328" s="3">
        <v>2002</v>
      </c>
      <c r="B328">
        <v>9</v>
      </c>
      <c r="C328">
        <v>18</v>
      </c>
      <c r="D328">
        <v>77</v>
      </c>
      <c r="E328">
        <v>64</v>
      </c>
      <c r="F328" s="9">
        <v>0.03</v>
      </c>
    </row>
    <row r="329" spans="1:6" x14ac:dyDescent="0.3">
      <c r="A329" s="3">
        <v>2002</v>
      </c>
      <c r="B329">
        <v>9</v>
      </c>
      <c r="C329">
        <v>23</v>
      </c>
      <c r="D329">
        <v>57</v>
      </c>
      <c r="E329">
        <v>42</v>
      </c>
      <c r="F329" s="9">
        <v>0.02</v>
      </c>
    </row>
    <row r="330" spans="1:6" x14ac:dyDescent="0.3">
      <c r="A330" s="3">
        <v>2002</v>
      </c>
      <c r="B330">
        <v>9</v>
      </c>
      <c r="C330">
        <v>25</v>
      </c>
      <c r="D330">
        <v>58</v>
      </c>
      <c r="E330">
        <v>45</v>
      </c>
      <c r="F330" s="9">
        <v>0.7</v>
      </c>
    </row>
    <row r="331" spans="1:6" x14ac:dyDescent="0.3">
      <c r="A331" s="3">
        <v>2002</v>
      </c>
      <c r="B331">
        <v>9</v>
      </c>
      <c r="C331">
        <v>26</v>
      </c>
      <c r="D331">
        <v>57</v>
      </c>
      <c r="E331">
        <v>44</v>
      </c>
      <c r="F331" s="9">
        <v>0.28999999999999998</v>
      </c>
    </row>
    <row r="332" spans="1:6" x14ac:dyDescent="0.3">
      <c r="A332" s="3">
        <v>2002</v>
      </c>
      <c r="B332">
        <v>9</v>
      </c>
      <c r="C332">
        <v>28</v>
      </c>
      <c r="D332">
        <v>55</v>
      </c>
      <c r="E332">
        <v>46</v>
      </c>
      <c r="F332" s="9">
        <v>0.08</v>
      </c>
    </row>
    <row r="333" spans="1:6" x14ac:dyDescent="0.3">
      <c r="A333" s="3">
        <v>2002</v>
      </c>
      <c r="B333">
        <v>9</v>
      </c>
      <c r="C333">
        <v>29</v>
      </c>
      <c r="D333">
        <v>62</v>
      </c>
      <c r="E333">
        <v>53</v>
      </c>
      <c r="F333" s="9">
        <v>0.02</v>
      </c>
    </row>
    <row r="334" spans="1:6" x14ac:dyDescent="0.3">
      <c r="A334" s="3">
        <v>2002</v>
      </c>
      <c r="B334">
        <v>9</v>
      </c>
      <c r="C334">
        <v>30</v>
      </c>
      <c r="D334">
        <v>84</v>
      </c>
      <c r="E334">
        <v>62</v>
      </c>
      <c r="F334" s="9">
        <v>0.01</v>
      </c>
    </row>
    <row r="335" spans="1:6" x14ac:dyDescent="0.3">
      <c r="A335" s="3">
        <v>2002</v>
      </c>
      <c r="B335">
        <v>10</v>
      </c>
      <c r="C335">
        <v>1</v>
      </c>
      <c r="D335">
        <v>72</v>
      </c>
      <c r="E335">
        <v>50</v>
      </c>
      <c r="F335" s="9">
        <v>0.01</v>
      </c>
    </row>
    <row r="336" spans="1:6" x14ac:dyDescent="0.3">
      <c r="A336" s="3">
        <v>2002</v>
      </c>
      <c r="B336">
        <v>10</v>
      </c>
      <c r="C336">
        <v>2</v>
      </c>
      <c r="D336">
        <v>50</v>
      </c>
      <c r="E336">
        <v>43</v>
      </c>
      <c r="F336" s="9">
        <v>0.04</v>
      </c>
    </row>
    <row r="337" spans="1:6" x14ac:dyDescent="0.3">
      <c r="A337" s="3">
        <v>2002</v>
      </c>
      <c r="B337">
        <v>10</v>
      </c>
      <c r="C337">
        <v>4</v>
      </c>
      <c r="D337">
        <v>55</v>
      </c>
      <c r="E337">
        <v>41</v>
      </c>
      <c r="F337" s="9">
        <v>1.93</v>
      </c>
    </row>
    <row r="338" spans="1:6" x14ac:dyDescent="0.3">
      <c r="A338" s="3">
        <v>2002</v>
      </c>
      <c r="B338">
        <v>10</v>
      </c>
      <c r="C338">
        <v>5</v>
      </c>
      <c r="D338">
        <v>54</v>
      </c>
      <c r="E338">
        <v>39</v>
      </c>
      <c r="F338" s="9">
        <v>0.65</v>
      </c>
    </row>
    <row r="339" spans="1:6" x14ac:dyDescent="0.3">
      <c r="A339" s="3">
        <v>2002</v>
      </c>
      <c r="B339">
        <v>10</v>
      </c>
      <c r="C339">
        <v>6</v>
      </c>
      <c r="D339">
        <v>48</v>
      </c>
      <c r="E339">
        <v>36</v>
      </c>
      <c r="F339" s="9">
        <v>0.34</v>
      </c>
    </row>
    <row r="340" spans="1:6" x14ac:dyDescent="0.3">
      <c r="A340" s="3">
        <v>2002</v>
      </c>
      <c r="B340">
        <v>10</v>
      </c>
      <c r="C340">
        <v>7</v>
      </c>
      <c r="D340">
        <v>45</v>
      </c>
      <c r="E340">
        <v>32</v>
      </c>
      <c r="F340" s="9">
        <v>0.18</v>
      </c>
    </row>
    <row r="341" spans="1:6" x14ac:dyDescent="0.3">
      <c r="A341" s="3">
        <v>2002</v>
      </c>
      <c r="B341">
        <v>10</v>
      </c>
      <c r="C341">
        <v>8</v>
      </c>
      <c r="D341">
        <v>64</v>
      </c>
      <c r="E341">
        <v>40</v>
      </c>
      <c r="F341" s="9">
        <v>0.01</v>
      </c>
    </row>
    <row r="342" spans="1:6" x14ac:dyDescent="0.3">
      <c r="A342" s="3">
        <v>2002</v>
      </c>
      <c r="B342">
        <v>10</v>
      </c>
      <c r="C342">
        <v>9</v>
      </c>
      <c r="D342">
        <v>55</v>
      </c>
      <c r="E342">
        <v>35</v>
      </c>
      <c r="F342" s="9">
        <v>0.39</v>
      </c>
    </row>
    <row r="343" spans="1:6" x14ac:dyDescent="0.3">
      <c r="A343" s="3">
        <v>2002</v>
      </c>
      <c r="B343">
        <v>10</v>
      </c>
      <c r="C343">
        <v>10</v>
      </c>
      <c r="D343">
        <v>66</v>
      </c>
      <c r="E343">
        <v>46</v>
      </c>
      <c r="F343" s="9">
        <v>0.21</v>
      </c>
    </row>
    <row r="344" spans="1:6" x14ac:dyDescent="0.3">
      <c r="A344" s="3">
        <v>2002</v>
      </c>
      <c r="B344">
        <v>10</v>
      </c>
      <c r="C344">
        <v>12</v>
      </c>
      <c r="D344">
        <v>66</v>
      </c>
      <c r="E344">
        <v>35</v>
      </c>
      <c r="F344" s="9">
        <v>0.24</v>
      </c>
    </row>
    <row r="345" spans="1:6" x14ac:dyDescent="0.3">
      <c r="A345" s="3">
        <v>2002</v>
      </c>
      <c r="B345">
        <v>10</v>
      </c>
      <c r="C345">
        <v>18</v>
      </c>
      <c r="D345">
        <v>48</v>
      </c>
      <c r="E345">
        <v>37</v>
      </c>
      <c r="F345" s="9">
        <v>0.13</v>
      </c>
    </row>
    <row r="346" spans="1:6" x14ac:dyDescent="0.3">
      <c r="A346" s="3">
        <v>2002</v>
      </c>
      <c r="B346">
        <v>10</v>
      </c>
      <c r="C346">
        <v>20</v>
      </c>
      <c r="D346">
        <v>36</v>
      </c>
      <c r="E346">
        <v>33</v>
      </c>
      <c r="F346" s="9">
        <v>0.03</v>
      </c>
    </row>
    <row r="347" spans="1:6" x14ac:dyDescent="0.3">
      <c r="A347" s="3">
        <v>2002</v>
      </c>
      <c r="B347">
        <v>10</v>
      </c>
      <c r="C347">
        <v>21</v>
      </c>
      <c r="D347">
        <v>36</v>
      </c>
      <c r="E347">
        <v>32</v>
      </c>
      <c r="F347" s="9">
        <v>0.02</v>
      </c>
    </row>
    <row r="348" spans="1:6" x14ac:dyDescent="0.3">
      <c r="A348" s="3">
        <v>2002</v>
      </c>
      <c r="B348">
        <v>11</v>
      </c>
      <c r="C348">
        <v>5</v>
      </c>
      <c r="D348">
        <v>36</v>
      </c>
      <c r="E348">
        <v>29</v>
      </c>
      <c r="F348" s="9">
        <v>0.04</v>
      </c>
    </row>
    <row r="349" spans="1:6" x14ac:dyDescent="0.3">
      <c r="A349" s="3">
        <v>2002</v>
      </c>
      <c r="B349">
        <v>11</v>
      </c>
      <c r="C349">
        <v>10</v>
      </c>
      <c r="D349">
        <v>45</v>
      </c>
      <c r="E349">
        <v>33</v>
      </c>
      <c r="F349" s="9">
        <v>0.04</v>
      </c>
    </row>
    <row r="350" spans="1:6" x14ac:dyDescent="0.3">
      <c r="A350" s="3">
        <v>2002</v>
      </c>
      <c r="B350">
        <v>11</v>
      </c>
      <c r="C350">
        <v>21</v>
      </c>
      <c r="D350">
        <v>38</v>
      </c>
      <c r="E350">
        <v>27</v>
      </c>
      <c r="F350" s="9">
        <v>0.01</v>
      </c>
    </row>
    <row r="351" spans="1:6" x14ac:dyDescent="0.3">
      <c r="A351" s="3">
        <v>2002</v>
      </c>
      <c r="B351">
        <v>12</v>
      </c>
      <c r="C351">
        <v>4</v>
      </c>
      <c r="D351">
        <v>22</v>
      </c>
      <c r="E351">
        <v>6</v>
      </c>
      <c r="F351" s="9">
        <v>0.02</v>
      </c>
    </row>
    <row r="352" spans="1:6" x14ac:dyDescent="0.3">
      <c r="A352" s="3">
        <v>2002</v>
      </c>
      <c r="B352">
        <v>12</v>
      </c>
      <c r="C352">
        <v>17</v>
      </c>
      <c r="D352">
        <v>39</v>
      </c>
      <c r="E352">
        <v>30</v>
      </c>
      <c r="F352" s="9">
        <v>7.0000000000000007E-2</v>
      </c>
    </row>
    <row r="353" spans="1:6" x14ac:dyDescent="0.3">
      <c r="A353" s="3">
        <v>2002</v>
      </c>
      <c r="B353">
        <v>12</v>
      </c>
      <c r="C353">
        <v>18</v>
      </c>
      <c r="D353">
        <v>46</v>
      </c>
      <c r="E353">
        <v>33</v>
      </c>
      <c r="F353" s="9">
        <v>7.0000000000000007E-2</v>
      </c>
    </row>
    <row r="354" spans="1:6" x14ac:dyDescent="0.3">
      <c r="A354" s="3">
        <v>2002</v>
      </c>
      <c r="B354">
        <v>12</v>
      </c>
      <c r="C354">
        <v>19</v>
      </c>
      <c r="D354">
        <v>37</v>
      </c>
      <c r="E354">
        <v>29</v>
      </c>
      <c r="F354" s="9">
        <v>0.02</v>
      </c>
    </row>
    <row r="355" spans="1:6" x14ac:dyDescent="0.3">
      <c r="A355" s="3">
        <v>2002</v>
      </c>
      <c r="B355">
        <v>12</v>
      </c>
      <c r="C355">
        <v>20</v>
      </c>
      <c r="D355">
        <v>30</v>
      </c>
      <c r="E355">
        <v>26</v>
      </c>
      <c r="F355" s="9">
        <v>0.02</v>
      </c>
    </row>
    <row r="356" spans="1:6" x14ac:dyDescent="0.3">
      <c r="A356" s="3">
        <v>2002</v>
      </c>
      <c r="B356">
        <v>12</v>
      </c>
      <c r="C356">
        <v>24</v>
      </c>
      <c r="D356">
        <v>20</v>
      </c>
      <c r="E356">
        <v>12</v>
      </c>
      <c r="F356" s="9">
        <v>0.02</v>
      </c>
    </row>
    <row r="357" spans="1:6" x14ac:dyDescent="0.3">
      <c r="A357" s="3">
        <v>2003</v>
      </c>
      <c r="B357">
        <v>1</v>
      </c>
      <c r="C357">
        <v>5</v>
      </c>
      <c r="D357">
        <v>32</v>
      </c>
      <c r="E357">
        <v>29</v>
      </c>
      <c r="F357" s="9">
        <v>0.01</v>
      </c>
    </row>
    <row r="358" spans="1:6" x14ac:dyDescent="0.3">
      <c r="A358" s="3">
        <v>2003</v>
      </c>
      <c r="B358">
        <v>1</v>
      </c>
      <c r="C358">
        <v>10</v>
      </c>
      <c r="D358">
        <v>17</v>
      </c>
      <c r="E358">
        <v>3</v>
      </c>
      <c r="F358" s="9">
        <v>0.02</v>
      </c>
    </row>
    <row r="359" spans="1:6" x14ac:dyDescent="0.3">
      <c r="A359" s="3">
        <v>2003</v>
      </c>
      <c r="B359">
        <v>1</v>
      </c>
      <c r="C359">
        <v>24</v>
      </c>
      <c r="D359">
        <v>15</v>
      </c>
      <c r="E359">
        <v>2</v>
      </c>
      <c r="F359" s="9">
        <v>0.01</v>
      </c>
    </row>
    <row r="360" spans="1:6" x14ac:dyDescent="0.3">
      <c r="A360" s="3">
        <v>2003</v>
      </c>
      <c r="B360">
        <v>1</v>
      </c>
      <c r="C360">
        <v>25</v>
      </c>
      <c r="D360">
        <v>14</v>
      </c>
      <c r="E360">
        <v>2</v>
      </c>
      <c r="F360" s="9">
        <v>0.01</v>
      </c>
    </row>
    <row r="361" spans="1:6" x14ac:dyDescent="0.3">
      <c r="A361" s="3">
        <v>2003</v>
      </c>
      <c r="B361">
        <v>1</v>
      </c>
      <c r="C361">
        <v>27</v>
      </c>
      <c r="D361">
        <v>28</v>
      </c>
      <c r="E361">
        <v>-1</v>
      </c>
      <c r="F361" s="9">
        <v>0.02</v>
      </c>
    </row>
    <row r="362" spans="1:6" x14ac:dyDescent="0.3">
      <c r="A362" s="3">
        <v>2003</v>
      </c>
      <c r="B362">
        <v>1</v>
      </c>
      <c r="C362">
        <v>28</v>
      </c>
      <c r="D362">
        <v>26</v>
      </c>
      <c r="E362">
        <v>10</v>
      </c>
      <c r="F362" s="9">
        <v>0.04</v>
      </c>
    </row>
    <row r="363" spans="1:6" x14ac:dyDescent="0.3">
      <c r="A363" s="3">
        <v>2003</v>
      </c>
      <c r="B363">
        <v>1</v>
      </c>
      <c r="C363">
        <v>31</v>
      </c>
      <c r="D363">
        <v>32</v>
      </c>
      <c r="E363">
        <v>29</v>
      </c>
      <c r="F363" s="9">
        <v>0.11</v>
      </c>
    </row>
    <row r="364" spans="1:6" x14ac:dyDescent="0.3">
      <c r="A364" s="3">
        <v>2003</v>
      </c>
      <c r="B364">
        <v>2</v>
      </c>
      <c r="C364">
        <v>2</v>
      </c>
      <c r="D364">
        <v>35</v>
      </c>
      <c r="E364">
        <v>31</v>
      </c>
      <c r="F364" s="9">
        <v>0.33</v>
      </c>
    </row>
    <row r="365" spans="1:6" x14ac:dyDescent="0.3">
      <c r="A365" s="3">
        <v>2003</v>
      </c>
      <c r="B365">
        <v>2</v>
      </c>
      <c r="C365">
        <v>3</v>
      </c>
      <c r="D365">
        <v>32</v>
      </c>
      <c r="E365">
        <v>12</v>
      </c>
      <c r="F365" s="9">
        <v>0.13</v>
      </c>
    </row>
    <row r="366" spans="1:6" x14ac:dyDescent="0.3">
      <c r="A366" s="3">
        <v>2003</v>
      </c>
      <c r="B366">
        <v>2</v>
      </c>
      <c r="C366">
        <v>5</v>
      </c>
      <c r="D366">
        <v>19</v>
      </c>
      <c r="E366">
        <v>-2</v>
      </c>
      <c r="F366" s="9">
        <v>0.05</v>
      </c>
    </row>
    <row r="367" spans="1:6" x14ac:dyDescent="0.3">
      <c r="A367" s="3">
        <v>2003</v>
      </c>
      <c r="B367">
        <v>2</v>
      </c>
      <c r="C367">
        <v>9</v>
      </c>
      <c r="D367">
        <v>23</v>
      </c>
      <c r="E367">
        <v>-6</v>
      </c>
      <c r="F367" s="9">
        <v>0.01</v>
      </c>
    </row>
    <row r="368" spans="1:6" x14ac:dyDescent="0.3">
      <c r="A368" s="3">
        <v>2003</v>
      </c>
      <c r="B368">
        <v>2</v>
      </c>
      <c r="C368">
        <v>11</v>
      </c>
      <c r="D368">
        <v>18</v>
      </c>
      <c r="E368">
        <v>-5</v>
      </c>
      <c r="F368" s="9">
        <v>0.02</v>
      </c>
    </row>
    <row r="369" spans="1:6" x14ac:dyDescent="0.3">
      <c r="A369" s="3">
        <v>2003</v>
      </c>
      <c r="B369">
        <v>3</v>
      </c>
      <c r="C369">
        <v>3</v>
      </c>
      <c r="D369">
        <v>28</v>
      </c>
      <c r="E369">
        <v>5</v>
      </c>
      <c r="F369" s="9">
        <v>0.09</v>
      </c>
    </row>
    <row r="370" spans="1:6" x14ac:dyDescent="0.3">
      <c r="A370" s="3">
        <v>2003</v>
      </c>
      <c r="B370">
        <v>3</v>
      </c>
      <c r="C370">
        <v>6</v>
      </c>
      <c r="D370">
        <v>26</v>
      </c>
      <c r="E370">
        <v>10</v>
      </c>
      <c r="F370" s="9">
        <v>0.02</v>
      </c>
    </row>
    <row r="371" spans="1:6" x14ac:dyDescent="0.3">
      <c r="A371" s="3">
        <v>2003</v>
      </c>
      <c r="B371">
        <v>3</v>
      </c>
      <c r="C371">
        <v>8</v>
      </c>
      <c r="D371">
        <v>17</v>
      </c>
      <c r="E371">
        <v>-4</v>
      </c>
      <c r="F371" s="9">
        <v>0.23</v>
      </c>
    </row>
    <row r="372" spans="1:6" x14ac:dyDescent="0.3">
      <c r="A372" s="3">
        <v>2003</v>
      </c>
      <c r="B372">
        <v>3</v>
      </c>
      <c r="C372">
        <v>11</v>
      </c>
      <c r="D372">
        <v>39</v>
      </c>
      <c r="E372">
        <v>17</v>
      </c>
      <c r="F372" s="9">
        <v>0.11</v>
      </c>
    </row>
    <row r="373" spans="1:6" x14ac:dyDescent="0.3">
      <c r="A373" s="3">
        <v>2003</v>
      </c>
      <c r="B373">
        <v>3</v>
      </c>
      <c r="C373">
        <v>12</v>
      </c>
      <c r="D373">
        <v>29</v>
      </c>
      <c r="E373">
        <v>18</v>
      </c>
      <c r="F373" s="9">
        <v>0.04</v>
      </c>
    </row>
    <row r="374" spans="1:6" x14ac:dyDescent="0.3">
      <c r="A374" s="3">
        <v>2003</v>
      </c>
      <c r="B374">
        <v>3</v>
      </c>
      <c r="C374">
        <v>19</v>
      </c>
      <c r="D374">
        <v>48</v>
      </c>
      <c r="E374">
        <v>37</v>
      </c>
      <c r="F374" s="9">
        <v>0.18</v>
      </c>
    </row>
    <row r="375" spans="1:6" x14ac:dyDescent="0.3">
      <c r="A375" s="3">
        <v>2003</v>
      </c>
      <c r="B375">
        <v>3</v>
      </c>
      <c r="C375">
        <v>20</v>
      </c>
      <c r="D375">
        <v>37</v>
      </c>
      <c r="E375">
        <v>33</v>
      </c>
      <c r="F375" s="9">
        <v>0.14000000000000001</v>
      </c>
    </row>
    <row r="376" spans="1:6" x14ac:dyDescent="0.3">
      <c r="A376" s="3">
        <v>2003</v>
      </c>
      <c r="B376">
        <v>3</v>
      </c>
      <c r="C376">
        <v>21</v>
      </c>
      <c r="D376">
        <v>41</v>
      </c>
      <c r="E376">
        <v>35</v>
      </c>
      <c r="F376" s="9">
        <v>0.04</v>
      </c>
    </row>
    <row r="377" spans="1:6" x14ac:dyDescent="0.3">
      <c r="A377" s="3">
        <v>2003</v>
      </c>
      <c r="B377">
        <v>3</v>
      </c>
      <c r="C377">
        <v>27</v>
      </c>
      <c r="D377">
        <v>41</v>
      </c>
      <c r="E377">
        <v>33</v>
      </c>
      <c r="F377" s="9">
        <v>0.56999999999999995</v>
      </c>
    </row>
    <row r="378" spans="1:6" x14ac:dyDescent="0.3">
      <c r="A378" s="3">
        <v>2003</v>
      </c>
      <c r="B378">
        <v>3</v>
      </c>
      <c r="C378">
        <v>28</v>
      </c>
      <c r="D378">
        <v>36</v>
      </c>
      <c r="E378">
        <v>30</v>
      </c>
      <c r="F378" s="9">
        <v>0.02</v>
      </c>
    </row>
    <row r="379" spans="1:6" x14ac:dyDescent="0.3">
      <c r="A379" s="3">
        <v>2003</v>
      </c>
      <c r="B379">
        <v>4</v>
      </c>
      <c r="C379">
        <v>4</v>
      </c>
      <c r="D379">
        <v>29</v>
      </c>
      <c r="E379">
        <v>23</v>
      </c>
      <c r="F379" s="9">
        <v>0.01</v>
      </c>
    </row>
    <row r="380" spans="1:6" x14ac:dyDescent="0.3">
      <c r="A380" s="3">
        <v>2003</v>
      </c>
      <c r="B380">
        <v>4</v>
      </c>
      <c r="C380">
        <v>15</v>
      </c>
      <c r="D380">
        <v>73</v>
      </c>
      <c r="E380">
        <v>49</v>
      </c>
      <c r="F380" s="9">
        <v>0.86</v>
      </c>
    </row>
    <row r="381" spans="1:6" x14ac:dyDescent="0.3">
      <c r="A381" s="3">
        <v>2003</v>
      </c>
      <c r="B381">
        <v>4</v>
      </c>
      <c r="C381">
        <v>16</v>
      </c>
      <c r="D381">
        <v>50</v>
      </c>
      <c r="E381">
        <v>33</v>
      </c>
      <c r="F381" s="9">
        <v>1.04</v>
      </c>
    </row>
    <row r="382" spans="1:6" x14ac:dyDescent="0.3">
      <c r="A382" s="3">
        <v>2003</v>
      </c>
      <c r="B382">
        <v>4</v>
      </c>
      <c r="C382">
        <v>18</v>
      </c>
      <c r="D382">
        <v>45</v>
      </c>
      <c r="E382">
        <v>34</v>
      </c>
      <c r="F382" s="9">
        <v>0.11</v>
      </c>
    </row>
    <row r="383" spans="1:6" x14ac:dyDescent="0.3">
      <c r="A383" s="3">
        <v>2003</v>
      </c>
      <c r="B383">
        <v>4</v>
      </c>
      <c r="C383">
        <v>19</v>
      </c>
      <c r="D383">
        <v>53</v>
      </c>
      <c r="E383">
        <v>43</v>
      </c>
      <c r="F383" s="9">
        <v>0.24</v>
      </c>
    </row>
    <row r="384" spans="1:6" x14ac:dyDescent="0.3">
      <c r="A384" s="3">
        <v>2003</v>
      </c>
      <c r="B384">
        <v>4</v>
      </c>
      <c r="C384">
        <v>20</v>
      </c>
      <c r="D384">
        <v>48</v>
      </c>
      <c r="E384">
        <v>40</v>
      </c>
      <c r="F384" s="9">
        <v>0.1</v>
      </c>
    </row>
    <row r="385" spans="1:6" x14ac:dyDescent="0.3">
      <c r="A385" s="3">
        <v>2003</v>
      </c>
      <c r="B385">
        <v>4</v>
      </c>
      <c r="C385">
        <v>21</v>
      </c>
      <c r="D385">
        <v>62</v>
      </c>
      <c r="E385">
        <v>43</v>
      </c>
      <c r="F385" s="9">
        <v>0.02</v>
      </c>
    </row>
    <row r="386" spans="1:6" x14ac:dyDescent="0.3">
      <c r="A386" s="3">
        <v>2003</v>
      </c>
      <c r="B386">
        <v>4</v>
      </c>
      <c r="C386">
        <v>30</v>
      </c>
      <c r="D386">
        <v>60</v>
      </c>
      <c r="E386">
        <v>50</v>
      </c>
      <c r="F386" s="9">
        <v>0.02</v>
      </c>
    </row>
    <row r="387" spans="1:6" x14ac:dyDescent="0.3">
      <c r="A387" s="3">
        <v>2003</v>
      </c>
      <c r="B387">
        <v>5</v>
      </c>
      <c r="C387">
        <v>4</v>
      </c>
      <c r="D387">
        <v>57</v>
      </c>
      <c r="E387">
        <v>46</v>
      </c>
      <c r="F387" s="9">
        <v>0.64</v>
      </c>
    </row>
    <row r="388" spans="1:6" x14ac:dyDescent="0.3">
      <c r="A388" s="3">
        <v>2003</v>
      </c>
      <c r="B388">
        <v>5</v>
      </c>
      <c r="C388">
        <v>5</v>
      </c>
      <c r="D388">
        <v>51</v>
      </c>
      <c r="E388">
        <v>46</v>
      </c>
      <c r="F388" s="9">
        <v>0.18</v>
      </c>
    </row>
    <row r="389" spans="1:6" x14ac:dyDescent="0.3">
      <c r="A389" s="3">
        <v>2003</v>
      </c>
      <c r="B389">
        <v>5</v>
      </c>
      <c r="C389">
        <v>8</v>
      </c>
      <c r="D389">
        <v>63</v>
      </c>
      <c r="E389">
        <v>48</v>
      </c>
      <c r="F389" s="9">
        <v>0.44</v>
      </c>
    </row>
    <row r="390" spans="1:6" x14ac:dyDescent="0.3">
      <c r="A390" s="3">
        <v>2003</v>
      </c>
      <c r="B390">
        <v>5</v>
      </c>
      <c r="C390">
        <v>9</v>
      </c>
      <c r="D390">
        <v>64</v>
      </c>
      <c r="E390">
        <v>51</v>
      </c>
      <c r="F390" s="9">
        <v>0.5</v>
      </c>
    </row>
    <row r="391" spans="1:6" x14ac:dyDescent="0.3">
      <c r="A391" s="3">
        <v>2003</v>
      </c>
      <c r="B391">
        <v>5</v>
      </c>
      <c r="C391">
        <v>10</v>
      </c>
      <c r="D391">
        <v>57</v>
      </c>
      <c r="E391">
        <v>46</v>
      </c>
      <c r="F391" s="9">
        <v>0.73</v>
      </c>
    </row>
    <row r="392" spans="1:6" x14ac:dyDescent="0.3">
      <c r="A392" s="3">
        <v>2003</v>
      </c>
      <c r="B392">
        <v>5</v>
      </c>
      <c r="C392">
        <v>11</v>
      </c>
      <c r="D392">
        <v>60</v>
      </c>
      <c r="E392">
        <v>46</v>
      </c>
      <c r="F392" s="9">
        <v>1.37</v>
      </c>
    </row>
    <row r="393" spans="1:6" x14ac:dyDescent="0.3">
      <c r="A393" s="3">
        <v>2003</v>
      </c>
      <c r="B393">
        <v>5</v>
      </c>
      <c r="C393">
        <v>13</v>
      </c>
      <c r="D393">
        <v>70</v>
      </c>
      <c r="E393">
        <v>42</v>
      </c>
      <c r="F393" s="9">
        <v>0.02</v>
      </c>
    </row>
    <row r="394" spans="1:6" x14ac:dyDescent="0.3">
      <c r="A394" s="3">
        <v>2003</v>
      </c>
      <c r="B394">
        <v>5</v>
      </c>
      <c r="C394">
        <v>14</v>
      </c>
      <c r="D394">
        <v>62</v>
      </c>
      <c r="E394">
        <v>51</v>
      </c>
      <c r="F394" s="9">
        <v>0.76</v>
      </c>
    </row>
    <row r="395" spans="1:6" x14ac:dyDescent="0.3">
      <c r="A395" s="3">
        <v>2003</v>
      </c>
      <c r="B395">
        <v>5</v>
      </c>
      <c r="C395">
        <v>19</v>
      </c>
      <c r="D395">
        <v>66</v>
      </c>
      <c r="E395">
        <v>48</v>
      </c>
      <c r="F395" s="9">
        <v>0.94</v>
      </c>
    </row>
    <row r="396" spans="1:6" x14ac:dyDescent="0.3">
      <c r="A396" s="3">
        <v>2003</v>
      </c>
      <c r="B396">
        <v>5</v>
      </c>
      <c r="C396">
        <v>22</v>
      </c>
      <c r="D396">
        <v>52</v>
      </c>
      <c r="E396">
        <v>48</v>
      </c>
      <c r="F396" s="9">
        <v>0.35</v>
      </c>
    </row>
    <row r="397" spans="1:6" x14ac:dyDescent="0.3">
      <c r="A397" s="3">
        <v>2003</v>
      </c>
      <c r="B397">
        <v>5</v>
      </c>
      <c r="C397">
        <v>30</v>
      </c>
      <c r="D397">
        <v>77</v>
      </c>
      <c r="E397">
        <v>53</v>
      </c>
      <c r="F397" s="9">
        <v>0.21</v>
      </c>
    </row>
    <row r="398" spans="1:6" x14ac:dyDescent="0.3">
      <c r="A398" s="3">
        <v>2003</v>
      </c>
      <c r="B398">
        <v>6</v>
      </c>
      <c r="C398">
        <v>4</v>
      </c>
      <c r="D398">
        <v>72</v>
      </c>
      <c r="E398">
        <v>54</v>
      </c>
      <c r="F398" s="9">
        <v>0.28000000000000003</v>
      </c>
    </row>
    <row r="399" spans="1:6" x14ac:dyDescent="0.3">
      <c r="A399" s="3">
        <v>2003</v>
      </c>
      <c r="B399">
        <v>6</v>
      </c>
      <c r="C399">
        <v>6</v>
      </c>
      <c r="D399">
        <v>64</v>
      </c>
      <c r="E399">
        <v>58</v>
      </c>
      <c r="F399" s="9">
        <v>0.74</v>
      </c>
    </row>
    <row r="400" spans="1:6" x14ac:dyDescent="0.3">
      <c r="A400" s="3">
        <v>2003</v>
      </c>
      <c r="B400">
        <v>6</v>
      </c>
      <c r="C400">
        <v>7</v>
      </c>
      <c r="D400">
        <v>66</v>
      </c>
      <c r="E400">
        <v>57</v>
      </c>
      <c r="F400" s="9">
        <v>0.02</v>
      </c>
    </row>
    <row r="401" spans="1:6" x14ac:dyDescent="0.3">
      <c r="A401" s="3">
        <v>2003</v>
      </c>
      <c r="B401">
        <v>6</v>
      </c>
      <c r="C401">
        <v>9</v>
      </c>
      <c r="D401">
        <v>74</v>
      </c>
      <c r="E401">
        <v>52</v>
      </c>
      <c r="F401" s="9">
        <v>0.01</v>
      </c>
    </row>
    <row r="402" spans="1:6" x14ac:dyDescent="0.3">
      <c r="A402" s="3">
        <v>2003</v>
      </c>
      <c r="B402">
        <v>6</v>
      </c>
      <c r="C402">
        <v>22</v>
      </c>
      <c r="D402">
        <v>83</v>
      </c>
      <c r="E402">
        <v>70</v>
      </c>
      <c r="F402" s="9">
        <v>0.01</v>
      </c>
    </row>
    <row r="403" spans="1:6" x14ac:dyDescent="0.3">
      <c r="A403" s="3">
        <v>2003</v>
      </c>
      <c r="B403">
        <v>6</v>
      </c>
      <c r="C403">
        <v>23</v>
      </c>
      <c r="D403">
        <v>88</v>
      </c>
      <c r="E403">
        <v>70</v>
      </c>
      <c r="F403" s="9">
        <v>0.02</v>
      </c>
    </row>
    <row r="404" spans="1:6" x14ac:dyDescent="0.3">
      <c r="A404" s="3">
        <v>2003</v>
      </c>
      <c r="B404">
        <v>6</v>
      </c>
      <c r="C404">
        <v>24</v>
      </c>
      <c r="D404">
        <v>88</v>
      </c>
      <c r="E404">
        <v>66</v>
      </c>
      <c r="F404" s="9">
        <v>1.37</v>
      </c>
    </row>
    <row r="405" spans="1:6" x14ac:dyDescent="0.3">
      <c r="A405" s="3">
        <v>2003</v>
      </c>
      <c r="B405">
        <v>6</v>
      </c>
      <c r="C405">
        <v>25</v>
      </c>
      <c r="D405">
        <v>79</v>
      </c>
      <c r="E405">
        <v>57</v>
      </c>
      <c r="F405" s="9">
        <v>2.09</v>
      </c>
    </row>
    <row r="406" spans="1:6" x14ac:dyDescent="0.3">
      <c r="A406" s="3">
        <v>2003</v>
      </c>
      <c r="B406">
        <v>6</v>
      </c>
      <c r="C406">
        <v>28</v>
      </c>
      <c r="D406">
        <v>75</v>
      </c>
      <c r="E406">
        <v>60</v>
      </c>
      <c r="F406" s="9">
        <v>0.12</v>
      </c>
    </row>
    <row r="407" spans="1:6" x14ac:dyDescent="0.3">
      <c r="A407" s="3">
        <v>2003</v>
      </c>
      <c r="B407">
        <v>7</v>
      </c>
      <c r="C407">
        <v>3</v>
      </c>
      <c r="D407">
        <v>90</v>
      </c>
      <c r="E407">
        <v>67</v>
      </c>
      <c r="F407" s="9">
        <v>0.8</v>
      </c>
    </row>
    <row r="408" spans="1:6" x14ac:dyDescent="0.3">
      <c r="A408" s="3">
        <v>2003</v>
      </c>
      <c r="B408">
        <v>7</v>
      </c>
      <c r="C408">
        <v>4</v>
      </c>
      <c r="D408">
        <v>85</v>
      </c>
      <c r="E408">
        <v>67</v>
      </c>
      <c r="F408" s="9">
        <v>0.05</v>
      </c>
    </row>
    <row r="409" spans="1:6" x14ac:dyDescent="0.3">
      <c r="A409" s="3">
        <v>2003</v>
      </c>
      <c r="B409">
        <v>7</v>
      </c>
      <c r="C409">
        <v>8</v>
      </c>
      <c r="D409">
        <v>77</v>
      </c>
      <c r="E409">
        <v>65</v>
      </c>
      <c r="F409" s="9">
        <v>0.01</v>
      </c>
    </row>
    <row r="410" spans="1:6" x14ac:dyDescent="0.3">
      <c r="A410" s="3">
        <v>2003</v>
      </c>
      <c r="B410">
        <v>7</v>
      </c>
      <c r="C410">
        <v>9</v>
      </c>
      <c r="D410">
        <v>71</v>
      </c>
      <c r="E410">
        <v>62</v>
      </c>
      <c r="F410" s="9">
        <v>0.04</v>
      </c>
    </row>
    <row r="411" spans="1:6" x14ac:dyDescent="0.3">
      <c r="A411" s="3">
        <v>2003</v>
      </c>
      <c r="B411">
        <v>7</v>
      </c>
      <c r="C411">
        <v>10</v>
      </c>
      <c r="D411">
        <v>71</v>
      </c>
      <c r="E411">
        <v>60</v>
      </c>
      <c r="F411" s="9">
        <v>0.02</v>
      </c>
    </row>
    <row r="412" spans="1:6" x14ac:dyDescent="0.3">
      <c r="A412" s="3">
        <v>2003</v>
      </c>
      <c r="B412">
        <v>7</v>
      </c>
      <c r="C412">
        <v>11</v>
      </c>
      <c r="D412">
        <v>77</v>
      </c>
      <c r="E412">
        <v>58</v>
      </c>
      <c r="F412" s="9">
        <v>0.12</v>
      </c>
    </row>
    <row r="413" spans="1:6" x14ac:dyDescent="0.3">
      <c r="A413" s="3">
        <v>2003</v>
      </c>
      <c r="B413">
        <v>7</v>
      </c>
      <c r="C413">
        <v>14</v>
      </c>
      <c r="D413">
        <v>79</v>
      </c>
      <c r="E413">
        <v>68</v>
      </c>
      <c r="F413" s="9">
        <v>0.61</v>
      </c>
    </row>
    <row r="414" spans="1:6" x14ac:dyDescent="0.3">
      <c r="A414" s="3">
        <v>2003</v>
      </c>
      <c r="B414">
        <v>7</v>
      </c>
      <c r="C414">
        <v>20</v>
      </c>
      <c r="D414">
        <v>85</v>
      </c>
      <c r="E414">
        <v>69</v>
      </c>
      <c r="F414" s="9">
        <v>0.1</v>
      </c>
    </row>
    <row r="415" spans="1:6" x14ac:dyDescent="0.3">
      <c r="A415" s="3">
        <v>2003</v>
      </c>
      <c r="B415">
        <v>7</v>
      </c>
      <c r="C415">
        <v>26</v>
      </c>
      <c r="D415">
        <v>92</v>
      </c>
      <c r="E415">
        <v>75</v>
      </c>
      <c r="F415" s="9">
        <v>0.1</v>
      </c>
    </row>
    <row r="416" spans="1:6" x14ac:dyDescent="0.3">
      <c r="A416" s="3">
        <v>2003</v>
      </c>
      <c r="B416">
        <v>7</v>
      </c>
      <c r="C416">
        <v>30</v>
      </c>
      <c r="D416">
        <v>90</v>
      </c>
      <c r="E416">
        <v>68</v>
      </c>
      <c r="F416" s="9">
        <v>0.04</v>
      </c>
    </row>
    <row r="417" spans="1:6" x14ac:dyDescent="0.3">
      <c r="A417" s="3">
        <v>2003</v>
      </c>
      <c r="B417">
        <v>7</v>
      </c>
      <c r="C417">
        <v>31</v>
      </c>
      <c r="D417">
        <v>80</v>
      </c>
      <c r="E417">
        <v>65</v>
      </c>
      <c r="F417" s="9">
        <v>0.16</v>
      </c>
    </row>
    <row r="418" spans="1:6" x14ac:dyDescent="0.3">
      <c r="A418" s="3">
        <v>2003</v>
      </c>
      <c r="B418">
        <v>8</v>
      </c>
      <c r="C418">
        <v>6</v>
      </c>
      <c r="D418">
        <v>86</v>
      </c>
      <c r="E418">
        <v>64</v>
      </c>
      <c r="F418" s="9">
        <v>0.22</v>
      </c>
    </row>
    <row r="419" spans="1:6" x14ac:dyDescent="0.3">
      <c r="A419" s="3">
        <v>2003</v>
      </c>
      <c r="B419">
        <v>8</v>
      </c>
      <c r="C419">
        <v>19</v>
      </c>
      <c r="D419">
        <v>89</v>
      </c>
      <c r="E419">
        <v>74</v>
      </c>
      <c r="F419" s="9">
        <v>0.03</v>
      </c>
    </row>
    <row r="420" spans="1:6" x14ac:dyDescent="0.3">
      <c r="A420" s="3">
        <v>2003</v>
      </c>
      <c r="B420">
        <v>8</v>
      </c>
      <c r="C420">
        <v>20</v>
      </c>
      <c r="D420">
        <v>91</v>
      </c>
      <c r="E420">
        <v>71</v>
      </c>
      <c r="F420" s="9">
        <v>0.85</v>
      </c>
    </row>
    <row r="421" spans="1:6" x14ac:dyDescent="0.3">
      <c r="A421" s="3">
        <v>2003</v>
      </c>
      <c r="B421">
        <v>8</v>
      </c>
      <c r="C421">
        <v>25</v>
      </c>
      <c r="D421">
        <v>88</v>
      </c>
      <c r="E421">
        <v>70</v>
      </c>
      <c r="F421" s="9">
        <v>0.02</v>
      </c>
    </row>
    <row r="422" spans="1:6" x14ac:dyDescent="0.3">
      <c r="A422" s="3">
        <v>2003</v>
      </c>
      <c r="B422">
        <v>9</v>
      </c>
      <c r="C422">
        <v>11</v>
      </c>
      <c r="D422">
        <v>84</v>
      </c>
      <c r="E422">
        <v>63</v>
      </c>
      <c r="F422" s="9">
        <v>0.61</v>
      </c>
    </row>
    <row r="423" spans="1:6" x14ac:dyDescent="0.3">
      <c r="A423" s="3">
        <v>2003</v>
      </c>
      <c r="B423">
        <v>9</v>
      </c>
      <c r="C423">
        <v>12</v>
      </c>
      <c r="D423">
        <v>76</v>
      </c>
      <c r="E423">
        <v>58</v>
      </c>
      <c r="F423" s="9">
        <v>0.86</v>
      </c>
    </row>
    <row r="424" spans="1:6" x14ac:dyDescent="0.3">
      <c r="A424" s="3">
        <v>2003</v>
      </c>
      <c r="B424">
        <v>9</v>
      </c>
      <c r="C424">
        <v>18</v>
      </c>
      <c r="D424">
        <v>73</v>
      </c>
      <c r="E424">
        <v>47</v>
      </c>
      <c r="F424" s="9">
        <v>0.54</v>
      </c>
    </row>
    <row r="425" spans="1:6" x14ac:dyDescent="0.3">
      <c r="A425" s="3">
        <v>2003</v>
      </c>
      <c r="B425">
        <v>9</v>
      </c>
      <c r="C425">
        <v>21</v>
      </c>
      <c r="D425">
        <v>62</v>
      </c>
      <c r="E425">
        <v>51</v>
      </c>
      <c r="F425" s="9">
        <v>0.02</v>
      </c>
    </row>
    <row r="426" spans="1:6" x14ac:dyDescent="0.3">
      <c r="A426" s="3">
        <v>2003</v>
      </c>
      <c r="B426">
        <v>9</v>
      </c>
      <c r="C426">
        <v>26</v>
      </c>
      <c r="D426">
        <v>57</v>
      </c>
      <c r="E426">
        <v>47</v>
      </c>
      <c r="F426" s="9">
        <v>0.13</v>
      </c>
    </row>
    <row r="427" spans="1:6" x14ac:dyDescent="0.3">
      <c r="A427" s="3">
        <v>2003</v>
      </c>
      <c r="B427">
        <v>9</v>
      </c>
      <c r="C427">
        <v>29</v>
      </c>
      <c r="D427">
        <v>51</v>
      </c>
      <c r="E427">
        <v>36</v>
      </c>
      <c r="F427" s="9">
        <v>0.04</v>
      </c>
    </row>
    <row r="428" spans="1:6" x14ac:dyDescent="0.3">
      <c r="A428" s="3">
        <v>2003</v>
      </c>
      <c r="B428">
        <v>10</v>
      </c>
      <c r="C428">
        <v>11</v>
      </c>
      <c r="D428">
        <v>68</v>
      </c>
      <c r="E428">
        <v>50</v>
      </c>
      <c r="F428" s="9">
        <v>0.48</v>
      </c>
    </row>
    <row r="429" spans="1:6" x14ac:dyDescent="0.3">
      <c r="A429" s="3">
        <v>2003</v>
      </c>
      <c r="B429">
        <v>10</v>
      </c>
      <c r="C429">
        <v>25</v>
      </c>
      <c r="D429">
        <v>46</v>
      </c>
      <c r="E429">
        <v>34</v>
      </c>
      <c r="F429" s="9">
        <v>0.01</v>
      </c>
    </row>
    <row r="430" spans="1:6" x14ac:dyDescent="0.3">
      <c r="A430" s="3">
        <v>2003</v>
      </c>
      <c r="B430">
        <v>10</v>
      </c>
      <c r="C430">
        <v>27</v>
      </c>
      <c r="D430">
        <v>43</v>
      </c>
      <c r="E430">
        <v>34</v>
      </c>
      <c r="F430" s="9">
        <v>0.04</v>
      </c>
    </row>
    <row r="431" spans="1:6" x14ac:dyDescent="0.3">
      <c r="A431" s="3">
        <v>2003</v>
      </c>
      <c r="B431">
        <v>10</v>
      </c>
      <c r="C431">
        <v>28</v>
      </c>
      <c r="D431">
        <v>45</v>
      </c>
      <c r="E431">
        <v>36</v>
      </c>
      <c r="F431" s="9">
        <v>0.04</v>
      </c>
    </row>
    <row r="432" spans="1:6" x14ac:dyDescent="0.3">
      <c r="A432" s="3">
        <v>2003</v>
      </c>
      <c r="B432">
        <v>10</v>
      </c>
      <c r="C432">
        <v>29</v>
      </c>
      <c r="D432">
        <v>39</v>
      </c>
      <c r="E432">
        <v>35</v>
      </c>
      <c r="F432" s="9">
        <v>0.02</v>
      </c>
    </row>
    <row r="433" spans="1:6" x14ac:dyDescent="0.3">
      <c r="A433" s="3">
        <v>2003</v>
      </c>
      <c r="B433">
        <v>10</v>
      </c>
      <c r="C433">
        <v>30</v>
      </c>
      <c r="D433">
        <v>42</v>
      </c>
      <c r="E433">
        <v>37</v>
      </c>
      <c r="F433" s="9">
        <v>0.03</v>
      </c>
    </row>
    <row r="434" spans="1:6" x14ac:dyDescent="0.3">
      <c r="A434" s="3">
        <v>2003</v>
      </c>
      <c r="B434">
        <v>11</v>
      </c>
      <c r="C434">
        <v>3</v>
      </c>
      <c r="D434">
        <v>36</v>
      </c>
      <c r="E434">
        <v>29</v>
      </c>
      <c r="F434" s="9">
        <v>0.15</v>
      </c>
    </row>
    <row r="435" spans="1:6" x14ac:dyDescent="0.3">
      <c r="A435" s="3">
        <v>2003</v>
      </c>
      <c r="B435">
        <v>11</v>
      </c>
      <c r="C435">
        <v>4</v>
      </c>
      <c r="D435">
        <v>34</v>
      </c>
      <c r="E435">
        <v>31</v>
      </c>
      <c r="F435" s="9">
        <v>0.02</v>
      </c>
    </row>
    <row r="436" spans="1:6" x14ac:dyDescent="0.3">
      <c r="A436" s="3">
        <v>2003</v>
      </c>
      <c r="B436">
        <v>11</v>
      </c>
      <c r="C436">
        <v>12</v>
      </c>
      <c r="D436">
        <v>41</v>
      </c>
      <c r="E436">
        <v>28</v>
      </c>
      <c r="F436" s="9">
        <v>0.25</v>
      </c>
    </row>
    <row r="437" spans="1:6" x14ac:dyDescent="0.3">
      <c r="A437" s="3">
        <v>2003</v>
      </c>
      <c r="B437">
        <v>11</v>
      </c>
      <c r="C437">
        <v>17</v>
      </c>
      <c r="D437">
        <v>53</v>
      </c>
      <c r="E437">
        <v>40</v>
      </c>
      <c r="F437" s="9">
        <v>0.01</v>
      </c>
    </row>
    <row r="438" spans="1:6" x14ac:dyDescent="0.3">
      <c r="A438" s="3">
        <v>2003</v>
      </c>
      <c r="B438">
        <v>11</v>
      </c>
      <c r="C438">
        <v>22</v>
      </c>
      <c r="D438">
        <v>34</v>
      </c>
      <c r="E438">
        <v>30</v>
      </c>
      <c r="F438" s="9">
        <v>0.02</v>
      </c>
    </row>
    <row r="439" spans="1:6" x14ac:dyDescent="0.3">
      <c r="A439" s="3">
        <v>2003</v>
      </c>
      <c r="B439">
        <v>11</v>
      </c>
      <c r="C439">
        <v>23</v>
      </c>
      <c r="D439">
        <v>32</v>
      </c>
      <c r="E439">
        <v>15</v>
      </c>
      <c r="F439" s="9">
        <v>0.22</v>
      </c>
    </row>
    <row r="440" spans="1:6" x14ac:dyDescent="0.3">
      <c r="A440" s="3">
        <v>2003</v>
      </c>
      <c r="B440">
        <v>11</v>
      </c>
      <c r="C440">
        <v>26</v>
      </c>
      <c r="D440">
        <v>37</v>
      </c>
      <c r="E440">
        <v>17</v>
      </c>
      <c r="F440" s="9">
        <v>0.04</v>
      </c>
    </row>
    <row r="441" spans="1:6" x14ac:dyDescent="0.3">
      <c r="A441" s="3">
        <v>2003</v>
      </c>
      <c r="B441">
        <v>12</v>
      </c>
      <c r="C441">
        <v>4</v>
      </c>
      <c r="D441">
        <v>36</v>
      </c>
      <c r="E441">
        <v>28</v>
      </c>
      <c r="F441" s="9">
        <v>0.06</v>
      </c>
    </row>
    <row r="442" spans="1:6" x14ac:dyDescent="0.3">
      <c r="A442" s="3">
        <v>2003</v>
      </c>
      <c r="B442">
        <v>12</v>
      </c>
      <c r="C442">
        <v>5</v>
      </c>
      <c r="D442">
        <v>34</v>
      </c>
      <c r="E442">
        <v>30</v>
      </c>
      <c r="F442" s="9">
        <v>0.02</v>
      </c>
    </row>
    <row r="443" spans="1:6" x14ac:dyDescent="0.3">
      <c r="A443" s="3">
        <v>2003</v>
      </c>
      <c r="B443">
        <v>12</v>
      </c>
      <c r="C443">
        <v>9</v>
      </c>
      <c r="D443">
        <v>35</v>
      </c>
      <c r="E443">
        <v>19</v>
      </c>
      <c r="F443" s="9">
        <v>0.37</v>
      </c>
    </row>
    <row r="444" spans="1:6" x14ac:dyDescent="0.3">
      <c r="A444" s="3">
        <v>2003</v>
      </c>
      <c r="B444">
        <v>12</v>
      </c>
      <c r="C444">
        <v>10</v>
      </c>
      <c r="D444">
        <v>22</v>
      </c>
      <c r="E444">
        <v>11</v>
      </c>
      <c r="F444" s="9">
        <v>0.04</v>
      </c>
    </row>
    <row r="445" spans="1:6" x14ac:dyDescent="0.3">
      <c r="A445" s="3">
        <v>2003</v>
      </c>
      <c r="B445">
        <v>12</v>
      </c>
      <c r="C445">
        <v>16</v>
      </c>
      <c r="D445">
        <v>27</v>
      </c>
      <c r="E445">
        <v>14</v>
      </c>
      <c r="F445" s="9">
        <v>0.06</v>
      </c>
    </row>
    <row r="446" spans="1:6" x14ac:dyDescent="0.3">
      <c r="A446" s="3">
        <v>2003</v>
      </c>
      <c r="B446">
        <v>12</v>
      </c>
      <c r="C446">
        <v>18</v>
      </c>
      <c r="D446">
        <v>32</v>
      </c>
      <c r="E446">
        <v>19</v>
      </c>
      <c r="F446" s="9">
        <v>0.05</v>
      </c>
    </row>
    <row r="447" spans="1:6" x14ac:dyDescent="0.3">
      <c r="A447" s="3">
        <v>2003</v>
      </c>
      <c r="B447">
        <v>12</v>
      </c>
      <c r="C447">
        <v>27</v>
      </c>
      <c r="D447">
        <v>43</v>
      </c>
      <c r="E447">
        <v>38</v>
      </c>
      <c r="F447" s="9">
        <v>0.01</v>
      </c>
    </row>
    <row r="448" spans="1:6" x14ac:dyDescent="0.3">
      <c r="A448" s="3">
        <v>2003</v>
      </c>
      <c r="B448">
        <v>12</v>
      </c>
      <c r="C448">
        <v>29</v>
      </c>
      <c r="D448">
        <v>29</v>
      </c>
      <c r="E448">
        <v>17</v>
      </c>
      <c r="F448" s="9">
        <v>0.01</v>
      </c>
    </row>
    <row r="449" spans="1:6" x14ac:dyDescent="0.3">
      <c r="A449" s="3">
        <v>2004</v>
      </c>
      <c r="B449">
        <v>1</v>
      </c>
      <c r="C449">
        <v>21</v>
      </c>
      <c r="D449">
        <v>30</v>
      </c>
      <c r="E449">
        <v>-9</v>
      </c>
      <c r="F449" s="9">
        <v>0.01</v>
      </c>
    </row>
    <row r="450" spans="1:6" x14ac:dyDescent="0.3">
      <c r="A450" s="3">
        <v>2004</v>
      </c>
      <c r="B450">
        <v>1</v>
      </c>
      <c r="C450">
        <v>23</v>
      </c>
      <c r="D450">
        <v>12</v>
      </c>
      <c r="E450">
        <v>5</v>
      </c>
      <c r="F450" s="9">
        <v>0.04</v>
      </c>
    </row>
    <row r="451" spans="1:6" x14ac:dyDescent="0.3">
      <c r="A451" s="3">
        <v>2004</v>
      </c>
      <c r="B451">
        <v>1</v>
      </c>
      <c r="C451">
        <v>26</v>
      </c>
      <c r="D451">
        <v>20</v>
      </c>
      <c r="E451">
        <v>15</v>
      </c>
      <c r="F451" s="9">
        <v>0.16</v>
      </c>
    </row>
    <row r="452" spans="1:6" x14ac:dyDescent="0.3">
      <c r="A452" s="3">
        <v>2004</v>
      </c>
      <c r="B452">
        <v>1</v>
      </c>
      <c r="C452">
        <v>31</v>
      </c>
      <c r="D452">
        <v>7</v>
      </c>
      <c r="E452">
        <v>-15</v>
      </c>
      <c r="F452" s="9">
        <v>0.02</v>
      </c>
    </row>
    <row r="453" spans="1:6" x14ac:dyDescent="0.3">
      <c r="A453" s="3">
        <v>2004</v>
      </c>
      <c r="B453">
        <v>2</v>
      </c>
      <c r="C453">
        <v>1</v>
      </c>
      <c r="D453">
        <v>19</v>
      </c>
      <c r="E453">
        <v>7</v>
      </c>
      <c r="F453" s="9">
        <v>0.24</v>
      </c>
    </row>
    <row r="454" spans="1:6" x14ac:dyDescent="0.3">
      <c r="A454" s="3">
        <v>2004</v>
      </c>
      <c r="B454">
        <v>2</v>
      </c>
      <c r="C454">
        <v>2</v>
      </c>
      <c r="D454">
        <v>22</v>
      </c>
      <c r="E454">
        <v>10</v>
      </c>
      <c r="F454" s="9">
        <v>0.35</v>
      </c>
    </row>
    <row r="455" spans="1:6" x14ac:dyDescent="0.3">
      <c r="A455" s="3">
        <v>2004</v>
      </c>
      <c r="B455">
        <v>2</v>
      </c>
      <c r="C455">
        <v>5</v>
      </c>
      <c r="D455">
        <v>26</v>
      </c>
      <c r="E455">
        <v>15</v>
      </c>
      <c r="F455" s="9">
        <v>0.03</v>
      </c>
    </row>
    <row r="456" spans="1:6" x14ac:dyDescent="0.3">
      <c r="A456" s="3">
        <v>2004</v>
      </c>
      <c r="B456">
        <v>2</v>
      </c>
      <c r="C456">
        <v>6</v>
      </c>
      <c r="D456">
        <v>27</v>
      </c>
      <c r="E456">
        <v>17</v>
      </c>
      <c r="F456" s="9">
        <v>0.06</v>
      </c>
    </row>
    <row r="457" spans="1:6" x14ac:dyDescent="0.3">
      <c r="A457" s="3">
        <v>2004</v>
      </c>
      <c r="B457">
        <v>2</v>
      </c>
      <c r="C457">
        <v>7</v>
      </c>
      <c r="D457">
        <v>25</v>
      </c>
      <c r="E457">
        <v>4</v>
      </c>
      <c r="F457" s="9">
        <v>0.02</v>
      </c>
    </row>
    <row r="458" spans="1:6" x14ac:dyDescent="0.3">
      <c r="A458" s="3">
        <v>2004</v>
      </c>
      <c r="B458">
        <v>2</v>
      </c>
      <c r="C458">
        <v>8</v>
      </c>
      <c r="D458">
        <v>19</v>
      </c>
      <c r="E458">
        <v>2</v>
      </c>
      <c r="F458" s="9">
        <v>0.03</v>
      </c>
    </row>
    <row r="459" spans="1:6" x14ac:dyDescent="0.3">
      <c r="A459" s="3">
        <v>2004</v>
      </c>
      <c r="B459">
        <v>2</v>
      </c>
      <c r="C459">
        <v>10</v>
      </c>
      <c r="D459">
        <v>17</v>
      </c>
      <c r="E459">
        <v>7</v>
      </c>
      <c r="F459" s="9">
        <v>0.02</v>
      </c>
    </row>
    <row r="460" spans="1:6" x14ac:dyDescent="0.3">
      <c r="A460" s="3">
        <v>2004</v>
      </c>
      <c r="B460">
        <v>2</v>
      </c>
      <c r="C460">
        <v>11</v>
      </c>
      <c r="D460">
        <v>24</v>
      </c>
      <c r="E460">
        <v>16</v>
      </c>
      <c r="F460" s="9">
        <v>0.02</v>
      </c>
    </row>
    <row r="461" spans="1:6" x14ac:dyDescent="0.3">
      <c r="A461" s="3">
        <v>2004</v>
      </c>
      <c r="B461">
        <v>2</v>
      </c>
      <c r="C461">
        <v>19</v>
      </c>
      <c r="D461">
        <v>39</v>
      </c>
      <c r="E461">
        <v>32</v>
      </c>
      <c r="F461" s="9">
        <v>0.01</v>
      </c>
    </row>
    <row r="462" spans="1:6" x14ac:dyDescent="0.3">
      <c r="A462" s="3">
        <v>2004</v>
      </c>
      <c r="B462">
        <v>2</v>
      </c>
      <c r="C462">
        <v>20</v>
      </c>
      <c r="D462">
        <v>34</v>
      </c>
      <c r="E462">
        <v>31</v>
      </c>
      <c r="F462" s="9">
        <v>0.14000000000000001</v>
      </c>
    </row>
    <row r="463" spans="1:6" x14ac:dyDescent="0.3">
      <c r="A463" s="3">
        <v>2004</v>
      </c>
      <c r="B463">
        <v>2</v>
      </c>
      <c r="C463">
        <v>22</v>
      </c>
      <c r="D463">
        <v>36</v>
      </c>
      <c r="E463">
        <v>26</v>
      </c>
      <c r="F463" s="9">
        <v>0.08</v>
      </c>
    </row>
    <row r="464" spans="1:6" x14ac:dyDescent="0.3">
      <c r="A464" s="3">
        <v>2004</v>
      </c>
      <c r="B464">
        <v>2</v>
      </c>
      <c r="C464">
        <v>29</v>
      </c>
      <c r="D464">
        <v>48</v>
      </c>
      <c r="E464">
        <v>33</v>
      </c>
      <c r="F464" s="9">
        <v>0.09</v>
      </c>
    </row>
    <row r="465" spans="1:6" x14ac:dyDescent="0.3">
      <c r="A465" s="3">
        <v>2004</v>
      </c>
      <c r="B465">
        <v>3</v>
      </c>
      <c r="C465">
        <v>1</v>
      </c>
      <c r="D465">
        <v>44</v>
      </c>
      <c r="E465">
        <v>38</v>
      </c>
      <c r="F465" s="9">
        <v>0.01</v>
      </c>
    </row>
    <row r="466" spans="1:6" x14ac:dyDescent="0.3">
      <c r="A466" s="3">
        <v>2004</v>
      </c>
      <c r="B466">
        <v>3</v>
      </c>
      <c r="C466">
        <v>3</v>
      </c>
      <c r="D466">
        <v>36</v>
      </c>
      <c r="E466">
        <v>28</v>
      </c>
      <c r="F466" s="9">
        <v>0.04</v>
      </c>
    </row>
    <row r="467" spans="1:6" x14ac:dyDescent="0.3">
      <c r="A467" s="3">
        <v>2004</v>
      </c>
      <c r="B467">
        <v>3</v>
      </c>
      <c r="C467">
        <v>5</v>
      </c>
      <c r="D467">
        <v>35</v>
      </c>
      <c r="E467">
        <v>31</v>
      </c>
      <c r="F467" s="9">
        <v>0.59</v>
      </c>
    </row>
    <row r="468" spans="1:6" x14ac:dyDescent="0.3">
      <c r="A468" s="3">
        <v>2004</v>
      </c>
      <c r="B468">
        <v>3</v>
      </c>
      <c r="C468">
        <v>6</v>
      </c>
      <c r="D468">
        <v>36</v>
      </c>
      <c r="E468">
        <v>25</v>
      </c>
      <c r="F468" s="9">
        <v>7.0000000000000007E-2</v>
      </c>
    </row>
    <row r="469" spans="1:6" x14ac:dyDescent="0.3">
      <c r="A469" s="3">
        <v>2004</v>
      </c>
      <c r="B469">
        <v>3</v>
      </c>
      <c r="C469">
        <v>8</v>
      </c>
      <c r="D469">
        <v>35</v>
      </c>
      <c r="E469">
        <v>21</v>
      </c>
      <c r="F469" s="9">
        <v>7.0000000000000007E-2</v>
      </c>
    </row>
    <row r="470" spans="1:6" x14ac:dyDescent="0.3">
      <c r="A470" s="3">
        <v>2004</v>
      </c>
      <c r="B470">
        <v>3</v>
      </c>
      <c r="C470">
        <v>10</v>
      </c>
      <c r="D470">
        <v>46</v>
      </c>
      <c r="E470">
        <v>29</v>
      </c>
      <c r="F470" s="9">
        <v>0.09</v>
      </c>
    </row>
    <row r="471" spans="1:6" x14ac:dyDescent="0.3">
      <c r="A471" s="3">
        <v>2004</v>
      </c>
      <c r="B471">
        <v>3</v>
      </c>
      <c r="C471">
        <v>13</v>
      </c>
      <c r="D471">
        <v>45</v>
      </c>
      <c r="E471">
        <v>27</v>
      </c>
      <c r="F471" s="9">
        <v>0.15</v>
      </c>
    </row>
    <row r="472" spans="1:6" x14ac:dyDescent="0.3">
      <c r="A472" s="3">
        <v>2004</v>
      </c>
      <c r="B472">
        <v>3</v>
      </c>
      <c r="C472">
        <v>16</v>
      </c>
      <c r="D472">
        <v>37</v>
      </c>
      <c r="E472">
        <v>22</v>
      </c>
      <c r="F472" s="9">
        <v>0.09</v>
      </c>
    </row>
    <row r="473" spans="1:6" x14ac:dyDescent="0.3">
      <c r="A473" s="3">
        <v>2004</v>
      </c>
      <c r="B473">
        <v>3</v>
      </c>
      <c r="C473">
        <v>18</v>
      </c>
      <c r="D473">
        <v>42</v>
      </c>
      <c r="E473">
        <v>30</v>
      </c>
      <c r="F473" s="9">
        <v>0.05</v>
      </c>
    </row>
    <row r="474" spans="1:6" x14ac:dyDescent="0.3">
      <c r="A474" s="3">
        <v>2004</v>
      </c>
      <c r="B474">
        <v>3</v>
      </c>
      <c r="C474">
        <v>25</v>
      </c>
      <c r="D474">
        <v>63</v>
      </c>
      <c r="E474">
        <v>44</v>
      </c>
      <c r="F474" s="9">
        <v>0.48</v>
      </c>
    </row>
    <row r="475" spans="1:6" x14ac:dyDescent="0.3">
      <c r="A475" s="3">
        <v>2004</v>
      </c>
      <c r="B475">
        <v>3</v>
      </c>
      <c r="C475">
        <v>27</v>
      </c>
      <c r="D475">
        <v>61</v>
      </c>
      <c r="E475">
        <v>47</v>
      </c>
      <c r="F475" s="9">
        <v>0.45</v>
      </c>
    </row>
    <row r="476" spans="1:6" x14ac:dyDescent="0.3">
      <c r="A476" s="3">
        <v>2004</v>
      </c>
      <c r="B476">
        <v>3</v>
      </c>
      <c r="C476">
        <v>28</v>
      </c>
      <c r="D476">
        <v>62</v>
      </c>
      <c r="E476">
        <v>42</v>
      </c>
      <c r="F476" s="9">
        <v>0.02</v>
      </c>
    </row>
    <row r="477" spans="1:6" x14ac:dyDescent="0.3">
      <c r="A477" s="3">
        <v>2004</v>
      </c>
      <c r="B477">
        <v>4</v>
      </c>
      <c r="C477">
        <v>18</v>
      </c>
      <c r="D477">
        <v>88</v>
      </c>
      <c r="E477">
        <v>51</v>
      </c>
      <c r="F477" s="9">
        <v>1.04</v>
      </c>
    </row>
    <row r="478" spans="1:6" x14ac:dyDescent="0.3">
      <c r="A478" s="3">
        <v>2004</v>
      </c>
      <c r="B478">
        <v>4</v>
      </c>
      <c r="C478">
        <v>19</v>
      </c>
      <c r="D478">
        <v>58</v>
      </c>
      <c r="E478">
        <v>42</v>
      </c>
      <c r="F478" s="9">
        <v>0.04</v>
      </c>
    </row>
    <row r="479" spans="1:6" x14ac:dyDescent="0.3">
      <c r="A479" s="3">
        <v>2004</v>
      </c>
      <c r="B479">
        <v>4</v>
      </c>
      <c r="C479">
        <v>20</v>
      </c>
      <c r="D479">
        <v>53</v>
      </c>
      <c r="E479">
        <v>43</v>
      </c>
      <c r="F479" s="9">
        <v>0.31</v>
      </c>
    </row>
    <row r="480" spans="1:6" x14ac:dyDescent="0.3">
      <c r="A480" s="3">
        <v>2004</v>
      </c>
      <c r="B480">
        <v>4</v>
      </c>
      <c r="C480">
        <v>21</v>
      </c>
      <c r="D480">
        <v>57</v>
      </c>
      <c r="E480">
        <v>39</v>
      </c>
      <c r="F480" s="9">
        <v>0.24</v>
      </c>
    </row>
    <row r="481" spans="1:6" x14ac:dyDescent="0.3">
      <c r="A481" s="3">
        <v>2004</v>
      </c>
      <c r="B481">
        <v>4</v>
      </c>
      <c r="C481">
        <v>24</v>
      </c>
      <c r="D481">
        <v>57</v>
      </c>
      <c r="E481">
        <v>39</v>
      </c>
      <c r="F481" s="9">
        <v>0.18</v>
      </c>
    </row>
    <row r="482" spans="1:6" x14ac:dyDescent="0.3">
      <c r="A482" s="3">
        <v>2004</v>
      </c>
      <c r="B482">
        <v>4</v>
      </c>
      <c r="C482">
        <v>25</v>
      </c>
      <c r="D482">
        <v>63</v>
      </c>
      <c r="E482">
        <v>41</v>
      </c>
      <c r="F482" s="9">
        <v>0.25</v>
      </c>
    </row>
    <row r="483" spans="1:6" x14ac:dyDescent="0.3">
      <c r="A483" s="3">
        <v>2004</v>
      </c>
      <c r="B483">
        <v>5</v>
      </c>
      <c r="C483">
        <v>5</v>
      </c>
      <c r="D483">
        <v>84</v>
      </c>
      <c r="E483">
        <v>40</v>
      </c>
      <c r="F483" s="9">
        <v>0.04</v>
      </c>
    </row>
    <row r="484" spans="1:6" x14ac:dyDescent="0.3">
      <c r="A484" s="3">
        <v>2004</v>
      </c>
      <c r="B484">
        <v>5</v>
      </c>
      <c r="C484">
        <v>9</v>
      </c>
      <c r="D484">
        <v>88</v>
      </c>
      <c r="E484">
        <v>55</v>
      </c>
      <c r="F484" s="9">
        <v>0.62</v>
      </c>
    </row>
    <row r="485" spans="1:6" x14ac:dyDescent="0.3">
      <c r="A485" s="3">
        <v>2004</v>
      </c>
      <c r="B485">
        <v>5</v>
      </c>
      <c r="C485">
        <v>12</v>
      </c>
      <c r="D485">
        <v>76</v>
      </c>
      <c r="E485">
        <v>47</v>
      </c>
      <c r="F485" s="9">
        <v>0.14000000000000001</v>
      </c>
    </row>
    <row r="486" spans="1:6" x14ac:dyDescent="0.3">
      <c r="A486" s="3">
        <v>2004</v>
      </c>
      <c r="B486">
        <v>5</v>
      </c>
      <c r="C486">
        <v>13</v>
      </c>
      <c r="D486">
        <v>47</v>
      </c>
      <c r="E486">
        <v>39</v>
      </c>
      <c r="F486" s="9">
        <v>0.38</v>
      </c>
    </row>
    <row r="487" spans="1:6" x14ac:dyDescent="0.3">
      <c r="A487" s="3">
        <v>2004</v>
      </c>
      <c r="B487">
        <v>5</v>
      </c>
      <c r="C487">
        <v>16</v>
      </c>
      <c r="D487">
        <v>71</v>
      </c>
      <c r="E487">
        <v>47</v>
      </c>
      <c r="F487" s="9">
        <v>0.66</v>
      </c>
    </row>
    <row r="488" spans="1:6" x14ac:dyDescent="0.3">
      <c r="A488" s="3">
        <v>2004</v>
      </c>
      <c r="B488">
        <v>5</v>
      </c>
      <c r="C488">
        <v>17</v>
      </c>
      <c r="D488">
        <v>66</v>
      </c>
      <c r="E488">
        <v>52</v>
      </c>
      <c r="F488" s="9">
        <v>0.32</v>
      </c>
    </row>
    <row r="489" spans="1:6" x14ac:dyDescent="0.3">
      <c r="A489" s="3">
        <v>2004</v>
      </c>
      <c r="B489">
        <v>5</v>
      </c>
      <c r="C489">
        <v>19</v>
      </c>
      <c r="D489">
        <v>75</v>
      </c>
      <c r="E489">
        <v>51</v>
      </c>
      <c r="F489" s="9">
        <v>0.17</v>
      </c>
    </row>
    <row r="490" spans="1:6" x14ac:dyDescent="0.3">
      <c r="A490" s="3">
        <v>2004</v>
      </c>
      <c r="B490">
        <v>5</v>
      </c>
      <c r="C490">
        <v>21</v>
      </c>
      <c r="D490">
        <v>63</v>
      </c>
      <c r="E490">
        <v>51</v>
      </c>
      <c r="F490" s="9">
        <v>0.21</v>
      </c>
    </row>
    <row r="491" spans="1:6" x14ac:dyDescent="0.3">
      <c r="A491" s="3">
        <v>2004</v>
      </c>
      <c r="B491">
        <v>5</v>
      </c>
      <c r="C491">
        <v>22</v>
      </c>
      <c r="D491">
        <v>58</v>
      </c>
      <c r="E491">
        <v>47</v>
      </c>
      <c r="F491" s="9">
        <v>0.1</v>
      </c>
    </row>
    <row r="492" spans="1:6" x14ac:dyDescent="0.3">
      <c r="A492" s="3">
        <v>2004</v>
      </c>
      <c r="B492">
        <v>5</v>
      </c>
      <c r="C492">
        <v>23</v>
      </c>
      <c r="D492">
        <v>52</v>
      </c>
      <c r="E492">
        <v>45</v>
      </c>
      <c r="F492" s="9">
        <v>1.28</v>
      </c>
    </row>
    <row r="493" spans="1:6" x14ac:dyDescent="0.3">
      <c r="A493" s="3">
        <v>2004</v>
      </c>
      <c r="B493">
        <v>5</v>
      </c>
      <c r="C493">
        <v>25</v>
      </c>
      <c r="D493">
        <v>58</v>
      </c>
      <c r="E493">
        <v>47</v>
      </c>
      <c r="F493" s="9">
        <v>0.01</v>
      </c>
    </row>
    <row r="494" spans="1:6" x14ac:dyDescent="0.3">
      <c r="A494" s="3">
        <v>2004</v>
      </c>
      <c r="B494">
        <v>5</v>
      </c>
      <c r="C494">
        <v>26</v>
      </c>
      <c r="D494">
        <v>70</v>
      </c>
      <c r="E494">
        <v>42</v>
      </c>
      <c r="F494" s="9">
        <v>0.69</v>
      </c>
    </row>
    <row r="495" spans="1:6" x14ac:dyDescent="0.3">
      <c r="A495" s="3">
        <v>2004</v>
      </c>
      <c r="B495">
        <v>5</v>
      </c>
      <c r="C495">
        <v>27</v>
      </c>
      <c r="D495">
        <v>67</v>
      </c>
      <c r="E495">
        <v>51</v>
      </c>
      <c r="F495" s="9">
        <v>0.17</v>
      </c>
    </row>
    <row r="496" spans="1:6" x14ac:dyDescent="0.3">
      <c r="A496" s="3">
        <v>2004</v>
      </c>
      <c r="B496">
        <v>5</v>
      </c>
      <c r="C496">
        <v>28</v>
      </c>
      <c r="D496">
        <v>71</v>
      </c>
      <c r="E496">
        <v>48</v>
      </c>
      <c r="F496" s="9">
        <v>0.03</v>
      </c>
    </row>
    <row r="497" spans="1:6" x14ac:dyDescent="0.3">
      <c r="A497" s="3">
        <v>2004</v>
      </c>
      <c r="B497">
        <v>5</v>
      </c>
      <c r="C497">
        <v>29</v>
      </c>
      <c r="D497">
        <v>60</v>
      </c>
      <c r="E497">
        <v>55</v>
      </c>
      <c r="F497" s="9">
        <v>0.82</v>
      </c>
    </row>
    <row r="498" spans="1:6" x14ac:dyDescent="0.3">
      <c r="A498" s="3">
        <v>2004</v>
      </c>
      <c r="B498">
        <v>5</v>
      </c>
      <c r="C498">
        <v>30</v>
      </c>
      <c r="D498">
        <v>73</v>
      </c>
      <c r="E498">
        <v>56</v>
      </c>
      <c r="F498" s="9">
        <v>0.62</v>
      </c>
    </row>
    <row r="499" spans="1:6" x14ac:dyDescent="0.3">
      <c r="A499" s="3">
        <v>2004</v>
      </c>
      <c r="B499">
        <v>5</v>
      </c>
      <c r="C499">
        <v>31</v>
      </c>
      <c r="D499">
        <v>68</v>
      </c>
      <c r="E499">
        <v>53</v>
      </c>
      <c r="F499" s="9">
        <v>0.13</v>
      </c>
    </row>
    <row r="500" spans="1:6" x14ac:dyDescent="0.3">
      <c r="A500" s="3">
        <v>2004</v>
      </c>
      <c r="B500">
        <v>6</v>
      </c>
      <c r="C500">
        <v>1</v>
      </c>
      <c r="D500">
        <v>59</v>
      </c>
      <c r="E500">
        <v>53</v>
      </c>
      <c r="F500" s="9">
        <v>0.3</v>
      </c>
    </row>
    <row r="501" spans="1:6" x14ac:dyDescent="0.3">
      <c r="A501" s="3">
        <v>2004</v>
      </c>
      <c r="B501">
        <v>6</v>
      </c>
      <c r="C501">
        <v>5</v>
      </c>
      <c r="D501">
        <v>76</v>
      </c>
      <c r="E501">
        <v>61</v>
      </c>
      <c r="F501" s="9">
        <v>0.33</v>
      </c>
    </row>
    <row r="502" spans="1:6" x14ac:dyDescent="0.3">
      <c r="A502" s="3">
        <v>2004</v>
      </c>
      <c r="B502">
        <v>6</v>
      </c>
      <c r="C502">
        <v>8</v>
      </c>
      <c r="D502">
        <v>82</v>
      </c>
      <c r="E502">
        <v>60</v>
      </c>
      <c r="F502" s="9">
        <v>0.38</v>
      </c>
    </row>
    <row r="503" spans="1:6" x14ac:dyDescent="0.3">
      <c r="A503" s="3">
        <v>2004</v>
      </c>
      <c r="B503">
        <v>6</v>
      </c>
      <c r="C503">
        <v>9</v>
      </c>
      <c r="D503">
        <v>67</v>
      </c>
      <c r="E503">
        <v>59</v>
      </c>
      <c r="F503" s="9">
        <v>0.9</v>
      </c>
    </row>
    <row r="504" spans="1:6" x14ac:dyDescent="0.3">
      <c r="A504" s="3">
        <v>2004</v>
      </c>
      <c r="B504">
        <v>6</v>
      </c>
      <c r="C504">
        <v>10</v>
      </c>
      <c r="D504">
        <v>61</v>
      </c>
      <c r="E504">
        <v>56</v>
      </c>
      <c r="F504" s="9">
        <v>0.16</v>
      </c>
    </row>
    <row r="505" spans="1:6" x14ac:dyDescent="0.3">
      <c r="A505" s="3">
        <v>2004</v>
      </c>
      <c r="B505">
        <v>6</v>
      </c>
      <c r="C505">
        <v>11</v>
      </c>
      <c r="D505">
        <v>73</v>
      </c>
      <c r="E505">
        <v>56</v>
      </c>
      <c r="F505" s="9">
        <v>0.68</v>
      </c>
    </row>
    <row r="506" spans="1:6" x14ac:dyDescent="0.3">
      <c r="A506" s="3">
        <v>2004</v>
      </c>
      <c r="B506">
        <v>6</v>
      </c>
      <c r="C506">
        <v>23</v>
      </c>
      <c r="D506">
        <v>76</v>
      </c>
      <c r="E506">
        <v>54</v>
      </c>
      <c r="F506" s="9">
        <v>0.27</v>
      </c>
    </row>
    <row r="507" spans="1:6" x14ac:dyDescent="0.3">
      <c r="A507" s="3">
        <v>2004</v>
      </c>
      <c r="B507">
        <v>6</v>
      </c>
      <c r="C507">
        <v>27</v>
      </c>
      <c r="D507">
        <v>66</v>
      </c>
      <c r="E507">
        <v>56</v>
      </c>
      <c r="F507" s="9">
        <v>0.04</v>
      </c>
    </row>
    <row r="508" spans="1:6" x14ac:dyDescent="0.3">
      <c r="A508" s="3">
        <v>2004</v>
      </c>
      <c r="B508">
        <v>7</v>
      </c>
      <c r="C508">
        <v>3</v>
      </c>
      <c r="D508">
        <v>81</v>
      </c>
      <c r="E508">
        <v>67</v>
      </c>
      <c r="F508" s="9">
        <v>0.56000000000000005</v>
      </c>
    </row>
    <row r="509" spans="1:6" x14ac:dyDescent="0.3">
      <c r="A509" s="3">
        <v>2004</v>
      </c>
      <c r="B509">
        <v>7</v>
      </c>
      <c r="C509">
        <v>5</v>
      </c>
      <c r="D509">
        <v>73</v>
      </c>
      <c r="E509">
        <v>62</v>
      </c>
      <c r="F509" s="9">
        <v>0.01</v>
      </c>
    </row>
    <row r="510" spans="1:6" x14ac:dyDescent="0.3">
      <c r="A510" s="3">
        <v>2004</v>
      </c>
      <c r="B510">
        <v>7</v>
      </c>
      <c r="C510">
        <v>6</v>
      </c>
      <c r="D510">
        <v>63</v>
      </c>
      <c r="E510">
        <v>57</v>
      </c>
      <c r="F510" s="9">
        <v>0.9</v>
      </c>
    </row>
    <row r="511" spans="1:6" x14ac:dyDescent="0.3">
      <c r="A511" s="3">
        <v>2004</v>
      </c>
      <c r="B511">
        <v>7</v>
      </c>
      <c r="C511">
        <v>11</v>
      </c>
      <c r="D511">
        <v>82</v>
      </c>
      <c r="E511">
        <v>69</v>
      </c>
      <c r="F511" s="9">
        <v>0.95</v>
      </c>
    </row>
    <row r="512" spans="1:6" x14ac:dyDescent="0.3">
      <c r="A512" s="3">
        <v>2004</v>
      </c>
      <c r="B512">
        <v>7</v>
      </c>
      <c r="C512">
        <v>21</v>
      </c>
      <c r="D512">
        <v>95</v>
      </c>
      <c r="E512">
        <v>71</v>
      </c>
      <c r="F512" s="9">
        <v>0.05</v>
      </c>
    </row>
    <row r="513" spans="1:6" x14ac:dyDescent="0.3">
      <c r="A513" s="3">
        <v>2004</v>
      </c>
      <c r="B513">
        <v>7</v>
      </c>
      <c r="C513">
        <v>28</v>
      </c>
      <c r="D513">
        <v>80</v>
      </c>
      <c r="E513">
        <v>67</v>
      </c>
      <c r="F513" s="9">
        <v>0.28000000000000003</v>
      </c>
    </row>
    <row r="514" spans="1:6" x14ac:dyDescent="0.3">
      <c r="A514" s="3">
        <v>2004</v>
      </c>
      <c r="B514">
        <v>7</v>
      </c>
      <c r="C514">
        <v>30</v>
      </c>
      <c r="D514">
        <v>82</v>
      </c>
      <c r="E514">
        <v>59</v>
      </c>
      <c r="F514" s="9">
        <v>0.19</v>
      </c>
    </row>
    <row r="515" spans="1:6" x14ac:dyDescent="0.3">
      <c r="A515" s="3">
        <v>2004</v>
      </c>
      <c r="B515">
        <v>7</v>
      </c>
      <c r="C515">
        <v>31</v>
      </c>
      <c r="D515">
        <v>81</v>
      </c>
      <c r="E515">
        <v>58</v>
      </c>
      <c r="F515" s="9">
        <v>0.42</v>
      </c>
    </row>
    <row r="516" spans="1:6" x14ac:dyDescent="0.3">
      <c r="A516" s="3">
        <v>2004</v>
      </c>
      <c r="B516">
        <v>8</v>
      </c>
      <c r="C516">
        <v>1</v>
      </c>
      <c r="D516">
        <v>86</v>
      </c>
      <c r="E516">
        <v>67</v>
      </c>
      <c r="F516" s="9">
        <v>0.03</v>
      </c>
    </row>
    <row r="517" spans="1:6" x14ac:dyDescent="0.3">
      <c r="A517" s="3">
        <v>2004</v>
      </c>
      <c r="B517">
        <v>8</v>
      </c>
      <c r="C517">
        <v>3</v>
      </c>
      <c r="D517">
        <v>79</v>
      </c>
      <c r="E517">
        <v>67</v>
      </c>
      <c r="F517" s="9">
        <v>0.06</v>
      </c>
    </row>
    <row r="518" spans="1:6" x14ac:dyDescent="0.3">
      <c r="A518" s="3">
        <v>2004</v>
      </c>
      <c r="B518">
        <v>8</v>
      </c>
      <c r="C518">
        <v>7</v>
      </c>
      <c r="D518">
        <v>74</v>
      </c>
      <c r="E518">
        <v>62</v>
      </c>
      <c r="F518" s="9">
        <v>0.16</v>
      </c>
    </row>
    <row r="519" spans="1:6" x14ac:dyDescent="0.3">
      <c r="A519" s="3">
        <v>2004</v>
      </c>
      <c r="B519">
        <v>8</v>
      </c>
      <c r="C519">
        <v>11</v>
      </c>
      <c r="D519">
        <v>65</v>
      </c>
      <c r="E519">
        <v>47</v>
      </c>
      <c r="F519" s="9">
        <v>0.02</v>
      </c>
    </row>
    <row r="520" spans="1:6" x14ac:dyDescent="0.3">
      <c r="A520" s="3">
        <v>2004</v>
      </c>
      <c r="B520">
        <v>8</v>
      </c>
      <c r="C520">
        <v>15</v>
      </c>
      <c r="D520">
        <v>77</v>
      </c>
      <c r="E520">
        <v>57</v>
      </c>
      <c r="F520" s="9">
        <v>0.02</v>
      </c>
    </row>
    <row r="521" spans="1:6" x14ac:dyDescent="0.3">
      <c r="A521" s="3">
        <v>2004</v>
      </c>
      <c r="B521">
        <v>8</v>
      </c>
      <c r="C521">
        <v>16</v>
      </c>
      <c r="D521">
        <v>74</v>
      </c>
      <c r="E521">
        <v>58</v>
      </c>
      <c r="F521" s="9">
        <v>0.32</v>
      </c>
    </row>
    <row r="522" spans="1:6" x14ac:dyDescent="0.3">
      <c r="A522" s="3">
        <v>2004</v>
      </c>
      <c r="B522">
        <v>8</v>
      </c>
      <c r="C522">
        <v>22</v>
      </c>
      <c r="D522">
        <v>84</v>
      </c>
      <c r="E522">
        <v>59</v>
      </c>
      <c r="F522" s="9">
        <v>0.27</v>
      </c>
    </row>
    <row r="523" spans="1:6" x14ac:dyDescent="0.3">
      <c r="A523" s="3">
        <v>2004</v>
      </c>
      <c r="B523">
        <v>8</v>
      </c>
      <c r="C523">
        <v>23</v>
      </c>
      <c r="D523">
        <v>75</v>
      </c>
      <c r="E523">
        <v>56</v>
      </c>
      <c r="F523" s="9">
        <v>0.06</v>
      </c>
    </row>
    <row r="524" spans="1:6" x14ac:dyDescent="0.3">
      <c r="A524" s="3">
        <v>2004</v>
      </c>
      <c r="B524">
        <v>8</v>
      </c>
      <c r="C524">
        <v>26</v>
      </c>
      <c r="D524">
        <v>76</v>
      </c>
      <c r="E524">
        <v>62</v>
      </c>
      <c r="F524" s="9">
        <v>0.04</v>
      </c>
    </row>
    <row r="525" spans="1:6" x14ac:dyDescent="0.3">
      <c r="A525" s="3">
        <v>2004</v>
      </c>
      <c r="B525">
        <v>8</v>
      </c>
      <c r="C525">
        <v>29</v>
      </c>
      <c r="D525">
        <v>72</v>
      </c>
      <c r="E525">
        <v>54</v>
      </c>
      <c r="F525" s="9">
        <v>0.21</v>
      </c>
    </row>
    <row r="526" spans="1:6" x14ac:dyDescent="0.3">
      <c r="A526" s="3">
        <v>2004</v>
      </c>
      <c r="B526">
        <v>9</v>
      </c>
      <c r="C526">
        <v>5</v>
      </c>
      <c r="D526">
        <v>85</v>
      </c>
      <c r="E526">
        <v>70</v>
      </c>
      <c r="F526" s="9">
        <v>1.1200000000000001</v>
      </c>
    </row>
    <row r="527" spans="1:6" x14ac:dyDescent="0.3">
      <c r="A527" s="3">
        <v>2004</v>
      </c>
      <c r="B527">
        <v>9</v>
      </c>
      <c r="C527">
        <v>13</v>
      </c>
      <c r="D527">
        <v>86</v>
      </c>
      <c r="E527">
        <v>68</v>
      </c>
      <c r="F527" s="9">
        <v>0.16</v>
      </c>
    </row>
    <row r="528" spans="1:6" x14ac:dyDescent="0.3">
      <c r="A528" s="3">
        <v>2004</v>
      </c>
      <c r="B528">
        <v>9</v>
      </c>
      <c r="C528">
        <v>14</v>
      </c>
      <c r="D528">
        <v>71</v>
      </c>
      <c r="E528">
        <v>65</v>
      </c>
      <c r="F528" s="9">
        <v>0.84</v>
      </c>
    </row>
    <row r="529" spans="1:6" x14ac:dyDescent="0.3">
      <c r="A529" s="3">
        <v>2004</v>
      </c>
      <c r="B529">
        <v>9</v>
      </c>
      <c r="C529">
        <v>15</v>
      </c>
      <c r="D529">
        <v>74</v>
      </c>
      <c r="E529">
        <v>51</v>
      </c>
      <c r="F529" s="9">
        <v>1.58</v>
      </c>
    </row>
    <row r="530" spans="1:6" x14ac:dyDescent="0.3">
      <c r="A530" s="3">
        <v>2004</v>
      </c>
      <c r="B530">
        <v>9</v>
      </c>
      <c r="C530">
        <v>17</v>
      </c>
      <c r="D530">
        <v>73</v>
      </c>
      <c r="E530">
        <v>55</v>
      </c>
      <c r="F530" s="9">
        <v>0.06</v>
      </c>
    </row>
    <row r="531" spans="1:6" x14ac:dyDescent="0.3">
      <c r="A531" s="3">
        <v>2004</v>
      </c>
      <c r="B531">
        <v>9</v>
      </c>
      <c r="C531">
        <v>21</v>
      </c>
      <c r="D531">
        <v>70</v>
      </c>
      <c r="E531">
        <v>61</v>
      </c>
      <c r="F531" s="9">
        <v>0.09</v>
      </c>
    </row>
    <row r="532" spans="1:6" x14ac:dyDescent="0.3">
      <c r="A532" s="3">
        <v>2004</v>
      </c>
      <c r="B532">
        <v>9</v>
      </c>
      <c r="C532">
        <v>22</v>
      </c>
      <c r="D532">
        <v>84</v>
      </c>
      <c r="E532">
        <v>63</v>
      </c>
      <c r="F532" s="9">
        <v>0.09</v>
      </c>
    </row>
    <row r="533" spans="1:6" x14ac:dyDescent="0.3">
      <c r="A533" s="3">
        <v>2004</v>
      </c>
      <c r="B533">
        <v>9</v>
      </c>
      <c r="C533">
        <v>23</v>
      </c>
      <c r="D533">
        <v>80</v>
      </c>
      <c r="E533">
        <v>59</v>
      </c>
      <c r="F533" s="9">
        <v>0.27</v>
      </c>
    </row>
    <row r="534" spans="1:6" x14ac:dyDescent="0.3">
      <c r="A534" s="3">
        <v>2004</v>
      </c>
      <c r="B534">
        <v>10</v>
      </c>
      <c r="C534">
        <v>1</v>
      </c>
      <c r="D534">
        <v>67</v>
      </c>
      <c r="E534">
        <v>36</v>
      </c>
      <c r="F534" s="9">
        <v>0.38</v>
      </c>
    </row>
    <row r="535" spans="1:6" x14ac:dyDescent="0.3">
      <c r="A535" s="3">
        <v>2004</v>
      </c>
      <c r="B535">
        <v>10</v>
      </c>
      <c r="C535">
        <v>7</v>
      </c>
      <c r="D535">
        <v>71</v>
      </c>
      <c r="E535">
        <v>57</v>
      </c>
      <c r="F535" s="9">
        <v>0.28000000000000003</v>
      </c>
    </row>
    <row r="536" spans="1:6" x14ac:dyDescent="0.3">
      <c r="A536" s="3">
        <v>2004</v>
      </c>
      <c r="B536">
        <v>10</v>
      </c>
      <c r="C536">
        <v>13</v>
      </c>
      <c r="D536">
        <v>51</v>
      </c>
      <c r="E536">
        <v>42</v>
      </c>
      <c r="F536" s="9">
        <v>7.0000000000000007E-2</v>
      </c>
    </row>
    <row r="537" spans="1:6" x14ac:dyDescent="0.3">
      <c r="A537" s="3">
        <v>2004</v>
      </c>
      <c r="B537">
        <v>10</v>
      </c>
      <c r="C537">
        <v>15</v>
      </c>
      <c r="D537">
        <v>44</v>
      </c>
      <c r="E537">
        <v>36</v>
      </c>
      <c r="F537" s="9">
        <v>0.21</v>
      </c>
    </row>
    <row r="538" spans="1:6" x14ac:dyDescent="0.3">
      <c r="A538" s="3">
        <v>2004</v>
      </c>
      <c r="B538">
        <v>10</v>
      </c>
      <c r="C538">
        <v>16</v>
      </c>
      <c r="D538">
        <v>40</v>
      </c>
      <c r="E538">
        <v>35</v>
      </c>
      <c r="F538" s="9">
        <v>0.01</v>
      </c>
    </row>
    <row r="539" spans="1:6" x14ac:dyDescent="0.3">
      <c r="A539" s="3">
        <v>2004</v>
      </c>
      <c r="B539">
        <v>10</v>
      </c>
      <c r="C539">
        <v>17</v>
      </c>
      <c r="D539">
        <v>39</v>
      </c>
      <c r="E539">
        <v>29</v>
      </c>
      <c r="F539" s="9">
        <v>0.01</v>
      </c>
    </row>
    <row r="540" spans="1:6" x14ac:dyDescent="0.3">
      <c r="A540" s="3">
        <v>2004</v>
      </c>
      <c r="B540">
        <v>10</v>
      </c>
      <c r="C540">
        <v>22</v>
      </c>
      <c r="D540">
        <v>64</v>
      </c>
      <c r="E540">
        <v>50</v>
      </c>
      <c r="F540" s="9">
        <v>0.06</v>
      </c>
    </row>
    <row r="541" spans="1:6" x14ac:dyDescent="0.3">
      <c r="A541" s="3">
        <v>2004</v>
      </c>
      <c r="B541">
        <v>10</v>
      </c>
      <c r="C541">
        <v>23</v>
      </c>
      <c r="D541">
        <v>65</v>
      </c>
      <c r="E541">
        <v>45</v>
      </c>
      <c r="F541" s="9">
        <v>0.17</v>
      </c>
    </row>
    <row r="542" spans="1:6" x14ac:dyDescent="0.3">
      <c r="A542" s="3">
        <v>2004</v>
      </c>
      <c r="B542">
        <v>10</v>
      </c>
      <c r="C542">
        <v>28</v>
      </c>
      <c r="D542">
        <v>58</v>
      </c>
      <c r="E542">
        <v>49</v>
      </c>
      <c r="F542" s="9">
        <v>0.88</v>
      </c>
    </row>
    <row r="543" spans="1:6" x14ac:dyDescent="0.3">
      <c r="A543" s="3">
        <v>2004</v>
      </c>
      <c r="B543">
        <v>10</v>
      </c>
      <c r="C543">
        <v>29</v>
      </c>
      <c r="D543">
        <v>75</v>
      </c>
      <c r="E543">
        <v>56</v>
      </c>
      <c r="F543" s="9">
        <v>0.06</v>
      </c>
    </row>
    <row r="544" spans="1:6" x14ac:dyDescent="0.3">
      <c r="A544" s="3">
        <v>2004</v>
      </c>
      <c r="B544">
        <v>10</v>
      </c>
      <c r="C544">
        <v>30</v>
      </c>
      <c r="D544">
        <v>57</v>
      </c>
      <c r="E544">
        <v>42</v>
      </c>
      <c r="F544" s="9">
        <v>0.19</v>
      </c>
    </row>
    <row r="545" spans="1:6" x14ac:dyDescent="0.3">
      <c r="A545" s="3">
        <v>2004</v>
      </c>
      <c r="B545">
        <v>11</v>
      </c>
      <c r="C545">
        <v>1</v>
      </c>
      <c r="D545">
        <v>48</v>
      </c>
      <c r="E545">
        <v>39</v>
      </c>
      <c r="F545" s="9">
        <v>0.03</v>
      </c>
    </row>
    <row r="546" spans="1:6" x14ac:dyDescent="0.3">
      <c r="A546" s="3">
        <v>2004</v>
      </c>
      <c r="B546">
        <v>11</v>
      </c>
      <c r="C546">
        <v>2</v>
      </c>
      <c r="D546">
        <v>49</v>
      </c>
      <c r="E546">
        <v>34</v>
      </c>
      <c r="F546" s="9">
        <v>0.06</v>
      </c>
    </row>
    <row r="547" spans="1:6" x14ac:dyDescent="0.3">
      <c r="A547" s="3">
        <v>2004</v>
      </c>
      <c r="B547">
        <v>11</v>
      </c>
      <c r="C547">
        <v>19</v>
      </c>
      <c r="D547">
        <v>45</v>
      </c>
      <c r="E547">
        <v>39</v>
      </c>
      <c r="F547" s="9">
        <v>0.62</v>
      </c>
    </row>
    <row r="548" spans="1:6" x14ac:dyDescent="0.3">
      <c r="A548" s="3">
        <v>2004</v>
      </c>
      <c r="B548">
        <v>11</v>
      </c>
      <c r="C548">
        <v>20</v>
      </c>
      <c r="D548">
        <v>42</v>
      </c>
      <c r="E548">
        <v>32</v>
      </c>
      <c r="F548" s="9">
        <v>0.01</v>
      </c>
    </row>
    <row r="549" spans="1:6" x14ac:dyDescent="0.3">
      <c r="A549" s="3">
        <v>2004</v>
      </c>
      <c r="B549">
        <v>11</v>
      </c>
      <c r="C549">
        <v>26</v>
      </c>
      <c r="D549">
        <v>35</v>
      </c>
      <c r="E549">
        <v>30</v>
      </c>
      <c r="F549" s="9">
        <v>7.0000000000000007E-2</v>
      </c>
    </row>
    <row r="550" spans="1:6" x14ac:dyDescent="0.3">
      <c r="A550" s="3">
        <v>2004</v>
      </c>
      <c r="B550">
        <v>11</v>
      </c>
      <c r="C550">
        <v>27</v>
      </c>
      <c r="D550">
        <v>34</v>
      </c>
      <c r="E550">
        <v>27</v>
      </c>
      <c r="F550" s="9">
        <v>0.14000000000000001</v>
      </c>
    </row>
    <row r="551" spans="1:6" x14ac:dyDescent="0.3">
      <c r="A551" s="3">
        <v>2004</v>
      </c>
      <c r="B551">
        <v>12</v>
      </c>
      <c r="C551">
        <v>2</v>
      </c>
      <c r="D551">
        <v>34</v>
      </c>
      <c r="E551">
        <v>19</v>
      </c>
      <c r="F551" s="9">
        <v>0.04</v>
      </c>
    </row>
    <row r="552" spans="1:6" x14ac:dyDescent="0.3">
      <c r="A552" s="3">
        <v>2004</v>
      </c>
      <c r="B552">
        <v>12</v>
      </c>
      <c r="C552">
        <v>6</v>
      </c>
      <c r="D552">
        <v>36</v>
      </c>
      <c r="E552">
        <v>30</v>
      </c>
      <c r="F552" s="9">
        <v>0.02</v>
      </c>
    </row>
    <row r="553" spans="1:6" x14ac:dyDescent="0.3">
      <c r="A553" s="3">
        <v>2004</v>
      </c>
      <c r="B553">
        <v>12</v>
      </c>
      <c r="C553">
        <v>7</v>
      </c>
      <c r="D553">
        <v>36</v>
      </c>
      <c r="E553">
        <v>33</v>
      </c>
      <c r="F553" s="9">
        <v>0.02</v>
      </c>
    </row>
    <row r="554" spans="1:6" x14ac:dyDescent="0.3">
      <c r="A554" s="3">
        <v>2004</v>
      </c>
      <c r="B554">
        <v>12</v>
      </c>
      <c r="C554">
        <v>9</v>
      </c>
      <c r="D554">
        <v>40</v>
      </c>
      <c r="E554">
        <v>32</v>
      </c>
      <c r="F554" s="9">
        <v>0.08</v>
      </c>
    </row>
    <row r="555" spans="1:6" x14ac:dyDescent="0.3">
      <c r="A555" s="3">
        <v>2004</v>
      </c>
      <c r="B555">
        <v>12</v>
      </c>
      <c r="C555">
        <v>10</v>
      </c>
      <c r="D555">
        <v>36</v>
      </c>
      <c r="E555">
        <v>31</v>
      </c>
      <c r="F555" s="9">
        <v>0.08</v>
      </c>
    </row>
    <row r="556" spans="1:6" x14ac:dyDescent="0.3">
      <c r="A556" s="3">
        <v>2004</v>
      </c>
      <c r="B556">
        <v>12</v>
      </c>
      <c r="C556">
        <v>20</v>
      </c>
      <c r="D556">
        <v>26</v>
      </c>
      <c r="E556">
        <v>13</v>
      </c>
      <c r="F556" s="9">
        <v>0.02</v>
      </c>
    </row>
    <row r="557" spans="1:6" x14ac:dyDescent="0.3">
      <c r="A557" s="3">
        <v>2004</v>
      </c>
      <c r="B557">
        <v>12</v>
      </c>
      <c r="C557">
        <v>21</v>
      </c>
      <c r="D557">
        <v>32</v>
      </c>
      <c r="E557">
        <v>-1</v>
      </c>
      <c r="F557" s="9">
        <v>0.01</v>
      </c>
    </row>
    <row r="558" spans="1:6" x14ac:dyDescent="0.3">
      <c r="A558" s="3">
        <v>2004</v>
      </c>
      <c r="B558">
        <v>12</v>
      </c>
      <c r="C558">
        <v>25</v>
      </c>
      <c r="D558">
        <v>18</v>
      </c>
      <c r="E558">
        <v>8</v>
      </c>
      <c r="F558" s="9">
        <v>0.01</v>
      </c>
    </row>
    <row r="559" spans="1:6" x14ac:dyDescent="0.3">
      <c r="A559" s="3">
        <v>2004</v>
      </c>
      <c r="B559">
        <v>12</v>
      </c>
      <c r="C559">
        <v>30</v>
      </c>
      <c r="D559">
        <v>51</v>
      </c>
      <c r="E559">
        <v>25</v>
      </c>
      <c r="F559" s="9">
        <v>0.16</v>
      </c>
    </row>
    <row r="560" spans="1:6" x14ac:dyDescent="0.3">
      <c r="A560" s="3">
        <v>2005</v>
      </c>
      <c r="B560">
        <v>1</v>
      </c>
      <c r="C560">
        <v>1</v>
      </c>
      <c r="D560">
        <v>28</v>
      </c>
      <c r="E560">
        <v>13</v>
      </c>
      <c r="F560" s="9">
        <v>0.34</v>
      </c>
    </row>
    <row r="561" spans="1:6" x14ac:dyDescent="0.3">
      <c r="A561" s="3">
        <v>2005</v>
      </c>
      <c r="B561">
        <v>1</v>
      </c>
      <c r="C561">
        <v>9</v>
      </c>
      <c r="D561">
        <v>28</v>
      </c>
      <c r="E561">
        <v>11</v>
      </c>
      <c r="F561" s="9">
        <v>0.01</v>
      </c>
    </row>
    <row r="562" spans="1:6" x14ac:dyDescent="0.3">
      <c r="A562" s="3">
        <v>2005</v>
      </c>
      <c r="B562">
        <v>1</v>
      </c>
      <c r="C562">
        <v>10</v>
      </c>
      <c r="D562">
        <v>15</v>
      </c>
      <c r="E562">
        <v>7</v>
      </c>
      <c r="F562" s="9">
        <v>0.03</v>
      </c>
    </row>
    <row r="563" spans="1:6" x14ac:dyDescent="0.3">
      <c r="A563" s="3">
        <v>2005</v>
      </c>
      <c r="B563">
        <v>1</v>
      </c>
      <c r="C563">
        <v>11</v>
      </c>
      <c r="D563">
        <v>26</v>
      </c>
      <c r="E563">
        <v>14</v>
      </c>
      <c r="F563" s="9">
        <v>0.01</v>
      </c>
    </row>
    <row r="564" spans="1:6" x14ac:dyDescent="0.3">
      <c r="A564" s="3">
        <v>2005</v>
      </c>
      <c r="B564">
        <v>1</v>
      </c>
      <c r="C564">
        <v>12</v>
      </c>
      <c r="D564">
        <v>31</v>
      </c>
      <c r="E564">
        <v>23</v>
      </c>
      <c r="F564" s="9">
        <v>0.05</v>
      </c>
    </row>
    <row r="565" spans="1:6" x14ac:dyDescent="0.3">
      <c r="A565" s="3">
        <v>2005</v>
      </c>
      <c r="B565">
        <v>1</v>
      </c>
      <c r="C565">
        <v>18</v>
      </c>
      <c r="D565">
        <v>37</v>
      </c>
      <c r="E565">
        <v>-3</v>
      </c>
      <c r="F565" s="9">
        <v>0.02</v>
      </c>
    </row>
    <row r="566" spans="1:6" x14ac:dyDescent="0.3">
      <c r="A566" s="3">
        <v>2005</v>
      </c>
      <c r="B566">
        <v>1</v>
      </c>
      <c r="C566">
        <v>19</v>
      </c>
      <c r="D566">
        <v>31</v>
      </c>
      <c r="E566">
        <v>16</v>
      </c>
      <c r="F566" s="9">
        <v>0.01</v>
      </c>
    </row>
    <row r="567" spans="1:6" x14ac:dyDescent="0.3">
      <c r="A567" s="3">
        <v>2005</v>
      </c>
      <c r="B567">
        <v>1</v>
      </c>
      <c r="C567">
        <v>20</v>
      </c>
      <c r="D567">
        <v>22</v>
      </c>
      <c r="E567">
        <v>16</v>
      </c>
      <c r="F567" s="9">
        <v>0.02</v>
      </c>
    </row>
    <row r="568" spans="1:6" x14ac:dyDescent="0.3">
      <c r="A568" s="3">
        <v>2005</v>
      </c>
      <c r="B568">
        <v>1</v>
      </c>
      <c r="C568">
        <v>21</v>
      </c>
      <c r="D568">
        <v>22</v>
      </c>
      <c r="E568">
        <v>19</v>
      </c>
      <c r="F568" s="9">
        <v>0.68</v>
      </c>
    </row>
    <row r="569" spans="1:6" x14ac:dyDescent="0.3">
      <c r="A569" s="3">
        <v>2005</v>
      </c>
      <c r="B569">
        <v>1</v>
      </c>
      <c r="C569">
        <v>22</v>
      </c>
      <c r="D569">
        <v>24</v>
      </c>
      <c r="E569">
        <v>4</v>
      </c>
      <c r="F569" s="9">
        <v>0.02</v>
      </c>
    </row>
    <row r="570" spans="1:6" x14ac:dyDescent="0.3">
      <c r="A570" s="3">
        <v>2005</v>
      </c>
      <c r="B570">
        <v>1</v>
      </c>
      <c r="C570">
        <v>31</v>
      </c>
      <c r="D570">
        <v>35</v>
      </c>
      <c r="E570">
        <v>29</v>
      </c>
      <c r="F570" s="9">
        <v>0.02</v>
      </c>
    </row>
    <row r="571" spans="1:6" x14ac:dyDescent="0.3">
      <c r="A571" s="3">
        <v>2005</v>
      </c>
      <c r="B571">
        <v>2</v>
      </c>
      <c r="C571">
        <v>9</v>
      </c>
      <c r="D571">
        <v>23</v>
      </c>
      <c r="E571">
        <v>18</v>
      </c>
      <c r="F571" s="9">
        <v>0.02</v>
      </c>
    </row>
    <row r="572" spans="1:6" x14ac:dyDescent="0.3">
      <c r="A572" s="3">
        <v>2005</v>
      </c>
      <c r="B572">
        <v>2</v>
      </c>
      <c r="C572">
        <v>13</v>
      </c>
      <c r="D572">
        <v>39</v>
      </c>
      <c r="E572">
        <v>32</v>
      </c>
      <c r="F572" s="9">
        <v>0.46</v>
      </c>
    </row>
    <row r="573" spans="1:6" x14ac:dyDescent="0.3">
      <c r="A573" s="3">
        <v>2005</v>
      </c>
      <c r="B573">
        <v>2</v>
      </c>
      <c r="C573">
        <v>14</v>
      </c>
      <c r="D573">
        <v>42</v>
      </c>
      <c r="E573">
        <v>30</v>
      </c>
      <c r="F573" s="9">
        <v>0.12</v>
      </c>
    </row>
    <row r="574" spans="1:6" x14ac:dyDescent="0.3">
      <c r="A574" s="3">
        <v>2005</v>
      </c>
      <c r="B574">
        <v>2</v>
      </c>
      <c r="C574">
        <v>18</v>
      </c>
      <c r="D574">
        <v>27</v>
      </c>
      <c r="E574">
        <v>3</v>
      </c>
      <c r="F574" s="9">
        <v>0.01</v>
      </c>
    </row>
    <row r="575" spans="1:6" x14ac:dyDescent="0.3">
      <c r="A575" s="3">
        <v>2005</v>
      </c>
      <c r="B575">
        <v>2</v>
      </c>
      <c r="C575">
        <v>19</v>
      </c>
      <c r="D575">
        <v>24</v>
      </c>
      <c r="E575">
        <v>9</v>
      </c>
      <c r="F575" s="9">
        <v>0.09</v>
      </c>
    </row>
    <row r="576" spans="1:6" x14ac:dyDescent="0.3">
      <c r="A576" s="3">
        <v>2005</v>
      </c>
      <c r="B576">
        <v>2</v>
      </c>
      <c r="C576">
        <v>20</v>
      </c>
      <c r="D576">
        <v>33</v>
      </c>
      <c r="E576">
        <v>22</v>
      </c>
      <c r="F576" s="9">
        <v>0.16</v>
      </c>
    </row>
    <row r="577" spans="1:6" x14ac:dyDescent="0.3">
      <c r="A577" s="3">
        <v>2005</v>
      </c>
      <c r="B577">
        <v>2</v>
      </c>
      <c r="C577">
        <v>24</v>
      </c>
      <c r="D577">
        <v>30</v>
      </c>
      <c r="E577">
        <v>19</v>
      </c>
      <c r="F577" s="9">
        <v>0.01</v>
      </c>
    </row>
    <row r="578" spans="1:6" x14ac:dyDescent="0.3">
      <c r="A578" s="3">
        <v>2005</v>
      </c>
      <c r="B578">
        <v>2</v>
      </c>
      <c r="C578">
        <v>27</v>
      </c>
      <c r="D578">
        <v>34</v>
      </c>
      <c r="E578">
        <v>24</v>
      </c>
      <c r="F578" s="9">
        <v>0.09</v>
      </c>
    </row>
    <row r="579" spans="1:6" x14ac:dyDescent="0.3">
      <c r="A579" s="3">
        <v>2005</v>
      </c>
      <c r="B579">
        <v>3</v>
      </c>
      <c r="C579">
        <v>10</v>
      </c>
      <c r="D579">
        <v>38</v>
      </c>
      <c r="E579">
        <v>27</v>
      </c>
      <c r="F579" s="9">
        <v>0.09</v>
      </c>
    </row>
    <row r="580" spans="1:6" x14ac:dyDescent="0.3">
      <c r="A580" s="3">
        <v>2005</v>
      </c>
      <c r="B580">
        <v>3</v>
      </c>
      <c r="C580">
        <v>11</v>
      </c>
      <c r="D580">
        <v>34</v>
      </c>
      <c r="E580">
        <v>12</v>
      </c>
      <c r="F580" s="9">
        <v>0.03</v>
      </c>
    </row>
    <row r="581" spans="1:6" x14ac:dyDescent="0.3">
      <c r="A581" s="3">
        <v>2005</v>
      </c>
      <c r="B581">
        <v>3</v>
      </c>
      <c r="C581">
        <v>16</v>
      </c>
      <c r="D581">
        <v>32</v>
      </c>
      <c r="E581">
        <v>18</v>
      </c>
      <c r="F581" s="9">
        <v>0.01</v>
      </c>
    </row>
    <row r="582" spans="1:6" x14ac:dyDescent="0.3">
      <c r="A582" s="3">
        <v>2005</v>
      </c>
      <c r="B582">
        <v>3</v>
      </c>
      <c r="C582">
        <v>18</v>
      </c>
      <c r="D582">
        <v>30</v>
      </c>
      <c r="E582">
        <v>24</v>
      </c>
      <c r="F582" s="9">
        <v>0.33</v>
      </c>
    </row>
    <row r="583" spans="1:6" x14ac:dyDescent="0.3">
      <c r="A583" s="3">
        <v>2005</v>
      </c>
      <c r="B583">
        <v>3</v>
      </c>
      <c r="C583">
        <v>30</v>
      </c>
      <c r="D583">
        <v>58</v>
      </c>
      <c r="E583">
        <v>39</v>
      </c>
      <c r="F583" s="9">
        <v>0.91</v>
      </c>
    </row>
    <row r="584" spans="1:6" x14ac:dyDescent="0.3">
      <c r="A584" s="3">
        <v>2005</v>
      </c>
      <c r="B584">
        <v>4</v>
      </c>
      <c r="C584">
        <v>10</v>
      </c>
      <c r="D584">
        <v>75</v>
      </c>
      <c r="E584">
        <v>57</v>
      </c>
      <c r="F584" s="9">
        <v>0.44</v>
      </c>
    </row>
    <row r="585" spans="1:6" x14ac:dyDescent="0.3">
      <c r="A585" s="3">
        <v>2005</v>
      </c>
      <c r="B585">
        <v>4</v>
      </c>
      <c r="C585">
        <v>11</v>
      </c>
      <c r="D585">
        <v>69</v>
      </c>
      <c r="E585">
        <v>53</v>
      </c>
      <c r="F585" s="9">
        <v>0.19</v>
      </c>
    </row>
    <row r="586" spans="1:6" x14ac:dyDescent="0.3">
      <c r="A586" s="3">
        <v>2005</v>
      </c>
      <c r="B586">
        <v>4</v>
      </c>
      <c r="C586">
        <v>12</v>
      </c>
      <c r="D586">
        <v>53</v>
      </c>
      <c r="E586">
        <v>45</v>
      </c>
      <c r="F586" s="9">
        <v>0.18</v>
      </c>
    </row>
    <row r="587" spans="1:6" x14ac:dyDescent="0.3">
      <c r="A587" s="3">
        <v>2005</v>
      </c>
      <c r="B587">
        <v>4</v>
      </c>
      <c r="C587">
        <v>15</v>
      </c>
      <c r="D587">
        <v>70</v>
      </c>
      <c r="E587">
        <v>47</v>
      </c>
      <c r="F587" s="9">
        <v>0.13</v>
      </c>
    </row>
    <row r="588" spans="1:6" x14ac:dyDescent="0.3">
      <c r="A588" s="3">
        <v>2005</v>
      </c>
      <c r="B588">
        <v>4</v>
      </c>
      <c r="C588">
        <v>16</v>
      </c>
      <c r="D588">
        <v>59</v>
      </c>
      <c r="E588">
        <v>49</v>
      </c>
      <c r="F588" s="9">
        <v>0.94</v>
      </c>
    </row>
    <row r="589" spans="1:6" x14ac:dyDescent="0.3">
      <c r="A589" s="3">
        <v>2005</v>
      </c>
      <c r="B589">
        <v>4</v>
      </c>
      <c r="C589">
        <v>19</v>
      </c>
      <c r="D589">
        <v>68</v>
      </c>
      <c r="E589">
        <v>58</v>
      </c>
      <c r="F589" s="9">
        <v>0.21</v>
      </c>
    </row>
    <row r="590" spans="1:6" x14ac:dyDescent="0.3">
      <c r="A590" s="3">
        <v>2005</v>
      </c>
      <c r="B590">
        <v>4</v>
      </c>
      <c r="C590">
        <v>25</v>
      </c>
      <c r="D590">
        <v>50</v>
      </c>
      <c r="E590">
        <v>41</v>
      </c>
      <c r="F590" s="9">
        <v>0.1</v>
      </c>
    </row>
    <row r="591" spans="1:6" x14ac:dyDescent="0.3">
      <c r="A591" s="3">
        <v>2005</v>
      </c>
      <c r="B591">
        <v>4</v>
      </c>
      <c r="C591">
        <v>26</v>
      </c>
      <c r="D591">
        <v>48</v>
      </c>
      <c r="E591">
        <v>37</v>
      </c>
      <c r="F591" s="9">
        <v>0.11</v>
      </c>
    </row>
    <row r="592" spans="1:6" x14ac:dyDescent="0.3">
      <c r="A592" s="3">
        <v>2005</v>
      </c>
      <c r="B592">
        <v>5</v>
      </c>
      <c r="C592">
        <v>7</v>
      </c>
      <c r="D592">
        <v>73</v>
      </c>
      <c r="E592">
        <v>57</v>
      </c>
      <c r="F592" s="9">
        <v>0.01</v>
      </c>
    </row>
    <row r="593" spans="1:6" x14ac:dyDescent="0.3">
      <c r="A593" s="3">
        <v>2005</v>
      </c>
      <c r="B593">
        <v>5</v>
      </c>
      <c r="C593">
        <v>8</v>
      </c>
      <c r="D593">
        <v>77</v>
      </c>
      <c r="E593">
        <v>60</v>
      </c>
      <c r="F593" s="9">
        <v>0.25</v>
      </c>
    </row>
    <row r="594" spans="1:6" x14ac:dyDescent="0.3">
      <c r="A594" s="3">
        <v>2005</v>
      </c>
      <c r="B594">
        <v>5</v>
      </c>
      <c r="C594">
        <v>9</v>
      </c>
      <c r="D594">
        <v>68</v>
      </c>
      <c r="E594">
        <v>60</v>
      </c>
      <c r="F594" s="9">
        <v>0.12</v>
      </c>
    </row>
    <row r="595" spans="1:6" x14ac:dyDescent="0.3">
      <c r="A595" s="3">
        <v>2005</v>
      </c>
      <c r="B595">
        <v>5</v>
      </c>
      <c r="C595">
        <v>10</v>
      </c>
      <c r="D595">
        <v>68</v>
      </c>
      <c r="E595">
        <v>55</v>
      </c>
      <c r="F595" s="9">
        <v>0.02</v>
      </c>
    </row>
    <row r="596" spans="1:6" x14ac:dyDescent="0.3">
      <c r="A596" s="3">
        <v>2005</v>
      </c>
      <c r="B596">
        <v>5</v>
      </c>
      <c r="C596">
        <v>12</v>
      </c>
      <c r="D596">
        <v>42</v>
      </c>
      <c r="E596">
        <v>34</v>
      </c>
      <c r="F596" s="9">
        <v>0.62</v>
      </c>
    </row>
    <row r="597" spans="1:6" x14ac:dyDescent="0.3">
      <c r="A597" s="3">
        <v>2005</v>
      </c>
      <c r="B597">
        <v>5</v>
      </c>
      <c r="C597">
        <v>13</v>
      </c>
      <c r="D597">
        <v>52</v>
      </c>
      <c r="E597">
        <v>40</v>
      </c>
      <c r="F597" s="9">
        <v>0.48</v>
      </c>
    </row>
    <row r="598" spans="1:6" x14ac:dyDescent="0.3">
      <c r="A598" s="3">
        <v>2005</v>
      </c>
      <c r="B598">
        <v>5</v>
      </c>
      <c r="C598">
        <v>14</v>
      </c>
      <c r="D598">
        <v>55</v>
      </c>
      <c r="E598">
        <v>42</v>
      </c>
      <c r="F598" s="9">
        <v>0.1</v>
      </c>
    </row>
    <row r="599" spans="1:6" x14ac:dyDescent="0.3">
      <c r="A599" s="3">
        <v>2005</v>
      </c>
      <c r="B599">
        <v>5</v>
      </c>
      <c r="C599">
        <v>16</v>
      </c>
      <c r="D599">
        <v>58</v>
      </c>
      <c r="E599">
        <v>40</v>
      </c>
      <c r="F599" s="9">
        <v>0.27</v>
      </c>
    </row>
    <row r="600" spans="1:6" x14ac:dyDescent="0.3">
      <c r="A600" s="3">
        <v>2005</v>
      </c>
      <c r="B600">
        <v>5</v>
      </c>
      <c r="C600">
        <v>17</v>
      </c>
      <c r="D600">
        <v>67</v>
      </c>
      <c r="E600">
        <v>50</v>
      </c>
      <c r="F600" s="9">
        <v>0.16</v>
      </c>
    </row>
    <row r="601" spans="1:6" x14ac:dyDescent="0.3">
      <c r="A601" s="3">
        <v>2005</v>
      </c>
      <c r="B601">
        <v>5</v>
      </c>
      <c r="C601">
        <v>18</v>
      </c>
      <c r="D601">
        <v>62</v>
      </c>
      <c r="E601">
        <v>55</v>
      </c>
      <c r="F601" s="9">
        <v>0.38</v>
      </c>
    </row>
    <row r="602" spans="1:6" x14ac:dyDescent="0.3">
      <c r="A602" s="3">
        <v>2005</v>
      </c>
      <c r="B602">
        <v>5</v>
      </c>
      <c r="C602">
        <v>21</v>
      </c>
      <c r="D602">
        <v>70</v>
      </c>
      <c r="E602">
        <v>56</v>
      </c>
      <c r="F602" s="9">
        <v>0.06</v>
      </c>
    </row>
    <row r="603" spans="1:6" x14ac:dyDescent="0.3">
      <c r="A603" s="3">
        <v>2005</v>
      </c>
      <c r="B603">
        <v>5</v>
      </c>
      <c r="C603">
        <v>25</v>
      </c>
      <c r="D603">
        <v>67</v>
      </c>
      <c r="E603">
        <v>52</v>
      </c>
      <c r="F603" s="9">
        <v>0.2</v>
      </c>
    </row>
    <row r="604" spans="1:6" x14ac:dyDescent="0.3">
      <c r="A604" s="3">
        <v>2005</v>
      </c>
      <c r="B604">
        <v>5</v>
      </c>
      <c r="C604">
        <v>26</v>
      </c>
      <c r="D604">
        <v>69</v>
      </c>
      <c r="E604">
        <v>50</v>
      </c>
      <c r="F604" s="9">
        <v>0.05</v>
      </c>
    </row>
    <row r="605" spans="1:6" x14ac:dyDescent="0.3">
      <c r="A605" s="3">
        <v>2005</v>
      </c>
      <c r="B605">
        <v>5</v>
      </c>
      <c r="C605">
        <v>27</v>
      </c>
      <c r="D605">
        <v>62</v>
      </c>
      <c r="E605">
        <v>51</v>
      </c>
      <c r="F605" s="9">
        <v>0.04</v>
      </c>
    </row>
    <row r="606" spans="1:6" x14ac:dyDescent="0.3">
      <c r="A606" s="3">
        <v>2005</v>
      </c>
      <c r="B606">
        <v>5</v>
      </c>
      <c r="C606">
        <v>29</v>
      </c>
      <c r="D606">
        <v>66</v>
      </c>
      <c r="E606">
        <v>50</v>
      </c>
      <c r="F606" s="9">
        <v>0.02</v>
      </c>
    </row>
    <row r="607" spans="1:6" x14ac:dyDescent="0.3">
      <c r="A607" s="3">
        <v>2005</v>
      </c>
      <c r="B607">
        <v>6</v>
      </c>
      <c r="C607">
        <v>4</v>
      </c>
      <c r="D607">
        <v>76</v>
      </c>
      <c r="E607">
        <v>65</v>
      </c>
      <c r="F607" s="9">
        <v>0.39</v>
      </c>
    </row>
    <row r="608" spans="1:6" x14ac:dyDescent="0.3">
      <c r="A608" s="3">
        <v>2005</v>
      </c>
      <c r="B608">
        <v>6</v>
      </c>
      <c r="C608">
        <v>5</v>
      </c>
      <c r="D608">
        <v>79</v>
      </c>
      <c r="E608">
        <v>64</v>
      </c>
      <c r="F608" s="9">
        <v>0.38</v>
      </c>
    </row>
    <row r="609" spans="1:6" x14ac:dyDescent="0.3">
      <c r="A609" s="3">
        <v>2005</v>
      </c>
      <c r="B609">
        <v>6</v>
      </c>
      <c r="C609">
        <v>7</v>
      </c>
      <c r="D609">
        <v>91</v>
      </c>
      <c r="E609">
        <v>69</v>
      </c>
      <c r="F609" s="9">
        <v>0.04</v>
      </c>
    </row>
    <row r="610" spans="1:6" x14ac:dyDescent="0.3">
      <c r="A610" s="3">
        <v>2005</v>
      </c>
      <c r="B610">
        <v>6</v>
      </c>
      <c r="C610">
        <v>8</v>
      </c>
      <c r="D610">
        <v>82</v>
      </c>
      <c r="E610">
        <v>61</v>
      </c>
      <c r="F610" s="9">
        <v>0.72</v>
      </c>
    </row>
    <row r="611" spans="1:6" x14ac:dyDescent="0.3">
      <c r="A611" s="3">
        <v>2005</v>
      </c>
      <c r="B611">
        <v>6</v>
      </c>
      <c r="C611">
        <v>10</v>
      </c>
      <c r="D611">
        <v>78</v>
      </c>
      <c r="E611">
        <v>66</v>
      </c>
      <c r="F611" s="9">
        <v>0.35</v>
      </c>
    </row>
    <row r="612" spans="1:6" x14ac:dyDescent="0.3">
      <c r="A612" s="3">
        <v>2005</v>
      </c>
      <c r="B612">
        <v>6</v>
      </c>
      <c r="C612">
        <v>11</v>
      </c>
      <c r="D612">
        <v>81</v>
      </c>
      <c r="E612">
        <v>67</v>
      </c>
      <c r="F612" s="9">
        <v>0.1</v>
      </c>
    </row>
    <row r="613" spans="1:6" x14ac:dyDescent="0.3">
      <c r="A613" s="3">
        <v>2005</v>
      </c>
      <c r="B613">
        <v>6</v>
      </c>
      <c r="C613">
        <v>13</v>
      </c>
      <c r="D613">
        <v>83</v>
      </c>
      <c r="E613">
        <v>62</v>
      </c>
      <c r="F613" s="9">
        <v>0.26</v>
      </c>
    </row>
    <row r="614" spans="1:6" x14ac:dyDescent="0.3">
      <c r="A614" s="3">
        <v>2005</v>
      </c>
      <c r="B614">
        <v>6</v>
      </c>
      <c r="C614">
        <v>14</v>
      </c>
      <c r="D614">
        <v>73</v>
      </c>
      <c r="E614">
        <v>62</v>
      </c>
      <c r="F614" s="9">
        <v>0.06</v>
      </c>
    </row>
    <row r="615" spans="1:6" x14ac:dyDescent="0.3">
      <c r="A615" s="3">
        <v>2005</v>
      </c>
      <c r="B615">
        <v>6</v>
      </c>
      <c r="C615">
        <v>15</v>
      </c>
      <c r="D615">
        <v>75</v>
      </c>
      <c r="E615">
        <v>58</v>
      </c>
      <c r="F615" s="9">
        <v>0.05</v>
      </c>
    </row>
    <row r="616" spans="1:6" x14ac:dyDescent="0.3">
      <c r="A616" s="3">
        <v>2005</v>
      </c>
      <c r="B616">
        <v>6</v>
      </c>
      <c r="C616">
        <v>20</v>
      </c>
      <c r="D616">
        <v>85</v>
      </c>
      <c r="E616">
        <v>66</v>
      </c>
      <c r="F616" s="9">
        <v>0.55000000000000004</v>
      </c>
    </row>
    <row r="617" spans="1:6" x14ac:dyDescent="0.3">
      <c r="A617" s="3">
        <v>2005</v>
      </c>
      <c r="B617">
        <v>6</v>
      </c>
      <c r="C617">
        <v>24</v>
      </c>
      <c r="D617">
        <v>85</v>
      </c>
      <c r="E617">
        <v>68</v>
      </c>
      <c r="F617" s="9">
        <v>0.06</v>
      </c>
    </row>
    <row r="618" spans="1:6" x14ac:dyDescent="0.3">
      <c r="A618" s="3">
        <v>2005</v>
      </c>
      <c r="B618">
        <v>6</v>
      </c>
      <c r="C618">
        <v>27</v>
      </c>
      <c r="D618">
        <v>87</v>
      </c>
      <c r="E618">
        <v>67</v>
      </c>
      <c r="F618" s="9">
        <v>1.03</v>
      </c>
    </row>
    <row r="619" spans="1:6" x14ac:dyDescent="0.3">
      <c r="A619" s="3">
        <v>2005</v>
      </c>
      <c r="B619">
        <v>6</v>
      </c>
      <c r="C619">
        <v>29</v>
      </c>
      <c r="D619">
        <v>83</v>
      </c>
      <c r="E619">
        <v>67</v>
      </c>
      <c r="F619" s="9">
        <v>0.25</v>
      </c>
    </row>
    <row r="620" spans="1:6" x14ac:dyDescent="0.3">
      <c r="A620" s="3">
        <v>2005</v>
      </c>
      <c r="B620">
        <v>7</v>
      </c>
      <c r="C620">
        <v>3</v>
      </c>
      <c r="D620">
        <v>79</v>
      </c>
      <c r="E620">
        <v>67</v>
      </c>
      <c r="F620" s="9">
        <v>0.17</v>
      </c>
    </row>
    <row r="621" spans="1:6" x14ac:dyDescent="0.3">
      <c r="A621" s="3">
        <v>2005</v>
      </c>
      <c r="B621">
        <v>7</v>
      </c>
      <c r="C621">
        <v>17</v>
      </c>
      <c r="D621">
        <v>97</v>
      </c>
      <c r="E621">
        <v>75</v>
      </c>
      <c r="F621" s="9">
        <v>0.21</v>
      </c>
    </row>
    <row r="622" spans="1:6" x14ac:dyDescent="0.3">
      <c r="A622" s="3">
        <v>2005</v>
      </c>
      <c r="B622">
        <v>7</v>
      </c>
      <c r="C622">
        <v>20</v>
      </c>
      <c r="D622">
        <v>92</v>
      </c>
      <c r="E622">
        <v>69</v>
      </c>
      <c r="F622" s="9">
        <v>0.37</v>
      </c>
    </row>
    <row r="623" spans="1:6" x14ac:dyDescent="0.3">
      <c r="A623" s="3">
        <v>2005</v>
      </c>
      <c r="B623">
        <v>7</v>
      </c>
      <c r="C623">
        <v>23</v>
      </c>
      <c r="D623">
        <v>88</v>
      </c>
      <c r="E623">
        <v>70</v>
      </c>
      <c r="F623" s="9">
        <v>0.63</v>
      </c>
    </row>
    <row r="624" spans="1:6" x14ac:dyDescent="0.3">
      <c r="A624" s="3">
        <v>2005</v>
      </c>
      <c r="B624">
        <v>7</v>
      </c>
      <c r="C624">
        <v>25</v>
      </c>
      <c r="D624">
        <v>85</v>
      </c>
      <c r="E624">
        <v>65</v>
      </c>
      <c r="F624" s="9">
        <v>1.56</v>
      </c>
    </row>
    <row r="625" spans="1:6" x14ac:dyDescent="0.3">
      <c r="A625" s="3">
        <v>2005</v>
      </c>
      <c r="B625">
        <v>8</v>
      </c>
      <c r="C625">
        <v>3</v>
      </c>
      <c r="D625">
        <v>91</v>
      </c>
      <c r="E625">
        <v>72</v>
      </c>
      <c r="F625" s="9">
        <v>1.46</v>
      </c>
    </row>
    <row r="626" spans="1:6" x14ac:dyDescent="0.3">
      <c r="A626" s="3">
        <v>2005</v>
      </c>
      <c r="B626">
        <v>8</v>
      </c>
      <c r="C626">
        <v>4</v>
      </c>
      <c r="D626">
        <v>81</v>
      </c>
      <c r="E626">
        <v>65</v>
      </c>
      <c r="F626" s="9">
        <v>0.02</v>
      </c>
    </row>
    <row r="627" spans="1:6" x14ac:dyDescent="0.3">
      <c r="A627" s="3">
        <v>2005</v>
      </c>
      <c r="B627">
        <v>8</v>
      </c>
      <c r="C627">
        <v>8</v>
      </c>
      <c r="D627">
        <v>92</v>
      </c>
      <c r="E627">
        <v>74</v>
      </c>
      <c r="F627" s="9">
        <v>0.16</v>
      </c>
    </row>
    <row r="628" spans="1:6" x14ac:dyDescent="0.3">
      <c r="A628" s="3">
        <v>2005</v>
      </c>
      <c r="B628">
        <v>8</v>
      </c>
      <c r="C628">
        <v>9</v>
      </c>
      <c r="D628">
        <v>83</v>
      </c>
      <c r="E628">
        <v>68</v>
      </c>
      <c r="F628" s="9">
        <v>1.17</v>
      </c>
    </row>
    <row r="629" spans="1:6" x14ac:dyDescent="0.3">
      <c r="A629" s="3">
        <v>2005</v>
      </c>
      <c r="B629">
        <v>8</v>
      </c>
      <c r="C629">
        <v>11</v>
      </c>
      <c r="D629">
        <v>73</v>
      </c>
      <c r="E629">
        <v>65</v>
      </c>
      <c r="F629" s="9">
        <v>0.04</v>
      </c>
    </row>
    <row r="630" spans="1:6" x14ac:dyDescent="0.3">
      <c r="A630" s="3">
        <v>2005</v>
      </c>
      <c r="B630">
        <v>8</v>
      </c>
      <c r="C630">
        <v>16</v>
      </c>
      <c r="D630">
        <v>84</v>
      </c>
      <c r="E630">
        <v>62</v>
      </c>
      <c r="F630" s="9">
        <v>0.01</v>
      </c>
    </row>
    <row r="631" spans="1:6" x14ac:dyDescent="0.3">
      <c r="A631" s="3">
        <v>2005</v>
      </c>
      <c r="B631">
        <v>8</v>
      </c>
      <c r="C631">
        <v>18</v>
      </c>
      <c r="D631">
        <v>77</v>
      </c>
      <c r="E631">
        <v>66</v>
      </c>
      <c r="F631" s="9">
        <v>0.3</v>
      </c>
    </row>
    <row r="632" spans="1:6" x14ac:dyDescent="0.3">
      <c r="A632" s="3">
        <v>2005</v>
      </c>
      <c r="B632">
        <v>8</v>
      </c>
      <c r="C632">
        <v>19</v>
      </c>
      <c r="D632">
        <v>80</v>
      </c>
      <c r="E632">
        <v>64</v>
      </c>
      <c r="F632" s="9">
        <v>0.02</v>
      </c>
    </row>
    <row r="633" spans="1:6" x14ac:dyDescent="0.3">
      <c r="A633" s="3">
        <v>2005</v>
      </c>
      <c r="B633">
        <v>8</v>
      </c>
      <c r="C633">
        <v>26</v>
      </c>
      <c r="D633">
        <v>79</v>
      </c>
      <c r="E633">
        <v>62</v>
      </c>
      <c r="F633" s="9">
        <v>2.04</v>
      </c>
    </row>
    <row r="634" spans="1:6" x14ac:dyDescent="0.3">
      <c r="A634" s="3">
        <v>2005</v>
      </c>
      <c r="B634">
        <v>9</v>
      </c>
      <c r="C634">
        <v>3</v>
      </c>
      <c r="D634">
        <v>72</v>
      </c>
      <c r="E634">
        <v>54</v>
      </c>
      <c r="F634" s="9">
        <v>0.94</v>
      </c>
    </row>
    <row r="635" spans="1:6" x14ac:dyDescent="0.3">
      <c r="A635" s="3">
        <v>2005</v>
      </c>
      <c r="B635">
        <v>9</v>
      </c>
      <c r="C635">
        <v>4</v>
      </c>
      <c r="D635">
        <v>80</v>
      </c>
      <c r="E635">
        <v>62</v>
      </c>
      <c r="F635" s="9">
        <v>0.33</v>
      </c>
    </row>
    <row r="636" spans="1:6" x14ac:dyDescent="0.3">
      <c r="A636" s="3">
        <v>2005</v>
      </c>
      <c r="B636">
        <v>9</v>
      </c>
      <c r="C636">
        <v>5</v>
      </c>
      <c r="D636">
        <v>87</v>
      </c>
      <c r="E636">
        <v>66</v>
      </c>
      <c r="F636" s="9">
        <v>0.02</v>
      </c>
    </row>
    <row r="637" spans="1:6" x14ac:dyDescent="0.3">
      <c r="A637" s="3">
        <v>2005</v>
      </c>
      <c r="B637">
        <v>9</v>
      </c>
      <c r="C637">
        <v>6</v>
      </c>
      <c r="D637">
        <v>81</v>
      </c>
      <c r="E637">
        <v>67</v>
      </c>
      <c r="F637" s="9">
        <v>0.12</v>
      </c>
    </row>
    <row r="638" spans="1:6" x14ac:dyDescent="0.3">
      <c r="A638" s="3">
        <v>2005</v>
      </c>
      <c r="B638">
        <v>9</v>
      </c>
      <c r="C638">
        <v>7</v>
      </c>
      <c r="D638">
        <v>69</v>
      </c>
      <c r="E638">
        <v>59</v>
      </c>
      <c r="F638" s="9">
        <v>0.26</v>
      </c>
    </row>
    <row r="639" spans="1:6" x14ac:dyDescent="0.3">
      <c r="A639" s="3">
        <v>2005</v>
      </c>
      <c r="B639">
        <v>9</v>
      </c>
      <c r="C639">
        <v>8</v>
      </c>
      <c r="D639">
        <v>76</v>
      </c>
      <c r="E639">
        <v>59</v>
      </c>
      <c r="F639" s="9">
        <v>0.09</v>
      </c>
    </row>
    <row r="640" spans="1:6" x14ac:dyDescent="0.3">
      <c r="A640" s="3">
        <v>2005</v>
      </c>
      <c r="B640">
        <v>9</v>
      </c>
      <c r="C640">
        <v>12</v>
      </c>
      <c r="D640">
        <v>78</v>
      </c>
      <c r="E640">
        <v>67</v>
      </c>
      <c r="F640" s="9">
        <v>0.39</v>
      </c>
    </row>
    <row r="641" spans="1:6" x14ac:dyDescent="0.3">
      <c r="A641" s="3">
        <v>2005</v>
      </c>
      <c r="B641">
        <v>9</v>
      </c>
      <c r="C641">
        <v>13</v>
      </c>
      <c r="D641">
        <v>70</v>
      </c>
      <c r="E641">
        <v>55</v>
      </c>
      <c r="F641" s="9">
        <v>0.27</v>
      </c>
    </row>
    <row r="642" spans="1:6" x14ac:dyDescent="0.3">
      <c r="A642" s="3">
        <v>2005</v>
      </c>
      <c r="B642">
        <v>9</v>
      </c>
      <c r="C642">
        <v>19</v>
      </c>
      <c r="D642">
        <v>76</v>
      </c>
      <c r="E642">
        <v>62</v>
      </c>
      <c r="F642" s="9">
        <v>0.24</v>
      </c>
    </row>
    <row r="643" spans="1:6" x14ac:dyDescent="0.3">
      <c r="A643" s="3">
        <v>2005</v>
      </c>
      <c r="B643">
        <v>9</v>
      </c>
      <c r="C643">
        <v>21</v>
      </c>
      <c r="D643">
        <v>89</v>
      </c>
      <c r="E643">
        <v>61</v>
      </c>
      <c r="F643" s="9">
        <v>0.21</v>
      </c>
    </row>
    <row r="644" spans="1:6" x14ac:dyDescent="0.3">
      <c r="A644" s="3">
        <v>2005</v>
      </c>
      <c r="B644">
        <v>9</v>
      </c>
      <c r="C644">
        <v>24</v>
      </c>
      <c r="D644">
        <v>67</v>
      </c>
      <c r="E644">
        <v>55</v>
      </c>
      <c r="F644" s="9">
        <v>0.67</v>
      </c>
    </row>
    <row r="645" spans="1:6" x14ac:dyDescent="0.3">
      <c r="A645" s="3">
        <v>2005</v>
      </c>
      <c r="B645">
        <v>9</v>
      </c>
      <c r="C645">
        <v>25</v>
      </c>
      <c r="D645">
        <v>66</v>
      </c>
      <c r="E645">
        <v>55</v>
      </c>
      <c r="F645" s="9">
        <v>0.53</v>
      </c>
    </row>
    <row r="646" spans="1:6" x14ac:dyDescent="0.3">
      <c r="A646" s="3">
        <v>2005</v>
      </c>
      <c r="B646">
        <v>9</v>
      </c>
      <c r="C646">
        <v>28</v>
      </c>
      <c r="D646">
        <v>66</v>
      </c>
      <c r="E646">
        <v>43</v>
      </c>
      <c r="F646" s="9">
        <v>0.37</v>
      </c>
    </row>
    <row r="647" spans="1:6" x14ac:dyDescent="0.3">
      <c r="A647" s="3">
        <v>2005</v>
      </c>
      <c r="B647">
        <v>10</v>
      </c>
      <c r="C647">
        <v>4</v>
      </c>
      <c r="D647">
        <v>78</v>
      </c>
      <c r="E647">
        <v>62</v>
      </c>
      <c r="F647" s="9">
        <v>4.6100000000000003</v>
      </c>
    </row>
    <row r="648" spans="1:6" x14ac:dyDescent="0.3">
      <c r="A648" s="3">
        <v>2005</v>
      </c>
      <c r="B648">
        <v>10</v>
      </c>
      <c r="C648">
        <v>5</v>
      </c>
      <c r="D648">
        <v>72</v>
      </c>
      <c r="E648">
        <v>44</v>
      </c>
      <c r="F648" s="9">
        <v>0.28000000000000003</v>
      </c>
    </row>
    <row r="649" spans="1:6" x14ac:dyDescent="0.3">
      <c r="A649" s="3">
        <v>2005</v>
      </c>
      <c r="B649">
        <v>10</v>
      </c>
      <c r="C649">
        <v>12</v>
      </c>
      <c r="D649">
        <v>62</v>
      </c>
      <c r="E649">
        <v>53</v>
      </c>
      <c r="F649" s="9">
        <v>0.22</v>
      </c>
    </row>
    <row r="650" spans="1:6" x14ac:dyDescent="0.3">
      <c r="A650" s="3">
        <v>2005</v>
      </c>
      <c r="B650">
        <v>10</v>
      </c>
      <c r="C650">
        <v>17</v>
      </c>
      <c r="D650">
        <v>66</v>
      </c>
      <c r="E650">
        <v>50</v>
      </c>
      <c r="F650" s="9">
        <v>0.2</v>
      </c>
    </row>
    <row r="651" spans="1:6" x14ac:dyDescent="0.3">
      <c r="A651" s="3">
        <v>2005</v>
      </c>
      <c r="B651">
        <v>10</v>
      </c>
      <c r="C651">
        <v>21</v>
      </c>
      <c r="D651">
        <v>54</v>
      </c>
      <c r="E651">
        <v>39</v>
      </c>
      <c r="F651" s="9">
        <v>0.01</v>
      </c>
    </row>
    <row r="652" spans="1:6" x14ac:dyDescent="0.3">
      <c r="A652" s="3">
        <v>2005</v>
      </c>
      <c r="B652">
        <v>10</v>
      </c>
      <c r="C652">
        <v>23</v>
      </c>
      <c r="D652">
        <v>48</v>
      </c>
      <c r="E652">
        <v>39</v>
      </c>
      <c r="F652" s="9">
        <v>0.04</v>
      </c>
    </row>
    <row r="653" spans="1:6" x14ac:dyDescent="0.3">
      <c r="A653" s="3">
        <v>2005</v>
      </c>
      <c r="B653">
        <v>10</v>
      </c>
      <c r="C653">
        <v>30</v>
      </c>
      <c r="D653">
        <v>61</v>
      </c>
      <c r="E653">
        <v>45</v>
      </c>
      <c r="F653" s="9">
        <v>0.09</v>
      </c>
    </row>
    <row r="654" spans="1:6" x14ac:dyDescent="0.3">
      <c r="A654" s="3">
        <v>2005</v>
      </c>
      <c r="B654">
        <v>11</v>
      </c>
      <c r="C654">
        <v>5</v>
      </c>
      <c r="D654">
        <v>52</v>
      </c>
      <c r="E654">
        <v>39</v>
      </c>
      <c r="F654" s="9">
        <v>0.12</v>
      </c>
    </row>
    <row r="655" spans="1:6" x14ac:dyDescent="0.3">
      <c r="A655" s="3">
        <v>2005</v>
      </c>
      <c r="B655">
        <v>11</v>
      </c>
      <c r="C655">
        <v>12</v>
      </c>
      <c r="D655">
        <v>61</v>
      </c>
      <c r="E655">
        <v>44</v>
      </c>
      <c r="F655" s="9">
        <v>0.09</v>
      </c>
    </row>
    <row r="656" spans="1:6" x14ac:dyDescent="0.3">
      <c r="A656" s="3">
        <v>2005</v>
      </c>
      <c r="B656">
        <v>11</v>
      </c>
      <c r="C656">
        <v>13</v>
      </c>
      <c r="D656">
        <v>48</v>
      </c>
      <c r="E656">
        <v>32</v>
      </c>
      <c r="F656" s="9">
        <v>0.1</v>
      </c>
    </row>
    <row r="657" spans="1:6" x14ac:dyDescent="0.3">
      <c r="A657" s="3">
        <v>2005</v>
      </c>
      <c r="B657">
        <v>11</v>
      </c>
      <c r="C657">
        <v>14</v>
      </c>
      <c r="D657">
        <v>44</v>
      </c>
      <c r="E657">
        <v>30</v>
      </c>
      <c r="F657" s="9">
        <v>0.04</v>
      </c>
    </row>
    <row r="658" spans="1:6" x14ac:dyDescent="0.3">
      <c r="A658" s="3">
        <v>2005</v>
      </c>
      <c r="B658">
        <v>11</v>
      </c>
      <c r="C658">
        <v>15</v>
      </c>
      <c r="D658">
        <v>39</v>
      </c>
      <c r="E658">
        <v>27</v>
      </c>
      <c r="F658" s="9">
        <v>0.36</v>
      </c>
    </row>
    <row r="659" spans="1:6" x14ac:dyDescent="0.3">
      <c r="A659" s="3">
        <v>2005</v>
      </c>
      <c r="B659">
        <v>11</v>
      </c>
      <c r="C659">
        <v>25</v>
      </c>
      <c r="D659">
        <v>20</v>
      </c>
      <c r="E659">
        <v>15</v>
      </c>
      <c r="F659" s="9">
        <v>0.14000000000000001</v>
      </c>
    </row>
    <row r="660" spans="1:6" x14ac:dyDescent="0.3">
      <c r="A660" s="3">
        <v>2005</v>
      </c>
      <c r="B660">
        <v>11</v>
      </c>
      <c r="C660">
        <v>27</v>
      </c>
      <c r="D660">
        <v>46</v>
      </c>
      <c r="E660">
        <v>27</v>
      </c>
      <c r="F660" s="9">
        <v>0.06</v>
      </c>
    </row>
    <row r="661" spans="1:6" x14ac:dyDescent="0.3">
      <c r="A661" s="3">
        <v>2005</v>
      </c>
      <c r="B661">
        <v>11</v>
      </c>
      <c r="C661">
        <v>28</v>
      </c>
      <c r="D661">
        <v>53</v>
      </c>
      <c r="E661">
        <v>35</v>
      </c>
      <c r="F661" s="9">
        <v>0.43</v>
      </c>
    </row>
    <row r="662" spans="1:6" x14ac:dyDescent="0.3">
      <c r="A662" s="3">
        <v>2005</v>
      </c>
      <c r="B662">
        <v>11</v>
      </c>
      <c r="C662">
        <v>29</v>
      </c>
      <c r="D662">
        <v>35</v>
      </c>
      <c r="E662">
        <v>17</v>
      </c>
      <c r="F662" s="9">
        <v>0.11</v>
      </c>
    </row>
    <row r="663" spans="1:6" x14ac:dyDescent="0.3">
      <c r="A663" s="3">
        <v>2005</v>
      </c>
      <c r="B663">
        <v>11</v>
      </c>
      <c r="C663">
        <v>30</v>
      </c>
      <c r="D663">
        <v>21</v>
      </c>
      <c r="E663">
        <v>16</v>
      </c>
      <c r="F663" s="9">
        <v>0.08</v>
      </c>
    </row>
    <row r="664" spans="1:6" x14ac:dyDescent="0.3">
      <c r="A664" s="3">
        <v>2005</v>
      </c>
      <c r="B664">
        <v>12</v>
      </c>
      <c r="C664">
        <v>1</v>
      </c>
      <c r="D664">
        <v>20</v>
      </c>
      <c r="E664">
        <v>13</v>
      </c>
      <c r="F664" s="9">
        <v>0.02</v>
      </c>
    </row>
    <row r="665" spans="1:6" x14ac:dyDescent="0.3">
      <c r="A665" s="3">
        <v>2005</v>
      </c>
      <c r="B665">
        <v>12</v>
      </c>
      <c r="C665">
        <v>3</v>
      </c>
      <c r="D665">
        <v>17</v>
      </c>
      <c r="E665">
        <v>8</v>
      </c>
      <c r="F665" s="9">
        <v>7.0000000000000007E-2</v>
      </c>
    </row>
    <row r="666" spans="1:6" x14ac:dyDescent="0.3">
      <c r="A666" s="3">
        <v>2005</v>
      </c>
      <c r="B666">
        <v>12</v>
      </c>
      <c r="C666">
        <v>10</v>
      </c>
      <c r="D666">
        <v>36</v>
      </c>
      <c r="E666">
        <v>17</v>
      </c>
      <c r="F666" s="9">
        <v>0.01</v>
      </c>
    </row>
    <row r="667" spans="1:6" x14ac:dyDescent="0.3">
      <c r="A667" s="3">
        <v>2005</v>
      </c>
      <c r="B667">
        <v>12</v>
      </c>
      <c r="C667">
        <v>13</v>
      </c>
      <c r="D667">
        <v>32</v>
      </c>
      <c r="E667">
        <v>25</v>
      </c>
      <c r="F667" s="9">
        <v>0.05</v>
      </c>
    </row>
    <row r="668" spans="1:6" x14ac:dyDescent="0.3">
      <c r="A668" s="3">
        <v>2005</v>
      </c>
      <c r="B668">
        <v>12</v>
      </c>
      <c r="C668">
        <v>14</v>
      </c>
      <c r="D668">
        <v>32</v>
      </c>
      <c r="E668">
        <v>25</v>
      </c>
      <c r="F668" s="9">
        <v>0.3</v>
      </c>
    </row>
    <row r="669" spans="1:6" x14ac:dyDescent="0.3">
      <c r="A669" s="3">
        <v>2005</v>
      </c>
      <c r="B669">
        <v>12</v>
      </c>
      <c r="C669">
        <v>15</v>
      </c>
      <c r="D669">
        <v>26</v>
      </c>
      <c r="E669">
        <v>18</v>
      </c>
      <c r="F669" s="9">
        <v>7.0000000000000007E-2</v>
      </c>
    </row>
    <row r="670" spans="1:6" x14ac:dyDescent="0.3">
      <c r="A670" s="3">
        <v>2005</v>
      </c>
      <c r="B670">
        <v>12</v>
      </c>
      <c r="C670">
        <v>21</v>
      </c>
      <c r="D670">
        <v>17</v>
      </c>
      <c r="E670">
        <v>9</v>
      </c>
      <c r="F670" s="9">
        <v>0.01</v>
      </c>
    </row>
    <row r="671" spans="1:6" x14ac:dyDescent="0.3">
      <c r="A671" s="3">
        <v>2005</v>
      </c>
      <c r="B671">
        <v>12</v>
      </c>
      <c r="C671">
        <v>23</v>
      </c>
      <c r="D671">
        <v>43</v>
      </c>
      <c r="E671">
        <v>31</v>
      </c>
      <c r="F671" s="9">
        <v>0.09</v>
      </c>
    </row>
    <row r="672" spans="1:6" x14ac:dyDescent="0.3">
      <c r="A672" s="3">
        <v>2005</v>
      </c>
      <c r="B672">
        <v>12</v>
      </c>
      <c r="C672">
        <v>29</v>
      </c>
      <c r="D672">
        <v>32</v>
      </c>
      <c r="E672">
        <v>27</v>
      </c>
      <c r="F672" s="9">
        <v>0.06</v>
      </c>
    </row>
    <row r="673" spans="1:6" x14ac:dyDescent="0.3">
      <c r="A673" s="3">
        <v>2005</v>
      </c>
      <c r="B673">
        <v>12</v>
      </c>
      <c r="C673">
        <v>30</v>
      </c>
      <c r="D673">
        <v>33</v>
      </c>
      <c r="E673">
        <v>30</v>
      </c>
      <c r="F673" s="9">
        <v>0.28999999999999998</v>
      </c>
    </row>
    <row r="674" spans="1:6" x14ac:dyDescent="0.3">
      <c r="A674" s="3">
        <v>2006</v>
      </c>
      <c r="B674">
        <v>1</v>
      </c>
      <c r="C674">
        <v>2</v>
      </c>
      <c r="D674">
        <v>34</v>
      </c>
      <c r="E674">
        <v>32</v>
      </c>
      <c r="F674" s="9">
        <v>0.16</v>
      </c>
    </row>
    <row r="675" spans="1:6" x14ac:dyDescent="0.3">
      <c r="A675" s="3">
        <v>2006</v>
      </c>
      <c r="B675">
        <v>1</v>
      </c>
      <c r="C675">
        <v>3</v>
      </c>
      <c r="D675">
        <v>36</v>
      </c>
      <c r="E675">
        <v>32</v>
      </c>
      <c r="F675" s="9">
        <v>0.01</v>
      </c>
    </row>
    <row r="676" spans="1:6" x14ac:dyDescent="0.3">
      <c r="A676" s="3">
        <v>2006</v>
      </c>
      <c r="B676">
        <v>1</v>
      </c>
      <c r="C676">
        <v>4</v>
      </c>
      <c r="D676">
        <v>33</v>
      </c>
      <c r="E676">
        <v>29</v>
      </c>
      <c r="F676" s="9">
        <v>0.05</v>
      </c>
    </row>
    <row r="677" spans="1:6" x14ac:dyDescent="0.3">
      <c r="A677" s="3">
        <v>2006</v>
      </c>
      <c r="B677">
        <v>1</v>
      </c>
      <c r="C677">
        <v>8</v>
      </c>
      <c r="D677">
        <v>34</v>
      </c>
      <c r="E677">
        <v>30</v>
      </c>
      <c r="F677" s="9">
        <v>0.03</v>
      </c>
    </row>
    <row r="678" spans="1:6" x14ac:dyDescent="0.3">
      <c r="A678" s="3">
        <v>2006</v>
      </c>
      <c r="B678">
        <v>1</v>
      </c>
      <c r="C678">
        <v>16</v>
      </c>
      <c r="D678">
        <v>33</v>
      </c>
      <c r="E678">
        <v>23</v>
      </c>
      <c r="F678" s="9">
        <v>0.08</v>
      </c>
    </row>
    <row r="679" spans="1:6" x14ac:dyDescent="0.3">
      <c r="A679" s="3">
        <v>2006</v>
      </c>
      <c r="B679">
        <v>1</v>
      </c>
      <c r="C679">
        <v>19</v>
      </c>
      <c r="D679">
        <v>28</v>
      </c>
      <c r="E679">
        <v>23</v>
      </c>
      <c r="F679" s="9">
        <v>0.01</v>
      </c>
    </row>
    <row r="680" spans="1:6" x14ac:dyDescent="0.3">
      <c r="A680" s="3">
        <v>2006</v>
      </c>
      <c r="B680">
        <v>1</v>
      </c>
      <c r="C680">
        <v>23</v>
      </c>
      <c r="D680">
        <v>38</v>
      </c>
      <c r="E680">
        <v>5</v>
      </c>
      <c r="F680" s="9">
        <v>0.01</v>
      </c>
    </row>
    <row r="681" spans="1:6" x14ac:dyDescent="0.3">
      <c r="A681" s="3">
        <v>2006</v>
      </c>
      <c r="B681">
        <v>1</v>
      </c>
      <c r="C681">
        <v>24</v>
      </c>
      <c r="D681">
        <v>39</v>
      </c>
      <c r="E681">
        <v>27</v>
      </c>
      <c r="F681" s="9">
        <v>0.01</v>
      </c>
    </row>
    <row r="682" spans="1:6" x14ac:dyDescent="0.3">
      <c r="A682" s="3">
        <v>2006</v>
      </c>
      <c r="B682">
        <v>1</v>
      </c>
      <c r="C682">
        <v>26</v>
      </c>
      <c r="D682">
        <v>48</v>
      </c>
      <c r="E682">
        <v>21</v>
      </c>
      <c r="F682" s="9">
        <v>0.02</v>
      </c>
    </row>
    <row r="683" spans="1:6" x14ac:dyDescent="0.3">
      <c r="A683" s="3">
        <v>2006</v>
      </c>
      <c r="B683">
        <v>1</v>
      </c>
      <c r="C683">
        <v>28</v>
      </c>
      <c r="D683">
        <v>40</v>
      </c>
      <c r="E683">
        <v>28</v>
      </c>
      <c r="F683" s="9">
        <v>0.11</v>
      </c>
    </row>
    <row r="684" spans="1:6" x14ac:dyDescent="0.3">
      <c r="A684" s="3">
        <v>2006</v>
      </c>
      <c r="B684">
        <v>1</v>
      </c>
      <c r="C684">
        <v>29</v>
      </c>
      <c r="D684">
        <v>34</v>
      </c>
      <c r="E684">
        <v>30</v>
      </c>
      <c r="F684" s="9">
        <v>0.14000000000000001</v>
      </c>
    </row>
    <row r="685" spans="1:6" x14ac:dyDescent="0.3">
      <c r="A685" s="3">
        <v>2006</v>
      </c>
      <c r="B685">
        <v>1</v>
      </c>
      <c r="C685">
        <v>31</v>
      </c>
      <c r="D685">
        <v>35</v>
      </c>
      <c r="E685">
        <v>22</v>
      </c>
      <c r="F685" s="9">
        <v>0.08</v>
      </c>
    </row>
    <row r="686" spans="1:6" x14ac:dyDescent="0.3">
      <c r="A686" s="3">
        <v>2006</v>
      </c>
      <c r="B686">
        <v>2</v>
      </c>
      <c r="C686">
        <v>1</v>
      </c>
      <c r="D686">
        <v>34</v>
      </c>
      <c r="E686">
        <v>25</v>
      </c>
      <c r="F686" s="9">
        <v>0.09</v>
      </c>
    </row>
    <row r="687" spans="1:6" x14ac:dyDescent="0.3">
      <c r="A687" s="3">
        <v>2006</v>
      </c>
      <c r="B687">
        <v>2</v>
      </c>
      <c r="C687">
        <v>3</v>
      </c>
      <c r="D687">
        <v>33</v>
      </c>
      <c r="E687">
        <v>11</v>
      </c>
      <c r="F687" s="9">
        <v>0.04</v>
      </c>
    </row>
    <row r="688" spans="1:6" x14ac:dyDescent="0.3">
      <c r="A688" s="3">
        <v>2006</v>
      </c>
      <c r="B688">
        <v>2</v>
      </c>
      <c r="C688">
        <v>9</v>
      </c>
      <c r="D688">
        <v>28</v>
      </c>
      <c r="E688">
        <v>10</v>
      </c>
      <c r="F688" s="9">
        <v>0.12</v>
      </c>
    </row>
    <row r="689" spans="1:6" x14ac:dyDescent="0.3">
      <c r="A689" s="3">
        <v>2006</v>
      </c>
      <c r="B689">
        <v>2</v>
      </c>
      <c r="C689">
        <v>10</v>
      </c>
      <c r="D689">
        <v>32</v>
      </c>
      <c r="E689">
        <v>21</v>
      </c>
      <c r="F689" s="9">
        <v>0.02</v>
      </c>
    </row>
    <row r="690" spans="1:6" x14ac:dyDescent="0.3">
      <c r="A690" s="3">
        <v>2006</v>
      </c>
      <c r="B690">
        <v>2</v>
      </c>
      <c r="C690">
        <v>14</v>
      </c>
      <c r="D690">
        <v>39</v>
      </c>
      <c r="E690">
        <v>17</v>
      </c>
      <c r="F690" s="9">
        <v>0.05</v>
      </c>
    </row>
    <row r="691" spans="1:6" x14ac:dyDescent="0.3">
      <c r="A691" s="3">
        <v>2006</v>
      </c>
      <c r="B691">
        <v>3</v>
      </c>
      <c r="C691">
        <v>5</v>
      </c>
      <c r="D691">
        <v>37</v>
      </c>
      <c r="E691">
        <v>32</v>
      </c>
      <c r="F691" s="9">
        <v>0.19</v>
      </c>
    </row>
    <row r="692" spans="1:6" x14ac:dyDescent="0.3">
      <c r="A692" s="3">
        <v>2006</v>
      </c>
      <c r="B692">
        <v>3</v>
      </c>
      <c r="C692">
        <v>7</v>
      </c>
      <c r="D692">
        <v>36</v>
      </c>
      <c r="E692">
        <v>29</v>
      </c>
      <c r="F692" s="9">
        <v>0.03</v>
      </c>
    </row>
    <row r="693" spans="1:6" x14ac:dyDescent="0.3">
      <c r="A693" s="3">
        <v>2006</v>
      </c>
      <c r="B693">
        <v>3</v>
      </c>
      <c r="C693">
        <v>12</v>
      </c>
      <c r="D693">
        <v>42</v>
      </c>
      <c r="E693">
        <v>24</v>
      </c>
      <c r="F693" s="9">
        <v>0.19</v>
      </c>
    </row>
    <row r="694" spans="1:6" x14ac:dyDescent="0.3">
      <c r="A694" s="3">
        <v>2006</v>
      </c>
      <c r="B694">
        <v>3</v>
      </c>
      <c r="C694">
        <v>13</v>
      </c>
      <c r="D694">
        <v>34</v>
      </c>
      <c r="E694">
        <v>18</v>
      </c>
      <c r="F694" s="9">
        <v>0.78</v>
      </c>
    </row>
    <row r="695" spans="1:6" x14ac:dyDescent="0.3">
      <c r="A695" s="3">
        <v>2006</v>
      </c>
      <c r="B695">
        <v>3</v>
      </c>
      <c r="C695">
        <v>15</v>
      </c>
      <c r="D695">
        <v>27</v>
      </c>
      <c r="E695">
        <v>10</v>
      </c>
      <c r="F695" s="9">
        <v>0.09</v>
      </c>
    </row>
    <row r="696" spans="1:6" x14ac:dyDescent="0.3">
      <c r="A696" s="3">
        <v>2006</v>
      </c>
      <c r="B696">
        <v>3</v>
      </c>
      <c r="C696">
        <v>16</v>
      </c>
      <c r="D696">
        <v>35</v>
      </c>
      <c r="E696">
        <v>25</v>
      </c>
      <c r="F696" s="9">
        <v>0.45</v>
      </c>
    </row>
    <row r="697" spans="1:6" x14ac:dyDescent="0.3">
      <c r="A697" s="3">
        <v>2006</v>
      </c>
      <c r="B697">
        <v>3</v>
      </c>
      <c r="C697">
        <v>23</v>
      </c>
      <c r="D697">
        <v>37</v>
      </c>
      <c r="E697">
        <v>31</v>
      </c>
      <c r="F697" s="9">
        <v>0.04</v>
      </c>
    </row>
    <row r="698" spans="1:6" x14ac:dyDescent="0.3">
      <c r="A698" s="3">
        <v>2006</v>
      </c>
      <c r="B698">
        <v>3</v>
      </c>
      <c r="C698">
        <v>27</v>
      </c>
      <c r="D698">
        <v>43</v>
      </c>
      <c r="E698">
        <v>32</v>
      </c>
      <c r="F698" s="9">
        <v>0.01</v>
      </c>
    </row>
    <row r="699" spans="1:6" x14ac:dyDescent="0.3">
      <c r="A699" s="3">
        <v>2006</v>
      </c>
      <c r="B699">
        <v>3</v>
      </c>
      <c r="C699">
        <v>29</v>
      </c>
      <c r="D699">
        <v>53</v>
      </c>
      <c r="E699">
        <v>35</v>
      </c>
      <c r="F699" s="9">
        <v>0.03</v>
      </c>
    </row>
    <row r="700" spans="1:6" x14ac:dyDescent="0.3">
      <c r="A700" s="3">
        <v>2006</v>
      </c>
      <c r="B700">
        <v>3</v>
      </c>
      <c r="C700">
        <v>30</v>
      </c>
      <c r="D700">
        <v>55</v>
      </c>
      <c r="E700">
        <v>43</v>
      </c>
      <c r="F700" s="9">
        <v>0.15</v>
      </c>
    </row>
    <row r="701" spans="1:6" x14ac:dyDescent="0.3">
      <c r="A701" s="3">
        <v>2006</v>
      </c>
      <c r="B701">
        <v>3</v>
      </c>
      <c r="C701">
        <v>31</v>
      </c>
      <c r="D701">
        <v>53</v>
      </c>
      <c r="E701">
        <v>39</v>
      </c>
      <c r="F701" s="9">
        <v>0.05</v>
      </c>
    </row>
    <row r="702" spans="1:6" x14ac:dyDescent="0.3">
      <c r="A702" s="3">
        <v>2006</v>
      </c>
      <c r="B702">
        <v>4</v>
      </c>
      <c r="C702">
        <v>2</v>
      </c>
      <c r="D702">
        <v>43</v>
      </c>
      <c r="E702">
        <v>36</v>
      </c>
      <c r="F702" s="9">
        <v>1.06</v>
      </c>
    </row>
    <row r="703" spans="1:6" x14ac:dyDescent="0.3">
      <c r="A703" s="3">
        <v>2006</v>
      </c>
      <c r="B703">
        <v>4</v>
      </c>
      <c r="C703">
        <v>6</v>
      </c>
      <c r="D703">
        <v>62</v>
      </c>
      <c r="E703">
        <v>47</v>
      </c>
      <c r="F703" s="9">
        <v>2.58</v>
      </c>
    </row>
    <row r="704" spans="1:6" x14ac:dyDescent="0.3">
      <c r="A704" s="3">
        <v>2006</v>
      </c>
      <c r="B704">
        <v>4</v>
      </c>
      <c r="C704">
        <v>18</v>
      </c>
      <c r="D704">
        <v>71</v>
      </c>
      <c r="E704">
        <v>46</v>
      </c>
      <c r="F704" s="9">
        <v>0.06</v>
      </c>
    </row>
    <row r="705" spans="1:6" x14ac:dyDescent="0.3">
      <c r="A705" s="3">
        <v>2006</v>
      </c>
      <c r="B705">
        <v>4</v>
      </c>
      <c r="C705">
        <v>19</v>
      </c>
      <c r="D705">
        <v>63</v>
      </c>
      <c r="E705">
        <v>46</v>
      </c>
      <c r="F705" s="9">
        <v>0.02</v>
      </c>
    </row>
    <row r="706" spans="1:6" x14ac:dyDescent="0.3">
      <c r="A706" s="3">
        <v>2006</v>
      </c>
      <c r="B706">
        <v>4</v>
      </c>
      <c r="C706">
        <v>20</v>
      </c>
      <c r="D706">
        <v>56</v>
      </c>
      <c r="E706">
        <v>45</v>
      </c>
      <c r="F706" s="9">
        <v>0.28000000000000003</v>
      </c>
    </row>
    <row r="707" spans="1:6" x14ac:dyDescent="0.3">
      <c r="A707" s="3">
        <v>2006</v>
      </c>
      <c r="B707">
        <v>4</v>
      </c>
      <c r="C707">
        <v>28</v>
      </c>
      <c r="D707">
        <v>61</v>
      </c>
      <c r="E707">
        <v>49</v>
      </c>
      <c r="F707" s="9">
        <v>0.26</v>
      </c>
    </row>
    <row r="708" spans="1:6" x14ac:dyDescent="0.3">
      <c r="A708" s="3">
        <v>2006</v>
      </c>
      <c r="B708">
        <v>4</v>
      </c>
      <c r="C708">
        <v>29</v>
      </c>
      <c r="D708">
        <v>54</v>
      </c>
      <c r="E708">
        <v>48</v>
      </c>
      <c r="F708" s="9">
        <v>0.9</v>
      </c>
    </row>
    <row r="709" spans="1:6" x14ac:dyDescent="0.3">
      <c r="A709" s="3">
        <v>2006</v>
      </c>
      <c r="B709">
        <v>4</v>
      </c>
      <c r="C709">
        <v>30</v>
      </c>
      <c r="D709">
        <v>59</v>
      </c>
      <c r="E709">
        <v>50</v>
      </c>
      <c r="F709" s="9">
        <v>0.81</v>
      </c>
    </row>
    <row r="710" spans="1:6" x14ac:dyDescent="0.3">
      <c r="A710" s="3">
        <v>2006</v>
      </c>
      <c r="B710">
        <v>5</v>
      </c>
      <c r="C710">
        <v>1</v>
      </c>
      <c r="D710">
        <v>63</v>
      </c>
      <c r="E710">
        <v>53</v>
      </c>
      <c r="F710" s="9">
        <v>0.46</v>
      </c>
    </row>
    <row r="711" spans="1:6" x14ac:dyDescent="0.3">
      <c r="A711" s="3">
        <v>2006</v>
      </c>
      <c r="B711">
        <v>5</v>
      </c>
      <c r="C711">
        <v>2</v>
      </c>
      <c r="D711">
        <v>70</v>
      </c>
      <c r="E711">
        <v>51</v>
      </c>
      <c r="F711" s="9">
        <v>0.01</v>
      </c>
    </row>
    <row r="712" spans="1:6" x14ac:dyDescent="0.3">
      <c r="A712" s="3">
        <v>2006</v>
      </c>
      <c r="B712">
        <v>5</v>
      </c>
      <c r="C712">
        <v>8</v>
      </c>
      <c r="D712">
        <v>70</v>
      </c>
      <c r="E712">
        <v>57</v>
      </c>
      <c r="F712" s="9">
        <v>0.23</v>
      </c>
    </row>
    <row r="713" spans="1:6" x14ac:dyDescent="0.3">
      <c r="A713" s="3">
        <v>2006</v>
      </c>
      <c r="B713">
        <v>5</v>
      </c>
      <c r="C713">
        <v>12</v>
      </c>
      <c r="D713">
        <v>50</v>
      </c>
      <c r="E713">
        <v>41</v>
      </c>
      <c r="F713" s="9">
        <v>0.46</v>
      </c>
    </row>
    <row r="714" spans="1:6" x14ac:dyDescent="0.3">
      <c r="A714" s="3">
        <v>2006</v>
      </c>
      <c r="B714">
        <v>5</v>
      </c>
      <c r="C714">
        <v>13</v>
      </c>
      <c r="D714">
        <v>55</v>
      </c>
      <c r="E714">
        <v>40</v>
      </c>
      <c r="F714" s="9">
        <v>0.11</v>
      </c>
    </row>
    <row r="715" spans="1:6" x14ac:dyDescent="0.3">
      <c r="A715" s="3">
        <v>2006</v>
      </c>
      <c r="B715">
        <v>5</v>
      </c>
      <c r="C715">
        <v>14</v>
      </c>
      <c r="D715">
        <v>63</v>
      </c>
      <c r="E715">
        <v>43</v>
      </c>
      <c r="F715" s="9">
        <v>0.01</v>
      </c>
    </row>
    <row r="716" spans="1:6" x14ac:dyDescent="0.3">
      <c r="A716" s="3">
        <v>2006</v>
      </c>
      <c r="B716">
        <v>5</v>
      </c>
      <c r="C716">
        <v>15</v>
      </c>
      <c r="D716">
        <v>68</v>
      </c>
      <c r="E716">
        <v>51</v>
      </c>
      <c r="F716" s="9">
        <v>0.06</v>
      </c>
    </row>
    <row r="717" spans="1:6" x14ac:dyDescent="0.3">
      <c r="A717" s="3">
        <v>2006</v>
      </c>
      <c r="B717">
        <v>5</v>
      </c>
      <c r="C717">
        <v>18</v>
      </c>
      <c r="D717">
        <v>67</v>
      </c>
      <c r="E717">
        <v>48</v>
      </c>
      <c r="F717" s="9">
        <v>0.01</v>
      </c>
    </row>
    <row r="718" spans="1:6" x14ac:dyDescent="0.3">
      <c r="A718" s="3">
        <v>2006</v>
      </c>
      <c r="B718">
        <v>5</v>
      </c>
      <c r="C718">
        <v>25</v>
      </c>
      <c r="D718">
        <v>80</v>
      </c>
      <c r="E718">
        <v>64</v>
      </c>
      <c r="F718" s="9">
        <v>0.31</v>
      </c>
    </row>
    <row r="719" spans="1:6" x14ac:dyDescent="0.3">
      <c r="A719" s="3">
        <v>2006</v>
      </c>
      <c r="B719">
        <v>6</v>
      </c>
      <c r="C719">
        <v>1</v>
      </c>
      <c r="D719">
        <v>82</v>
      </c>
      <c r="E719">
        <v>62</v>
      </c>
      <c r="F719" s="9">
        <v>7.0000000000000007E-2</v>
      </c>
    </row>
    <row r="720" spans="1:6" x14ac:dyDescent="0.3">
      <c r="A720" s="3">
        <v>2006</v>
      </c>
      <c r="B720">
        <v>6</v>
      </c>
      <c r="C720">
        <v>5</v>
      </c>
      <c r="D720">
        <v>89</v>
      </c>
      <c r="E720">
        <v>64</v>
      </c>
      <c r="F720" s="9">
        <v>1.04</v>
      </c>
    </row>
    <row r="721" spans="1:6" x14ac:dyDescent="0.3">
      <c r="A721" s="3">
        <v>2006</v>
      </c>
      <c r="B721">
        <v>6</v>
      </c>
      <c r="C721">
        <v>9</v>
      </c>
      <c r="D721">
        <v>69</v>
      </c>
      <c r="E721">
        <v>51</v>
      </c>
      <c r="F721" s="9">
        <v>0.01</v>
      </c>
    </row>
    <row r="722" spans="1:6" x14ac:dyDescent="0.3">
      <c r="A722" s="3">
        <v>2006</v>
      </c>
      <c r="B722">
        <v>6</v>
      </c>
      <c r="C722">
        <v>15</v>
      </c>
      <c r="D722">
        <v>86</v>
      </c>
      <c r="E722">
        <v>65</v>
      </c>
      <c r="F722" s="9">
        <v>0.05</v>
      </c>
    </row>
    <row r="723" spans="1:6" x14ac:dyDescent="0.3">
      <c r="A723" s="3">
        <v>2006</v>
      </c>
      <c r="B723">
        <v>6</v>
      </c>
      <c r="C723">
        <v>16</v>
      </c>
      <c r="D723">
        <v>88</v>
      </c>
      <c r="E723">
        <v>67</v>
      </c>
      <c r="F723" s="9">
        <v>1.1499999999999999</v>
      </c>
    </row>
    <row r="724" spans="1:6" x14ac:dyDescent="0.3">
      <c r="A724" s="3">
        <v>2006</v>
      </c>
      <c r="B724">
        <v>6</v>
      </c>
      <c r="C724">
        <v>17</v>
      </c>
      <c r="D724">
        <v>85</v>
      </c>
      <c r="E724">
        <v>68</v>
      </c>
      <c r="F724" s="9">
        <v>0.04</v>
      </c>
    </row>
    <row r="725" spans="1:6" x14ac:dyDescent="0.3">
      <c r="A725" s="3">
        <v>2006</v>
      </c>
      <c r="B725">
        <v>6</v>
      </c>
      <c r="C725">
        <v>20</v>
      </c>
      <c r="D725">
        <v>76</v>
      </c>
      <c r="E725">
        <v>61</v>
      </c>
      <c r="F725" s="9">
        <v>0.01</v>
      </c>
    </row>
    <row r="726" spans="1:6" x14ac:dyDescent="0.3">
      <c r="A726" s="3">
        <v>2006</v>
      </c>
      <c r="B726">
        <v>6</v>
      </c>
      <c r="C726">
        <v>23</v>
      </c>
      <c r="D726">
        <v>83</v>
      </c>
      <c r="E726">
        <v>60</v>
      </c>
      <c r="F726" s="9">
        <v>0.02</v>
      </c>
    </row>
    <row r="727" spans="1:6" x14ac:dyDescent="0.3">
      <c r="A727" s="3">
        <v>2006</v>
      </c>
      <c r="B727">
        <v>6</v>
      </c>
      <c r="C727">
        <v>24</v>
      </c>
      <c r="D727">
        <v>78</v>
      </c>
      <c r="E727">
        <v>62</v>
      </c>
      <c r="F727" s="9">
        <v>0.18</v>
      </c>
    </row>
    <row r="728" spans="1:6" x14ac:dyDescent="0.3">
      <c r="A728" s="3">
        <v>2006</v>
      </c>
      <c r="B728">
        <v>6</v>
      </c>
      <c r="C728">
        <v>25</v>
      </c>
      <c r="D728">
        <v>80</v>
      </c>
      <c r="E728">
        <v>60</v>
      </c>
      <c r="F728" s="9">
        <v>0.24</v>
      </c>
    </row>
    <row r="729" spans="1:6" x14ac:dyDescent="0.3">
      <c r="A729" s="3">
        <v>2006</v>
      </c>
      <c r="B729">
        <v>7</v>
      </c>
      <c r="C729">
        <v>13</v>
      </c>
      <c r="D729">
        <v>92</v>
      </c>
      <c r="E729">
        <v>70</v>
      </c>
      <c r="F729" s="9">
        <v>0.04</v>
      </c>
    </row>
    <row r="730" spans="1:6" x14ac:dyDescent="0.3">
      <c r="A730" s="3">
        <v>2006</v>
      </c>
      <c r="B730">
        <v>7</v>
      </c>
      <c r="C730">
        <v>14</v>
      </c>
      <c r="D730">
        <v>96</v>
      </c>
      <c r="E730">
        <v>67</v>
      </c>
      <c r="F730" s="9">
        <v>0.1</v>
      </c>
    </row>
    <row r="731" spans="1:6" x14ac:dyDescent="0.3">
      <c r="A731" s="3">
        <v>2006</v>
      </c>
      <c r="B731">
        <v>7</v>
      </c>
      <c r="C731">
        <v>16</v>
      </c>
      <c r="D731">
        <v>94</v>
      </c>
      <c r="E731">
        <v>78</v>
      </c>
      <c r="F731" s="9">
        <v>0.05</v>
      </c>
    </row>
    <row r="732" spans="1:6" x14ac:dyDescent="0.3">
      <c r="A732" s="3">
        <v>2006</v>
      </c>
      <c r="B732">
        <v>7</v>
      </c>
      <c r="C732">
        <v>19</v>
      </c>
      <c r="D732">
        <v>78</v>
      </c>
      <c r="E732">
        <v>67</v>
      </c>
      <c r="F732" s="9">
        <v>0.71</v>
      </c>
    </row>
    <row r="733" spans="1:6" x14ac:dyDescent="0.3">
      <c r="A733" s="3">
        <v>2006</v>
      </c>
      <c r="B733">
        <v>7</v>
      </c>
      <c r="C733">
        <v>24</v>
      </c>
      <c r="D733">
        <v>96</v>
      </c>
      <c r="E733">
        <v>71</v>
      </c>
      <c r="F733" s="9">
        <v>0.28000000000000003</v>
      </c>
    </row>
    <row r="734" spans="1:6" x14ac:dyDescent="0.3">
      <c r="A734" s="3">
        <v>2006</v>
      </c>
      <c r="B734">
        <v>7</v>
      </c>
      <c r="C734">
        <v>25</v>
      </c>
      <c r="D734">
        <v>90</v>
      </c>
      <c r="E734">
        <v>69</v>
      </c>
      <c r="F734" s="9">
        <v>0.02</v>
      </c>
    </row>
    <row r="735" spans="1:6" x14ac:dyDescent="0.3">
      <c r="A735" s="3">
        <v>2006</v>
      </c>
      <c r="B735">
        <v>7</v>
      </c>
      <c r="C735">
        <v>31</v>
      </c>
      <c r="D735">
        <v>101</v>
      </c>
      <c r="E735">
        <v>80</v>
      </c>
      <c r="F735" s="9">
        <v>0.09</v>
      </c>
    </row>
    <row r="736" spans="1:6" x14ac:dyDescent="0.3">
      <c r="A736" s="3">
        <v>2006</v>
      </c>
      <c r="B736">
        <v>8</v>
      </c>
      <c r="C736">
        <v>1</v>
      </c>
      <c r="D736">
        <v>80</v>
      </c>
      <c r="E736">
        <v>68</v>
      </c>
      <c r="F736" s="9">
        <v>1.05</v>
      </c>
    </row>
    <row r="737" spans="1:6" x14ac:dyDescent="0.3">
      <c r="A737" s="3">
        <v>2006</v>
      </c>
      <c r="B737">
        <v>8</v>
      </c>
      <c r="C737">
        <v>2</v>
      </c>
      <c r="D737">
        <v>85</v>
      </c>
      <c r="E737">
        <v>64</v>
      </c>
      <c r="F737" s="9">
        <v>2.69</v>
      </c>
    </row>
    <row r="738" spans="1:6" x14ac:dyDescent="0.3">
      <c r="A738" s="3">
        <v>2006</v>
      </c>
      <c r="B738">
        <v>8</v>
      </c>
      <c r="C738">
        <v>6</v>
      </c>
      <c r="D738">
        <v>86</v>
      </c>
      <c r="E738">
        <v>69</v>
      </c>
      <c r="F738" s="9">
        <v>0.27</v>
      </c>
    </row>
    <row r="739" spans="1:6" x14ac:dyDescent="0.3">
      <c r="A739" s="3">
        <v>2006</v>
      </c>
      <c r="B739">
        <v>8</v>
      </c>
      <c r="C739">
        <v>10</v>
      </c>
      <c r="D739">
        <v>85</v>
      </c>
      <c r="E739">
        <v>69</v>
      </c>
      <c r="F739" s="9">
        <v>0.28000000000000003</v>
      </c>
    </row>
    <row r="740" spans="1:6" x14ac:dyDescent="0.3">
      <c r="A740" s="3">
        <v>2006</v>
      </c>
      <c r="B740">
        <v>8</v>
      </c>
      <c r="C740">
        <v>13</v>
      </c>
      <c r="D740">
        <v>74</v>
      </c>
      <c r="E740">
        <v>65</v>
      </c>
      <c r="F740" s="9">
        <v>0.45</v>
      </c>
    </row>
    <row r="741" spans="1:6" x14ac:dyDescent="0.3">
      <c r="A741" s="3">
        <v>2006</v>
      </c>
      <c r="B741">
        <v>8</v>
      </c>
      <c r="C741">
        <v>17</v>
      </c>
      <c r="D741">
        <v>75</v>
      </c>
      <c r="E741">
        <v>62</v>
      </c>
      <c r="F741" s="9">
        <v>7.0000000000000007E-2</v>
      </c>
    </row>
    <row r="742" spans="1:6" x14ac:dyDescent="0.3">
      <c r="A742" s="3">
        <v>2006</v>
      </c>
      <c r="B742">
        <v>8</v>
      </c>
      <c r="C742">
        <v>18</v>
      </c>
      <c r="D742">
        <v>78</v>
      </c>
      <c r="E742">
        <v>65</v>
      </c>
      <c r="F742" s="9">
        <v>0.01</v>
      </c>
    </row>
    <row r="743" spans="1:6" x14ac:dyDescent="0.3">
      <c r="A743" s="3">
        <v>2006</v>
      </c>
      <c r="B743">
        <v>8</v>
      </c>
      <c r="C743">
        <v>23</v>
      </c>
      <c r="D743">
        <v>81</v>
      </c>
      <c r="E743">
        <v>60</v>
      </c>
      <c r="F743" s="9">
        <v>0.76</v>
      </c>
    </row>
    <row r="744" spans="1:6" x14ac:dyDescent="0.3">
      <c r="A744" s="3">
        <v>2006</v>
      </c>
      <c r="B744">
        <v>8</v>
      </c>
      <c r="C744">
        <v>24</v>
      </c>
      <c r="D744">
        <v>70</v>
      </c>
      <c r="E744">
        <v>65</v>
      </c>
      <c r="F744" s="9">
        <v>1.26</v>
      </c>
    </row>
    <row r="745" spans="1:6" x14ac:dyDescent="0.3">
      <c r="A745" s="3">
        <v>2006</v>
      </c>
      <c r="B745">
        <v>8</v>
      </c>
      <c r="C745">
        <v>28</v>
      </c>
      <c r="D745">
        <v>70</v>
      </c>
      <c r="E745">
        <v>65</v>
      </c>
      <c r="F745" s="9">
        <v>0.06</v>
      </c>
    </row>
    <row r="746" spans="1:6" x14ac:dyDescent="0.3">
      <c r="A746" s="3">
        <v>2006</v>
      </c>
      <c r="B746">
        <v>9</v>
      </c>
      <c r="C746">
        <v>2</v>
      </c>
      <c r="D746">
        <v>75</v>
      </c>
      <c r="E746">
        <v>61</v>
      </c>
      <c r="F746" s="9">
        <v>0.39</v>
      </c>
    </row>
    <row r="747" spans="1:6" x14ac:dyDescent="0.3">
      <c r="A747" s="3">
        <v>2006</v>
      </c>
      <c r="B747">
        <v>9</v>
      </c>
      <c r="C747">
        <v>3</v>
      </c>
      <c r="D747">
        <v>67</v>
      </c>
      <c r="E747">
        <v>60</v>
      </c>
      <c r="F747" s="9">
        <v>0.63</v>
      </c>
    </row>
    <row r="748" spans="1:6" x14ac:dyDescent="0.3">
      <c r="A748" s="3">
        <v>2006</v>
      </c>
      <c r="B748">
        <v>9</v>
      </c>
      <c r="C748">
        <v>10</v>
      </c>
      <c r="D748">
        <v>56</v>
      </c>
      <c r="E748">
        <v>51</v>
      </c>
      <c r="F748" s="9">
        <v>0.03</v>
      </c>
    </row>
    <row r="749" spans="1:6" x14ac:dyDescent="0.3">
      <c r="A749" s="3">
        <v>2006</v>
      </c>
      <c r="B749">
        <v>9</v>
      </c>
      <c r="C749">
        <v>11</v>
      </c>
      <c r="D749">
        <v>59</v>
      </c>
      <c r="E749">
        <v>52</v>
      </c>
      <c r="F749" s="9">
        <v>0.01</v>
      </c>
    </row>
    <row r="750" spans="1:6" x14ac:dyDescent="0.3">
      <c r="A750" s="3">
        <v>2006</v>
      </c>
      <c r="B750">
        <v>9</v>
      </c>
      <c r="C750">
        <v>16</v>
      </c>
      <c r="D750">
        <v>82</v>
      </c>
      <c r="E750">
        <v>63</v>
      </c>
      <c r="F750" s="9">
        <v>0.19</v>
      </c>
    </row>
    <row r="751" spans="1:6" x14ac:dyDescent="0.3">
      <c r="A751" s="3">
        <v>2006</v>
      </c>
      <c r="B751">
        <v>9</v>
      </c>
      <c r="C751">
        <v>17</v>
      </c>
      <c r="D751">
        <v>76</v>
      </c>
      <c r="E751">
        <v>51</v>
      </c>
      <c r="F751" s="9">
        <v>0.14000000000000001</v>
      </c>
    </row>
    <row r="752" spans="1:6" x14ac:dyDescent="0.3">
      <c r="A752" s="3">
        <v>2006</v>
      </c>
      <c r="B752">
        <v>9</v>
      </c>
      <c r="C752">
        <v>18</v>
      </c>
      <c r="D752">
        <v>53</v>
      </c>
      <c r="E752">
        <v>46</v>
      </c>
      <c r="F752" s="9">
        <v>0.03</v>
      </c>
    </row>
    <row r="753" spans="1:6" x14ac:dyDescent="0.3">
      <c r="A753" s="3">
        <v>2006</v>
      </c>
      <c r="B753">
        <v>9</v>
      </c>
      <c r="C753">
        <v>21</v>
      </c>
      <c r="D753">
        <v>55</v>
      </c>
      <c r="E753">
        <v>44</v>
      </c>
      <c r="F753" s="9">
        <v>0.52</v>
      </c>
    </row>
    <row r="754" spans="1:6" x14ac:dyDescent="0.3">
      <c r="A754" s="3">
        <v>2006</v>
      </c>
      <c r="B754">
        <v>9</v>
      </c>
      <c r="C754">
        <v>22</v>
      </c>
      <c r="D754">
        <v>59</v>
      </c>
      <c r="E754">
        <v>52</v>
      </c>
      <c r="F754" s="9">
        <v>0.27</v>
      </c>
    </row>
    <row r="755" spans="1:6" x14ac:dyDescent="0.3">
      <c r="A755" s="3">
        <v>2006</v>
      </c>
      <c r="B755">
        <v>9</v>
      </c>
      <c r="C755">
        <v>23</v>
      </c>
      <c r="D755">
        <v>62</v>
      </c>
      <c r="E755">
        <v>52</v>
      </c>
      <c r="F755" s="9">
        <v>0.13</v>
      </c>
    </row>
    <row r="756" spans="1:6" x14ac:dyDescent="0.3">
      <c r="A756" s="3">
        <v>2006</v>
      </c>
      <c r="B756">
        <v>9</v>
      </c>
      <c r="C756">
        <v>26</v>
      </c>
      <c r="D756">
        <v>76</v>
      </c>
      <c r="E756">
        <v>46</v>
      </c>
      <c r="F756" s="9">
        <v>0.03</v>
      </c>
    </row>
    <row r="757" spans="1:6" x14ac:dyDescent="0.3">
      <c r="A757" s="3">
        <v>2006</v>
      </c>
      <c r="B757">
        <v>9</v>
      </c>
      <c r="C757">
        <v>27</v>
      </c>
      <c r="D757">
        <v>58</v>
      </c>
      <c r="E757">
        <v>44</v>
      </c>
      <c r="F757" s="9">
        <v>0.06</v>
      </c>
    </row>
    <row r="758" spans="1:6" x14ac:dyDescent="0.3">
      <c r="A758" s="3">
        <v>2006</v>
      </c>
      <c r="B758">
        <v>9</v>
      </c>
      <c r="C758">
        <v>29</v>
      </c>
      <c r="D758">
        <v>62</v>
      </c>
      <c r="E758">
        <v>45</v>
      </c>
      <c r="F758" s="9">
        <v>0.01</v>
      </c>
    </row>
    <row r="759" spans="1:6" x14ac:dyDescent="0.3">
      <c r="A759" s="3">
        <v>2006</v>
      </c>
      <c r="B759">
        <v>10</v>
      </c>
      <c r="C759">
        <v>3</v>
      </c>
      <c r="D759">
        <v>77</v>
      </c>
      <c r="E759">
        <v>54</v>
      </c>
      <c r="F759" s="9">
        <v>0.02</v>
      </c>
    </row>
    <row r="760" spans="1:6" x14ac:dyDescent="0.3">
      <c r="A760" s="3">
        <v>2006</v>
      </c>
      <c r="B760">
        <v>10</v>
      </c>
      <c r="C760">
        <v>11</v>
      </c>
      <c r="D760">
        <v>48</v>
      </c>
      <c r="E760">
        <v>28</v>
      </c>
      <c r="F760" s="9">
        <v>0.15</v>
      </c>
    </row>
    <row r="761" spans="1:6" x14ac:dyDescent="0.3">
      <c r="A761" s="3">
        <v>2006</v>
      </c>
      <c r="B761">
        <v>10</v>
      </c>
      <c r="C761">
        <v>16</v>
      </c>
      <c r="D761">
        <v>56</v>
      </c>
      <c r="E761">
        <v>48</v>
      </c>
      <c r="F761" s="9">
        <v>0.18</v>
      </c>
    </row>
    <row r="762" spans="1:6" x14ac:dyDescent="0.3">
      <c r="A762" s="3">
        <v>2006</v>
      </c>
      <c r="B762">
        <v>10</v>
      </c>
      <c r="C762">
        <v>17</v>
      </c>
      <c r="D762">
        <v>55</v>
      </c>
      <c r="E762">
        <v>39</v>
      </c>
      <c r="F762" s="9">
        <v>0.01</v>
      </c>
    </row>
    <row r="763" spans="1:6" x14ac:dyDescent="0.3">
      <c r="A763" s="3">
        <v>2006</v>
      </c>
      <c r="B763">
        <v>10</v>
      </c>
      <c r="C763">
        <v>18</v>
      </c>
      <c r="D763">
        <v>40</v>
      </c>
      <c r="E763">
        <v>35</v>
      </c>
      <c r="F763" s="9">
        <v>0.05</v>
      </c>
    </row>
    <row r="764" spans="1:6" x14ac:dyDescent="0.3">
      <c r="A764" s="3">
        <v>2006</v>
      </c>
      <c r="B764">
        <v>11</v>
      </c>
      <c r="C764">
        <v>6</v>
      </c>
      <c r="D764">
        <v>50</v>
      </c>
      <c r="E764">
        <v>39</v>
      </c>
      <c r="F764" s="9">
        <v>0.01</v>
      </c>
    </row>
    <row r="765" spans="1:6" x14ac:dyDescent="0.3">
      <c r="A765" s="3">
        <v>2006</v>
      </c>
      <c r="B765">
        <v>11</v>
      </c>
      <c r="C765">
        <v>10</v>
      </c>
      <c r="D765">
        <v>37</v>
      </c>
      <c r="E765">
        <v>25</v>
      </c>
      <c r="F765" s="9">
        <v>0.05</v>
      </c>
    </row>
    <row r="766" spans="1:6" x14ac:dyDescent="0.3">
      <c r="A766" s="3">
        <v>2006</v>
      </c>
      <c r="B766">
        <v>11</v>
      </c>
      <c r="C766">
        <v>12</v>
      </c>
      <c r="D766">
        <v>39</v>
      </c>
      <c r="E766">
        <v>26</v>
      </c>
      <c r="F766" s="9">
        <v>0.02</v>
      </c>
    </row>
    <row r="767" spans="1:6" x14ac:dyDescent="0.3">
      <c r="A767" s="3">
        <v>2006</v>
      </c>
      <c r="B767">
        <v>11</v>
      </c>
      <c r="C767">
        <v>13</v>
      </c>
      <c r="D767">
        <v>40</v>
      </c>
      <c r="E767">
        <v>31</v>
      </c>
      <c r="F767" s="9">
        <v>0.06</v>
      </c>
    </row>
    <row r="768" spans="1:6" x14ac:dyDescent="0.3">
      <c r="A768" s="3">
        <v>2006</v>
      </c>
      <c r="B768">
        <v>11</v>
      </c>
      <c r="C768">
        <v>26</v>
      </c>
      <c r="D768">
        <v>51</v>
      </c>
      <c r="E768">
        <v>27</v>
      </c>
      <c r="F768" s="9">
        <v>0.1</v>
      </c>
    </row>
    <row r="769" spans="1:6" x14ac:dyDescent="0.3">
      <c r="A769" s="3">
        <v>2006</v>
      </c>
      <c r="B769">
        <v>11</v>
      </c>
      <c r="C769">
        <v>27</v>
      </c>
      <c r="D769">
        <v>42</v>
      </c>
      <c r="E769">
        <v>36</v>
      </c>
      <c r="F769" s="9">
        <v>0.02</v>
      </c>
    </row>
    <row r="770" spans="1:6" x14ac:dyDescent="0.3">
      <c r="A770" s="3">
        <v>2006</v>
      </c>
      <c r="B770">
        <v>11</v>
      </c>
      <c r="C770">
        <v>28</v>
      </c>
      <c r="D770">
        <v>56</v>
      </c>
      <c r="E770">
        <v>35</v>
      </c>
      <c r="F770" s="9">
        <v>0.66</v>
      </c>
    </row>
    <row r="771" spans="1:6" x14ac:dyDescent="0.3">
      <c r="A771" s="3">
        <v>2006</v>
      </c>
      <c r="B771">
        <v>12</v>
      </c>
      <c r="C771">
        <v>11</v>
      </c>
      <c r="D771">
        <v>42</v>
      </c>
      <c r="E771">
        <v>27</v>
      </c>
      <c r="F771" s="9">
        <v>0.01</v>
      </c>
    </row>
    <row r="772" spans="1:6" x14ac:dyDescent="0.3">
      <c r="A772" s="3">
        <v>2006</v>
      </c>
      <c r="B772">
        <v>12</v>
      </c>
      <c r="C772">
        <v>12</v>
      </c>
      <c r="D772">
        <v>39</v>
      </c>
      <c r="E772">
        <v>32</v>
      </c>
      <c r="F772" s="9">
        <v>0.08</v>
      </c>
    </row>
    <row r="773" spans="1:6" x14ac:dyDescent="0.3">
      <c r="A773" s="3">
        <v>2006</v>
      </c>
      <c r="B773">
        <v>12</v>
      </c>
      <c r="C773">
        <v>14</v>
      </c>
      <c r="D773">
        <v>50</v>
      </c>
      <c r="E773">
        <v>31</v>
      </c>
      <c r="F773" s="9">
        <v>0.01</v>
      </c>
    </row>
    <row r="774" spans="1:6" x14ac:dyDescent="0.3">
      <c r="A774" s="3">
        <v>2006</v>
      </c>
      <c r="B774">
        <v>12</v>
      </c>
      <c r="C774">
        <v>21</v>
      </c>
      <c r="D774">
        <v>35</v>
      </c>
      <c r="E774">
        <v>31</v>
      </c>
      <c r="F774" s="9">
        <v>0.71</v>
      </c>
    </row>
    <row r="775" spans="1:6" x14ac:dyDescent="0.3">
      <c r="A775" s="3">
        <v>2006</v>
      </c>
      <c r="B775">
        <v>12</v>
      </c>
      <c r="C775">
        <v>22</v>
      </c>
      <c r="D775">
        <v>34</v>
      </c>
      <c r="E775">
        <v>33</v>
      </c>
      <c r="F775" s="9">
        <v>7.0000000000000007E-2</v>
      </c>
    </row>
    <row r="776" spans="1:6" x14ac:dyDescent="0.3">
      <c r="A776" s="3">
        <v>2006</v>
      </c>
      <c r="B776">
        <v>12</v>
      </c>
      <c r="C776">
        <v>28</v>
      </c>
      <c r="D776">
        <v>39</v>
      </c>
      <c r="E776">
        <v>34</v>
      </c>
      <c r="F776" s="9">
        <v>0.02</v>
      </c>
    </row>
    <row r="777" spans="1:6" x14ac:dyDescent="0.3">
      <c r="A777" s="3">
        <v>2006</v>
      </c>
      <c r="B777">
        <v>12</v>
      </c>
      <c r="C777">
        <v>29</v>
      </c>
      <c r="D777">
        <v>36</v>
      </c>
      <c r="E777">
        <v>34</v>
      </c>
      <c r="F777" s="9">
        <v>0.04</v>
      </c>
    </row>
    <row r="778" spans="1:6" x14ac:dyDescent="0.3">
      <c r="A778" s="3">
        <v>2006</v>
      </c>
      <c r="B778">
        <v>12</v>
      </c>
      <c r="C778">
        <v>30</v>
      </c>
      <c r="D778">
        <v>43</v>
      </c>
      <c r="E778">
        <v>34</v>
      </c>
      <c r="F778" s="9">
        <v>0.21</v>
      </c>
    </row>
    <row r="779" spans="1:6" x14ac:dyDescent="0.3">
      <c r="A779" s="3">
        <v>2006</v>
      </c>
      <c r="B779">
        <v>12</v>
      </c>
      <c r="C779">
        <v>31</v>
      </c>
      <c r="D779">
        <v>43</v>
      </c>
      <c r="E779">
        <v>30</v>
      </c>
      <c r="F779" s="9">
        <v>0.98</v>
      </c>
    </row>
    <row r="780" spans="1:6" x14ac:dyDescent="0.3">
      <c r="A780" s="3">
        <v>2007</v>
      </c>
      <c r="B780">
        <v>1</v>
      </c>
      <c r="C780">
        <v>14</v>
      </c>
      <c r="D780">
        <v>21</v>
      </c>
      <c r="E780">
        <v>13</v>
      </c>
      <c r="F780" s="9">
        <v>0.16</v>
      </c>
    </row>
    <row r="781" spans="1:6" x14ac:dyDescent="0.3">
      <c r="A781" s="3">
        <v>2007</v>
      </c>
      <c r="B781">
        <v>1</v>
      </c>
      <c r="C781">
        <v>15</v>
      </c>
      <c r="D781">
        <v>14</v>
      </c>
      <c r="E781">
        <v>0</v>
      </c>
      <c r="F781" s="9">
        <v>0.05</v>
      </c>
    </row>
    <row r="782" spans="1:6" x14ac:dyDescent="0.3">
      <c r="A782" s="3">
        <v>2007</v>
      </c>
      <c r="B782">
        <v>1</v>
      </c>
      <c r="C782">
        <v>18</v>
      </c>
      <c r="D782">
        <v>28</v>
      </c>
      <c r="E782">
        <v>15</v>
      </c>
      <c r="F782" s="9">
        <v>0.02</v>
      </c>
    </row>
    <row r="783" spans="1:6" x14ac:dyDescent="0.3">
      <c r="A783" s="3">
        <v>2007</v>
      </c>
      <c r="B783">
        <v>1</v>
      </c>
      <c r="C783">
        <v>21</v>
      </c>
      <c r="D783">
        <v>28</v>
      </c>
      <c r="E783">
        <v>18</v>
      </c>
      <c r="F783" s="9">
        <v>7.0000000000000007E-2</v>
      </c>
    </row>
    <row r="784" spans="1:6" x14ac:dyDescent="0.3">
      <c r="A784" s="3">
        <v>2007</v>
      </c>
      <c r="B784">
        <v>1</v>
      </c>
      <c r="C784">
        <v>31</v>
      </c>
      <c r="D784">
        <v>20</v>
      </c>
      <c r="E784">
        <v>2</v>
      </c>
      <c r="F784" s="9">
        <v>0.01</v>
      </c>
    </row>
    <row r="785" spans="1:6" x14ac:dyDescent="0.3">
      <c r="A785" s="3">
        <v>2007</v>
      </c>
      <c r="B785">
        <v>2</v>
      </c>
      <c r="C785">
        <v>6</v>
      </c>
      <c r="D785">
        <v>7</v>
      </c>
      <c r="E785">
        <v>-6</v>
      </c>
      <c r="F785" s="9">
        <v>0.11</v>
      </c>
    </row>
    <row r="786" spans="1:6" x14ac:dyDescent="0.3">
      <c r="A786" s="3">
        <v>2007</v>
      </c>
      <c r="B786">
        <v>2</v>
      </c>
      <c r="C786">
        <v>23</v>
      </c>
      <c r="D786">
        <v>33</v>
      </c>
      <c r="E786">
        <v>26</v>
      </c>
      <c r="F786" s="9">
        <v>0.03</v>
      </c>
    </row>
    <row r="787" spans="1:6" x14ac:dyDescent="0.3">
      <c r="A787" s="3">
        <v>2007</v>
      </c>
      <c r="B787">
        <v>2</v>
      </c>
      <c r="C787">
        <v>24</v>
      </c>
      <c r="D787">
        <v>30</v>
      </c>
      <c r="E787">
        <v>24</v>
      </c>
      <c r="F787" s="9">
        <v>0.64</v>
      </c>
    </row>
    <row r="788" spans="1:6" x14ac:dyDescent="0.3">
      <c r="A788" s="3">
        <v>2007</v>
      </c>
      <c r="B788">
        <v>2</v>
      </c>
      <c r="C788">
        <v>25</v>
      </c>
      <c r="D788">
        <v>31</v>
      </c>
      <c r="E788">
        <v>24</v>
      </c>
      <c r="F788" s="9">
        <v>0.35</v>
      </c>
    </row>
    <row r="789" spans="1:6" x14ac:dyDescent="0.3">
      <c r="A789" s="3">
        <v>2007</v>
      </c>
      <c r="B789">
        <v>2</v>
      </c>
      <c r="C789">
        <v>26</v>
      </c>
      <c r="D789">
        <v>33</v>
      </c>
      <c r="E789">
        <v>26</v>
      </c>
      <c r="F789" s="9">
        <v>0.04</v>
      </c>
    </row>
    <row r="790" spans="1:6" x14ac:dyDescent="0.3">
      <c r="A790" s="3">
        <v>2007</v>
      </c>
      <c r="B790">
        <v>2</v>
      </c>
      <c r="C790">
        <v>27</v>
      </c>
      <c r="D790">
        <v>33</v>
      </c>
      <c r="E790">
        <v>25</v>
      </c>
      <c r="F790" s="9">
        <v>0.01</v>
      </c>
    </row>
    <row r="791" spans="1:6" x14ac:dyDescent="0.3">
      <c r="A791" s="3">
        <v>2007</v>
      </c>
      <c r="B791">
        <v>2</v>
      </c>
      <c r="C791">
        <v>28</v>
      </c>
      <c r="D791">
        <v>37</v>
      </c>
      <c r="E791">
        <v>26</v>
      </c>
      <c r="F791" s="9">
        <v>0.19</v>
      </c>
    </row>
    <row r="792" spans="1:6" x14ac:dyDescent="0.3">
      <c r="A792" s="3">
        <v>2007</v>
      </c>
      <c r="B792">
        <v>3</v>
      </c>
      <c r="C792">
        <v>1</v>
      </c>
      <c r="D792">
        <v>33</v>
      </c>
      <c r="E792">
        <v>24</v>
      </c>
      <c r="F792" s="9">
        <v>0.9</v>
      </c>
    </row>
    <row r="793" spans="1:6" x14ac:dyDescent="0.3">
      <c r="A793" s="3">
        <v>2007</v>
      </c>
      <c r="B793">
        <v>3</v>
      </c>
      <c r="C793">
        <v>2</v>
      </c>
      <c r="D793">
        <v>27</v>
      </c>
      <c r="E793">
        <v>18</v>
      </c>
      <c r="F793" s="9">
        <v>0.17</v>
      </c>
    </row>
    <row r="794" spans="1:6" x14ac:dyDescent="0.3">
      <c r="A794" s="3">
        <v>2007</v>
      </c>
      <c r="B794">
        <v>3</v>
      </c>
      <c r="C794">
        <v>21</v>
      </c>
      <c r="D794">
        <v>56</v>
      </c>
      <c r="E794">
        <v>41</v>
      </c>
      <c r="F794" s="9">
        <v>0.02</v>
      </c>
    </row>
    <row r="795" spans="1:6" x14ac:dyDescent="0.3">
      <c r="A795" s="3">
        <v>2007</v>
      </c>
      <c r="B795">
        <v>3</v>
      </c>
      <c r="C795">
        <v>24</v>
      </c>
      <c r="D795">
        <v>65</v>
      </c>
      <c r="E795">
        <v>41</v>
      </c>
      <c r="F795" s="9">
        <v>0.11</v>
      </c>
    </row>
    <row r="796" spans="1:6" x14ac:dyDescent="0.3">
      <c r="A796" s="3">
        <v>2007</v>
      </c>
      <c r="B796">
        <v>3</v>
      </c>
      <c r="C796">
        <v>25</v>
      </c>
      <c r="D796">
        <v>73</v>
      </c>
      <c r="E796">
        <v>56</v>
      </c>
      <c r="F796" s="9">
        <v>0.18</v>
      </c>
    </row>
    <row r="797" spans="1:6" x14ac:dyDescent="0.3">
      <c r="A797" s="3">
        <v>2007</v>
      </c>
      <c r="B797">
        <v>3</v>
      </c>
      <c r="C797">
        <v>27</v>
      </c>
      <c r="D797">
        <v>65</v>
      </c>
      <c r="E797">
        <v>42</v>
      </c>
      <c r="F797" s="9">
        <v>0.09</v>
      </c>
    </row>
    <row r="798" spans="1:6" x14ac:dyDescent="0.3">
      <c r="A798" s="3">
        <v>2007</v>
      </c>
      <c r="B798">
        <v>3</v>
      </c>
      <c r="C798">
        <v>28</v>
      </c>
      <c r="D798">
        <v>54</v>
      </c>
      <c r="E798">
        <v>44</v>
      </c>
      <c r="F798" s="9">
        <v>0.43</v>
      </c>
    </row>
    <row r="799" spans="1:6" x14ac:dyDescent="0.3">
      <c r="A799" s="3">
        <v>2007</v>
      </c>
      <c r="B799">
        <v>3</v>
      </c>
      <c r="C799">
        <v>30</v>
      </c>
      <c r="D799">
        <v>49</v>
      </c>
      <c r="E799">
        <v>43</v>
      </c>
      <c r="F799" s="9">
        <v>1.02</v>
      </c>
    </row>
    <row r="800" spans="1:6" x14ac:dyDescent="0.3">
      <c r="A800" s="3">
        <v>2007</v>
      </c>
      <c r="B800">
        <v>3</v>
      </c>
      <c r="C800">
        <v>31</v>
      </c>
      <c r="D800">
        <v>49</v>
      </c>
      <c r="E800">
        <v>41</v>
      </c>
      <c r="F800" s="9">
        <v>0.72</v>
      </c>
    </row>
    <row r="801" spans="1:6" x14ac:dyDescent="0.3">
      <c r="A801" s="3">
        <v>2007</v>
      </c>
      <c r="B801">
        <v>4</v>
      </c>
      <c r="C801">
        <v>1</v>
      </c>
      <c r="D801">
        <v>49</v>
      </c>
      <c r="E801">
        <v>38</v>
      </c>
      <c r="F801" s="9">
        <v>0.09</v>
      </c>
    </row>
    <row r="802" spans="1:6" x14ac:dyDescent="0.3">
      <c r="A802" s="3">
        <v>2007</v>
      </c>
      <c r="B802">
        <v>4</v>
      </c>
      <c r="C802">
        <v>2</v>
      </c>
      <c r="D802">
        <v>51</v>
      </c>
      <c r="E802">
        <v>39</v>
      </c>
      <c r="F802" s="9">
        <v>0.01</v>
      </c>
    </row>
    <row r="803" spans="1:6" x14ac:dyDescent="0.3">
      <c r="A803" s="3">
        <v>2007</v>
      </c>
      <c r="B803">
        <v>4</v>
      </c>
      <c r="C803">
        <v>3</v>
      </c>
      <c r="D803">
        <v>42</v>
      </c>
      <c r="E803">
        <v>20</v>
      </c>
      <c r="F803" s="9">
        <v>0.05</v>
      </c>
    </row>
    <row r="804" spans="1:6" x14ac:dyDescent="0.3">
      <c r="A804" s="3">
        <v>2007</v>
      </c>
      <c r="B804">
        <v>4</v>
      </c>
      <c r="C804">
        <v>4</v>
      </c>
      <c r="D804">
        <v>30</v>
      </c>
      <c r="E804">
        <v>17</v>
      </c>
      <c r="F804" s="9">
        <v>0.01</v>
      </c>
    </row>
    <row r="805" spans="1:6" x14ac:dyDescent="0.3">
      <c r="A805" s="3">
        <v>2007</v>
      </c>
      <c r="B805">
        <v>4</v>
      </c>
      <c r="C805">
        <v>10</v>
      </c>
      <c r="D805">
        <v>43</v>
      </c>
      <c r="E805">
        <v>30</v>
      </c>
      <c r="F805" s="9">
        <v>0.12</v>
      </c>
    </row>
    <row r="806" spans="1:6" x14ac:dyDescent="0.3">
      <c r="A806" s="3">
        <v>2007</v>
      </c>
      <c r="B806">
        <v>4</v>
      </c>
      <c r="C806">
        <v>11</v>
      </c>
      <c r="D806">
        <v>36</v>
      </c>
      <c r="E806">
        <v>30</v>
      </c>
      <c r="F806" s="9">
        <v>0.28999999999999998</v>
      </c>
    </row>
    <row r="807" spans="1:6" x14ac:dyDescent="0.3">
      <c r="A807" s="3">
        <v>2007</v>
      </c>
      <c r="B807">
        <v>4</v>
      </c>
      <c r="C807">
        <v>12</v>
      </c>
      <c r="D807">
        <v>46</v>
      </c>
      <c r="E807">
        <v>29</v>
      </c>
      <c r="F807" s="9">
        <v>0.01</v>
      </c>
    </row>
    <row r="808" spans="1:6" x14ac:dyDescent="0.3">
      <c r="A808" s="3">
        <v>2007</v>
      </c>
      <c r="B808">
        <v>4</v>
      </c>
      <c r="C808">
        <v>22</v>
      </c>
      <c r="D808">
        <v>78</v>
      </c>
      <c r="E808">
        <v>53</v>
      </c>
      <c r="F808" s="9">
        <v>0.3</v>
      </c>
    </row>
    <row r="809" spans="1:6" x14ac:dyDescent="0.3">
      <c r="A809" s="3">
        <v>2007</v>
      </c>
      <c r="B809">
        <v>4</v>
      </c>
      <c r="C809">
        <v>23</v>
      </c>
      <c r="D809">
        <v>69</v>
      </c>
      <c r="E809">
        <v>49</v>
      </c>
      <c r="F809" s="9">
        <v>0.01</v>
      </c>
    </row>
    <row r="810" spans="1:6" x14ac:dyDescent="0.3">
      <c r="A810" s="3">
        <v>2007</v>
      </c>
      <c r="B810">
        <v>4</v>
      </c>
      <c r="C810">
        <v>30</v>
      </c>
      <c r="D810">
        <v>74</v>
      </c>
      <c r="E810">
        <v>52</v>
      </c>
      <c r="F810" s="9">
        <v>0.22</v>
      </c>
    </row>
    <row r="811" spans="1:6" x14ac:dyDescent="0.3">
      <c r="A811" s="3">
        <v>2007</v>
      </c>
      <c r="B811">
        <v>5</v>
      </c>
      <c r="C811">
        <v>4</v>
      </c>
      <c r="D811">
        <v>62</v>
      </c>
      <c r="E811">
        <v>55</v>
      </c>
      <c r="F811" s="9">
        <v>0.09</v>
      </c>
    </row>
    <row r="812" spans="1:6" x14ac:dyDescent="0.3">
      <c r="A812" s="3">
        <v>2007</v>
      </c>
      <c r="B812">
        <v>5</v>
      </c>
      <c r="C812">
        <v>5</v>
      </c>
      <c r="D812">
        <v>67</v>
      </c>
      <c r="E812">
        <v>55</v>
      </c>
      <c r="F812" s="9">
        <v>0.09</v>
      </c>
    </row>
    <row r="813" spans="1:6" x14ac:dyDescent="0.3">
      <c r="A813" s="3">
        <v>2007</v>
      </c>
      <c r="B813">
        <v>5</v>
      </c>
      <c r="C813">
        <v>7</v>
      </c>
      <c r="D813">
        <v>72</v>
      </c>
      <c r="E813">
        <v>56</v>
      </c>
      <c r="F813" s="9">
        <v>0.06</v>
      </c>
    </row>
    <row r="814" spans="1:6" x14ac:dyDescent="0.3">
      <c r="A814" s="3">
        <v>2007</v>
      </c>
      <c r="B814">
        <v>5</v>
      </c>
      <c r="C814">
        <v>8</v>
      </c>
      <c r="D814">
        <v>75</v>
      </c>
      <c r="E814">
        <v>54</v>
      </c>
      <c r="F814" s="9">
        <v>0.13</v>
      </c>
    </row>
    <row r="815" spans="1:6" x14ac:dyDescent="0.3">
      <c r="A815" s="3">
        <v>2007</v>
      </c>
      <c r="B815">
        <v>5</v>
      </c>
      <c r="C815">
        <v>12</v>
      </c>
      <c r="D815">
        <v>71</v>
      </c>
      <c r="E815">
        <v>51</v>
      </c>
      <c r="F815" s="9">
        <v>0.01</v>
      </c>
    </row>
    <row r="816" spans="1:6" x14ac:dyDescent="0.3">
      <c r="A816" s="3">
        <v>2007</v>
      </c>
      <c r="B816">
        <v>5</v>
      </c>
      <c r="C816">
        <v>13</v>
      </c>
      <c r="D816">
        <v>92</v>
      </c>
      <c r="E816">
        <v>52</v>
      </c>
      <c r="F816" s="9">
        <v>0.01</v>
      </c>
    </row>
    <row r="817" spans="1:6" x14ac:dyDescent="0.3">
      <c r="A817" s="3">
        <v>2007</v>
      </c>
      <c r="B817">
        <v>5</v>
      </c>
      <c r="C817">
        <v>18</v>
      </c>
      <c r="D817">
        <v>84</v>
      </c>
      <c r="E817">
        <v>56</v>
      </c>
      <c r="F817" s="9">
        <v>0.09</v>
      </c>
    </row>
    <row r="818" spans="1:6" x14ac:dyDescent="0.3">
      <c r="A818" s="3">
        <v>2007</v>
      </c>
      <c r="B818">
        <v>5</v>
      </c>
      <c r="C818">
        <v>20</v>
      </c>
      <c r="D818">
        <v>61</v>
      </c>
      <c r="E818">
        <v>41</v>
      </c>
      <c r="F818" s="9">
        <v>0.03</v>
      </c>
    </row>
    <row r="819" spans="1:6" x14ac:dyDescent="0.3">
      <c r="A819" s="3">
        <v>2007</v>
      </c>
      <c r="B819">
        <v>5</v>
      </c>
      <c r="C819">
        <v>21</v>
      </c>
      <c r="D819">
        <v>85</v>
      </c>
      <c r="E819">
        <v>54</v>
      </c>
      <c r="F819" s="9">
        <v>0.01</v>
      </c>
    </row>
    <row r="820" spans="1:6" x14ac:dyDescent="0.3">
      <c r="A820" s="3">
        <v>2007</v>
      </c>
      <c r="B820">
        <v>5</v>
      </c>
      <c r="C820">
        <v>22</v>
      </c>
      <c r="D820">
        <v>83</v>
      </c>
      <c r="E820">
        <v>64</v>
      </c>
      <c r="F820" s="9">
        <v>0.01</v>
      </c>
    </row>
    <row r="821" spans="1:6" x14ac:dyDescent="0.3">
      <c r="A821" s="3">
        <v>2007</v>
      </c>
      <c r="B821">
        <v>5</v>
      </c>
      <c r="C821">
        <v>23</v>
      </c>
      <c r="D821">
        <v>78</v>
      </c>
      <c r="E821">
        <v>65</v>
      </c>
      <c r="F821" s="9">
        <v>0.14000000000000001</v>
      </c>
    </row>
    <row r="822" spans="1:6" x14ac:dyDescent="0.3">
      <c r="A822" s="3">
        <v>2007</v>
      </c>
      <c r="B822">
        <v>5</v>
      </c>
      <c r="C822">
        <v>24</v>
      </c>
      <c r="D822">
        <v>65</v>
      </c>
      <c r="E822">
        <v>48</v>
      </c>
      <c r="F822" s="9">
        <v>0.57999999999999996</v>
      </c>
    </row>
    <row r="823" spans="1:6" x14ac:dyDescent="0.3">
      <c r="A823" s="3">
        <v>2007</v>
      </c>
      <c r="B823">
        <v>5</v>
      </c>
      <c r="C823">
        <v>29</v>
      </c>
      <c r="D823">
        <v>83</v>
      </c>
      <c r="E823">
        <v>67</v>
      </c>
      <c r="F823" s="9">
        <v>0.53</v>
      </c>
    </row>
    <row r="824" spans="1:6" x14ac:dyDescent="0.3">
      <c r="A824" s="3">
        <v>2007</v>
      </c>
      <c r="B824">
        <v>5</v>
      </c>
      <c r="C824">
        <v>30</v>
      </c>
      <c r="D824">
        <v>83</v>
      </c>
      <c r="E824">
        <v>62</v>
      </c>
      <c r="F824" s="9">
        <v>0.21</v>
      </c>
    </row>
    <row r="825" spans="1:6" x14ac:dyDescent="0.3">
      <c r="A825" s="3">
        <v>2007</v>
      </c>
      <c r="B825">
        <v>6</v>
      </c>
      <c r="C825">
        <v>1</v>
      </c>
      <c r="D825">
        <v>73</v>
      </c>
      <c r="E825">
        <v>61</v>
      </c>
      <c r="F825" s="9">
        <v>0.08</v>
      </c>
    </row>
    <row r="826" spans="1:6" x14ac:dyDescent="0.3">
      <c r="A826" s="3">
        <v>2007</v>
      </c>
      <c r="B826">
        <v>6</v>
      </c>
      <c r="C826">
        <v>2</v>
      </c>
      <c r="D826">
        <v>75</v>
      </c>
      <c r="E826">
        <v>61</v>
      </c>
      <c r="F826" s="9">
        <v>0.21</v>
      </c>
    </row>
    <row r="827" spans="1:6" x14ac:dyDescent="0.3">
      <c r="A827" s="3">
        <v>2007</v>
      </c>
      <c r="B827">
        <v>6</v>
      </c>
      <c r="C827">
        <v>3</v>
      </c>
      <c r="D827">
        <v>72</v>
      </c>
      <c r="E827">
        <v>59</v>
      </c>
      <c r="F827" s="9">
        <v>0.08</v>
      </c>
    </row>
    <row r="828" spans="1:6" x14ac:dyDescent="0.3">
      <c r="A828" s="3">
        <v>2007</v>
      </c>
      <c r="B828">
        <v>6</v>
      </c>
      <c r="C828">
        <v>6</v>
      </c>
      <c r="D828">
        <v>70</v>
      </c>
      <c r="E828">
        <v>53</v>
      </c>
      <c r="F828" s="9">
        <v>0.15</v>
      </c>
    </row>
    <row r="829" spans="1:6" x14ac:dyDescent="0.3">
      <c r="A829" s="3">
        <v>2007</v>
      </c>
      <c r="B829">
        <v>6</v>
      </c>
      <c r="C829">
        <v>15</v>
      </c>
      <c r="D829">
        <v>92</v>
      </c>
      <c r="E829">
        <v>71</v>
      </c>
      <c r="F829" s="9">
        <v>0.02</v>
      </c>
    </row>
    <row r="830" spans="1:6" x14ac:dyDescent="0.3">
      <c r="A830" s="3">
        <v>2007</v>
      </c>
      <c r="B830">
        <v>6</v>
      </c>
      <c r="C830">
        <v>16</v>
      </c>
      <c r="D830">
        <v>87</v>
      </c>
      <c r="E830">
        <v>70</v>
      </c>
      <c r="F830" s="9">
        <v>0.01</v>
      </c>
    </row>
    <row r="831" spans="1:6" x14ac:dyDescent="0.3">
      <c r="A831" s="3">
        <v>2007</v>
      </c>
      <c r="B831">
        <v>6</v>
      </c>
      <c r="C831">
        <v>18</v>
      </c>
      <c r="D831">
        <v>83</v>
      </c>
      <c r="E831">
        <v>65</v>
      </c>
      <c r="F831" s="9">
        <v>0.11</v>
      </c>
    </row>
    <row r="832" spans="1:6" x14ac:dyDescent="0.3">
      <c r="A832" s="3">
        <v>2007</v>
      </c>
      <c r="B832">
        <v>6</v>
      </c>
      <c r="C832">
        <v>20</v>
      </c>
      <c r="D832">
        <v>92</v>
      </c>
      <c r="E832">
        <v>62</v>
      </c>
      <c r="F832" s="9">
        <v>0.02</v>
      </c>
    </row>
    <row r="833" spans="1:6" x14ac:dyDescent="0.3">
      <c r="A833" s="3">
        <v>2007</v>
      </c>
      <c r="B833">
        <v>6</v>
      </c>
      <c r="C833">
        <v>22</v>
      </c>
      <c r="D833">
        <v>77</v>
      </c>
      <c r="E833">
        <v>65</v>
      </c>
      <c r="F833" s="9">
        <v>1.0900000000000001</v>
      </c>
    </row>
    <row r="834" spans="1:6" x14ac:dyDescent="0.3">
      <c r="A834" s="3">
        <v>2007</v>
      </c>
      <c r="B834">
        <v>6</v>
      </c>
      <c r="C834">
        <v>26</v>
      </c>
      <c r="D834">
        <v>93</v>
      </c>
      <c r="E834">
        <v>73</v>
      </c>
      <c r="F834" s="9">
        <v>0.28000000000000003</v>
      </c>
    </row>
    <row r="835" spans="1:6" x14ac:dyDescent="0.3">
      <c r="A835" s="3">
        <v>2007</v>
      </c>
      <c r="B835">
        <v>7</v>
      </c>
      <c r="C835">
        <v>3</v>
      </c>
      <c r="D835">
        <v>85</v>
      </c>
      <c r="E835">
        <v>70</v>
      </c>
      <c r="F835" s="9">
        <v>0.2</v>
      </c>
    </row>
    <row r="836" spans="1:6" x14ac:dyDescent="0.3">
      <c r="A836" s="3">
        <v>2007</v>
      </c>
      <c r="B836">
        <v>7</v>
      </c>
      <c r="C836">
        <v>8</v>
      </c>
      <c r="D836">
        <v>93</v>
      </c>
      <c r="E836">
        <v>70</v>
      </c>
      <c r="F836" s="9">
        <v>1.48</v>
      </c>
    </row>
    <row r="837" spans="1:6" x14ac:dyDescent="0.3">
      <c r="A837" s="3">
        <v>2007</v>
      </c>
      <c r="B837">
        <v>7</v>
      </c>
      <c r="C837">
        <v>13</v>
      </c>
      <c r="D837">
        <v>79</v>
      </c>
      <c r="E837">
        <v>56</v>
      </c>
      <c r="F837" s="9">
        <v>0.05</v>
      </c>
    </row>
    <row r="838" spans="1:6" x14ac:dyDescent="0.3">
      <c r="A838" s="3">
        <v>2007</v>
      </c>
      <c r="B838">
        <v>7</v>
      </c>
      <c r="C838">
        <v>16</v>
      </c>
      <c r="D838">
        <v>85</v>
      </c>
      <c r="E838">
        <v>64</v>
      </c>
      <c r="F838" s="9">
        <v>0.01</v>
      </c>
    </row>
    <row r="839" spans="1:6" x14ac:dyDescent="0.3">
      <c r="A839" s="3">
        <v>2007</v>
      </c>
      <c r="B839">
        <v>7</v>
      </c>
      <c r="C839">
        <v>18</v>
      </c>
      <c r="D839">
        <v>91</v>
      </c>
      <c r="E839">
        <v>71</v>
      </c>
      <c r="F839" s="9">
        <v>0.75</v>
      </c>
    </row>
    <row r="840" spans="1:6" x14ac:dyDescent="0.3">
      <c r="A840" s="3">
        <v>2007</v>
      </c>
      <c r="B840">
        <v>7</v>
      </c>
      <c r="C840">
        <v>26</v>
      </c>
      <c r="D840">
        <v>96</v>
      </c>
      <c r="E840">
        <v>75</v>
      </c>
      <c r="F840" s="9">
        <v>0.8</v>
      </c>
    </row>
    <row r="841" spans="1:6" x14ac:dyDescent="0.3">
      <c r="A841" s="3">
        <v>2007</v>
      </c>
      <c r="B841">
        <v>8</v>
      </c>
      <c r="C841">
        <v>4</v>
      </c>
      <c r="D841">
        <v>74</v>
      </c>
      <c r="E841">
        <v>62</v>
      </c>
      <c r="F841" s="9">
        <v>0.15</v>
      </c>
    </row>
    <row r="842" spans="1:6" x14ac:dyDescent="0.3">
      <c r="A842" s="3">
        <v>2007</v>
      </c>
      <c r="B842">
        <v>8</v>
      </c>
      <c r="C842">
        <v>11</v>
      </c>
      <c r="D842">
        <v>91</v>
      </c>
      <c r="E842">
        <v>68</v>
      </c>
      <c r="F842" s="9">
        <v>1.73</v>
      </c>
    </row>
    <row r="843" spans="1:6" x14ac:dyDescent="0.3">
      <c r="A843" s="3">
        <v>2007</v>
      </c>
      <c r="B843">
        <v>8</v>
      </c>
      <c r="C843">
        <v>13</v>
      </c>
      <c r="D843">
        <v>86</v>
      </c>
      <c r="E843">
        <v>63</v>
      </c>
      <c r="F843" s="9">
        <v>2.0499999999999998</v>
      </c>
    </row>
    <row r="844" spans="1:6" x14ac:dyDescent="0.3">
      <c r="A844" s="3">
        <v>2007</v>
      </c>
      <c r="B844">
        <v>8</v>
      </c>
      <c r="C844">
        <v>18</v>
      </c>
      <c r="D844">
        <v>64</v>
      </c>
      <c r="E844">
        <v>58</v>
      </c>
      <c r="F844" s="9">
        <v>1.5</v>
      </c>
    </row>
    <row r="845" spans="1:6" x14ac:dyDescent="0.3">
      <c r="A845" s="3">
        <v>2007</v>
      </c>
      <c r="B845">
        <v>8</v>
      </c>
      <c r="C845">
        <v>19</v>
      </c>
      <c r="D845">
        <v>63</v>
      </c>
      <c r="E845">
        <v>58</v>
      </c>
      <c r="F845" s="9">
        <v>1.1299999999999999</v>
      </c>
    </row>
    <row r="846" spans="1:6" x14ac:dyDescent="0.3">
      <c r="A846" s="3">
        <v>2007</v>
      </c>
      <c r="B846">
        <v>8</v>
      </c>
      <c r="C846">
        <v>20</v>
      </c>
      <c r="D846">
        <v>67</v>
      </c>
      <c r="E846">
        <v>59</v>
      </c>
      <c r="F846" s="9">
        <v>0.08</v>
      </c>
    </row>
    <row r="847" spans="1:6" x14ac:dyDescent="0.3">
      <c r="A847" s="3">
        <v>2007</v>
      </c>
      <c r="B847">
        <v>8</v>
      </c>
      <c r="C847">
        <v>21</v>
      </c>
      <c r="D847">
        <v>77</v>
      </c>
      <c r="E847">
        <v>65</v>
      </c>
      <c r="F847" s="9">
        <v>1.05</v>
      </c>
    </row>
    <row r="848" spans="1:6" x14ac:dyDescent="0.3">
      <c r="A848" s="3">
        <v>2007</v>
      </c>
      <c r="B848">
        <v>8</v>
      </c>
      <c r="C848">
        <v>23</v>
      </c>
      <c r="D848">
        <v>70</v>
      </c>
      <c r="E848">
        <v>64</v>
      </c>
      <c r="F848" s="9">
        <v>0.27</v>
      </c>
    </row>
    <row r="849" spans="1:6" x14ac:dyDescent="0.3">
      <c r="A849" s="3">
        <v>2007</v>
      </c>
      <c r="B849">
        <v>8</v>
      </c>
      <c r="C849">
        <v>27</v>
      </c>
      <c r="D849">
        <v>80</v>
      </c>
      <c r="E849">
        <v>66</v>
      </c>
      <c r="F849" s="9">
        <v>0.71</v>
      </c>
    </row>
    <row r="850" spans="1:6" x14ac:dyDescent="0.3">
      <c r="A850" s="3">
        <v>2007</v>
      </c>
      <c r="B850">
        <v>8</v>
      </c>
      <c r="C850">
        <v>28</v>
      </c>
      <c r="D850">
        <v>79</v>
      </c>
      <c r="E850">
        <v>67</v>
      </c>
      <c r="F850" s="9">
        <v>0.65</v>
      </c>
    </row>
    <row r="851" spans="1:6" x14ac:dyDescent="0.3">
      <c r="A851" s="3">
        <v>2007</v>
      </c>
      <c r="B851">
        <v>9</v>
      </c>
      <c r="C851">
        <v>6</v>
      </c>
      <c r="D851">
        <v>86</v>
      </c>
      <c r="E851">
        <v>70</v>
      </c>
      <c r="F851" s="9">
        <v>1.17</v>
      </c>
    </row>
    <row r="852" spans="1:6" x14ac:dyDescent="0.3">
      <c r="A852" s="3">
        <v>2007</v>
      </c>
      <c r="B852">
        <v>9</v>
      </c>
      <c r="C852">
        <v>7</v>
      </c>
      <c r="D852">
        <v>76</v>
      </c>
      <c r="E852">
        <v>60</v>
      </c>
      <c r="F852" s="9">
        <v>0.05</v>
      </c>
    </row>
    <row r="853" spans="1:6" x14ac:dyDescent="0.3">
      <c r="A853" s="3">
        <v>2007</v>
      </c>
      <c r="B853">
        <v>9</v>
      </c>
      <c r="C853">
        <v>8</v>
      </c>
      <c r="D853">
        <v>69</v>
      </c>
      <c r="E853">
        <v>54</v>
      </c>
      <c r="F853" s="9">
        <v>0.01</v>
      </c>
    </row>
    <row r="854" spans="1:6" x14ac:dyDescent="0.3">
      <c r="A854" s="3">
        <v>2007</v>
      </c>
      <c r="B854">
        <v>9</v>
      </c>
      <c r="C854">
        <v>9</v>
      </c>
      <c r="D854">
        <v>66</v>
      </c>
      <c r="E854">
        <v>52</v>
      </c>
      <c r="F854" s="9">
        <v>0.02</v>
      </c>
    </row>
    <row r="855" spans="1:6" x14ac:dyDescent="0.3">
      <c r="A855" s="3">
        <v>2007</v>
      </c>
      <c r="B855">
        <v>9</v>
      </c>
      <c r="C855">
        <v>18</v>
      </c>
      <c r="D855">
        <v>79</v>
      </c>
      <c r="E855">
        <v>64</v>
      </c>
      <c r="F855" s="9">
        <v>1.77</v>
      </c>
    </row>
    <row r="856" spans="1:6" x14ac:dyDescent="0.3">
      <c r="A856" s="3">
        <v>2007</v>
      </c>
      <c r="B856">
        <v>9</v>
      </c>
      <c r="C856">
        <v>20</v>
      </c>
      <c r="D856">
        <v>78</v>
      </c>
      <c r="E856">
        <v>52</v>
      </c>
      <c r="F856" s="9">
        <v>1.26</v>
      </c>
    </row>
    <row r="857" spans="1:6" x14ac:dyDescent="0.3">
      <c r="A857" s="3">
        <v>2007</v>
      </c>
      <c r="B857">
        <v>9</v>
      </c>
      <c r="C857">
        <v>24</v>
      </c>
      <c r="D857">
        <v>83</v>
      </c>
      <c r="E857">
        <v>66</v>
      </c>
      <c r="F857" s="9">
        <v>0.38</v>
      </c>
    </row>
    <row r="858" spans="1:6" x14ac:dyDescent="0.3">
      <c r="A858" s="3">
        <v>2007</v>
      </c>
      <c r="B858">
        <v>9</v>
      </c>
      <c r="C858">
        <v>26</v>
      </c>
      <c r="D858">
        <v>68</v>
      </c>
      <c r="E858">
        <v>45</v>
      </c>
      <c r="F858" s="9">
        <v>0.28000000000000003</v>
      </c>
    </row>
    <row r="859" spans="1:6" x14ac:dyDescent="0.3">
      <c r="A859" s="3">
        <v>2007</v>
      </c>
      <c r="B859">
        <v>9</v>
      </c>
      <c r="C859">
        <v>29</v>
      </c>
      <c r="D859">
        <v>73</v>
      </c>
      <c r="E859">
        <v>54</v>
      </c>
      <c r="F859" s="9">
        <v>0.04</v>
      </c>
    </row>
    <row r="860" spans="1:6" x14ac:dyDescent="0.3">
      <c r="A860" s="3">
        <v>2007</v>
      </c>
      <c r="B860">
        <v>9</v>
      </c>
      <c r="C860">
        <v>30</v>
      </c>
      <c r="D860">
        <v>71</v>
      </c>
      <c r="E860">
        <v>62</v>
      </c>
      <c r="F860" s="9">
        <v>1.06</v>
      </c>
    </row>
    <row r="861" spans="1:6" x14ac:dyDescent="0.3">
      <c r="A861" s="3">
        <v>2007</v>
      </c>
      <c r="B861">
        <v>10</v>
      </c>
      <c r="C861">
        <v>2</v>
      </c>
      <c r="D861">
        <v>67</v>
      </c>
      <c r="E861">
        <v>56</v>
      </c>
      <c r="F861" s="9">
        <v>0.53</v>
      </c>
    </row>
    <row r="862" spans="1:6" x14ac:dyDescent="0.3">
      <c r="A862" s="3">
        <v>2007</v>
      </c>
      <c r="B862">
        <v>10</v>
      </c>
      <c r="C862">
        <v>5</v>
      </c>
      <c r="D862">
        <v>80</v>
      </c>
      <c r="E862">
        <v>63</v>
      </c>
      <c r="F862" s="9">
        <v>0.92</v>
      </c>
    </row>
    <row r="863" spans="1:6" x14ac:dyDescent="0.3">
      <c r="A863" s="3">
        <v>2007</v>
      </c>
      <c r="B863">
        <v>10</v>
      </c>
      <c r="C863">
        <v>6</v>
      </c>
      <c r="D863">
        <v>87</v>
      </c>
      <c r="E863">
        <v>70</v>
      </c>
      <c r="F863" s="9">
        <v>7.0000000000000007E-2</v>
      </c>
    </row>
    <row r="864" spans="1:6" x14ac:dyDescent="0.3">
      <c r="A864" s="3">
        <v>2007</v>
      </c>
      <c r="B864">
        <v>10</v>
      </c>
      <c r="C864">
        <v>7</v>
      </c>
      <c r="D864">
        <v>82</v>
      </c>
      <c r="E864">
        <v>65</v>
      </c>
      <c r="F864" s="9">
        <v>0.02</v>
      </c>
    </row>
    <row r="865" spans="1:6" x14ac:dyDescent="0.3">
      <c r="A865" s="3">
        <v>2007</v>
      </c>
      <c r="B865">
        <v>10</v>
      </c>
      <c r="C865">
        <v>8</v>
      </c>
      <c r="D865">
        <v>66</v>
      </c>
      <c r="E865">
        <v>51</v>
      </c>
      <c r="F865" s="9">
        <v>0.42</v>
      </c>
    </row>
    <row r="866" spans="1:6" x14ac:dyDescent="0.3">
      <c r="A866" s="3">
        <v>2007</v>
      </c>
      <c r="B866">
        <v>10</v>
      </c>
      <c r="C866">
        <v>14</v>
      </c>
      <c r="D866">
        <v>50</v>
      </c>
      <c r="E866">
        <v>46</v>
      </c>
      <c r="F866" s="9">
        <v>0.03</v>
      </c>
    </row>
    <row r="867" spans="1:6" x14ac:dyDescent="0.3">
      <c r="A867" s="3">
        <v>2007</v>
      </c>
      <c r="B867">
        <v>10</v>
      </c>
      <c r="C867">
        <v>15</v>
      </c>
      <c r="D867">
        <v>52</v>
      </c>
      <c r="E867">
        <v>47</v>
      </c>
      <c r="F867" s="9">
        <v>0.13</v>
      </c>
    </row>
    <row r="868" spans="1:6" x14ac:dyDescent="0.3">
      <c r="A868" s="3">
        <v>2007</v>
      </c>
      <c r="B868">
        <v>10</v>
      </c>
      <c r="C868">
        <v>16</v>
      </c>
      <c r="D868">
        <v>56</v>
      </c>
      <c r="E868">
        <v>51</v>
      </c>
      <c r="F868" s="9">
        <v>0.57999999999999996</v>
      </c>
    </row>
    <row r="869" spans="1:6" x14ac:dyDescent="0.3">
      <c r="A869" s="3">
        <v>2007</v>
      </c>
      <c r="B869">
        <v>10</v>
      </c>
      <c r="C869">
        <v>17</v>
      </c>
      <c r="D869">
        <v>66</v>
      </c>
      <c r="E869">
        <v>51</v>
      </c>
      <c r="F869" s="9">
        <v>0.04</v>
      </c>
    </row>
    <row r="870" spans="1:6" x14ac:dyDescent="0.3">
      <c r="A870" s="3">
        <v>2007</v>
      </c>
      <c r="B870">
        <v>10</v>
      </c>
      <c r="C870">
        <v>18</v>
      </c>
      <c r="D870">
        <v>62</v>
      </c>
      <c r="E870">
        <v>53</v>
      </c>
      <c r="F870" s="9">
        <v>0.81</v>
      </c>
    </row>
    <row r="871" spans="1:6" x14ac:dyDescent="0.3">
      <c r="A871" s="3">
        <v>2007</v>
      </c>
      <c r="B871">
        <v>10</v>
      </c>
      <c r="C871">
        <v>19</v>
      </c>
      <c r="D871">
        <v>56</v>
      </c>
      <c r="E871">
        <v>47</v>
      </c>
      <c r="F871" s="9">
        <v>7.0000000000000007E-2</v>
      </c>
    </row>
    <row r="872" spans="1:6" x14ac:dyDescent="0.3">
      <c r="A872" s="3">
        <v>2007</v>
      </c>
      <c r="B872">
        <v>10</v>
      </c>
      <c r="C872">
        <v>26</v>
      </c>
      <c r="D872">
        <v>54</v>
      </c>
      <c r="E872">
        <v>36</v>
      </c>
      <c r="F872" s="9">
        <v>0.01</v>
      </c>
    </row>
    <row r="873" spans="1:6" x14ac:dyDescent="0.3">
      <c r="A873" s="3">
        <v>2007</v>
      </c>
      <c r="B873">
        <v>11</v>
      </c>
      <c r="C873">
        <v>10</v>
      </c>
      <c r="D873">
        <v>45</v>
      </c>
      <c r="E873">
        <v>33</v>
      </c>
      <c r="F873" s="9">
        <v>0.01</v>
      </c>
    </row>
    <row r="874" spans="1:6" x14ac:dyDescent="0.3">
      <c r="A874" s="3">
        <v>2007</v>
      </c>
      <c r="B874">
        <v>11</v>
      </c>
      <c r="C874">
        <v>18</v>
      </c>
      <c r="D874">
        <v>39</v>
      </c>
      <c r="E874">
        <v>29</v>
      </c>
      <c r="F874" s="9">
        <v>0.06</v>
      </c>
    </row>
    <row r="875" spans="1:6" x14ac:dyDescent="0.3">
      <c r="A875" s="3">
        <v>2007</v>
      </c>
      <c r="B875">
        <v>11</v>
      </c>
      <c r="C875">
        <v>21</v>
      </c>
      <c r="D875">
        <v>33</v>
      </c>
      <c r="E875">
        <v>28</v>
      </c>
      <c r="F875" s="9">
        <v>0.02</v>
      </c>
    </row>
    <row r="876" spans="1:6" x14ac:dyDescent="0.3">
      <c r="A876" s="3">
        <v>2007</v>
      </c>
      <c r="B876">
        <v>12</v>
      </c>
      <c r="C876">
        <v>1</v>
      </c>
      <c r="D876">
        <v>27</v>
      </c>
      <c r="E876">
        <v>12</v>
      </c>
      <c r="F876" s="9">
        <v>0.48</v>
      </c>
    </row>
    <row r="877" spans="1:6" x14ac:dyDescent="0.3">
      <c r="A877" s="3">
        <v>2007</v>
      </c>
      <c r="B877">
        <v>12</v>
      </c>
      <c r="C877">
        <v>4</v>
      </c>
      <c r="D877">
        <v>20</v>
      </c>
      <c r="E877">
        <v>14</v>
      </c>
      <c r="F877" s="9">
        <v>0.22</v>
      </c>
    </row>
    <row r="878" spans="1:6" x14ac:dyDescent="0.3">
      <c r="A878" s="3">
        <v>2007</v>
      </c>
      <c r="B878">
        <v>12</v>
      </c>
      <c r="C878">
        <v>6</v>
      </c>
      <c r="D878">
        <v>27</v>
      </c>
      <c r="E878">
        <v>0</v>
      </c>
      <c r="F878" s="9">
        <v>0.01</v>
      </c>
    </row>
    <row r="879" spans="1:6" x14ac:dyDescent="0.3">
      <c r="A879" s="3">
        <v>2007</v>
      </c>
      <c r="B879">
        <v>12</v>
      </c>
      <c r="C879">
        <v>22</v>
      </c>
      <c r="D879">
        <v>35</v>
      </c>
      <c r="E879">
        <v>6</v>
      </c>
      <c r="F879" s="9">
        <v>0.37</v>
      </c>
    </row>
    <row r="880" spans="1:6" x14ac:dyDescent="0.3">
      <c r="A880" s="3">
        <v>2007</v>
      </c>
      <c r="B880">
        <v>12</v>
      </c>
      <c r="C880">
        <v>23</v>
      </c>
      <c r="D880">
        <v>14</v>
      </c>
      <c r="E880">
        <v>3</v>
      </c>
      <c r="F880" s="9">
        <v>0.15</v>
      </c>
    </row>
    <row r="881" spans="1:6" x14ac:dyDescent="0.3">
      <c r="A881" s="3">
        <v>2007</v>
      </c>
      <c r="B881">
        <v>12</v>
      </c>
      <c r="C881">
        <v>25</v>
      </c>
      <c r="D881">
        <v>28</v>
      </c>
      <c r="E881">
        <v>19</v>
      </c>
      <c r="F881" s="9">
        <v>0.15</v>
      </c>
    </row>
    <row r="882" spans="1:6" x14ac:dyDescent="0.3">
      <c r="A882" s="3">
        <v>2007</v>
      </c>
      <c r="B882">
        <v>12</v>
      </c>
      <c r="C882">
        <v>26</v>
      </c>
      <c r="D882">
        <v>28</v>
      </c>
      <c r="E882">
        <v>20</v>
      </c>
      <c r="F882" s="9">
        <v>0.08</v>
      </c>
    </row>
    <row r="883" spans="1:6" x14ac:dyDescent="0.3">
      <c r="A883" s="3">
        <v>2007</v>
      </c>
      <c r="B883">
        <v>12</v>
      </c>
      <c r="C883">
        <v>28</v>
      </c>
      <c r="D883">
        <v>22</v>
      </c>
      <c r="E883">
        <v>14</v>
      </c>
      <c r="F883" s="9">
        <v>0.02</v>
      </c>
    </row>
    <row r="884" spans="1:6" x14ac:dyDescent="0.3">
      <c r="A884" s="3">
        <v>2008</v>
      </c>
      <c r="B884">
        <v>1</v>
      </c>
      <c r="C884">
        <v>11</v>
      </c>
      <c r="D884">
        <v>30</v>
      </c>
      <c r="E884">
        <v>19</v>
      </c>
      <c r="F884" s="9">
        <v>0.04</v>
      </c>
    </row>
    <row r="885" spans="1:6" x14ac:dyDescent="0.3">
      <c r="A885" s="3">
        <v>2008</v>
      </c>
      <c r="B885">
        <v>1</v>
      </c>
      <c r="C885">
        <v>12</v>
      </c>
      <c r="D885">
        <v>26</v>
      </c>
      <c r="E885">
        <v>17</v>
      </c>
      <c r="F885" s="9">
        <v>0.01</v>
      </c>
    </row>
    <row r="886" spans="1:6" x14ac:dyDescent="0.3">
      <c r="A886" s="3">
        <v>2008</v>
      </c>
      <c r="B886">
        <v>1</v>
      </c>
      <c r="C886">
        <v>21</v>
      </c>
      <c r="D886">
        <v>8</v>
      </c>
      <c r="E886">
        <v>0</v>
      </c>
      <c r="F886" s="9">
        <v>0.09</v>
      </c>
    </row>
    <row r="887" spans="1:6" x14ac:dyDescent="0.3">
      <c r="A887" s="3">
        <v>2008</v>
      </c>
      <c r="B887">
        <v>1</v>
      </c>
      <c r="C887">
        <v>28</v>
      </c>
      <c r="D887">
        <v>43</v>
      </c>
      <c r="E887">
        <v>24</v>
      </c>
      <c r="F887" s="9">
        <v>0.01</v>
      </c>
    </row>
    <row r="888" spans="1:6" x14ac:dyDescent="0.3">
      <c r="A888" s="3">
        <v>2008</v>
      </c>
      <c r="B888">
        <v>2</v>
      </c>
      <c r="C888">
        <v>4</v>
      </c>
      <c r="D888">
        <v>32</v>
      </c>
      <c r="E888">
        <v>22</v>
      </c>
      <c r="F888" s="9">
        <v>0.14000000000000001</v>
      </c>
    </row>
    <row r="889" spans="1:6" x14ac:dyDescent="0.3">
      <c r="A889" s="3">
        <v>2008</v>
      </c>
      <c r="B889">
        <v>2</v>
      </c>
      <c r="C889">
        <v>8</v>
      </c>
      <c r="D889">
        <v>26</v>
      </c>
      <c r="E889">
        <v>18</v>
      </c>
      <c r="F889" s="9">
        <v>0.02</v>
      </c>
    </row>
    <row r="890" spans="1:6" x14ac:dyDescent="0.3">
      <c r="A890" s="3">
        <v>2008</v>
      </c>
      <c r="B890">
        <v>2</v>
      </c>
      <c r="C890">
        <v>9</v>
      </c>
      <c r="D890">
        <v>24</v>
      </c>
      <c r="E890">
        <v>-9</v>
      </c>
      <c r="F890" s="9">
        <v>0.03</v>
      </c>
    </row>
    <row r="891" spans="1:6" x14ac:dyDescent="0.3">
      <c r="A891" s="3">
        <v>2008</v>
      </c>
      <c r="B891">
        <v>2</v>
      </c>
      <c r="C891">
        <v>13</v>
      </c>
      <c r="D891">
        <v>21</v>
      </c>
      <c r="E891">
        <v>10</v>
      </c>
      <c r="F891" s="9">
        <v>0.08</v>
      </c>
    </row>
    <row r="892" spans="1:6" x14ac:dyDescent="0.3">
      <c r="A892" s="3">
        <v>2008</v>
      </c>
      <c r="B892">
        <v>2</v>
      </c>
      <c r="C892">
        <v>14</v>
      </c>
      <c r="D892">
        <v>19</v>
      </c>
      <c r="E892">
        <v>4</v>
      </c>
      <c r="F892" s="9">
        <v>0.03</v>
      </c>
    </row>
    <row r="893" spans="1:6" x14ac:dyDescent="0.3">
      <c r="A893" s="3">
        <v>2008</v>
      </c>
      <c r="B893">
        <v>2</v>
      </c>
      <c r="C893">
        <v>17</v>
      </c>
      <c r="D893">
        <v>36</v>
      </c>
      <c r="E893">
        <v>12</v>
      </c>
      <c r="F893" s="9">
        <v>0.01</v>
      </c>
    </row>
    <row r="894" spans="1:6" x14ac:dyDescent="0.3">
      <c r="A894" s="3">
        <v>2008</v>
      </c>
      <c r="B894">
        <v>2</v>
      </c>
      <c r="C894">
        <v>18</v>
      </c>
      <c r="D894">
        <v>12</v>
      </c>
      <c r="E894">
        <v>-3</v>
      </c>
      <c r="F894" s="9">
        <v>0.01</v>
      </c>
    </row>
    <row r="895" spans="1:6" x14ac:dyDescent="0.3">
      <c r="A895" s="3">
        <v>2008</v>
      </c>
      <c r="B895">
        <v>2</v>
      </c>
      <c r="C895">
        <v>28</v>
      </c>
      <c r="D895">
        <v>30</v>
      </c>
      <c r="E895">
        <v>14</v>
      </c>
      <c r="F895" s="9">
        <v>7.0000000000000007E-2</v>
      </c>
    </row>
    <row r="896" spans="1:6" x14ac:dyDescent="0.3">
      <c r="A896" s="3">
        <v>2008</v>
      </c>
      <c r="B896">
        <v>2</v>
      </c>
      <c r="C896">
        <v>29</v>
      </c>
      <c r="D896">
        <v>32</v>
      </c>
      <c r="E896">
        <v>13</v>
      </c>
      <c r="F896" s="9">
        <v>0.01</v>
      </c>
    </row>
    <row r="897" spans="1:6" x14ac:dyDescent="0.3">
      <c r="A897" s="3">
        <v>2008</v>
      </c>
      <c r="B897">
        <v>3</v>
      </c>
      <c r="C897">
        <v>5</v>
      </c>
      <c r="D897">
        <v>28</v>
      </c>
      <c r="E897">
        <v>7</v>
      </c>
      <c r="F897" s="9">
        <v>0.13</v>
      </c>
    </row>
    <row r="898" spans="1:6" x14ac:dyDescent="0.3">
      <c r="A898" s="3">
        <v>2008</v>
      </c>
      <c r="B898">
        <v>3</v>
      </c>
      <c r="C898">
        <v>9</v>
      </c>
      <c r="D898">
        <v>27</v>
      </c>
      <c r="E898">
        <v>12</v>
      </c>
      <c r="F898" s="9">
        <v>0.01</v>
      </c>
    </row>
    <row r="899" spans="1:6" x14ac:dyDescent="0.3">
      <c r="A899" s="3">
        <v>2008</v>
      </c>
      <c r="B899">
        <v>3</v>
      </c>
      <c r="C899">
        <v>12</v>
      </c>
      <c r="D899">
        <v>43</v>
      </c>
      <c r="E899">
        <v>29</v>
      </c>
      <c r="F899" s="9">
        <v>0.01</v>
      </c>
    </row>
    <row r="900" spans="1:6" x14ac:dyDescent="0.3">
      <c r="A900" s="3">
        <v>2008</v>
      </c>
      <c r="B900">
        <v>3</v>
      </c>
      <c r="C900">
        <v>17</v>
      </c>
      <c r="D900">
        <v>36</v>
      </c>
      <c r="E900">
        <v>30</v>
      </c>
      <c r="F900" s="9">
        <v>0.14000000000000001</v>
      </c>
    </row>
    <row r="901" spans="1:6" x14ac:dyDescent="0.3">
      <c r="A901" s="3">
        <v>2008</v>
      </c>
      <c r="B901">
        <v>3</v>
      </c>
      <c r="C901">
        <v>18</v>
      </c>
      <c r="D901">
        <v>38</v>
      </c>
      <c r="E901">
        <v>32</v>
      </c>
      <c r="F901" s="9">
        <v>0.33</v>
      </c>
    </row>
    <row r="902" spans="1:6" x14ac:dyDescent="0.3">
      <c r="A902" s="3">
        <v>2008</v>
      </c>
      <c r="B902">
        <v>3</v>
      </c>
      <c r="C902">
        <v>20</v>
      </c>
      <c r="D902">
        <v>42</v>
      </c>
      <c r="E902">
        <v>26</v>
      </c>
      <c r="F902" s="9">
        <v>0.02</v>
      </c>
    </row>
    <row r="903" spans="1:6" x14ac:dyDescent="0.3">
      <c r="A903" s="3">
        <v>2008</v>
      </c>
      <c r="B903">
        <v>3</v>
      </c>
      <c r="C903">
        <v>21</v>
      </c>
      <c r="D903">
        <v>33</v>
      </c>
      <c r="E903">
        <v>28</v>
      </c>
      <c r="F903" s="9">
        <v>0.36</v>
      </c>
    </row>
    <row r="904" spans="1:6" x14ac:dyDescent="0.3">
      <c r="A904" s="3">
        <v>2008</v>
      </c>
      <c r="B904">
        <v>3</v>
      </c>
      <c r="C904">
        <v>22</v>
      </c>
      <c r="D904">
        <v>36</v>
      </c>
      <c r="E904">
        <v>27</v>
      </c>
      <c r="F904" s="9">
        <v>0.15</v>
      </c>
    </row>
    <row r="905" spans="1:6" x14ac:dyDescent="0.3">
      <c r="A905" s="3">
        <v>2008</v>
      </c>
      <c r="B905">
        <v>3</v>
      </c>
      <c r="C905">
        <v>23</v>
      </c>
      <c r="D905">
        <v>32</v>
      </c>
      <c r="E905">
        <v>20</v>
      </c>
      <c r="F905" s="9">
        <v>0.06</v>
      </c>
    </row>
    <row r="906" spans="1:6" x14ac:dyDescent="0.3">
      <c r="A906" s="3">
        <v>2008</v>
      </c>
      <c r="B906">
        <v>3</v>
      </c>
      <c r="C906">
        <v>24</v>
      </c>
      <c r="D906">
        <v>39</v>
      </c>
      <c r="E906">
        <v>12</v>
      </c>
      <c r="F906" s="9">
        <v>0.01</v>
      </c>
    </row>
    <row r="907" spans="1:6" x14ac:dyDescent="0.3">
      <c r="A907" s="3">
        <v>2008</v>
      </c>
      <c r="B907">
        <v>3</v>
      </c>
      <c r="C907">
        <v>25</v>
      </c>
      <c r="D907">
        <v>42</v>
      </c>
      <c r="E907">
        <v>29</v>
      </c>
      <c r="F907" s="9">
        <v>0.03</v>
      </c>
    </row>
    <row r="908" spans="1:6" x14ac:dyDescent="0.3">
      <c r="A908" s="3">
        <v>2008</v>
      </c>
      <c r="B908">
        <v>3</v>
      </c>
      <c r="C908">
        <v>31</v>
      </c>
      <c r="D908">
        <v>38</v>
      </c>
      <c r="E908">
        <v>29</v>
      </c>
      <c r="F908" s="9">
        <v>0.72</v>
      </c>
    </row>
    <row r="909" spans="1:6" x14ac:dyDescent="0.3">
      <c r="A909" s="3">
        <v>2008</v>
      </c>
      <c r="B909">
        <v>4</v>
      </c>
      <c r="C909">
        <v>1</v>
      </c>
      <c r="D909">
        <v>39</v>
      </c>
      <c r="E909">
        <v>28</v>
      </c>
      <c r="F909" s="9">
        <v>0.01</v>
      </c>
    </row>
    <row r="910" spans="1:6" x14ac:dyDescent="0.3">
      <c r="A910" s="3">
        <v>2008</v>
      </c>
      <c r="B910">
        <v>4</v>
      </c>
      <c r="C910">
        <v>4</v>
      </c>
      <c r="D910">
        <v>61</v>
      </c>
      <c r="E910">
        <v>35</v>
      </c>
      <c r="F910" s="9">
        <v>0.01</v>
      </c>
    </row>
    <row r="911" spans="1:6" x14ac:dyDescent="0.3">
      <c r="A911" s="3">
        <v>2008</v>
      </c>
      <c r="B911">
        <v>4</v>
      </c>
      <c r="C911">
        <v>6</v>
      </c>
      <c r="D911">
        <v>50</v>
      </c>
      <c r="E911">
        <v>38</v>
      </c>
      <c r="F911" s="9">
        <v>0.42</v>
      </c>
    </row>
    <row r="912" spans="1:6" x14ac:dyDescent="0.3">
      <c r="A912" s="3">
        <v>2008</v>
      </c>
      <c r="B912">
        <v>4</v>
      </c>
      <c r="C912">
        <v>7</v>
      </c>
      <c r="D912">
        <v>39</v>
      </c>
      <c r="E912">
        <v>31</v>
      </c>
      <c r="F912" s="9">
        <v>0.01</v>
      </c>
    </row>
    <row r="913" spans="1:6" x14ac:dyDescent="0.3">
      <c r="A913" s="3">
        <v>2008</v>
      </c>
      <c r="B913">
        <v>4</v>
      </c>
      <c r="C913">
        <v>10</v>
      </c>
      <c r="D913">
        <v>41</v>
      </c>
      <c r="E913">
        <v>33</v>
      </c>
      <c r="F913" s="9">
        <v>0.83</v>
      </c>
    </row>
    <row r="914" spans="1:6" x14ac:dyDescent="0.3">
      <c r="A914" s="3">
        <v>2008</v>
      </c>
      <c r="B914">
        <v>4</v>
      </c>
      <c r="C914">
        <v>11</v>
      </c>
      <c r="D914">
        <v>37</v>
      </c>
      <c r="E914">
        <v>31</v>
      </c>
      <c r="F914" s="9">
        <v>0.11</v>
      </c>
    </row>
    <row r="915" spans="1:6" x14ac:dyDescent="0.3">
      <c r="A915" s="3">
        <v>2008</v>
      </c>
      <c r="B915">
        <v>4</v>
      </c>
      <c r="C915">
        <v>18</v>
      </c>
      <c r="D915">
        <v>49</v>
      </c>
      <c r="E915">
        <v>42</v>
      </c>
      <c r="F915" s="9">
        <v>0.15</v>
      </c>
    </row>
    <row r="916" spans="1:6" x14ac:dyDescent="0.3">
      <c r="A916" s="3">
        <v>2008</v>
      </c>
      <c r="B916">
        <v>4</v>
      </c>
      <c r="C916">
        <v>19</v>
      </c>
      <c r="D916">
        <v>51</v>
      </c>
      <c r="E916">
        <v>40</v>
      </c>
      <c r="F916" s="9">
        <v>0.12</v>
      </c>
    </row>
    <row r="917" spans="1:6" x14ac:dyDescent="0.3">
      <c r="A917" s="3">
        <v>2008</v>
      </c>
      <c r="B917">
        <v>4</v>
      </c>
      <c r="C917">
        <v>21</v>
      </c>
      <c r="D917">
        <v>77</v>
      </c>
      <c r="E917">
        <v>46</v>
      </c>
      <c r="F917" s="9">
        <v>0.38</v>
      </c>
    </row>
    <row r="918" spans="1:6" x14ac:dyDescent="0.3">
      <c r="A918" s="3">
        <v>2008</v>
      </c>
      <c r="B918">
        <v>4</v>
      </c>
      <c r="C918">
        <v>24</v>
      </c>
      <c r="D918">
        <v>62</v>
      </c>
      <c r="E918">
        <v>53</v>
      </c>
      <c r="F918" s="9">
        <v>0.82</v>
      </c>
    </row>
    <row r="919" spans="1:6" x14ac:dyDescent="0.3">
      <c r="A919" s="3">
        <v>2008</v>
      </c>
      <c r="B919">
        <v>4</v>
      </c>
      <c r="C919">
        <v>25</v>
      </c>
      <c r="D919">
        <v>55</v>
      </c>
      <c r="E919">
        <v>32</v>
      </c>
      <c r="F919" s="9">
        <v>0.23</v>
      </c>
    </row>
    <row r="920" spans="1:6" x14ac:dyDescent="0.3">
      <c r="A920" s="3">
        <v>2008</v>
      </c>
      <c r="B920">
        <v>4</v>
      </c>
      <c r="C920">
        <v>26</v>
      </c>
      <c r="D920">
        <v>41</v>
      </c>
      <c r="E920">
        <v>31</v>
      </c>
      <c r="F920" s="9">
        <v>0.03</v>
      </c>
    </row>
    <row r="921" spans="1:6" x14ac:dyDescent="0.3">
      <c r="A921" s="3">
        <v>2008</v>
      </c>
      <c r="B921">
        <v>5</v>
      </c>
      <c r="C921">
        <v>1</v>
      </c>
      <c r="D921">
        <v>68</v>
      </c>
      <c r="E921">
        <v>47</v>
      </c>
      <c r="F921" s="9">
        <v>0.01</v>
      </c>
    </row>
    <row r="922" spans="1:6" x14ac:dyDescent="0.3">
      <c r="A922" s="3">
        <v>2008</v>
      </c>
      <c r="B922">
        <v>5</v>
      </c>
      <c r="C922">
        <v>2</v>
      </c>
      <c r="D922">
        <v>54</v>
      </c>
      <c r="E922">
        <v>37</v>
      </c>
      <c r="F922" s="9">
        <v>1.23</v>
      </c>
    </row>
    <row r="923" spans="1:6" x14ac:dyDescent="0.3">
      <c r="A923" s="3">
        <v>2008</v>
      </c>
      <c r="B923">
        <v>5</v>
      </c>
      <c r="C923">
        <v>3</v>
      </c>
      <c r="D923">
        <v>56</v>
      </c>
      <c r="E923">
        <v>38</v>
      </c>
      <c r="F923" s="9">
        <v>0.1</v>
      </c>
    </row>
    <row r="924" spans="1:6" x14ac:dyDescent="0.3">
      <c r="A924" s="3">
        <v>2008</v>
      </c>
      <c r="B924">
        <v>5</v>
      </c>
      <c r="C924">
        <v>6</v>
      </c>
      <c r="D924">
        <v>73</v>
      </c>
      <c r="E924">
        <v>49</v>
      </c>
      <c r="F924" s="9">
        <v>0.18</v>
      </c>
    </row>
    <row r="925" spans="1:6" x14ac:dyDescent="0.3">
      <c r="A925" s="3">
        <v>2008</v>
      </c>
      <c r="B925">
        <v>5</v>
      </c>
      <c r="C925">
        <v>10</v>
      </c>
      <c r="D925">
        <v>59</v>
      </c>
      <c r="E925">
        <v>44</v>
      </c>
      <c r="F925" s="9">
        <v>0.32</v>
      </c>
    </row>
    <row r="926" spans="1:6" x14ac:dyDescent="0.3">
      <c r="A926" s="3">
        <v>2008</v>
      </c>
      <c r="B926">
        <v>5</v>
      </c>
      <c r="C926">
        <v>11</v>
      </c>
      <c r="D926">
        <v>58</v>
      </c>
      <c r="E926">
        <v>39</v>
      </c>
      <c r="F926" s="9">
        <v>0.01</v>
      </c>
    </row>
    <row r="927" spans="1:6" x14ac:dyDescent="0.3">
      <c r="A927" s="3">
        <v>2008</v>
      </c>
      <c r="B927">
        <v>5</v>
      </c>
      <c r="C927">
        <v>13</v>
      </c>
      <c r="D927">
        <v>62</v>
      </c>
      <c r="E927">
        <v>48</v>
      </c>
      <c r="F927" s="9">
        <v>0.01</v>
      </c>
    </row>
    <row r="928" spans="1:6" x14ac:dyDescent="0.3">
      <c r="A928" s="3">
        <v>2008</v>
      </c>
      <c r="B928">
        <v>5</v>
      </c>
      <c r="C928">
        <v>19</v>
      </c>
      <c r="D928">
        <v>56</v>
      </c>
      <c r="E928">
        <v>45</v>
      </c>
      <c r="F928" s="9">
        <v>0.01</v>
      </c>
    </row>
    <row r="929" spans="1:6" x14ac:dyDescent="0.3">
      <c r="A929" s="3">
        <v>2008</v>
      </c>
      <c r="B929">
        <v>5</v>
      </c>
      <c r="C929">
        <v>24</v>
      </c>
      <c r="D929">
        <v>74</v>
      </c>
      <c r="E929">
        <v>49</v>
      </c>
      <c r="F929" s="9">
        <v>0.02</v>
      </c>
    </row>
    <row r="930" spans="1:6" x14ac:dyDescent="0.3">
      <c r="A930" s="3">
        <v>2008</v>
      </c>
      <c r="B930">
        <v>5</v>
      </c>
      <c r="C930">
        <v>29</v>
      </c>
      <c r="D930">
        <v>60</v>
      </c>
      <c r="E930">
        <v>53</v>
      </c>
      <c r="F930" s="9">
        <v>0.14000000000000001</v>
      </c>
    </row>
    <row r="931" spans="1:6" x14ac:dyDescent="0.3">
      <c r="A931" s="3">
        <v>2008</v>
      </c>
      <c r="B931">
        <v>5</v>
      </c>
      <c r="C931">
        <v>30</v>
      </c>
      <c r="D931">
        <v>72</v>
      </c>
      <c r="E931">
        <v>55</v>
      </c>
      <c r="F931" s="9">
        <v>7.0000000000000007E-2</v>
      </c>
    </row>
    <row r="932" spans="1:6" x14ac:dyDescent="0.3">
      <c r="A932" s="3">
        <v>2008</v>
      </c>
      <c r="B932">
        <v>5</v>
      </c>
      <c r="C932">
        <v>31</v>
      </c>
      <c r="D932">
        <v>79</v>
      </c>
      <c r="E932">
        <v>56</v>
      </c>
      <c r="F932" s="9">
        <v>0.43</v>
      </c>
    </row>
    <row r="933" spans="1:6" x14ac:dyDescent="0.3">
      <c r="A933" s="3">
        <v>2008</v>
      </c>
      <c r="B933">
        <v>6</v>
      </c>
      <c r="C933">
        <v>2</v>
      </c>
      <c r="D933">
        <v>73</v>
      </c>
      <c r="E933">
        <v>58</v>
      </c>
      <c r="F933" s="9">
        <v>0.02</v>
      </c>
    </row>
    <row r="934" spans="1:6" x14ac:dyDescent="0.3">
      <c r="A934" s="3">
        <v>2008</v>
      </c>
      <c r="B934">
        <v>6</v>
      </c>
      <c r="C934">
        <v>3</v>
      </c>
      <c r="D934">
        <v>61</v>
      </c>
      <c r="E934">
        <v>57</v>
      </c>
      <c r="F934" s="9">
        <v>0.02</v>
      </c>
    </row>
    <row r="935" spans="1:6" x14ac:dyDescent="0.3">
      <c r="A935" s="3">
        <v>2008</v>
      </c>
      <c r="B935">
        <v>6</v>
      </c>
      <c r="C935">
        <v>5</v>
      </c>
      <c r="D935">
        <v>73</v>
      </c>
      <c r="E935">
        <v>60</v>
      </c>
      <c r="F935" s="9">
        <v>1.2</v>
      </c>
    </row>
    <row r="936" spans="1:6" x14ac:dyDescent="0.3">
      <c r="A936" s="3">
        <v>2008</v>
      </c>
      <c r="B936">
        <v>6</v>
      </c>
      <c r="C936">
        <v>6</v>
      </c>
      <c r="D936">
        <v>75</v>
      </c>
      <c r="E936">
        <v>64</v>
      </c>
      <c r="F936" s="9">
        <v>0.06</v>
      </c>
    </row>
    <row r="937" spans="1:6" x14ac:dyDescent="0.3">
      <c r="A937" s="3">
        <v>2008</v>
      </c>
      <c r="B937">
        <v>6</v>
      </c>
      <c r="C937">
        <v>7</v>
      </c>
      <c r="D937">
        <v>80</v>
      </c>
      <c r="E937">
        <v>61</v>
      </c>
      <c r="F937" s="9">
        <v>0.02</v>
      </c>
    </row>
    <row r="938" spans="1:6" x14ac:dyDescent="0.3">
      <c r="A938" s="3">
        <v>2008</v>
      </c>
      <c r="B938">
        <v>6</v>
      </c>
      <c r="C938">
        <v>8</v>
      </c>
      <c r="D938">
        <v>75</v>
      </c>
      <c r="E938">
        <v>60</v>
      </c>
      <c r="F938" s="9">
        <v>0.09</v>
      </c>
    </row>
    <row r="939" spans="1:6" x14ac:dyDescent="0.3">
      <c r="A939" s="3">
        <v>2008</v>
      </c>
      <c r="B939">
        <v>6</v>
      </c>
      <c r="C939">
        <v>11</v>
      </c>
      <c r="D939">
        <v>70</v>
      </c>
      <c r="E939">
        <v>58</v>
      </c>
      <c r="F939" s="9">
        <v>0.55000000000000004</v>
      </c>
    </row>
    <row r="940" spans="1:6" x14ac:dyDescent="0.3">
      <c r="A940" s="3">
        <v>2008</v>
      </c>
      <c r="B940">
        <v>6</v>
      </c>
      <c r="C940">
        <v>12</v>
      </c>
      <c r="D940">
        <v>79</v>
      </c>
      <c r="E940">
        <v>60</v>
      </c>
      <c r="F940" s="9">
        <v>0.42</v>
      </c>
    </row>
    <row r="941" spans="1:6" x14ac:dyDescent="0.3">
      <c r="A941" s="3">
        <v>2008</v>
      </c>
      <c r="B941">
        <v>6</v>
      </c>
      <c r="C941">
        <v>14</v>
      </c>
      <c r="D941">
        <v>78</v>
      </c>
      <c r="E941">
        <v>60</v>
      </c>
      <c r="F941" s="9">
        <v>0.12</v>
      </c>
    </row>
    <row r="942" spans="1:6" x14ac:dyDescent="0.3">
      <c r="A942" s="3">
        <v>2008</v>
      </c>
      <c r="B942">
        <v>6</v>
      </c>
      <c r="C942">
        <v>21</v>
      </c>
      <c r="D942">
        <v>81</v>
      </c>
      <c r="E942">
        <v>60</v>
      </c>
      <c r="F942" s="9">
        <v>0.01</v>
      </c>
    </row>
    <row r="943" spans="1:6" x14ac:dyDescent="0.3">
      <c r="A943" s="3">
        <v>2008</v>
      </c>
      <c r="B943">
        <v>6</v>
      </c>
      <c r="C943">
        <v>27</v>
      </c>
      <c r="D943">
        <v>82</v>
      </c>
      <c r="E943">
        <v>67</v>
      </c>
      <c r="F943" s="9">
        <v>0.05</v>
      </c>
    </row>
    <row r="944" spans="1:6" x14ac:dyDescent="0.3">
      <c r="A944" s="3">
        <v>2008</v>
      </c>
      <c r="B944">
        <v>6</v>
      </c>
      <c r="C944">
        <v>28</v>
      </c>
      <c r="D944">
        <v>74</v>
      </c>
      <c r="E944">
        <v>59</v>
      </c>
      <c r="F944" s="9">
        <v>0.14000000000000001</v>
      </c>
    </row>
    <row r="945" spans="1:6" x14ac:dyDescent="0.3">
      <c r="A945" s="3">
        <v>2008</v>
      </c>
      <c r="B945">
        <v>7</v>
      </c>
      <c r="C945">
        <v>7</v>
      </c>
      <c r="D945">
        <v>84</v>
      </c>
      <c r="E945">
        <v>67</v>
      </c>
      <c r="F945" s="9">
        <v>0.47</v>
      </c>
    </row>
    <row r="946" spans="1:6" x14ac:dyDescent="0.3">
      <c r="A946" s="3">
        <v>2008</v>
      </c>
      <c r="B946">
        <v>7</v>
      </c>
      <c r="C946">
        <v>10</v>
      </c>
      <c r="D946">
        <v>85</v>
      </c>
      <c r="E946">
        <v>63</v>
      </c>
      <c r="F946" s="9">
        <v>0.77</v>
      </c>
    </row>
    <row r="947" spans="1:6" x14ac:dyDescent="0.3">
      <c r="A947" s="3">
        <v>2008</v>
      </c>
      <c r="B947">
        <v>7</v>
      </c>
      <c r="C947">
        <v>11</v>
      </c>
      <c r="D947">
        <v>93</v>
      </c>
      <c r="E947">
        <v>67</v>
      </c>
      <c r="F947" s="9">
        <v>0.4</v>
      </c>
    </row>
    <row r="948" spans="1:6" x14ac:dyDescent="0.3">
      <c r="A948" s="3">
        <v>2008</v>
      </c>
      <c r="B948">
        <v>7</v>
      </c>
      <c r="C948">
        <v>17</v>
      </c>
      <c r="D948">
        <v>81</v>
      </c>
      <c r="E948">
        <v>70</v>
      </c>
      <c r="F948" s="9">
        <v>0.17</v>
      </c>
    </row>
    <row r="949" spans="1:6" x14ac:dyDescent="0.3">
      <c r="A949" s="3">
        <v>2008</v>
      </c>
      <c r="B949">
        <v>7</v>
      </c>
      <c r="C949">
        <v>19</v>
      </c>
      <c r="D949">
        <v>84</v>
      </c>
      <c r="E949">
        <v>65</v>
      </c>
      <c r="F949" s="9">
        <v>0.09</v>
      </c>
    </row>
    <row r="950" spans="1:6" x14ac:dyDescent="0.3">
      <c r="A950" s="3">
        <v>2008</v>
      </c>
      <c r="B950">
        <v>7</v>
      </c>
      <c r="C950">
        <v>25</v>
      </c>
      <c r="D950">
        <v>88</v>
      </c>
      <c r="E950">
        <v>68</v>
      </c>
      <c r="F950" s="9">
        <v>0.1</v>
      </c>
    </row>
    <row r="951" spans="1:6" x14ac:dyDescent="0.3">
      <c r="A951" s="3">
        <v>2008</v>
      </c>
      <c r="B951">
        <v>7</v>
      </c>
      <c r="C951">
        <v>27</v>
      </c>
      <c r="D951">
        <v>82</v>
      </c>
      <c r="E951">
        <v>67</v>
      </c>
      <c r="F951" s="9">
        <v>0.01</v>
      </c>
    </row>
    <row r="952" spans="1:6" x14ac:dyDescent="0.3">
      <c r="A952" s="3">
        <v>2008</v>
      </c>
      <c r="B952">
        <v>7</v>
      </c>
      <c r="C952">
        <v>31</v>
      </c>
      <c r="D952">
        <v>85</v>
      </c>
      <c r="E952">
        <v>68</v>
      </c>
      <c r="F952" s="9">
        <v>0.12</v>
      </c>
    </row>
    <row r="953" spans="1:6" x14ac:dyDescent="0.3">
      <c r="A953" s="3">
        <v>2008</v>
      </c>
      <c r="B953">
        <v>8</v>
      </c>
      <c r="C953">
        <v>3</v>
      </c>
      <c r="D953">
        <v>78</v>
      </c>
      <c r="E953">
        <v>69</v>
      </c>
      <c r="F953" s="9">
        <v>0.01</v>
      </c>
    </row>
    <row r="954" spans="1:6" x14ac:dyDescent="0.3">
      <c r="A954" s="3">
        <v>2008</v>
      </c>
      <c r="B954">
        <v>8</v>
      </c>
      <c r="C954">
        <v>4</v>
      </c>
      <c r="D954">
        <v>86</v>
      </c>
      <c r="E954">
        <v>69</v>
      </c>
      <c r="F954" s="9">
        <v>0.14000000000000001</v>
      </c>
    </row>
    <row r="955" spans="1:6" x14ac:dyDescent="0.3">
      <c r="A955" s="3">
        <v>2008</v>
      </c>
      <c r="B955">
        <v>8</v>
      </c>
      <c r="C955">
        <v>6</v>
      </c>
      <c r="D955">
        <v>89</v>
      </c>
      <c r="E955">
        <v>66</v>
      </c>
      <c r="F955" s="9">
        <v>0.05</v>
      </c>
    </row>
    <row r="956" spans="1:6" x14ac:dyDescent="0.3">
      <c r="A956" s="3">
        <v>2008</v>
      </c>
      <c r="B956">
        <v>8</v>
      </c>
      <c r="C956">
        <v>8</v>
      </c>
      <c r="D956">
        <v>82</v>
      </c>
      <c r="E956">
        <v>60</v>
      </c>
      <c r="F956" s="9">
        <v>0.01</v>
      </c>
    </row>
    <row r="957" spans="1:6" x14ac:dyDescent="0.3">
      <c r="A957" s="3">
        <v>2008</v>
      </c>
      <c r="B957">
        <v>8</v>
      </c>
      <c r="C957">
        <v>9</v>
      </c>
      <c r="D957">
        <v>85</v>
      </c>
      <c r="E957">
        <v>64</v>
      </c>
      <c r="F957" s="9">
        <v>0.01</v>
      </c>
    </row>
    <row r="958" spans="1:6" x14ac:dyDescent="0.3">
      <c r="A958" s="3">
        <v>2008</v>
      </c>
      <c r="B958">
        <v>8</v>
      </c>
      <c r="C958">
        <v>12</v>
      </c>
      <c r="D958">
        <v>77</v>
      </c>
      <c r="E958">
        <v>62</v>
      </c>
      <c r="F958" s="9">
        <v>0.4</v>
      </c>
    </row>
    <row r="959" spans="1:6" x14ac:dyDescent="0.3">
      <c r="A959" s="3">
        <v>2008</v>
      </c>
      <c r="B959">
        <v>8</v>
      </c>
      <c r="C959">
        <v>13</v>
      </c>
      <c r="D959">
        <v>85</v>
      </c>
      <c r="E959">
        <v>58</v>
      </c>
      <c r="F959" s="9">
        <v>0.56999999999999995</v>
      </c>
    </row>
    <row r="960" spans="1:6" x14ac:dyDescent="0.3">
      <c r="A960" s="3">
        <v>2008</v>
      </c>
      <c r="B960">
        <v>8</v>
      </c>
      <c r="C960">
        <v>27</v>
      </c>
      <c r="D960">
        <v>76</v>
      </c>
      <c r="E960">
        <v>60</v>
      </c>
      <c r="F960" s="9">
        <v>2.12</v>
      </c>
    </row>
    <row r="961" spans="1:6" x14ac:dyDescent="0.3">
      <c r="A961" s="3">
        <v>2008</v>
      </c>
      <c r="B961">
        <v>8</v>
      </c>
      <c r="C961">
        <v>28</v>
      </c>
      <c r="D961">
        <v>79</v>
      </c>
      <c r="E961">
        <v>60</v>
      </c>
      <c r="F961" s="9">
        <v>0.04</v>
      </c>
    </row>
    <row r="962" spans="1:6" x14ac:dyDescent="0.3">
      <c r="A962" s="3">
        <v>2008</v>
      </c>
      <c r="B962">
        <v>9</v>
      </c>
      <c r="C962">
        <v>2</v>
      </c>
      <c r="D962">
        <v>80</v>
      </c>
      <c r="E962">
        <v>56</v>
      </c>
      <c r="F962" s="9">
        <v>0.02</v>
      </c>
    </row>
    <row r="963" spans="1:6" x14ac:dyDescent="0.3">
      <c r="A963" s="3">
        <v>2008</v>
      </c>
      <c r="B963">
        <v>9</v>
      </c>
      <c r="C963">
        <v>6</v>
      </c>
      <c r="D963">
        <v>70</v>
      </c>
      <c r="E963">
        <v>49</v>
      </c>
      <c r="F963" s="9">
        <v>0.09</v>
      </c>
    </row>
    <row r="964" spans="1:6" x14ac:dyDescent="0.3">
      <c r="A964" s="3">
        <v>2008</v>
      </c>
      <c r="B964">
        <v>9</v>
      </c>
      <c r="C964">
        <v>7</v>
      </c>
      <c r="D964">
        <v>67</v>
      </c>
      <c r="E964">
        <v>50</v>
      </c>
      <c r="F964" s="9">
        <v>0.04</v>
      </c>
    </row>
    <row r="965" spans="1:6" x14ac:dyDescent="0.3">
      <c r="A965" s="3">
        <v>2008</v>
      </c>
      <c r="B965">
        <v>9</v>
      </c>
      <c r="C965">
        <v>11</v>
      </c>
      <c r="D965">
        <v>78</v>
      </c>
      <c r="E965">
        <v>58</v>
      </c>
      <c r="F965" s="9">
        <v>0.45</v>
      </c>
    </row>
    <row r="966" spans="1:6" x14ac:dyDescent="0.3">
      <c r="A966" s="3">
        <v>2008</v>
      </c>
      <c r="B966">
        <v>9</v>
      </c>
      <c r="C966">
        <v>13</v>
      </c>
      <c r="D966">
        <v>66</v>
      </c>
      <c r="E966">
        <v>56</v>
      </c>
      <c r="F966" s="9">
        <v>0.28000000000000003</v>
      </c>
    </row>
    <row r="967" spans="1:6" x14ac:dyDescent="0.3">
      <c r="A967" s="3">
        <v>2008</v>
      </c>
      <c r="B967">
        <v>9</v>
      </c>
      <c r="C967">
        <v>14</v>
      </c>
      <c r="D967">
        <v>63</v>
      </c>
      <c r="E967">
        <v>51</v>
      </c>
      <c r="F967" s="9">
        <v>0.23</v>
      </c>
    </row>
    <row r="968" spans="1:6" x14ac:dyDescent="0.3">
      <c r="A968" s="3">
        <v>2008</v>
      </c>
      <c r="B968">
        <v>9</v>
      </c>
      <c r="C968">
        <v>22</v>
      </c>
      <c r="D968">
        <v>77</v>
      </c>
      <c r="E968">
        <v>62</v>
      </c>
      <c r="F968" s="9">
        <v>0.03</v>
      </c>
    </row>
    <row r="969" spans="1:6" x14ac:dyDescent="0.3">
      <c r="A969" s="3">
        <v>2008</v>
      </c>
      <c r="B969">
        <v>9</v>
      </c>
      <c r="C969">
        <v>23</v>
      </c>
      <c r="D969">
        <v>81</v>
      </c>
      <c r="E969">
        <v>64</v>
      </c>
      <c r="F969" s="9">
        <v>0.61</v>
      </c>
    </row>
    <row r="970" spans="1:6" x14ac:dyDescent="0.3">
      <c r="A970" s="3">
        <v>2008</v>
      </c>
      <c r="B970">
        <v>9</v>
      </c>
      <c r="C970">
        <v>28</v>
      </c>
      <c r="D970">
        <v>64</v>
      </c>
      <c r="E970">
        <v>50</v>
      </c>
      <c r="F970" s="9">
        <v>0.03</v>
      </c>
    </row>
    <row r="971" spans="1:6" x14ac:dyDescent="0.3">
      <c r="A971" s="3">
        <v>2008</v>
      </c>
      <c r="B971">
        <v>10</v>
      </c>
      <c r="C971">
        <v>5</v>
      </c>
      <c r="D971">
        <v>62</v>
      </c>
      <c r="E971">
        <v>47</v>
      </c>
      <c r="F971" s="9">
        <v>0.2</v>
      </c>
    </row>
    <row r="972" spans="1:6" x14ac:dyDescent="0.3">
      <c r="A972" s="3">
        <v>2008</v>
      </c>
      <c r="B972">
        <v>10</v>
      </c>
      <c r="C972">
        <v>6</v>
      </c>
      <c r="D972">
        <v>71</v>
      </c>
      <c r="E972">
        <v>54</v>
      </c>
      <c r="F972" s="9">
        <v>7.0000000000000007E-2</v>
      </c>
    </row>
    <row r="973" spans="1:6" x14ac:dyDescent="0.3">
      <c r="A973" s="3">
        <v>2008</v>
      </c>
      <c r="B973">
        <v>10</v>
      </c>
      <c r="C973">
        <v>7</v>
      </c>
      <c r="D973">
        <v>61</v>
      </c>
      <c r="E973">
        <v>44</v>
      </c>
      <c r="F973" s="9">
        <v>0.93</v>
      </c>
    </row>
    <row r="974" spans="1:6" x14ac:dyDescent="0.3">
      <c r="A974" s="3">
        <v>2008</v>
      </c>
      <c r="B974">
        <v>10</v>
      </c>
      <c r="C974">
        <v>9</v>
      </c>
      <c r="D974">
        <v>62</v>
      </c>
      <c r="E974">
        <v>42</v>
      </c>
      <c r="F974" s="9">
        <v>0.05</v>
      </c>
    </row>
    <row r="975" spans="1:6" x14ac:dyDescent="0.3">
      <c r="A975" s="3">
        <v>2008</v>
      </c>
      <c r="B975">
        <v>10</v>
      </c>
      <c r="C975">
        <v>11</v>
      </c>
      <c r="D975">
        <v>75</v>
      </c>
      <c r="E975">
        <v>54</v>
      </c>
      <c r="F975" s="9">
        <v>0.01</v>
      </c>
    </row>
    <row r="976" spans="1:6" x14ac:dyDescent="0.3">
      <c r="A976" s="3">
        <v>2008</v>
      </c>
      <c r="B976">
        <v>10</v>
      </c>
      <c r="C976">
        <v>13</v>
      </c>
      <c r="D976">
        <v>70</v>
      </c>
      <c r="E976">
        <v>43</v>
      </c>
      <c r="F976" s="9">
        <v>0.43</v>
      </c>
    </row>
    <row r="977" spans="1:6" x14ac:dyDescent="0.3">
      <c r="A977" s="3">
        <v>2008</v>
      </c>
      <c r="B977">
        <v>10</v>
      </c>
      <c r="C977">
        <v>15</v>
      </c>
      <c r="D977">
        <v>55</v>
      </c>
      <c r="E977">
        <v>40</v>
      </c>
      <c r="F977" s="9">
        <v>0.01</v>
      </c>
    </row>
    <row r="978" spans="1:6" x14ac:dyDescent="0.3">
      <c r="A978" s="3">
        <v>2008</v>
      </c>
      <c r="B978">
        <v>10</v>
      </c>
      <c r="C978">
        <v>19</v>
      </c>
      <c r="D978">
        <v>66</v>
      </c>
      <c r="E978">
        <v>46</v>
      </c>
      <c r="F978" s="9">
        <v>0.01</v>
      </c>
    </row>
    <row r="979" spans="1:6" x14ac:dyDescent="0.3">
      <c r="A979" s="3">
        <v>2008</v>
      </c>
      <c r="B979">
        <v>10</v>
      </c>
      <c r="C979">
        <v>21</v>
      </c>
      <c r="D979">
        <v>52</v>
      </c>
      <c r="E979">
        <v>31</v>
      </c>
      <c r="F979" s="9">
        <v>0.01</v>
      </c>
    </row>
    <row r="980" spans="1:6" x14ac:dyDescent="0.3">
      <c r="A980" s="3">
        <v>2008</v>
      </c>
      <c r="B980">
        <v>10</v>
      </c>
      <c r="C980">
        <v>22</v>
      </c>
      <c r="D980">
        <v>46</v>
      </c>
      <c r="E980">
        <v>40</v>
      </c>
      <c r="F980" s="9">
        <v>0.17</v>
      </c>
    </row>
    <row r="981" spans="1:6" x14ac:dyDescent="0.3">
      <c r="A981" s="3">
        <v>2008</v>
      </c>
      <c r="B981">
        <v>10</v>
      </c>
      <c r="C981">
        <v>24</v>
      </c>
      <c r="D981">
        <v>53</v>
      </c>
      <c r="E981">
        <v>44</v>
      </c>
      <c r="F981" s="9">
        <v>0.02</v>
      </c>
    </row>
    <row r="982" spans="1:6" x14ac:dyDescent="0.3">
      <c r="A982" s="3">
        <v>2008</v>
      </c>
      <c r="B982">
        <v>10</v>
      </c>
      <c r="C982">
        <v>26</v>
      </c>
      <c r="D982">
        <v>49</v>
      </c>
      <c r="E982">
        <v>34</v>
      </c>
      <c r="F982" s="9">
        <v>0.05</v>
      </c>
    </row>
    <row r="983" spans="1:6" x14ac:dyDescent="0.3">
      <c r="A983" s="3">
        <v>2008</v>
      </c>
      <c r="B983">
        <v>11</v>
      </c>
      <c r="C983">
        <v>5</v>
      </c>
      <c r="D983">
        <v>65</v>
      </c>
      <c r="E983">
        <v>57</v>
      </c>
      <c r="F983" s="9">
        <v>0.04</v>
      </c>
    </row>
    <row r="984" spans="1:6" x14ac:dyDescent="0.3">
      <c r="A984" s="3">
        <v>2008</v>
      </c>
      <c r="B984">
        <v>11</v>
      </c>
      <c r="C984">
        <v>6</v>
      </c>
      <c r="D984">
        <v>60</v>
      </c>
      <c r="E984">
        <v>42</v>
      </c>
      <c r="F984" s="9">
        <v>0.41</v>
      </c>
    </row>
    <row r="985" spans="1:6" x14ac:dyDescent="0.3">
      <c r="A985" s="3">
        <v>2008</v>
      </c>
      <c r="B985">
        <v>11</v>
      </c>
      <c r="C985">
        <v>7</v>
      </c>
      <c r="D985">
        <v>42</v>
      </c>
      <c r="E985">
        <v>32</v>
      </c>
      <c r="F985" s="9">
        <v>0.19</v>
      </c>
    </row>
    <row r="986" spans="1:6" x14ac:dyDescent="0.3">
      <c r="A986" s="3">
        <v>2008</v>
      </c>
      <c r="B986">
        <v>11</v>
      </c>
      <c r="C986">
        <v>8</v>
      </c>
      <c r="D986">
        <v>38</v>
      </c>
      <c r="E986">
        <v>30</v>
      </c>
      <c r="F986" s="9">
        <v>0.05</v>
      </c>
    </row>
    <row r="987" spans="1:6" x14ac:dyDescent="0.3">
      <c r="A987" s="3">
        <v>2008</v>
      </c>
      <c r="B987">
        <v>11</v>
      </c>
      <c r="C987">
        <v>11</v>
      </c>
      <c r="D987">
        <v>33</v>
      </c>
      <c r="E987">
        <v>23</v>
      </c>
      <c r="F987" s="9">
        <v>0.21</v>
      </c>
    </row>
    <row r="988" spans="1:6" x14ac:dyDescent="0.3">
      <c r="A988" s="3">
        <v>2008</v>
      </c>
      <c r="B988">
        <v>11</v>
      </c>
      <c r="C988">
        <v>12</v>
      </c>
      <c r="D988">
        <v>37</v>
      </c>
      <c r="E988">
        <v>32</v>
      </c>
      <c r="F988" s="9">
        <v>7.0000000000000007E-2</v>
      </c>
    </row>
    <row r="989" spans="1:6" x14ac:dyDescent="0.3">
      <c r="A989" s="3">
        <v>2008</v>
      </c>
      <c r="B989">
        <v>11</v>
      </c>
      <c r="C989">
        <v>13</v>
      </c>
      <c r="D989">
        <v>44</v>
      </c>
      <c r="E989">
        <v>35</v>
      </c>
      <c r="F989" s="9">
        <v>7.0000000000000007E-2</v>
      </c>
    </row>
    <row r="990" spans="1:6" x14ac:dyDescent="0.3">
      <c r="A990" s="3">
        <v>2008</v>
      </c>
      <c r="B990">
        <v>11</v>
      </c>
      <c r="C990">
        <v>22</v>
      </c>
      <c r="D990">
        <v>33</v>
      </c>
      <c r="E990">
        <v>20</v>
      </c>
      <c r="F990" s="9">
        <v>0.02</v>
      </c>
    </row>
    <row r="991" spans="1:6" x14ac:dyDescent="0.3">
      <c r="A991" s="3">
        <v>2008</v>
      </c>
      <c r="B991">
        <v>11</v>
      </c>
      <c r="C991">
        <v>30</v>
      </c>
      <c r="D991">
        <v>29</v>
      </c>
      <c r="E991">
        <v>22</v>
      </c>
      <c r="F991" s="9">
        <v>0.08</v>
      </c>
    </row>
    <row r="992" spans="1:6" x14ac:dyDescent="0.3">
      <c r="A992" s="3">
        <v>2008</v>
      </c>
      <c r="B992">
        <v>12</v>
      </c>
      <c r="C992">
        <v>2</v>
      </c>
      <c r="D992">
        <v>38</v>
      </c>
      <c r="E992">
        <v>13</v>
      </c>
      <c r="F992" s="9">
        <v>0.01</v>
      </c>
    </row>
    <row r="993" spans="1:6" x14ac:dyDescent="0.3">
      <c r="A993" s="3">
        <v>2008</v>
      </c>
      <c r="B993">
        <v>12</v>
      </c>
      <c r="C993">
        <v>3</v>
      </c>
      <c r="D993">
        <v>29</v>
      </c>
      <c r="E993">
        <v>14</v>
      </c>
      <c r="F993" s="9">
        <v>0.02</v>
      </c>
    </row>
    <row r="994" spans="1:6" x14ac:dyDescent="0.3">
      <c r="A994" s="3">
        <v>2008</v>
      </c>
      <c r="B994">
        <v>12</v>
      </c>
      <c r="C994">
        <v>4</v>
      </c>
      <c r="D994">
        <v>17</v>
      </c>
      <c r="E994">
        <v>9</v>
      </c>
      <c r="F994" s="9">
        <v>0.01</v>
      </c>
    </row>
    <row r="995" spans="1:6" x14ac:dyDescent="0.3">
      <c r="A995" s="3">
        <v>2008</v>
      </c>
      <c r="B995">
        <v>12</v>
      </c>
      <c r="C995">
        <v>5</v>
      </c>
      <c r="D995">
        <v>28</v>
      </c>
      <c r="E995">
        <v>8</v>
      </c>
      <c r="F995" s="9">
        <v>0.04</v>
      </c>
    </row>
    <row r="996" spans="1:6" x14ac:dyDescent="0.3">
      <c r="A996" s="3">
        <v>2008</v>
      </c>
      <c r="B996">
        <v>12</v>
      </c>
      <c r="C996">
        <v>7</v>
      </c>
      <c r="D996">
        <v>17</v>
      </c>
      <c r="E996">
        <v>3</v>
      </c>
      <c r="F996" s="9">
        <v>0.04</v>
      </c>
    </row>
    <row r="997" spans="1:6" x14ac:dyDescent="0.3">
      <c r="A997" s="3">
        <v>2008</v>
      </c>
      <c r="B997">
        <v>12</v>
      </c>
      <c r="C997">
        <v>8</v>
      </c>
      <c r="D997">
        <v>23</v>
      </c>
      <c r="E997">
        <v>17</v>
      </c>
      <c r="F997" s="9">
        <v>0.2</v>
      </c>
    </row>
    <row r="998" spans="1:6" x14ac:dyDescent="0.3">
      <c r="A998" s="3">
        <v>2008</v>
      </c>
      <c r="B998">
        <v>12</v>
      </c>
      <c r="C998">
        <v>9</v>
      </c>
      <c r="D998">
        <v>21</v>
      </c>
      <c r="E998">
        <v>7</v>
      </c>
      <c r="F998" s="9">
        <v>0.02</v>
      </c>
    </row>
    <row r="999" spans="1:6" x14ac:dyDescent="0.3">
      <c r="A999" s="3">
        <v>2008</v>
      </c>
      <c r="B999">
        <v>12</v>
      </c>
      <c r="C999">
        <v>14</v>
      </c>
      <c r="D999">
        <v>38</v>
      </c>
      <c r="E999">
        <v>-1</v>
      </c>
      <c r="F999" s="9">
        <v>0.27</v>
      </c>
    </row>
    <row r="1000" spans="1:6" x14ac:dyDescent="0.3">
      <c r="A1000" s="3">
        <v>2008</v>
      </c>
      <c r="B1000">
        <v>12</v>
      </c>
      <c r="C1000">
        <v>16</v>
      </c>
      <c r="D1000">
        <v>4</v>
      </c>
      <c r="E1000">
        <v>-11</v>
      </c>
      <c r="F1000" s="9">
        <v>0.09</v>
      </c>
    </row>
    <row r="1001" spans="1:6" x14ac:dyDescent="0.3">
      <c r="A1001" s="3">
        <v>2008</v>
      </c>
      <c r="B1001">
        <v>12</v>
      </c>
      <c r="C1001">
        <v>19</v>
      </c>
      <c r="D1001">
        <v>24</v>
      </c>
      <c r="E1001">
        <v>15</v>
      </c>
      <c r="F1001" s="9">
        <v>0.02</v>
      </c>
    </row>
    <row r="1002" spans="1:6" x14ac:dyDescent="0.3">
      <c r="A1002" s="3">
        <v>2008</v>
      </c>
      <c r="B1002">
        <v>12</v>
      </c>
      <c r="C1002">
        <v>20</v>
      </c>
      <c r="D1002">
        <v>21</v>
      </c>
      <c r="E1002">
        <v>-10</v>
      </c>
      <c r="F1002" s="9">
        <v>0.24</v>
      </c>
    </row>
    <row r="1003" spans="1:6" x14ac:dyDescent="0.3">
      <c r="A1003" s="3">
        <v>2008</v>
      </c>
      <c r="B1003">
        <v>12</v>
      </c>
      <c r="C1003">
        <v>23</v>
      </c>
      <c r="D1003">
        <v>24</v>
      </c>
      <c r="E1003">
        <v>2</v>
      </c>
      <c r="F1003" s="9">
        <v>0.05</v>
      </c>
    </row>
    <row r="1004" spans="1:6" x14ac:dyDescent="0.3">
      <c r="A1004" s="3">
        <v>2008</v>
      </c>
      <c r="B1004">
        <v>12</v>
      </c>
      <c r="C1004">
        <v>26</v>
      </c>
      <c r="D1004">
        <v>41</v>
      </c>
      <c r="E1004">
        <v>26</v>
      </c>
      <c r="F1004" s="9">
        <v>0.01</v>
      </c>
    </row>
    <row r="1005" spans="1:6" x14ac:dyDescent="0.3">
      <c r="A1005" s="3">
        <v>2008</v>
      </c>
      <c r="B1005">
        <v>12</v>
      </c>
      <c r="C1005">
        <v>30</v>
      </c>
      <c r="D1005">
        <v>19</v>
      </c>
      <c r="E1005">
        <v>1</v>
      </c>
      <c r="F1005" s="9">
        <v>0.13</v>
      </c>
    </row>
    <row r="1006" spans="1:6" x14ac:dyDescent="0.3">
      <c r="A1006" s="3">
        <v>2009</v>
      </c>
      <c r="B1006">
        <v>1</v>
      </c>
      <c r="C1006">
        <v>3</v>
      </c>
      <c r="D1006">
        <v>25</v>
      </c>
      <c r="E1006">
        <v>12</v>
      </c>
      <c r="F1006" s="9">
        <v>0.15</v>
      </c>
    </row>
    <row r="1007" spans="1:6" x14ac:dyDescent="0.3">
      <c r="A1007" s="3">
        <v>2009</v>
      </c>
      <c r="B1007">
        <v>1</v>
      </c>
      <c r="C1007">
        <v>7</v>
      </c>
      <c r="D1007">
        <v>14</v>
      </c>
      <c r="E1007">
        <v>3</v>
      </c>
      <c r="F1007" s="9">
        <v>0.01</v>
      </c>
    </row>
    <row r="1008" spans="1:6" x14ac:dyDescent="0.3">
      <c r="A1008" s="3">
        <v>2009</v>
      </c>
      <c r="B1008">
        <v>1</v>
      </c>
      <c r="C1008">
        <v>9</v>
      </c>
      <c r="D1008">
        <v>18</v>
      </c>
      <c r="E1008">
        <v>11</v>
      </c>
      <c r="F1008" s="9">
        <v>0.03</v>
      </c>
    </row>
    <row r="1009" spans="1:6" x14ac:dyDescent="0.3">
      <c r="A1009" s="3">
        <v>2009</v>
      </c>
      <c r="B1009">
        <v>1</v>
      </c>
      <c r="C1009">
        <v>11</v>
      </c>
      <c r="D1009">
        <v>17</v>
      </c>
      <c r="E1009">
        <v>4</v>
      </c>
      <c r="F1009" s="9">
        <v>0.04</v>
      </c>
    </row>
    <row r="1010" spans="1:6" x14ac:dyDescent="0.3">
      <c r="A1010" s="3">
        <v>2009</v>
      </c>
      <c r="B1010">
        <v>1</v>
      </c>
      <c r="C1010">
        <v>12</v>
      </c>
      <c r="D1010">
        <v>14</v>
      </c>
      <c r="E1010">
        <v>-2</v>
      </c>
      <c r="F1010" s="9">
        <v>0.23</v>
      </c>
    </row>
    <row r="1011" spans="1:6" x14ac:dyDescent="0.3">
      <c r="A1011" s="3">
        <v>2009</v>
      </c>
      <c r="B1011">
        <v>1</v>
      </c>
      <c r="C1011">
        <v>13</v>
      </c>
      <c r="D1011">
        <v>-2</v>
      </c>
      <c r="E1011">
        <v>-18</v>
      </c>
      <c r="F1011" s="9">
        <v>0.02</v>
      </c>
    </row>
    <row r="1012" spans="1:6" x14ac:dyDescent="0.3">
      <c r="A1012" s="3">
        <v>2009</v>
      </c>
      <c r="B1012">
        <v>1</v>
      </c>
      <c r="C1012">
        <v>14</v>
      </c>
      <c r="D1012">
        <v>-3</v>
      </c>
      <c r="E1012">
        <v>-16</v>
      </c>
      <c r="F1012" s="9">
        <v>0.01</v>
      </c>
    </row>
    <row r="1013" spans="1:6" x14ac:dyDescent="0.3">
      <c r="A1013" s="3">
        <v>2009</v>
      </c>
      <c r="B1013">
        <v>1</v>
      </c>
      <c r="C1013">
        <v>18</v>
      </c>
      <c r="D1013">
        <v>27</v>
      </c>
      <c r="E1013">
        <v>11</v>
      </c>
      <c r="F1013" s="9">
        <v>0.05</v>
      </c>
    </row>
    <row r="1014" spans="1:6" x14ac:dyDescent="0.3">
      <c r="A1014" s="3">
        <v>2009</v>
      </c>
      <c r="B1014">
        <v>1</v>
      </c>
      <c r="C1014">
        <v>28</v>
      </c>
      <c r="D1014">
        <v>16</v>
      </c>
      <c r="E1014">
        <v>-4</v>
      </c>
      <c r="F1014" s="9">
        <v>0.03</v>
      </c>
    </row>
    <row r="1015" spans="1:6" x14ac:dyDescent="0.3">
      <c r="A1015" s="3">
        <v>2009</v>
      </c>
      <c r="B1015">
        <v>2</v>
      </c>
      <c r="C1015">
        <v>9</v>
      </c>
      <c r="D1015">
        <v>47</v>
      </c>
      <c r="E1015">
        <v>30</v>
      </c>
      <c r="F1015" s="9">
        <v>0.05</v>
      </c>
    </row>
    <row r="1016" spans="1:6" x14ac:dyDescent="0.3">
      <c r="A1016" s="3">
        <v>2009</v>
      </c>
      <c r="B1016">
        <v>2</v>
      </c>
      <c r="C1016">
        <v>10</v>
      </c>
      <c r="D1016">
        <v>47</v>
      </c>
      <c r="E1016">
        <v>35</v>
      </c>
      <c r="F1016" s="9">
        <v>0.1</v>
      </c>
    </row>
    <row r="1017" spans="1:6" x14ac:dyDescent="0.3">
      <c r="A1017" s="3">
        <v>2009</v>
      </c>
      <c r="B1017">
        <v>2</v>
      </c>
      <c r="C1017">
        <v>17</v>
      </c>
      <c r="D1017">
        <v>40</v>
      </c>
      <c r="E1017">
        <v>23</v>
      </c>
      <c r="F1017" s="9">
        <v>7.0000000000000007E-2</v>
      </c>
    </row>
    <row r="1018" spans="1:6" x14ac:dyDescent="0.3">
      <c r="A1018" s="3">
        <v>2009</v>
      </c>
      <c r="B1018">
        <v>2</v>
      </c>
      <c r="C1018">
        <v>20</v>
      </c>
      <c r="D1018">
        <v>26</v>
      </c>
      <c r="E1018">
        <v>7</v>
      </c>
      <c r="F1018" s="9">
        <v>0.13</v>
      </c>
    </row>
    <row r="1019" spans="1:6" x14ac:dyDescent="0.3">
      <c r="A1019" s="3">
        <v>2009</v>
      </c>
      <c r="B1019">
        <v>2</v>
      </c>
      <c r="C1019">
        <v>21</v>
      </c>
      <c r="D1019">
        <v>22</v>
      </c>
      <c r="E1019">
        <v>6</v>
      </c>
      <c r="F1019" s="9">
        <v>0.12</v>
      </c>
    </row>
    <row r="1020" spans="1:6" x14ac:dyDescent="0.3">
      <c r="A1020" s="3">
        <v>2009</v>
      </c>
      <c r="B1020">
        <v>2</v>
      </c>
      <c r="C1020">
        <v>26</v>
      </c>
      <c r="D1020">
        <v>28</v>
      </c>
      <c r="E1020">
        <v>14</v>
      </c>
      <c r="F1020" s="9">
        <v>0.46</v>
      </c>
    </row>
    <row r="1021" spans="1:6" x14ac:dyDescent="0.3">
      <c r="A1021" s="3">
        <v>2009</v>
      </c>
      <c r="B1021">
        <v>3</v>
      </c>
      <c r="C1021">
        <v>9</v>
      </c>
      <c r="D1021">
        <v>37</v>
      </c>
      <c r="E1021">
        <v>24</v>
      </c>
      <c r="F1021" s="9">
        <v>0.02</v>
      </c>
    </row>
    <row r="1022" spans="1:6" x14ac:dyDescent="0.3">
      <c r="A1022" s="3">
        <v>2009</v>
      </c>
      <c r="B1022">
        <v>3</v>
      </c>
      <c r="C1022">
        <v>10</v>
      </c>
      <c r="D1022">
        <v>35</v>
      </c>
      <c r="E1022">
        <v>3</v>
      </c>
      <c r="F1022" s="9">
        <v>0.19</v>
      </c>
    </row>
    <row r="1023" spans="1:6" x14ac:dyDescent="0.3">
      <c r="A1023" s="3">
        <v>2009</v>
      </c>
      <c r="B1023">
        <v>3</v>
      </c>
      <c r="C1023">
        <v>20</v>
      </c>
      <c r="D1023">
        <v>47</v>
      </c>
      <c r="E1023">
        <v>28</v>
      </c>
      <c r="F1023" s="9">
        <v>0.14000000000000001</v>
      </c>
    </row>
    <row r="1024" spans="1:6" x14ac:dyDescent="0.3">
      <c r="A1024" s="3">
        <v>2009</v>
      </c>
      <c r="B1024">
        <v>3</v>
      </c>
      <c r="C1024">
        <v>23</v>
      </c>
      <c r="D1024">
        <v>50</v>
      </c>
      <c r="E1024">
        <v>43</v>
      </c>
      <c r="F1024" s="9">
        <v>0.34</v>
      </c>
    </row>
    <row r="1025" spans="1:6" x14ac:dyDescent="0.3">
      <c r="A1025" s="3">
        <v>2009</v>
      </c>
      <c r="B1025">
        <v>3</v>
      </c>
      <c r="C1025">
        <v>24</v>
      </c>
      <c r="D1025">
        <v>55</v>
      </c>
      <c r="E1025">
        <v>38</v>
      </c>
      <c r="F1025" s="9">
        <v>0.44</v>
      </c>
    </row>
    <row r="1026" spans="1:6" x14ac:dyDescent="0.3">
      <c r="A1026" s="3">
        <v>2009</v>
      </c>
      <c r="B1026">
        <v>3</v>
      </c>
      <c r="C1026">
        <v>31</v>
      </c>
      <c r="D1026">
        <v>46</v>
      </c>
      <c r="E1026">
        <v>33</v>
      </c>
      <c r="F1026" s="9">
        <v>0.37</v>
      </c>
    </row>
    <row r="1027" spans="1:6" x14ac:dyDescent="0.3">
      <c r="A1027" s="3">
        <v>2009</v>
      </c>
      <c r="B1027">
        <v>4</v>
      </c>
      <c r="C1027">
        <v>1</v>
      </c>
      <c r="D1027">
        <v>37</v>
      </c>
      <c r="E1027">
        <v>33</v>
      </c>
      <c r="F1027" s="9">
        <v>0.08</v>
      </c>
    </row>
    <row r="1028" spans="1:6" x14ac:dyDescent="0.3">
      <c r="A1028" s="3">
        <v>2009</v>
      </c>
      <c r="B1028">
        <v>4</v>
      </c>
      <c r="C1028">
        <v>4</v>
      </c>
      <c r="D1028">
        <v>46</v>
      </c>
      <c r="E1028">
        <v>27</v>
      </c>
      <c r="F1028" s="9">
        <v>0.3</v>
      </c>
    </row>
    <row r="1029" spans="1:6" x14ac:dyDescent="0.3">
      <c r="A1029" s="3">
        <v>2009</v>
      </c>
      <c r="B1029">
        <v>4</v>
      </c>
      <c r="C1029">
        <v>5</v>
      </c>
      <c r="D1029">
        <v>45</v>
      </c>
      <c r="E1029">
        <v>32</v>
      </c>
      <c r="F1029" s="9">
        <v>0.09</v>
      </c>
    </row>
    <row r="1030" spans="1:6" x14ac:dyDescent="0.3">
      <c r="A1030" s="3">
        <v>2009</v>
      </c>
      <c r="B1030">
        <v>4</v>
      </c>
      <c r="C1030">
        <v>19</v>
      </c>
      <c r="D1030">
        <v>51</v>
      </c>
      <c r="E1030">
        <v>40</v>
      </c>
      <c r="F1030" s="9">
        <v>0.06</v>
      </c>
    </row>
    <row r="1031" spans="1:6" x14ac:dyDescent="0.3">
      <c r="A1031" s="3">
        <v>2009</v>
      </c>
      <c r="B1031">
        <v>4</v>
      </c>
      <c r="C1031">
        <v>20</v>
      </c>
      <c r="D1031">
        <v>49</v>
      </c>
      <c r="E1031">
        <v>40</v>
      </c>
      <c r="F1031" s="9">
        <v>0.06</v>
      </c>
    </row>
    <row r="1032" spans="1:6" x14ac:dyDescent="0.3">
      <c r="A1032" s="3">
        <v>2009</v>
      </c>
      <c r="B1032">
        <v>4</v>
      </c>
      <c r="C1032">
        <v>26</v>
      </c>
      <c r="D1032">
        <v>62</v>
      </c>
      <c r="E1032">
        <v>42</v>
      </c>
      <c r="F1032" s="9">
        <v>0.81</v>
      </c>
    </row>
    <row r="1033" spans="1:6" x14ac:dyDescent="0.3">
      <c r="A1033" s="3">
        <v>2009</v>
      </c>
      <c r="B1033">
        <v>4</v>
      </c>
      <c r="C1033">
        <v>29</v>
      </c>
      <c r="D1033">
        <v>56</v>
      </c>
      <c r="E1033">
        <v>47</v>
      </c>
      <c r="F1033" s="9">
        <v>0.16</v>
      </c>
    </row>
    <row r="1034" spans="1:6" x14ac:dyDescent="0.3">
      <c r="A1034" s="3">
        <v>2009</v>
      </c>
      <c r="B1034">
        <v>4</v>
      </c>
      <c r="C1034">
        <v>30</v>
      </c>
      <c r="D1034">
        <v>63</v>
      </c>
      <c r="E1034">
        <v>47</v>
      </c>
      <c r="F1034" s="9">
        <v>0.01</v>
      </c>
    </row>
    <row r="1035" spans="1:6" x14ac:dyDescent="0.3">
      <c r="A1035" s="3">
        <v>2009</v>
      </c>
      <c r="B1035">
        <v>5</v>
      </c>
      <c r="C1035">
        <v>5</v>
      </c>
      <c r="D1035">
        <v>72</v>
      </c>
      <c r="E1035">
        <v>54</v>
      </c>
      <c r="F1035" s="9">
        <v>0.2</v>
      </c>
    </row>
    <row r="1036" spans="1:6" x14ac:dyDescent="0.3">
      <c r="A1036" s="3">
        <v>2009</v>
      </c>
      <c r="B1036">
        <v>5</v>
      </c>
      <c r="C1036">
        <v>8</v>
      </c>
      <c r="D1036">
        <v>63</v>
      </c>
      <c r="E1036">
        <v>48</v>
      </c>
      <c r="F1036" s="9">
        <v>0.13</v>
      </c>
    </row>
    <row r="1037" spans="1:6" x14ac:dyDescent="0.3">
      <c r="A1037" s="3">
        <v>2009</v>
      </c>
      <c r="B1037">
        <v>5</v>
      </c>
      <c r="C1037">
        <v>13</v>
      </c>
      <c r="D1037">
        <v>71</v>
      </c>
      <c r="E1037">
        <v>54</v>
      </c>
      <c r="F1037" s="9">
        <v>0.04</v>
      </c>
    </row>
    <row r="1038" spans="1:6" x14ac:dyDescent="0.3">
      <c r="A1038" s="3">
        <v>2009</v>
      </c>
      <c r="B1038">
        <v>5</v>
      </c>
      <c r="C1038">
        <v>15</v>
      </c>
      <c r="D1038">
        <v>73</v>
      </c>
      <c r="E1038">
        <v>43</v>
      </c>
      <c r="F1038" s="9">
        <v>0.01</v>
      </c>
    </row>
    <row r="1039" spans="1:6" x14ac:dyDescent="0.3">
      <c r="A1039" s="3">
        <v>2009</v>
      </c>
      <c r="B1039">
        <v>5</v>
      </c>
      <c r="C1039">
        <v>23</v>
      </c>
      <c r="D1039">
        <v>74</v>
      </c>
      <c r="E1039">
        <v>56</v>
      </c>
      <c r="F1039" s="9">
        <v>0.12</v>
      </c>
    </row>
    <row r="1040" spans="1:6" x14ac:dyDescent="0.3">
      <c r="A1040" s="3">
        <v>2009</v>
      </c>
      <c r="B1040">
        <v>5</v>
      </c>
      <c r="C1040">
        <v>30</v>
      </c>
      <c r="D1040">
        <v>72</v>
      </c>
      <c r="E1040">
        <v>55</v>
      </c>
      <c r="F1040" s="9">
        <v>0.03</v>
      </c>
    </row>
    <row r="1041" spans="1:6" x14ac:dyDescent="0.3">
      <c r="A1041" s="3">
        <v>2009</v>
      </c>
      <c r="B1041">
        <v>6</v>
      </c>
      <c r="C1041">
        <v>6</v>
      </c>
      <c r="D1041">
        <v>52</v>
      </c>
      <c r="E1041">
        <v>49</v>
      </c>
      <c r="F1041" s="9">
        <v>0.69</v>
      </c>
    </row>
    <row r="1042" spans="1:6" x14ac:dyDescent="0.3">
      <c r="A1042" s="3">
        <v>2009</v>
      </c>
      <c r="B1042">
        <v>6</v>
      </c>
      <c r="C1042">
        <v>7</v>
      </c>
      <c r="D1042">
        <v>57</v>
      </c>
      <c r="E1042">
        <v>49</v>
      </c>
      <c r="F1042" s="9">
        <v>7.0000000000000007E-2</v>
      </c>
    </row>
    <row r="1043" spans="1:6" x14ac:dyDescent="0.3">
      <c r="A1043" s="3">
        <v>2009</v>
      </c>
      <c r="B1043">
        <v>6</v>
      </c>
      <c r="C1043">
        <v>8</v>
      </c>
      <c r="D1043">
        <v>57</v>
      </c>
      <c r="E1043">
        <v>48</v>
      </c>
      <c r="F1043" s="9">
        <v>0.42</v>
      </c>
    </row>
    <row r="1044" spans="1:6" x14ac:dyDescent="0.3">
      <c r="A1044" s="3">
        <v>2009</v>
      </c>
      <c r="B1044">
        <v>6</v>
      </c>
      <c r="C1044">
        <v>10</v>
      </c>
      <c r="D1044">
        <v>67</v>
      </c>
      <c r="E1044">
        <v>54</v>
      </c>
      <c r="F1044" s="9">
        <v>0.02</v>
      </c>
    </row>
    <row r="1045" spans="1:6" x14ac:dyDescent="0.3">
      <c r="A1045" s="3">
        <v>2009</v>
      </c>
      <c r="B1045">
        <v>6</v>
      </c>
      <c r="C1045">
        <v>15</v>
      </c>
      <c r="D1045">
        <v>81</v>
      </c>
      <c r="E1045">
        <v>62</v>
      </c>
      <c r="F1045" s="9">
        <v>0.01</v>
      </c>
    </row>
    <row r="1046" spans="1:6" x14ac:dyDescent="0.3">
      <c r="A1046" s="3">
        <v>2009</v>
      </c>
      <c r="B1046">
        <v>6</v>
      </c>
      <c r="C1046">
        <v>16</v>
      </c>
      <c r="D1046">
        <v>76</v>
      </c>
      <c r="E1046">
        <v>61</v>
      </c>
      <c r="F1046" s="9">
        <v>0.65</v>
      </c>
    </row>
    <row r="1047" spans="1:6" x14ac:dyDescent="0.3">
      <c r="A1047" s="3">
        <v>2009</v>
      </c>
      <c r="B1047">
        <v>6</v>
      </c>
      <c r="C1047">
        <v>17</v>
      </c>
      <c r="D1047">
        <v>77</v>
      </c>
      <c r="E1047">
        <v>60</v>
      </c>
      <c r="F1047" s="9">
        <v>0.09</v>
      </c>
    </row>
    <row r="1048" spans="1:6" x14ac:dyDescent="0.3">
      <c r="A1048" s="3">
        <v>2009</v>
      </c>
      <c r="B1048">
        <v>6</v>
      </c>
      <c r="C1048">
        <v>21</v>
      </c>
      <c r="D1048">
        <v>79</v>
      </c>
      <c r="E1048">
        <v>68</v>
      </c>
      <c r="F1048" s="9">
        <v>0.03</v>
      </c>
    </row>
    <row r="1049" spans="1:6" x14ac:dyDescent="0.3">
      <c r="A1049" s="3">
        <v>2009</v>
      </c>
      <c r="B1049">
        <v>6</v>
      </c>
      <c r="C1049">
        <v>22</v>
      </c>
      <c r="D1049">
        <v>94</v>
      </c>
      <c r="E1049">
        <v>72</v>
      </c>
      <c r="F1049" s="9">
        <v>0.02</v>
      </c>
    </row>
    <row r="1050" spans="1:6" x14ac:dyDescent="0.3">
      <c r="A1050" s="3">
        <v>2009</v>
      </c>
      <c r="B1050">
        <v>6</v>
      </c>
      <c r="C1050">
        <v>24</v>
      </c>
      <c r="D1050">
        <v>85</v>
      </c>
      <c r="E1050">
        <v>70</v>
      </c>
      <c r="F1050" s="9">
        <v>0.16</v>
      </c>
    </row>
    <row r="1051" spans="1:6" x14ac:dyDescent="0.3">
      <c r="A1051" s="3">
        <v>2009</v>
      </c>
      <c r="B1051">
        <v>6</v>
      </c>
      <c r="C1051">
        <v>25</v>
      </c>
      <c r="D1051">
        <v>90</v>
      </c>
      <c r="E1051">
        <v>67</v>
      </c>
      <c r="F1051" s="9">
        <v>0.17</v>
      </c>
    </row>
    <row r="1052" spans="1:6" x14ac:dyDescent="0.3">
      <c r="A1052" s="3">
        <v>2009</v>
      </c>
      <c r="B1052">
        <v>6</v>
      </c>
      <c r="C1052">
        <v>27</v>
      </c>
      <c r="D1052">
        <v>81</v>
      </c>
      <c r="E1052">
        <v>65</v>
      </c>
      <c r="F1052" s="9">
        <v>0.53</v>
      </c>
    </row>
    <row r="1053" spans="1:6" x14ac:dyDescent="0.3">
      <c r="A1053" s="3">
        <v>2009</v>
      </c>
      <c r="B1053">
        <v>7</v>
      </c>
      <c r="C1053">
        <v>1</v>
      </c>
      <c r="D1053">
        <v>73</v>
      </c>
      <c r="E1053">
        <v>56</v>
      </c>
      <c r="F1053" s="9">
        <v>0.04</v>
      </c>
    </row>
    <row r="1054" spans="1:6" x14ac:dyDescent="0.3">
      <c r="A1054" s="3">
        <v>2009</v>
      </c>
      <c r="B1054">
        <v>7</v>
      </c>
      <c r="C1054">
        <v>4</v>
      </c>
      <c r="D1054">
        <v>78</v>
      </c>
      <c r="E1054">
        <v>63</v>
      </c>
      <c r="F1054" s="9">
        <v>0.15</v>
      </c>
    </row>
    <row r="1055" spans="1:6" x14ac:dyDescent="0.3">
      <c r="A1055" s="3">
        <v>2009</v>
      </c>
      <c r="B1055">
        <v>7</v>
      </c>
      <c r="C1055">
        <v>9</v>
      </c>
      <c r="D1055">
        <v>81</v>
      </c>
      <c r="E1055">
        <v>60</v>
      </c>
      <c r="F1055" s="9">
        <v>0.01</v>
      </c>
    </row>
    <row r="1056" spans="1:6" x14ac:dyDescent="0.3">
      <c r="A1056" s="3">
        <v>2009</v>
      </c>
      <c r="B1056">
        <v>7</v>
      </c>
      <c r="C1056">
        <v>10</v>
      </c>
      <c r="D1056">
        <v>89</v>
      </c>
      <c r="E1056">
        <v>67</v>
      </c>
      <c r="F1056" s="9">
        <v>0.02</v>
      </c>
    </row>
    <row r="1057" spans="1:6" x14ac:dyDescent="0.3">
      <c r="A1057" s="3">
        <v>2009</v>
      </c>
      <c r="B1057">
        <v>7</v>
      </c>
      <c r="C1057">
        <v>14</v>
      </c>
      <c r="D1057">
        <v>80</v>
      </c>
      <c r="E1057">
        <v>65</v>
      </c>
      <c r="F1057" s="9">
        <v>0.04</v>
      </c>
    </row>
    <row r="1058" spans="1:6" x14ac:dyDescent="0.3">
      <c r="A1058" s="3">
        <v>2009</v>
      </c>
      <c r="B1058">
        <v>7</v>
      </c>
      <c r="C1058">
        <v>21</v>
      </c>
      <c r="D1058">
        <v>79</v>
      </c>
      <c r="E1058">
        <v>61</v>
      </c>
      <c r="F1058" s="9">
        <v>0.92</v>
      </c>
    </row>
    <row r="1059" spans="1:6" x14ac:dyDescent="0.3">
      <c r="A1059" s="3">
        <v>2009</v>
      </c>
      <c r="B1059">
        <v>7</v>
      </c>
      <c r="C1059">
        <v>22</v>
      </c>
      <c r="D1059">
        <v>80</v>
      </c>
      <c r="E1059">
        <v>58</v>
      </c>
      <c r="F1059" s="9">
        <v>0.24</v>
      </c>
    </row>
    <row r="1060" spans="1:6" x14ac:dyDescent="0.3">
      <c r="A1060" s="3">
        <v>2009</v>
      </c>
      <c r="B1060">
        <v>7</v>
      </c>
      <c r="C1060">
        <v>24</v>
      </c>
      <c r="D1060">
        <v>85</v>
      </c>
      <c r="E1060">
        <v>65</v>
      </c>
      <c r="F1060" s="9">
        <v>0.09</v>
      </c>
    </row>
    <row r="1061" spans="1:6" x14ac:dyDescent="0.3">
      <c r="A1061" s="3">
        <v>2009</v>
      </c>
      <c r="B1061">
        <v>7</v>
      </c>
      <c r="C1061">
        <v>25</v>
      </c>
      <c r="D1061">
        <v>77</v>
      </c>
      <c r="E1061">
        <v>63</v>
      </c>
      <c r="F1061" s="9">
        <v>0.01</v>
      </c>
    </row>
    <row r="1062" spans="1:6" x14ac:dyDescent="0.3">
      <c r="A1062" s="3">
        <v>2009</v>
      </c>
      <c r="B1062">
        <v>7</v>
      </c>
      <c r="C1062">
        <v>27</v>
      </c>
      <c r="D1062">
        <v>86</v>
      </c>
      <c r="E1062">
        <v>67</v>
      </c>
      <c r="F1062" s="9">
        <v>0.01</v>
      </c>
    </row>
    <row r="1063" spans="1:6" x14ac:dyDescent="0.3">
      <c r="A1063" s="3">
        <v>2009</v>
      </c>
      <c r="B1063">
        <v>7</v>
      </c>
      <c r="C1063">
        <v>30</v>
      </c>
      <c r="D1063">
        <v>78</v>
      </c>
      <c r="E1063">
        <v>58</v>
      </c>
      <c r="F1063" s="9">
        <v>0.01</v>
      </c>
    </row>
    <row r="1064" spans="1:6" x14ac:dyDescent="0.3">
      <c r="A1064" s="3">
        <v>2009</v>
      </c>
      <c r="B1064">
        <v>7</v>
      </c>
      <c r="C1064">
        <v>31</v>
      </c>
      <c r="D1064">
        <v>79</v>
      </c>
      <c r="E1064">
        <v>57</v>
      </c>
      <c r="F1064" s="9">
        <v>0.63</v>
      </c>
    </row>
    <row r="1065" spans="1:6" x14ac:dyDescent="0.3">
      <c r="A1065" s="3">
        <v>2009</v>
      </c>
      <c r="B1065">
        <v>8</v>
      </c>
      <c r="C1065">
        <v>2</v>
      </c>
      <c r="D1065">
        <v>82</v>
      </c>
      <c r="E1065">
        <v>56</v>
      </c>
      <c r="F1065" s="9">
        <v>0.42</v>
      </c>
    </row>
    <row r="1066" spans="1:6" x14ac:dyDescent="0.3">
      <c r="A1066" s="3">
        <v>2009</v>
      </c>
      <c r="B1066">
        <v>8</v>
      </c>
      <c r="C1066">
        <v>7</v>
      </c>
      <c r="D1066">
        <v>71</v>
      </c>
      <c r="E1066">
        <v>64</v>
      </c>
      <c r="F1066" s="9">
        <v>2.08</v>
      </c>
    </row>
    <row r="1067" spans="1:6" x14ac:dyDescent="0.3">
      <c r="A1067" s="3">
        <v>2009</v>
      </c>
      <c r="B1067">
        <v>8</v>
      </c>
      <c r="C1067">
        <v>8</v>
      </c>
      <c r="D1067">
        <v>86</v>
      </c>
      <c r="E1067">
        <v>67</v>
      </c>
      <c r="F1067" s="9">
        <v>0.98</v>
      </c>
    </row>
    <row r="1068" spans="1:6" x14ac:dyDescent="0.3">
      <c r="A1068" s="3">
        <v>2009</v>
      </c>
      <c r="B1068">
        <v>8</v>
      </c>
      <c r="C1068">
        <v>15</v>
      </c>
      <c r="D1068">
        <v>82</v>
      </c>
      <c r="E1068">
        <v>71</v>
      </c>
      <c r="F1068" s="9">
        <v>0.17</v>
      </c>
    </row>
    <row r="1069" spans="1:6" x14ac:dyDescent="0.3">
      <c r="A1069" s="3">
        <v>2009</v>
      </c>
      <c r="B1069">
        <v>8</v>
      </c>
      <c r="C1069">
        <v>16</v>
      </c>
      <c r="D1069">
        <v>78</v>
      </c>
      <c r="E1069">
        <v>65</v>
      </c>
      <c r="F1069" s="9">
        <v>0.08</v>
      </c>
    </row>
    <row r="1070" spans="1:6" x14ac:dyDescent="0.3">
      <c r="A1070" s="3">
        <v>2009</v>
      </c>
      <c r="B1070">
        <v>8</v>
      </c>
      <c r="C1070">
        <v>19</v>
      </c>
      <c r="D1070">
        <v>69</v>
      </c>
      <c r="E1070">
        <v>62</v>
      </c>
      <c r="F1070" s="9">
        <v>1.46</v>
      </c>
    </row>
    <row r="1071" spans="1:6" x14ac:dyDescent="0.3">
      <c r="A1071" s="3">
        <v>2009</v>
      </c>
      <c r="B1071">
        <v>8</v>
      </c>
      <c r="C1071">
        <v>20</v>
      </c>
      <c r="D1071">
        <v>66</v>
      </c>
      <c r="E1071">
        <v>61</v>
      </c>
      <c r="F1071" s="9">
        <v>0.45</v>
      </c>
    </row>
    <row r="1072" spans="1:6" x14ac:dyDescent="0.3">
      <c r="A1072" s="3">
        <v>2009</v>
      </c>
      <c r="B1072">
        <v>8</v>
      </c>
      <c r="C1072">
        <v>21</v>
      </c>
      <c r="D1072">
        <v>74</v>
      </c>
      <c r="E1072">
        <v>58</v>
      </c>
      <c r="F1072" s="9">
        <v>0.18</v>
      </c>
    </row>
    <row r="1073" spans="1:6" x14ac:dyDescent="0.3">
      <c r="A1073" s="3">
        <v>2009</v>
      </c>
      <c r="B1073">
        <v>8</v>
      </c>
      <c r="C1073">
        <v>25</v>
      </c>
      <c r="D1073">
        <v>80</v>
      </c>
      <c r="E1073">
        <v>65</v>
      </c>
      <c r="F1073" s="9">
        <v>0.53</v>
      </c>
    </row>
    <row r="1074" spans="1:6" x14ac:dyDescent="0.3">
      <c r="A1074" s="3">
        <v>2009</v>
      </c>
      <c r="B1074">
        <v>8</v>
      </c>
      <c r="C1074">
        <v>28</v>
      </c>
      <c r="D1074">
        <v>78</v>
      </c>
      <c r="E1074">
        <v>58</v>
      </c>
      <c r="F1074" s="9">
        <v>0.08</v>
      </c>
    </row>
    <row r="1075" spans="1:6" x14ac:dyDescent="0.3">
      <c r="A1075" s="3">
        <v>2009</v>
      </c>
      <c r="B1075">
        <v>9</v>
      </c>
      <c r="C1075">
        <v>9</v>
      </c>
      <c r="D1075">
        <v>80</v>
      </c>
      <c r="E1075">
        <v>61</v>
      </c>
      <c r="F1075" s="9">
        <v>0.01</v>
      </c>
    </row>
    <row r="1076" spans="1:6" x14ac:dyDescent="0.3">
      <c r="A1076" s="3">
        <v>2009</v>
      </c>
      <c r="B1076">
        <v>9</v>
      </c>
      <c r="C1076">
        <v>25</v>
      </c>
      <c r="D1076">
        <v>70</v>
      </c>
      <c r="E1076">
        <v>56</v>
      </c>
      <c r="F1076" s="9">
        <v>0.37</v>
      </c>
    </row>
    <row r="1077" spans="1:6" x14ac:dyDescent="0.3">
      <c r="A1077" s="3">
        <v>2009</v>
      </c>
      <c r="B1077">
        <v>9</v>
      </c>
      <c r="C1077">
        <v>27</v>
      </c>
      <c r="D1077">
        <v>73</v>
      </c>
      <c r="E1077">
        <v>49</v>
      </c>
      <c r="F1077" s="9">
        <v>0.08</v>
      </c>
    </row>
    <row r="1078" spans="1:6" x14ac:dyDescent="0.3">
      <c r="A1078" s="3">
        <v>2009</v>
      </c>
      <c r="B1078">
        <v>10</v>
      </c>
      <c r="C1078">
        <v>1</v>
      </c>
      <c r="D1078">
        <v>51</v>
      </c>
      <c r="E1078">
        <v>46</v>
      </c>
      <c r="F1078" s="9">
        <v>1.29</v>
      </c>
    </row>
    <row r="1079" spans="1:6" x14ac:dyDescent="0.3">
      <c r="A1079" s="3">
        <v>2009</v>
      </c>
      <c r="B1079">
        <v>10</v>
      </c>
      <c r="C1079">
        <v>2</v>
      </c>
      <c r="D1079">
        <v>50</v>
      </c>
      <c r="E1079">
        <v>46</v>
      </c>
      <c r="F1079" s="9">
        <v>0.16</v>
      </c>
    </row>
    <row r="1080" spans="1:6" x14ac:dyDescent="0.3">
      <c r="A1080" s="3">
        <v>2009</v>
      </c>
      <c r="B1080">
        <v>10</v>
      </c>
      <c r="C1080">
        <v>3</v>
      </c>
      <c r="D1080">
        <v>51</v>
      </c>
      <c r="E1080">
        <v>44</v>
      </c>
      <c r="F1080" s="9">
        <v>0.04</v>
      </c>
    </row>
    <row r="1081" spans="1:6" x14ac:dyDescent="0.3">
      <c r="A1081" s="3">
        <v>2009</v>
      </c>
      <c r="B1081">
        <v>10</v>
      </c>
      <c r="C1081">
        <v>5</v>
      </c>
      <c r="D1081">
        <v>52</v>
      </c>
      <c r="E1081">
        <v>39</v>
      </c>
      <c r="F1081" s="9">
        <v>0.27</v>
      </c>
    </row>
    <row r="1082" spans="1:6" x14ac:dyDescent="0.3">
      <c r="A1082" s="3">
        <v>2009</v>
      </c>
      <c r="B1082">
        <v>10</v>
      </c>
      <c r="C1082">
        <v>6</v>
      </c>
      <c r="D1082">
        <v>47</v>
      </c>
      <c r="E1082">
        <v>42</v>
      </c>
      <c r="F1082" s="9">
        <v>1.38</v>
      </c>
    </row>
    <row r="1083" spans="1:6" x14ac:dyDescent="0.3">
      <c r="A1083" s="3">
        <v>2009</v>
      </c>
      <c r="B1083">
        <v>10</v>
      </c>
      <c r="C1083">
        <v>10</v>
      </c>
      <c r="D1083">
        <v>40</v>
      </c>
      <c r="E1083">
        <v>26</v>
      </c>
      <c r="F1083" s="9">
        <v>0.01</v>
      </c>
    </row>
    <row r="1084" spans="1:6" x14ac:dyDescent="0.3">
      <c r="A1084" s="3">
        <v>2009</v>
      </c>
      <c r="B1084">
        <v>10</v>
      </c>
      <c r="C1084">
        <v>12</v>
      </c>
      <c r="D1084">
        <v>36</v>
      </c>
      <c r="E1084">
        <v>28</v>
      </c>
      <c r="F1084" s="9">
        <v>0.25</v>
      </c>
    </row>
    <row r="1085" spans="1:6" x14ac:dyDescent="0.3">
      <c r="A1085" s="3">
        <v>2009</v>
      </c>
      <c r="B1085">
        <v>10</v>
      </c>
      <c r="C1085">
        <v>14</v>
      </c>
      <c r="D1085">
        <v>44</v>
      </c>
      <c r="E1085">
        <v>36</v>
      </c>
      <c r="F1085" s="9">
        <v>0.05</v>
      </c>
    </row>
    <row r="1086" spans="1:6" x14ac:dyDescent="0.3">
      <c r="A1086" s="3">
        <v>2009</v>
      </c>
      <c r="B1086">
        <v>10</v>
      </c>
      <c r="C1086">
        <v>15</v>
      </c>
      <c r="D1086">
        <v>40</v>
      </c>
      <c r="E1086">
        <v>34</v>
      </c>
      <c r="F1086" s="9">
        <v>0.3</v>
      </c>
    </row>
    <row r="1087" spans="1:6" x14ac:dyDescent="0.3">
      <c r="A1087" s="3">
        <v>2009</v>
      </c>
      <c r="B1087">
        <v>10</v>
      </c>
      <c r="C1087">
        <v>16</v>
      </c>
      <c r="D1087">
        <v>45</v>
      </c>
      <c r="E1087">
        <v>37</v>
      </c>
      <c r="F1087" s="9">
        <v>0.04</v>
      </c>
    </row>
    <row r="1088" spans="1:6" x14ac:dyDescent="0.3">
      <c r="A1088" s="3">
        <v>2009</v>
      </c>
      <c r="B1088">
        <v>10</v>
      </c>
      <c r="C1088">
        <v>20</v>
      </c>
      <c r="D1088">
        <v>54</v>
      </c>
      <c r="E1088">
        <v>47</v>
      </c>
      <c r="F1088" s="9">
        <v>0.01</v>
      </c>
    </row>
    <row r="1089" spans="1:6" x14ac:dyDescent="0.3">
      <c r="A1089" s="3">
        <v>2009</v>
      </c>
      <c r="B1089">
        <v>10</v>
      </c>
      <c r="C1089">
        <v>21</v>
      </c>
      <c r="D1089">
        <v>48</v>
      </c>
      <c r="E1089">
        <v>38</v>
      </c>
      <c r="F1089" s="9">
        <v>0.55000000000000004</v>
      </c>
    </row>
    <row r="1090" spans="1:6" x14ac:dyDescent="0.3">
      <c r="A1090" s="3">
        <v>2009</v>
      </c>
      <c r="B1090">
        <v>10</v>
      </c>
      <c r="C1090">
        <v>23</v>
      </c>
      <c r="D1090">
        <v>40</v>
      </c>
      <c r="E1090">
        <v>33</v>
      </c>
      <c r="F1090" s="9">
        <v>0.44</v>
      </c>
    </row>
    <row r="1091" spans="1:6" x14ac:dyDescent="0.3">
      <c r="A1091" s="3">
        <v>2009</v>
      </c>
      <c r="B1091">
        <v>10</v>
      </c>
      <c r="C1091">
        <v>25</v>
      </c>
      <c r="D1091">
        <v>48</v>
      </c>
      <c r="E1091">
        <v>44</v>
      </c>
      <c r="F1091" s="9">
        <v>0.03</v>
      </c>
    </row>
    <row r="1092" spans="1:6" x14ac:dyDescent="0.3">
      <c r="A1092" s="3">
        <v>2009</v>
      </c>
      <c r="B1092">
        <v>10</v>
      </c>
      <c r="C1092">
        <v>29</v>
      </c>
      <c r="D1092">
        <v>53</v>
      </c>
      <c r="E1092">
        <v>50</v>
      </c>
      <c r="F1092" s="9">
        <v>0.56999999999999995</v>
      </c>
    </row>
    <row r="1093" spans="1:6" x14ac:dyDescent="0.3">
      <c r="A1093" s="3">
        <v>2009</v>
      </c>
      <c r="B1093">
        <v>10</v>
      </c>
      <c r="C1093">
        <v>30</v>
      </c>
      <c r="D1093">
        <v>60</v>
      </c>
      <c r="E1093">
        <v>35</v>
      </c>
      <c r="F1093" s="9">
        <v>0.17</v>
      </c>
    </row>
    <row r="1094" spans="1:6" x14ac:dyDescent="0.3">
      <c r="A1094" s="3">
        <v>2009</v>
      </c>
      <c r="B1094">
        <v>10</v>
      </c>
      <c r="C1094">
        <v>31</v>
      </c>
      <c r="D1094">
        <v>44</v>
      </c>
      <c r="E1094">
        <v>35</v>
      </c>
      <c r="F1094" s="9">
        <v>0.01</v>
      </c>
    </row>
    <row r="1095" spans="1:6" x14ac:dyDescent="0.3">
      <c r="A1095" s="3">
        <v>2009</v>
      </c>
      <c r="B1095">
        <v>11</v>
      </c>
      <c r="C1095">
        <v>3</v>
      </c>
      <c r="D1095">
        <v>48</v>
      </c>
      <c r="E1095">
        <v>27</v>
      </c>
      <c r="F1095" s="9">
        <v>0.09</v>
      </c>
    </row>
    <row r="1096" spans="1:6" x14ac:dyDescent="0.3">
      <c r="A1096" s="3">
        <v>2009</v>
      </c>
      <c r="B1096">
        <v>11</v>
      </c>
      <c r="C1096">
        <v>13</v>
      </c>
      <c r="D1096">
        <v>54</v>
      </c>
      <c r="E1096">
        <v>46</v>
      </c>
      <c r="F1096" s="9">
        <v>0.06</v>
      </c>
    </row>
    <row r="1097" spans="1:6" x14ac:dyDescent="0.3">
      <c r="A1097" s="3">
        <v>2009</v>
      </c>
      <c r="B1097">
        <v>11</v>
      </c>
      <c r="C1097">
        <v>19</v>
      </c>
      <c r="D1097">
        <v>47</v>
      </c>
      <c r="E1097">
        <v>42</v>
      </c>
      <c r="F1097" s="9">
        <v>0.03</v>
      </c>
    </row>
    <row r="1098" spans="1:6" x14ac:dyDescent="0.3">
      <c r="A1098" s="3">
        <v>2009</v>
      </c>
      <c r="B1098">
        <v>11</v>
      </c>
      <c r="C1098">
        <v>23</v>
      </c>
      <c r="D1098">
        <v>52</v>
      </c>
      <c r="E1098">
        <v>46</v>
      </c>
      <c r="F1098" s="9">
        <v>0.01</v>
      </c>
    </row>
    <row r="1099" spans="1:6" x14ac:dyDescent="0.3">
      <c r="A1099" s="3">
        <v>2009</v>
      </c>
      <c r="B1099">
        <v>11</v>
      </c>
      <c r="C1099">
        <v>24</v>
      </c>
      <c r="D1099">
        <v>47</v>
      </c>
      <c r="E1099">
        <v>42</v>
      </c>
      <c r="F1099" s="9">
        <v>0.06</v>
      </c>
    </row>
    <row r="1100" spans="1:6" x14ac:dyDescent="0.3">
      <c r="A1100" s="3">
        <v>2009</v>
      </c>
      <c r="B1100">
        <v>11</v>
      </c>
      <c r="C1100">
        <v>25</v>
      </c>
      <c r="D1100">
        <v>42</v>
      </c>
      <c r="E1100">
        <v>36</v>
      </c>
      <c r="F1100" s="9">
        <v>0.1</v>
      </c>
    </row>
    <row r="1101" spans="1:6" x14ac:dyDescent="0.3">
      <c r="A1101" s="3">
        <v>2009</v>
      </c>
      <c r="B1101">
        <v>11</v>
      </c>
      <c r="C1101">
        <v>29</v>
      </c>
      <c r="D1101">
        <v>37</v>
      </c>
      <c r="E1101">
        <v>33</v>
      </c>
      <c r="F1101" s="9">
        <v>0.03</v>
      </c>
    </row>
    <row r="1102" spans="1:6" x14ac:dyDescent="0.3">
      <c r="A1102" s="3">
        <v>2009</v>
      </c>
      <c r="B1102">
        <v>12</v>
      </c>
      <c r="C1102">
        <v>8</v>
      </c>
      <c r="D1102">
        <v>21</v>
      </c>
      <c r="E1102">
        <v>14</v>
      </c>
      <c r="F1102" s="9">
        <v>0.24</v>
      </c>
    </row>
    <row r="1103" spans="1:6" x14ac:dyDescent="0.3">
      <c r="A1103" s="3">
        <v>2009</v>
      </c>
      <c r="B1103">
        <v>12</v>
      </c>
      <c r="C1103">
        <v>9</v>
      </c>
      <c r="D1103">
        <v>14</v>
      </c>
      <c r="E1103">
        <v>1</v>
      </c>
      <c r="F1103" s="9">
        <v>0.13</v>
      </c>
    </row>
    <row r="1104" spans="1:6" x14ac:dyDescent="0.3">
      <c r="A1104" s="3">
        <v>2009</v>
      </c>
      <c r="B1104">
        <v>12</v>
      </c>
      <c r="C1104">
        <v>13</v>
      </c>
      <c r="D1104">
        <v>28</v>
      </c>
      <c r="E1104">
        <v>8</v>
      </c>
      <c r="F1104" s="9">
        <v>0.02</v>
      </c>
    </row>
    <row r="1105" spans="1:6" x14ac:dyDescent="0.3">
      <c r="A1105" s="3">
        <v>2009</v>
      </c>
      <c r="B1105">
        <v>12</v>
      </c>
      <c r="C1105">
        <v>14</v>
      </c>
      <c r="D1105">
        <v>13</v>
      </c>
      <c r="E1105">
        <v>-2</v>
      </c>
      <c r="F1105" s="9">
        <v>0.11</v>
      </c>
    </row>
    <row r="1106" spans="1:6" x14ac:dyDescent="0.3">
      <c r="A1106" s="3">
        <v>2009</v>
      </c>
      <c r="B1106">
        <v>12</v>
      </c>
      <c r="C1106">
        <v>20</v>
      </c>
      <c r="D1106">
        <v>24</v>
      </c>
      <c r="E1106">
        <v>18</v>
      </c>
      <c r="F1106" s="9">
        <v>0.06</v>
      </c>
    </row>
    <row r="1107" spans="1:6" x14ac:dyDescent="0.3">
      <c r="A1107" s="3">
        <v>2009</v>
      </c>
      <c r="B1107">
        <v>12</v>
      </c>
      <c r="C1107">
        <v>22</v>
      </c>
      <c r="D1107">
        <v>28</v>
      </c>
      <c r="E1107">
        <v>20</v>
      </c>
      <c r="F1107" s="9">
        <v>0.02</v>
      </c>
    </row>
    <row r="1108" spans="1:6" x14ac:dyDescent="0.3">
      <c r="A1108" s="3">
        <v>2009</v>
      </c>
      <c r="B1108">
        <v>12</v>
      </c>
      <c r="C1108">
        <v>23</v>
      </c>
      <c r="D1108">
        <v>28</v>
      </c>
      <c r="E1108">
        <v>26</v>
      </c>
      <c r="F1108" s="9">
        <v>0.2</v>
      </c>
    </row>
    <row r="1109" spans="1:6" x14ac:dyDescent="0.3">
      <c r="A1109" s="3">
        <v>2009</v>
      </c>
      <c r="B1109">
        <v>12</v>
      </c>
      <c r="C1109">
        <v>24</v>
      </c>
      <c r="D1109">
        <v>34</v>
      </c>
      <c r="E1109">
        <v>26</v>
      </c>
      <c r="F1109" s="9">
        <v>0.44</v>
      </c>
    </row>
    <row r="1110" spans="1:6" x14ac:dyDescent="0.3">
      <c r="A1110" s="3">
        <v>2009</v>
      </c>
      <c r="B1110">
        <v>12</v>
      </c>
      <c r="C1110">
        <v>25</v>
      </c>
      <c r="D1110">
        <v>37</v>
      </c>
      <c r="E1110">
        <v>23</v>
      </c>
      <c r="F1110" s="9">
        <v>0.56000000000000005</v>
      </c>
    </row>
    <row r="1111" spans="1:6" x14ac:dyDescent="0.3">
      <c r="A1111" s="3">
        <v>2009</v>
      </c>
      <c r="B1111">
        <v>12</v>
      </c>
      <c r="C1111">
        <v>30</v>
      </c>
      <c r="D1111">
        <v>22</v>
      </c>
      <c r="E1111">
        <v>9</v>
      </c>
      <c r="F1111" s="9">
        <v>0.05</v>
      </c>
    </row>
    <row r="1112" spans="1:6" x14ac:dyDescent="0.3">
      <c r="A1112" s="3">
        <v>2010</v>
      </c>
      <c r="B1112">
        <v>1</v>
      </c>
      <c r="C1112">
        <v>2</v>
      </c>
      <c r="D1112">
        <v>1</v>
      </c>
      <c r="E1112">
        <v>-15</v>
      </c>
      <c r="F1112" s="4">
        <v>0</v>
      </c>
    </row>
    <row r="1113" spans="1:6" x14ac:dyDescent="0.3">
      <c r="A1113" s="3">
        <v>2010</v>
      </c>
      <c r="B1113">
        <v>1</v>
      </c>
      <c r="C1113">
        <v>3</v>
      </c>
      <c r="D1113">
        <v>7</v>
      </c>
      <c r="E1113">
        <v>-14</v>
      </c>
      <c r="F1113" s="4">
        <v>0</v>
      </c>
    </row>
    <row r="1114" spans="1:6" x14ac:dyDescent="0.3">
      <c r="A1114" s="3">
        <v>2010</v>
      </c>
      <c r="B1114">
        <v>1</v>
      </c>
      <c r="C1114">
        <v>4</v>
      </c>
      <c r="D1114">
        <v>7</v>
      </c>
      <c r="E1114">
        <v>-10</v>
      </c>
      <c r="F1114" s="4">
        <v>0</v>
      </c>
    </row>
    <row r="1115" spans="1:6" x14ac:dyDescent="0.3">
      <c r="A1115" s="3">
        <v>2010</v>
      </c>
      <c r="B1115">
        <v>1</v>
      </c>
      <c r="C1115">
        <v>5</v>
      </c>
      <c r="D1115">
        <v>10</v>
      </c>
      <c r="E1115">
        <v>-9</v>
      </c>
      <c r="F1115" s="4">
        <v>0</v>
      </c>
    </row>
    <row r="1116" spans="1:6" x14ac:dyDescent="0.3">
      <c r="A1116" s="3">
        <v>2010</v>
      </c>
      <c r="B1116">
        <v>1</v>
      </c>
      <c r="C1116">
        <v>6</v>
      </c>
      <c r="D1116">
        <v>16</v>
      </c>
      <c r="E1116">
        <v>-4</v>
      </c>
      <c r="F1116" s="4">
        <v>0</v>
      </c>
    </row>
    <row r="1117" spans="1:6" x14ac:dyDescent="0.3">
      <c r="A1117" s="3">
        <v>2010</v>
      </c>
      <c r="B1117">
        <v>1</v>
      </c>
      <c r="C1117">
        <v>7</v>
      </c>
      <c r="D1117">
        <v>16</v>
      </c>
      <c r="E1117">
        <v>4</v>
      </c>
      <c r="F1117" s="4">
        <v>0.06</v>
      </c>
    </row>
    <row r="1118" spans="1:6" x14ac:dyDescent="0.3">
      <c r="A1118" s="3">
        <v>2010</v>
      </c>
      <c r="B1118">
        <v>1</v>
      </c>
      <c r="C1118">
        <v>8</v>
      </c>
      <c r="D1118">
        <v>8</v>
      </c>
      <c r="E1118">
        <v>-6</v>
      </c>
      <c r="F1118" s="4">
        <v>0</v>
      </c>
    </row>
    <row r="1119" spans="1:6" x14ac:dyDescent="0.3">
      <c r="A1119" s="3">
        <v>2010</v>
      </c>
      <c r="B1119">
        <v>1</v>
      </c>
      <c r="C1119">
        <v>9</v>
      </c>
      <c r="D1119">
        <v>6</v>
      </c>
      <c r="E1119">
        <v>-14</v>
      </c>
      <c r="F1119" s="4">
        <v>0</v>
      </c>
    </row>
    <row r="1120" spans="1:6" x14ac:dyDescent="0.3">
      <c r="A1120" s="3">
        <v>2010</v>
      </c>
      <c r="B1120">
        <v>1</v>
      </c>
      <c r="C1120">
        <v>10</v>
      </c>
      <c r="D1120">
        <v>15</v>
      </c>
      <c r="E1120">
        <v>-6</v>
      </c>
      <c r="F1120" s="4">
        <v>0</v>
      </c>
    </row>
    <row r="1121" spans="1:6" x14ac:dyDescent="0.3">
      <c r="A1121" s="3">
        <v>2010</v>
      </c>
      <c r="B1121">
        <v>1</v>
      </c>
      <c r="C1121">
        <v>14</v>
      </c>
      <c r="D1121">
        <v>31</v>
      </c>
      <c r="E1121">
        <v>15</v>
      </c>
      <c r="F1121" s="4">
        <v>0</v>
      </c>
    </row>
    <row r="1122" spans="1:6" x14ac:dyDescent="0.3">
      <c r="A1122" s="3">
        <v>2010</v>
      </c>
      <c r="B1122">
        <v>1</v>
      </c>
      <c r="C1122">
        <v>15</v>
      </c>
      <c r="D1122">
        <v>28</v>
      </c>
      <c r="E1122">
        <v>12</v>
      </c>
      <c r="F1122" s="4">
        <v>0</v>
      </c>
    </row>
    <row r="1123" spans="1:6" x14ac:dyDescent="0.3">
      <c r="A1123" s="3">
        <v>2010</v>
      </c>
      <c r="B1123">
        <v>1</v>
      </c>
      <c r="C1123">
        <v>16</v>
      </c>
      <c r="D1123">
        <v>35</v>
      </c>
      <c r="E1123">
        <v>15</v>
      </c>
      <c r="F1123" s="4">
        <v>0</v>
      </c>
    </row>
    <row r="1124" spans="1:6" x14ac:dyDescent="0.3">
      <c r="A1124" s="3">
        <v>2010</v>
      </c>
      <c r="B1124">
        <v>1</v>
      </c>
      <c r="C1124">
        <v>17</v>
      </c>
      <c r="D1124">
        <v>34</v>
      </c>
      <c r="E1124">
        <v>20</v>
      </c>
      <c r="F1124" s="4">
        <v>0</v>
      </c>
    </row>
    <row r="1125" spans="1:6" x14ac:dyDescent="0.3">
      <c r="A1125" s="3">
        <v>2010</v>
      </c>
      <c r="B1125">
        <v>1</v>
      </c>
      <c r="C1125">
        <v>18</v>
      </c>
      <c r="D1125">
        <v>34</v>
      </c>
      <c r="E1125">
        <v>13</v>
      </c>
      <c r="F1125" s="4">
        <v>0</v>
      </c>
    </row>
    <row r="1126" spans="1:6" x14ac:dyDescent="0.3">
      <c r="A1126" s="3">
        <v>2010</v>
      </c>
      <c r="B1126">
        <v>1</v>
      </c>
      <c r="C1126">
        <v>21</v>
      </c>
      <c r="D1126">
        <v>30</v>
      </c>
      <c r="E1126">
        <v>25</v>
      </c>
      <c r="F1126" s="4">
        <v>0.05</v>
      </c>
    </row>
    <row r="1127" spans="1:6" x14ac:dyDescent="0.3">
      <c r="A1127" s="3">
        <v>2010</v>
      </c>
      <c r="B1127">
        <v>1</v>
      </c>
      <c r="C1127">
        <v>22</v>
      </c>
      <c r="D1127">
        <v>33</v>
      </c>
      <c r="E1127">
        <v>28</v>
      </c>
      <c r="F1127" s="4">
        <v>0.02</v>
      </c>
    </row>
    <row r="1128" spans="1:6" x14ac:dyDescent="0.3">
      <c r="A1128" s="3">
        <v>2010</v>
      </c>
      <c r="B1128">
        <v>1</v>
      </c>
      <c r="C1128">
        <v>23</v>
      </c>
      <c r="D1128">
        <v>36</v>
      </c>
      <c r="E1128">
        <v>32</v>
      </c>
      <c r="F1128" s="4">
        <v>0.23</v>
      </c>
    </row>
    <row r="1129" spans="1:6" x14ac:dyDescent="0.3">
      <c r="A1129" s="3">
        <v>2010</v>
      </c>
      <c r="B1129">
        <v>1</v>
      </c>
      <c r="C1129">
        <v>24</v>
      </c>
      <c r="D1129">
        <v>35</v>
      </c>
      <c r="E1129">
        <v>32</v>
      </c>
      <c r="F1129" s="4">
        <v>0.04</v>
      </c>
    </row>
    <row r="1130" spans="1:6" x14ac:dyDescent="0.3">
      <c r="A1130" s="3">
        <v>2010</v>
      </c>
      <c r="B1130">
        <v>1</v>
      </c>
      <c r="C1130">
        <v>25</v>
      </c>
      <c r="D1130">
        <v>34</v>
      </c>
      <c r="E1130">
        <v>16</v>
      </c>
      <c r="F1130" s="4">
        <v>0.05</v>
      </c>
    </row>
    <row r="1131" spans="1:6" x14ac:dyDescent="0.3">
      <c r="A1131" s="3">
        <v>2010</v>
      </c>
      <c r="B1131">
        <v>1</v>
      </c>
      <c r="C1131">
        <v>29</v>
      </c>
      <c r="D1131">
        <v>9</v>
      </c>
      <c r="E1131">
        <v>-5</v>
      </c>
      <c r="F1131" s="4">
        <v>0</v>
      </c>
    </row>
    <row r="1132" spans="1:6" x14ac:dyDescent="0.3">
      <c r="A1132" s="3">
        <v>2010</v>
      </c>
      <c r="B1132">
        <v>1</v>
      </c>
      <c r="C1132">
        <v>30</v>
      </c>
      <c r="D1132">
        <v>17</v>
      </c>
      <c r="E1132">
        <v>1</v>
      </c>
      <c r="F1132" s="4">
        <v>0</v>
      </c>
    </row>
    <row r="1133" spans="1:6" x14ac:dyDescent="0.3">
      <c r="A1133" s="3">
        <v>2010</v>
      </c>
      <c r="B1133">
        <v>1</v>
      </c>
      <c r="C1133">
        <v>31</v>
      </c>
      <c r="D1133">
        <v>16</v>
      </c>
      <c r="E1133">
        <v>3</v>
      </c>
      <c r="F1133" s="4">
        <v>0</v>
      </c>
    </row>
    <row r="1134" spans="1:6" x14ac:dyDescent="0.3">
      <c r="A1134" s="3">
        <v>2010</v>
      </c>
      <c r="B1134">
        <v>2</v>
      </c>
      <c r="C1134">
        <v>1</v>
      </c>
      <c r="D1134">
        <v>16</v>
      </c>
      <c r="E1134">
        <v>8</v>
      </c>
      <c r="F1134" s="4">
        <v>0.11</v>
      </c>
    </row>
    <row r="1135" spans="1:6" x14ac:dyDescent="0.3">
      <c r="A1135" s="3">
        <v>2010</v>
      </c>
      <c r="B1135">
        <v>2</v>
      </c>
      <c r="C1135">
        <v>2</v>
      </c>
      <c r="D1135">
        <v>21</v>
      </c>
      <c r="E1135">
        <v>8</v>
      </c>
      <c r="F1135" s="4">
        <v>0.02</v>
      </c>
    </row>
    <row r="1136" spans="1:6" x14ac:dyDescent="0.3">
      <c r="A1136" s="3">
        <v>2010</v>
      </c>
      <c r="B1136">
        <v>2</v>
      </c>
      <c r="C1136">
        <v>3</v>
      </c>
      <c r="D1136">
        <v>21</v>
      </c>
      <c r="E1136">
        <v>1</v>
      </c>
      <c r="F1136" s="4">
        <v>0</v>
      </c>
    </row>
    <row r="1137" spans="1:6" x14ac:dyDescent="0.3">
      <c r="A1137" s="3">
        <v>2010</v>
      </c>
      <c r="B1137">
        <v>2</v>
      </c>
      <c r="C1137">
        <v>4</v>
      </c>
      <c r="D1137">
        <v>29</v>
      </c>
      <c r="E1137">
        <v>19</v>
      </c>
      <c r="F1137" s="4">
        <v>7.0000000000000007E-2</v>
      </c>
    </row>
    <row r="1138" spans="1:6" x14ac:dyDescent="0.3">
      <c r="A1138" s="3">
        <v>2010</v>
      </c>
      <c r="B1138">
        <v>2</v>
      </c>
      <c r="C1138">
        <v>5</v>
      </c>
      <c r="D1138">
        <v>33</v>
      </c>
      <c r="E1138">
        <v>28</v>
      </c>
      <c r="F1138" s="4">
        <v>0.12</v>
      </c>
    </row>
    <row r="1139" spans="1:6" x14ac:dyDescent="0.3">
      <c r="A1139" s="3">
        <v>2010</v>
      </c>
      <c r="B1139">
        <v>2</v>
      </c>
      <c r="C1139">
        <v>6</v>
      </c>
      <c r="D1139">
        <v>28</v>
      </c>
      <c r="E1139">
        <v>19</v>
      </c>
      <c r="F1139" s="4">
        <v>0</v>
      </c>
    </row>
    <row r="1140" spans="1:6" x14ac:dyDescent="0.3">
      <c r="A1140" s="3">
        <v>2010</v>
      </c>
      <c r="B1140">
        <v>2</v>
      </c>
      <c r="C1140">
        <v>7</v>
      </c>
      <c r="D1140">
        <v>24</v>
      </c>
      <c r="E1140">
        <v>15</v>
      </c>
      <c r="F1140" s="4">
        <v>0.05</v>
      </c>
    </row>
    <row r="1141" spans="1:6" x14ac:dyDescent="0.3">
      <c r="A1141" s="3">
        <v>2010</v>
      </c>
      <c r="B1141">
        <v>2</v>
      </c>
      <c r="C1141">
        <v>8</v>
      </c>
      <c r="D1141">
        <v>25</v>
      </c>
      <c r="E1141">
        <v>22</v>
      </c>
      <c r="F1141" s="4">
        <v>0.23</v>
      </c>
    </row>
    <row r="1142" spans="1:6" x14ac:dyDescent="0.3">
      <c r="A1142" s="3">
        <v>2010</v>
      </c>
      <c r="B1142">
        <v>2</v>
      </c>
      <c r="C1142">
        <v>9</v>
      </c>
      <c r="D1142">
        <v>26</v>
      </c>
      <c r="E1142">
        <v>15</v>
      </c>
      <c r="F1142" s="4">
        <v>0.03</v>
      </c>
    </row>
    <row r="1143" spans="1:6" x14ac:dyDescent="0.3">
      <c r="A1143" s="3">
        <v>2010</v>
      </c>
      <c r="B1143">
        <v>2</v>
      </c>
      <c r="C1143">
        <v>10</v>
      </c>
      <c r="D1143">
        <v>24</v>
      </c>
      <c r="E1143">
        <v>3</v>
      </c>
      <c r="F1143" s="4">
        <v>0</v>
      </c>
    </row>
    <row r="1144" spans="1:6" x14ac:dyDescent="0.3">
      <c r="A1144" s="3">
        <v>2010</v>
      </c>
      <c r="B1144">
        <v>2</v>
      </c>
      <c r="C1144">
        <v>11</v>
      </c>
      <c r="D1144">
        <v>25</v>
      </c>
      <c r="E1144">
        <v>0</v>
      </c>
      <c r="F1144" s="4">
        <v>0</v>
      </c>
    </row>
    <row r="1145" spans="1:6" x14ac:dyDescent="0.3">
      <c r="A1145" s="3">
        <v>2010</v>
      </c>
      <c r="B1145">
        <v>2</v>
      </c>
      <c r="C1145">
        <v>14</v>
      </c>
      <c r="D1145">
        <v>24</v>
      </c>
      <c r="E1145">
        <v>5</v>
      </c>
      <c r="F1145" s="4">
        <v>0.09</v>
      </c>
    </row>
    <row r="1146" spans="1:6" x14ac:dyDescent="0.3">
      <c r="A1146" s="3">
        <v>2010</v>
      </c>
      <c r="B1146">
        <v>2</v>
      </c>
      <c r="C1146">
        <v>15</v>
      </c>
      <c r="D1146">
        <v>30</v>
      </c>
      <c r="E1146">
        <v>22</v>
      </c>
      <c r="F1146" s="4">
        <v>0.03</v>
      </c>
    </row>
    <row r="1147" spans="1:6" x14ac:dyDescent="0.3">
      <c r="A1147" s="3">
        <v>2010</v>
      </c>
      <c r="B1147">
        <v>2</v>
      </c>
      <c r="C1147">
        <v>16</v>
      </c>
      <c r="D1147">
        <v>34</v>
      </c>
      <c r="E1147">
        <v>17</v>
      </c>
      <c r="F1147" s="4">
        <v>0</v>
      </c>
    </row>
    <row r="1148" spans="1:6" x14ac:dyDescent="0.3">
      <c r="A1148" s="3">
        <v>2010</v>
      </c>
      <c r="B1148">
        <v>2</v>
      </c>
      <c r="C1148">
        <v>17</v>
      </c>
      <c r="D1148">
        <v>35</v>
      </c>
      <c r="E1148">
        <v>16</v>
      </c>
      <c r="F1148" s="4">
        <v>0</v>
      </c>
    </row>
    <row r="1149" spans="1:6" x14ac:dyDescent="0.3">
      <c r="A1149" s="3">
        <v>2010</v>
      </c>
      <c r="B1149">
        <v>2</v>
      </c>
      <c r="C1149">
        <v>18</v>
      </c>
      <c r="D1149">
        <v>37</v>
      </c>
      <c r="E1149">
        <v>10</v>
      </c>
      <c r="F1149" s="4">
        <v>0</v>
      </c>
    </row>
    <row r="1150" spans="1:6" x14ac:dyDescent="0.3">
      <c r="A1150" s="3">
        <v>2010</v>
      </c>
      <c r="B1150">
        <v>2</v>
      </c>
      <c r="C1150">
        <v>19</v>
      </c>
      <c r="D1150">
        <v>31</v>
      </c>
      <c r="E1150">
        <v>7</v>
      </c>
      <c r="F1150" s="4">
        <v>0</v>
      </c>
    </row>
    <row r="1151" spans="1:6" x14ac:dyDescent="0.3">
      <c r="A1151" s="3">
        <v>2010</v>
      </c>
      <c r="B1151">
        <v>2</v>
      </c>
      <c r="C1151">
        <v>21</v>
      </c>
      <c r="D1151">
        <v>31</v>
      </c>
      <c r="E1151">
        <v>13</v>
      </c>
      <c r="F1151" s="4">
        <v>0</v>
      </c>
    </row>
    <row r="1152" spans="1:6" x14ac:dyDescent="0.3">
      <c r="A1152" s="3">
        <v>2010</v>
      </c>
      <c r="B1152">
        <v>2</v>
      </c>
      <c r="C1152">
        <v>22</v>
      </c>
      <c r="D1152">
        <v>32</v>
      </c>
      <c r="E1152">
        <v>14</v>
      </c>
      <c r="F1152" s="4">
        <v>0</v>
      </c>
    </row>
    <row r="1153" spans="1:6" x14ac:dyDescent="0.3">
      <c r="A1153" s="3">
        <v>2010</v>
      </c>
      <c r="B1153">
        <v>2</v>
      </c>
      <c r="C1153">
        <v>24</v>
      </c>
      <c r="D1153">
        <v>20</v>
      </c>
      <c r="E1153">
        <v>1</v>
      </c>
      <c r="F1153" s="4">
        <v>0</v>
      </c>
    </row>
    <row r="1154" spans="1:6" x14ac:dyDescent="0.3">
      <c r="A1154" s="3">
        <v>2010</v>
      </c>
      <c r="B1154">
        <v>2</v>
      </c>
      <c r="C1154">
        <v>25</v>
      </c>
      <c r="D1154">
        <v>26</v>
      </c>
      <c r="E1154">
        <v>3</v>
      </c>
      <c r="F1154" s="4">
        <v>0</v>
      </c>
    </row>
    <row r="1155" spans="1:6" x14ac:dyDescent="0.3">
      <c r="A1155" s="3">
        <v>2010</v>
      </c>
      <c r="B1155">
        <v>2</v>
      </c>
      <c r="C1155">
        <v>26</v>
      </c>
      <c r="D1155">
        <v>32</v>
      </c>
      <c r="E1155">
        <v>5</v>
      </c>
      <c r="F1155" s="4">
        <v>0</v>
      </c>
    </row>
    <row r="1156" spans="1:6" x14ac:dyDescent="0.3">
      <c r="A1156" s="3">
        <v>2010</v>
      </c>
      <c r="B1156">
        <v>2</v>
      </c>
      <c r="C1156">
        <v>27</v>
      </c>
      <c r="D1156">
        <v>38</v>
      </c>
      <c r="E1156">
        <v>9</v>
      </c>
      <c r="F1156" s="4">
        <v>0</v>
      </c>
    </row>
    <row r="1157" spans="1:6" x14ac:dyDescent="0.3">
      <c r="A1157" s="3">
        <v>2010</v>
      </c>
      <c r="B1157">
        <v>2</v>
      </c>
      <c r="C1157">
        <v>28</v>
      </c>
      <c r="D1157">
        <v>38</v>
      </c>
      <c r="E1157">
        <v>16</v>
      </c>
      <c r="F1157" s="4">
        <v>0</v>
      </c>
    </row>
    <row r="1158" spans="1:6" x14ac:dyDescent="0.3">
      <c r="A1158" s="3">
        <v>2010</v>
      </c>
      <c r="B1158">
        <v>3</v>
      </c>
      <c r="C1158">
        <v>1</v>
      </c>
      <c r="D1158">
        <v>38</v>
      </c>
      <c r="E1158">
        <v>19</v>
      </c>
      <c r="F1158" s="4">
        <v>0</v>
      </c>
    </row>
    <row r="1159" spans="1:6" x14ac:dyDescent="0.3">
      <c r="A1159" s="3">
        <v>2010</v>
      </c>
      <c r="B1159">
        <v>3</v>
      </c>
      <c r="C1159">
        <v>2</v>
      </c>
      <c r="D1159">
        <v>42</v>
      </c>
      <c r="E1159">
        <v>19</v>
      </c>
      <c r="F1159" s="4">
        <v>0</v>
      </c>
    </row>
    <row r="1160" spans="1:6" x14ac:dyDescent="0.3">
      <c r="A1160" s="3">
        <v>2010</v>
      </c>
      <c r="B1160">
        <v>3</v>
      </c>
      <c r="C1160">
        <v>3</v>
      </c>
      <c r="D1160">
        <v>41</v>
      </c>
      <c r="E1160">
        <v>20</v>
      </c>
      <c r="F1160" s="4">
        <v>0</v>
      </c>
    </row>
    <row r="1161" spans="1:6" x14ac:dyDescent="0.3">
      <c r="A1161" s="3">
        <v>2010</v>
      </c>
      <c r="B1161">
        <v>3</v>
      </c>
      <c r="C1161">
        <v>4</v>
      </c>
      <c r="D1161">
        <v>39</v>
      </c>
      <c r="E1161">
        <v>20</v>
      </c>
      <c r="F1161" s="4">
        <v>0</v>
      </c>
    </row>
    <row r="1162" spans="1:6" x14ac:dyDescent="0.3">
      <c r="A1162" s="3">
        <v>2010</v>
      </c>
      <c r="B1162">
        <v>3</v>
      </c>
      <c r="C1162">
        <v>5</v>
      </c>
      <c r="D1162">
        <v>42</v>
      </c>
      <c r="E1162">
        <v>23</v>
      </c>
      <c r="F1162" s="4">
        <v>0</v>
      </c>
    </row>
    <row r="1163" spans="1:6" x14ac:dyDescent="0.3">
      <c r="A1163" s="3">
        <v>2010</v>
      </c>
      <c r="B1163">
        <v>3</v>
      </c>
      <c r="C1163">
        <v>7</v>
      </c>
      <c r="D1163">
        <v>47</v>
      </c>
      <c r="E1163">
        <v>35</v>
      </c>
      <c r="F1163" s="4">
        <v>0.02</v>
      </c>
    </row>
    <row r="1164" spans="1:6" x14ac:dyDescent="0.3">
      <c r="A1164" s="3">
        <v>2010</v>
      </c>
      <c r="B1164">
        <v>3</v>
      </c>
      <c r="C1164">
        <v>9</v>
      </c>
      <c r="D1164">
        <v>39</v>
      </c>
      <c r="E1164">
        <v>33</v>
      </c>
      <c r="F1164" s="4">
        <v>0.04</v>
      </c>
    </row>
    <row r="1165" spans="1:6" x14ac:dyDescent="0.3">
      <c r="A1165" s="3">
        <v>2010</v>
      </c>
      <c r="B1165">
        <v>3</v>
      </c>
      <c r="C1165">
        <v>10</v>
      </c>
      <c r="D1165">
        <v>42</v>
      </c>
      <c r="E1165">
        <v>35</v>
      </c>
      <c r="F1165" s="4">
        <v>0.27</v>
      </c>
    </row>
    <row r="1166" spans="1:6" x14ac:dyDescent="0.3">
      <c r="A1166" s="3">
        <v>2010</v>
      </c>
      <c r="B1166">
        <v>3</v>
      </c>
      <c r="C1166">
        <v>11</v>
      </c>
      <c r="D1166">
        <v>47</v>
      </c>
      <c r="E1166">
        <v>35</v>
      </c>
      <c r="F1166" s="4">
        <v>0.25</v>
      </c>
    </row>
    <row r="1167" spans="1:6" x14ac:dyDescent="0.3">
      <c r="A1167" s="3">
        <v>2010</v>
      </c>
      <c r="B1167">
        <v>3</v>
      </c>
      <c r="C1167">
        <v>12</v>
      </c>
      <c r="D1167">
        <v>43</v>
      </c>
      <c r="E1167">
        <v>38</v>
      </c>
      <c r="F1167" s="4">
        <v>0.03</v>
      </c>
    </row>
    <row r="1168" spans="1:6" x14ac:dyDescent="0.3">
      <c r="A1168" s="3">
        <v>2010</v>
      </c>
      <c r="B1168">
        <v>3</v>
      </c>
      <c r="C1168">
        <v>13</v>
      </c>
      <c r="D1168">
        <v>45</v>
      </c>
      <c r="E1168">
        <v>38</v>
      </c>
      <c r="F1168" s="4">
        <v>0</v>
      </c>
    </row>
    <row r="1169" spans="1:6" x14ac:dyDescent="0.3">
      <c r="A1169" s="3">
        <v>2010</v>
      </c>
      <c r="B1169">
        <v>3</v>
      </c>
      <c r="C1169">
        <v>14</v>
      </c>
      <c r="D1169">
        <v>64</v>
      </c>
      <c r="E1169">
        <v>40</v>
      </c>
      <c r="F1169" s="4">
        <v>0</v>
      </c>
    </row>
    <row r="1170" spans="1:6" x14ac:dyDescent="0.3">
      <c r="A1170" s="3">
        <v>2010</v>
      </c>
      <c r="B1170">
        <v>3</v>
      </c>
      <c r="C1170">
        <v>15</v>
      </c>
      <c r="D1170">
        <v>60</v>
      </c>
      <c r="E1170">
        <v>41</v>
      </c>
      <c r="F1170" s="4">
        <v>0</v>
      </c>
    </row>
    <row r="1171" spans="1:6" x14ac:dyDescent="0.3">
      <c r="A1171" s="3">
        <v>2010</v>
      </c>
      <c r="B1171">
        <v>3</v>
      </c>
      <c r="C1171">
        <v>16</v>
      </c>
      <c r="D1171">
        <v>50</v>
      </c>
      <c r="E1171">
        <v>40</v>
      </c>
      <c r="F1171" s="4">
        <v>0.08</v>
      </c>
    </row>
    <row r="1172" spans="1:6" x14ac:dyDescent="0.3">
      <c r="A1172" s="3">
        <v>2010</v>
      </c>
      <c r="B1172">
        <v>3</v>
      </c>
      <c r="C1172">
        <v>17</v>
      </c>
      <c r="D1172">
        <v>58</v>
      </c>
      <c r="E1172">
        <v>34</v>
      </c>
      <c r="F1172" s="4">
        <v>0</v>
      </c>
    </row>
    <row r="1173" spans="1:6" x14ac:dyDescent="0.3">
      <c r="A1173" s="3">
        <v>2010</v>
      </c>
      <c r="B1173">
        <v>3</v>
      </c>
      <c r="C1173">
        <v>18</v>
      </c>
      <c r="D1173">
        <v>64</v>
      </c>
      <c r="E1173">
        <v>39</v>
      </c>
      <c r="F1173" s="4">
        <v>0</v>
      </c>
    </row>
    <row r="1174" spans="1:6" x14ac:dyDescent="0.3">
      <c r="A1174" s="3">
        <v>2010</v>
      </c>
      <c r="B1174">
        <v>3</v>
      </c>
      <c r="C1174">
        <v>19</v>
      </c>
      <c r="D1174">
        <v>45</v>
      </c>
      <c r="E1174">
        <v>29</v>
      </c>
      <c r="F1174" s="4">
        <v>0</v>
      </c>
    </row>
    <row r="1175" spans="1:6" x14ac:dyDescent="0.3">
      <c r="A1175" s="3">
        <v>2010</v>
      </c>
      <c r="B1175">
        <v>3</v>
      </c>
      <c r="C1175">
        <v>20</v>
      </c>
      <c r="D1175">
        <v>39</v>
      </c>
      <c r="E1175">
        <v>23</v>
      </c>
      <c r="F1175" s="4">
        <v>0</v>
      </c>
    </row>
    <row r="1176" spans="1:6" x14ac:dyDescent="0.3">
      <c r="A1176" s="3">
        <v>2010</v>
      </c>
      <c r="B1176">
        <v>3</v>
      </c>
      <c r="C1176">
        <v>21</v>
      </c>
      <c r="D1176">
        <v>50</v>
      </c>
      <c r="E1176">
        <v>24</v>
      </c>
      <c r="F1176" s="4">
        <v>0</v>
      </c>
    </row>
    <row r="1177" spans="1:6" x14ac:dyDescent="0.3">
      <c r="A1177" s="3">
        <v>2010</v>
      </c>
      <c r="B1177">
        <v>3</v>
      </c>
      <c r="C1177">
        <v>22</v>
      </c>
      <c r="D1177">
        <v>55</v>
      </c>
      <c r="E1177">
        <v>30</v>
      </c>
      <c r="F1177" s="4">
        <v>0</v>
      </c>
    </row>
    <row r="1178" spans="1:6" x14ac:dyDescent="0.3">
      <c r="A1178" s="3">
        <v>2010</v>
      </c>
      <c r="B1178">
        <v>3</v>
      </c>
      <c r="C1178">
        <v>23</v>
      </c>
      <c r="D1178">
        <v>61</v>
      </c>
      <c r="E1178">
        <v>37</v>
      </c>
      <c r="F1178" s="4">
        <v>0</v>
      </c>
    </row>
    <row r="1179" spans="1:6" x14ac:dyDescent="0.3">
      <c r="A1179" s="3">
        <v>2010</v>
      </c>
      <c r="B1179">
        <v>3</v>
      </c>
      <c r="C1179">
        <v>24</v>
      </c>
      <c r="D1179">
        <v>55</v>
      </c>
      <c r="E1179">
        <v>31</v>
      </c>
      <c r="F1179" s="4">
        <v>0</v>
      </c>
    </row>
    <row r="1180" spans="1:6" x14ac:dyDescent="0.3">
      <c r="A1180" s="3">
        <v>2010</v>
      </c>
      <c r="B1180">
        <v>3</v>
      </c>
      <c r="C1180">
        <v>25</v>
      </c>
      <c r="D1180">
        <v>42</v>
      </c>
      <c r="E1180">
        <v>24</v>
      </c>
      <c r="F1180" s="4">
        <v>0</v>
      </c>
    </row>
    <row r="1181" spans="1:6" x14ac:dyDescent="0.3">
      <c r="A1181" s="3">
        <v>2010</v>
      </c>
      <c r="B1181">
        <v>3</v>
      </c>
      <c r="C1181">
        <v>26</v>
      </c>
      <c r="D1181">
        <v>51</v>
      </c>
      <c r="E1181">
        <v>25</v>
      </c>
      <c r="F1181" s="4">
        <v>0</v>
      </c>
    </row>
    <row r="1182" spans="1:6" x14ac:dyDescent="0.3">
      <c r="A1182" s="3">
        <v>2010</v>
      </c>
      <c r="B1182">
        <v>3</v>
      </c>
      <c r="C1182">
        <v>27</v>
      </c>
      <c r="D1182">
        <v>52</v>
      </c>
      <c r="E1182">
        <v>40</v>
      </c>
      <c r="F1182" s="4">
        <v>0</v>
      </c>
    </row>
    <row r="1183" spans="1:6" x14ac:dyDescent="0.3">
      <c r="A1183" s="3">
        <v>2010</v>
      </c>
      <c r="B1183">
        <v>3</v>
      </c>
      <c r="C1183">
        <v>28</v>
      </c>
      <c r="D1183">
        <v>52</v>
      </c>
      <c r="E1183">
        <v>33</v>
      </c>
      <c r="F1183" s="4">
        <v>0</v>
      </c>
    </row>
    <row r="1184" spans="1:6" x14ac:dyDescent="0.3">
      <c r="A1184" s="3">
        <v>2010</v>
      </c>
      <c r="B1184">
        <v>3</v>
      </c>
      <c r="C1184">
        <v>29</v>
      </c>
      <c r="D1184">
        <v>59</v>
      </c>
      <c r="E1184">
        <v>32</v>
      </c>
      <c r="F1184" s="4">
        <v>0</v>
      </c>
    </row>
    <row r="1185" spans="1:6" x14ac:dyDescent="0.3">
      <c r="A1185" s="3">
        <v>2010</v>
      </c>
      <c r="B1185">
        <v>3</v>
      </c>
      <c r="C1185">
        <v>30</v>
      </c>
      <c r="D1185">
        <v>75</v>
      </c>
      <c r="E1185">
        <v>46</v>
      </c>
      <c r="F1185" s="4">
        <v>0</v>
      </c>
    </row>
    <row r="1186" spans="1:6" x14ac:dyDescent="0.3">
      <c r="A1186" s="3">
        <v>2010</v>
      </c>
      <c r="B1186">
        <v>3</v>
      </c>
      <c r="C1186">
        <v>31</v>
      </c>
      <c r="D1186">
        <v>76</v>
      </c>
      <c r="E1186">
        <v>50</v>
      </c>
      <c r="F1186" s="4">
        <v>0</v>
      </c>
    </row>
    <row r="1187" spans="1:6" x14ac:dyDescent="0.3">
      <c r="A1187" s="3">
        <v>2010</v>
      </c>
      <c r="B1187">
        <v>4</v>
      </c>
      <c r="C1187">
        <v>1</v>
      </c>
      <c r="D1187">
        <v>81</v>
      </c>
      <c r="E1187">
        <v>50</v>
      </c>
      <c r="F1187" s="4">
        <v>0</v>
      </c>
    </row>
    <row r="1188" spans="1:6" x14ac:dyDescent="0.3">
      <c r="A1188" s="3">
        <v>2010</v>
      </c>
      <c r="B1188">
        <v>4</v>
      </c>
      <c r="C1188">
        <v>2</v>
      </c>
      <c r="D1188">
        <v>72</v>
      </c>
      <c r="E1188">
        <v>44</v>
      </c>
      <c r="F1188" s="4">
        <v>0.06</v>
      </c>
    </row>
    <row r="1189" spans="1:6" x14ac:dyDescent="0.3">
      <c r="A1189" s="3">
        <v>2010</v>
      </c>
      <c r="B1189">
        <v>4</v>
      </c>
      <c r="C1189">
        <v>3</v>
      </c>
      <c r="D1189">
        <v>61</v>
      </c>
      <c r="E1189">
        <v>39</v>
      </c>
      <c r="F1189" s="4">
        <v>0</v>
      </c>
    </row>
    <row r="1190" spans="1:6" x14ac:dyDescent="0.3">
      <c r="A1190" s="3">
        <v>2010</v>
      </c>
      <c r="B1190">
        <v>4</v>
      </c>
      <c r="C1190">
        <v>5</v>
      </c>
      <c r="D1190">
        <v>60</v>
      </c>
      <c r="E1190">
        <v>43</v>
      </c>
      <c r="F1190" s="4">
        <v>0.01</v>
      </c>
    </row>
    <row r="1191" spans="1:6" x14ac:dyDescent="0.3">
      <c r="A1191" s="3">
        <v>2010</v>
      </c>
      <c r="B1191">
        <v>4</v>
      </c>
      <c r="C1191">
        <v>6</v>
      </c>
      <c r="D1191">
        <v>52</v>
      </c>
      <c r="E1191">
        <v>44</v>
      </c>
      <c r="F1191" s="4">
        <v>0.28000000000000003</v>
      </c>
    </row>
    <row r="1192" spans="1:6" x14ac:dyDescent="0.3">
      <c r="A1192" s="3">
        <v>2010</v>
      </c>
      <c r="B1192">
        <v>4</v>
      </c>
      <c r="C1192">
        <v>7</v>
      </c>
      <c r="D1192">
        <v>56</v>
      </c>
      <c r="E1192">
        <v>39</v>
      </c>
      <c r="F1192" s="4">
        <v>0</v>
      </c>
    </row>
    <row r="1193" spans="1:6" x14ac:dyDescent="0.3">
      <c r="A1193" s="3">
        <v>2010</v>
      </c>
      <c r="B1193">
        <v>4</v>
      </c>
      <c r="C1193">
        <v>8</v>
      </c>
      <c r="D1193">
        <v>52</v>
      </c>
      <c r="E1193">
        <v>33</v>
      </c>
      <c r="F1193" s="4">
        <v>0</v>
      </c>
    </row>
    <row r="1194" spans="1:6" x14ac:dyDescent="0.3">
      <c r="A1194" s="3">
        <v>2010</v>
      </c>
      <c r="B1194">
        <v>4</v>
      </c>
      <c r="C1194">
        <v>9</v>
      </c>
      <c r="D1194">
        <v>67</v>
      </c>
      <c r="E1194">
        <v>32</v>
      </c>
      <c r="F1194" s="4">
        <v>0</v>
      </c>
    </row>
    <row r="1195" spans="1:6" x14ac:dyDescent="0.3">
      <c r="A1195" s="3">
        <v>2010</v>
      </c>
      <c r="B1195">
        <v>4</v>
      </c>
      <c r="C1195">
        <v>10</v>
      </c>
      <c r="D1195">
        <v>63</v>
      </c>
      <c r="E1195">
        <v>44</v>
      </c>
      <c r="F1195" s="4">
        <v>0</v>
      </c>
    </row>
    <row r="1196" spans="1:6" x14ac:dyDescent="0.3">
      <c r="A1196" s="3">
        <v>2010</v>
      </c>
      <c r="B1196">
        <v>4</v>
      </c>
      <c r="C1196">
        <v>11</v>
      </c>
      <c r="D1196">
        <v>69</v>
      </c>
      <c r="E1196">
        <v>38</v>
      </c>
      <c r="F1196" s="4">
        <v>0</v>
      </c>
    </row>
    <row r="1197" spans="1:6" x14ac:dyDescent="0.3">
      <c r="A1197" s="3">
        <v>2010</v>
      </c>
      <c r="B1197">
        <v>4</v>
      </c>
      <c r="C1197">
        <v>12</v>
      </c>
      <c r="D1197">
        <v>68</v>
      </c>
      <c r="E1197">
        <v>47</v>
      </c>
      <c r="F1197" s="4">
        <v>0</v>
      </c>
    </row>
    <row r="1198" spans="1:6" x14ac:dyDescent="0.3">
      <c r="A1198" s="3">
        <v>2010</v>
      </c>
      <c r="B1198">
        <v>4</v>
      </c>
      <c r="C1198">
        <v>13</v>
      </c>
      <c r="D1198">
        <v>69</v>
      </c>
      <c r="E1198">
        <v>46</v>
      </c>
      <c r="F1198" s="4">
        <v>0.73</v>
      </c>
    </row>
    <row r="1199" spans="1:6" x14ac:dyDescent="0.3">
      <c r="A1199" s="3">
        <v>2010</v>
      </c>
      <c r="B1199">
        <v>4</v>
      </c>
      <c r="C1199">
        <v>14</v>
      </c>
      <c r="D1199">
        <v>74</v>
      </c>
      <c r="E1199">
        <v>53</v>
      </c>
      <c r="F1199" s="4">
        <v>7.0000000000000007E-2</v>
      </c>
    </row>
    <row r="1200" spans="1:6" x14ac:dyDescent="0.3">
      <c r="A1200" s="3">
        <v>2010</v>
      </c>
      <c r="B1200">
        <v>4</v>
      </c>
      <c r="C1200">
        <v>15</v>
      </c>
      <c r="D1200">
        <v>71</v>
      </c>
      <c r="E1200">
        <v>54</v>
      </c>
      <c r="F1200" s="4">
        <v>0.56000000000000005</v>
      </c>
    </row>
    <row r="1201" spans="1:6" x14ac:dyDescent="0.3">
      <c r="A1201" s="3">
        <v>2010</v>
      </c>
      <c r="B1201">
        <v>4</v>
      </c>
      <c r="C1201">
        <v>16</v>
      </c>
      <c r="D1201">
        <v>61</v>
      </c>
      <c r="E1201">
        <v>46</v>
      </c>
      <c r="F1201" s="4">
        <v>0</v>
      </c>
    </row>
    <row r="1202" spans="1:6" x14ac:dyDescent="0.3">
      <c r="A1202" s="3">
        <v>2010</v>
      </c>
      <c r="B1202">
        <v>4</v>
      </c>
      <c r="C1202">
        <v>17</v>
      </c>
      <c r="D1202">
        <v>65</v>
      </c>
      <c r="E1202">
        <v>40</v>
      </c>
      <c r="F1202" s="4">
        <v>0</v>
      </c>
    </row>
    <row r="1203" spans="1:6" x14ac:dyDescent="0.3">
      <c r="A1203" s="3">
        <v>2010</v>
      </c>
      <c r="B1203">
        <v>4</v>
      </c>
      <c r="C1203">
        <v>18</v>
      </c>
      <c r="D1203">
        <v>67</v>
      </c>
      <c r="E1203">
        <v>38</v>
      </c>
      <c r="F1203" s="4">
        <v>0</v>
      </c>
    </row>
    <row r="1204" spans="1:6" x14ac:dyDescent="0.3">
      <c r="A1204" s="3">
        <v>2010</v>
      </c>
      <c r="B1204">
        <v>4</v>
      </c>
      <c r="C1204">
        <v>19</v>
      </c>
      <c r="D1204">
        <v>69</v>
      </c>
      <c r="E1204">
        <v>45</v>
      </c>
      <c r="F1204" s="4">
        <v>0</v>
      </c>
    </row>
    <row r="1205" spans="1:6" x14ac:dyDescent="0.3">
      <c r="A1205" s="3">
        <v>2010</v>
      </c>
      <c r="B1205">
        <v>4</v>
      </c>
      <c r="C1205">
        <v>20</v>
      </c>
      <c r="D1205">
        <v>71</v>
      </c>
      <c r="E1205">
        <v>50</v>
      </c>
      <c r="F1205" s="4">
        <v>0</v>
      </c>
    </row>
    <row r="1206" spans="1:6" x14ac:dyDescent="0.3">
      <c r="A1206" s="3">
        <v>2010</v>
      </c>
      <c r="B1206">
        <v>4</v>
      </c>
      <c r="C1206">
        <v>21</v>
      </c>
      <c r="D1206">
        <v>61</v>
      </c>
      <c r="E1206">
        <v>42</v>
      </c>
      <c r="F1206" s="4">
        <v>0</v>
      </c>
    </row>
    <row r="1207" spans="1:6" x14ac:dyDescent="0.3">
      <c r="A1207" s="3">
        <v>2010</v>
      </c>
      <c r="B1207">
        <v>4</v>
      </c>
      <c r="C1207">
        <v>22</v>
      </c>
      <c r="D1207">
        <v>66</v>
      </c>
      <c r="E1207">
        <v>34</v>
      </c>
      <c r="F1207" s="4">
        <v>0</v>
      </c>
    </row>
    <row r="1208" spans="1:6" x14ac:dyDescent="0.3">
      <c r="A1208" s="3">
        <v>2010</v>
      </c>
      <c r="B1208">
        <v>4</v>
      </c>
      <c r="C1208">
        <v>24</v>
      </c>
      <c r="D1208">
        <v>60</v>
      </c>
      <c r="E1208">
        <v>50</v>
      </c>
      <c r="F1208" s="4">
        <v>0.5</v>
      </c>
    </row>
    <row r="1209" spans="1:6" x14ac:dyDescent="0.3">
      <c r="A1209" s="3">
        <v>2010</v>
      </c>
      <c r="B1209">
        <v>4</v>
      </c>
      <c r="C1209">
        <v>25</v>
      </c>
      <c r="D1209">
        <v>61</v>
      </c>
      <c r="E1209">
        <v>47</v>
      </c>
      <c r="F1209" s="4">
        <v>0.04</v>
      </c>
    </row>
    <row r="1210" spans="1:6" x14ac:dyDescent="0.3">
      <c r="A1210" s="3">
        <v>2010</v>
      </c>
      <c r="B1210">
        <v>4</v>
      </c>
      <c r="C1210">
        <v>26</v>
      </c>
      <c r="D1210">
        <v>63</v>
      </c>
      <c r="E1210">
        <v>44</v>
      </c>
      <c r="F1210" s="4">
        <v>0</v>
      </c>
    </row>
    <row r="1211" spans="1:6" x14ac:dyDescent="0.3">
      <c r="A1211" s="3">
        <v>2010</v>
      </c>
      <c r="B1211">
        <v>4</v>
      </c>
      <c r="C1211">
        <v>27</v>
      </c>
      <c r="D1211">
        <v>60</v>
      </c>
      <c r="E1211">
        <v>39</v>
      </c>
      <c r="F1211" s="4">
        <v>0</v>
      </c>
    </row>
    <row r="1212" spans="1:6" x14ac:dyDescent="0.3">
      <c r="A1212" s="3">
        <v>2010</v>
      </c>
      <c r="B1212">
        <v>4</v>
      </c>
      <c r="C1212">
        <v>28</v>
      </c>
      <c r="D1212">
        <v>69</v>
      </c>
      <c r="E1212">
        <v>40</v>
      </c>
      <c r="F1212" s="4">
        <v>0</v>
      </c>
    </row>
    <row r="1213" spans="1:6" x14ac:dyDescent="0.3">
      <c r="A1213" s="3">
        <v>2010</v>
      </c>
      <c r="B1213">
        <v>4</v>
      </c>
      <c r="C1213">
        <v>30</v>
      </c>
      <c r="D1213">
        <v>69</v>
      </c>
      <c r="E1213">
        <v>55</v>
      </c>
      <c r="F1213" s="4">
        <v>7.0000000000000007E-2</v>
      </c>
    </row>
    <row r="1214" spans="1:6" x14ac:dyDescent="0.3">
      <c r="A1214" s="3">
        <v>2010</v>
      </c>
      <c r="B1214">
        <v>5</v>
      </c>
      <c r="C1214">
        <v>1</v>
      </c>
      <c r="D1214">
        <v>64</v>
      </c>
      <c r="E1214">
        <v>49</v>
      </c>
      <c r="F1214" s="4">
        <v>0</v>
      </c>
    </row>
    <row r="1215" spans="1:6" x14ac:dyDescent="0.3">
      <c r="A1215" s="3">
        <v>2010</v>
      </c>
      <c r="B1215">
        <v>5</v>
      </c>
      <c r="C1215">
        <v>2</v>
      </c>
      <c r="D1215">
        <v>64</v>
      </c>
      <c r="E1215">
        <v>48</v>
      </c>
      <c r="F1215" s="4">
        <v>0</v>
      </c>
    </row>
    <row r="1216" spans="1:6" x14ac:dyDescent="0.3">
      <c r="A1216" s="3">
        <v>2010</v>
      </c>
      <c r="B1216">
        <v>5</v>
      </c>
      <c r="C1216">
        <v>3</v>
      </c>
      <c r="D1216">
        <v>57</v>
      </c>
      <c r="E1216">
        <v>46</v>
      </c>
      <c r="F1216" s="4">
        <v>0.05</v>
      </c>
    </row>
    <row r="1217" spans="1:6" x14ac:dyDescent="0.3">
      <c r="A1217" s="3">
        <v>2010</v>
      </c>
      <c r="B1217">
        <v>5</v>
      </c>
      <c r="C1217">
        <v>6</v>
      </c>
      <c r="D1217">
        <v>54</v>
      </c>
      <c r="E1217">
        <v>41</v>
      </c>
      <c r="F1217" s="4">
        <v>0.04</v>
      </c>
    </row>
    <row r="1218" spans="1:6" x14ac:dyDescent="0.3">
      <c r="A1218" s="3">
        <v>2010</v>
      </c>
      <c r="B1218">
        <v>5</v>
      </c>
      <c r="C1218">
        <v>7</v>
      </c>
      <c r="D1218">
        <v>48</v>
      </c>
      <c r="E1218">
        <v>34</v>
      </c>
      <c r="F1218" s="4">
        <v>0.55000000000000004</v>
      </c>
    </row>
    <row r="1219" spans="1:6" x14ac:dyDescent="0.3">
      <c r="A1219" s="3">
        <v>2010</v>
      </c>
      <c r="B1219">
        <v>5</v>
      </c>
      <c r="C1219">
        <v>9</v>
      </c>
      <c r="D1219">
        <v>58</v>
      </c>
      <c r="E1219">
        <v>32</v>
      </c>
      <c r="F1219" s="4">
        <v>0</v>
      </c>
    </row>
    <row r="1220" spans="1:6" x14ac:dyDescent="0.3">
      <c r="A1220" s="3">
        <v>2010</v>
      </c>
      <c r="B1220">
        <v>5</v>
      </c>
      <c r="C1220">
        <v>10</v>
      </c>
      <c r="D1220">
        <v>58</v>
      </c>
      <c r="E1220">
        <v>44</v>
      </c>
      <c r="F1220" s="4">
        <v>0.19</v>
      </c>
    </row>
    <row r="1221" spans="1:6" x14ac:dyDescent="0.3">
      <c r="A1221" s="3">
        <v>2010</v>
      </c>
      <c r="B1221">
        <v>5</v>
      </c>
      <c r="C1221">
        <v>11</v>
      </c>
      <c r="D1221">
        <v>46</v>
      </c>
      <c r="E1221">
        <v>41</v>
      </c>
      <c r="F1221" s="4">
        <v>0.47</v>
      </c>
    </row>
    <row r="1222" spans="1:6" x14ac:dyDescent="0.3">
      <c r="A1222" s="3">
        <v>2010</v>
      </c>
      <c r="B1222">
        <v>5</v>
      </c>
      <c r="C1222">
        <v>12</v>
      </c>
      <c r="D1222">
        <v>51</v>
      </c>
      <c r="E1222">
        <v>42</v>
      </c>
      <c r="F1222" s="4">
        <v>0.04</v>
      </c>
    </row>
    <row r="1223" spans="1:6" x14ac:dyDescent="0.3">
      <c r="A1223" s="3">
        <v>2010</v>
      </c>
      <c r="B1223">
        <v>5</v>
      </c>
      <c r="C1223">
        <v>13</v>
      </c>
      <c r="D1223">
        <v>53</v>
      </c>
      <c r="E1223">
        <v>46</v>
      </c>
      <c r="F1223" s="4">
        <v>0.61</v>
      </c>
    </row>
    <row r="1224" spans="1:6" x14ac:dyDescent="0.3">
      <c r="A1224" s="3">
        <v>2010</v>
      </c>
      <c r="B1224">
        <v>5</v>
      </c>
      <c r="C1224">
        <v>14</v>
      </c>
      <c r="D1224">
        <v>71</v>
      </c>
      <c r="E1224">
        <v>46</v>
      </c>
      <c r="F1224" s="4">
        <v>0</v>
      </c>
    </row>
    <row r="1225" spans="1:6" x14ac:dyDescent="0.3">
      <c r="A1225" s="3">
        <v>2010</v>
      </c>
      <c r="B1225">
        <v>5</v>
      </c>
      <c r="C1225">
        <v>15</v>
      </c>
      <c r="D1225">
        <v>74</v>
      </c>
      <c r="E1225">
        <v>45</v>
      </c>
      <c r="F1225" s="4">
        <v>0</v>
      </c>
    </row>
    <row r="1226" spans="1:6" x14ac:dyDescent="0.3">
      <c r="A1226" s="3">
        <v>2010</v>
      </c>
      <c r="B1226">
        <v>5</v>
      </c>
      <c r="C1226">
        <v>16</v>
      </c>
      <c r="D1226">
        <v>74</v>
      </c>
      <c r="E1226">
        <v>54</v>
      </c>
      <c r="F1226" s="4">
        <v>0</v>
      </c>
    </row>
    <row r="1227" spans="1:6" x14ac:dyDescent="0.3">
      <c r="A1227" s="3">
        <v>2010</v>
      </c>
      <c r="B1227">
        <v>5</v>
      </c>
      <c r="C1227">
        <v>17</v>
      </c>
      <c r="D1227">
        <v>76</v>
      </c>
      <c r="E1227">
        <v>53</v>
      </c>
      <c r="F1227" s="4">
        <v>0</v>
      </c>
    </row>
    <row r="1228" spans="1:6" x14ac:dyDescent="0.3">
      <c r="A1228" s="3">
        <v>2010</v>
      </c>
      <c r="B1228">
        <v>5</v>
      </c>
      <c r="C1228">
        <v>18</v>
      </c>
      <c r="D1228">
        <v>75</v>
      </c>
      <c r="E1228">
        <v>54</v>
      </c>
      <c r="F1228" s="4">
        <v>0</v>
      </c>
    </row>
    <row r="1229" spans="1:6" x14ac:dyDescent="0.3">
      <c r="A1229" s="3">
        <v>2010</v>
      </c>
      <c r="B1229">
        <v>5</v>
      </c>
      <c r="C1229">
        <v>19</v>
      </c>
      <c r="D1229">
        <v>79</v>
      </c>
      <c r="E1229">
        <v>50</v>
      </c>
      <c r="F1229" s="4">
        <v>0</v>
      </c>
    </row>
    <row r="1230" spans="1:6" x14ac:dyDescent="0.3">
      <c r="A1230" s="3">
        <v>2010</v>
      </c>
      <c r="B1230">
        <v>5</v>
      </c>
      <c r="C1230">
        <v>20</v>
      </c>
      <c r="D1230">
        <v>82</v>
      </c>
      <c r="E1230">
        <v>53</v>
      </c>
      <c r="F1230" s="4">
        <v>0</v>
      </c>
    </row>
    <row r="1231" spans="1:6" x14ac:dyDescent="0.3">
      <c r="A1231" s="3">
        <v>2010</v>
      </c>
      <c r="B1231">
        <v>5</v>
      </c>
      <c r="C1231">
        <v>21</v>
      </c>
      <c r="D1231">
        <v>65</v>
      </c>
      <c r="E1231">
        <v>59</v>
      </c>
      <c r="F1231" s="4">
        <v>0.02</v>
      </c>
    </row>
    <row r="1232" spans="1:6" x14ac:dyDescent="0.3">
      <c r="A1232" s="3">
        <v>2010</v>
      </c>
      <c r="B1232">
        <v>5</v>
      </c>
      <c r="C1232">
        <v>22</v>
      </c>
      <c r="D1232">
        <v>82</v>
      </c>
      <c r="E1232">
        <v>57</v>
      </c>
      <c r="F1232" s="4">
        <v>0.12</v>
      </c>
    </row>
    <row r="1233" spans="1:6" x14ac:dyDescent="0.3">
      <c r="A1233" s="3">
        <v>2010</v>
      </c>
      <c r="B1233">
        <v>5</v>
      </c>
      <c r="C1233">
        <v>23</v>
      </c>
      <c r="D1233">
        <v>88</v>
      </c>
      <c r="E1233">
        <v>73</v>
      </c>
      <c r="F1233" s="4">
        <v>0</v>
      </c>
    </row>
    <row r="1234" spans="1:6" x14ac:dyDescent="0.3">
      <c r="A1234" s="3">
        <v>2010</v>
      </c>
      <c r="B1234">
        <v>5</v>
      </c>
      <c r="C1234">
        <v>24</v>
      </c>
      <c r="D1234">
        <v>95</v>
      </c>
      <c r="E1234">
        <v>72</v>
      </c>
      <c r="F1234" s="4">
        <v>0</v>
      </c>
    </row>
    <row r="1235" spans="1:6" x14ac:dyDescent="0.3">
      <c r="A1235" s="3">
        <v>2010</v>
      </c>
      <c r="B1235">
        <v>5</v>
      </c>
      <c r="C1235">
        <v>25</v>
      </c>
      <c r="D1235">
        <v>89</v>
      </c>
      <c r="E1235">
        <v>66</v>
      </c>
      <c r="F1235" s="4">
        <v>0.38</v>
      </c>
    </row>
    <row r="1236" spans="1:6" x14ac:dyDescent="0.3">
      <c r="A1236" s="3">
        <v>2010</v>
      </c>
      <c r="B1236">
        <v>5</v>
      </c>
      <c r="C1236">
        <v>26</v>
      </c>
      <c r="D1236">
        <v>80</v>
      </c>
      <c r="E1236">
        <v>60</v>
      </c>
      <c r="F1236" s="4">
        <v>0</v>
      </c>
    </row>
    <row r="1237" spans="1:6" x14ac:dyDescent="0.3">
      <c r="A1237" s="3">
        <v>2010</v>
      </c>
      <c r="B1237">
        <v>5</v>
      </c>
      <c r="C1237">
        <v>27</v>
      </c>
      <c r="D1237">
        <v>81</v>
      </c>
      <c r="E1237">
        <v>56</v>
      </c>
      <c r="F1237" s="4">
        <v>0</v>
      </c>
    </row>
    <row r="1238" spans="1:6" x14ac:dyDescent="0.3">
      <c r="A1238" s="3">
        <v>2010</v>
      </c>
      <c r="B1238">
        <v>5</v>
      </c>
      <c r="C1238">
        <v>28</v>
      </c>
      <c r="D1238">
        <v>85</v>
      </c>
      <c r="E1238">
        <v>61</v>
      </c>
      <c r="F1238" s="4">
        <v>0</v>
      </c>
    </row>
    <row r="1239" spans="1:6" x14ac:dyDescent="0.3">
      <c r="A1239" s="3">
        <v>2010</v>
      </c>
      <c r="B1239">
        <v>5</v>
      </c>
      <c r="C1239">
        <v>29</v>
      </c>
      <c r="D1239">
        <v>91</v>
      </c>
      <c r="E1239">
        <v>64</v>
      </c>
      <c r="F1239" s="4">
        <v>0</v>
      </c>
    </row>
    <row r="1240" spans="1:6" x14ac:dyDescent="0.3">
      <c r="A1240" s="3">
        <v>2010</v>
      </c>
      <c r="B1240">
        <v>5</v>
      </c>
      <c r="C1240">
        <v>30</v>
      </c>
      <c r="D1240">
        <v>81</v>
      </c>
      <c r="E1240">
        <v>59</v>
      </c>
      <c r="F1240" s="4">
        <v>0.03</v>
      </c>
    </row>
    <row r="1241" spans="1:6" x14ac:dyDescent="0.3">
      <c r="A1241" s="3">
        <v>2010</v>
      </c>
      <c r="B1241">
        <v>5</v>
      </c>
      <c r="C1241">
        <v>31</v>
      </c>
      <c r="D1241">
        <v>78</v>
      </c>
      <c r="E1241">
        <v>51</v>
      </c>
      <c r="F1241" s="4">
        <v>0</v>
      </c>
    </row>
    <row r="1242" spans="1:6" x14ac:dyDescent="0.3">
      <c r="A1242" s="3">
        <v>2010</v>
      </c>
      <c r="B1242">
        <v>6</v>
      </c>
      <c r="C1242">
        <v>1</v>
      </c>
      <c r="D1242">
        <v>82</v>
      </c>
      <c r="E1242">
        <v>62</v>
      </c>
      <c r="F1242" s="4">
        <v>0.18</v>
      </c>
    </row>
    <row r="1243" spans="1:6" x14ac:dyDescent="0.3">
      <c r="A1243" s="3">
        <v>2010</v>
      </c>
      <c r="B1243">
        <v>6</v>
      </c>
      <c r="C1243">
        <v>2</v>
      </c>
      <c r="D1243">
        <v>73</v>
      </c>
      <c r="E1243">
        <v>58</v>
      </c>
      <c r="F1243" s="4">
        <v>0.01</v>
      </c>
    </row>
    <row r="1244" spans="1:6" x14ac:dyDescent="0.3">
      <c r="A1244" s="3">
        <v>2010</v>
      </c>
      <c r="B1244">
        <v>6</v>
      </c>
      <c r="C1244">
        <v>3</v>
      </c>
      <c r="D1244">
        <v>78</v>
      </c>
      <c r="E1244">
        <v>52</v>
      </c>
      <c r="F1244" s="4">
        <v>0.01</v>
      </c>
    </row>
    <row r="1245" spans="1:6" x14ac:dyDescent="0.3">
      <c r="A1245" s="3">
        <v>2010</v>
      </c>
      <c r="B1245">
        <v>6</v>
      </c>
      <c r="C1245">
        <v>4</v>
      </c>
      <c r="D1245">
        <v>83</v>
      </c>
      <c r="E1245">
        <v>63</v>
      </c>
      <c r="F1245" s="4">
        <v>0.44</v>
      </c>
    </row>
    <row r="1246" spans="1:6" x14ac:dyDescent="0.3">
      <c r="A1246" s="3">
        <v>2010</v>
      </c>
      <c r="B1246">
        <v>6</v>
      </c>
      <c r="C1246">
        <v>5</v>
      </c>
      <c r="D1246">
        <v>70</v>
      </c>
      <c r="E1246">
        <v>59</v>
      </c>
      <c r="F1246" s="4">
        <v>0.27</v>
      </c>
    </row>
    <row r="1247" spans="1:6" x14ac:dyDescent="0.3">
      <c r="A1247" s="3">
        <v>2010</v>
      </c>
      <c r="B1247">
        <v>6</v>
      </c>
      <c r="C1247">
        <v>7</v>
      </c>
      <c r="D1247">
        <v>75</v>
      </c>
      <c r="E1247">
        <v>56</v>
      </c>
      <c r="F1247" s="4">
        <v>0.01</v>
      </c>
    </row>
    <row r="1248" spans="1:6" x14ac:dyDescent="0.3">
      <c r="A1248" s="3">
        <v>2010</v>
      </c>
      <c r="B1248">
        <v>6</v>
      </c>
      <c r="C1248">
        <v>8</v>
      </c>
      <c r="D1248">
        <v>70</v>
      </c>
      <c r="E1248">
        <v>60</v>
      </c>
      <c r="F1248" s="4">
        <v>0.84</v>
      </c>
    </row>
    <row r="1249" spans="1:6" x14ac:dyDescent="0.3">
      <c r="A1249" s="3">
        <v>2010</v>
      </c>
      <c r="B1249">
        <v>6</v>
      </c>
      <c r="C1249">
        <v>9</v>
      </c>
      <c r="D1249">
        <v>73</v>
      </c>
      <c r="E1249">
        <v>59</v>
      </c>
      <c r="F1249" s="4">
        <v>0</v>
      </c>
    </row>
    <row r="1250" spans="1:6" x14ac:dyDescent="0.3">
      <c r="A1250" s="3">
        <v>2010</v>
      </c>
      <c r="B1250">
        <v>6</v>
      </c>
      <c r="C1250">
        <v>11</v>
      </c>
      <c r="D1250">
        <v>76</v>
      </c>
      <c r="E1250">
        <v>60</v>
      </c>
      <c r="F1250" s="4">
        <v>0.79</v>
      </c>
    </row>
    <row r="1251" spans="1:6" x14ac:dyDescent="0.3">
      <c r="A1251" s="3">
        <v>2010</v>
      </c>
      <c r="B1251">
        <v>6</v>
      </c>
      <c r="C1251">
        <v>12</v>
      </c>
      <c r="D1251">
        <v>62</v>
      </c>
      <c r="E1251">
        <v>54</v>
      </c>
      <c r="F1251" s="4">
        <v>0.15</v>
      </c>
    </row>
    <row r="1252" spans="1:6" x14ac:dyDescent="0.3">
      <c r="A1252" s="3">
        <v>2010</v>
      </c>
      <c r="B1252">
        <v>6</v>
      </c>
      <c r="C1252">
        <v>13</v>
      </c>
      <c r="D1252">
        <v>67</v>
      </c>
      <c r="E1252">
        <v>59</v>
      </c>
      <c r="F1252" s="4">
        <v>0</v>
      </c>
    </row>
    <row r="1253" spans="1:6" x14ac:dyDescent="0.3">
      <c r="A1253" s="3">
        <v>2010</v>
      </c>
      <c r="B1253">
        <v>6</v>
      </c>
      <c r="C1253">
        <v>14</v>
      </c>
      <c r="D1253">
        <v>69</v>
      </c>
      <c r="E1253">
        <v>61</v>
      </c>
      <c r="F1253" s="4">
        <v>0.26</v>
      </c>
    </row>
    <row r="1254" spans="1:6" x14ac:dyDescent="0.3">
      <c r="A1254" s="3">
        <v>2010</v>
      </c>
      <c r="B1254">
        <v>6</v>
      </c>
      <c r="C1254">
        <v>15</v>
      </c>
      <c r="D1254">
        <v>76</v>
      </c>
      <c r="E1254">
        <v>61</v>
      </c>
      <c r="F1254" s="4">
        <v>0.01</v>
      </c>
    </row>
    <row r="1255" spans="1:6" x14ac:dyDescent="0.3">
      <c r="A1255" s="3">
        <v>2010</v>
      </c>
      <c r="B1255">
        <v>6</v>
      </c>
      <c r="C1255">
        <v>16</v>
      </c>
      <c r="D1255">
        <v>80</v>
      </c>
      <c r="E1255">
        <v>60</v>
      </c>
      <c r="F1255" s="4">
        <v>0</v>
      </c>
    </row>
    <row r="1256" spans="1:6" x14ac:dyDescent="0.3">
      <c r="A1256" s="3">
        <v>2010</v>
      </c>
      <c r="B1256">
        <v>6</v>
      </c>
      <c r="C1256">
        <v>17</v>
      </c>
      <c r="D1256">
        <v>89</v>
      </c>
      <c r="E1256">
        <v>66</v>
      </c>
      <c r="F1256" s="4">
        <v>0.01</v>
      </c>
    </row>
    <row r="1257" spans="1:6" x14ac:dyDescent="0.3">
      <c r="A1257" s="3">
        <v>2010</v>
      </c>
      <c r="B1257">
        <v>6</v>
      </c>
      <c r="C1257">
        <v>18</v>
      </c>
      <c r="D1257">
        <v>86</v>
      </c>
      <c r="E1257">
        <v>64</v>
      </c>
      <c r="F1257" s="4">
        <v>0</v>
      </c>
    </row>
    <row r="1258" spans="1:6" x14ac:dyDescent="0.3">
      <c r="A1258" s="3">
        <v>2010</v>
      </c>
      <c r="B1258">
        <v>6</v>
      </c>
      <c r="C1258">
        <v>19</v>
      </c>
      <c r="D1258">
        <v>76</v>
      </c>
      <c r="E1258">
        <v>64</v>
      </c>
      <c r="F1258" s="4">
        <v>0</v>
      </c>
    </row>
    <row r="1259" spans="1:6" x14ac:dyDescent="0.3">
      <c r="A1259" s="3">
        <v>2010</v>
      </c>
      <c r="B1259">
        <v>6</v>
      </c>
      <c r="C1259">
        <v>20</v>
      </c>
      <c r="D1259">
        <v>82</v>
      </c>
      <c r="E1259">
        <v>61</v>
      </c>
      <c r="F1259" s="4">
        <v>0</v>
      </c>
    </row>
    <row r="1260" spans="1:6" x14ac:dyDescent="0.3">
      <c r="A1260" s="3">
        <v>2010</v>
      </c>
      <c r="B1260">
        <v>6</v>
      </c>
      <c r="C1260">
        <v>21</v>
      </c>
      <c r="D1260">
        <v>79</v>
      </c>
      <c r="E1260">
        <v>69</v>
      </c>
      <c r="F1260" s="4">
        <v>7.0000000000000007E-2</v>
      </c>
    </row>
    <row r="1261" spans="1:6" x14ac:dyDescent="0.3">
      <c r="A1261" s="3">
        <v>2010</v>
      </c>
      <c r="B1261">
        <v>6</v>
      </c>
      <c r="C1261">
        <v>22</v>
      </c>
      <c r="D1261">
        <v>91</v>
      </c>
      <c r="E1261">
        <v>67</v>
      </c>
      <c r="F1261" s="4">
        <v>0</v>
      </c>
    </row>
    <row r="1262" spans="1:6" x14ac:dyDescent="0.3">
      <c r="A1262" s="3">
        <v>2010</v>
      </c>
      <c r="B1262">
        <v>6</v>
      </c>
      <c r="C1262">
        <v>23</v>
      </c>
      <c r="D1262">
        <v>80</v>
      </c>
      <c r="E1262">
        <v>64</v>
      </c>
      <c r="F1262" s="4">
        <v>0.32</v>
      </c>
    </row>
    <row r="1263" spans="1:6" x14ac:dyDescent="0.3">
      <c r="A1263" s="3">
        <v>2010</v>
      </c>
      <c r="B1263">
        <v>6</v>
      </c>
      <c r="C1263">
        <v>24</v>
      </c>
      <c r="D1263">
        <v>82</v>
      </c>
      <c r="E1263">
        <v>60</v>
      </c>
      <c r="F1263" s="4">
        <v>0</v>
      </c>
    </row>
    <row r="1264" spans="1:6" x14ac:dyDescent="0.3">
      <c r="A1264" s="3">
        <v>2010</v>
      </c>
      <c r="B1264">
        <v>6</v>
      </c>
      <c r="C1264">
        <v>25</v>
      </c>
      <c r="D1264">
        <v>86</v>
      </c>
      <c r="E1264">
        <v>65</v>
      </c>
      <c r="F1264" s="4">
        <v>0.73</v>
      </c>
    </row>
    <row r="1265" spans="1:6" x14ac:dyDescent="0.3">
      <c r="A1265" s="3">
        <v>2010</v>
      </c>
      <c r="B1265">
        <v>6</v>
      </c>
      <c r="C1265">
        <v>26</v>
      </c>
      <c r="D1265">
        <v>84</v>
      </c>
      <c r="E1265">
        <v>66</v>
      </c>
      <c r="F1265" s="4">
        <v>2.15</v>
      </c>
    </row>
    <row r="1266" spans="1:6" x14ac:dyDescent="0.3">
      <c r="A1266" s="3">
        <v>2010</v>
      </c>
      <c r="B1266">
        <v>6</v>
      </c>
      <c r="C1266">
        <v>27</v>
      </c>
      <c r="D1266">
        <v>84</v>
      </c>
      <c r="E1266">
        <v>68</v>
      </c>
      <c r="F1266" s="4">
        <v>0</v>
      </c>
    </row>
    <row r="1267" spans="1:6" x14ac:dyDescent="0.3">
      <c r="A1267" s="3">
        <v>2010</v>
      </c>
      <c r="B1267">
        <v>6</v>
      </c>
      <c r="C1267">
        <v>28</v>
      </c>
      <c r="D1267">
        <v>75</v>
      </c>
      <c r="E1267">
        <v>63</v>
      </c>
      <c r="F1267" s="4">
        <v>0</v>
      </c>
    </row>
    <row r="1268" spans="1:6" x14ac:dyDescent="0.3">
      <c r="A1268" s="3">
        <v>2010</v>
      </c>
      <c r="B1268">
        <v>6</v>
      </c>
      <c r="C1268">
        <v>29</v>
      </c>
      <c r="D1268">
        <v>74</v>
      </c>
      <c r="E1268">
        <v>58</v>
      </c>
      <c r="F1268" s="4">
        <v>0</v>
      </c>
    </row>
    <row r="1269" spans="1:6" x14ac:dyDescent="0.3">
      <c r="A1269" s="3">
        <v>2010</v>
      </c>
      <c r="B1269">
        <v>6</v>
      </c>
      <c r="C1269">
        <v>30</v>
      </c>
      <c r="D1269">
        <v>79</v>
      </c>
      <c r="E1269">
        <v>57</v>
      </c>
      <c r="F1269" s="4">
        <v>0</v>
      </c>
    </row>
    <row r="1270" spans="1:6" x14ac:dyDescent="0.3">
      <c r="A1270" s="3">
        <v>2010</v>
      </c>
      <c r="B1270">
        <v>7</v>
      </c>
      <c r="C1270">
        <v>1</v>
      </c>
      <c r="D1270">
        <v>86</v>
      </c>
      <c r="E1270">
        <v>63</v>
      </c>
      <c r="F1270" s="4">
        <v>0</v>
      </c>
    </row>
    <row r="1271" spans="1:6" x14ac:dyDescent="0.3">
      <c r="A1271" s="3">
        <v>2010</v>
      </c>
      <c r="B1271">
        <v>7</v>
      </c>
      <c r="C1271">
        <v>2</v>
      </c>
      <c r="D1271">
        <v>88</v>
      </c>
      <c r="E1271">
        <v>68</v>
      </c>
      <c r="F1271" s="4">
        <v>0</v>
      </c>
    </row>
    <row r="1272" spans="1:6" x14ac:dyDescent="0.3">
      <c r="A1272" s="3">
        <v>2010</v>
      </c>
      <c r="B1272">
        <v>7</v>
      </c>
      <c r="C1272">
        <v>3</v>
      </c>
      <c r="D1272">
        <v>92</v>
      </c>
      <c r="E1272">
        <v>74</v>
      </c>
      <c r="F1272" s="4">
        <v>0</v>
      </c>
    </row>
    <row r="1273" spans="1:6" x14ac:dyDescent="0.3">
      <c r="A1273" s="3">
        <v>2010</v>
      </c>
      <c r="B1273">
        <v>7</v>
      </c>
      <c r="C1273">
        <v>4</v>
      </c>
      <c r="D1273">
        <v>85</v>
      </c>
      <c r="E1273">
        <v>73</v>
      </c>
      <c r="F1273" s="4">
        <v>0.1</v>
      </c>
    </row>
    <row r="1274" spans="1:6" x14ac:dyDescent="0.3">
      <c r="A1274" s="3">
        <v>2010</v>
      </c>
      <c r="B1274">
        <v>7</v>
      </c>
      <c r="C1274">
        <v>5</v>
      </c>
      <c r="D1274">
        <v>85</v>
      </c>
      <c r="E1274">
        <v>70</v>
      </c>
      <c r="F1274" s="4">
        <v>0.8</v>
      </c>
    </row>
    <row r="1275" spans="1:6" x14ac:dyDescent="0.3">
      <c r="A1275" s="3">
        <v>2010</v>
      </c>
      <c r="B1275">
        <v>7</v>
      </c>
      <c r="C1275">
        <v>6</v>
      </c>
      <c r="D1275">
        <v>88</v>
      </c>
      <c r="E1275">
        <v>70</v>
      </c>
      <c r="F1275" s="4">
        <v>0</v>
      </c>
    </row>
    <row r="1276" spans="1:6" x14ac:dyDescent="0.3">
      <c r="A1276" s="3">
        <v>2010</v>
      </c>
      <c r="B1276">
        <v>7</v>
      </c>
      <c r="C1276">
        <v>7</v>
      </c>
      <c r="D1276">
        <v>87</v>
      </c>
      <c r="E1276">
        <v>68</v>
      </c>
      <c r="F1276" s="4">
        <v>0.22</v>
      </c>
    </row>
    <row r="1277" spans="1:6" x14ac:dyDescent="0.3">
      <c r="A1277" s="3">
        <v>2010</v>
      </c>
      <c r="B1277">
        <v>7</v>
      </c>
      <c r="C1277">
        <v>8</v>
      </c>
      <c r="D1277">
        <v>85</v>
      </c>
      <c r="E1277">
        <v>63</v>
      </c>
      <c r="F1277" s="4">
        <v>0</v>
      </c>
    </row>
    <row r="1278" spans="1:6" x14ac:dyDescent="0.3">
      <c r="A1278" s="3">
        <v>2010</v>
      </c>
      <c r="B1278">
        <v>7</v>
      </c>
      <c r="C1278">
        <v>9</v>
      </c>
      <c r="D1278">
        <v>87</v>
      </c>
      <c r="E1278">
        <v>67</v>
      </c>
      <c r="F1278" s="4">
        <v>0</v>
      </c>
    </row>
    <row r="1279" spans="1:6" x14ac:dyDescent="0.3">
      <c r="A1279" s="3">
        <v>2010</v>
      </c>
      <c r="B1279">
        <v>7</v>
      </c>
      <c r="C1279">
        <v>10</v>
      </c>
      <c r="D1279">
        <v>86</v>
      </c>
      <c r="E1279">
        <v>69</v>
      </c>
      <c r="F1279" s="4">
        <v>0.08</v>
      </c>
    </row>
    <row r="1280" spans="1:6" x14ac:dyDescent="0.3">
      <c r="A1280" s="3">
        <v>2010</v>
      </c>
      <c r="B1280">
        <v>7</v>
      </c>
      <c r="C1280">
        <v>11</v>
      </c>
      <c r="D1280">
        <v>83</v>
      </c>
      <c r="E1280">
        <v>66</v>
      </c>
      <c r="F1280" s="4">
        <v>0.17</v>
      </c>
    </row>
    <row r="1281" spans="1:6" x14ac:dyDescent="0.3">
      <c r="A1281" s="3">
        <v>2010</v>
      </c>
      <c r="B1281">
        <v>7</v>
      </c>
      <c r="C1281">
        <v>12</v>
      </c>
      <c r="D1281">
        <v>79</v>
      </c>
      <c r="E1281">
        <v>61</v>
      </c>
      <c r="F1281" s="4">
        <v>0</v>
      </c>
    </row>
    <row r="1282" spans="1:6" x14ac:dyDescent="0.3">
      <c r="A1282" s="3">
        <v>2010</v>
      </c>
      <c r="B1282">
        <v>7</v>
      </c>
      <c r="C1282">
        <v>13</v>
      </c>
      <c r="D1282">
        <v>85</v>
      </c>
      <c r="E1282">
        <v>63</v>
      </c>
      <c r="F1282" s="4">
        <v>0</v>
      </c>
    </row>
    <row r="1283" spans="1:6" x14ac:dyDescent="0.3">
      <c r="A1283" s="3">
        <v>2010</v>
      </c>
      <c r="B1283">
        <v>7</v>
      </c>
      <c r="C1283">
        <v>14</v>
      </c>
      <c r="D1283">
        <v>93</v>
      </c>
      <c r="E1283">
        <v>71</v>
      </c>
      <c r="F1283" s="4">
        <v>0.27</v>
      </c>
    </row>
    <row r="1284" spans="1:6" x14ac:dyDescent="0.3">
      <c r="A1284" s="3">
        <v>2010</v>
      </c>
      <c r="B1284">
        <v>7</v>
      </c>
      <c r="C1284">
        <v>15</v>
      </c>
      <c r="D1284">
        <v>85</v>
      </c>
      <c r="E1284">
        <v>65</v>
      </c>
      <c r="F1284" s="4">
        <v>0</v>
      </c>
    </row>
    <row r="1285" spans="1:6" x14ac:dyDescent="0.3">
      <c r="A1285" s="3">
        <v>2010</v>
      </c>
      <c r="B1285">
        <v>7</v>
      </c>
      <c r="C1285">
        <v>16</v>
      </c>
      <c r="D1285">
        <v>90</v>
      </c>
      <c r="E1285">
        <v>70</v>
      </c>
      <c r="F1285" s="4">
        <v>0</v>
      </c>
    </row>
    <row r="1286" spans="1:6" x14ac:dyDescent="0.3">
      <c r="A1286" s="3">
        <v>2010</v>
      </c>
      <c r="B1286">
        <v>7</v>
      </c>
      <c r="C1286">
        <v>17</v>
      </c>
      <c r="D1286">
        <v>92</v>
      </c>
      <c r="E1286">
        <v>67</v>
      </c>
      <c r="F1286" s="4">
        <v>0.28000000000000003</v>
      </c>
    </row>
    <row r="1287" spans="1:6" x14ac:dyDescent="0.3">
      <c r="A1287" s="3">
        <v>2010</v>
      </c>
      <c r="B1287">
        <v>7</v>
      </c>
      <c r="C1287">
        <v>18</v>
      </c>
      <c r="D1287">
        <v>84</v>
      </c>
      <c r="E1287">
        <v>68</v>
      </c>
      <c r="F1287" s="4">
        <v>0</v>
      </c>
    </row>
    <row r="1288" spans="1:6" x14ac:dyDescent="0.3">
      <c r="A1288" s="3">
        <v>2010</v>
      </c>
      <c r="B1288">
        <v>7</v>
      </c>
      <c r="C1288">
        <v>19</v>
      </c>
      <c r="D1288">
        <v>80</v>
      </c>
      <c r="E1288">
        <v>64</v>
      </c>
      <c r="F1288" s="4">
        <v>0</v>
      </c>
    </row>
    <row r="1289" spans="1:6" x14ac:dyDescent="0.3">
      <c r="A1289" s="3">
        <v>2010</v>
      </c>
      <c r="B1289">
        <v>7</v>
      </c>
      <c r="C1289">
        <v>20</v>
      </c>
      <c r="D1289">
        <v>86</v>
      </c>
      <c r="E1289">
        <v>65</v>
      </c>
      <c r="F1289" s="4">
        <v>0</v>
      </c>
    </row>
    <row r="1290" spans="1:6" x14ac:dyDescent="0.3">
      <c r="A1290" s="3">
        <v>2010</v>
      </c>
      <c r="B1290">
        <v>7</v>
      </c>
      <c r="C1290">
        <v>21</v>
      </c>
      <c r="D1290">
        <v>88</v>
      </c>
      <c r="E1290">
        <v>66</v>
      </c>
      <c r="F1290" s="4">
        <v>0</v>
      </c>
    </row>
    <row r="1291" spans="1:6" x14ac:dyDescent="0.3">
      <c r="A1291" s="3">
        <v>2010</v>
      </c>
      <c r="B1291">
        <v>7</v>
      </c>
      <c r="C1291">
        <v>22</v>
      </c>
      <c r="D1291">
        <v>77</v>
      </c>
      <c r="E1291">
        <v>68</v>
      </c>
      <c r="F1291" s="4">
        <v>0.28000000000000003</v>
      </c>
    </row>
    <row r="1292" spans="1:6" x14ac:dyDescent="0.3">
      <c r="A1292" s="3">
        <v>2010</v>
      </c>
      <c r="B1292">
        <v>7</v>
      </c>
      <c r="C1292">
        <v>24</v>
      </c>
      <c r="D1292">
        <v>83</v>
      </c>
      <c r="E1292">
        <v>64</v>
      </c>
      <c r="F1292" s="4">
        <v>0.51</v>
      </c>
    </row>
    <row r="1293" spans="1:6" x14ac:dyDescent="0.3">
      <c r="A1293" s="3">
        <v>2010</v>
      </c>
      <c r="B1293">
        <v>7</v>
      </c>
      <c r="C1293">
        <v>25</v>
      </c>
      <c r="D1293">
        <v>83</v>
      </c>
      <c r="E1293">
        <v>64</v>
      </c>
      <c r="F1293" s="4">
        <v>0</v>
      </c>
    </row>
    <row r="1294" spans="1:6" x14ac:dyDescent="0.3">
      <c r="A1294" s="3">
        <v>2010</v>
      </c>
      <c r="B1294">
        <v>7</v>
      </c>
      <c r="C1294">
        <v>26</v>
      </c>
      <c r="D1294">
        <v>86</v>
      </c>
      <c r="E1294">
        <v>67</v>
      </c>
      <c r="F1294" s="4">
        <v>0</v>
      </c>
    </row>
    <row r="1295" spans="1:6" x14ac:dyDescent="0.3">
      <c r="A1295" s="3">
        <v>2010</v>
      </c>
      <c r="B1295">
        <v>7</v>
      </c>
      <c r="C1295">
        <v>27</v>
      </c>
      <c r="D1295">
        <v>94</v>
      </c>
      <c r="E1295">
        <v>72</v>
      </c>
      <c r="F1295" s="4">
        <v>0.2</v>
      </c>
    </row>
    <row r="1296" spans="1:6" x14ac:dyDescent="0.3">
      <c r="A1296" s="3">
        <v>2010</v>
      </c>
      <c r="B1296">
        <v>7</v>
      </c>
      <c r="C1296">
        <v>28</v>
      </c>
      <c r="D1296">
        <v>83</v>
      </c>
      <c r="E1296">
        <v>67</v>
      </c>
      <c r="F1296" s="4">
        <v>0</v>
      </c>
    </row>
    <row r="1297" spans="1:6" x14ac:dyDescent="0.3">
      <c r="A1297" s="3">
        <v>2010</v>
      </c>
      <c r="B1297">
        <v>7</v>
      </c>
      <c r="C1297">
        <v>29</v>
      </c>
      <c r="D1297">
        <v>82</v>
      </c>
      <c r="E1297">
        <v>65</v>
      </c>
      <c r="F1297" s="4">
        <v>0</v>
      </c>
    </row>
    <row r="1298" spans="1:6" x14ac:dyDescent="0.3">
      <c r="A1298" s="3">
        <v>2010</v>
      </c>
      <c r="B1298">
        <v>7</v>
      </c>
      <c r="C1298">
        <v>30</v>
      </c>
      <c r="D1298">
        <v>74</v>
      </c>
      <c r="E1298">
        <v>67</v>
      </c>
      <c r="F1298" s="4">
        <v>0.12</v>
      </c>
    </row>
    <row r="1299" spans="1:6" x14ac:dyDescent="0.3">
      <c r="A1299" s="3">
        <v>2010</v>
      </c>
      <c r="B1299">
        <v>7</v>
      </c>
      <c r="C1299">
        <v>31</v>
      </c>
      <c r="D1299">
        <v>86</v>
      </c>
      <c r="E1299">
        <v>68</v>
      </c>
      <c r="F1299" s="4">
        <v>0</v>
      </c>
    </row>
    <row r="1300" spans="1:6" x14ac:dyDescent="0.3">
      <c r="A1300" s="3">
        <v>2010</v>
      </c>
      <c r="B1300">
        <v>8</v>
      </c>
      <c r="C1300">
        <v>3</v>
      </c>
      <c r="D1300">
        <v>95</v>
      </c>
      <c r="E1300">
        <v>74</v>
      </c>
      <c r="F1300" s="4">
        <v>0</v>
      </c>
    </row>
    <row r="1301" spans="1:6" x14ac:dyDescent="0.3">
      <c r="A1301" s="3">
        <v>2010</v>
      </c>
      <c r="B1301">
        <v>8</v>
      </c>
      <c r="C1301">
        <v>4</v>
      </c>
      <c r="D1301">
        <v>90</v>
      </c>
      <c r="E1301">
        <v>71</v>
      </c>
      <c r="F1301" s="4">
        <v>0</v>
      </c>
    </row>
    <row r="1302" spans="1:6" x14ac:dyDescent="0.3">
      <c r="A1302" s="3">
        <v>2010</v>
      </c>
      <c r="B1302">
        <v>8</v>
      </c>
      <c r="C1302">
        <v>5</v>
      </c>
      <c r="D1302">
        <v>82</v>
      </c>
      <c r="E1302">
        <v>66</v>
      </c>
      <c r="F1302" s="4">
        <v>0</v>
      </c>
    </row>
    <row r="1303" spans="1:6" x14ac:dyDescent="0.3">
      <c r="A1303" s="3">
        <v>2010</v>
      </c>
      <c r="B1303">
        <v>8</v>
      </c>
      <c r="C1303">
        <v>6</v>
      </c>
      <c r="D1303">
        <v>85</v>
      </c>
      <c r="E1303">
        <v>63</v>
      </c>
      <c r="F1303" s="4">
        <v>0</v>
      </c>
    </row>
    <row r="1304" spans="1:6" x14ac:dyDescent="0.3">
      <c r="A1304" s="3">
        <v>2010</v>
      </c>
      <c r="B1304">
        <v>8</v>
      </c>
      <c r="C1304">
        <v>7</v>
      </c>
      <c r="D1304">
        <v>89</v>
      </c>
      <c r="E1304">
        <v>68</v>
      </c>
      <c r="F1304" s="4">
        <v>7.0000000000000007E-2</v>
      </c>
    </row>
    <row r="1305" spans="1:6" x14ac:dyDescent="0.3">
      <c r="A1305" s="3">
        <v>2010</v>
      </c>
      <c r="B1305">
        <v>8</v>
      </c>
      <c r="C1305">
        <v>8</v>
      </c>
      <c r="D1305">
        <v>96</v>
      </c>
      <c r="E1305">
        <v>75</v>
      </c>
      <c r="F1305" s="4">
        <v>0.32</v>
      </c>
    </row>
    <row r="1306" spans="1:6" x14ac:dyDescent="0.3">
      <c r="A1306" s="3">
        <v>2010</v>
      </c>
      <c r="B1306">
        <v>8</v>
      </c>
      <c r="C1306">
        <v>9</v>
      </c>
      <c r="D1306">
        <v>95</v>
      </c>
      <c r="E1306">
        <v>76</v>
      </c>
      <c r="F1306" s="4">
        <v>0</v>
      </c>
    </row>
    <row r="1307" spans="1:6" x14ac:dyDescent="0.3">
      <c r="A1307" s="3">
        <v>2010</v>
      </c>
      <c r="B1307">
        <v>8</v>
      </c>
      <c r="C1307">
        <v>10</v>
      </c>
      <c r="D1307">
        <v>90</v>
      </c>
      <c r="E1307">
        <v>71</v>
      </c>
      <c r="F1307" s="4">
        <v>2.4700000000000002</v>
      </c>
    </row>
    <row r="1308" spans="1:6" x14ac:dyDescent="0.3">
      <c r="A1308" s="3">
        <v>2010</v>
      </c>
      <c r="B1308">
        <v>8</v>
      </c>
      <c r="C1308">
        <v>11</v>
      </c>
      <c r="D1308">
        <v>93</v>
      </c>
      <c r="E1308">
        <v>72</v>
      </c>
      <c r="F1308" s="4">
        <v>0</v>
      </c>
    </row>
    <row r="1309" spans="1:6" x14ac:dyDescent="0.3">
      <c r="A1309" s="3">
        <v>2010</v>
      </c>
      <c r="B1309">
        <v>8</v>
      </c>
      <c r="C1309">
        <v>13</v>
      </c>
      <c r="D1309">
        <v>88</v>
      </c>
      <c r="E1309">
        <v>68</v>
      </c>
      <c r="F1309" s="4">
        <v>1.47</v>
      </c>
    </row>
    <row r="1310" spans="1:6" x14ac:dyDescent="0.3">
      <c r="A1310" s="3">
        <v>2010</v>
      </c>
      <c r="B1310">
        <v>8</v>
      </c>
      <c r="C1310">
        <v>15</v>
      </c>
      <c r="D1310">
        <v>77</v>
      </c>
      <c r="E1310">
        <v>63</v>
      </c>
      <c r="F1310" s="4">
        <v>0</v>
      </c>
    </row>
    <row r="1311" spans="1:6" x14ac:dyDescent="0.3">
      <c r="A1311" s="3">
        <v>2010</v>
      </c>
      <c r="B1311">
        <v>8</v>
      </c>
      <c r="C1311">
        <v>16</v>
      </c>
      <c r="D1311">
        <v>79</v>
      </c>
      <c r="E1311">
        <v>58</v>
      </c>
      <c r="F1311" s="4">
        <v>0</v>
      </c>
    </row>
    <row r="1312" spans="1:6" x14ac:dyDescent="0.3">
      <c r="A1312" s="3">
        <v>2010</v>
      </c>
      <c r="B1312">
        <v>8</v>
      </c>
      <c r="C1312">
        <v>17</v>
      </c>
      <c r="D1312">
        <v>78</v>
      </c>
      <c r="E1312">
        <v>58</v>
      </c>
      <c r="F1312" s="4">
        <v>0</v>
      </c>
    </row>
    <row r="1313" spans="1:6" x14ac:dyDescent="0.3">
      <c r="A1313" s="3">
        <v>2010</v>
      </c>
      <c r="B1313">
        <v>8</v>
      </c>
      <c r="C1313">
        <v>18</v>
      </c>
      <c r="D1313">
        <v>78</v>
      </c>
      <c r="E1313">
        <v>66</v>
      </c>
      <c r="F1313" s="4">
        <v>0</v>
      </c>
    </row>
    <row r="1314" spans="1:6" x14ac:dyDescent="0.3">
      <c r="A1314" s="3">
        <v>2010</v>
      </c>
      <c r="B1314">
        <v>8</v>
      </c>
      <c r="C1314">
        <v>21</v>
      </c>
      <c r="D1314">
        <v>85</v>
      </c>
      <c r="E1314">
        <v>69</v>
      </c>
      <c r="F1314" s="4">
        <v>0</v>
      </c>
    </row>
    <row r="1315" spans="1:6" x14ac:dyDescent="0.3">
      <c r="A1315" s="3">
        <v>2010</v>
      </c>
      <c r="B1315">
        <v>8</v>
      </c>
      <c r="C1315">
        <v>22</v>
      </c>
      <c r="D1315">
        <v>88</v>
      </c>
      <c r="E1315">
        <v>65</v>
      </c>
      <c r="F1315" s="4">
        <v>0</v>
      </c>
    </row>
    <row r="1316" spans="1:6" x14ac:dyDescent="0.3">
      <c r="A1316" s="3">
        <v>2010</v>
      </c>
      <c r="B1316">
        <v>8</v>
      </c>
      <c r="C1316">
        <v>23</v>
      </c>
      <c r="D1316">
        <v>88</v>
      </c>
      <c r="E1316">
        <v>72</v>
      </c>
      <c r="F1316" s="4">
        <v>0</v>
      </c>
    </row>
    <row r="1317" spans="1:6" x14ac:dyDescent="0.3">
      <c r="A1317" s="3">
        <v>2010</v>
      </c>
      <c r="B1317">
        <v>8</v>
      </c>
      <c r="C1317">
        <v>24</v>
      </c>
      <c r="D1317">
        <v>78</v>
      </c>
      <c r="E1317">
        <v>63</v>
      </c>
      <c r="F1317" s="4">
        <v>0.23</v>
      </c>
    </row>
    <row r="1318" spans="1:6" x14ac:dyDescent="0.3">
      <c r="A1318" s="3">
        <v>2010</v>
      </c>
      <c r="B1318">
        <v>8</v>
      </c>
      <c r="C1318">
        <v>25</v>
      </c>
      <c r="D1318">
        <v>73</v>
      </c>
      <c r="E1318">
        <v>58</v>
      </c>
      <c r="F1318" s="4">
        <v>0</v>
      </c>
    </row>
    <row r="1319" spans="1:6" x14ac:dyDescent="0.3">
      <c r="A1319" s="3">
        <v>2010</v>
      </c>
      <c r="B1319">
        <v>8</v>
      </c>
      <c r="C1319">
        <v>26</v>
      </c>
      <c r="D1319">
        <v>79</v>
      </c>
      <c r="E1319">
        <v>56</v>
      </c>
      <c r="F1319" s="4">
        <v>0</v>
      </c>
    </row>
    <row r="1320" spans="1:6" x14ac:dyDescent="0.3">
      <c r="A1320" s="3">
        <v>2010</v>
      </c>
      <c r="B1320">
        <v>8</v>
      </c>
      <c r="C1320">
        <v>27</v>
      </c>
      <c r="D1320">
        <v>88</v>
      </c>
      <c r="E1320">
        <v>63</v>
      </c>
      <c r="F1320" s="4">
        <v>0</v>
      </c>
    </row>
    <row r="1321" spans="1:6" x14ac:dyDescent="0.3">
      <c r="A1321" s="3">
        <v>2010</v>
      </c>
      <c r="B1321">
        <v>8</v>
      </c>
      <c r="C1321">
        <v>28</v>
      </c>
      <c r="D1321">
        <v>89</v>
      </c>
      <c r="E1321">
        <v>67</v>
      </c>
      <c r="F1321" s="4">
        <v>0</v>
      </c>
    </row>
    <row r="1322" spans="1:6" x14ac:dyDescent="0.3">
      <c r="A1322" s="3">
        <v>2010</v>
      </c>
      <c r="B1322">
        <v>8</v>
      </c>
      <c r="C1322">
        <v>29</v>
      </c>
      <c r="D1322">
        <v>94</v>
      </c>
      <c r="E1322">
        <v>68</v>
      </c>
      <c r="F1322" s="4">
        <v>0</v>
      </c>
    </row>
    <row r="1323" spans="1:6" x14ac:dyDescent="0.3">
      <c r="A1323" s="3">
        <v>2010</v>
      </c>
      <c r="B1323">
        <v>8</v>
      </c>
      <c r="C1323">
        <v>31</v>
      </c>
      <c r="D1323">
        <v>86</v>
      </c>
      <c r="E1323">
        <v>68</v>
      </c>
      <c r="F1323" s="4">
        <v>0.35</v>
      </c>
    </row>
    <row r="1324" spans="1:6" x14ac:dyDescent="0.3">
      <c r="A1324" s="3">
        <v>2010</v>
      </c>
      <c r="B1324">
        <v>9</v>
      </c>
      <c r="C1324">
        <v>1</v>
      </c>
      <c r="D1324">
        <v>77</v>
      </c>
      <c r="E1324">
        <v>60</v>
      </c>
      <c r="F1324" s="4">
        <v>0</v>
      </c>
    </row>
    <row r="1325" spans="1:6" x14ac:dyDescent="0.3">
      <c r="A1325" s="3">
        <v>2010</v>
      </c>
      <c r="B1325">
        <v>9</v>
      </c>
      <c r="C1325">
        <v>2</v>
      </c>
      <c r="D1325">
        <v>73</v>
      </c>
      <c r="E1325">
        <v>59</v>
      </c>
      <c r="F1325" s="4">
        <v>0.74</v>
      </c>
    </row>
    <row r="1326" spans="1:6" x14ac:dyDescent="0.3">
      <c r="A1326" s="3">
        <v>2010</v>
      </c>
      <c r="B1326">
        <v>9</v>
      </c>
      <c r="C1326">
        <v>4</v>
      </c>
      <c r="D1326">
        <v>69</v>
      </c>
      <c r="E1326">
        <v>48</v>
      </c>
      <c r="F1326" s="4">
        <v>0</v>
      </c>
    </row>
    <row r="1327" spans="1:6" x14ac:dyDescent="0.3">
      <c r="A1327" s="3">
        <v>2010</v>
      </c>
      <c r="B1327">
        <v>9</v>
      </c>
      <c r="C1327">
        <v>5</v>
      </c>
      <c r="D1327">
        <v>73</v>
      </c>
      <c r="E1327">
        <v>50</v>
      </c>
      <c r="F1327" s="4">
        <v>0</v>
      </c>
    </row>
    <row r="1328" spans="1:6" x14ac:dyDescent="0.3">
      <c r="A1328" s="3">
        <v>2010</v>
      </c>
      <c r="B1328">
        <v>9</v>
      </c>
      <c r="C1328">
        <v>6</v>
      </c>
      <c r="D1328">
        <v>71</v>
      </c>
      <c r="E1328">
        <v>59</v>
      </c>
      <c r="F1328" s="4">
        <v>0.13</v>
      </c>
    </row>
    <row r="1329" spans="1:6" x14ac:dyDescent="0.3">
      <c r="A1329" s="3">
        <v>2010</v>
      </c>
      <c r="B1329">
        <v>9</v>
      </c>
      <c r="C1329">
        <v>8</v>
      </c>
      <c r="D1329">
        <v>69</v>
      </c>
      <c r="E1329">
        <v>46</v>
      </c>
      <c r="F1329" s="4">
        <v>0</v>
      </c>
    </row>
    <row r="1330" spans="1:6" x14ac:dyDescent="0.3">
      <c r="A1330" s="3">
        <v>2010</v>
      </c>
      <c r="B1330">
        <v>9</v>
      </c>
      <c r="C1330">
        <v>10</v>
      </c>
      <c r="D1330">
        <v>71</v>
      </c>
      <c r="E1330">
        <v>58</v>
      </c>
      <c r="F1330" s="4">
        <v>0.16</v>
      </c>
    </row>
    <row r="1331" spans="1:6" x14ac:dyDescent="0.3">
      <c r="A1331" s="3">
        <v>2010</v>
      </c>
      <c r="B1331">
        <v>9</v>
      </c>
      <c r="C1331">
        <v>11</v>
      </c>
      <c r="D1331">
        <v>73</v>
      </c>
      <c r="E1331">
        <v>56</v>
      </c>
      <c r="F1331" s="4">
        <v>0</v>
      </c>
    </row>
    <row r="1332" spans="1:6" x14ac:dyDescent="0.3">
      <c r="A1332" s="3">
        <v>2010</v>
      </c>
      <c r="B1332">
        <v>9</v>
      </c>
      <c r="C1332">
        <v>12</v>
      </c>
      <c r="D1332">
        <v>79</v>
      </c>
      <c r="E1332">
        <v>54</v>
      </c>
      <c r="F1332" s="4">
        <v>0</v>
      </c>
    </row>
    <row r="1333" spans="1:6" x14ac:dyDescent="0.3">
      <c r="A1333" s="3">
        <v>2010</v>
      </c>
      <c r="B1333">
        <v>9</v>
      </c>
      <c r="C1333">
        <v>13</v>
      </c>
      <c r="D1333">
        <v>74</v>
      </c>
      <c r="E1333">
        <v>54</v>
      </c>
      <c r="F1333" s="4">
        <v>0</v>
      </c>
    </row>
    <row r="1334" spans="1:6" x14ac:dyDescent="0.3">
      <c r="A1334" s="3">
        <v>2010</v>
      </c>
      <c r="B1334">
        <v>9</v>
      </c>
      <c r="C1334">
        <v>14</v>
      </c>
      <c r="D1334">
        <v>68</v>
      </c>
      <c r="E1334">
        <v>53</v>
      </c>
      <c r="F1334" s="4">
        <v>0</v>
      </c>
    </row>
    <row r="1335" spans="1:6" x14ac:dyDescent="0.3">
      <c r="A1335" s="3">
        <v>2010</v>
      </c>
      <c r="B1335">
        <v>9</v>
      </c>
      <c r="C1335">
        <v>15</v>
      </c>
      <c r="D1335">
        <v>66</v>
      </c>
      <c r="E1335">
        <v>52</v>
      </c>
      <c r="F1335" s="4">
        <v>0.91</v>
      </c>
    </row>
    <row r="1336" spans="1:6" x14ac:dyDescent="0.3">
      <c r="A1336" s="3">
        <v>2010</v>
      </c>
      <c r="B1336">
        <v>9</v>
      </c>
      <c r="C1336">
        <v>16</v>
      </c>
      <c r="D1336">
        <v>56</v>
      </c>
      <c r="E1336">
        <v>50</v>
      </c>
      <c r="F1336" s="4">
        <v>0</v>
      </c>
    </row>
    <row r="1337" spans="1:6" x14ac:dyDescent="0.3">
      <c r="A1337" s="3">
        <v>2010</v>
      </c>
      <c r="B1337">
        <v>9</v>
      </c>
      <c r="C1337">
        <v>17</v>
      </c>
      <c r="D1337">
        <v>64</v>
      </c>
      <c r="E1337">
        <v>53</v>
      </c>
      <c r="F1337" s="4">
        <v>0.01</v>
      </c>
    </row>
    <row r="1338" spans="1:6" x14ac:dyDescent="0.3">
      <c r="A1338" s="3">
        <v>2010</v>
      </c>
      <c r="B1338">
        <v>9</v>
      </c>
      <c r="C1338">
        <v>19</v>
      </c>
      <c r="D1338">
        <v>64</v>
      </c>
      <c r="E1338">
        <v>50</v>
      </c>
      <c r="F1338" s="4">
        <v>0</v>
      </c>
    </row>
    <row r="1339" spans="1:6" x14ac:dyDescent="0.3">
      <c r="A1339" s="3">
        <v>2010</v>
      </c>
      <c r="B1339">
        <v>9</v>
      </c>
      <c r="C1339">
        <v>20</v>
      </c>
      <c r="D1339">
        <v>80</v>
      </c>
      <c r="E1339">
        <v>52</v>
      </c>
      <c r="F1339" s="4">
        <v>0.03</v>
      </c>
    </row>
    <row r="1340" spans="1:6" x14ac:dyDescent="0.3">
      <c r="A1340" s="3">
        <v>2010</v>
      </c>
      <c r="B1340">
        <v>9</v>
      </c>
      <c r="C1340">
        <v>21</v>
      </c>
      <c r="D1340">
        <v>77</v>
      </c>
      <c r="E1340">
        <v>53</v>
      </c>
      <c r="F1340" s="4">
        <v>0.53</v>
      </c>
    </row>
    <row r="1341" spans="1:6" x14ac:dyDescent="0.3">
      <c r="A1341" s="3">
        <v>2010</v>
      </c>
      <c r="B1341">
        <v>9</v>
      </c>
      <c r="C1341">
        <v>22</v>
      </c>
      <c r="D1341">
        <v>65</v>
      </c>
      <c r="E1341">
        <v>48</v>
      </c>
      <c r="F1341" s="4">
        <v>1.01</v>
      </c>
    </row>
    <row r="1342" spans="1:6" x14ac:dyDescent="0.3">
      <c r="A1342" s="3">
        <v>2010</v>
      </c>
      <c r="B1342">
        <v>9</v>
      </c>
      <c r="C1342">
        <v>23</v>
      </c>
      <c r="D1342">
        <v>74</v>
      </c>
      <c r="E1342">
        <v>57</v>
      </c>
      <c r="F1342" s="4">
        <v>1.98</v>
      </c>
    </row>
    <row r="1343" spans="1:6" x14ac:dyDescent="0.3">
      <c r="A1343" s="3">
        <v>2010</v>
      </c>
      <c r="B1343">
        <v>9</v>
      </c>
      <c r="C1343">
        <v>24</v>
      </c>
      <c r="D1343">
        <v>61</v>
      </c>
      <c r="E1343">
        <v>50</v>
      </c>
      <c r="F1343" s="4">
        <v>0</v>
      </c>
    </row>
    <row r="1344" spans="1:6" x14ac:dyDescent="0.3">
      <c r="A1344" s="3">
        <v>2010</v>
      </c>
      <c r="B1344">
        <v>9</v>
      </c>
      <c r="C1344">
        <v>25</v>
      </c>
      <c r="D1344">
        <v>61</v>
      </c>
      <c r="E1344">
        <v>45</v>
      </c>
      <c r="F1344" s="4">
        <v>0.02</v>
      </c>
    </row>
    <row r="1345" spans="1:6" x14ac:dyDescent="0.3">
      <c r="A1345" s="3">
        <v>2010</v>
      </c>
      <c r="B1345">
        <v>9</v>
      </c>
      <c r="C1345">
        <v>26</v>
      </c>
      <c r="D1345">
        <v>65</v>
      </c>
      <c r="E1345">
        <v>41</v>
      </c>
      <c r="F1345" s="4">
        <v>0</v>
      </c>
    </row>
    <row r="1346" spans="1:6" x14ac:dyDescent="0.3">
      <c r="A1346" s="3">
        <v>2010</v>
      </c>
      <c r="B1346">
        <v>9</v>
      </c>
      <c r="C1346">
        <v>27</v>
      </c>
      <c r="D1346">
        <v>75</v>
      </c>
      <c r="E1346">
        <v>45</v>
      </c>
      <c r="F1346" s="4">
        <v>0</v>
      </c>
    </row>
    <row r="1347" spans="1:6" x14ac:dyDescent="0.3">
      <c r="A1347" s="3">
        <v>2010</v>
      </c>
      <c r="B1347">
        <v>9</v>
      </c>
      <c r="C1347">
        <v>28</v>
      </c>
      <c r="D1347">
        <v>66</v>
      </c>
      <c r="E1347">
        <v>54</v>
      </c>
      <c r="F1347" s="4">
        <v>0</v>
      </c>
    </row>
    <row r="1348" spans="1:6" x14ac:dyDescent="0.3">
      <c r="A1348" s="3">
        <v>2010</v>
      </c>
      <c r="B1348">
        <v>9</v>
      </c>
      <c r="C1348">
        <v>29</v>
      </c>
      <c r="D1348">
        <v>74</v>
      </c>
      <c r="E1348">
        <v>52</v>
      </c>
      <c r="F1348" s="4">
        <v>0</v>
      </c>
    </row>
    <row r="1349" spans="1:6" x14ac:dyDescent="0.3">
      <c r="A1349" s="3">
        <v>2010</v>
      </c>
      <c r="B1349">
        <v>9</v>
      </c>
      <c r="C1349">
        <v>30</v>
      </c>
      <c r="D1349">
        <v>72</v>
      </c>
      <c r="E1349">
        <v>49</v>
      </c>
      <c r="F1349" s="4">
        <v>0</v>
      </c>
    </row>
    <row r="1350" spans="1:6" x14ac:dyDescent="0.3">
      <c r="A1350" s="3">
        <v>2010</v>
      </c>
      <c r="B1350">
        <v>10</v>
      </c>
      <c r="C1350">
        <v>2</v>
      </c>
      <c r="D1350">
        <v>56</v>
      </c>
      <c r="E1350">
        <v>41</v>
      </c>
      <c r="F1350" s="4">
        <v>0</v>
      </c>
    </row>
    <row r="1351" spans="1:6" x14ac:dyDescent="0.3">
      <c r="A1351" s="3">
        <v>2010</v>
      </c>
      <c r="B1351">
        <v>10</v>
      </c>
      <c r="C1351">
        <v>3</v>
      </c>
      <c r="D1351">
        <v>59</v>
      </c>
      <c r="E1351">
        <v>38</v>
      </c>
      <c r="F1351" s="4">
        <v>0</v>
      </c>
    </row>
    <row r="1352" spans="1:6" x14ac:dyDescent="0.3">
      <c r="A1352" s="3">
        <v>2010</v>
      </c>
      <c r="B1352">
        <v>10</v>
      </c>
      <c r="C1352">
        <v>4</v>
      </c>
      <c r="D1352">
        <v>65</v>
      </c>
      <c r="E1352">
        <v>41</v>
      </c>
      <c r="F1352" s="4">
        <v>0</v>
      </c>
    </row>
    <row r="1353" spans="1:6" x14ac:dyDescent="0.3">
      <c r="A1353" s="3">
        <v>2010</v>
      </c>
      <c r="B1353">
        <v>10</v>
      </c>
      <c r="C1353">
        <v>5</v>
      </c>
      <c r="D1353">
        <v>74</v>
      </c>
      <c r="E1353">
        <v>45</v>
      </c>
      <c r="F1353" s="4">
        <v>0</v>
      </c>
    </row>
    <row r="1354" spans="1:6" x14ac:dyDescent="0.3">
      <c r="A1354" s="3">
        <v>2010</v>
      </c>
      <c r="B1354">
        <v>10</v>
      </c>
      <c r="C1354">
        <v>6</v>
      </c>
      <c r="D1354">
        <v>71</v>
      </c>
      <c r="E1354">
        <v>54</v>
      </c>
      <c r="F1354" s="4">
        <v>0</v>
      </c>
    </row>
    <row r="1355" spans="1:6" x14ac:dyDescent="0.3">
      <c r="A1355" s="3">
        <v>2010</v>
      </c>
      <c r="B1355">
        <v>10</v>
      </c>
      <c r="C1355">
        <v>7</v>
      </c>
      <c r="D1355">
        <v>74</v>
      </c>
      <c r="E1355">
        <v>46</v>
      </c>
      <c r="F1355" s="4">
        <v>0</v>
      </c>
    </row>
    <row r="1356" spans="1:6" x14ac:dyDescent="0.3">
      <c r="A1356" s="3">
        <v>2010</v>
      </c>
      <c r="B1356">
        <v>10</v>
      </c>
      <c r="C1356">
        <v>8</v>
      </c>
      <c r="D1356">
        <v>87</v>
      </c>
      <c r="E1356">
        <v>57</v>
      </c>
      <c r="F1356" s="4">
        <v>0</v>
      </c>
    </row>
    <row r="1357" spans="1:6" x14ac:dyDescent="0.3">
      <c r="A1357" s="3">
        <v>2010</v>
      </c>
      <c r="B1357">
        <v>10</v>
      </c>
      <c r="C1357">
        <v>9</v>
      </c>
      <c r="D1357">
        <v>83</v>
      </c>
      <c r="E1357">
        <v>58</v>
      </c>
      <c r="F1357" s="4">
        <v>0</v>
      </c>
    </row>
    <row r="1358" spans="1:6" x14ac:dyDescent="0.3">
      <c r="A1358" s="3">
        <v>2010</v>
      </c>
      <c r="B1358">
        <v>10</v>
      </c>
      <c r="C1358">
        <v>10</v>
      </c>
      <c r="D1358">
        <v>81</v>
      </c>
      <c r="E1358">
        <v>54</v>
      </c>
      <c r="F1358" s="4">
        <v>0</v>
      </c>
    </row>
    <row r="1359" spans="1:6" x14ac:dyDescent="0.3">
      <c r="A1359" s="3">
        <v>2010</v>
      </c>
      <c r="B1359">
        <v>10</v>
      </c>
      <c r="C1359">
        <v>11</v>
      </c>
      <c r="D1359">
        <v>80</v>
      </c>
      <c r="E1359">
        <v>54</v>
      </c>
      <c r="F1359" s="4">
        <v>0</v>
      </c>
    </row>
    <row r="1360" spans="1:6" x14ac:dyDescent="0.3">
      <c r="A1360" s="3">
        <v>2010</v>
      </c>
      <c r="B1360">
        <v>10</v>
      </c>
      <c r="C1360">
        <v>12</v>
      </c>
      <c r="D1360">
        <v>72</v>
      </c>
      <c r="E1360">
        <v>52</v>
      </c>
      <c r="F1360" s="4">
        <v>0</v>
      </c>
    </row>
    <row r="1361" spans="1:6" x14ac:dyDescent="0.3">
      <c r="A1361" s="3">
        <v>2010</v>
      </c>
      <c r="B1361">
        <v>10</v>
      </c>
      <c r="C1361">
        <v>13</v>
      </c>
      <c r="D1361">
        <v>66</v>
      </c>
      <c r="E1361">
        <v>47</v>
      </c>
      <c r="F1361" s="4">
        <v>0</v>
      </c>
    </row>
    <row r="1362" spans="1:6" x14ac:dyDescent="0.3">
      <c r="A1362" s="3">
        <v>2010</v>
      </c>
      <c r="B1362">
        <v>10</v>
      </c>
      <c r="C1362">
        <v>14</v>
      </c>
      <c r="D1362">
        <v>69</v>
      </c>
      <c r="E1362">
        <v>45</v>
      </c>
      <c r="F1362" s="4">
        <v>0</v>
      </c>
    </row>
    <row r="1363" spans="1:6" x14ac:dyDescent="0.3">
      <c r="A1363" s="3">
        <v>2010</v>
      </c>
      <c r="B1363">
        <v>10</v>
      </c>
      <c r="C1363">
        <v>15</v>
      </c>
      <c r="D1363">
        <v>61</v>
      </c>
      <c r="E1363">
        <v>43</v>
      </c>
      <c r="F1363" s="4">
        <v>0</v>
      </c>
    </row>
    <row r="1364" spans="1:6" x14ac:dyDescent="0.3">
      <c r="A1364" s="3">
        <v>2010</v>
      </c>
      <c r="B1364">
        <v>10</v>
      </c>
      <c r="C1364">
        <v>16</v>
      </c>
      <c r="D1364">
        <v>66</v>
      </c>
      <c r="E1364">
        <v>46</v>
      </c>
      <c r="F1364" s="4">
        <v>0</v>
      </c>
    </row>
    <row r="1365" spans="1:6" x14ac:dyDescent="0.3">
      <c r="A1365" s="3">
        <v>2010</v>
      </c>
      <c r="B1365">
        <v>10</v>
      </c>
      <c r="C1365">
        <v>19</v>
      </c>
      <c r="D1365">
        <v>60</v>
      </c>
      <c r="E1365">
        <v>40</v>
      </c>
      <c r="F1365" s="4">
        <v>0</v>
      </c>
    </row>
    <row r="1366" spans="1:6" x14ac:dyDescent="0.3">
      <c r="A1366" s="3">
        <v>2010</v>
      </c>
      <c r="B1366">
        <v>10</v>
      </c>
      <c r="C1366">
        <v>20</v>
      </c>
      <c r="D1366">
        <v>68</v>
      </c>
      <c r="E1366">
        <v>43</v>
      </c>
      <c r="F1366" s="4">
        <v>0</v>
      </c>
    </row>
    <row r="1367" spans="1:6" x14ac:dyDescent="0.3">
      <c r="A1367" s="3">
        <v>2010</v>
      </c>
      <c r="B1367">
        <v>10</v>
      </c>
      <c r="C1367">
        <v>21</v>
      </c>
      <c r="D1367">
        <v>53</v>
      </c>
      <c r="E1367">
        <v>40</v>
      </c>
      <c r="F1367" s="4">
        <v>0</v>
      </c>
    </row>
    <row r="1368" spans="1:6" x14ac:dyDescent="0.3">
      <c r="A1368" s="3">
        <v>2010</v>
      </c>
      <c r="B1368">
        <v>10</v>
      </c>
      <c r="C1368">
        <v>22</v>
      </c>
      <c r="D1368">
        <v>68</v>
      </c>
      <c r="E1368">
        <v>36</v>
      </c>
      <c r="F1368" s="4">
        <v>0</v>
      </c>
    </row>
    <row r="1369" spans="1:6" x14ac:dyDescent="0.3">
      <c r="A1369" s="3">
        <v>2010</v>
      </c>
      <c r="B1369">
        <v>10</v>
      </c>
      <c r="C1369">
        <v>23</v>
      </c>
      <c r="D1369">
        <v>65</v>
      </c>
      <c r="E1369">
        <v>52</v>
      </c>
      <c r="F1369" s="4">
        <v>0.01</v>
      </c>
    </row>
    <row r="1370" spans="1:6" x14ac:dyDescent="0.3">
      <c r="A1370" s="3">
        <v>2010</v>
      </c>
      <c r="B1370">
        <v>10</v>
      </c>
      <c r="C1370">
        <v>24</v>
      </c>
      <c r="D1370">
        <v>61</v>
      </c>
      <c r="E1370">
        <v>53</v>
      </c>
      <c r="F1370" s="4">
        <v>0.51</v>
      </c>
    </row>
    <row r="1371" spans="1:6" x14ac:dyDescent="0.3">
      <c r="A1371" s="3">
        <v>2010</v>
      </c>
      <c r="B1371">
        <v>10</v>
      </c>
      <c r="C1371">
        <v>25</v>
      </c>
      <c r="D1371">
        <v>61</v>
      </c>
      <c r="E1371">
        <v>52</v>
      </c>
      <c r="F1371" s="4">
        <v>0.67</v>
      </c>
    </row>
    <row r="1372" spans="1:6" x14ac:dyDescent="0.3">
      <c r="A1372" s="3">
        <v>2010</v>
      </c>
      <c r="B1372">
        <v>10</v>
      </c>
      <c r="C1372">
        <v>26</v>
      </c>
      <c r="D1372">
        <v>63</v>
      </c>
      <c r="E1372">
        <v>42</v>
      </c>
      <c r="F1372" s="4">
        <v>0.37</v>
      </c>
    </row>
    <row r="1373" spans="1:6" x14ac:dyDescent="0.3">
      <c r="A1373" s="3">
        <v>2010</v>
      </c>
      <c r="B1373">
        <v>10</v>
      </c>
      <c r="C1373">
        <v>27</v>
      </c>
      <c r="D1373">
        <v>42</v>
      </c>
      <c r="E1373">
        <v>35</v>
      </c>
      <c r="F1373" s="4">
        <v>0.05</v>
      </c>
    </row>
    <row r="1374" spans="1:6" x14ac:dyDescent="0.3">
      <c r="A1374" s="3">
        <v>2010</v>
      </c>
      <c r="B1374">
        <v>10</v>
      </c>
      <c r="C1374">
        <v>28</v>
      </c>
      <c r="D1374">
        <v>42</v>
      </c>
      <c r="E1374">
        <v>30</v>
      </c>
      <c r="F1374" s="4">
        <v>0</v>
      </c>
    </row>
    <row r="1375" spans="1:6" x14ac:dyDescent="0.3">
      <c r="A1375" s="3">
        <v>2010</v>
      </c>
      <c r="B1375">
        <v>10</v>
      </c>
      <c r="C1375">
        <v>29</v>
      </c>
      <c r="D1375">
        <v>53</v>
      </c>
      <c r="E1375">
        <v>28</v>
      </c>
      <c r="F1375" s="4">
        <v>0</v>
      </c>
    </row>
    <row r="1376" spans="1:6" x14ac:dyDescent="0.3">
      <c r="A1376" s="3">
        <v>2010</v>
      </c>
      <c r="B1376">
        <v>10</v>
      </c>
      <c r="C1376">
        <v>30</v>
      </c>
      <c r="D1376">
        <v>52</v>
      </c>
      <c r="E1376">
        <v>35</v>
      </c>
      <c r="F1376" s="4">
        <v>0</v>
      </c>
    </row>
    <row r="1377" spans="1:6" x14ac:dyDescent="0.3">
      <c r="A1377" s="3">
        <v>2010</v>
      </c>
      <c r="B1377">
        <v>10</v>
      </c>
      <c r="C1377">
        <v>31</v>
      </c>
      <c r="D1377">
        <v>49</v>
      </c>
      <c r="E1377">
        <v>30</v>
      </c>
      <c r="F1377" s="4">
        <v>0</v>
      </c>
    </row>
    <row r="1378" spans="1:6" x14ac:dyDescent="0.3">
      <c r="A1378" s="3">
        <v>2010</v>
      </c>
      <c r="B1378">
        <v>11</v>
      </c>
      <c r="C1378">
        <v>1</v>
      </c>
      <c r="D1378">
        <v>52</v>
      </c>
      <c r="E1378">
        <v>31</v>
      </c>
      <c r="F1378" s="4">
        <v>0</v>
      </c>
    </row>
    <row r="1379" spans="1:6" x14ac:dyDescent="0.3">
      <c r="A1379" s="3">
        <v>2010</v>
      </c>
      <c r="B1379">
        <v>11</v>
      </c>
      <c r="C1379">
        <v>2</v>
      </c>
      <c r="D1379">
        <v>56</v>
      </c>
      <c r="E1379">
        <v>34</v>
      </c>
      <c r="F1379" s="4">
        <v>0</v>
      </c>
    </row>
    <row r="1380" spans="1:6" x14ac:dyDescent="0.3">
      <c r="A1380" s="3">
        <v>2010</v>
      </c>
      <c r="B1380">
        <v>11</v>
      </c>
      <c r="C1380">
        <v>3</v>
      </c>
      <c r="D1380">
        <v>56</v>
      </c>
      <c r="E1380">
        <v>44</v>
      </c>
      <c r="F1380" s="4">
        <v>0</v>
      </c>
    </row>
    <row r="1381" spans="1:6" x14ac:dyDescent="0.3">
      <c r="A1381" s="3">
        <v>2010</v>
      </c>
      <c r="B1381">
        <v>11</v>
      </c>
      <c r="C1381">
        <v>4</v>
      </c>
      <c r="D1381">
        <v>46</v>
      </c>
      <c r="E1381">
        <v>33</v>
      </c>
      <c r="F1381" s="4">
        <v>0</v>
      </c>
    </row>
    <row r="1382" spans="1:6" x14ac:dyDescent="0.3">
      <c r="A1382" s="3">
        <v>2010</v>
      </c>
      <c r="B1382">
        <v>11</v>
      </c>
      <c r="C1382">
        <v>5</v>
      </c>
      <c r="D1382">
        <v>45</v>
      </c>
      <c r="E1382">
        <v>27</v>
      </c>
      <c r="F1382" s="4">
        <v>0</v>
      </c>
    </row>
    <row r="1383" spans="1:6" x14ac:dyDescent="0.3">
      <c r="A1383" s="3">
        <v>2010</v>
      </c>
      <c r="B1383">
        <v>11</v>
      </c>
      <c r="C1383">
        <v>6</v>
      </c>
      <c r="D1383">
        <v>57</v>
      </c>
      <c r="E1383">
        <v>31</v>
      </c>
      <c r="F1383" s="4">
        <v>0</v>
      </c>
    </row>
    <row r="1384" spans="1:6" x14ac:dyDescent="0.3">
      <c r="A1384" s="3">
        <v>2010</v>
      </c>
      <c r="B1384">
        <v>11</v>
      </c>
      <c r="C1384">
        <v>7</v>
      </c>
      <c r="D1384">
        <v>61</v>
      </c>
      <c r="E1384">
        <v>36</v>
      </c>
      <c r="F1384" s="4">
        <v>0</v>
      </c>
    </row>
    <row r="1385" spans="1:6" x14ac:dyDescent="0.3">
      <c r="A1385" s="3">
        <v>2010</v>
      </c>
      <c r="B1385">
        <v>11</v>
      </c>
      <c r="C1385">
        <v>8</v>
      </c>
      <c r="D1385">
        <v>63</v>
      </c>
      <c r="E1385">
        <v>43</v>
      </c>
      <c r="F1385" s="4">
        <v>0</v>
      </c>
    </row>
    <row r="1386" spans="1:6" x14ac:dyDescent="0.3">
      <c r="A1386" s="3">
        <v>2010</v>
      </c>
      <c r="B1386">
        <v>11</v>
      </c>
      <c r="C1386">
        <v>9</v>
      </c>
      <c r="D1386">
        <v>69</v>
      </c>
      <c r="E1386">
        <v>43</v>
      </c>
      <c r="F1386" s="4">
        <v>0</v>
      </c>
    </row>
    <row r="1387" spans="1:6" x14ac:dyDescent="0.3">
      <c r="A1387" s="3">
        <v>2010</v>
      </c>
      <c r="B1387">
        <v>11</v>
      </c>
      <c r="C1387">
        <v>10</v>
      </c>
      <c r="D1387">
        <v>68</v>
      </c>
      <c r="E1387">
        <v>45</v>
      </c>
      <c r="F1387" s="4">
        <v>0.17</v>
      </c>
    </row>
    <row r="1388" spans="1:6" x14ac:dyDescent="0.3">
      <c r="A1388" s="3">
        <v>2010</v>
      </c>
      <c r="B1388">
        <v>11</v>
      </c>
      <c r="C1388">
        <v>11</v>
      </c>
      <c r="D1388">
        <v>52</v>
      </c>
      <c r="E1388">
        <v>37</v>
      </c>
      <c r="F1388" s="4">
        <v>0</v>
      </c>
    </row>
    <row r="1389" spans="1:6" x14ac:dyDescent="0.3">
      <c r="A1389" s="3">
        <v>2010</v>
      </c>
      <c r="B1389">
        <v>11</v>
      </c>
      <c r="C1389">
        <v>12</v>
      </c>
      <c r="D1389">
        <v>43</v>
      </c>
      <c r="E1389">
        <v>36</v>
      </c>
      <c r="F1389" s="4">
        <v>0.03</v>
      </c>
    </row>
    <row r="1390" spans="1:6" x14ac:dyDescent="0.3">
      <c r="A1390" s="3">
        <v>2010</v>
      </c>
      <c r="B1390">
        <v>11</v>
      </c>
      <c r="C1390">
        <v>13</v>
      </c>
      <c r="D1390">
        <v>36</v>
      </c>
      <c r="E1390">
        <v>33</v>
      </c>
      <c r="F1390" s="4">
        <v>0.98</v>
      </c>
    </row>
    <row r="1391" spans="1:6" x14ac:dyDescent="0.3">
      <c r="A1391" s="3">
        <v>2010</v>
      </c>
      <c r="B1391">
        <v>11</v>
      </c>
      <c r="C1391">
        <v>14</v>
      </c>
      <c r="D1391">
        <v>35</v>
      </c>
      <c r="E1391">
        <v>33</v>
      </c>
      <c r="F1391" s="4">
        <v>0.06</v>
      </c>
    </row>
    <row r="1392" spans="1:6" x14ac:dyDescent="0.3">
      <c r="A1392" s="3">
        <v>2010</v>
      </c>
      <c r="B1392">
        <v>11</v>
      </c>
      <c r="C1392">
        <v>15</v>
      </c>
      <c r="D1392">
        <v>39</v>
      </c>
      <c r="E1392">
        <v>27</v>
      </c>
      <c r="F1392" s="4">
        <v>0</v>
      </c>
    </row>
    <row r="1393" spans="1:6" x14ac:dyDescent="0.3">
      <c r="A1393" s="3">
        <v>2010</v>
      </c>
      <c r="B1393">
        <v>11</v>
      </c>
      <c r="C1393">
        <v>16</v>
      </c>
      <c r="D1393">
        <v>35</v>
      </c>
      <c r="E1393">
        <v>30</v>
      </c>
      <c r="F1393" s="4">
        <v>0.02</v>
      </c>
    </row>
    <row r="1394" spans="1:6" x14ac:dyDescent="0.3">
      <c r="A1394" s="3">
        <v>2010</v>
      </c>
      <c r="B1394">
        <v>11</v>
      </c>
      <c r="C1394">
        <v>17</v>
      </c>
      <c r="D1394">
        <v>37</v>
      </c>
      <c r="E1394">
        <v>30</v>
      </c>
      <c r="F1394" s="4">
        <v>0</v>
      </c>
    </row>
    <row r="1395" spans="1:6" x14ac:dyDescent="0.3">
      <c r="A1395" s="3">
        <v>2010</v>
      </c>
      <c r="B1395">
        <v>11</v>
      </c>
      <c r="C1395">
        <v>19</v>
      </c>
      <c r="D1395">
        <v>39</v>
      </c>
      <c r="E1395">
        <v>23</v>
      </c>
      <c r="F1395" s="4">
        <v>0</v>
      </c>
    </row>
    <row r="1396" spans="1:6" x14ac:dyDescent="0.3">
      <c r="A1396" s="3">
        <v>2010</v>
      </c>
      <c r="B1396">
        <v>11</v>
      </c>
      <c r="C1396">
        <v>20</v>
      </c>
      <c r="D1396">
        <v>29</v>
      </c>
      <c r="E1396">
        <v>18</v>
      </c>
      <c r="F1396" s="4">
        <v>0.02</v>
      </c>
    </row>
    <row r="1397" spans="1:6" x14ac:dyDescent="0.3">
      <c r="A1397" s="3">
        <v>2010</v>
      </c>
      <c r="B1397">
        <v>11</v>
      </c>
      <c r="C1397">
        <v>21</v>
      </c>
      <c r="D1397">
        <v>34</v>
      </c>
      <c r="E1397">
        <v>27</v>
      </c>
      <c r="F1397" s="4">
        <v>0.03</v>
      </c>
    </row>
    <row r="1398" spans="1:6" x14ac:dyDescent="0.3">
      <c r="A1398" s="3">
        <v>2010</v>
      </c>
      <c r="B1398">
        <v>11</v>
      </c>
      <c r="C1398">
        <v>22</v>
      </c>
      <c r="D1398">
        <v>31</v>
      </c>
      <c r="E1398">
        <v>14</v>
      </c>
      <c r="F1398" s="4">
        <v>0.02</v>
      </c>
    </row>
    <row r="1399" spans="1:6" x14ac:dyDescent="0.3">
      <c r="A1399" s="3">
        <v>2010</v>
      </c>
      <c r="B1399">
        <v>11</v>
      </c>
      <c r="C1399">
        <v>23</v>
      </c>
      <c r="D1399">
        <v>24</v>
      </c>
      <c r="E1399">
        <v>12</v>
      </c>
      <c r="F1399" s="4">
        <v>0</v>
      </c>
    </row>
    <row r="1400" spans="1:6" x14ac:dyDescent="0.3">
      <c r="A1400" s="3">
        <v>2010</v>
      </c>
      <c r="B1400">
        <v>11</v>
      </c>
      <c r="C1400">
        <v>24</v>
      </c>
      <c r="D1400">
        <v>33</v>
      </c>
      <c r="E1400">
        <v>20</v>
      </c>
      <c r="F1400" s="4">
        <v>0.12</v>
      </c>
    </row>
    <row r="1401" spans="1:6" x14ac:dyDescent="0.3">
      <c r="A1401" s="3">
        <v>2010</v>
      </c>
      <c r="B1401">
        <v>11</v>
      </c>
      <c r="C1401">
        <v>26</v>
      </c>
      <c r="D1401">
        <v>26</v>
      </c>
      <c r="E1401">
        <v>11</v>
      </c>
      <c r="F1401" s="4">
        <v>0</v>
      </c>
    </row>
    <row r="1402" spans="1:6" x14ac:dyDescent="0.3">
      <c r="A1402" s="3">
        <v>2010</v>
      </c>
      <c r="B1402">
        <v>11</v>
      </c>
      <c r="C1402">
        <v>27</v>
      </c>
      <c r="D1402">
        <v>28</v>
      </c>
      <c r="E1402">
        <v>10</v>
      </c>
      <c r="F1402" s="4">
        <v>0</v>
      </c>
    </row>
    <row r="1403" spans="1:6" x14ac:dyDescent="0.3">
      <c r="A1403" s="3">
        <v>2010</v>
      </c>
      <c r="B1403">
        <v>11</v>
      </c>
      <c r="C1403">
        <v>28</v>
      </c>
      <c r="D1403">
        <v>45</v>
      </c>
      <c r="E1403">
        <v>27</v>
      </c>
      <c r="F1403" s="4">
        <v>0</v>
      </c>
    </row>
    <row r="1404" spans="1:6" x14ac:dyDescent="0.3">
      <c r="A1404" s="3">
        <v>2010</v>
      </c>
      <c r="B1404">
        <v>11</v>
      </c>
      <c r="C1404">
        <v>29</v>
      </c>
      <c r="D1404">
        <v>41</v>
      </c>
      <c r="E1404">
        <v>36</v>
      </c>
      <c r="F1404" s="4">
        <v>0.59</v>
      </c>
    </row>
    <row r="1405" spans="1:6" x14ac:dyDescent="0.3">
      <c r="A1405" s="3">
        <v>2010</v>
      </c>
      <c r="B1405">
        <v>11</v>
      </c>
      <c r="C1405">
        <v>30</v>
      </c>
      <c r="D1405">
        <v>36</v>
      </c>
      <c r="E1405">
        <v>18</v>
      </c>
      <c r="F1405" s="4">
        <v>0.03</v>
      </c>
    </row>
    <row r="1406" spans="1:6" x14ac:dyDescent="0.3">
      <c r="A1406" s="3">
        <v>2010</v>
      </c>
      <c r="B1406">
        <v>12</v>
      </c>
      <c r="C1406">
        <v>3</v>
      </c>
      <c r="D1406">
        <v>20</v>
      </c>
      <c r="E1406">
        <v>10</v>
      </c>
      <c r="F1406" s="4">
        <v>0.43</v>
      </c>
    </row>
    <row r="1407" spans="1:6" x14ac:dyDescent="0.3">
      <c r="A1407" s="3">
        <v>2010</v>
      </c>
      <c r="B1407">
        <v>12</v>
      </c>
      <c r="C1407">
        <v>4</v>
      </c>
      <c r="D1407">
        <v>25</v>
      </c>
      <c r="E1407">
        <v>11</v>
      </c>
      <c r="F1407" s="4">
        <v>0.09</v>
      </c>
    </row>
    <row r="1408" spans="1:6" x14ac:dyDescent="0.3">
      <c r="A1408" s="3">
        <v>2010</v>
      </c>
      <c r="B1408">
        <v>12</v>
      </c>
      <c r="C1408">
        <v>5</v>
      </c>
      <c r="D1408">
        <v>18</v>
      </c>
      <c r="E1408">
        <v>4</v>
      </c>
      <c r="F1408" s="4">
        <v>0.01</v>
      </c>
    </row>
    <row r="1409" spans="1:6" x14ac:dyDescent="0.3">
      <c r="A1409" s="3">
        <v>2010</v>
      </c>
      <c r="B1409">
        <v>12</v>
      </c>
      <c r="C1409">
        <v>7</v>
      </c>
      <c r="D1409">
        <v>17</v>
      </c>
      <c r="E1409">
        <v>8</v>
      </c>
      <c r="F1409" s="4">
        <v>0</v>
      </c>
    </row>
    <row r="1410" spans="1:6" x14ac:dyDescent="0.3">
      <c r="A1410" s="3">
        <v>2010</v>
      </c>
      <c r="B1410">
        <v>12</v>
      </c>
      <c r="C1410">
        <v>9</v>
      </c>
      <c r="D1410">
        <v>34</v>
      </c>
      <c r="E1410">
        <v>11</v>
      </c>
      <c r="F1410" s="4">
        <v>0.01</v>
      </c>
    </row>
    <row r="1411" spans="1:6" x14ac:dyDescent="0.3">
      <c r="A1411" s="3">
        <v>2010</v>
      </c>
      <c r="B1411">
        <v>12</v>
      </c>
      <c r="C1411">
        <v>10</v>
      </c>
      <c r="D1411">
        <v>28</v>
      </c>
      <c r="E1411">
        <v>16</v>
      </c>
      <c r="F1411" s="4">
        <v>0.05</v>
      </c>
    </row>
    <row r="1412" spans="1:6" x14ac:dyDescent="0.3">
      <c r="A1412" s="3">
        <v>2010</v>
      </c>
      <c r="B1412">
        <v>12</v>
      </c>
      <c r="C1412">
        <v>11</v>
      </c>
      <c r="D1412">
        <v>22</v>
      </c>
      <c r="E1412">
        <v>8</v>
      </c>
      <c r="F1412" s="4">
        <v>1.1599999999999999</v>
      </c>
    </row>
    <row r="1413" spans="1:6" x14ac:dyDescent="0.3">
      <c r="A1413" s="3">
        <v>2010</v>
      </c>
      <c r="B1413">
        <v>12</v>
      </c>
      <c r="C1413">
        <v>12</v>
      </c>
      <c r="D1413">
        <v>8</v>
      </c>
      <c r="E1413">
        <v>-1</v>
      </c>
      <c r="F1413" s="4">
        <v>0</v>
      </c>
    </row>
    <row r="1414" spans="1:6" x14ac:dyDescent="0.3">
      <c r="A1414" s="3">
        <v>2010</v>
      </c>
      <c r="B1414">
        <v>12</v>
      </c>
      <c r="C1414">
        <v>13</v>
      </c>
      <c r="D1414">
        <v>6</v>
      </c>
      <c r="E1414">
        <v>-8</v>
      </c>
      <c r="F1414" s="4">
        <v>0</v>
      </c>
    </row>
    <row r="1415" spans="1:6" x14ac:dyDescent="0.3">
      <c r="A1415" s="3">
        <v>2010</v>
      </c>
      <c r="B1415">
        <v>12</v>
      </c>
      <c r="C1415">
        <v>14</v>
      </c>
      <c r="D1415">
        <v>10</v>
      </c>
      <c r="E1415">
        <v>-6</v>
      </c>
      <c r="F1415" s="4">
        <v>0</v>
      </c>
    </row>
    <row r="1416" spans="1:6" x14ac:dyDescent="0.3">
      <c r="A1416" s="3">
        <v>2010</v>
      </c>
      <c r="B1416">
        <v>12</v>
      </c>
      <c r="C1416">
        <v>15</v>
      </c>
      <c r="D1416">
        <v>17</v>
      </c>
      <c r="E1416">
        <v>4</v>
      </c>
      <c r="F1416" s="4">
        <v>0</v>
      </c>
    </row>
    <row r="1417" spans="1:6" x14ac:dyDescent="0.3">
      <c r="A1417" s="3">
        <v>2010</v>
      </c>
      <c r="B1417">
        <v>12</v>
      </c>
      <c r="C1417">
        <v>19</v>
      </c>
      <c r="D1417">
        <v>15</v>
      </c>
      <c r="E1417">
        <v>3</v>
      </c>
      <c r="F1417" s="4">
        <v>0</v>
      </c>
    </row>
    <row r="1418" spans="1:6" x14ac:dyDescent="0.3">
      <c r="A1418" s="3">
        <v>2010</v>
      </c>
      <c r="B1418">
        <v>12</v>
      </c>
      <c r="C1418">
        <v>20</v>
      </c>
      <c r="D1418">
        <v>26</v>
      </c>
      <c r="E1418">
        <v>10</v>
      </c>
      <c r="F1418" s="4">
        <v>0.36</v>
      </c>
    </row>
    <row r="1419" spans="1:6" x14ac:dyDescent="0.3">
      <c r="A1419" s="3">
        <v>2010</v>
      </c>
      <c r="B1419">
        <v>12</v>
      </c>
      <c r="C1419">
        <v>21</v>
      </c>
      <c r="D1419">
        <v>31</v>
      </c>
      <c r="E1419">
        <v>20</v>
      </c>
      <c r="F1419" s="4">
        <v>0.05</v>
      </c>
    </row>
    <row r="1420" spans="1:6" x14ac:dyDescent="0.3">
      <c r="A1420" s="3">
        <v>2010</v>
      </c>
      <c r="B1420">
        <v>12</v>
      </c>
      <c r="C1420">
        <v>23</v>
      </c>
      <c r="D1420">
        <v>27</v>
      </c>
      <c r="E1420">
        <v>23</v>
      </c>
      <c r="F1420" s="4">
        <v>0.15</v>
      </c>
    </row>
    <row r="1421" spans="1:6" x14ac:dyDescent="0.3">
      <c r="A1421" s="3">
        <v>2010</v>
      </c>
      <c r="B1421">
        <v>12</v>
      </c>
      <c r="C1421">
        <v>24</v>
      </c>
      <c r="D1421">
        <v>26</v>
      </c>
      <c r="E1421">
        <v>18</v>
      </c>
      <c r="F1421" s="4">
        <v>0.18</v>
      </c>
    </row>
    <row r="1422" spans="1:6" x14ac:dyDescent="0.3">
      <c r="A1422" s="3">
        <v>2010</v>
      </c>
      <c r="B1422">
        <v>12</v>
      </c>
      <c r="C1422">
        <v>28</v>
      </c>
      <c r="D1422">
        <v>34</v>
      </c>
      <c r="E1422">
        <v>14</v>
      </c>
      <c r="F1422" s="4">
        <v>0</v>
      </c>
    </row>
    <row r="1423" spans="1:6" x14ac:dyDescent="0.3">
      <c r="A1423" s="3">
        <v>2010</v>
      </c>
      <c r="B1423">
        <v>12</v>
      </c>
      <c r="C1423">
        <v>30</v>
      </c>
      <c r="D1423">
        <v>42</v>
      </c>
      <c r="E1423">
        <v>17</v>
      </c>
      <c r="F1423" s="4">
        <v>0.27</v>
      </c>
    </row>
    <row r="1424" spans="1:6" x14ac:dyDescent="0.3">
      <c r="A1424" s="3">
        <v>2010</v>
      </c>
      <c r="B1424">
        <v>12</v>
      </c>
      <c r="C1424">
        <v>31</v>
      </c>
      <c r="D1424">
        <v>24</v>
      </c>
      <c r="E1424">
        <v>7</v>
      </c>
      <c r="F1424" s="4">
        <v>0.03</v>
      </c>
    </row>
    <row r="1425" spans="1:6" x14ac:dyDescent="0.3">
      <c r="A1425" s="3">
        <v>2011</v>
      </c>
      <c r="B1425">
        <v>1</v>
      </c>
      <c r="C1425">
        <v>3</v>
      </c>
      <c r="D1425">
        <v>21</v>
      </c>
      <c r="E1425">
        <v>8</v>
      </c>
      <c r="F1425" s="4">
        <v>0.03</v>
      </c>
    </row>
    <row r="1426" spans="1:6" x14ac:dyDescent="0.3">
      <c r="A1426" s="3">
        <v>2011</v>
      </c>
      <c r="B1426">
        <v>1</v>
      </c>
      <c r="C1426">
        <v>5</v>
      </c>
      <c r="D1426">
        <v>25</v>
      </c>
      <c r="E1426">
        <v>3</v>
      </c>
      <c r="F1426" s="4">
        <v>0.04</v>
      </c>
    </row>
    <row r="1427" spans="1:6" x14ac:dyDescent="0.3">
      <c r="A1427" s="3">
        <v>2011</v>
      </c>
      <c r="B1427">
        <v>1</v>
      </c>
      <c r="C1427">
        <v>7</v>
      </c>
      <c r="D1427">
        <v>15</v>
      </c>
      <c r="E1427">
        <v>8</v>
      </c>
      <c r="F1427" s="4">
        <v>0.01</v>
      </c>
    </row>
    <row r="1428" spans="1:6" x14ac:dyDescent="0.3">
      <c r="A1428" s="3">
        <v>2011</v>
      </c>
      <c r="B1428">
        <v>1</v>
      </c>
      <c r="C1428">
        <v>10</v>
      </c>
      <c r="D1428">
        <v>22</v>
      </c>
      <c r="E1428">
        <v>12</v>
      </c>
      <c r="F1428" s="4">
        <v>0.16</v>
      </c>
    </row>
    <row r="1429" spans="1:6" x14ac:dyDescent="0.3">
      <c r="A1429" s="3">
        <v>2011</v>
      </c>
      <c r="B1429">
        <v>1</v>
      </c>
      <c r="C1429">
        <v>11</v>
      </c>
      <c r="D1429">
        <v>23</v>
      </c>
      <c r="E1429">
        <v>18</v>
      </c>
      <c r="F1429" s="4">
        <v>0.1</v>
      </c>
    </row>
    <row r="1430" spans="1:6" x14ac:dyDescent="0.3">
      <c r="A1430" s="3">
        <v>2011</v>
      </c>
      <c r="B1430">
        <v>1</v>
      </c>
      <c r="C1430">
        <v>12</v>
      </c>
      <c r="D1430">
        <v>21</v>
      </c>
      <c r="E1430">
        <v>2</v>
      </c>
      <c r="F1430" s="4">
        <v>0</v>
      </c>
    </row>
    <row r="1431" spans="1:6" x14ac:dyDescent="0.3">
      <c r="A1431" s="3">
        <v>2011</v>
      </c>
      <c r="B1431">
        <v>1</v>
      </c>
      <c r="C1431">
        <v>13</v>
      </c>
      <c r="D1431">
        <v>16</v>
      </c>
      <c r="E1431">
        <v>0</v>
      </c>
      <c r="F1431" s="4">
        <v>0.08</v>
      </c>
    </row>
    <row r="1432" spans="1:6" x14ac:dyDescent="0.3">
      <c r="A1432" s="3">
        <v>2011</v>
      </c>
      <c r="B1432">
        <v>1</v>
      </c>
      <c r="C1432">
        <v>14</v>
      </c>
      <c r="D1432">
        <v>18</v>
      </c>
      <c r="E1432">
        <v>14</v>
      </c>
      <c r="F1432" s="4">
        <v>0.17</v>
      </c>
    </row>
    <row r="1433" spans="1:6" x14ac:dyDescent="0.3">
      <c r="A1433" s="3">
        <v>2011</v>
      </c>
      <c r="B1433">
        <v>1</v>
      </c>
      <c r="C1433">
        <v>15</v>
      </c>
      <c r="D1433">
        <v>16</v>
      </c>
      <c r="E1433">
        <v>2</v>
      </c>
      <c r="F1433" s="4">
        <v>0</v>
      </c>
    </row>
    <row r="1434" spans="1:6" x14ac:dyDescent="0.3">
      <c r="A1434" s="3">
        <v>2011</v>
      </c>
      <c r="B1434">
        <v>1</v>
      </c>
      <c r="C1434">
        <v>16</v>
      </c>
      <c r="D1434">
        <v>15</v>
      </c>
      <c r="E1434">
        <v>4</v>
      </c>
      <c r="F1434" s="4">
        <v>0.01</v>
      </c>
    </row>
    <row r="1435" spans="1:6" x14ac:dyDescent="0.3">
      <c r="A1435" s="3">
        <v>2011</v>
      </c>
      <c r="B1435">
        <v>1</v>
      </c>
      <c r="C1435">
        <v>17</v>
      </c>
      <c r="D1435">
        <v>25</v>
      </c>
      <c r="E1435">
        <v>15</v>
      </c>
      <c r="F1435" s="4">
        <v>7.0000000000000007E-2</v>
      </c>
    </row>
    <row r="1436" spans="1:6" x14ac:dyDescent="0.3">
      <c r="A1436" s="3">
        <v>2011</v>
      </c>
      <c r="B1436">
        <v>1</v>
      </c>
      <c r="C1436">
        <v>19</v>
      </c>
      <c r="D1436">
        <v>13</v>
      </c>
      <c r="E1436">
        <v>-3</v>
      </c>
      <c r="F1436" s="4">
        <v>0.01</v>
      </c>
    </row>
    <row r="1437" spans="1:6" x14ac:dyDescent="0.3">
      <c r="A1437" s="3">
        <v>2011</v>
      </c>
      <c r="B1437">
        <v>1</v>
      </c>
      <c r="C1437">
        <v>20</v>
      </c>
      <c r="D1437">
        <v>9</v>
      </c>
      <c r="E1437">
        <v>-11</v>
      </c>
      <c r="F1437" s="4">
        <v>0.01</v>
      </c>
    </row>
    <row r="1438" spans="1:6" x14ac:dyDescent="0.3">
      <c r="A1438" s="3">
        <v>2011</v>
      </c>
      <c r="B1438">
        <v>1</v>
      </c>
      <c r="C1438">
        <v>21</v>
      </c>
      <c r="D1438">
        <v>3</v>
      </c>
      <c r="E1438">
        <v>-16</v>
      </c>
      <c r="F1438" s="4">
        <v>0.01</v>
      </c>
    </row>
    <row r="1439" spans="1:6" x14ac:dyDescent="0.3">
      <c r="A1439" s="3">
        <v>2011</v>
      </c>
      <c r="B1439">
        <v>1</v>
      </c>
      <c r="C1439">
        <v>23</v>
      </c>
      <c r="D1439">
        <v>13</v>
      </c>
      <c r="E1439">
        <v>-8</v>
      </c>
      <c r="F1439" s="4">
        <v>0</v>
      </c>
    </row>
    <row r="1440" spans="1:6" x14ac:dyDescent="0.3">
      <c r="A1440" s="3">
        <v>2011</v>
      </c>
      <c r="B1440">
        <v>1</v>
      </c>
      <c r="C1440">
        <v>24</v>
      </c>
      <c r="D1440">
        <v>27</v>
      </c>
      <c r="E1440">
        <v>11</v>
      </c>
      <c r="F1440" s="4">
        <v>0.01</v>
      </c>
    </row>
    <row r="1441" spans="1:6" x14ac:dyDescent="0.3">
      <c r="A1441" s="3">
        <v>2011</v>
      </c>
      <c r="B1441">
        <v>1</v>
      </c>
      <c r="C1441">
        <v>27</v>
      </c>
      <c r="D1441">
        <v>27</v>
      </c>
      <c r="E1441">
        <v>22</v>
      </c>
      <c r="F1441" s="4">
        <v>0.01</v>
      </c>
    </row>
    <row r="1442" spans="1:6" x14ac:dyDescent="0.3">
      <c r="A1442" s="3">
        <v>2011</v>
      </c>
      <c r="B1442">
        <v>1</v>
      </c>
      <c r="C1442">
        <v>28</v>
      </c>
      <c r="D1442">
        <v>31</v>
      </c>
      <c r="E1442">
        <v>23</v>
      </c>
      <c r="F1442" s="4">
        <v>0</v>
      </c>
    </row>
    <row r="1443" spans="1:6" x14ac:dyDescent="0.3">
      <c r="A1443" s="3">
        <v>2011</v>
      </c>
      <c r="B1443">
        <v>1</v>
      </c>
      <c r="C1443">
        <v>30</v>
      </c>
      <c r="D1443">
        <v>23</v>
      </c>
      <c r="E1443">
        <v>14</v>
      </c>
      <c r="F1443" s="4">
        <v>0.03</v>
      </c>
    </row>
    <row r="1444" spans="1:6" x14ac:dyDescent="0.3">
      <c r="A1444" s="3">
        <v>2011</v>
      </c>
      <c r="B1444">
        <v>1</v>
      </c>
      <c r="C1444">
        <v>31</v>
      </c>
      <c r="D1444">
        <v>21</v>
      </c>
      <c r="E1444">
        <v>14</v>
      </c>
      <c r="F1444" s="4">
        <v>0.25</v>
      </c>
    </row>
    <row r="1445" spans="1:6" x14ac:dyDescent="0.3">
      <c r="A1445" s="3">
        <v>2011</v>
      </c>
      <c r="B1445">
        <v>2</v>
      </c>
      <c r="C1445">
        <v>2</v>
      </c>
      <c r="D1445">
        <v>12</v>
      </c>
      <c r="E1445">
        <v>-4</v>
      </c>
      <c r="F1445" s="4">
        <v>0</v>
      </c>
    </row>
    <row r="1446" spans="1:6" x14ac:dyDescent="0.3">
      <c r="A1446" s="3">
        <v>2011</v>
      </c>
      <c r="B1446">
        <v>2</v>
      </c>
      <c r="C1446">
        <v>3</v>
      </c>
      <c r="D1446">
        <v>19</v>
      </c>
      <c r="E1446">
        <v>-2</v>
      </c>
      <c r="F1446" s="4">
        <v>0</v>
      </c>
    </row>
    <row r="1447" spans="1:6" x14ac:dyDescent="0.3">
      <c r="A1447" s="3">
        <v>2011</v>
      </c>
      <c r="B1447">
        <v>2</v>
      </c>
      <c r="C1447">
        <v>4</v>
      </c>
      <c r="D1447">
        <v>34</v>
      </c>
      <c r="E1447">
        <v>10</v>
      </c>
      <c r="F1447" s="4">
        <v>0</v>
      </c>
    </row>
    <row r="1448" spans="1:6" x14ac:dyDescent="0.3">
      <c r="A1448" s="3">
        <v>2011</v>
      </c>
      <c r="B1448">
        <v>2</v>
      </c>
      <c r="C1448">
        <v>5</v>
      </c>
      <c r="D1448">
        <v>27</v>
      </c>
      <c r="E1448">
        <v>14</v>
      </c>
      <c r="F1448" s="4">
        <v>0.01</v>
      </c>
    </row>
    <row r="1449" spans="1:6" x14ac:dyDescent="0.3">
      <c r="A1449" s="3">
        <v>2011</v>
      </c>
      <c r="B1449">
        <v>2</v>
      </c>
      <c r="C1449">
        <v>6</v>
      </c>
      <c r="D1449">
        <v>29</v>
      </c>
      <c r="E1449">
        <v>23</v>
      </c>
      <c r="F1449" s="4">
        <v>0.01</v>
      </c>
    </row>
    <row r="1450" spans="1:6" x14ac:dyDescent="0.3">
      <c r="A1450" s="3">
        <v>2011</v>
      </c>
      <c r="B1450">
        <v>2</v>
      </c>
      <c r="C1450">
        <v>8</v>
      </c>
      <c r="D1450">
        <v>3</v>
      </c>
      <c r="E1450">
        <v>-10</v>
      </c>
      <c r="F1450" s="4">
        <v>0</v>
      </c>
    </row>
    <row r="1451" spans="1:6" x14ac:dyDescent="0.3">
      <c r="A1451" s="3">
        <v>2011</v>
      </c>
      <c r="B1451">
        <v>2</v>
      </c>
      <c r="C1451">
        <v>9</v>
      </c>
      <c r="D1451">
        <v>8</v>
      </c>
      <c r="E1451">
        <v>-7</v>
      </c>
      <c r="F1451" s="4">
        <v>0</v>
      </c>
    </row>
    <row r="1452" spans="1:6" x14ac:dyDescent="0.3">
      <c r="A1452" s="3">
        <v>2011</v>
      </c>
      <c r="B1452">
        <v>2</v>
      </c>
      <c r="C1452">
        <v>10</v>
      </c>
      <c r="D1452">
        <v>12</v>
      </c>
      <c r="E1452">
        <v>-11</v>
      </c>
      <c r="F1452" s="4">
        <v>0</v>
      </c>
    </row>
    <row r="1453" spans="1:6" x14ac:dyDescent="0.3">
      <c r="A1453" s="3">
        <v>2011</v>
      </c>
      <c r="B1453">
        <v>2</v>
      </c>
      <c r="C1453">
        <v>11</v>
      </c>
      <c r="D1453">
        <v>32</v>
      </c>
      <c r="E1453">
        <v>-6</v>
      </c>
      <c r="F1453" s="4">
        <v>0.01</v>
      </c>
    </row>
    <row r="1454" spans="1:6" x14ac:dyDescent="0.3">
      <c r="A1454" s="3">
        <v>2011</v>
      </c>
      <c r="B1454">
        <v>2</v>
      </c>
      <c r="C1454">
        <v>12</v>
      </c>
      <c r="D1454">
        <v>38</v>
      </c>
      <c r="E1454">
        <v>18</v>
      </c>
      <c r="F1454" s="4">
        <v>0</v>
      </c>
    </row>
    <row r="1455" spans="1:6" x14ac:dyDescent="0.3">
      <c r="A1455" s="3">
        <v>2011</v>
      </c>
      <c r="B1455">
        <v>2</v>
      </c>
      <c r="C1455">
        <v>13</v>
      </c>
      <c r="D1455">
        <v>48</v>
      </c>
      <c r="E1455">
        <v>29</v>
      </c>
      <c r="F1455" s="4">
        <v>0</v>
      </c>
    </row>
    <row r="1456" spans="1:6" x14ac:dyDescent="0.3">
      <c r="A1456" s="3">
        <v>2011</v>
      </c>
      <c r="B1456">
        <v>2</v>
      </c>
      <c r="C1456">
        <v>14</v>
      </c>
      <c r="D1456">
        <v>39</v>
      </c>
      <c r="E1456">
        <v>32</v>
      </c>
      <c r="F1456" s="4">
        <v>0</v>
      </c>
    </row>
    <row r="1457" spans="1:6" x14ac:dyDescent="0.3">
      <c r="A1457" s="3">
        <v>2011</v>
      </c>
      <c r="B1457">
        <v>2</v>
      </c>
      <c r="C1457">
        <v>15</v>
      </c>
      <c r="D1457">
        <v>42</v>
      </c>
      <c r="E1457">
        <v>32</v>
      </c>
      <c r="F1457" s="4">
        <v>0</v>
      </c>
    </row>
    <row r="1458" spans="1:6" x14ac:dyDescent="0.3">
      <c r="A1458" s="3">
        <v>2011</v>
      </c>
      <c r="B1458">
        <v>2</v>
      </c>
      <c r="C1458">
        <v>17</v>
      </c>
      <c r="D1458">
        <v>46</v>
      </c>
      <c r="E1458">
        <v>30</v>
      </c>
      <c r="F1458" s="4">
        <v>0.01</v>
      </c>
    </row>
    <row r="1459" spans="1:6" x14ac:dyDescent="0.3">
      <c r="A1459" s="3">
        <v>2011</v>
      </c>
      <c r="B1459">
        <v>2</v>
      </c>
      <c r="C1459">
        <v>18</v>
      </c>
      <c r="D1459">
        <v>30</v>
      </c>
      <c r="E1459">
        <v>15</v>
      </c>
      <c r="F1459" s="4">
        <v>0</v>
      </c>
    </row>
    <row r="1460" spans="1:6" x14ac:dyDescent="0.3">
      <c r="A1460" s="3">
        <v>2011</v>
      </c>
      <c r="B1460">
        <v>2</v>
      </c>
      <c r="C1460">
        <v>19</v>
      </c>
      <c r="D1460">
        <v>29</v>
      </c>
      <c r="E1460">
        <v>10</v>
      </c>
      <c r="F1460" s="4">
        <v>0</v>
      </c>
    </row>
    <row r="1461" spans="1:6" x14ac:dyDescent="0.3">
      <c r="A1461" s="3">
        <v>2011</v>
      </c>
      <c r="B1461">
        <v>2</v>
      </c>
      <c r="C1461">
        <v>20</v>
      </c>
      <c r="D1461">
        <v>27</v>
      </c>
      <c r="E1461">
        <v>24</v>
      </c>
      <c r="F1461" s="4">
        <v>0.85</v>
      </c>
    </row>
    <row r="1462" spans="1:6" x14ac:dyDescent="0.3">
      <c r="A1462" s="3">
        <v>2011</v>
      </c>
      <c r="B1462">
        <v>2</v>
      </c>
      <c r="C1462">
        <v>21</v>
      </c>
      <c r="D1462">
        <v>24</v>
      </c>
      <c r="E1462">
        <v>16</v>
      </c>
      <c r="F1462" s="4">
        <v>0.11</v>
      </c>
    </row>
    <row r="1463" spans="1:6" x14ac:dyDescent="0.3">
      <c r="A1463" s="3">
        <v>2011</v>
      </c>
      <c r="B1463">
        <v>2</v>
      </c>
      <c r="C1463">
        <v>24</v>
      </c>
      <c r="D1463">
        <v>29</v>
      </c>
      <c r="E1463">
        <v>15</v>
      </c>
      <c r="F1463" s="4">
        <v>0</v>
      </c>
    </row>
    <row r="1464" spans="1:6" x14ac:dyDescent="0.3">
      <c r="A1464" s="3">
        <v>2011</v>
      </c>
      <c r="B1464">
        <v>2</v>
      </c>
      <c r="C1464">
        <v>25</v>
      </c>
      <c r="D1464">
        <v>15</v>
      </c>
      <c r="E1464">
        <v>0</v>
      </c>
      <c r="F1464" s="4">
        <v>0.02</v>
      </c>
    </row>
    <row r="1465" spans="1:6" x14ac:dyDescent="0.3">
      <c r="A1465" s="3">
        <v>2011</v>
      </c>
      <c r="B1465">
        <v>2</v>
      </c>
      <c r="C1465">
        <v>26</v>
      </c>
      <c r="D1465">
        <v>8</v>
      </c>
      <c r="E1465">
        <v>-2</v>
      </c>
      <c r="F1465" s="4">
        <v>0.1</v>
      </c>
    </row>
    <row r="1466" spans="1:6" x14ac:dyDescent="0.3">
      <c r="A1466" s="3">
        <v>2011</v>
      </c>
      <c r="B1466">
        <v>2</v>
      </c>
      <c r="C1466">
        <v>28</v>
      </c>
      <c r="D1466">
        <v>25</v>
      </c>
      <c r="E1466">
        <v>2</v>
      </c>
      <c r="F1466" s="4">
        <v>0</v>
      </c>
    </row>
    <row r="1467" spans="1:6" x14ac:dyDescent="0.3">
      <c r="A1467" s="3">
        <v>2011</v>
      </c>
      <c r="B1467">
        <v>3</v>
      </c>
      <c r="C1467">
        <v>1</v>
      </c>
      <c r="D1467">
        <v>41</v>
      </c>
      <c r="E1467">
        <v>5</v>
      </c>
      <c r="F1467" s="4">
        <v>0</v>
      </c>
    </row>
    <row r="1468" spans="1:6" x14ac:dyDescent="0.3">
      <c r="A1468" s="3">
        <v>2011</v>
      </c>
      <c r="B1468">
        <v>3</v>
      </c>
      <c r="C1468">
        <v>2</v>
      </c>
      <c r="D1468">
        <v>17</v>
      </c>
      <c r="E1468">
        <v>-3</v>
      </c>
      <c r="F1468" s="4">
        <v>0</v>
      </c>
    </row>
    <row r="1469" spans="1:6" x14ac:dyDescent="0.3">
      <c r="A1469" s="3">
        <v>2011</v>
      </c>
      <c r="B1469">
        <v>3</v>
      </c>
      <c r="C1469">
        <v>3</v>
      </c>
      <c r="D1469">
        <v>32</v>
      </c>
      <c r="E1469">
        <v>14</v>
      </c>
      <c r="F1469" s="4">
        <v>0.01</v>
      </c>
    </row>
    <row r="1470" spans="1:6" x14ac:dyDescent="0.3">
      <c r="A1470" s="3">
        <v>2011</v>
      </c>
      <c r="B1470">
        <v>3</v>
      </c>
      <c r="C1470">
        <v>4</v>
      </c>
      <c r="D1470">
        <v>30</v>
      </c>
      <c r="E1470">
        <v>23</v>
      </c>
      <c r="F1470" s="4">
        <v>0</v>
      </c>
    </row>
    <row r="1471" spans="1:6" x14ac:dyDescent="0.3">
      <c r="A1471" s="3">
        <v>2011</v>
      </c>
      <c r="B1471">
        <v>3</v>
      </c>
      <c r="C1471">
        <v>5</v>
      </c>
      <c r="D1471">
        <v>29</v>
      </c>
      <c r="E1471">
        <v>17</v>
      </c>
      <c r="F1471" s="4">
        <v>0</v>
      </c>
    </row>
    <row r="1472" spans="1:6" x14ac:dyDescent="0.3">
      <c r="A1472" s="3">
        <v>2011</v>
      </c>
      <c r="B1472">
        <v>3</v>
      </c>
      <c r="C1472">
        <v>6</v>
      </c>
      <c r="D1472">
        <v>30</v>
      </c>
      <c r="E1472">
        <v>11</v>
      </c>
      <c r="F1472" s="4">
        <v>0.12</v>
      </c>
    </row>
    <row r="1473" spans="1:6" x14ac:dyDescent="0.3">
      <c r="A1473" s="3">
        <v>2011</v>
      </c>
      <c r="B1473">
        <v>3</v>
      </c>
      <c r="C1473">
        <v>7</v>
      </c>
      <c r="D1473">
        <v>30</v>
      </c>
      <c r="E1473">
        <v>24</v>
      </c>
      <c r="F1473" s="4">
        <v>0.03</v>
      </c>
    </row>
    <row r="1474" spans="1:6" x14ac:dyDescent="0.3">
      <c r="A1474" s="3">
        <v>2011</v>
      </c>
      <c r="B1474">
        <v>3</v>
      </c>
      <c r="C1474">
        <v>9</v>
      </c>
      <c r="D1474">
        <v>36</v>
      </c>
      <c r="E1474">
        <v>30</v>
      </c>
      <c r="F1474" s="4">
        <v>0.09</v>
      </c>
    </row>
    <row r="1475" spans="1:6" x14ac:dyDescent="0.3">
      <c r="A1475" s="3">
        <v>2011</v>
      </c>
      <c r="B1475">
        <v>3</v>
      </c>
      <c r="C1475">
        <v>10</v>
      </c>
      <c r="D1475">
        <v>33</v>
      </c>
      <c r="E1475">
        <v>22</v>
      </c>
      <c r="F1475" s="4">
        <v>0</v>
      </c>
    </row>
    <row r="1476" spans="1:6" x14ac:dyDescent="0.3">
      <c r="A1476" s="3">
        <v>2011</v>
      </c>
      <c r="B1476">
        <v>3</v>
      </c>
      <c r="C1476">
        <v>11</v>
      </c>
      <c r="D1476">
        <v>43</v>
      </c>
      <c r="E1476">
        <v>20</v>
      </c>
      <c r="F1476" s="4">
        <v>0.04</v>
      </c>
    </row>
    <row r="1477" spans="1:6" x14ac:dyDescent="0.3">
      <c r="A1477" s="3">
        <v>2011</v>
      </c>
      <c r="B1477">
        <v>3</v>
      </c>
      <c r="C1477">
        <v>14</v>
      </c>
      <c r="D1477">
        <v>38</v>
      </c>
      <c r="E1477">
        <v>14</v>
      </c>
      <c r="F1477" s="4">
        <v>0</v>
      </c>
    </row>
    <row r="1478" spans="1:6" x14ac:dyDescent="0.3">
      <c r="A1478" s="3">
        <v>2011</v>
      </c>
      <c r="B1478">
        <v>3</v>
      </c>
      <c r="C1478">
        <v>15</v>
      </c>
      <c r="D1478">
        <v>44</v>
      </c>
      <c r="E1478">
        <v>30</v>
      </c>
      <c r="F1478" s="4">
        <v>0.04</v>
      </c>
    </row>
    <row r="1479" spans="1:6" x14ac:dyDescent="0.3">
      <c r="A1479" s="3">
        <v>2011</v>
      </c>
      <c r="B1479">
        <v>3</v>
      </c>
      <c r="C1479">
        <v>16</v>
      </c>
      <c r="D1479">
        <v>52</v>
      </c>
      <c r="E1479">
        <v>29</v>
      </c>
      <c r="F1479" s="4">
        <v>0</v>
      </c>
    </row>
    <row r="1480" spans="1:6" x14ac:dyDescent="0.3">
      <c r="A1480" s="3">
        <v>2011</v>
      </c>
      <c r="B1480">
        <v>3</v>
      </c>
      <c r="C1480">
        <v>17</v>
      </c>
      <c r="D1480">
        <v>53</v>
      </c>
      <c r="E1480">
        <v>38</v>
      </c>
      <c r="F1480" s="4">
        <v>0</v>
      </c>
    </row>
    <row r="1481" spans="1:6" x14ac:dyDescent="0.3">
      <c r="A1481" s="3">
        <v>2011</v>
      </c>
      <c r="B1481">
        <v>3</v>
      </c>
      <c r="C1481">
        <v>18</v>
      </c>
      <c r="D1481">
        <v>40</v>
      </c>
      <c r="E1481">
        <v>28</v>
      </c>
      <c r="F1481" s="4">
        <v>0</v>
      </c>
    </row>
    <row r="1482" spans="1:6" x14ac:dyDescent="0.3">
      <c r="A1482" s="3">
        <v>2011</v>
      </c>
      <c r="B1482">
        <v>3</v>
      </c>
      <c r="C1482">
        <v>19</v>
      </c>
      <c r="D1482">
        <v>50</v>
      </c>
      <c r="E1482">
        <v>24</v>
      </c>
      <c r="F1482" s="4">
        <v>0.04</v>
      </c>
    </row>
    <row r="1483" spans="1:6" x14ac:dyDescent="0.3">
      <c r="A1483" s="3">
        <v>2011</v>
      </c>
      <c r="B1483">
        <v>3</v>
      </c>
      <c r="C1483">
        <v>20</v>
      </c>
      <c r="D1483">
        <v>44</v>
      </c>
      <c r="E1483">
        <v>37</v>
      </c>
      <c r="F1483" s="4">
        <v>0.1</v>
      </c>
    </row>
    <row r="1484" spans="1:6" x14ac:dyDescent="0.3">
      <c r="A1484" s="3">
        <v>2011</v>
      </c>
      <c r="B1484">
        <v>3</v>
      </c>
      <c r="C1484">
        <v>21</v>
      </c>
      <c r="D1484">
        <v>46</v>
      </c>
      <c r="E1484">
        <v>35</v>
      </c>
      <c r="F1484" s="4">
        <v>0</v>
      </c>
    </row>
    <row r="1485" spans="1:6" x14ac:dyDescent="0.3">
      <c r="A1485" s="3">
        <v>2011</v>
      </c>
      <c r="B1485">
        <v>3</v>
      </c>
      <c r="C1485">
        <v>22</v>
      </c>
      <c r="D1485">
        <v>39</v>
      </c>
      <c r="E1485">
        <v>33</v>
      </c>
      <c r="F1485" s="4">
        <v>1.1399999999999999</v>
      </c>
    </row>
    <row r="1486" spans="1:6" x14ac:dyDescent="0.3">
      <c r="A1486" s="3">
        <v>2011</v>
      </c>
      <c r="B1486">
        <v>3</v>
      </c>
      <c r="C1486">
        <v>23</v>
      </c>
      <c r="D1486">
        <v>33</v>
      </c>
      <c r="E1486">
        <v>18</v>
      </c>
      <c r="F1486" s="4">
        <v>0.34</v>
      </c>
    </row>
    <row r="1487" spans="1:6" x14ac:dyDescent="0.3">
      <c r="A1487" s="3">
        <v>2011</v>
      </c>
      <c r="B1487">
        <v>3</v>
      </c>
      <c r="C1487">
        <v>24</v>
      </c>
      <c r="D1487">
        <v>33</v>
      </c>
      <c r="E1487">
        <v>13</v>
      </c>
      <c r="F1487" s="4">
        <v>0</v>
      </c>
    </row>
    <row r="1488" spans="1:6" x14ac:dyDescent="0.3">
      <c r="A1488" s="3">
        <v>2011</v>
      </c>
      <c r="B1488">
        <v>3</v>
      </c>
      <c r="C1488">
        <v>25</v>
      </c>
      <c r="D1488">
        <v>33</v>
      </c>
      <c r="E1488">
        <v>18</v>
      </c>
      <c r="F1488" s="4">
        <v>0</v>
      </c>
    </row>
    <row r="1489" spans="1:6" x14ac:dyDescent="0.3">
      <c r="A1489" s="3">
        <v>2011</v>
      </c>
      <c r="B1489">
        <v>3</v>
      </c>
      <c r="C1489">
        <v>26</v>
      </c>
      <c r="D1489">
        <v>30</v>
      </c>
      <c r="E1489">
        <v>16</v>
      </c>
      <c r="F1489" s="4">
        <v>0</v>
      </c>
    </row>
    <row r="1490" spans="1:6" x14ac:dyDescent="0.3">
      <c r="A1490" s="3">
        <v>2011</v>
      </c>
      <c r="B1490">
        <v>3</v>
      </c>
      <c r="C1490">
        <v>27</v>
      </c>
      <c r="D1490">
        <v>34</v>
      </c>
      <c r="E1490">
        <v>16</v>
      </c>
      <c r="F1490" s="4">
        <v>0</v>
      </c>
    </row>
    <row r="1491" spans="1:6" x14ac:dyDescent="0.3">
      <c r="A1491" s="3">
        <v>2011</v>
      </c>
      <c r="B1491">
        <v>3</v>
      </c>
      <c r="C1491">
        <v>28</v>
      </c>
      <c r="D1491">
        <v>36</v>
      </c>
      <c r="E1491">
        <v>18</v>
      </c>
      <c r="F1491" s="4">
        <v>0</v>
      </c>
    </row>
    <row r="1492" spans="1:6" x14ac:dyDescent="0.3">
      <c r="A1492" s="3">
        <v>2011</v>
      </c>
      <c r="B1492">
        <v>3</v>
      </c>
      <c r="C1492">
        <v>29</v>
      </c>
      <c r="D1492">
        <v>42</v>
      </c>
      <c r="E1492">
        <v>21</v>
      </c>
      <c r="F1492" s="4">
        <v>0</v>
      </c>
    </row>
    <row r="1493" spans="1:6" x14ac:dyDescent="0.3">
      <c r="A1493" s="3">
        <v>2011</v>
      </c>
      <c r="B1493">
        <v>3</v>
      </c>
      <c r="C1493">
        <v>30</v>
      </c>
      <c r="D1493">
        <v>44</v>
      </c>
      <c r="E1493">
        <v>21</v>
      </c>
      <c r="F1493" s="4">
        <v>0</v>
      </c>
    </row>
    <row r="1494" spans="1:6" x14ac:dyDescent="0.3">
      <c r="A1494" s="3">
        <v>2011</v>
      </c>
      <c r="B1494">
        <v>3</v>
      </c>
      <c r="C1494">
        <v>31</v>
      </c>
      <c r="D1494">
        <v>48</v>
      </c>
      <c r="E1494">
        <v>35</v>
      </c>
      <c r="F1494" s="4">
        <v>0.11</v>
      </c>
    </row>
    <row r="1495" spans="1:6" x14ac:dyDescent="0.3">
      <c r="A1495" s="3">
        <v>2011</v>
      </c>
      <c r="B1495">
        <v>4</v>
      </c>
      <c r="C1495">
        <v>1</v>
      </c>
      <c r="D1495">
        <v>47</v>
      </c>
      <c r="E1495">
        <v>35</v>
      </c>
      <c r="F1495" s="4">
        <v>7.0000000000000007E-2</v>
      </c>
    </row>
    <row r="1496" spans="1:6" x14ac:dyDescent="0.3">
      <c r="A1496" s="3">
        <v>2011</v>
      </c>
      <c r="B1496">
        <v>4</v>
      </c>
      <c r="C1496">
        <v>2</v>
      </c>
      <c r="D1496">
        <v>54</v>
      </c>
      <c r="E1496">
        <v>31</v>
      </c>
      <c r="F1496" s="4">
        <v>0</v>
      </c>
    </row>
    <row r="1497" spans="1:6" x14ac:dyDescent="0.3">
      <c r="A1497" s="3">
        <v>2011</v>
      </c>
      <c r="B1497">
        <v>4</v>
      </c>
      <c r="C1497">
        <v>4</v>
      </c>
      <c r="D1497">
        <v>48</v>
      </c>
      <c r="E1497">
        <v>34</v>
      </c>
      <c r="F1497" s="4">
        <v>0.01</v>
      </c>
    </row>
    <row r="1498" spans="1:6" x14ac:dyDescent="0.3">
      <c r="A1498" s="3">
        <v>2011</v>
      </c>
      <c r="B1498">
        <v>4</v>
      </c>
      <c r="C1498">
        <v>5</v>
      </c>
      <c r="D1498">
        <v>56</v>
      </c>
      <c r="E1498">
        <v>30</v>
      </c>
      <c r="F1498" s="4">
        <v>0</v>
      </c>
    </row>
    <row r="1499" spans="1:6" x14ac:dyDescent="0.3">
      <c r="A1499" s="3">
        <v>2011</v>
      </c>
      <c r="B1499">
        <v>4</v>
      </c>
      <c r="C1499">
        <v>6</v>
      </c>
      <c r="D1499">
        <v>58</v>
      </c>
      <c r="E1499">
        <v>39</v>
      </c>
      <c r="F1499" s="4">
        <v>0</v>
      </c>
    </row>
    <row r="1500" spans="1:6" x14ac:dyDescent="0.3">
      <c r="A1500" s="3">
        <v>2011</v>
      </c>
      <c r="B1500">
        <v>4</v>
      </c>
      <c r="C1500">
        <v>7</v>
      </c>
      <c r="D1500">
        <v>64</v>
      </c>
      <c r="E1500">
        <v>36</v>
      </c>
      <c r="F1500" s="4">
        <v>0</v>
      </c>
    </row>
    <row r="1501" spans="1:6" x14ac:dyDescent="0.3">
      <c r="A1501" s="3">
        <v>2011</v>
      </c>
      <c r="B1501">
        <v>4</v>
      </c>
      <c r="C1501">
        <v>8</v>
      </c>
      <c r="D1501">
        <v>64</v>
      </c>
      <c r="E1501">
        <v>41</v>
      </c>
      <c r="F1501" s="4">
        <v>0</v>
      </c>
    </row>
    <row r="1502" spans="1:6" x14ac:dyDescent="0.3">
      <c r="A1502" s="3">
        <v>2011</v>
      </c>
      <c r="B1502">
        <v>4</v>
      </c>
      <c r="C1502">
        <v>9</v>
      </c>
      <c r="D1502">
        <v>58</v>
      </c>
      <c r="E1502">
        <v>48</v>
      </c>
      <c r="F1502" s="4">
        <v>0.01</v>
      </c>
    </row>
    <row r="1503" spans="1:6" x14ac:dyDescent="0.3">
      <c r="A1503" s="3">
        <v>2011</v>
      </c>
      <c r="B1503">
        <v>4</v>
      </c>
      <c r="C1503">
        <v>10</v>
      </c>
      <c r="D1503">
        <v>76</v>
      </c>
      <c r="E1503">
        <v>46</v>
      </c>
      <c r="F1503" s="4">
        <v>0.1</v>
      </c>
    </row>
    <row r="1504" spans="1:6" x14ac:dyDescent="0.3">
      <c r="A1504" s="3">
        <v>2011</v>
      </c>
      <c r="B1504">
        <v>4</v>
      </c>
      <c r="C1504">
        <v>11</v>
      </c>
      <c r="D1504">
        <v>63</v>
      </c>
      <c r="E1504">
        <v>43</v>
      </c>
      <c r="F1504" s="4">
        <v>0</v>
      </c>
    </row>
    <row r="1505" spans="1:6" x14ac:dyDescent="0.3">
      <c r="A1505" s="3">
        <v>2011</v>
      </c>
      <c r="B1505">
        <v>4</v>
      </c>
      <c r="C1505">
        <v>12</v>
      </c>
      <c r="D1505">
        <v>68</v>
      </c>
      <c r="E1505">
        <v>42</v>
      </c>
      <c r="F1505" s="4">
        <v>0</v>
      </c>
    </row>
    <row r="1506" spans="1:6" x14ac:dyDescent="0.3">
      <c r="A1506" s="3">
        <v>2011</v>
      </c>
      <c r="B1506">
        <v>4</v>
      </c>
      <c r="C1506">
        <v>15</v>
      </c>
      <c r="D1506">
        <v>49</v>
      </c>
      <c r="E1506">
        <v>33</v>
      </c>
      <c r="F1506" s="4">
        <v>0.13</v>
      </c>
    </row>
    <row r="1507" spans="1:6" x14ac:dyDescent="0.3">
      <c r="A1507" s="3">
        <v>2011</v>
      </c>
      <c r="B1507">
        <v>4</v>
      </c>
      <c r="C1507">
        <v>17</v>
      </c>
      <c r="D1507">
        <v>49</v>
      </c>
      <c r="E1507">
        <v>32</v>
      </c>
      <c r="F1507" s="4">
        <v>0</v>
      </c>
    </row>
    <row r="1508" spans="1:6" x14ac:dyDescent="0.3">
      <c r="A1508" s="3">
        <v>2011</v>
      </c>
      <c r="B1508">
        <v>4</v>
      </c>
      <c r="C1508">
        <v>18</v>
      </c>
      <c r="D1508">
        <v>50</v>
      </c>
      <c r="E1508">
        <v>35</v>
      </c>
      <c r="F1508" s="4">
        <v>0</v>
      </c>
    </row>
    <row r="1509" spans="1:6" x14ac:dyDescent="0.3">
      <c r="A1509" s="3">
        <v>2011</v>
      </c>
      <c r="B1509">
        <v>4</v>
      </c>
      <c r="C1509">
        <v>20</v>
      </c>
      <c r="D1509">
        <v>46</v>
      </c>
      <c r="E1509">
        <v>32</v>
      </c>
      <c r="F1509" s="4">
        <v>0.2</v>
      </c>
    </row>
    <row r="1510" spans="1:6" x14ac:dyDescent="0.3">
      <c r="A1510" s="3">
        <v>2011</v>
      </c>
      <c r="B1510">
        <v>4</v>
      </c>
      <c r="C1510">
        <v>21</v>
      </c>
      <c r="D1510">
        <v>50</v>
      </c>
      <c r="E1510">
        <v>32</v>
      </c>
      <c r="F1510" s="4">
        <v>0.16</v>
      </c>
    </row>
    <row r="1511" spans="1:6" x14ac:dyDescent="0.3">
      <c r="A1511" s="3">
        <v>2011</v>
      </c>
      <c r="B1511">
        <v>4</v>
      </c>
      <c r="C1511">
        <v>22</v>
      </c>
      <c r="D1511">
        <v>45</v>
      </c>
      <c r="E1511">
        <v>39</v>
      </c>
      <c r="F1511" s="4">
        <v>0.09</v>
      </c>
    </row>
    <row r="1512" spans="1:6" x14ac:dyDescent="0.3">
      <c r="A1512" s="3">
        <v>2011</v>
      </c>
      <c r="B1512">
        <v>4</v>
      </c>
      <c r="C1512">
        <v>23</v>
      </c>
      <c r="D1512">
        <v>48</v>
      </c>
      <c r="E1512">
        <v>39</v>
      </c>
      <c r="F1512" s="4">
        <v>0.04</v>
      </c>
    </row>
    <row r="1513" spans="1:6" x14ac:dyDescent="0.3">
      <c r="A1513" s="3">
        <v>2011</v>
      </c>
      <c r="B1513">
        <v>4</v>
      </c>
      <c r="C1513">
        <v>24</v>
      </c>
      <c r="D1513">
        <v>62</v>
      </c>
      <c r="E1513">
        <v>36</v>
      </c>
      <c r="F1513" s="4">
        <v>0</v>
      </c>
    </row>
    <row r="1514" spans="1:6" x14ac:dyDescent="0.3">
      <c r="A1514" s="3">
        <v>2011</v>
      </c>
      <c r="B1514">
        <v>4</v>
      </c>
      <c r="C1514">
        <v>25</v>
      </c>
      <c r="D1514">
        <v>65</v>
      </c>
      <c r="E1514">
        <v>39</v>
      </c>
      <c r="F1514" s="4">
        <v>0</v>
      </c>
    </row>
    <row r="1515" spans="1:6" x14ac:dyDescent="0.3">
      <c r="A1515" s="3">
        <v>2011</v>
      </c>
      <c r="B1515">
        <v>4</v>
      </c>
      <c r="C1515">
        <v>26</v>
      </c>
      <c r="D1515">
        <v>57</v>
      </c>
      <c r="E1515">
        <v>38</v>
      </c>
      <c r="F1515" s="4">
        <v>1.46</v>
      </c>
    </row>
    <row r="1516" spans="1:6" x14ac:dyDescent="0.3">
      <c r="A1516" s="3">
        <v>2011</v>
      </c>
      <c r="B1516">
        <v>4</v>
      </c>
      <c r="C1516">
        <v>28</v>
      </c>
      <c r="D1516">
        <v>56</v>
      </c>
      <c r="E1516">
        <v>35</v>
      </c>
      <c r="F1516" s="4">
        <v>0.06</v>
      </c>
    </row>
    <row r="1517" spans="1:6" x14ac:dyDescent="0.3">
      <c r="A1517" s="3">
        <v>2011</v>
      </c>
      <c r="B1517">
        <v>4</v>
      </c>
      <c r="C1517">
        <v>30</v>
      </c>
      <c r="D1517">
        <v>60</v>
      </c>
      <c r="E1517">
        <v>43</v>
      </c>
      <c r="F1517" s="4">
        <v>0.47</v>
      </c>
    </row>
    <row r="1518" spans="1:6" x14ac:dyDescent="0.3">
      <c r="A1518" s="3">
        <v>2011</v>
      </c>
      <c r="B1518">
        <v>5</v>
      </c>
      <c r="C1518">
        <v>3</v>
      </c>
      <c r="D1518">
        <v>59</v>
      </c>
      <c r="E1518">
        <v>32</v>
      </c>
      <c r="F1518" s="4">
        <v>0</v>
      </c>
    </row>
    <row r="1519" spans="1:6" x14ac:dyDescent="0.3">
      <c r="A1519" s="3">
        <v>2011</v>
      </c>
      <c r="B1519">
        <v>5</v>
      </c>
      <c r="C1519">
        <v>5</v>
      </c>
      <c r="D1519">
        <v>63</v>
      </c>
      <c r="E1519">
        <v>46</v>
      </c>
      <c r="F1519" s="4">
        <v>0.15</v>
      </c>
    </row>
    <row r="1520" spans="1:6" x14ac:dyDescent="0.3">
      <c r="A1520" s="3">
        <v>2011</v>
      </c>
      <c r="B1520">
        <v>5</v>
      </c>
      <c r="C1520">
        <v>6</v>
      </c>
      <c r="D1520">
        <v>70</v>
      </c>
      <c r="E1520">
        <v>45</v>
      </c>
      <c r="F1520" s="4">
        <v>0</v>
      </c>
    </row>
    <row r="1521" spans="1:6" x14ac:dyDescent="0.3">
      <c r="A1521" s="3">
        <v>2011</v>
      </c>
      <c r="B1521">
        <v>5</v>
      </c>
      <c r="C1521">
        <v>7</v>
      </c>
      <c r="D1521">
        <v>72</v>
      </c>
      <c r="E1521">
        <v>53</v>
      </c>
      <c r="F1521" s="4">
        <v>0</v>
      </c>
    </row>
    <row r="1522" spans="1:6" x14ac:dyDescent="0.3">
      <c r="A1522" s="3">
        <v>2011</v>
      </c>
      <c r="B1522">
        <v>5</v>
      </c>
      <c r="C1522">
        <v>8</v>
      </c>
      <c r="D1522">
        <v>65</v>
      </c>
      <c r="E1522">
        <v>53</v>
      </c>
      <c r="F1522" s="4">
        <v>0.18</v>
      </c>
    </row>
    <row r="1523" spans="1:6" x14ac:dyDescent="0.3">
      <c r="A1523" s="3">
        <v>2011</v>
      </c>
      <c r="B1523">
        <v>5</v>
      </c>
      <c r="C1523">
        <v>9</v>
      </c>
      <c r="D1523">
        <v>70</v>
      </c>
      <c r="E1523">
        <v>54</v>
      </c>
      <c r="F1523" s="4">
        <v>0.47</v>
      </c>
    </row>
    <row r="1524" spans="1:6" x14ac:dyDescent="0.3">
      <c r="A1524" s="3">
        <v>2011</v>
      </c>
      <c r="B1524">
        <v>5</v>
      </c>
      <c r="C1524">
        <v>11</v>
      </c>
      <c r="D1524">
        <v>78</v>
      </c>
      <c r="E1524">
        <v>61</v>
      </c>
      <c r="F1524" s="4">
        <v>0.02</v>
      </c>
    </row>
    <row r="1525" spans="1:6" x14ac:dyDescent="0.3">
      <c r="A1525" s="3">
        <v>2011</v>
      </c>
      <c r="B1525">
        <v>5</v>
      </c>
      <c r="C1525">
        <v>12</v>
      </c>
      <c r="D1525">
        <v>65</v>
      </c>
      <c r="E1525">
        <v>51</v>
      </c>
      <c r="F1525" s="4">
        <v>0.02</v>
      </c>
    </row>
    <row r="1526" spans="1:6" x14ac:dyDescent="0.3">
      <c r="A1526" s="3">
        <v>2011</v>
      </c>
      <c r="B1526">
        <v>5</v>
      </c>
      <c r="C1526">
        <v>14</v>
      </c>
      <c r="D1526">
        <v>52</v>
      </c>
      <c r="E1526">
        <v>44</v>
      </c>
      <c r="F1526" s="4">
        <v>0.08</v>
      </c>
    </row>
    <row r="1527" spans="1:6" x14ac:dyDescent="0.3">
      <c r="A1527" s="3">
        <v>2011</v>
      </c>
      <c r="B1527">
        <v>5</v>
      </c>
      <c r="C1527">
        <v>15</v>
      </c>
      <c r="D1527">
        <v>64</v>
      </c>
      <c r="E1527">
        <v>44</v>
      </c>
      <c r="F1527" s="4">
        <v>0</v>
      </c>
    </row>
    <row r="1528" spans="1:6" x14ac:dyDescent="0.3">
      <c r="A1528" s="3">
        <v>2011</v>
      </c>
      <c r="B1528">
        <v>5</v>
      </c>
      <c r="C1528">
        <v>16</v>
      </c>
      <c r="D1528">
        <v>69</v>
      </c>
      <c r="E1528">
        <v>40</v>
      </c>
      <c r="F1528" s="4">
        <v>0</v>
      </c>
    </row>
    <row r="1529" spans="1:6" x14ac:dyDescent="0.3">
      <c r="A1529" s="3">
        <v>2011</v>
      </c>
      <c r="B1529">
        <v>5</v>
      </c>
      <c r="C1529">
        <v>17</v>
      </c>
      <c r="D1529">
        <v>68</v>
      </c>
      <c r="E1529">
        <v>44</v>
      </c>
      <c r="F1529" s="4">
        <v>0</v>
      </c>
    </row>
    <row r="1530" spans="1:6" x14ac:dyDescent="0.3">
      <c r="A1530" s="3">
        <v>2011</v>
      </c>
      <c r="B1530">
        <v>5</v>
      </c>
      <c r="C1530">
        <v>18</v>
      </c>
      <c r="D1530">
        <v>73</v>
      </c>
      <c r="E1530">
        <v>49</v>
      </c>
      <c r="F1530" s="4">
        <v>0</v>
      </c>
    </row>
    <row r="1531" spans="1:6" x14ac:dyDescent="0.3">
      <c r="A1531" s="3">
        <v>2011</v>
      </c>
      <c r="B1531">
        <v>5</v>
      </c>
      <c r="C1531">
        <v>19</v>
      </c>
      <c r="D1531">
        <v>71</v>
      </c>
      <c r="E1531">
        <v>58</v>
      </c>
      <c r="F1531" s="4">
        <v>0</v>
      </c>
    </row>
    <row r="1532" spans="1:6" x14ac:dyDescent="0.3">
      <c r="A1532" s="3">
        <v>2011</v>
      </c>
      <c r="B1532">
        <v>5</v>
      </c>
      <c r="C1532">
        <v>20</v>
      </c>
      <c r="D1532">
        <v>73</v>
      </c>
      <c r="E1532">
        <v>59</v>
      </c>
      <c r="F1532" s="4">
        <v>0.28000000000000003</v>
      </c>
    </row>
    <row r="1533" spans="1:6" x14ac:dyDescent="0.3">
      <c r="A1533" s="3">
        <v>2011</v>
      </c>
      <c r="B1533">
        <v>5</v>
      </c>
      <c r="C1533">
        <v>21</v>
      </c>
      <c r="D1533">
        <v>73</v>
      </c>
      <c r="E1533">
        <v>61</v>
      </c>
      <c r="F1533" s="4">
        <v>1.74</v>
      </c>
    </row>
    <row r="1534" spans="1:6" x14ac:dyDescent="0.3">
      <c r="A1534" s="3">
        <v>2011</v>
      </c>
      <c r="B1534">
        <v>5</v>
      </c>
      <c r="C1534">
        <v>22</v>
      </c>
      <c r="D1534">
        <v>69</v>
      </c>
      <c r="E1534">
        <v>58</v>
      </c>
      <c r="F1534" s="4">
        <v>0.56999999999999995</v>
      </c>
    </row>
    <row r="1535" spans="1:6" x14ac:dyDescent="0.3">
      <c r="A1535" s="3">
        <v>2011</v>
      </c>
      <c r="B1535">
        <v>5</v>
      </c>
      <c r="C1535">
        <v>23</v>
      </c>
      <c r="D1535">
        <v>75</v>
      </c>
      <c r="E1535">
        <v>59</v>
      </c>
      <c r="F1535" s="4">
        <v>0.01</v>
      </c>
    </row>
    <row r="1536" spans="1:6" x14ac:dyDescent="0.3">
      <c r="A1536" s="3">
        <v>2011</v>
      </c>
      <c r="B1536">
        <v>5</v>
      </c>
      <c r="C1536">
        <v>24</v>
      </c>
      <c r="D1536">
        <v>67</v>
      </c>
      <c r="E1536">
        <v>56</v>
      </c>
      <c r="F1536" s="4">
        <v>0.01</v>
      </c>
    </row>
    <row r="1537" spans="1:6" x14ac:dyDescent="0.3">
      <c r="A1537" s="3">
        <v>2011</v>
      </c>
      <c r="B1537">
        <v>5</v>
      </c>
      <c r="C1537">
        <v>25</v>
      </c>
      <c r="D1537">
        <v>64</v>
      </c>
      <c r="E1537">
        <v>50</v>
      </c>
      <c r="F1537" s="4">
        <v>0.1</v>
      </c>
    </row>
    <row r="1538" spans="1:6" x14ac:dyDescent="0.3">
      <c r="A1538" s="3">
        <v>2011</v>
      </c>
      <c r="B1538">
        <v>5</v>
      </c>
      <c r="C1538">
        <v>26</v>
      </c>
      <c r="D1538">
        <v>64</v>
      </c>
      <c r="E1538">
        <v>45</v>
      </c>
      <c r="F1538" s="4">
        <v>0</v>
      </c>
    </row>
    <row r="1539" spans="1:6" x14ac:dyDescent="0.3">
      <c r="A1539" s="3">
        <v>2011</v>
      </c>
      <c r="B1539">
        <v>5</v>
      </c>
      <c r="C1539">
        <v>27</v>
      </c>
      <c r="D1539">
        <v>63</v>
      </c>
      <c r="E1539">
        <v>47</v>
      </c>
      <c r="F1539" s="4">
        <v>0.22</v>
      </c>
    </row>
    <row r="1540" spans="1:6" x14ac:dyDescent="0.3">
      <c r="A1540" s="3">
        <v>2011</v>
      </c>
      <c r="B1540">
        <v>5</v>
      </c>
      <c r="C1540">
        <v>28</v>
      </c>
      <c r="D1540">
        <v>70</v>
      </c>
      <c r="E1540">
        <v>50</v>
      </c>
      <c r="F1540" s="4">
        <v>0.15</v>
      </c>
    </row>
    <row r="1541" spans="1:6" x14ac:dyDescent="0.3">
      <c r="A1541" s="3">
        <v>2011</v>
      </c>
      <c r="B1541">
        <v>5</v>
      </c>
      <c r="C1541">
        <v>29</v>
      </c>
      <c r="D1541">
        <v>68</v>
      </c>
      <c r="E1541">
        <v>54</v>
      </c>
      <c r="F1541" s="4">
        <v>0.01</v>
      </c>
    </row>
    <row r="1542" spans="1:6" x14ac:dyDescent="0.3">
      <c r="A1542" s="3">
        <v>2011</v>
      </c>
      <c r="B1542">
        <v>5</v>
      </c>
      <c r="C1542">
        <v>30</v>
      </c>
      <c r="D1542">
        <v>88</v>
      </c>
      <c r="E1542">
        <v>62</v>
      </c>
      <c r="F1542" s="4">
        <v>0.03</v>
      </c>
    </row>
    <row r="1543" spans="1:6" x14ac:dyDescent="0.3">
      <c r="A1543" s="3">
        <v>2011</v>
      </c>
      <c r="B1543">
        <v>6</v>
      </c>
      <c r="C1543">
        <v>1</v>
      </c>
      <c r="D1543">
        <v>76</v>
      </c>
      <c r="E1543">
        <v>55</v>
      </c>
      <c r="F1543" s="4">
        <v>0</v>
      </c>
    </row>
    <row r="1544" spans="1:6" x14ac:dyDescent="0.3">
      <c r="A1544" s="3">
        <v>2011</v>
      </c>
      <c r="B1544">
        <v>6</v>
      </c>
      <c r="C1544">
        <v>2</v>
      </c>
      <c r="D1544">
        <v>80</v>
      </c>
      <c r="E1544">
        <v>60</v>
      </c>
      <c r="F1544" s="4">
        <v>0</v>
      </c>
    </row>
    <row r="1545" spans="1:6" x14ac:dyDescent="0.3">
      <c r="A1545" s="3">
        <v>2011</v>
      </c>
      <c r="B1545">
        <v>6</v>
      </c>
      <c r="C1545">
        <v>3</v>
      </c>
      <c r="D1545">
        <v>91</v>
      </c>
      <c r="E1545">
        <v>68</v>
      </c>
      <c r="F1545" s="4">
        <v>0.02</v>
      </c>
    </row>
    <row r="1546" spans="1:6" x14ac:dyDescent="0.3">
      <c r="A1546" s="3">
        <v>2011</v>
      </c>
      <c r="B1546">
        <v>6</v>
      </c>
      <c r="C1546">
        <v>4</v>
      </c>
      <c r="D1546">
        <v>84</v>
      </c>
      <c r="E1546">
        <v>64</v>
      </c>
      <c r="F1546" s="4">
        <v>0</v>
      </c>
    </row>
    <row r="1547" spans="1:6" x14ac:dyDescent="0.3">
      <c r="A1547" s="3">
        <v>2011</v>
      </c>
      <c r="B1547">
        <v>6</v>
      </c>
      <c r="C1547">
        <v>5</v>
      </c>
      <c r="D1547">
        <v>84</v>
      </c>
      <c r="E1547">
        <v>62</v>
      </c>
      <c r="F1547" s="4">
        <v>0</v>
      </c>
    </row>
    <row r="1548" spans="1:6" x14ac:dyDescent="0.3">
      <c r="A1548" s="3">
        <v>2011</v>
      </c>
      <c r="B1548">
        <v>6</v>
      </c>
      <c r="C1548">
        <v>6</v>
      </c>
      <c r="D1548">
        <v>97</v>
      </c>
      <c r="E1548">
        <v>70</v>
      </c>
      <c r="F1548" s="4">
        <v>0</v>
      </c>
    </row>
    <row r="1549" spans="1:6" x14ac:dyDescent="0.3">
      <c r="A1549" s="3">
        <v>2011</v>
      </c>
      <c r="B1549">
        <v>6</v>
      </c>
      <c r="C1549">
        <v>7</v>
      </c>
      <c r="D1549">
        <v>103</v>
      </c>
      <c r="E1549">
        <v>78</v>
      </c>
      <c r="F1549" s="4">
        <v>0</v>
      </c>
    </row>
    <row r="1550" spans="1:6" x14ac:dyDescent="0.3">
      <c r="A1550" s="3">
        <v>2011</v>
      </c>
      <c r="B1550">
        <v>6</v>
      </c>
      <c r="C1550">
        <v>8</v>
      </c>
      <c r="D1550">
        <v>83</v>
      </c>
      <c r="E1550">
        <v>58</v>
      </c>
      <c r="F1550" s="4">
        <v>0</v>
      </c>
    </row>
    <row r="1551" spans="1:6" x14ac:dyDescent="0.3">
      <c r="A1551" s="3">
        <v>2011</v>
      </c>
      <c r="B1551">
        <v>6</v>
      </c>
      <c r="C1551">
        <v>10</v>
      </c>
      <c r="D1551">
        <v>62</v>
      </c>
      <c r="E1551">
        <v>53</v>
      </c>
      <c r="F1551" s="4">
        <v>0.28999999999999998</v>
      </c>
    </row>
    <row r="1552" spans="1:6" x14ac:dyDescent="0.3">
      <c r="A1552" s="3">
        <v>2011</v>
      </c>
      <c r="B1552">
        <v>6</v>
      </c>
      <c r="C1552">
        <v>11</v>
      </c>
      <c r="D1552">
        <v>69</v>
      </c>
      <c r="E1552">
        <v>52</v>
      </c>
      <c r="F1552" s="4">
        <v>0.02</v>
      </c>
    </row>
    <row r="1553" spans="1:6" x14ac:dyDescent="0.3">
      <c r="A1553" s="3">
        <v>2011</v>
      </c>
      <c r="B1553">
        <v>6</v>
      </c>
      <c r="C1553">
        <v>12</v>
      </c>
      <c r="D1553">
        <v>68</v>
      </c>
      <c r="E1553">
        <v>52</v>
      </c>
      <c r="F1553" s="4">
        <v>0</v>
      </c>
    </row>
    <row r="1554" spans="1:6" x14ac:dyDescent="0.3">
      <c r="A1554" s="3">
        <v>2011</v>
      </c>
      <c r="B1554">
        <v>6</v>
      </c>
      <c r="C1554">
        <v>13</v>
      </c>
      <c r="D1554">
        <v>77</v>
      </c>
      <c r="E1554">
        <v>55</v>
      </c>
      <c r="F1554" s="4">
        <v>0</v>
      </c>
    </row>
    <row r="1555" spans="1:6" x14ac:dyDescent="0.3">
      <c r="A1555" s="3">
        <v>2011</v>
      </c>
      <c r="B1555">
        <v>6</v>
      </c>
      <c r="C1555">
        <v>14</v>
      </c>
      <c r="D1555">
        <v>80</v>
      </c>
      <c r="E1555">
        <v>61</v>
      </c>
      <c r="F1555" s="4">
        <v>0.92</v>
      </c>
    </row>
    <row r="1556" spans="1:6" x14ac:dyDescent="0.3">
      <c r="A1556" s="3">
        <v>2011</v>
      </c>
      <c r="B1556">
        <v>6</v>
      </c>
      <c r="C1556">
        <v>15</v>
      </c>
      <c r="D1556">
        <v>74</v>
      </c>
      <c r="E1556">
        <v>58</v>
      </c>
      <c r="F1556" s="4">
        <v>0.43</v>
      </c>
    </row>
    <row r="1557" spans="1:6" x14ac:dyDescent="0.3">
      <c r="A1557" s="3">
        <v>2011</v>
      </c>
      <c r="B1557">
        <v>6</v>
      </c>
      <c r="C1557">
        <v>16</v>
      </c>
      <c r="D1557">
        <v>80</v>
      </c>
      <c r="E1557">
        <v>62</v>
      </c>
      <c r="F1557" s="4">
        <v>0</v>
      </c>
    </row>
    <row r="1558" spans="1:6" x14ac:dyDescent="0.3">
      <c r="A1558" s="3">
        <v>2011</v>
      </c>
      <c r="B1558">
        <v>6</v>
      </c>
      <c r="C1558">
        <v>17</v>
      </c>
      <c r="D1558">
        <v>84</v>
      </c>
      <c r="E1558">
        <v>60</v>
      </c>
      <c r="F1558" s="4">
        <v>0.8</v>
      </c>
    </row>
    <row r="1559" spans="1:6" x14ac:dyDescent="0.3">
      <c r="A1559" s="3">
        <v>2011</v>
      </c>
      <c r="B1559">
        <v>6</v>
      </c>
      <c r="C1559">
        <v>18</v>
      </c>
      <c r="D1559">
        <v>72</v>
      </c>
      <c r="E1559">
        <v>67</v>
      </c>
      <c r="F1559" s="4">
        <v>0.28000000000000003</v>
      </c>
    </row>
    <row r="1560" spans="1:6" x14ac:dyDescent="0.3">
      <c r="A1560" s="3">
        <v>2011</v>
      </c>
      <c r="B1560">
        <v>6</v>
      </c>
      <c r="C1560">
        <v>19</v>
      </c>
      <c r="D1560">
        <v>79</v>
      </c>
      <c r="E1560">
        <v>63</v>
      </c>
      <c r="F1560" s="4">
        <v>0</v>
      </c>
    </row>
    <row r="1561" spans="1:6" x14ac:dyDescent="0.3">
      <c r="A1561" s="3">
        <v>2011</v>
      </c>
      <c r="B1561">
        <v>6</v>
      </c>
      <c r="C1561">
        <v>20</v>
      </c>
      <c r="D1561">
        <v>77</v>
      </c>
      <c r="E1561">
        <v>62</v>
      </c>
      <c r="F1561" s="4">
        <v>0</v>
      </c>
    </row>
    <row r="1562" spans="1:6" x14ac:dyDescent="0.3">
      <c r="A1562" s="3">
        <v>2011</v>
      </c>
      <c r="B1562">
        <v>6</v>
      </c>
      <c r="C1562">
        <v>21</v>
      </c>
      <c r="D1562">
        <v>79</v>
      </c>
      <c r="E1562">
        <v>65</v>
      </c>
      <c r="F1562" s="4">
        <v>1.2</v>
      </c>
    </row>
    <row r="1563" spans="1:6" x14ac:dyDescent="0.3">
      <c r="A1563" s="3">
        <v>2011</v>
      </c>
      <c r="B1563">
        <v>6</v>
      </c>
      <c r="C1563">
        <v>22</v>
      </c>
      <c r="D1563">
        <v>70</v>
      </c>
      <c r="E1563">
        <v>53</v>
      </c>
      <c r="F1563" s="4">
        <v>1.29</v>
      </c>
    </row>
    <row r="1564" spans="1:6" x14ac:dyDescent="0.3">
      <c r="A1564" s="3">
        <v>2011</v>
      </c>
      <c r="B1564">
        <v>6</v>
      </c>
      <c r="C1564">
        <v>23</v>
      </c>
      <c r="D1564">
        <v>63</v>
      </c>
      <c r="E1564">
        <v>53</v>
      </c>
      <c r="F1564" s="4">
        <v>0.01</v>
      </c>
    </row>
    <row r="1565" spans="1:6" x14ac:dyDescent="0.3">
      <c r="A1565" s="3">
        <v>2011</v>
      </c>
      <c r="B1565">
        <v>6</v>
      </c>
      <c r="C1565">
        <v>24</v>
      </c>
      <c r="D1565">
        <v>78</v>
      </c>
      <c r="E1565">
        <v>52</v>
      </c>
      <c r="F1565" s="4">
        <v>0</v>
      </c>
    </row>
    <row r="1566" spans="1:6" x14ac:dyDescent="0.3">
      <c r="A1566" s="3">
        <v>2011</v>
      </c>
      <c r="B1566">
        <v>6</v>
      </c>
      <c r="C1566">
        <v>25</v>
      </c>
      <c r="D1566">
        <v>68</v>
      </c>
      <c r="E1566">
        <v>61</v>
      </c>
      <c r="F1566" s="4">
        <v>0.02</v>
      </c>
    </row>
    <row r="1567" spans="1:6" x14ac:dyDescent="0.3">
      <c r="A1567" s="3">
        <v>2011</v>
      </c>
      <c r="B1567">
        <v>6</v>
      </c>
      <c r="C1567">
        <v>28</v>
      </c>
      <c r="D1567">
        <v>79</v>
      </c>
      <c r="E1567">
        <v>58</v>
      </c>
      <c r="F1567" s="4">
        <v>0</v>
      </c>
    </row>
    <row r="1568" spans="1:6" x14ac:dyDescent="0.3">
      <c r="A1568" s="3">
        <v>2011</v>
      </c>
      <c r="B1568">
        <v>6</v>
      </c>
      <c r="C1568">
        <v>29</v>
      </c>
      <c r="D1568">
        <v>86</v>
      </c>
      <c r="E1568">
        <v>62</v>
      </c>
      <c r="F1568" s="4">
        <v>0</v>
      </c>
    </row>
    <row r="1569" spans="1:6" x14ac:dyDescent="0.3">
      <c r="A1569" s="3">
        <v>2011</v>
      </c>
      <c r="B1569">
        <v>6</v>
      </c>
      <c r="C1569">
        <v>30</v>
      </c>
      <c r="D1569">
        <v>95</v>
      </c>
      <c r="E1569">
        <v>72</v>
      </c>
      <c r="F1569" s="4">
        <v>0</v>
      </c>
    </row>
    <row r="1570" spans="1:6" x14ac:dyDescent="0.3">
      <c r="A1570" s="3">
        <v>2011</v>
      </c>
      <c r="B1570">
        <v>7</v>
      </c>
      <c r="C1570">
        <v>1</v>
      </c>
      <c r="D1570">
        <v>99</v>
      </c>
      <c r="E1570">
        <v>71</v>
      </c>
      <c r="F1570" s="4">
        <v>0.14000000000000001</v>
      </c>
    </row>
    <row r="1571" spans="1:6" x14ac:dyDescent="0.3">
      <c r="A1571" s="3">
        <v>2011</v>
      </c>
      <c r="B1571">
        <v>7</v>
      </c>
      <c r="C1571">
        <v>2</v>
      </c>
      <c r="D1571">
        <v>85</v>
      </c>
      <c r="E1571">
        <v>67</v>
      </c>
      <c r="F1571" s="4">
        <v>0</v>
      </c>
    </row>
    <row r="1572" spans="1:6" x14ac:dyDescent="0.3">
      <c r="A1572" s="3">
        <v>2011</v>
      </c>
      <c r="B1572">
        <v>7</v>
      </c>
      <c r="C1572">
        <v>3</v>
      </c>
      <c r="D1572">
        <v>86</v>
      </c>
      <c r="E1572">
        <v>64</v>
      </c>
      <c r="F1572" s="4">
        <v>0</v>
      </c>
    </row>
    <row r="1573" spans="1:6" x14ac:dyDescent="0.3">
      <c r="A1573" s="3">
        <v>2011</v>
      </c>
      <c r="B1573">
        <v>7</v>
      </c>
      <c r="C1573">
        <v>4</v>
      </c>
      <c r="D1573">
        <v>90</v>
      </c>
      <c r="E1573">
        <v>68</v>
      </c>
      <c r="F1573" s="4">
        <v>0</v>
      </c>
    </row>
    <row r="1574" spans="1:6" x14ac:dyDescent="0.3">
      <c r="A1574" s="3">
        <v>2011</v>
      </c>
      <c r="B1574">
        <v>7</v>
      </c>
      <c r="C1574">
        <v>5</v>
      </c>
      <c r="D1574">
        <v>88</v>
      </c>
      <c r="E1574">
        <v>70</v>
      </c>
      <c r="F1574" s="4">
        <v>0.01</v>
      </c>
    </row>
    <row r="1575" spans="1:6" x14ac:dyDescent="0.3">
      <c r="A1575" s="3">
        <v>2011</v>
      </c>
      <c r="B1575">
        <v>7</v>
      </c>
      <c r="C1575">
        <v>6</v>
      </c>
      <c r="D1575">
        <v>87</v>
      </c>
      <c r="E1575">
        <v>64</v>
      </c>
      <c r="F1575" s="4">
        <v>0</v>
      </c>
    </row>
    <row r="1576" spans="1:6" x14ac:dyDescent="0.3">
      <c r="A1576" s="3">
        <v>2011</v>
      </c>
      <c r="B1576">
        <v>7</v>
      </c>
      <c r="C1576">
        <v>8</v>
      </c>
      <c r="D1576">
        <v>91</v>
      </c>
      <c r="E1576">
        <v>71</v>
      </c>
      <c r="F1576" s="4">
        <v>0</v>
      </c>
    </row>
    <row r="1577" spans="1:6" x14ac:dyDescent="0.3">
      <c r="A1577" s="3">
        <v>2011</v>
      </c>
      <c r="B1577">
        <v>7</v>
      </c>
      <c r="C1577">
        <v>10</v>
      </c>
      <c r="D1577">
        <v>92</v>
      </c>
      <c r="E1577">
        <v>69</v>
      </c>
      <c r="F1577" s="4">
        <v>0.62</v>
      </c>
    </row>
    <row r="1578" spans="1:6" x14ac:dyDescent="0.3">
      <c r="A1578" s="3">
        <v>2011</v>
      </c>
      <c r="B1578">
        <v>7</v>
      </c>
      <c r="C1578">
        <v>12</v>
      </c>
      <c r="D1578">
        <v>78</v>
      </c>
      <c r="E1578">
        <v>65</v>
      </c>
      <c r="F1578" s="4">
        <v>0</v>
      </c>
    </row>
    <row r="1579" spans="1:6" x14ac:dyDescent="0.3">
      <c r="A1579" s="3">
        <v>2011</v>
      </c>
      <c r="B1579">
        <v>7</v>
      </c>
      <c r="C1579">
        <v>13</v>
      </c>
      <c r="D1579">
        <v>77</v>
      </c>
      <c r="E1579">
        <v>61</v>
      </c>
      <c r="F1579" s="4">
        <v>0</v>
      </c>
    </row>
    <row r="1580" spans="1:6" x14ac:dyDescent="0.3">
      <c r="A1580" s="3">
        <v>2011</v>
      </c>
      <c r="B1580">
        <v>7</v>
      </c>
      <c r="C1580">
        <v>14</v>
      </c>
      <c r="D1580">
        <v>74</v>
      </c>
      <c r="E1580">
        <v>64</v>
      </c>
      <c r="F1580" s="4">
        <v>0.13</v>
      </c>
    </row>
    <row r="1581" spans="1:6" x14ac:dyDescent="0.3">
      <c r="A1581" s="3">
        <v>2011</v>
      </c>
      <c r="B1581">
        <v>7</v>
      </c>
      <c r="C1581">
        <v>15</v>
      </c>
      <c r="D1581">
        <v>77</v>
      </c>
      <c r="E1581">
        <v>71</v>
      </c>
      <c r="F1581" s="4">
        <v>1.84</v>
      </c>
    </row>
    <row r="1582" spans="1:6" x14ac:dyDescent="0.3">
      <c r="A1582" s="3">
        <v>2011</v>
      </c>
      <c r="B1582">
        <v>7</v>
      </c>
      <c r="C1582">
        <v>16</v>
      </c>
      <c r="D1582">
        <v>87</v>
      </c>
      <c r="E1582">
        <v>71</v>
      </c>
      <c r="F1582" s="4">
        <v>1.08</v>
      </c>
    </row>
    <row r="1583" spans="1:6" x14ac:dyDescent="0.3">
      <c r="A1583" s="3">
        <v>2011</v>
      </c>
      <c r="B1583">
        <v>7</v>
      </c>
      <c r="C1583">
        <v>19</v>
      </c>
      <c r="D1583">
        <v>97</v>
      </c>
      <c r="E1583">
        <v>74</v>
      </c>
      <c r="F1583" s="4">
        <v>0.28000000000000003</v>
      </c>
    </row>
    <row r="1584" spans="1:6" x14ac:dyDescent="0.3">
      <c r="A1584" s="3">
        <v>2011</v>
      </c>
      <c r="B1584">
        <v>7</v>
      </c>
      <c r="C1584">
        <v>20</v>
      </c>
      <c r="D1584">
        <v>96</v>
      </c>
      <c r="E1584">
        <v>80</v>
      </c>
      <c r="F1584" s="4">
        <v>0</v>
      </c>
    </row>
    <row r="1585" spans="1:6" x14ac:dyDescent="0.3">
      <c r="A1585" s="3">
        <v>2011</v>
      </c>
      <c r="B1585">
        <v>7</v>
      </c>
      <c r="C1585">
        <v>21</v>
      </c>
      <c r="D1585">
        <v>86</v>
      </c>
      <c r="E1585">
        <v>71</v>
      </c>
      <c r="F1585" s="4">
        <v>0</v>
      </c>
    </row>
    <row r="1586" spans="1:6" x14ac:dyDescent="0.3">
      <c r="A1586" s="3">
        <v>2011</v>
      </c>
      <c r="B1586">
        <v>7</v>
      </c>
      <c r="C1586">
        <v>22</v>
      </c>
      <c r="D1586">
        <v>89</v>
      </c>
      <c r="E1586">
        <v>71</v>
      </c>
      <c r="F1586" s="4">
        <v>0</v>
      </c>
    </row>
    <row r="1587" spans="1:6" x14ac:dyDescent="0.3">
      <c r="A1587" s="3">
        <v>2011</v>
      </c>
      <c r="B1587">
        <v>7</v>
      </c>
      <c r="C1587">
        <v>23</v>
      </c>
      <c r="D1587">
        <v>85</v>
      </c>
      <c r="E1587">
        <v>68</v>
      </c>
      <c r="F1587" s="4">
        <v>0.68</v>
      </c>
    </row>
    <row r="1588" spans="1:6" x14ac:dyDescent="0.3">
      <c r="A1588" s="3">
        <v>2011</v>
      </c>
      <c r="B1588">
        <v>7</v>
      </c>
      <c r="C1588">
        <v>24</v>
      </c>
      <c r="D1588">
        <v>83</v>
      </c>
      <c r="E1588">
        <v>63</v>
      </c>
      <c r="F1588" s="4">
        <v>0</v>
      </c>
    </row>
    <row r="1589" spans="1:6" x14ac:dyDescent="0.3">
      <c r="A1589" s="3">
        <v>2011</v>
      </c>
      <c r="B1589">
        <v>7</v>
      </c>
      <c r="C1589">
        <v>25</v>
      </c>
      <c r="D1589">
        <v>89</v>
      </c>
      <c r="E1589">
        <v>68</v>
      </c>
      <c r="F1589" s="4">
        <v>0</v>
      </c>
    </row>
    <row r="1590" spans="1:6" x14ac:dyDescent="0.3">
      <c r="A1590" s="3">
        <v>2011</v>
      </c>
      <c r="B1590">
        <v>7</v>
      </c>
      <c r="C1590">
        <v>27</v>
      </c>
      <c r="D1590">
        <v>89</v>
      </c>
      <c r="E1590">
        <v>72</v>
      </c>
      <c r="F1590" s="4">
        <v>0.44</v>
      </c>
    </row>
    <row r="1591" spans="1:6" x14ac:dyDescent="0.3">
      <c r="A1591" s="3">
        <v>2011</v>
      </c>
      <c r="B1591">
        <v>7</v>
      </c>
      <c r="C1591">
        <v>28</v>
      </c>
      <c r="D1591">
        <v>89</v>
      </c>
      <c r="E1591">
        <v>73</v>
      </c>
      <c r="F1591" s="4">
        <v>0</v>
      </c>
    </row>
    <row r="1592" spans="1:6" x14ac:dyDescent="0.3">
      <c r="A1592" s="3">
        <v>2011</v>
      </c>
      <c r="B1592">
        <v>7</v>
      </c>
      <c r="C1592">
        <v>29</v>
      </c>
      <c r="D1592">
        <v>89</v>
      </c>
      <c r="E1592">
        <v>68</v>
      </c>
      <c r="F1592" s="4">
        <v>0</v>
      </c>
    </row>
    <row r="1593" spans="1:6" x14ac:dyDescent="0.3">
      <c r="A1593" s="3">
        <v>2011</v>
      </c>
      <c r="B1593">
        <v>7</v>
      </c>
      <c r="C1593">
        <v>30</v>
      </c>
      <c r="D1593">
        <v>90</v>
      </c>
      <c r="E1593">
        <v>68</v>
      </c>
      <c r="F1593" s="4">
        <v>0.01</v>
      </c>
    </row>
    <row r="1594" spans="1:6" x14ac:dyDescent="0.3">
      <c r="A1594" s="3">
        <v>2011</v>
      </c>
      <c r="B1594">
        <v>7</v>
      </c>
      <c r="C1594">
        <v>31</v>
      </c>
      <c r="D1594">
        <v>93</v>
      </c>
      <c r="E1594">
        <v>68</v>
      </c>
      <c r="F1594" s="4">
        <v>0</v>
      </c>
    </row>
    <row r="1595" spans="1:6" x14ac:dyDescent="0.3">
      <c r="A1595" s="3">
        <v>2011</v>
      </c>
      <c r="B1595">
        <v>8</v>
      </c>
      <c r="C1595">
        <v>1</v>
      </c>
      <c r="D1595">
        <v>83</v>
      </c>
      <c r="E1595">
        <v>71</v>
      </c>
      <c r="F1595" s="4">
        <v>0.82</v>
      </c>
    </row>
    <row r="1596" spans="1:6" x14ac:dyDescent="0.3">
      <c r="A1596" s="3">
        <v>2011</v>
      </c>
      <c r="B1596">
        <v>8</v>
      </c>
      <c r="C1596">
        <v>2</v>
      </c>
      <c r="D1596">
        <v>88</v>
      </c>
      <c r="E1596">
        <v>74</v>
      </c>
      <c r="F1596" s="4">
        <v>0.01</v>
      </c>
    </row>
    <row r="1597" spans="1:6" x14ac:dyDescent="0.3">
      <c r="A1597" s="3">
        <v>2011</v>
      </c>
      <c r="B1597">
        <v>8</v>
      </c>
      <c r="C1597">
        <v>3</v>
      </c>
      <c r="D1597">
        <v>87</v>
      </c>
      <c r="E1597">
        <v>67</v>
      </c>
      <c r="F1597" s="4">
        <v>0</v>
      </c>
    </row>
    <row r="1598" spans="1:6" x14ac:dyDescent="0.3">
      <c r="A1598" s="3">
        <v>2011</v>
      </c>
      <c r="B1598">
        <v>8</v>
      </c>
      <c r="C1598">
        <v>4</v>
      </c>
      <c r="D1598">
        <v>85</v>
      </c>
      <c r="E1598">
        <v>68</v>
      </c>
      <c r="F1598" s="4">
        <v>0</v>
      </c>
    </row>
    <row r="1599" spans="1:6" x14ac:dyDescent="0.3">
      <c r="A1599" s="3">
        <v>2011</v>
      </c>
      <c r="B1599">
        <v>8</v>
      </c>
      <c r="C1599">
        <v>5</v>
      </c>
      <c r="D1599">
        <v>85</v>
      </c>
      <c r="E1599">
        <v>70</v>
      </c>
      <c r="F1599" s="4">
        <v>0</v>
      </c>
    </row>
    <row r="1600" spans="1:6" x14ac:dyDescent="0.3">
      <c r="A1600" s="3">
        <v>2011</v>
      </c>
      <c r="B1600">
        <v>8</v>
      </c>
      <c r="C1600">
        <v>7</v>
      </c>
      <c r="D1600">
        <v>82</v>
      </c>
      <c r="E1600">
        <v>67</v>
      </c>
      <c r="F1600" s="4">
        <v>0</v>
      </c>
    </row>
    <row r="1601" spans="1:6" x14ac:dyDescent="0.3">
      <c r="A1601" s="3">
        <v>2011</v>
      </c>
      <c r="B1601">
        <v>8</v>
      </c>
      <c r="C1601">
        <v>8</v>
      </c>
      <c r="D1601">
        <v>82</v>
      </c>
      <c r="E1601">
        <v>68</v>
      </c>
      <c r="F1601" s="4">
        <v>0</v>
      </c>
    </row>
    <row r="1602" spans="1:6" x14ac:dyDescent="0.3">
      <c r="A1602" s="3">
        <v>2011</v>
      </c>
      <c r="B1602">
        <v>8</v>
      </c>
      <c r="C1602">
        <v>9</v>
      </c>
      <c r="D1602">
        <v>76</v>
      </c>
      <c r="E1602">
        <v>62</v>
      </c>
      <c r="F1602" s="4">
        <v>0</v>
      </c>
    </row>
    <row r="1603" spans="1:6" x14ac:dyDescent="0.3">
      <c r="A1603" s="3">
        <v>2011</v>
      </c>
      <c r="B1603">
        <v>8</v>
      </c>
      <c r="C1603">
        <v>10</v>
      </c>
      <c r="D1603">
        <v>81</v>
      </c>
      <c r="E1603">
        <v>58</v>
      </c>
      <c r="F1603" s="4">
        <v>0</v>
      </c>
    </row>
    <row r="1604" spans="1:6" x14ac:dyDescent="0.3">
      <c r="A1604" s="3">
        <v>2011</v>
      </c>
      <c r="B1604">
        <v>8</v>
      </c>
      <c r="C1604">
        <v>11</v>
      </c>
      <c r="D1604">
        <v>84</v>
      </c>
      <c r="E1604">
        <v>63</v>
      </c>
      <c r="F1604" s="4">
        <v>0</v>
      </c>
    </row>
    <row r="1605" spans="1:6" x14ac:dyDescent="0.3">
      <c r="A1605" s="3">
        <v>2011</v>
      </c>
      <c r="B1605">
        <v>8</v>
      </c>
      <c r="C1605">
        <v>12</v>
      </c>
      <c r="D1605">
        <v>77</v>
      </c>
      <c r="E1605">
        <v>65</v>
      </c>
      <c r="F1605" s="4">
        <v>0.01</v>
      </c>
    </row>
    <row r="1606" spans="1:6" x14ac:dyDescent="0.3">
      <c r="A1606" s="3">
        <v>2011</v>
      </c>
      <c r="B1606">
        <v>8</v>
      </c>
      <c r="C1606">
        <v>13</v>
      </c>
      <c r="D1606">
        <v>81</v>
      </c>
      <c r="E1606">
        <v>62</v>
      </c>
      <c r="F1606" s="4">
        <v>0.61</v>
      </c>
    </row>
    <row r="1607" spans="1:6" x14ac:dyDescent="0.3">
      <c r="A1607" s="3">
        <v>2011</v>
      </c>
      <c r="B1607">
        <v>8</v>
      </c>
      <c r="C1607">
        <v>14</v>
      </c>
      <c r="D1607">
        <v>84</v>
      </c>
      <c r="E1607">
        <v>63</v>
      </c>
      <c r="F1607" s="4">
        <v>0</v>
      </c>
    </row>
    <row r="1608" spans="1:6" x14ac:dyDescent="0.3">
      <c r="A1608" s="3">
        <v>2011</v>
      </c>
      <c r="B1608">
        <v>8</v>
      </c>
      <c r="C1608">
        <v>15</v>
      </c>
      <c r="D1608">
        <v>84</v>
      </c>
      <c r="E1608">
        <v>67</v>
      </c>
      <c r="F1608" s="4">
        <v>0</v>
      </c>
    </row>
    <row r="1609" spans="1:6" x14ac:dyDescent="0.3">
      <c r="A1609" s="3">
        <v>2011</v>
      </c>
      <c r="B1609">
        <v>8</v>
      </c>
      <c r="C1609">
        <v>16</v>
      </c>
      <c r="D1609">
        <v>84</v>
      </c>
      <c r="E1609">
        <v>68</v>
      </c>
      <c r="F1609" s="4">
        <v>1.42</v>
      </c>
    </row>
    <row r="1610" spans="1:6" x14ac:dyDescent="0.3">
      <c r="A1610" s="3">
        <v>2011</v>
      </c>
      <c r="B1610">
        <v>8</v>
      </c>
      <c r="C1610">
        <v>17</v>
      </c>
      <c r="D1610">
        <v>81</v>
      </c>
      <c r="E1610">
        <v>62</v>
      </c>
      <c r="F1610" s="4">
        <v>0</v>
      </c>
    </row>
    <row r="1611" spans="1:6" x14ac:dyDescent="0.3">
      <c r="A1611" s="3">
        <v>2011</v>
      </c>
      <c r="B1611">
        <v>8</v>
      </c>
      <c r="C1611">
        <v>18</v>
      </c>
      <c r="D1611">
        <v>84</v>
      </c>
      <c r="E1611">
        <v>61</v>
      </c>
      <c r="F1611" s="4">
        <v>0</v>
      </c>
    </row>
    <row r="1612" spans="1:6" x14ac:dyDescent="0.3">
      <c r="A1612" s="3">
        <v>2011</v>
      </c>
      <c r="B1612">
        <v>8</v>
      </c>
      <c r="C1612">
        <v>19</v>
      </c>
      <c r="D1612">
        <v>84</v>
      </c>
      <c r="E1612">
        <v>65</v>
      </c>
      <c r="F1612" s="4">
        <v>0.01</v>
      </c>
    </row>
    <row r="1613" spans="1:6" x14ac:dyDescent="0.3">
      <c r="A1613" s="3">
        <v>2011</v>
      </c>
      <c r="B1613">
        <v>8</v>
      </c>
      <c r="C1613">
        <v>20</v>
      </c>
      <c r="D1613">
        <v>78</v>
      </c>
      <c r="E1613">
        <v>61</v>
      </c>
      <c r="F1613" s="4">
        <v>0.01</v>
      </c>
    </row>
    <row r="1614" spans="1:6" x14ac:dyDescent="0.3">
      <c r="A1614" s="3">
        <v>2011</v>
      </c>
      <c r="B1614">
        <v>8</v>
      </c>
      <c r="C1614">
        <v>22</v>
      </c>
      <c r="D1614">
        <v>85</v>
      </c>
      <c r="E1614">
        <v>62</v>
      </c>
      <c r="F1614" s="4">
        <v>0</v>
      </c>
    </row>
    <row r="1615" spans="1:6" x14ac:dyDescent="0.3">
      <c r="A1615" s="3">
        <v>2011</v>
      </c>
      <c r="B1615">
        <v>8</v>
      </c>
      <c r="C1615">
        <v>23</v>
      </c>
      <c r="D1615">
        <v>87</v>
      </c>
      <c r="E1615">
        <v>68</v>
      </c>
      <c r="F1615" s="4">
        <v>0.12</v>
      </c>
    </row>
    <row r="1616" spans="1:6" x14ac:dyDescent="0.3">
      <c r="A1616" s="3">
        <v>2011</v>
      </c>
      <c r="B1616">
        <v>8</v>
      </c>
      <c r="C1616">
        <v>24</v>
      </c>
      <c r="D1616">
        <v>81</v>
      </c>
      <c r="E1616">
        <v>67</v>
      </c>
      <c r="F1616" s="4">
        <v>0</v>
      </c>
    </row>
    <row r="1617" spans="1:6" x14ac:dyDescent="0.3">
      <c r="A1617" s="3">
        <v>2011</v>
      </c>
      <c r="B1617">
        <v>8</v>
      </c>
      <c r="C1617">
        <v>25</v>
      </c>
      <c r="D1617">
        <v>83</v>
      </c>
      <c r="E1617">
        <v>63</v>
      </c>
      <c r="F1617" s="4">
        <v>0</v>
      </c>
    </row>
    <row r="1618" spans="1:6" x14ac:dyDescent="0.3">
      <c r="A1618" s="3">
        <v>2011</v>
      </c>
      <c r="B1618">
        <v>8</v>
      </c>
      <c r="C1618">
        <v>26</v>
      </c>
      <c r="D1618">
        <v>87</v>
      </c>
      <c r="E1618">
        <v>66</v>
      </c>
      <c r="F1618" s="4">
        <v>0</v>
      </c>
    </row>
    <row r="1619" spans="1:6" x14ac:dyDescent="0.3">
      <c r="A1619" s="3">
        <v>2011</v>
      </c>
      <c r="B1619">
        <v>8</v>
      </c>
      <c r="C1619">
        <v>28</v>
      </c>
      <c r="D1619">
        <v>78</v>
      </c>
      <c r="E1619">
        <v>59</v>
      </c>
      <c r="F1619" s="4">
        <v>0</v>
      </c>
    </row>
    <row r="1620" spans="1:6" x14ac:dyDescent="0.3">
      <c r="A1620" s="3">
        <v>2011</v>
      </c>
      <c r="B1620">
        <v>8</v>
      </c>
      <c r="C1620">
        <v>29</v>
      </c>
      <c r="D1620">
        <v>81</v>
      </c>
      <c r="E1620">
        <v>59</v>
      </c>
      <c r="F1620" s="4">
        <v>0</v>
      </c>
    </row>
    <row r="1621" spans="1:6" x14ac:dyDescent="0.3">
      <c r="A1621" s="3">
        <v>2011</v>
      </c>
      <c r="B1621">
        <v>8</v>
      </c>
      <c r="C1621">
        <v>30</v>
      </c>
      <c r="D1621">
        <v>71</v>
      </c>
      <c r="E1621">
        <v>64</v>
      </c>
      <c r="F1621" s="4">
        <v>0.02</v>
      </c>
    </row>
    <row r="1622" spans="1:6" x14ac:dyDescent="0.3">
      <c r="A1622" s="3">
        <v>2011</v>
      </c>
      <c r="B1622">
        <v>9</v>
      </c>
      <c r="C1622">
        <v>1</v>
      </c>
      <c r="D1622">
        <v>94</v>
      </c>
      <c r="E1622">
        <v>71</v>
      </c>
      <c r="F1622" s="4">
        <v>0</v>
      </c>
    </row>
    <row r="1623" spans="1:6" x14ac:dyDescent="0.3">
      <c r="A1623" s="3">
        <v>2011</v>
      </c>
      <c r="B1623">
        <v>9</v>
      </c>
      <c r="C1623">
        <v>2</v>
      </c>
      <c r="D1623">
        <v>82</v>
      </c>
      <c r="E1623">
        <v>72</v>
      </c>
      <c r="F1623" s="4">
        <v>0.02</v>
      </c>
    </row>
    <row r="1624" spans="1:6" x14ac:dyDescent="0.3">
      <c r="A1624" s="3">
        <v>2011</v>
      </c>
      <c r="B1624">
        <v>9</v>
      </c>
      <c r="C1624">
        <v>5</v>
      </c>
      <c r="D1624">
        <v>72</v>
      </c>
      <c r="E1624">
        <v>48</v>
      </c>
      <c r="F1624" s="4">
        <v>0</v>
      </c>
    </row>
    <row r="1625" spans="1:6" x14ac:dyDescent="0.3">
      <c r="A1625" s="3">
        <v>2011</v>
      </c>
      <c r="B1625">
        <v>9</v>
      </c>
      <c r="C1625">
        <v>6</v>
      </c>
      <c r="D1625">
        <v>74</v>
      </c>
      <c r="E1625">
        <v>51</v>
      </c>
      <c r="F1625" s="4">
        <v>0</v>
      </c>
    </row>
    <row r="1626" spans="1:6" x14ac:dyDescent="0.3">
      <c r="A1626" s="3">
        <v>2011</v>
      </c>
      <c r="B1626">
        <v>9</v>
      </c>
      <c r="C1626">
        <v>7</v>
      </c>
      <c r="D1626">
        <v>79</v>
      </c>
      <c r="E1626">
        <v>53</v>
      </c>
      <c r="F1626" s="4">
        <v>0</v>
      </c>
    </row>
    <row r="1627" spans="1:6" x14ac:dyDescent="0.3">
      <c r="A1627" s="3">
        <v>2011</v>
      </c>
      <c r="B1627">
        <v>9</v>
      </c>
      <c r="C1627">
        <v>8</v>
      </c>
      <c r="D1627">
        <v>86</v>
      </c>
      <c r="E1627">
        <v>57</v>
      </c>
      <c r="F1627" s="4">
        <v>0</v>
      </c>
    </row>
    <row r="1628" spans="1:6" x14ac:dyDescent="0.3">
      <c r="A1628" s="3">
        <v>2011</v>
      </c>
      <c r="B1628">
        <v>9</v>
      </c>
      <c r="C1628">
        <v>9</v>
      </c>
      <c r="D1628">
        <v>90</v>
      </c>
      <c r="E1628">
        <v>63</v>
      </c>
      <c r="F1628" s="4">
        <v>0</v>
      </c>
    </row>
    <row r="1629" spans="1:6" x14ac:dyDescent="0.3">
      <c r="A1629" s="3">
        <v>2011</v>
      </c>
      <c r="B1629">
        <v>9</v>
      </c>
      <c r="C1629">
        <v>10</v>
      </c>
      <c r="D1629">
        <v>89</v>
      </c>
      <c r="E1629">
        <v>63</v>
      </c>
      <c r="F1629" s="4">
        <v>0</v>
      </c>
    </row>
    <row r="1630" spans="1:6" x14ac:dyDescent="0.3">
      <c r="A1630" s="3">
        <v>2011</v>
      </c>
      <c r="B1630">
        <v>9</v>
      </c>
      <c r="C1630">
        <v>11</v>
      </c>
      <c r="D1630">
        <v>89</v>
      </c>
      <c r="E1630">
        <v>65</v>
      </c>
      <c r="F1630" s="4">
        <v>0</v>
      </c>
    </row>
    <row r="1631" spans="1:6" x14ac:dyDescent="0.3">
      <c r="A1631" s="3">
        <v>2011</v>
      </c>
      <c r="B1631">
        <v>9</v>
      </c>
      <c r="C1631">
        <v>12</v>
      </c>
      <c r="D1631">
        <v>90</v>
      </c>
      <c r="E1631">
        <v>61</v>
      </c>
      <c r="F1631" s="4">
        <v>0</v>
      </c>
    </row>
    <row r="1632" spans="1:6" x14ac:dyDescent="0.3">
      <c r="A1632" s="3">
        <v>2011</v>
      </c>
      <c r="B1632">
        <v>9</v>
      </c>
      <c r="C1632">
        <v>13</v>
      </c>
      <c r="D1632">
        <v>70</v>
      </c>
      <c r="E1632">
        <v>54</v>
      </c>
      <c r="F1632" s="4">
        <v>0</v>
      </c>
    </row>
    <row r="1633" spans="1:6" x14ac:dyDescent="0.3">
      <c r="A1633" s="3">
        <v>2011</v>
      </c>
      <c r="B1633">
        <v>9</v>
      </c>
      <c r="C1633">
        <v>14</v>
      </c>
      <c r="D1633">
        <v>60</v>
      </c>
      <c r="E1633">
        <v>41</v>
      </c>
      <c r="F1633" s="4">
        <v>0</v>
      </c>
    </row>
    <row r="1634" spans="1:6" x14ac:dyDescent="0.3">
      <c r="A1634" s="3">
        <v>2011</v>
      </c>
      <c r="B1634">
        <v>9</v>
      </c>
      <c r="C1634">
        <v>15</v>
      </c>
      <c r="D1634">
        <v>58</v>
      </c>
      <c r="E1634">
        <v>36</v>
      </c>
      <c r="F1634" s="4">
        <v>0</v>
      </c>
    </row>
    <row r="1635" spans="1:6" x14ac:dyDescent="0.3">
      <c r="A1635" s="3">
        <v>2011</v>
      </c>
      <c r="B1635">
        <v>9</v>
      </c>
      <c r="C1635">
        <v>16</v>
      </c>
      <c r="D1635">
        <v>60</v>
      </c>
      <c r="E1635">
        <v>48</v>
      </c>
      <c r="F1635" s="4">
        <v>0</v>
      </c>
    </row>
    <row r="1636" spans="1:6" x14ac:dyDescent="0.3">
      <c r="A1636" s="3">
        <v>2011</v>
      </c>
      <c r="B1636">
        <v>9</v>
      </c>
      <c r="C1636">
        <v>18</v>
      </c>
      <c r="D1636">
        <v>61</v>
      </c>
      <c r="E1636">
        <v>53</v>
      </c>
      <c r="F1636" s="4">
        <v>0.2</v>
      </c>
    </row>
    <row r="1637" spans="1:6" x14ac:dyDescent="0.3">
      <c r="A1637" s="3">
        <v>2011</v>
      </c>
      <c r="B1637">
        <v>9</v>
      </c>
      <c r="C1637">
        <v>19</v>
      </c>
      <c r="D1637">
        <v>75</v>
      </c>
      <c r="E1637">
        <v>51</v>
      </c>
      <c r="F1637" s="4">
        <v>0</v>
      </c>
    </row>
    <row r="1638" spans="1:6" x14ac:dyDescent="0.3">
      <c r="A1638" s="3">
        <v>2011</v>
      </c>
      <c r="B1638">
        <v>9</v>
      </c>
      <c r="C1638">
        <v>20</v>
      </c>
      <c r="D1638">
        <v>73</v>
      </c>
      <c r="E1638">
        <v>55</v>
      </c>
      <c r="F1638" s="4">
        <v>0.04</v>
      </c>
    </row>
    <row r="1639" spans="1:6" x14ac:dyDescent="0.3">
      <c r="A1639" s="3">
        <v>2011</v>
      </c>
      <c r="B1639">
        <v>9</v>
      </c>
      <c r="C1639">
        <v>21</v>
      </c>
      <c r="D1639">
        <v>61</v>
      </c>
      <c r="E1639">
        <v>49</v>
      </c>
      <c r="F1639" s="4">
        <v>0.05</v>
      </c>
    </row>
    <row r="1640" spans="1:6" x14ac:dyDescent="0.3">
      <c r="A1640" s="3">
        <v>2011</v>
      </c>
      <c r="B1640">
        <v>9</v>
      </c>
      <c r="C1640">
        <v>23</v>
      </c>
      <c r="D1640">
        <v>60</v>
      </c>
      <c r="E1640">
        <v>47</v>
      </c>
      <c r="F1640" s="4">
        <v>0</v>
      </c>
    </row>
    <row r="1641" spans="1:6" x14ac:dyDescent="0.3">
      <c r="A1641" s="3">
        <v>2011</v>
      </c>
      <c r="B1641">
        <v>9</v>
      </c>
      <c r="C1641">
        <v>24</v>
      </c>
      <c r="D1641">
        <v>62</v>
      </c>
      <c r="E1641">
        <v>41</v>
      </c>
      <c r="F1641" s="4">
        <v>0</v>
      </c>
    </row>
    <row r="1642" spans="1:6" x14ac:dyDescent="0.3">
      <c r="A1642" s="3">
        <v>2011</v>
      </c>
      <c r="B1642">
        <v>9</v>
      </c>
      <c r="C1642">
        <v>27</v>
      </c>
      <c r="D1642">
        <v>67</v>
      </c>
      <c r="E1642">
        <v>58</v>
      </c>
      <c r="F1642" s="4">
        <v>0.05</v>
      </c>
    </row>
    <row r="1643" spans="1:6" x14ac:dyDescent="0.3">
      <c r="A1643" s="3">
        <v>2011</v>
      </c>
      <c r="B1643">
        <v>9</v>
      </c>
      <c r="C1643">
        <v>28</v>
      </c>
      <c r="D1643">
        <v>81</v>
      </c>
      <c r="E1643">
        <v>56</v>
      </c>
      <c r="F1643" s="4">
        <v>0</v>
      </c>
    </row>
    <row r="1644" spans="1:6" x14ac:dyDescent="0.3">
      <c r="A1644" s="3">
        <v>2011</v>
      </c>
      <c r="B1644">
        <v>9</v>
      </c>
      <c r="C1644">
        <v>30</v>
      </c>
      <c r="D1644">
        <v>64</v>
      </c>
      <c r="E1644">
        <v>44</v>
      </c>
      <c r="F1644" s="4">
        <v>0</v>
      </c>
    </row>
    <row r="1645" spans="1:6" x14ac:dyDescent="0.3">
      <c r="A1645" s="3">
        <v>2011</v>
      </c>
      <c r="B1645">
        <v>10</v>
      </c>
      <c r="C1645">
        <v>1</v>
      </c>
      <c r="D1645">
        <v>64</v>
      </c>
      <c r="E1645">
        <v>38</v>
      </c>
      <c r="F1645" s="4">
        <v>0</v>
      </c>
    </row>
    <row r="1646" spans="1:6" x14ac:dyDescent="0.3">
      <c r="A1646" s="3">
        <v>2011</v>
      </c>
      <c r="B1646">
        <v>10</v>
      </c>
      <c r="C1646">
        <v>2</v>
      </c>
      <c r="D1646">
        <v>80</v>
      </c>
      <c r="E1646">
        <v>43</v>
      </c>
      <c r="F1646" s="4">
        <v>0</v>
      </c>
    </row>
    <row r="1647" spans="1:6" x14ac:dyDescent="0.3">
      <c r="A1647" s="3">
        <v>2011</v>
      </c>
      <c r="B1647">
        <v>10</v>
      </c>
      <c r="C1647">
        <v>3</v>
      </c>
      <c r="D1647">
        <v>83</v>
      </c>
      <c r="E1647">
        <v>50</v>
      </c>
      <c r="F1647" s="4">
        <v>0</v>
      </c>
    </row>
    <row r="1648" spans="1:6" x14ac:dyDescent="0.3">
      <c r="A1648" s="3">
        <v>2011</v>
      </c>
      <c r="B1648">
        <v>10</v>
      </c>
      <c r="C1648">
        <v>4</v>
      </c>
      <c r="D1648">
        <v>85</v>
      </c>
      <c r="E1648">
        <v>52</v>
      </c>
      <c r="F1648" s="4">
        <v>0</v>
      </c>
    </row>
    <row r="1649" spans="1:6" x14ac:dyDescent="0.3">
      <c r="A1649" s="3">
        <v>2011</v>
      </c>
      <c r="B1649">
        <v>10</v>
      </c>
      <c r="C1649">
        <v>5</v>
      </c>
      <c r="D1649">
        <v>88</v>
      </c>
      <c r="E1649">
        <v>62</v>
      </c>
      <c r="F1649" s="4">
        <v>0</v>
      </c>
    </row>
    <row r="1650" spans="1:6" x14ac:dyDescent="0.3">
      <c r="A1650" s="3">
        <v>2011</v>
      </c>
      <c r="B1650">
        <v>10</v>
      </c>
      <c r="C1650">
        <v>6</v>
      </c>
      <c r="D1650">
        <v>83</v>
      </c>
      <c r="E1650">
        <v>57</v>
      </c>
      <c r="F1650" s="4">
        <v>0</v>
      </c>
    </row>
    <row r="1651" spans="1:6" x14ac:dyDescent="0.3">
      <c r="A1651" s="3">
        <v>2011</v>
      </c>
      <c r="B1651">
        <v>10</v>
      </c>
      <c r="C1651">
        <v>7</v>
      </c>
      <c r="D1651">
        <v>85</v>
      </c>
      <c r="E1651">
        <v>65</v>
      </c>
      <c r="F1651" s="4">
        <v>0</v>
      </c>
    </row>
    <row r="1652" spans="1:6" x14ac:dyDescent="0.3">
      <c r="A1652" s="3">
        <v>2011</v>
      </c>
      <c r="B1652">
        <v>10</v>
      </c>
      <c r="C1652">
        <v>9</v>
      </c>
      <c r="D1652">
        <v>83</v>
      </c>
      <c r="E1652">
        <v>64</v>
      </c>
      <c r="F1652" s="4">
        <v>0</v>
      </c>
    </row>
    <row r="1653" spans="1:6" x14ac:dyDescent="0.3">
      <c r="A1653" s="3">
        <v>2011</v>
      </c>
      <c r="B1653">
        <v>10</v>
      </c>
      <c r="C1653">
        <v>10</v>
      </c>
      <c r="D1653">
        <v>76</v>
      </c>
      <c r="E1653">
        <v>57</v>
      </c>
      <c r="F1653" s="4">
        <v>0.12</v>
      </c>
    </row>
    <row r="1654" spans="1:6" x14ac:dyDescent="0.3">
      <c r="A1654" s="3">
        <v>2011</v>
      </c>
      <c r="B1654">
        <v>10</v>
      </c>
      <c r="C1654">
        <v>11</v>
      </c>
      <c r="D1654">
        <v>76</v>
      </c>
      <c r="E1654">
        <v>54</v>
      </c>
      <c r="F1654" s="4">
        <v>0.02</v>
      </c>
    </row>
    <row r="1655" spans="1:6" x14ac:dyDescent="0.3">
      <c r="A1655" s="3">
        <v>2011</v>
      </c>
      <c r="B1655">
        <v>10</v>
      </c>
      <c r="C1655">
        <v>12</v>
      </c>
      <c r="D1655">
        <v>69</v>
      </c>
      <c r="E1655">
        <v>57</v>
      </c>
      <c r="F1655" s="4">
        <v>0.54</v>
      </c>
    </row>
    <row r="1656" spans="1:6" x14ac:dyDescent="0.3">
      <c r="A1656" s="3">
        <v>2011</v>
      </c>
      <c r="B1656">
        <v>10</v>
      </c>
      <c r="C1656">
        <v>14</v>
      </c>
      <c r="D1656">
        <v>57</v>
      </c>
      <c r="E1656">
        <v>48</v>
      </c>
      <c r="F1656" s="4">
        <v>0</v>
      </c>
    </row>
    <row r="1657" spans="1:6" x14ac:dyDescent="0.3">
      <c r="A1657" s="3">
        <v>2011</v>
      </c>
      <c r="B1657">
        <v>10</v>
      </c>
      <c r="C1657">
        <v>16</v>
      </c>
      <c r="D1657">
        <v>59</v>
      </c>
      <c r="E1657">
        <v>45</v>
      </c>
      <c r="F1657" s="4">
        <v>0</v>
      </c>
    </row>
    <row r="1658" spans="1:6" x14ac:dyDescent="0.3">
      <c r="A1658" s="3">
        <v>2011</v>
      </c>
      <c r="B1658">
        <v>10</v>
      </c>
      <c r="C1658">
        <v>17</v>
      </c>
      <c r="D1658">
        <v>58</v>
      </c>
      <c r="E1658">
        <v>41</v>
      </c>
      <c r="F1658" s="4">
        <v>0</v>
      </c>
    </row>
    <row r="1659" spans="1:6" x14ac:dyDescent="0.3">
      <c r="A1659" s="3">
        <v>2011</v>
      </c>
      <c r="B1659">
        <v>10</v>
      </c>
      <c r="C1659">
        <v>19</v>
      </c>
      <c r="D1659">
        <v>49</v>
      </c>
      <c r="E1659">
        <v>39</v>
      </c>
      <c r="F1659" s="4">
        <v>0</v>
      </c>
    </row>
    <row r="1660" spans="1:6" x14ac:dyDescent="0.3">
      <c r="A1660" s="3">
        <v>2011</v>
      </c>
      <c r="B1660">
        <v>10</v>
      </c>
      <c r="C1660">
        <v>20</v>
      </c>
      <c r="D1660">
        <v>55</v>
      </c>
      <c r="E1660">
        <v>35</v>
      </c>
      <c r="F1660" s="4">
        <v>0</v>
      </c>
    </row>
    <row r="1661" spans="1:6" x14ac:dyDescent="0.3">
      <c r="A1661" s="3">
        <v>2011</v>
      </c>
      <c r="B1661">
        <v>10</v>
      </c>
      <c r="C1661">
        <v>21</v>
      </c>
      <c r="D1661">
        <v>61</v>
      </c>
      <c r="E1661">
        <v>32</v>
      </c>
      <c r="F1661" s="4">
        <v>0</v>
      </c>
    </row>
    <row r="1662" spans="1:6" x14ac:dyDescent="0.3">
      <c r="A1662" s="3">
        <v>2011</v>
      </c>
      <c r="B1662">
        <v>10</v>
      </c>
      <c r="C1662">
        <v>22</v>
      </c>
      <c r="D1662">
        <v>61</v>
      </c>
      <c r="E1662">
        <v>40</v>
      </c>
      <c r="F1662" s="4">
        <v>0</v>
      </c>
    </row>
    <row r="1663" spans="1:6" x14ac:dyDescent="0.3">
      <c r="A1663" s="3">
        <v>2011</v>
      </c>
      <c r="B1663">
        <v>10</v>
      </c>
      <c r="C1663">
        <v>23</v>
      </c>
      <c r="D1663">
        <v>58</v>
      </c>
      <c r="E1663">
        <v>42</v>
      </c>
      <c r="F1663" s="4">
        <v>0.01</v>
      </c>
    </row>
    <row r="1664" spans="1:6" x14ac:dyDescent="0.3">
      <c r="A1664" s="3">
        <v>2011</v>
      </c>
      <c r="B1664">
        <v>10</v>
      </c>
      <c r="C1664">
        <v>24</v>
      </c>
      <c r="D1664">
        <v>62</v>
      </c>
      <c r="E1664">
        <v>39</v>
      </c>
      <c r="F1664" s="4">
        <v>0</v>
      </c>
    </row>
    <row r="1665" spans="1:6" x14ac:dyDescent="0.3">
      <c r="A1665" s="3">
        <v>2011</v>
      </c>
      <c r="B1665">
        <v>10</v>
      </c>
      <c r="C1665">
        <v>27</v>
      </c>
      <c r="D1665">
        <v>53</v>
      </c>
      <c r="E1665">
        <v>36</v>
      </c>
      <c r="F1665" s="4">
        <v>0.01</v>
      </c>
    </row>
    <row r="1666" spans="1:6" x14ac:dyDescent="0.3">
      <c r="A1666" s="3">
        <v>2011</v>
      </c>
      <c r="B1666">
        <v>10</v>
      </c>
      <c r="C1666">
        <v>28</v>
      </c>
      <c r="D1666">
        <v>56</v>
      </c>
      <c r="E1666">
        <v>34</v>
      </c>
      <c r="F1666" s="4">
        <v>0</v>
      </c>
    </row>
    <row r="1667" spans="1:6" x14ac:dyDescent="0.3">
      <c r="A1667" s="3">
        <v>2011</v>
      </c>
      <c r="B1667">
        <v>10</v>
      </c>
      <c r="C1667">
        <v>29</v>
      </c>
      <c r="D1667">
        <v>54</v>
      </c>
      <c r="E1667">
        <v>31</v>
      </c>
      <c r="F1667" s="4">
        <v>0</v>
      </c>
    </row>
    <row r="1668" spans="1:6" x14ac:dyDescent="0.3">
      <c r="A1668" s="3">
        <v>2011</v>
      </c>
      <c r="B1668">
        <v>10</v>
      </c>
      <c r="C1668">
        <v>31</v>
      </c>
      <c r="D1668">
        <v>50</v>
      </c>
      <c r="E1668">
        <v>33</v>
      </c>
      <c r="F1668" s="4">
        <v>0</v>
      </c>
    </row>
    <row r="1669" spans="1:6" x14ac:dyDescent="0.3">
      <c r="A1669" s="3">
        <v>2011</v>
      </c>
      <c r="B1669">
        <v>11</v>
      </c>
      <c r="C1669">
        <v>3</v>
      </c>
      <c r="D1669">
        <v>54</v>
      </c>
      <c r="E1669">
        <v>30</v>
      </c>
      <c r="F1669" s="4">
        <v>0</v>
      </c>
    </row>
    <row r="1670" spans="1:6" x14ac:dyDescent="0.3">
      <c r="A1670" s="3">
        <v>2011</v>
      </c>
      <c r="B1670">
        <v>11</v>
      </c>
      <c r="C1670">
        <v>4</v>
      </c>
      <c r="D1670">
        <v>56</v>
      </c>
      <c r="E1670">
        <v>28</v>
      </c>
      <c r="F1670" s="4">
        <v>0</v>
      </c>
    </row>
    <row r="1671" spans="1:6" x14ac:dyDescent="0.3">
      <c r="A1671" s="3">
        <v>2011</v>
      </c>
      <c r="B1671">
        <v>11</v>
      </c>
      <c r="C1671">
        <v>5</v>
      </c>
      <c r="D1671">
        <v>57</v>
      </c>
      <c r="E1671">
        <v>40</v>
      </c>
      <c r="F1671" s="4">
        <v>0</v>
      </c>
    </row>
    <row r="1672" spans="1:6" x14ac:dyDescent="0.3">
      <c r="A1672" s="3">
        <v>2011</v>
      </c>
      <c r="B1672">
        <v>11</v>
      </c>
      <c r="C1672">
        <v>7</v>
      </c>
      <c r="D1672">
        <v>50</v>
      </c>
      <c r="E1672">
        <v>35</v>
      </c>
      <c r="F1672" s="4">
        <v>0</v>
      </c>
    </row>
    <row r="1673" spans="1:6" x14ac:dyDescent="0.3">
      <c r="A1673" s="3">
        <v>2011</v>
      </c>
      <c r="B1673">
        <v>11</v>
      </c>
      <c r="C1673">
        <v>8</v>
      </c>
      <c r="D1673">
        <v>47</v>
      </c>
      <c r="E1673">
        <v>34</v>
      </c>
      <c r="F1673" s="4">
        <v>0</v>
      </c>
    </row>
    <row r="1674" spans="1:6" x14ac:dyDescent="0.3">
      <c r="A1674" s="3">
        <v>2011</v>
      </c>
      <c r="B1674">
        <v>11</v>
      </c>
      <c r="C1674">
        <v>11</v>
      </c>
      <c r="D1674">
        <v>50</v>
      </c>
      <c r="E1674">
        <v>30</v>
      </c>
      <c r="F1674" s="4">
        <v>0</v>
      </c>
    </row>
    <row r="1675" spans="1:6" x14ac:dyDescent="0.3">
      <c r="A1675" s="3">
        <v>2011</v>
      </c>
      <c r="B1675">
        <v>11</v>
      </c>
      <c r="C1675">
        <v>12</v>
      </c>
      <c r="D1675">
        <v>64</v>
      </c>
      <c r="E1675">
        <v>31</v>
      </c>
      <c r="F1675" s="4">
        <v>0</v>
      </c>
    </row>
    <row r="1676" spans="1:6" x14ac:dyDescent="0.3">
      <c r="A1676" s="3">
        <v>2011</v>
      </c>
      <c r="B1676">
        <v>11</v>
      </c>
      <c r="C1676">
        <v>13</v>
      </c>
      <c r="D1676">
        <v>49</v>
      </c>
      <c r="E1676">
        <v>40</v>
      </c>
      <c r="F1676" s="4">
        <v>0</v>
      </c>
    </row>
    <row r="1677" spans="1:6" x14ac:dyDescent="0.3">
      <c r="A1677" s="3">
        <v>2011</v>
      </c>
      <c r="B1677">
        <v>11</v>
      </c>
      <c r="C1677">
        <v>14</v>
      </c>
      <c r="D1677">
        <v>52</v>
      </c>
      <c r="E1677">
        <v>35</v>
      </c>
      <c r="F1677" s="4">
        <v>0</v>
      </c>
    </row>
    <row r="1678" spans="1:6" x14ac:dyDescent="0.3">
      <c r="A1678" s="3">
        <v>2011</v>
      </c>
      <c r="B1678">
        <v>11</v>
      </c>
      <c r="C1678">
        <v>15</v>
      </c>
      <c r="D1678">
        <v>51</v>
      </c>
      <c r="E1678">
        <v>30</v>
      </c>
      <c r="F1678" s="4">
        <v>0</v>
      </c>
    </row>
    <row r="1679" spans="1:6" x14ac:dyDescent="0.3">
      <c r="A1679" s="3">
        <v>2011</v>
      </c>
      <c r="B1679">
        <v>11</v>
      </c>
      <c r="C1679">
        <v>16</v>
      </c>
      <c r="D1679">
        <v>39</v>
      </c>
      <c r="E1679">
        <v>24</v>
      </c>
      <c r="F1679" s="4">
        <v>0</v>
      </c>
    </row>
    <row r="1680" spans="1:6" x14ac:dyDescent="0.3">
      <c r="A1680" s="3">
        <v>2011</v>
      </c>
      <c r="B1680">
        <v>11</v>
      </c>
      <c r="C1680">
        <v>17</v>
      </c>
      <c r="D1680">
        <v>32</v>
      </c>
      <c r="E1680">
        <v>16</v>
      </c>
      <c r="F1680" s="4">
        <v>0</v>
      </c>
    </row>
    <row r="1681" spans="1:6" x14ac:dyDescent="0.3">
      <c r="A1681" s="3">
        <v>2011</v>
      </c>
      <c r="B1681">
        <v>11</v>
      </c>
      <c r="C1681">
        <v>18</v>
      </c>
      <c r="D1681">
        <v>48</v>
      </c>
      <c r="E1681">
        <v>32</v>
      </c>
      <c r="F1681" s="4">
        <v>0</v>
      </c>
    </row>
    <row r="1682" spans="1:6" x14ac:dyDescent="0.3">
      <c r="A1682" s="3">
        <v>2011</v>
      </c>
      <c r="B1682">
        <v>11</v>
      </c>
      <c r="C1682">
        <v>19</v>
      </c>
      <c r="D1682">
        <v>37</v>
      </c>
      <c r="E1682">
        <v>23</v>
      </c>
      <c r="F1682" s="4">
        <v>0.21</v>
      </c>
    </row>
    <row r="1683" spans="1:6" x14ac:dyDescent="0.3">
      <c r="A1683" s="3">
        <v>2011</v>
      </c>
      <c r="B1683">
        <v>11</v>
      </c>
      <c r="C1683">
        <v>20</v>
      </c>
      <c r="D1683">
        <v>27</v>
      </c>
      <c r="E1683">
        <v>16</v>
      </c>
      <c r="F1683" s="4">
        <v>0</v>
      </c>
    </row>
    <row r="1684" spans="1:6" x14ac:dyDescent="0.3">
      <c r="A1684" s="3">
        <v>2011</v>
      </c>
      <c r="B1684">
        <v>11</v>
      </c>
      <c r="C1684">
        <v>21</v>
      </c>
      <c r="D1684">
        <v>36</v>
      </c>
      <c r="E1684">
        <v>20</v>
      </c>
      <c r="F1684" s="4">
        <v>0</v>
      </c>
    </row>
    <row r="1685" spans="1:6" x14ac:dyDescent="0.3">
      <c r="A1685" s="3">
        <v>2011</v>
      </c>
      <c r="B1685">
        <v>11</v>
      </c>
      <c r="C1685">
        <v>22</v>
      </c>
      <c r="D1685">
        <v>38</v>
      </c>
      <c r="E1685">
        <v>34</v>
      </c>
      <c r="F1685" s="4">
        <v>0</v>
      </c>
    </row>
    <row r="1686" spans="1:6" x14ac:dyDescent="0.3">
      <c r="A1686" s="3">
        <v>2011</v>
      </c>
      <c r="B1686">
        <v>11</v>
      </c>
      <c r="C1686">
        <v>23</v>
      </c>
      <c r="D1686">
        <v>52</v>
      </c>
      <c r="E1686">
        <v>35</v>
      </c>
      <c r="F1686" s="4">
        <v>0</v>
      </c>
    </row>
    <row r="1687" spans="1:6" x14ac:dyDescent="0.3">
      <c r="A1687" s="3">
        <v>2011</v>
      </c>
      <c r="B1687">
        <v>11</v>
      </c>
      <c r="C1687">
        <v>24</v>
      </c>
      <c r="D1687">
        <v>59</v>
      </c>
      <c r="E1687">
        <v>36</v>
      </c>
      <c r="F1687" s="4">
        <v>0</v>
      </c>
    </row>
    <row r="1688" spans="1:6" x14ac:dyDescent="0.3">
      <c r="A1688" s="3">
        <v>2011</v>
      </c>
      <c r="B1688">
        <v>11</v>
      </c>
      <c r="C1688">
        <v>25</v>
      </c>
      <c r="D1688">
        <v>54</v>
      </c>
      <c r="E1688">
        <v>44</v>
      </c>
      <c r="F1688" s="4">
        <v>0</v>
      </c>
    </row>
    <row r="1689" spans="1:6" x14ac:dyDescent="0.3">
      <c r="A1689" s="3">
        <v>2011</v>
      </c>
      <c r="B1689">
        <v>11</v>
      </c>
      <c r="C1689">
        <v>26</v>
      </c>
      <c r="D1689">
        <v>50</v>
      </c>
      <c r="E1689">
        <v>37</v>
      </c>
      <c r="F1689" s="4">
        <v>0.08</v>
      </c>
    </row>
    <row r="1690" spans="1:6" x14ac:dyDescent="0.3">
      <c r="A1690" s="3">
        <v>2011</v>
      </c>
      <c r="B1690">
        <v>11</v>
      </c>
      <c r="C1690">
        <v>28</v>
      </c>
      <c r="D1690">
        <v>39</v>
      </c>
      <c r="E1690">
        <v>25</v>
      </c>
      <c r="F1690" s="4">
        <v>0</v>
      </c>
    </row>
    <row r="1691" spans="1:6" x14ac:dyDescent="0.3">
      <c r="A1691" s="3">
        <v>2011</v>
      </c>
      <c r="B1691">
        <v>11</v>
      </c>
      <c r="C1691">
        <v>29</v>
      </c>
      <c r="D1691">
        <v>40</v>
      </c>
      <c r="E1691">
        <v>25</v>
      </c>
      <c r="F1691" s="4">
        <v>0</v>
      </c>
    </row>
    <row r="1692" spans="1:6" x14ac:dyDescent="0.3">
      <c r="A1692" s="3">
        <v>2011</v>
      </c>
      <c r="B1692">
        <v>11</v>
      </c>
      <c r="C1692">
        <v>30</v>
      </c>
      <c r="D1692">
        <v>41</v>
      </c>
      <c r="E1692">
        <v>24</v>
      </c>
      <c r="F1692" s="4">
        <v>0.01</v>
      </c>
    </row>
    <row r="1693" spans="1:6" x14ac:dyDescent="0.3">
      <c r="A1693" s="3">
        <v>2011</v>
      </c>
      <c r="B1693">
        <v>12</v>
      </c>
      <c r="C1693">
        <v>1</v>
      </c>
      <c r="D1693">
        <v>32</v>
      </c>
      <c r="E1693">
        <v>17</v>
      </c>
      <c r="F1693" s="4">
        <v>0.04</v>
      </c>
    </row>
    <row r="1694" spans="1:6" x14ac:dyDescent="0.3">
      <c r="A1694" s="3">
        <v>2011</v>
      </c>
      <c r="B1694">
        <v>12</v>
      </c>
      <c r="C1694">
        <v>2</v>
      </c>
      <c r="D1694">
        <v>34</v>
      </c>
      <c r="E1694">
        <v>14</v>
      </c>
      <c r="F1694" s="4">
        <v>0</v>
      </c>
    </row>
    <row r="1695" spans="1:6" x14ac:dyDescent="0.3">
      <c r="A1695" s="3">
        <v>2011</v>
      </c>
      <c r="B1695">
        <v>12</v>
      </c>
      <c r="C1695">
        <v>3</v>
      </c>
      <c r="D1695">
        <v>34</v>
      </c>
      <c r="E1695">
        <v>29</v>
      </c>
      <c r="F1695" s="4">
        <v>0.18</v>
      </c>
    </row>
    <row r="1696" spans="1:6" x14ac:dyDescent="0.3">
      <c r="A1696" s="3">
        <v>2011</v>
      </c>
      <c r="B1696">
        <v>12</v>
      </c>
      <c r="C1696">
        <v>4</v>
      </c>
      <c r="D1696">
        <v>29</v>
      </c>
      <c r="E1696">
        <v>22</v>
      </c>
      <c r="F1696" s="4">
        <v>0.01</v>
      </c>
    </row>
    <row r="1697" spans="1:6" x14ac:dyDescent="0.3">
      <c r="A1697" s="3">
        <v>2011</v>
      </c>
      <c r="B1697">
        <v>12</v>
      </c>
      <c r="C1697">
        <v>7</v>
      </c>
      <c r="D1697">
        <v>29</v>
      </c>
      <c r="E1697">
        <v>14</v>
      </c>
      <c r="F1697" s="4">
        <v>0</v>
      </c>
    </row>
    <row r="1698" spans="1:6" x14ac:dyDescent="0.3">
      <c r="A1698" s="3">
        <v>2011</v>
      </c>
      <c r="B1698">
        <v>12</v>
      </c>
      <c r="C1698">
        <v>8</v>
      </c>
      <c r="D1698">
        <v>29</v>
      </c>
      <c r="E1698">
        <v>12</v>
      </c>
      <c r="F1698" s="4">
        <v>0</v>
      </c>
    </row>
    <row r="1699" spans="1:6" x14ac:dyDescent="0.3">
      <c r="A1699" s="3">
        <v>2011</v>
      </c>
      <c r="B1699">
        <v>12</v>
      </c>
      <c r="C1699">
        <v>9</v>
      </c>
      <c r="D1699">
        <v>17</v>
      </c>
      <c r="E1699">
        <v>5</v>
      </c>
      <c r="F1699" s="4">
        <v>0</v>
      </c>
    </row>
    <row r="1700" spans="1:6" x14ac:dyDescent="0.3">
      <c r="A1700" s="3">
        <v>2011</v>
      </c>
      <c r="B1700">
        <v>12</v>
      </c>
      <c r="C1700">
        <v>10</v>
      </c>
      <c r="D1700">
        <v>27</v>
      </c>
      <c r="E1700">
        <v>6</v>
      </c>
      <c r="F1700" s="4">
        <v>0</v>
      </c>
    </row>
    <row r="1701" spans="1:6" x14ac:dyDescent="0.3">
      <c r="A1701" s="3">
        <v>2011</v>
      </c>
      <c r="B1701">
        <v>12</v>
      </c>
      <c r="C1701">
        <v>11</v>
      </c>
      <c r="D1701">
        <v>39</v>
      </c>
      <c r="E1701">
        <v>19</v>
      </c>
      <c r="F1701" s="4">
        <v>0</v>
      </c>
    </row>
    <row r="1702" spans="1:6" x14ac:dyDescent="0.3">
      <c r="A1702" s="3">
        <v>2011</v>
      </c>
      <c r="B1702">
        <v>12</v>
      </c>
      <c r="C1702">
        <v>12</v>
      </c>
      <c r="D1702">
        <v>40</v>
      </c>
      <c r="E1702">
        <v>36</v>
      </c>
      <c r="F1702" s="4">
        <v>0.01</v>
      </c>
    </row>
    <row r="1703" spans="1:6" x14ac:dyDescent="0.3">
      <c r="A1703" s="3">
        <v>2011</v>
      </c>
      <c r="B1703">
        <v>12</v>
      </c>
      <c r="C1703">
        <v>13</v>
      </c>
      <c r="D1703">
        <v>38</v>
      </c>
      <c r="E1703">
        <v>35</v>
      </c>
      <c r="F1703" s="4">
        <v>0.01</v>
      </c>
    </row>
    <row r="1704" spans="1:6" x14ac:dyDescent="0.3">
      <c r="A1704" s="3">
        <v>2011</v>
      </c>
      <c r="B1704">
        <v>12</v>
      </c>
      <c r="C1704">
        <v>14</v>
      </c>
      <c r="D1704">
        <v>39</v>
      </c>
      <c r="E1704">
        <v>35</v>
      </c>
      <c r="F1704" s="4">
        <v>0.37</v>
      </c>
    </row>
    <row r="1705" spans="1:6" x14ac:dyDescent="0.3">
      <c r="A1705" s="3">
        <v>2011</v>
      </c>
      <c r="B1705">
        <v>12</v>
      </c>
      <c r="C1705">
        <v>17</v>
      </c>
      <c r="D1705">
        <v>35</v>
      </c>
      <c r="E1705">
        <v>20</v>
      </c>
      <c r="F1705" s="4">
        <v>0.01</v>
      </c>
    </row>
    <row r="1706" spans="1:6" x14ac:dyDescent="0.3">
      <c r="A1706" s="3">
        <v>2011</v>
      </c>
      <c r="B1706">
        <v>12</v>
      </c>
      <c r="C1706">
        <v>18</v>
      </c>
      <c r="D1706">
        <v>47</v>
      </c>
      <c r="E1706">
        <v>21</v>
      </c>
      <c r="F1706" s="4">
        <v>0</v>
      </c>
    </row>
    <row r="1707" spans="1:6" x14ac:dyDescent="0.3">
      <c r="A1707" s="3">
        <v>2011</v>
      </c>
      <c r="B1707">
        <v>12</v>
      </c>
      <c r="C1707">
        <v>19</v>
      </c>
      <c r="D1707">
        <v>38</v>
      </c>
      <c r="E1707">
        <v>26</v>
      </c>
      <c r="F1707" s="4">
        <v>0</v>
      </c>
    </row>
    <row r="1708" spans="1:6" x14ac:dyDescent="0.3">
      <c r="A1708" s="3">
        <v>2011</v>
      </c>
      <c r="B1708">
        <v>12</v>
      </c>
      <c r="C1708">
        <v>20</v>
      </c>
      <c r="D1708">
        <v>33</v>
      </c>
      <c r="E1708">
        <v>20</v>
      </c>
      <c r="F1708" s="4">
        <v>0</v>
      </c>
    </row>
    <row r="1709" spans="1:6" x14ac:dyDescent="0.3">
      <c r="A1709" s="3">
        <v>2011</v>
      </c>
      <c r="B1709">
        <v>12</v>
      </c>
      <c r="C1709">
        <v>22</v>
      </c>
      <c r="D1709">
        <v>28</v>
      </c>
      <c r="E1709">
        <v>21</v>
      </c>
      <c r="F1709" s="4">
        <v>0</v>
      </c>
    </row>
    <row r="1710" spans="1:6" x14ac:dyDescent="0.3">
      <c r="A1710" s="3">
        <v>2011</v>
      </c>
      <c r="B1710">
        <v>12</v>
      </c>
      <c r="C1710">
        <v>23</v>
      </c>
      <c r="D1710">
        <v>37</v>
      </c>
      <c r="E1710">
        <v>19</v>
      </c>
      <c r="F1710" s="4">
        <v>0.02</v>
      </c>
    </row>
    <row r="1711" spans="1:6" x14ac:dyDescent="0.3">
      <c r="A1711" s="3">
        <v>2011</v>
      </c>
      <c r="B1711">
        <v>12</v>
      </c>
      <c r="C1711">
        <v>24</v>
      </c>
      <c r="D1711">
        <v>42</v>
      </c>
      <c r="E1711">
        <v>18</v>
      </c>
      <c r="F1711" s="4">
        <v>0</v>
      </c>
    </row>
    <row r="1712" spans="1:6" x14ac:dyDescent="0.3">
      <c r="A1712" s="3">
        <v>2011</v>
      </c>
      <c r="B1712">
        <v>12</v>
      </c>
      <c r="C1712">
        <v>25</v>
      </c>
      <c r="D1712">
        <v>42</v>
      </c>
      <c r="E1712">
        <v>30</v>
      </c>
      <c r="F1712" s="4">
        <v>0</v>
      </c>
    </row>
    <row r="1713" spans="1:6" x14ac:dyDescent="0.3">
      <c r="A1713" s="3">
        <v>2011</v>
      </c>
      <c r="B1713">
        <v>12</v>
      </c>
      <c r="C1713">
        <v>26</v>
      </c>
      <c r="D1713">
        <v>52</v>
      </c>
      <c r="E1713">
        <v>25</v>
      </c>
      <c r="F1713" s="4">
        <v>0</v>
      </c>
    </row>
    <row r="1714" spans="1:6" x14ac:dyDescent="0.3">
      <c r="A1714" s="3">
        <v>2011</v>
      </c>
      <c r="B1714">
        <v>12</v>
      </c>
      <c r="C1714">
        <v>27</v>
      </c>
      <c r="D1714">
        <v>40</v>
      </c>
      <c r="E1714">
        <v>24</v>
      </c>
      <c r="F1714" s="4">
        <v>0</v>
      </c>
    </row>
    <row r="1715" spans="1:6" x14ac:dyDescent="0.3">
      <c r="A1715" s="3">
        <v>2011</v>
      </c>
      <c r="B1715">
        <v>12</v>
      </c>
      <c r="C1715">
        <v>28</v>
      </c>
      <c r="D1715">
        <v>39</v>
      </c>
      <c r="E1715">
        <v>23</v>
      </c>
      <c r="F1715" s="4">
        <v>0.01</v>
      </c>
    </row>
    <row r="1716" spans="1:6" x14ac:dyDescent="0.3">
      <c r="A1716" s="3">
        <v>2011</v>
      </c>
      <c r="B1716">
        <v>12</v>
      </c>
      <c r="C1716">
        <v>29</v>
      </c>
      <c r="D1716">
        <v>37</v>
      </c>
      <c r="E1716">
        <v>28</v>
      </c>
      <c r="F1716" s="4">
        <v>0</v>
      </c>
    </row>
    <row r="1717" spans="1:6" x14ac:dyDescent="0.3">
      <c r="A1717" s="3">
        <v>2011</v>
      </c>
      <c r="B1717">
        <v>12</v>
      </c>
      <c r="C1717">
        <v>31</v>
      </c>
      <c r="D1717">
        <v>43</v>
      </c>
      <c r="E1717">
        <v>28</v>
      </c>
      <c r="F1717" s="4">
        <v>0.33</v>
      </c>
    </row>
    <row r="1718" spans="1:6" x14ac:dyDescent="0.3">
      <c r="A1718" s="3">
        <v>2012</v>
      </c>
      <c r="B1718">
        <v>1</v>
      </c>
      <c r="C1718">
        <v>3</v>
      </c>
      <c r="D1718">
        <v>29</v>
      </c>
      <c r="E1718">
        <v>10</v>
      </c>
      <c r="F1718" s="4">
        <v>0</v>
      </c>
    </row>
    <row r="1719" spans="1:6" x14ac:dyDescent="0.3">
      <c r="A1719" s="3">
        <v>2012</v>
      </c>
      <c r="B1719">
        <v>1</v>
      </c>
      <c r="C1719">
        <v>4</v>
      </c>
      <c r="D1719">
        <v>37</v>
      </c>
      <c r="E1719">
        <v>23</v>
      </c>
      <c r="F1719" s="4">
        <v>0</v>
      </c>
    </row>
    <row r="1720" spans="1:6" x14ac:dyDescent="0.3">
      <c r="A1720" s="3">
        <v>2012</v>
      </c>
      <c r="B1720">
        <v>1</v>
      </c>
      <c r="C1720">
        <v>5</v>
      </c>
      <c r="D1720">
        <v>45</v>
      </c>
      <c r="E1720">
        <v>24</v>
      </c>
      <c r="F1720" s="4">
        <v>0</v>
      </c>
    </row>
    <row r="1721" spans="1:6" x14ac:dyDescent="0.3">
      <c r="A1721" s="3">
        <v>2012</v>
      </c>
      <c r="B1721">
        <v>1</v>
      </c>
      <c r="C1721">
        <v>6</v>
      </c>
      <c r="D1721">
        <v>46</v>
      </c>
      <c r="E1721">
        <v>37</v>
      </c>
      <c r="F1721" s="4">
        <v>0</v>
      </c>
    </row>
    <row r="1722" spans="1:6" x14ac:dyDescent="0.3">
      <c r="A1722" s="3">
        <v>2012</v>
      </c>
      <c r="B1722">
        <v>1</v>
      </c>
      <c r="C1722">
        <v>7</v>
      </c>
      <c r="D1722">
        <v>37</v>
      </c>
      <c r="E1722">
        <v>25</v>
      </c>
      <c r="F1722" s="4">
        <v>0</v>
      </c>
    </row>
    <row r="1723" spans="1:6" x14ac:dyDescent="0.3">
      <c r="A1723" s="3">
        <v>2012</v>
      </c>
      <c r="B1723">
        <v>1</v>
      </c>
      <c r="C1723">
        <v>8</v>
      </c>
      <c r="D1723">
        <v>40</v>
      </c>
      <c r="E1723">
        <v>21</v>
      </c>
      <c r="F1723" s="4">
        <v>0</v>
      </c>
    </row>
    <row r="1724" spans="1:6" x14ac:dyDescent="0.3">
      <c r="A1724" s="3">
        <v>2012</v>
      </c>
      <c r="B1724">
        <v>1</v>
      </c>
      <c r="C1724">
        <v>9</v>
      </c>
      <c r="D1724">
        <v>49</v>
      </c>
      <c r="E1724">
        <v>34</v>
      </c>
      <c r="F1724" s="4">
        <v>0</v>
      </c>
    </row>
    <row r="1725" spans="1:6" x14ac:dyDescent="0.3">
      <c r="A1725" s="3">
        <v>2012</v>
      </c>
      <c r="B1725">
        <v>1</v>
      </c>
      <c r="C1725">
        <v>10</v>
      </c>
      <c r="D1725">
        <v>52</v>
      </c>
      <c r="E1725">
        <v>27</v>
      </c>
      <c r="F1725" s="4">
        <v>0</v>
      </c>
    </row>
    <row r="1726" spans="1:6" x14ac:dyDescent="0.3">
      <c r="A1726" s="3">
        <v>2012</v>
      </c>
      <c r="B1726">
        <v>1</v>
      </c>
      <c r="C1726">
        <v>13</v>
      </c>
      <c r="D1726">
        <v>13</v>
      </c>
      <c r="E1726">
        <v>7</v>
      </c>
      <c r="F1726" s="4">
        <v>0.02</v>
      </c>
    </row>
    <row r="1727" spans="1:6" x14ac:dyDescent="0.3">
      <c r="A1727" s="3">
        <v>2012</v>
      </c>
      <c r="B1727">
        <v>1</v>
      </c>
      <c r="C1727">
        <v>14</v>
      </c>
      <c r="D1727">
        <v>21</v>
      </c>
      <c r="E1727">
        <v>5</v>
      </c>
      <c r="F1727" s="4">
        <v>0.03</v>
      </c>
    </row>
    <row r="1728" spans="1:6" x14ac:dyDescent="0.3">
      <c r="A1728" s="3">
        <v>2012</v>
      </c>
      <c r="B1728">
        <v>1</v>
      </c>
      <c r="C1728">
        <v>15</v>
      </c>
      <c r="D1728">
        <v>40</v>
      </c>
      <c r="E1728">
        <v>18</v>
      </c>
      <c r="F1728" s="4">
        <v>0</v>
      </c>
    </row>
    <row r="1729" spans="1:6" x14ac:dyDescent="0.3">
      <c r="A1729" s="3">
        <v>2012</v>
      </c>
      <c r="B1729">
        <v>1</v>
      </c>
      <c r="C1729">
        <v>16</v>
      </c>
      <c r="D1729">
        <v>32</v>
      </c>
      <c r="E1729">
        <v>20</v>
      </c>
      <c r="F1729" s="4">
        <v>0</v>
      </c>
    </row>
    <row r="1730" spans="1:6" x14ac:dyDescent="0.3">
      <c r="A1730" s="3">
        <v>2012</v>
      </c>
      <c r="B1730">
        <v>1</v>
      </c>
      <c r="C1730">
        <v>17</v>
      </c>
      <c r="D1730">
        <v>20</v>
      </c>
      <c r="E1730">
        <v>5</v>
      </c>
      <c r="F1730" s="4">
        <v>0.01</v>
      </c>
    </row>
    <row r="1731" spans="1:6" x14ac:dyDescent="0.3">
      <c r="A1731" s="3">
        <v>2012</v>
      </c>
      <c r="B1731">
        <v>1</v>
      </c>
      <c r="C1731">
        <v>19</v>
      </c>
      <c r="D1731">
        <v>4</v>
      </c>
      <c r="E1731">
        <v>-11</v>
      </c>
      <c r="F1731" s="4">
        <v>0</v>
      </c>
    </row>
    <row r="1732" spans="1:6" x14ac:dyDescent="0.3">
      <c r="A1732" s="3">
        <v>2012</v>
      </c>
      <c r="B1732">
        <v>1</v>
      </c>
      <c r="C1732">
        <v>20</v>
      </c>
      <c r="D1732">
        <v>12</v>
      </c>
      <c r="E1732">
        <v>0</v>
      </c>
      <c r="F1732" s="4">
        <v>7.0000000000000007E-2</v>
      </c>
    </row>
    <row r="1733" spans="1:6" x14ac:dyDescent="0.3">
      <c r="A1733" s="3">
        <v>2012</v>
      </c>
      <c r="B1733">
        <v>1</v>
      </c>
      <c r="C1733">
        <v>21</v>
      </c>
      <c r="D1733">
        <v>22</v>
      </c>
      <c r="E1733">
        <v>-1</v>
      </c>
      <c r="F1733" s="4">
        <v>0</v>
      </c>
    </row>
    <row r="1734" spans="1:6" x14ac:dyDescent="0.3">
      <c r="A1734" s="3">
        <v>2012</v>
      </c>
      <c r="B1734">
        <v>1</v>
      </c>
      <c r="C1734">
        <v>22</v>
      </c>
      <c r="D1734">
        <v>26</v>
      </c>
      <c r="E1734">
        <v>20</v>
      </c>
      <c r="F1734" s="4">
        <v>0.01</v>
      </c>
    </row>
    <row r="1735" spans="1:6" x14ac:dyDescent="0.3">
      <c r="A1735" s="3">
        <v>2012</v>
      </c>
      <c r="B1735">
        <v>1</v>
      </c>
      <c r="C1735">
        <v>23</v>
      </c>
      <c r="D1735">
        <v>26</v>
      </c>
      <c r="E1735">
        <v>19</v>
      </c>
      <c r="F1735" s="4">
        <v>0.15</v>
      </c>
    </row>
    <row r="1736" spans="1:6" x14ac:dyDescent="0.3">
      <c r="A1736" s="3">
        <v>2012</v>
      </c>
      <c r="B1736">
        <v>1</v>
      </c>
      <c r="C1736">
        <v>26</v>
      </c>
      <c r="D1736">
        <v>40</v>
      </c>
      <c r="E1736">
        <v>24</v>
      </c>
      <c r="F1736" s="4">
        <v>0</v>
      </c>
    </row>
    <row r="1737" spans="1:6" x14ac:dyDescent="0.3">
      <c r="A1737" s="3">
        <v>2012</v>
      </c>
      <c r="B1737">
        <v>1</v>
      </c>
      <c r="C1737">
        <v>27</v>
      </c>
      <c r="D1737">
        <v>36</v>
      </c>
      <c r="E1737">
        <v>20</v>
      </c>
      <c r="F1737" s="4">
        <v>0.04</v>
      </c>
    </row>
    <row r="1738" spans="1:6" x14ac:dyDescent="0.3">
      <c r="A1738" s="3">
        <v>2012</v>
      </c>
      <c r="B1738">
        <v>1</v>
      </c>
      <c r="C1738">
        <v>28</v>
      </c>
      <c r="D1738">
        <v>28</v>
      </c>
      <c r="E1738">
        <v>18</v>
      </c>
      <c r="F1738" s="4">
        <v>0.03</v>
      </c>
    </row>
    <row r="1739" spans="1:6" x14ac:dyDescent="0.3">
      <c r="A1739" s="3">
        <v>2012</v>
      </c>
      <c r="B1739">
        <v>1</v>
      </c>
      <c r="C1739">
        <v>31</v>
      </c>
      <c r="D1739">
        <v>45</v>
      </c>
      <c r="E1739">
        <v>29</v>
      </c>
      <c r="F1739" s="4">
        <v>0</v>
      </c>
    </row>
    <row r="1740" spans="1:6" x14ac:dyDescent="0.3">
      <c r="A1740" s="3">
        <v>2012</v>
      </c>
      <c r="B1740">
        <v>2</v>
      </c>
      <c r="C1740">
        <v>1</v>
      </c>
      <c r="D1740">
        <v>32</v>
      </c>
      <c r="E1740">
        <v>28</v>
      </c>
      <c r="F1740" s="4">
        <v>0</v>
      </c>
    </row>
    <row r="1741" spans="1:6" x14ac:dyDescent="0.3">
      <c r="A1741" s="3">
        <v>2012</v>
      </c>
      <c r="B1741">
        <v>2</v>
      </c>
      <c r="C1741">
        <v>2</v>
      </c>
      <c r="D1741">
        <v>36</v>
      </c>
      <c r="E1741">
        <v>28</v>
      </c>
      <c r="F1741" s="4">
        <v>0</v>
      </c>
    </row>
    <row r="1742" spans="1:6" x14ac:dyDescent="0.3">
      <c r="A1742" s="3">
        <v>2012</v>
      </c>
      <c r="B1742">
        <v>2</v>
      </c>
      <c r="C1742">
        <v>3</v>
      </c>
      <c r="D1742">
        <v>33</v>
      </c>
      <c r="E1742">
        <v>27</v>
      </c>
      <c r="F1742" s="4">
        <v>0</v>
      </c>
    </row>
    <row r="1743" spans="1:6" x14ac:dyDescent="0.3">
      <c r="A1743" s="3">
        <v>2012</v>
      </c>
      <c r="B1743">
        <v>2</v>
      </c>
      <c r="C1743">
        <v>5</v>
      </c>
      <c r="D1743">
        <v>30</v>
      </c>
      <c r="E1743">
        <v>27</v>
      </c>
      <c r="F1743" s="4">
        <v>0</v>
      </c>
    </row>
    <row r="1744" spans="1:6" x14ac:dyDescent="0.3">
      <c r="A1744" s="3">
        <v>2012</v>
      </c>
      <c r="B1744">
        <v>2</v>
      </c>
      <c r="C1744">
        <v>6</v>
      </c>
      <c r="D1744">
        <v>46</v>
      </c>
      <c r="E1744">
        <v>25</v>
      </c>
      <c r="F1744" s="4">
        <v>0</v>
      </c>
    </row>
    <row r="1745" spans="1:6" x14ac:dyDescent="0.3">
      <c r="A1745" s="3">
        <v>2012</v>
      </c>
      <c r="B1745">
        <v>2</v>
      </c>
      <c r="C1745">
        <v>7</v>
      </c>
      <c r="D1745">
        <v>32</v>
      </c>
      <c r="E1745">
        <v>15</v>
      </c>
      <c r="F1745" s="4">
        <v>0</v>
      </c>
    </row>
    <row r="1746" spans="1:6" x14ac:dyDescent="0.3">
      <c r="A1746" s="3">
        <v>2012</v>
      </c>
      <c r="B1746">
        <v>2</v>
      </c>
      <c r="C1746">
        <v>8</v>
      </c>
      <c r="D1746">
        <v>33</v>
      </c>
      <c r="E1746">
        <v>12</v>
      </c>
      <c r="F1746" s="4">
        <v>0</v>
      </c>
    </row>
    <row r="1747" spans="1:6" x14ac:dyDescent="0.3">
      <c r="A1747" s="3">
        <v>2012</v>
      </c>
      <c r="B1747">
        <v>2</v>
      </c>
      <c r="C1747">
        <v>9</v>
      </c>
      <c r="D1747">
        <v>38</v>
      </c>
      <c r="E1747">
        <v>17</v>
      </c>
      <c r="F1747" s="4">
        <v>0</v>
      </c>
    </row>
    <row r="1748" spans="1:6" x14ac:dyDescent="0.3">
      <c r="A1748" s="3">
        <v>2012</v>
      </c>
      <c r="B1748">
        <v>2</v>
      </c>
      <c r="C1748">
        <v>11</v>
      </c>
      <c r="D1748">
        <v>21</v>
      </c>
      <c r="E1748">
        <v>1</v>
      </c>
      <c r="F1748" s="4">
        <v>0</v>
      </c>
    </row>
    <row r="1749" spans="1:6" x14ac:dyDescent="0.3">
      <c r="A1749" s="3">
        <v>2012</v>
      </c>
      <c r="B1749">
        <v>2</v>
      </c>
      <c r="C1749">
        <v>12</v>
      </c>
      <c r="D1749">
        <v>32</v>
      </c>
      <c r="E1749">
        <v>6</v>
      </c>
      <c r="F1749" s="4">
        <v>0</v>
      </c>
    </row>
    <row r="1750" spans="1:6" x14ac:dyDescent="0.3">
      <c r="A1750" s="3">
        <v>2012</v>
      </c>
      <c r="B1750">
        <v>2</v>
      </c>
      <c r="C1750">
        <v>13</v>
      </c>
      <c r="D1750">
        <v>31</v>
      </c>
      <c r="E1750">
        <v>15</v>
      </c>
      <c r="F1750" s="4">
        <v>0.04</v>
      </c>
    </row>
    <row r="1751" spans="1:6" x14ac:dyDescent="0.3">
      <c r="A1751" s="3">
        <v>2012</v>
      </c>
      <c r="B1751">
        <v>2</v>
      </c>
      <c r="C1751">
        <v>14</v>
      </c>
      <c r="D1751">
        <v>34</v>
      </c>
      <c r="E1751">
        <v>22</v>
      </c>
      <c r="F1751" s="4">
        <v>0.01</v>
      </c>
    </row>
    <row r="1752" spans="1:6" x14ac:dyDescent="0.3">
      <c r="A1752" s="3">
        <v>2012</v>
      </c>
      <c r="B1752">
        <v>2</v>
      </c>
      <c r="C1752">
        <v>16</v>
      </c>
      <c r="D1752">
        <v>41</v>
      </c>
      <c r="E1752">
        <v>24</v>
      </c>
      <c r="F1752" s="4">
        <v>0</v>
      </c>
    </row>
    <row r="1753" spans="1:6" x14ac:dyDescent="0.3">
      <c r="A1753" s="3">
        <v>2012</v>
      </c>
      <c r="B1753">
        <v>2</v>
      </c>
      <c r="C1753">
        <v>17</v>
      </c>
      <c r="D1753">
        <v>43</v>
      </c>
      <c r="E1753">
        <v>26</v>
      </c>
      <c r="F1753" s="4">
        <v>0</v>
      </c>
    </row>
    <row r="1754" spans="1:6" x14ac:dyDescent="0.3">
      <c r="A1754" s="3">
        <v>2012</v>
      </c>
      <c r="B1754">
        <v>2</v>
      </c>
      <c r="C1754">
        <v>18</v>
      </c>
      <c r="D1754">
        <v>37</v>
      </c>
      <c r="E1754">
        <v>18</v>
      </c>
      <c r="F1754" s="4">
        <v>0</v>
      </c>
    </row>
    <row r="1755" spans="1:6" x14ac:dyDescent="0.3">
      <c r="A1755" s="3">
        <v>2012</v>
      </c>
      <c r="B1755">
        <v>2</v>
      </c>
      <c r="C1755">
        <v>19</v>
      </c>
      <c r="D1755">
        <v>44</v>
      </c>
      <c r="E1755">
        <v>19</v>
      </c>
      <c r="F1755" s="4">
        <v>0</v>
      </c>
    </row>
    <row r="1756" spans="1:6" x14ac:dyDescent="0.3">
      <c r="A1756" s="3">
        <v>2012</v>
      </c>
      <c r="B1756">
        <v>2</v>
      </c>
      <c r="C1756">
        <v>20</v>
      </c>
      <c r="D1756">
        <v>44</v>
      </c>
      <c r="E1756">
        <v>27</v>
      </c>
      <c r="F1756" s="4">
        <v>0.23</v>
      </c>
    </row>
    <row r="1757" spans="1:6" x14ac:dyDescent="0.3">
      <c r="A1757" s="3">
        <v>2012</v>
      </c>
      <c r="B1757">
        <v>2</v>
      </c>
      <c r="C1757">
        <v>21</v>
      </c>
      <c r="D1757">
        <v>35</v>
      </c>
      <c r="E1757">
        <v>30</v>
      </c>
      <c r="F1757" s="4">
        <v>7.0000000000000007E-2</v>
      </c>
    </row>
    <row r="1758" spans="1:6" x14ac:dyDescent="0.3">
      <c r="A1758" s="3">
        <v>2012</v>
      </c>
      <c r="B1758">
        <v>2</v>
      </c>
      <c r="C1758">
        <v>22</v>
      </c>
      <c r="D1758">
        <v>35</v>
      </c>
      <c r="E1758">
        <v>22</v>
      </c>
      <c r="F1758" s="4">
        <v>0</v>
      </c>
    </row>
    <row r="1759" spans="1:6" x14ac:dyDescent="0.3">
      <c r="A1759" s="3">
        <v>2012</v>
      </c>
      <c r="B1759">
        <v>2</v>
      </c>
      <c r="C1759">
        <v>23</v>
      </c>
      <c r="D1759">
        <v>39</v>
      </c>
      <c r="E1759">
        <v>28</v>
      </c>
      <c r="F1759" s="4">
        <v>0</v>
      </c>
    </row>
    <row r="1760" spans="1:6" x14ac:dyDescent="0.3">
      <c r="A1760" s="3">
        <v>2012</v>
      </c>
      <c r="B1760">
        <v>2</v>
      </c>
      <c r="C1760">
        <v>24</v>
      </c>
      <c r="D1760">
        <v>30</v>
      </c>
      <c r="E1760">
        <v>14</v>
      </c>
      <c r="F1760" s="4">
        <v>0.01</v>
      </c>
    </row>
    <row r="1761" spans="1:6" x14ac:dyDescent="0.3">
      <c r="A1761" s="3">
        <v>2012</v>
      </c>
      <c r="B1761">
        <v>2</v>
      </c>
      <c r="C1761">
        <v>28</v>
      </c>
      <c r="D1761">
        <v>33</v>
      </c>
      <c r="E1761">
        <v>24</v>
      </c>
      <c r="F1761" s="4">
        <v>0.7</v>
      </c>
    </row>
    <row r="1762" spans="1:6" x14ac:dyDescent="0.3">
      <c r="A1762" s="3">
        <v>2012</v>
      </c>
      <c r="B1762">
        <v>2</v>
      </c>
      <c r="C1762">
        <v>29</v>
      </c>
      <c r="D1762">
        <v>34</v>
      </c>
      <c r="E1762">
        <v>31</v>
      </c>
      <c r="F1762" s="4">
        <v>0.65</v>
      </c>
    </row>
    <row r="1763" spans="1:6" x14ac:dyDescent="0.3">
      <c r="A1763" s="3">
        <v>2012</v>
      </c>
      <c r="B1763">
        <v>3</v>
      </c>
      <c r="C1763">
        <v>1</v>
      </c>
      <c r="D1763">
        <v>36</v>
      </c>
      <c r="E1763">
        <v>29</v>
      </c>
      <c r="F1763" s="4">
        <v>0.09</v>
      </c>
    </row>
    <row r="1764" spans="1:6" x14ac:dyDescent="0.3">
      <c r="A1764" s="3">
        <v>2012</v>
      </c>
      <c r="B1764">
        <v>3</v>
      </c>
      <c r="C1764">
        <v>3</v>
      </c>
      <c r="D1764">
        <v>28</v>
      </c>
      <c r="E1764">
        <v>16</v>
      </c>
      <c r="F1764" s="4">
        <v>0.02</v>
      </c>
    </row>
    <row r="1765" spans="1:6" x14ac:dyDescent="0.3">
      <c r="A1765" s="3">
        <v>2012</v>
      </c>
      <c r="B1765">
        <v>3</v>
      </c>
      <c r="C1765">
        <v>4</v>
      </c>
      <c r="D1765">
        <v>29</v>
      </c>
      <c r="E1765">
        <v>8</v>
      </c>
      <c r="F1765" s="4">
        <v>0</v>
      </c>
    </row>
    <row r="1766" spans="1:6" x14ac:dyDescent="0.3">
      <c r="A1766" s="3">
        <v>2012</v>
      </c>
      <c r="B1766">
        <v>3</v>
      </c>
      <c r="C1766">
        <v>5</v>
      </c>
      <c r="D1766">
        <v>35</v>
      </c>
      <c r="E1766">
        <v>16</v>
      </c>
      <c r="F1766" s="4">
        <v>0</v>
      </c>
    </row>
    <row r="1767" spans="1:6" x14ac:dyDescent="0.3">
      <c r="A1767" s="3">
        <v>2012</v>
      </c>
      <c r="B1767">
        <v>3</v>
      </c>
      <c r="C1767">
        <v>6</v>
      </c>
      <c r="D1767">
        <v>60</v>
      </c>
      <c r="E1767">
        <v>29</v>
      </c>
      <c r="F1767" s="4">
        <v>0</v>
      </c>
    </row>
    <row r="1768" spans="1:6" x14ac:dyDescent="0.3">
      <c r="A1768" s="3">
        <v>2012</v>
      </c>
      <c r="B1768">
        <v>3</v>
      </c>
      <c r="C1768">
        <v>7</v>
      </c>
      <c r="D1768">
        <v>54</v>
      </c>
      <c r="E1768">
        <v>26</v>
      </c>
      <c r="F1768" s="4">
        <v>0.04</v>
      </c>
    </row>
    <row r="1769" spans="1:6" x14ac:dyDescent="0.3">
      <c r="A1769" s="3">
        <v>2012</v>
      </c>
      <c r="B1769">
        <v>3</v>
      </c>
      <c r="C1769">
        <v>8</v>
      </c>
      <c r="D1769">
        <v>37</v>
      </c>
      <c r="E1769">
        <v>21</v>
      </c>
      <c r="F1769" s="4">
        <v>0.01</v>
      </c>
    </row>
    <row r="1770" spans="1:6" x14ac:dyDescent="0.3">
      <c r="A1770" s="3">
        <v>2012</v>
      </c>
      <c r="B1770">
        <v>3</v>
      </c>
      <c r="C1770">
        <v>9</v>
      </c>
      <c r="D1770">
        <v>34</v>
      </c>
      <c r="E1770">
        <v>15</v>
      </c>
      <c r="F1770" s="4">
        <v>0</v>
      </c>
    </row>
    <row r="1771" spans="1:6" x14ac:dyDescent="0.3">
      <c r="A1771" s="3">
        <v>2012</v>
      </c>
      <c r="B1771">
        <v>3</v>
      </c>
      <c r="C1771">
        <v>10</v>
      </c>
      <c r="D1771">
        <v>66</v>
      </c>
      <c r="E1771">
        <v>34</v>
      </c>
      <c r="F1771" s="4">
        <v>0</v>
      </c>
    </row>
    <row r="1772" spans="1:6" x14ac:dyDescent="0.3">
      <c r="A1772" s="3">
        <v>2012</v>
      </c>
      <c r="B1772">
        <v>3</v>
      </c>
      <c r="C1772">
        <v>11</v>
      </c>
      <c r="D1772">
        <v>66</v>
      </c>
      <c r="E1772">
        <v>46</v>
      </c>
      <c r="F1772" s="4">
        <v>0.02</v>
      </c>
    </row>
    <row r="1773" spans="1:6" x14ac:dyDescent="0.3">
      <c r="A1773" s="3">
        <v>2012</v>
      </c>
      <c r="B1773">
        <v>3</v>
      </c>
      <c r="C1773">
        <v>12</v>
      </c>
      <c r="D1773">
        <v>52</v>
      </c>
      <c r="E1773">
        <v>43</v>
      </c>
      <c r="F1773" s="4">
        <v>0.28000000000000003</v>
      </c>
    </row>
    <row r="1774" spans="1:6" x14ac:dyDescent="0.3">
      <c r="A1774" s="3">
        <v>2012</v>
      </c>
      <c r="B1774">
        <v>3</v>
      </c>
      <c r="C1774">
        <v>13</v>
      </c>
      <c r="D1774">
        <v>67</v>
      </c>
      <c r="E1774">
        <v>34</v>
      </c>
      <c r="F1774" s="4">
        <v>0</v>
      </c>
    </row>
    <row r="1775" spans="1:6" x14ac:dyDescent="0.3">
      <c r="A1775" s="3">
        <v>2012</v>
      </c>
      <c r="B1775">
        <v>3</v>
      </c>
      <c r="C1775">
        <v>14</v>
      </c>
      <c r="D1775">
        <v>73</v>
      </c>
      <c r="E1775">
        <v>48</v>
      </c>
      <c r="F1775" s="4">
        <v>0</v>
      </c>
    </row>
    <row r="1776" spans="1:6" x14ac:dyDescent="0.3">
      <c r="A1776" s="3">
        <v>2012</v>
      </c>
      <c r="B1776">
        <v>3</v>
      </c>
      <c r="C1776">
        <v>15</v>
      </c>
      <c r="D1776">
        <v>63</v>
      </c>
      <c r="E1776">
        <v>42</v>
      </c>
      <c r="F1776" s="4">
        <v>0</v>
      </c>
    </row>
    <row r="1777" spans="1:6" x14ac:dyDescent="0.3">
      <c r="A1777" s="3">
        <v>2012</v>
      </c>
      <c r="B1777">
        <v>3</v>
      </c>
      <c r="C1777">
        <v>16</v>
      </c>
      <c r="D1777">
        <v>79</v>
      </c>
      <c r="E1777">
        <v>42</v>
      </c>
      <c r="F1777" s="4">
        <v>0</v>
      </c>
    </row>
    <row r="1778" spans="1:6" x14ac:dyDescent="0.3">
      <c r="A1778" s="3">
        <v>2012</v>
      </c>
      <c r="B1778">
        <v>3</v>
      </c>
      <c r="C1778">
        <v>17</v>
      </c>
      <c r="D1778">
        <v>80</v>
      </c>
      <c r="E1778">
        <v>59</v>
      </c>
      <c r="F1778" s="4">
        <v>0</v>
      </c>
    </row>
    <row r="1779" spans="1:6" x14ac:dyDescent="0.3">
      <c r="A1779" s="3">
        <v>2012</v>
      </c>
      <c r="B1779">
        <v>3</v>
      </c>
      <c r="C1779">
        <v>18</v>
      </c>
      <c r="D1779">
        <v>79</v>
      </c>
      <c r="E1779">
        <v>61</v>
      </c>
      <c r="F1779" s="4">
        <v>0</v>
      </c>
    </row>
    <row r="1780" spans="1:6" x14ac:dyDescent="0.3">
      <c r="A1780" s="3">
        <v>2012</v>
      </c>
      <c r="B1780">
        <v>3</v>
      </c>
      <c r="C1780">
        <v>19</v>
      </c>
      <c r="D1780">
        <v>79</v>
      </c>
      <c r="E1780">
        <v>61</v>
      </c>
      <c r="F1780" s="4">
        <v>0.57999999999999996</v>
      </c>
    </row>
    <row r="1781" spans="1:6" x14ac:dyDescent="0.3">
      <c r="A1781" s="3">
        <v>2012</v>
      </c>
      <c r="B1781">
        <v>3</v>
      </c>
      <c r="C1781">
        <v>20</v>
      </c>
      <c r="D1781">
        <v>65</v>
      </c>
      <c r="E1781">
        <v>57</v>
      </c>
      <c r="F1781" s="4">
        <v>0.01</v>
      </c>
    </row>
    <row r="1782" spans="1:6" x14ac:dyDescent="0.3">
      <c r="A1782" s="3">
        <v>2012</v>
      </c>
      <c r="B1782">
        <v>3</v>
      </c>
      <c r="C1782">
        <v>21</v>
      </c>
      <c r="D1782">
        <v>66</v>
      </c>
      <c r="E1782">
        <v>55</v>
      </c>
      <c r="F1782" s="4">
        <v>0.02</v>
      </c>
    </row>
    <row r="1783" spans="1:6" x14ac:dyDescent="0.3">
      <c r="A1783" s="3">
        <v>2012</v>
      </c>
      <c r="B1783">
        <v>3</v>
      </c>
      <c r="C1783">
        <v>22</v>
      </c>
      <c r="D1783">
        <v>70</v>
      </c>
      <c r="E1783">
        <v>56</v>
      </c>
      <c r="F1783" s="4">
        <v>0.12</v>
      </c>
    </row>
    <row r="1784" spans="1:6" x14ac:dyDescent="0.3">
      <c r="A1784" s="3">
        <v>2012</v>
      </c>
      <c r="B1784">
        <v>3</v>
      </c>
      <c r="C1784">
        <v>24</v>
      </c>
      <c r="D1784">
        <v>70</v>
      </c>
      <c r="E1784">
        <v>51</v>
      </c>
      <c r="F1784" s="4">
        <v>0</v>
      </c>
    </row>
    <row r="1785" spans="1:6" x14ac:dyDescent="0.3">
      <c r="A1785" s="3">
        <v>2012</v>
      </c>
      <c r="B1785">
        <v>3</v>
      </c>
      <c r="C1785">
        <v>25</v>
      </c>
      <c r="D1785">
        <v>58</v>
      </c>
      <c r="E1785">
        <v>38</v>
      </c>
      <c r="F1785" s="4">
        <v>0</v>
      </c>
    </row>
    <row r="1786" spans="1:6" x14ac:dyDescent="0.3">
      <c r="A1786" s="3">
        <v>2012</v>
      </c>
      <c r="B1786">
        <v>3</v>
      </c>
      <c r="C1786">
        <v>26</v>
      </c>
      <c r="D1786">
        <v>47</v>
      </c>
      <c r="E1786">
        <v>37</v>
      </c>
      <c r="F1786" s="4">
        <v>0.05</v>
      </c>
    </row>
    <row r="1787" spans="1:6" x14ac:dyDescent="0.3">
      <c r="A1787" s="3">
        <v>2012</v>
      </c>
      <c r="B1787">
        <v>3</v>
      </c>
      <c r="C1787">
        <v>28</v>
      </c>
      <c r="D1787">
        <v>54</v>
      </c>
      <c r="E1787">
        <v>40</v>
      </c>
      <c r="F1787" s="4">
        <v>0</v>
      </c>
    </row>
    <row r="1788" spans="1:6" x14ac:dyDescent="0.3">
      <c r="A1788" s="3">
        <v>2012</v>
      </c>
      <c r="B1788">
        <v>3</v>
      </c>
      <c r="C1788">
        <v>29</v>
      </c>
      <c r="D1788">
        <v>61</v>
      </c>
      <c r="E1788">
        <v>40</v>
      </c>
      <c r="F1788" s="4">
        <v>0.16</v>
      </c>
    </row>
    <row r="1789" spans="1:6" x14ac:dyDescent="0.3">
      <c r="A1789" s="3">
        <v>2012</v>
      </c>
      <c r="B1789">
        <v>3</v>
      </c>
      <c r="C1789">
        <v>31</v>
      </c>
      <c r="D1789">
        <v>50</v>
      </c>
      <c r="E1789">
        <v>41</v>
      </c>
      <c r="F1789" s="4">
        <v>0</v>
      </c>
    </row>
    <row r="1790" spans="1:6" x14ac:dyDescent="0.3">
      <c r="A1790" s="3">
        <v>2012</v>
      </c>
      <c r="B1790">
        <v>4</v>
      </c>
      <c r="C1790">
        <v>1</v>
      </c>
      <c r="D1790">
        <v>67</v>
      </c>
      <c r="E1790">
        <v>45</v>
      </c>
      <c r="F1790" s="4">
        <v>0</v>
      </c>
    </row>
    <row r="1791" spans="1:6" x14ac:dyDescent="0.3">
      <c r="A1791" s="3">
        <v>2012</v>
      </c>
      <c r="B1791">
        <v>4</v>
      </c>
      <c r="C1791">
        <v>2</v>
      </c>
      <c r="D1791">
        <v>70</v>
      </c>
      <c r="E1791">
        <v>50</v>
      </c>
      <c r="F1791" s="4">
        <v>0.46</v>
      </c>
    </row>
    <row r="1792" spans="1:6" x14ac:dyDescent="0.3">
      <c r="A1792" s="3">
        <v>2012</v>
      </c>
      <c r="B1792">
        <v>4</v>
      </c>
      <c r="C1792">
        <v>3</v>
      </c>
      <c r="D1792">
        <v>64</v>
      </c>
      <c r="E1792">
        <v>46</v>
      </c>
      <c r="F1792" s="4">
        <v>0</v>
      </c>
    </row>
    <row r="1793" spans="1:6" x14ac:dyDescent="0.3">
      <c r="A1793" s="3">
        <v>2012</v>
      </c>
      <c r="B1793">
        <v>4</v>
      </c>
      <c r="C1793">
        <v>4</v>
      </c>
      <c r="D1793">
        <v>62</v>
      </c>
      <c r="E1793">
        <v>40</v>
      </c>
      <c r="F1793" s="4">
        <v>0</v>
      </c>
    </row>
    <row r="1794" spans="1:6" x14ac:dyDescent="0.3">
      <c r="A1794" s="3">
        <v>2012</v>
      </c>
      <c r="B1794">
        <v>4</v>
      </c>
      <c r="C1794">
        <v>5</v>
      </c>
      <c r="D1794">
        <v>59</v>
      </c>
      <c r="E1794">
        <v>42</v>
      </c>
      <c r="F1794" s="4">
        <v>0</v>
      </c>
    </row>
    <row r="1795" spans="1:6" x14ac:dyDescent="0.3">
      <c r="A1795" s="3">
        <v>2012</v>
      </c>
      <c r="B1795">
        <v>4</v>
      </c>
      <c r="C1795">
        <v>6</v>
      </c>
      <c r="D1795">
        <v>61</v>
      </c>
      <c r="E1795">
        <v>37</v>
      </c>
      <c r="F1795" s="4">
        <v>0</v>
      </c>
    </row>
    <row r="1796" spans="1:6" x14ac:dyDescent="0.3">
      <c r="A1796" s="3">
        <v>2012</v>
      </c>
      <c r="B1796">
        <v>4</v>
      </c>
      <c r="C1796">
        <v>7</v>
      </c>
      <c r="D1796">
        <v>57</v>
      </c>
      <c r="E1796">
        <v>44</v>
      </c>
      <c r="F1796" s="4">
        <v>0.17</v>
      </c>
    </row>
    <row r="1797" spans="1:6" x14ac:dyDescent="0.3">
      <c r="A1797" s="3">
        <v>2012</v>
      </c>
      <c r="B1797">
        <v>4</v>
      </c>
      <c r="C1797">
        <v>8</v>
      </c>
      <c r="D1797">
        <v>61</v>
      </c>
      <c r="E1797">
        <v>37</v>
      </c>
      <c r="F1797" s="4">
        <v>0</v>
      </c>
    </row>
    <row r="1798" spans="1:6" x14ac:dyDescent="0.3">
      <c r="A1798" s="3">
        <v>2012</v>
      </c>
      <c r="B1798">
        <v>4</v>
      </c>
      <c r="C1798">
        <v>9</v>
      </c>
      <c r="D1798">
        <v>48</v>
      </c>
      <c r="E1798">
        <v>31</v>
      </c>
      <c r="F1798" s="4">
        <v>0</v>
      </c>
    </row>
    <row r="1799" spans="1:6" x14ac:dyDescent="0.3">
      <c r="A1799" s="3">
        <v>2012</v>
      </c>
      <c r="B1799">
        <v>4</v>
      </c>
      <c r="C1799">
        <v>10</v>
      </c>
      <c r="D1799">
        <v>44</v>
      </c>
      <c r="E1799">
        <v>28</v>
      </c>
      <c r="F1799" s="4">
        <v>0</v>
      </c>
    </row>
    <row r="1800" spans="1:6" x14ac:dyDescent="0.3">
      <c r="A1800" s="3">
        <v>2012</v>
      </c>
      <c r="B1800">
        <v>4</v>
      </c>
      <c r="C1800">
        <v>11</v>
      </c>
      <c r="D1800">
        <v>54</v>
      </c>
      <c r="E1800">
        <v>27</v>
      </c>
      <c r="F1800" s="4">
        <v>0</v>
      </c>
    </row>
    <row r="1801" spans="1:6" x14ac:dyDescent="0.3">
      <c r="A1801" s="3">
        <v>2012</v>
      </c>
      <c r="B1801">
        <v>4</v>
      </c>
      <c r="C1801">
        <v>12</v>
      </c>
      <c r="D1801">
        <v>63</v>
      </c>
      <c r="E1801">
        <v>34</v>
      </c>
      <c r="F1801" s="4">
        <v>0</v>
      </c>
    </row>
    <row r="1802" spans="1:6" x14ac:dyDescent="0.3">
      <c r="A1802" s="3">
        <v>2012</v>
      </c>
      <c r="B1802">
        <v>4</v>
      </c>
      <c r="C1802">
        <v>13</v>
      </c>
      <c r="D1802">
        <v>53</v>
      </c>
      <c r="E1802">
        <v>47</v>
      </c>
      <c r="F1802" s="4">
        <v>7.0000000000000007E-2</v>
      </c>
    </row>
    <row r="1803" spans="1:6" x14ac:dyDescent="0.3">
      <c r="A1803" s="3">
        <v>2012</v>
      </c>
      <c r="B1803">
        <v>4</v>
      </c>
      <c r="C1803">
        <v>15</v>
      </c>
      <c r="D1803">
        <v>75</v>
      </c>
      <c r="E1803">
        <v>47</v>
      </c>
      <c r="F1803" s="4">
        <v>1.19</v>
      </c>
    </row>
    <row r="1804" spans="1:6" x14ac:dyDescent="0.3">
      <c r="A1804" s="3">
        <v>2012</v>
      </c>
      <c r="B1804">
        <v>4</v>
      </c>
      <c r="C1804">
        <v>16</v>
      </c>
      <c r="D1804">
        <v>48</v>
      </c>
      <c r="E1804">
        <v>34</v>
      </c>
      <c r="F1804" s="4">
        <v>0.24</v>
      </c>
    </row>
    <row r="1805" spans="1:6" x14ac:dyDescent="0.3">
      <c r="A1805" s="3">
        <v>2012</v>
      </c>
      <c r="B1805">
        <v>4</v>
      </c>
      <c r="C1805">
        <v>17</v>
      </c>
      <c r="D1805">
        <v>58</v>
      </c>
      <c r="E1805">
        <v>33</v>
      </c>
      <c r="F1805" s="4">
        <v>0.13</v>
      </c>
    </row>
    <row r="1806" spans="1:6" x14ac:dyDescent="0.3">
      <c r="A1806" s="3">
        <v>2012</v>
      </c>
      <c r="B1806">
        <v>4</v>
      </c>
      <c r="C1806">
        <v>18</v>
      </c>
      <c r="D1806">
        <v>63</v>
      </c>
      <c r="E1806">
        <v>46</v>
      </c>
      <c r="F1806" s="4">
        <v>0.05</v>
      </c>
    </row>
    <row r="1807" spans="1:6" x14ac:dyDescent="0.3">
      <c r="A1807" s="3">
        <v>2012</v>
      </c>
      <c r="B1807">
        <v>4</v>
      </c>
      <c r="C1807">
        <v>19</v>
      </c>
      <c r="D1807">
        <v>47</v>
      </c>
      <c r="E1807">
        <v>39</v>
      </c>
      <c r="F1807" s="4">
        <v>0.06</v>
      </c>
    </row>
    <row r="1808" spans="1:6" x14ac:dyDescent="0.3">
      <c r="A1808" s="3">
        <v>2012</v>
      </c>
      <c r="B1808">
        <v>4</v>
      </c>
      <c r="C1808">
        <v>20</v>
      </c>
      <c r="D1808">
        <v>58</v>
      </c>
      <c r="E1808">
        <v>33</v>
      </c>
      <c r="F1808" s="4">
        <v>0</v>
      </c>
    </row>
    <row r="1809" spans="1:6" x14ac:dyDescent="0.3">
      <c r="A1809" s="3">
        <v>2012</v>
      </c>
      <c r="B1809">
        <v>4</v>
      </c>
      <c r="C1809">
        <v>21</v>
      </c>
      <c r="D1809">
        <v>52</v>
      </c>
      <c r="E1809">
        <v>41</v>
      </c>
      <c r="F1809" s="4">
        <v>0.28999999999999998</v>
      </c>
    </row>
    <row r="1810" spans="1:6" x14ac:dyDescent="0.3">
      <c r="A1810" s="3">
        <v>2012</v>
      </c>
      <c r="B1810">
        <v>4</v>
      </c>
      <c r="C1810">
        <v>22</v>
      </c>
      <c r="D1810">
        <v>56</v>
      </c>
      <c r="E1810">
        <v>41</v>
      </c>
      <c r="F1810" s="4">
        <v>0.03</v>
      </c>
    </row>
    <row r="1811" spans="1:6" x14ac:dyDescent="0.3">
      <c r="A1811" s="3">
        <v>2012</v>
      </c>
      <c r="B1811">
        <v>4</v>
      </c>
      <c r="C1811">
        <v>23</v>
      </c>
      <c r="D1811">
        <v>65</v>
      </c>
      <c r="E1811">
        <v>36</v>
      </c>
      <c r="F1811" s="4">
        <v>0</v>
      </c>
    </row>
    <row r="1812" spans="1:6" x14ac:dyDescent="0.3">
      <c r="A1812" s="3">
        <v>2012</v>
      </c>
      <c r="B1812">
        <v>4</v>
      </c>
      <c r="C1812">
        <v>25</v>
      </c>
      <c r="D1812">
        <v>73</v>
      </c>
      <c r="E1812">
        <v>49</v>
      </c>
      <c r="F1812" s="4">
        <v>0.05</v>
      </c>
    </row>
    <row r="1813" spans="1:6" x14ac:dyDescent="0.3">
      <c r="A1813" s="3">
        <v>2012</v>
      </c>
      <c r="B1813">
        <v>4</v>
      </c>
      <c r="C1813">
        <v>26</v>
      </c>
      <c r="D1813">
        <v>56</v>
      </c>
      <c r="E1813">
        <v>44</v>
      </c>
      <c r="F1813" s="4">
        <v>0</v>
      </c>
    </row>
    <row r="1814" spans="1:6" x14ac:dyDescent="0.3">
      <c r="A1814" s="3">
        <v>2012</v>
      </c>
      <c r="B1814">
        <v>4</v>
      </c>
      <c r="C1814">
        <v>28</v>
      </c>
      <c r="D1814">
        <v>51</v>
      </c>
      <c r="E1814">
        <v>40</v>
      </c>
      <c r="F1814" s="4">
        <v>0.25</v>
      </c>
    </row>
    <row r="1815" spans="1:6" x14ac:dyDescent="0.3">
      <c r="A1815" s="3">
        <v>2012</v>
      </c>
      <c r="B1815">
        <v>4</v>
      </c>
      <c r="C1815">
        <v>29</v>
      </c>
      <c r="D1815">
        <v>57</v>
      </c>
      <c r="E1815">
        <v>44</v>
      </c>
      <c r="F1815" s="4">
        <v>0.05</v>
      </c>
    </row>
    <row r="1816" spans="1:6" x14ac:dyDescent="0.3">
      <c r="A1816" s="3">
        <v>2012</v>
      </c>
      <c r="B1816">
        <v>5</v>
      </c>
      <c r="C1816">
        <v>1</v>
      </c>
      <c r="D1816">
        <v>74</v>
      </c>
      <c r="E1816">
        <v>51</v>
      </c>
      <c r="F1816" s="4">
        <v>0.75</v>
      </c>
    </row>
    <row r="1817" spans="1:6" x14ac:dyDescent="0.3">
      <c r="A1817" s="3">
        <v>2012</v>
      </c>
      <c r="B1817">
        <v>5</v>
      </c>
      <c r="C1817">
        <v>2</v>
      </c>
      <c r="D1817">
        <v>81</v>
      </c>
      <c r="E1817">
        <v>58</v>
      </c>
      <c r="F1817" s="4">
        <v>0.03</v>
      </c>
    </row>
    <row r="1818" spans="1:6" x14ac:dyDescent="0.3">
      <c r="A1818" s="3">
        <v>2012</v>
      </c>
      <c r="B1818">
        <v>5</v>
      </c>
      <c r="C1818">
        <v>3</v>
      </c>
      <c r="D1818">
        <v>80</v>
      </c>
      <c r="E1818">
        <v>60</v>
      </c>
      <c r="F1818" s="4">
        <v>0.76</v>
      </c>
    </row>
    <row r="1819" spans="1:6" x14ac:dyDescent="0.3">
      <c r="A1819" s="3">
        <v>2012</v>
      </c>
      <c r="B1819">
        <v>5</v>
      </c>
      <c r="C1819">
        <v>4</v>
      </c>
      <c r="D1819">
        <v>74</v>
      </c>
      <c r="E1819">
        <v>53</v>
      </c>
      <c r="F1819" s="4">
        <v>0.38</v>
      </c>
    </row>
    <row r="1820" spans="1:6" x14ac:dyDescent="0.3">
      <c r="A1820" s="3">
        <v>2012</v>
      </c>
      <c r="B1820">
        <v>5</v>
      </c>
      <c r="C1820">
        <v>5</v>
      </c>
      <c r="D1820">
        <v>60</v>
      </c>
      <c r="E1820">
        <v>54</v>
      </c>
      <c r="F1820" s="4">
        <v>0.91</v>
      </c>
    </row>
    <row r="1821" spans="1:6" x14ac:dyDescent="0.3">
      <c r="A1821" s="3">
        <v>2012</v>
      </c>
      <c r="B1821">
        <v>5</v>
      </c>
      <c r="C1821">
        <v>6</v>
      </c>
      <c r="D1821">
        <v>64</v>
      </c>
      <c r="E1821">
        <v>52</v>
      </c>
      <c r="F1821" s="4">
        <v>1.4</v>
      </c>
    </row>
    <row r="1822" spans="1:6" x14ac:dyDescent="0.3">
      <c r="A1822" s="3">
        <v>2012</v>
      </c>
      <c r="B1822">
        <v>5</v>
      </c>
      <c r="C1822">
        <v>7</v>
      </c>
      <c r="D1822">
        <v>66</v>
      </c>
      <c r="E1822">
        <v>51</v>
      </c>
      <c r="F1822" s="4">
        <v>0</v>
      </c>
    </row>
    <row r="1823" spans="1:6" x14ac:dyDescent="0.3">
      <c r="A1823" s="3">
        <v>2012</v>
      </c>
      <c r="B1823">
        <v>5</v>
      </c>
      <c r="C1823">
        <v>8</v>
      </c>
      <c r="D1823">
        <v>60</v>
      </c>
      <c r="E1823">
        <v>49</v>
      </c>
      <c r="F1823" s="4">
        <v>0.06</v>
      </c>
    </row>
    <row r="1824" spans="1:6" x14ac:dyDescent="0.3">
      <c r="A1824" s="3">
        <v>2012</v>
      </c>
      <c r="B1824">
        <v>5</v>
      </c>
      <c r="C1824">
        <v>9</v>
      </c>
      <c r="D1824">
        <v>66</v>
      </c>
      <c r="E1824">
        <v>46</v>
      </c>
      <c r="F1824" s="4">
        <v>0</v>
      </c>
    </row>
    <row r="1825" spans="1:6" x14ac:dyDescent="0.3">
      <c r="A1825" s="3">
        <v>2012</v>
      </c>
      <c r="B1825">
        <v>5</v>
      </c>
      <c r="C1825">
        <v>10</v>
      </c>
      <c r="D1825">
        <v>73</v>
      </c>
      <c r="E1825">
        <v>46</v>
      </c>
      <c r="F1825" s="4">
        <v>0</v>
      </c>
    </row>
    <row r="1826" spans="1:6" x14ac:dyDescent="0.3">
      <c r="A1826" s="3">
        <v>2012</v>
      </c>
      <c r="B1826">
        <v>5</v>
      </c>
      <c r="C1826">
        <v>11</v>
      </c>
      <c r="D1826">
        <v>71</v>
      </c>
      <c r="E1826">
        <v>51</v>
      </c>
      <c r="F1826" s="4">
        <v>0.06</v>
      </c>
    </row>
    <row r="1827" spans="1:6" x14ac:dyDescent="0.3">
      <c r="A1827" s="3">
        <v>2012</v>
      </c>
      <c r="B1827">
        <v>5</v>
      </c>
      <c r="C1827">
        <v>12</v>
      </c>
      <c r="D1827">
        <v>69</v>
      </c>
      <c r="E1827">
        <v>50</v>
      </c>
      <c r="F1827" s="4">
        <v>0</v>
      </c>
    </row>
    <row r="1828" spans="1:6" x14ac:dyDescent="0.3">
      <c r="A1828" s="3">
        <v>2012</v>
      </c>
      <c r="B1828">
        <v>5</v>
      </c>
      <c r="C1828">
        <v>13</v>
      </c>
      <c r="D1828">
        <v>76</v>
      </c>
      <c r="E1828">
        <v>49</v>
      </c>
      <c r="F1828" s="4">
        <v>0</v>
      </c>
    </row>
    <row r="1829" spans="1:6" x14ac:dyDescent="0.3">
      <c r="A1829" s="3">
        <v>2012</v>
      </c>
      <c r="B1829">
        <v>5</v>
      </c>
      <c r="C1829">
        <v>14</v>
      </c>
      <c r="D1829">
        <v>85</v>
      </c>
      <c r="E1829">
        <v>55</v>
      </c>
      <c r="F1829" s="4">
        <v>0</v>
      </c>
    </row>
    <row r="1830" spans="1:6" x14ac:dyDescent="0.3">
      <c r="A1830" s="3">
        <v>2012</v>
      </c>
      <c r="B1830">
        <v>5</v>
      </c>
      <c r="C1830">
        <v>15</v>
      </c>
      <c r="D1830">
        <v>74</v>
      </c>
      <c r="E1830">
        <v>55</v>
      </c>
      <c r="F1830" s="4">
        <v>0</v>
      </c>
    </row>
    <row r="1831" spans="1:6" x14ac:dyDescent="0.3">
      <c r="A1831" s="3">
        <v>2012</v>
      </c>
      <c r="B1831">
        <v>5</v>
      </c>
      <c r="C1831">
        <v>16</v>
      </c>
      <c r="D1831">
        <v>70</v>
      </c>
      <c r="E1831">
        <v>47</v>
      </c>
      <c r="F1831" s="4">
        <v>0</v>
      </c>
    </row>
    <row r="1832" spans="1:6" x14ac:dyDescent="0.3">
      <c r="A1832" s="3">
        <v>2012</v>
      </c>
      <c r="B1832">
        <v>5</v>
      </c>
      <c r="C1832">
        <v>17</v>
      </c>
      <c r="D1832">
        <v>83</v>
      </c>
      <c r="E1832">
        <v>56</v>
      </c>
      <c r="F1832" s="4">
        <v>0</v>
      </c>
    </row>
    <row r="1833" spans="1:6" x14ac:dyDescent="0.3">
      <c r="A1833" s="3">
        <v>2012</v>
      </c>
      <c r="B1833">
        <v>5</v>
      </c>
      <c r="C1833">
        <v>18</v>
      </c>
      <c r="D1833">
        <v>93</v>
      </c>
      <c r="E1833">
        <v>63</v>
      </c>
      <c r="F1833" s="4">
        <v>0</v>
      </c>
    </row>
    <row r="1834" spans="1:6" x14ac:dyDescent="0.3">
      <c r="A1834" s="3">
        <v>2012</v>
      </c>
      <c r="B1834">
        <v>5</v>
      </c>
      <c r="C1834">
        <v>19</v>
      </c>
      <c r="D1834">
        <v>88</v>
      </c>
      <c r="E1834">
        <v>63</v>
      </c>
      <c r="F1834" s="4">
        <v>0.42</v>
      </c>
    </row>
    <row r="1835" spans="1:6" x14ac:dyDescent="0.3">
      <c r="A1835" s="3">
        <v>2012</v>
      </c>
      <c r="B1835">
        <v>5</v>
      </c>
      <c r="C1835">
        <v>20</v>
      </c>
      <c r="D1835">
        <v>63</v>
      </c>
      <c r="E1835">
        <v>51</v>
      </c>
      <c r="F1835" s="4">
        <v>0.02</v>
      </c>
    </row>
    <row r="1836" spans="1:6" x14ac:dyDescent="0.3">
      <c r="A1836" s="3">
        <v>2012</v>
      </c>
      <c r="B1836">
        <v>5</v>
      </c>
      <c r="C1836">
        <v>21</v>
      </c>
      <c r="D1836">
        <v>74</v>
      </c>
      <c r="E1836">
        <v>47</v>
      </c>
      <c r="F1836" s="4">
        <v>0</v>
      </c>
    </row>
    <row r="1837" spans="1:6" x14ac:dyDescent="0.3">
      <c r="A1837" s="3">
        <v>2012</v>
      </c>
      <c r="B1837">
        <v>5</v>
      </c>
      <c r="C1837">
        <v>22</v>
      </c>
      <c r="D1837">
        <v>85</v>
      </c>
      <c r="E1837">
        <v>56</v>
      </c>
      <c r="F1837" s="4">
        <v>0</v>
      </c>
    </row>
    <row r="1838" spans="1:6" x14ac:dyDescent="0.3">
      <c r="A1838" s="3">
        <v>2012</v>
      </c>
      <c r="B1838">
        <v>5</v>
      </c>
      <c r="C1838">
        <v>23</v>
      </c>
      <c r="D1838">
        <v>89</v>
      </c>
      <c r="E1838">
        <v>64</v>
      </c>
      <c r="F1838" s="4">
        <v>0.81</v>
      </c>
    </row>
    <row r="1839" spans="1:6" x14ac:dyDescent="0.3">
      <c r="A1839" s="3">
        <v>2012</v>
      </c>
      <c r="B1839">
        <v>5</v>
      </c>
      <c r="C1839">
        <v>24</v>
      </c>
      <c r="D1839">
        <v>65</v>
      </c>
      <c r="E1839">
        <v>57</v>
      </c>
      <c r="F1839" s="4">
        <v>2.58</v>
      </c>
    </row>
    <row r="1840" spans="1:6" x14ac:dyDescent="0.3">
      <c r="A1840" s="3">
        <v>2012</v>
      </c>
      <c r="B1840">
        <v>5</v>
      </c>
      <c r="C1840">
        <v>26</v>
      </c>
      <c r="D1840">
        <v>64</v>
      </c>
      <c r="E1840">
        <v>59</v>
      </c>
      <c r="F1840" s="4">
        <v>0.65</v>
      </c>
    </row>
    <row r="1841" spans="1:6" x14ac:dyDescent="0.3">
      <c r="A1841" s="3">
        <v>2012</v>
      </c>
      <c r="B1841">
        <v>5</v>
      </c>
      <c r="C1841">
        <v>27</v>
      </c>
      <c r="D1841">
        <v>92</v>
      </c>
      <c r="E1841">
        <v>64</v>
      </c>
      <c r="F1841" s="4">
        <v>0.32</v>
      </c>
    </row>
    <row r="1842" spans="1:6" x14ac:dyDescent="0.3">
      <c r="A1842" s="3">
        <v>2012</v>
      </c>
      <c r="B1842">
        <v>5</v>
      </c>
      <c r="C1842">
        <v>28</v>
      </c>
      <c r="D1842">
        <v>80</v>
      </c>
      <c r="E1842">
        <v>60</v>
      </c>
      <c r="F1842" s="4">
        <v>0.19</v>
      </c>
    </row>
    <row r="1843" spans="1:6" x14ac:dyDescent="0.3">
      <c r="A1843" s="3">
        <v>2012</v>
      </c>
      <c r="B1843">
        <v>6</v>
      </c>
      <c r="C1843">
        <v>1</v>
      </c>
      <c r="D1843">
        <v>72</v>
      </c>
      <c r="E1843">
        <v>46</v>
      </c>
      <c r="F1843" s="4">
        <v>0</v>
      </c>
    </row>
    <row r="1844" spans="1:6" x14ac:dyDescent="0.3">
      <c r="A1844" s="3">
        <v>2012</v>
      </c>
      <c r="B1844">
        <v>6</v>
      </c>
      <c r="C1844">
        <v>2</v>
      </c>
      <c r="D1844">
        <v>76</v>
      </c>
      <c r="E1844">
        <v>54</v>
      </c>
      <c r="F1844" s="4">
        <v>0</v>
      </c>
    </row>
    <row r="1845" spans="1:6" x14ac:dyDescent="0.3">
      <c r="A1845" s="3">
        <v>2012</v>
      </c>
      <c r="B1845">
        <v>6</v>
      </c>
      <c r="C1845">
        <v>3</v>
      </c>
      <c r="D1845">
        <v>77</v>
      </c>
      <c r="E1845">
        <v>57</v>
      </c>
      <c r="F1845" s="4">
        <v>0</v>
      </c>
    </row>
    <row r="1846" spans="1:6" x14ac:dyDescent="0.3">
      <c r="A1846" s="3">
        <v>2012</v>
      </c>
      <c r="B1846">
        <v>6</v>
      </c>
      <c r="C1846">
        <v>4</v>
      </c>
      <c r="D1846">
        <v>84</v>
      </c>
      <c r="E1846">
        <v>60</v>
      </c>
      <c r="F1846" s="4">
        <v>0</v>
      </c>
    </row>
    <row r="1847" spans="1:6" x14ac:dyDescent="0.3">
      <c r="A1847" s="3">
        <v>2012</v>
      </c>
      <c r="B1847">
        <v>6</v>
      </c>
      <c r="C1847">
        <v>5</v>
      </c>
      <c r="D1847">
        <v>83</v>
      </c>
      <c r="E1847">
        <v>61</v>
      </c>
      <c r="F1847" s="4">
        <v>0</v>
      </c>
    </row>
    <row r="1848" spans="1:6" x14ac:dyDescent="0.3">
      <c r="A1848" s="3">
        <v>2012</v>
      </c>
      <c r="B1848">
        <v>6</v>
      </c>
      <c r="C1848">
        <v>6</v>
      </c>
      <c r="D1848">
        <v>82</v>
      </c>
      <c r="E1848">
        <v>62</v>
      </c>
      <c r="F1848" s="4">
        <v>0.02</v>
      </c>
    </row>
    <row r="1849" spans="1:6" x14ac:dyDescent="0.3">
      <c r="A1849" s="3">
        <v>2012</v>
      </c>
      <c r="B1849">
        <v>6</v>
      </c>
      <c r="C1849">
        <v>7</v>
      </c>
      <c r="D1849">
        <v>82</v>
      </c>
      <c r="E1849">
        <v>65</v>
      </c>
      <c r="F1849" s="4">
        <v>0</v>
      </c>
    </row>
    <row r="1850" spans="1:6" x14ac:dyDescent="0.3">
      <c r="A1850" s="3">
        <v>2012</v>
      </c>
      <c r="B1850">
        <v>6</v>
      </c>
      <c r="C1850">
        <v>8</v>
      </c>
      <c r="D1850">
        <v>90</v>
      </c>
      <c r="E1850">
        <v>71</v>
      </c>
      <c r="F1850" s="4">
        <v>0.01</v>
      </c>
    </row>
    <row r="1851" spans="1:6" x14ac:dyDescent="0.3">
      <c r="A1851" s="3">
        <v>2012</v>
      </c>
      <c r="B1851">
        <v>6</v>
      </c>
      <c r="C1851">
        <v>9</v>
      </c>
      <c r="D1851">
        <v>92</v>
      </c>
      <c r="E1851">
        <v>72</v>
      </c>
      <c r="F1851" s="4">
        <v>0</v>
      </c>
    </row>
    <row r="1852" spans="1:6" x14ac:dyDescent="0.3">
      <c r="A1852" s="3">
        <v>2012</v>
      </c>
      <c r="B1852">
        <v>6</v>
      </c>
      <c r="C1852">
        <v>10</v>
      </c>
      <c r="D1852">
        <v>93</v>
      </c>
      <c r="E1852">
        <v>64</v>
      </c>
      <c r="F1852" s="4">
        <v>0.37</v>
      </c>
    </row>
    <row r="1853" spans="1:6" x14ac:dyDescent="0.3">
      <c r="A1853" s="3">
        <v>2012</v>
      </c>
      <c r="B1853">
        <v>6</v>
      </c>
      <c r="C1853">
        <v>11</v>
      </c>
      <c r="D1853">
        <v>74</v>
      </c>
      <c r="E1853">
        <v>55</v>
      </c>
      <c r="F1853" s="4">
        <v>0</v>
      </c>
    </row>
    <row r="1854" spans="1:6" x14ac:dyDescent="0.3">
      <c r="A1854" s="3">
        <v>2012</v>
      </c>
      <c r="B1854">
        <v>6</v>
      </c>
      <c r="C1854">
        <v>12</v>
      </c>
      <c r="D1854">
        <v>69</v>
      </c>
      <c r="E1854">
        <v>51</v>
      </c>
      <c r="F1854" s="4">
        <v>0</v>
      </c>
    </row>
    <row r="1855" spans="1:6" x14ac:dyDescent="0.3">
      <c r="A1855" s="3">
        <v>2012</v>
      </c>
      <c r="B1855">
        <v>6</v>
      </c>
      <c r="C1855">
        <v>14</v>
      </c>
      <c r="D1855">
        <v>70</v>
      </c>
      <c r="E1855">
        <v>61</v>
      </c>
      <c r="F1855" s="4">
        <v>0.86</v>
      </c>
    </row>
    <row r="1856" spans="1:6" x14ac:dyDescent="0.3">
      <c r="A1856" s="3">
        <v>2012</v>
      </c>
      <c r="B1856">
        <v>6</v>
      </c>
      <c r="C1856">
        <v>15</v>
      </c>
      <c r="D1856">
        <v>81</v>
      </c>
      <c r="E1856">
        <v>63</v>
      </c>
      <c r="F1856" s="4">
        <v>0</v>
      </c>
    </row>
    <row r="1857" spans="1:6" x14ac:dyDescent="0.3">
      <c r="A1857" s="3">
        <v>2012</v>
      </c>
      <c r="B1857">
        <v>6</v>
      </c>
      <c r="C1857">
        <v>16</v>
      </c>
      <c r="D1857">
        <v>83</v>
      </c>
      <c r="E1857">
        <v>66</v>
      </c>
      <c r="F1857" s="4">
        <v>0.31</v>
      </c>
    </row>
    <row r="1858" spans="1:6" x14ac:dyDescent="0.3">
      <c r="A1858" s="3">
        <v>2012</v>
      </c>
      <c r="B1858">
        <v>6</v>
      </c>
      <c r="C1858">
        <v>17</v>
      </c>
      <c r="D1858">
        <v>78</v>
      </c>
      <c r="E1858">
        <v>60</v>
      </c>
      <c r="F1858" s="4">
        <v>1.1499999999999999</v>
      </c>
    </row>
    <row r="1859" spans="1:6" x14ac:dyDescent="0.3">
      <c r="A1859" s="3">
        <v>2012</v>
      </c>
      <c r="B1859">
        <v>6</v>
      </c>
      <c r="C1859">
        <v>18</v>
      </c>
      <c r="D1859">
        <v>90</v>
      </c>
      <c r="E1859">
        <v>67</v>
      </c>
      <c r="F1859" s="4">
        <v>0.1</v>
      </c>
    </row>
    <row r="1860" spans="1:6" x14ac:dyDescent="0.3">
      <c r="A1860" s="3">
        <v>2012</v>
      </c>
      <c r="B1860">
        <v>6</v>
      </c>
      <c r="C1860">
        <v>19</v>
      </c>
      <c r="D1860">
        <v>93</v>
      </c>
      <c r="E1860">
        <v>65</v>
      </c>
      <c r="F1860" s="4">
        <v>0.61</v>
      </c>
    </row>
    <row r="1861" spans="1:6" x14ac:dyDescent="0.3">
      <c r="A1861" s="3">
        <v>2012</v>
      </c>
      <c r="B1861">
        <v>6</v>
      </c>
      <c r="C1861">
        <v>20</v>
      </c>
      <c r="D1861">
        <v>83</v>
      </c>
      <c r="E1861">
        <v>64</v>
      </c>
      <c r="F1861" s="4">
        <v>0.16</v>
      </c>
    </row>
    <row r="1862" spans="1:6" x14ac:dyDescent="0.3">
      <c r="A1862" s="3">
        <v>2012</v>
      </c>
      <c r="B1862">
        <v>6</v>
      </c>
      <c r="C1862">
        <v>21</v>
      </c>
      <c r="D1862">
        <v>77</v>
      </c>
      <c r="E1862">
        <v>61</v>
      </c>
      <c r="F1862" s="4">
        <v>0</v>
      </c>
    </row>
    <row r="1863" spans="1:6" x14ac:dyDescent="0.3">
      <c r="A1863" s="3">
        <v>2012</v>
      </c>
      <c r="B1863">
        <v>6</v>
      </c>
      <c r="C1863">
        <v>22</v>
      </c>
      <c r="D1863">
        <v>81</v>
      </c>
      <c r="E1863">
        <v>62</v>
      </c>
      <c r="F1863" s="4">
        <v>0</v>
      </c>
    </row>
    <row r="1864" spans="1:6" x14ac:dyDescent="0.3">
      <c r="A1864" s="3">
        <v>2012</v>
      </c>
      <c r="B1864">
        <v>6</v>
      </c>
      <c r="C1864">
        <v>24</v>
      </c>
      <c r="D1864">
        <v>84</v>
      </c>
      <c r="E1864">
        <v>66</v>
      </c>
      <c r="F1864" s="4">
        <v>0</v>
      </c>
    </row>
    <row r="1865" spans="1:6" x14ac:dyDescent="0.3">
      <c r="A1865" s="3">
        <v>2012</v>
      </c>
      <c r="B1865">
        <v>6</v>
      </c>
      <c r="C1865">
        <v>25</v>
      </c>
      <c r="D1865">
        <v>77</v>
      </c>
      <c r="E1865">
        <v>60</v>
      </c>
      <c r="F1865" s="4">
        <v>0</v>
      </c>
    </row>
    <row r="1866" spans="1:6" x14ac:dyDescent="0.3">
      <c r="A1866" s="3">
        <v>2012</v>
      </c>
      <c r="B1866">
        <v>6</v>
      </c>
      <c r="C1866">
        <v>26</v>
      </c>
      <c r="D1866">
        <v>82</v>
      </c>
      <c r="E1866">
        <v>60</v>
      </c>
      <c r="F1866" s="4">
        <v>0</v>
      </c>
    </row>
    <row r="1867" spans="1:6" x14ac:dyDescent="0.3">
      <c r="A1867" s="3">
        <v>2012</v>
      </c>
      <c r="B1867">
        <v>6</v>
      </c>
      <c r="C1867">
        <v>27</v>
      </c>
      <c r="D1867">
        <v>93</v>
      </c>
      <c r="E1867">
        <v>69</v>
      </c>
      <c r="F1867" s="4">
        <v>0</v>
      </c>
    </row>
    <row r="1868" spans="1:6" x14ac:dyDescent="0.3">
      <c r="A1868" s="3">
        <v>2012</v>
      </c>
      <c r="B1868">
        <v>6</v>
      </c>
      <c r="C1868">
        <v>28</v>
      </c>
      <c r="D1868">
        <v>88</v>
      </c>
      <c r="E1868">
        <v>71</v>
      </c>
      <c r="F1868" s="4">
        <v>0</v>
      </c>
    </row>
    <row r="1869" spans="1:6" x14ac:dyDescent="0.3">
      <c r="A1869" s="3">
        <v>2012</v>
      </c>
      <c r="B1869">
        <v>6</v>
      </c>
      <c r="C1869">
        <v>29</v>
      </c>
      <c r="D1869">
        <v>90</v>
      </c>
      <c r="E1869">
        <v>64</v>
      </c>
      <c r="F1869" s="4">
        <v>0</v>
      </c>
    </row>
    <row r="1870" spans="1:6" x14ac:dyDescent="0.3">
      <c r="A1870" s="3">
        <v>2012</v>
      </c>
      <c r="B1870">
        <v>7</v>
      </c>
      <c r="C1870">
        <v>1</v>
      </c>
      <c r="D1870">
        <v>94</v>
      </c>
      <c r="E1870">
        <v>73</v>
      </c>
      <c r="F1870" s="4">
        <v>0</v>
      </c>
    </row>
    <row r="1871" spans="1:6" x14ac:dyDescent="0.3">
      <c r="A1871" s="3">
        <v>2012</v>
      </c>
      <c r="B1871">
        <v>7</v>
      </c>
      <c r="C1871">
        <v>2</v>
      </c>
      <c r="D1871">
        <v>99</v>
      </c>
      <c r="E1871">
        <v>77</v>
      </c>
      <c r="F1871" s="4">
        <v>0</v>
      </c>
    </row>
    <row r="1872" spans="1:6" x14ac:dyDescent="0.3">
      <c r="A1872" s="3">
        <v>2012</v>
      </c>
      <c r="B1872">
        <v>7</v>
      </c>
      <c r="C1872">
        <v>3</v>
      </c>
      <c r="D1872">
        <v>97</v>
      </c>
      <c r="E1872">
        <v>68</v>
      </c>
      <c r="F1872" s="4">
        <v>0.05</v>
      </c>
    </row>
    <row r="1873" spans="1:6" x14ac:dyDescent="0.3">
      <c r="A1873" s="3">
        <v>2012</v>
      </c>
      <c r="B1873">
        <v>7</v>
      </c>
      <c r="C1873">
        <v>5</v>
      </c>
      <c r="D1873">
        <v>96</v>
      </c>
      <c r="E1873">
        <v>79</v>
      </c>
      <c r="F1873" s="4">
        <v>0</v>
      </c>
    </row>
    <row r="1874" spans="1:6" x14ac:dyDescent="0.3">
      <c r="A1874" s="3">
        <v>2012</v>
      </c>
      <c r="B1874">
        <v>7</v>
      </c>
      <c r="C1874">
        <v>6</v>
      </c>
      <c r="D1874">
        <v>102</v>
      </c>
      <c r="E1874">
        <v>66</v>
      </c>
      <c r="F1874" s="4">
        <v>0.54</v>
      </c>
    </row>
    <row r="1875" spans="1:6" x14ac:dyDescent="0.3">
      <c r="A1875" s="3">
        <v>2012</v>
      </c>
      <c r="B1875">
        <v>7</v>
      </c>
      <c r="C1875">
        <v>8</v>
      </c>
      <c r="D1875">
        <v>90</v>
      </c>
      <c r="E1875">
        <v>71</v>
      </c>
      <c r="F1875" s="4">
        <v>0</v>
      </c>
    </row>
    <row r="1876" spans="1:6" x14ac:dyDescent="0.3">
      <c r="A1876" s="3">
        <v>2012</v>
      </c>
      <c r="B1876">
        <v>7</v>
      </c>
      <c r="C1876">
        <v>9</v>
      </c>
      <c r="D1876">
        <v>87</v>
      </c>
      <c r="E1876">
        <v>69</v>
      </c>
      <c r="F1876" s="4">
        <v>0</v>
      </c>
    </row>
    <row r="1877" spans="1:6" x14ac:dyDescent="0.3">
      <c r="A1877" s="3">
        <v>2012</v>
      </c>
      <c r="B1877">
        <v>7</v>
      </c>
      <c r="C1877">
        <v>10</v>
      </c>
      <c r="D1877">
        <v>88</v>
      </c>
      <c r="E1877">
        <v>65</v>
      </c>
      <c r="F1877" s="4">
        <v>0</v>
      </c>
    </row>
    <row r="1878" spans="1:6" x14ac:dyDescent="0.3">
      <c r="A1878" s="3">
        <v>2012</v>
      </c>
      <c r="B1878">
        <v>7</v>
      </c>
      <c r="C1878">
        <v>11</v>
      </c>
      <c r="D1878">
        <v>88</v>
      </c>
      <c r="E1878">
        <v>66</v>
      </c>
      <c r="F1878" s="4">
        <v>0</v>
      </c>
    </row>
    <row r="1879" spans="1:6" x14ac:dyDescent="0.3">
      <c r="A1879" s="3">
        <v>2012</v>
      </c>
      <c r="B1879">
        <v>7</v>
      </c>
      <c r="C1879">
        <v>13</v>
      </c>
      <c r="D1879">
        <v>91</v>
      </c>
      <c r="E1879">
        <v>67</v>
      </c>
      <c r="F1879" s="4">
        <v>1</v>
      </c>
    </row>
    <row r="1880" spans="1:6" x14ac:dyDescent="0.3">
      <c r="A1880" s="3">
        <v>2012</v>
      </c>
      <c r="B1880">
        <v>7</v>
      </c>
      <c r="C1880">
        <v>15</v>
      </c>
      <c r="D1880">
        <v>90</v>
      </c>
      <c r="E1880">
        <v>74</v>
      </c>
      <c r="F1880" s="4">
        <v>0</v>
      </c>
    </row>
    <row r="1881" spans="1:6" x14ac:dyDescent="0.3">
      <c r="A1881" s="3">
        <v>2012</v>
      </c>
      <c r="B1881">
        <v>7</v>
      </c>
      <c r="C1881">
        <v>16</v>
      </c>
      <c r="D1881">
        <v>98</v>
      </c>
      <c r="E1881">
        <v>77</v>
      </c>
      <c r="F1881" s="4">
        <v>0</v>
      </c>
    </row>
    <row r="1882" spans="1:6" x14ac:dyDescent="0.3">
      <c r="A1882" s="3">
        <v>2012</v>
      </c>
      <c r="B1882">
        <v>7</v>
      </c>
      <c r="C1882">
        <v>17</v>
      </c>
      <c r="D1882">
        <v>94</v>
      </c>
      <c r="E1882">
        <v>76</v>
      </c>
      <c r="F1882" s="4">
        <v>0</v>
      </c>
    </row>
    <row r="1883" spans="1:6" x14ac:dyDescent="0.3">
      <c r="A1883" s="3">
        <v>2012</v>
      </c>
      <c r="B1883">
        <v>7</v>
      </c>
      <c r="C1883">
        <v>18</v>
      </c>
      <c r="D1883">
        <v>83</v>
      </c>
      <c r="E1883">
        <v>71</v>
      </c>
      <c r="F1883" s="4">
        <v>0.83</v>
      </c>
    </row>
    <row r="1884" spans="1:6" x14ac:dyDescent="0.3">
      <c r="A1884" s="3">
        <v>2012</v>
      </c>
      <c r="B1884">
        <v>7</v>
      </c>
      <c r="C1884">
        <v>19</v>
      </c>
      <c r="D1884">
        <v>84</v>
      </c>
      <c r="E1884">
        <v>69</v>
      </c>
      <c r="F1884" s="4">
        <v>0</v>
      </c>
    </row>
    <row r="1885" spans="1:6" x14ac:dyDescent="0.3">
      <c r="A1885" s="3">
        <v>2012</v>
      </c>
      <c r="B1885">
        <v>7</v>
      </c>
      <c r="C1885">
        <v>21</v>
      </c>
      <c r="D1885">
        <v>89</v>
      </c>
      <c r="E1885">
        <v>71</v>
      </c>
      <c r="F1885" s="4">
        <v>0.22</v>
      </c>
    </row>
    <row r="1886" spans="1:6" x14ac:dyDescent="0.3">
      <c r="A1886" s="3">
        <v>2012</v>
      </c>
      <c r="B1886">
        <v>7</v>
      </c>
      <c r="C1886">
        <v>23</v>
      </c>
      <c r="D1886">
        <v>96</v>
      </c>
      <c r="E1886">
        <v>76</v>
      </c>
      <c r="F1886" s="4">
        <v>0.05</v>
      </c>
    </row>
    <row r="1887" spans="1:6" x14ac:dyDescent="0.3">
      <c r="A1887" s="3">
        <v>2012</v>
      </c>
      <c r="B1887">
        <v>7</v>
      </c>
      <c r="C1887">
        <v>24</v>
      </c>
      <c r="D1887">
        <v>82</v>
      </c>
      <c r="E1887">
        <v>70</v>
      </c>
      <c r="F1887" s="4">
        <v>1.69</v>
      </c>
    </row>
    <row r="1888" spans="1:6" x14ac:dyDescent="0.3">
      <c r="A1888" s="3">
        <v>2012</v>
      </c>
      <c r="B1888">
        <v>7</v>
      </c>
      <c r="C1888">
        <v>25</v>
      </c>
      <c r="D1888">
        <v>92</v>
      </c>
      <c r="E1888">
        <v>75</v>
      </c>
      <c r="F1888" s="4">
        <v>0.01</v>
      </c>
    </row>
    <row r="1889" spans="1:6" x14ac:dyDescent="0.3">
      <c r="A1889" s="3">
        <v>2012</v>
      </c>
      <c r="B1889">
        <v>7</v>
      </c>
      <c r="C1889">
        <v>26</v>
      </c>
      <c r="D1889">
        <v>84</v>
      </c>
      <c r="E1889">
        <v>66</v>
      </c>
      <c r="F1889" s="4">
        <v>0</v>
      </c>
    </row>
    <row r="1890" spans="1:6" x14ac:dyDescent="0.3">
      <c r="A1890" s="3">
        <v>2012</v>
      </c>
      <c r="B1890">
        <v>7</v>
      </c>
      <c r="C1890">
        <v>27</v>
      </c>
      <c r="D1890">
        <v>80</v>
      </c>
      <c r="E1890">
        <v>64</v>
      </c>
      <c r="F1890" s="4">
        <v>0</v>
      </c>
    </row>
    <row r="1891" spans="1:6" x14ac:dyDescent="0.3">
      <c r="A1891" s="3">
        <v>2012</v>
      </c>
      <c r="B1891">
        <v>7</v>
      </c>
      <c r="C1891">
        <v>29</v>
      </c>
      <c r="D1891">
        <v>80</v>
      </c>
      <c r="E1891">
        <v>66</v>
      </c>
      <c r="F1891" s="4">
        <v>0.51</v>
      </c>
    </row>
    <row r="1892" spans="1:6" x14ac:dyDescent="0.3">
      <c r="A1892" s="3">
        <v>2012</v>
      </c>
      <c r="B1892">
        <v>7</v>
      </c>
      <c r="C1892">
        <v>30</v>
      </c>
      <c r="D1892">
        <v>89</v>
      </c>
      <c r="E1892">
        <v>69</v>
      </c>
      <c r="F1892" s="4">
        <v>0</v>
      </c>
    </row>
    <row r="1893" spans="1:6" x14ac:dyDescent="0.3">
      <c r="A1893" s="3">
        <v>2012</v>
      </c>
      <c r="B1893">
        <v>7</v>
      </c>
      <c r="C1893">
        <v>31</v>
      </c>
      <c r="D1893">
        <v>88</v>
      </c>
      <c r="E1893">
        <v>68</v>
      </c>
      <c r="F1893" s="4">
        <v>0</v>
      </c>
    </row>
    <row r="1894" spans="1:6" x14ac:dyDescent="0.3">
      <c r="A1894" s="3">
        <v>2012</v>
      </c>
      <c r="B1894">
        <v>8</v>
      </c>
      <c r="C1894">
        <v>2</v>
      </c>
      <c r="D1894">
        <v>90</v>
      </c>
      <c r="E1894">
        <v>72</v>
      </c>
      <c r="F1894" s="4">
        <v>0</v>
      </c>
    </row>
    <row r="1895" spans="1:6" x14ac:dyDescent="0.3">
      <c r="A1895" s="3">
        <v>2012</v>
      </c>
      <c r="B1895">
        <v>8</v>
      </c>
      <c r="C1895">
        <v>3</v>
      </c>
      <c r="D1895">
        <v>89</v>
      </c>
      <c r="E1895">
        <v>66</v>
      </c>
      <c r="F1895" s="4">
        <v>0.38</v>
      </c>
    </row>
    <row r="1896" spans="1:6" x14ac:dyDescent="0.3">
      <c r="A1896" s="3">
        <v>2012</v>
      </c>
      <c r="B1896">
        <v>8</v>
      </c>
      <c r="C1896">
        <v>4</v>
      </c>
      <c r="D1896">
        <v>78</v>
      </c>
      <c r="E1896">
        <v>65</v>
      </c>
      <c r="F1896" s="4">
        <v>0.02</v>
      </c>
    </row>
    <row r="1897" spans="1:6" x14ac:dyDescent="0.3">
      <c r="A1897" s="3">
        <v>2012</v>
      </c>
      <c r="B1897">
        <v>8</v>
      </c>
      <c r="C1897">
        <v>5</v>
      </c>
      <c r="D1897">
        <v>76</v>
      </c>
      <c r="E1897">
        <v>57</v>
      </c>
      <c r="F1897" s="4">
        <v>0</v>
      </c>
    </row>
    <row r="1898" spans="1:6" x14ac:dyDescent="0.3">
      <c r="A1898" s="3">
        <v>2012</v>
      </c>
      <c r="B1898">
        <v>8</v>
      </c>
      <c r="C1898">
        <v>6</v>
      </c>
      <c r="D1898">
        <v>86</v>
      </c>
      <c r="E1898">
        <v>61</v>
      </c>
      <c r="F1898" s="4">
        <v>0</v>
      </c>
    </row>
    <row r="1899" spans="1:6" x14ac:dyDescent="0.3">
      <c r="A1899" s="3">
        <v>2012</v>
      </c>
      <c r="B1899">
        <v>8</v>
      </c>
      <c r="C1899">
        <v>7</v>
      </c>
      <c r="D1899">
        <v>88</v>
      </c>
      <c r="E1899">
        <v>68</v>
      </c>
      <c r="F1899" s="4">
        <v>0</v>
      </c>
    </row>
    <row r="1900" spans="1:6" x14ac:dyDescent="0.3">
      <c r="A1900" s="3">
        <v>2012</v>
      </c>
      <c r="B1900">
        <v>8</v>
      </c>
      <c r="C1900">
        <v>8</v>
      </c>
      <c r="D1900">
        <v>80</v>
      </c>
      <c r="E1900">
        <v>64</v>
      </c>
      <c r="F1900" s="4">
        <v>0.01</v>
      </c>
    </row>
    <row r="1901" spans="1:6" x14ac:dyDescent="0.3">
      <c r="A1901" s="3">
        <v>2012</v>
      </c>
      <c r="B1901">
        <v>8</v>
      </c>
      <c r="C1901">
        <v>9</v>
      </c>
      <c r="D1901">
        <v>79</v>
      </c>
      <c r="E1901">
        <v>60</v>
      </c>
      <c r="F1901" s="4">
        <v>0.1</v>
      </c>
    </row>
    <row r="1902" spans="1:6" x14ac:dyDescent="0.3">
      <c r="A1902" s="3">
        <v>2012</v>
      </c>
      <c r="B1902">
        <v>8</v>
      </c>
      <c r="C1902">
        <v>10</v>
      </c>
      <c r="D1902">
        <v>79</v>
      </c>
      <c r="E1902">
        <v>56</v>
      </c>
      <c r="F1902" s="4">
        <v>0</v>
      </c>
    </row>
    <row r="1903" spans="1:6" x14ac:dyDescent="0.3">
      <c r="A1903" s="3">
        <v>2012</v>
      </c>
      <c r="B1903">
        <v>8</v>
      </c>
      <c r="C1903">
        <v>11</v>
      </c>
      <c r="D1903">
        <v>79</v>
      </c>
      <c r="E1903">
        <v>54</v>
      </c>
      <c r="F1903" s="4">
        <v>0</v>
      </c>
    </row>
    <row r="1904" spans="1:6" x14ac:dyDescent="0.3">
      <c r="A1904" s="3">
        <v>2012</v>
      </c>
      <c r="B1904">
        <v>8</v>
      </c>
      <c r="C1904">
        <v>13</v>
      </c>
      <c r="D1904">
        <v>83</v>
      </c>
      <c r="E1904">
        <v>57</v>
      </c>
      <c r="F1904" s="4">
        <v>0</v>
      </c>
    </row>
    <row r="1905" spans="1:6" x14ac:dyDescent="0.3">
      <c r="A1905" s="3">
        <v>2012</v>
      </c>
      <c r="B1905">
        <v>8</v>
      </c>
      <c r="C1905">
        <v>15</v>
      </c>
      <c r="D1905">
        <v>83</v>
      </c>
      <c r="E1905">
        <v>64</v>
      </c>
      <c r="F1905" s="4">
        <v>0.73</v>
      </c>
    </row>
    <row r="1906" spans="1:6" x14ac:dyDescent="0.3">
      <c r="A1906" s="3">
        <v>2012</v>
      </c>
      <c r="B1906">
        <v>8</v>
      </c>
      <c r="C1906">
        <v>16</v>
      </c>
      <c r="D1906">
        <v>71</v>
      </c>
      <c r="E1906">
        <v>56</v>
      </c>
      <c r="F1906" s="4">
        <v>0</v>
      </c>
    </row>
    <row r="1907" spans="1:6" x14ac:dyDescent="0.3">
      <c r="A1907" s="3">
        <v>2012</v>
      </c>
      <c r="B1907">
        <v>8</v>
      </c>
      <c r="C1907">
        <v>17</v>
      </c>
      <c r="D1907">
        <v>74</v>
      </c>
      <c r="E1907">
        <v>50</v>
      </c>
      <c r="F1907" s="4">
        <v>0</v>
      </c>
    </row>
    <row r="1908" spans="1:6" x14ac:dyDescent="0.3">
      <c r="A1908" s="3">
        <v>2012</v>
      </c>
      <c r="B1908">
        <v>8</v>
      </c>
      <c r="C1908">
        <v>18</v>
      </c>
      <c r="D1908">
        <v>78</v>
      </c>
      <c r="E1908">
        <v>56</v>
      </c>
      <c r="F1908" s="4">
        <v>0.02</v>
      </c>
    </row>
    <row r="1909" spans="1:6" x14ac:dyDescent="0.3">
      <c r="A1909" s="3">
        <v>2012</v>
      </c>
      <c r="B1909">
        <v>8</v>
      </c>
      <c r="C1909">
        <v>19</v>
      </c>
      <c r="D1909">
        <v>77</v>
      </c>
      <c r="E1909">
        <v>57</v>
      </c>
      <c r="F1909" s="4">
        <v>0</v>
      </c>
    </row>
    <row r="1910" spans="1:6" x14ac:dyDescent="0.3">
      <c r="A1910" s="3">
        <v>2012</v>
      </c>
      <c r="B1910">
        <v>8</v>
      </c>
      <c r="C1910">
        <v>20</v>
      </c>
      <c r="D1910">
        <v>79</v>
      </c>
      <c r="E1910">
        <v>51</v>
      </c>
      <c r="F1910" s="4">
        <v>0</v>
      </c>
    </row>
    <row r="1911" spans="1:6" x14ac:dyDescent="0.3">
      <c r="A1911" s="3">
        <v>2012</v>
      </c>
      <c r="B1911">
        <v>8</v>
      </c>
      <c r="C1911">
        <v>21</v>
      </c>
      <c r="D1911">
        <v>80</v>
      </c>
      <c r="E1911">
        <v>56</v>
      </c>
      <c r="F1911" s="4">
        <v>0</v>
      </c>
    </row>
    <row r="1912" spans="1:6" x14ac:dyDescent="0.3">
      <c r="A1912" s="3">
        <v>2012</v>
      </c>
      <c r="B1912">
        <v>8</v>
      </c>
      <c r="C1912">
        <v>22</v>
      </c>
      <c r="D1912">
        <v>79</v>
      </c>
      <c r="E1912">
        <v>58</v>
      </c>
      <c r="F1912" s="4">
        <v>0.04</v>
      </c>
    </row>
    <row r="1913" spans="1:6" x14ac:dyDescent="0.3">
      <c r="A1913" s="3">
        <v>2012</v>
      </c>
      <c r="B1913">
        <v>8</v>
      </c>
      <c r="C1913">
        <v>23</v>
      </c>
      <c r="D1913">
        <v>86</v>
      </c>
      <c r="E1913">
        <v>70</v>
      </c>
      <c r="F1913" s="4">
        <v>0.01</v>
      </c>
    </row>
    <row r="1914" spans="1:6" x14ac:dyDescent="0.3">
      <c r="A1914" s="3">
        <v>2012</v>
      </c>
      <c r="B1914">
        <v>8</v>
      </c>
      <c r="C1914">
        <v>24</v>
      </c>
      <c r="D1914">
        <v>89</v>
      </c>
      <c r="E1914">
        <v>66</v>
      </c>
      <c r="F1914" s="4">
        <v>0</v>
      </c>
    </row>
    <row r="1915" spans="1:6" x14ac:dyDescent="0.3">
      <c r="A1915" s="3">
        <v>2012</v>
      </c>
      <c r="B1915">
        <v>8</v>
      </c>
      <c r="C1915">
        <v>25</v>
      </c>
      <c r="D1915">
        <v>76</v>
      </c>
      <c r="E1915">
        <v>66</v>
      </c>
      <c r="F1915" s="4">
        <v>0.06</v>
      </c>
    </row>
    <row r="1916" spans="1:6" x14ac:dyDescent="0.3">
      <c r="A1916" s="3">
        <v>2012</v>
      </c>
      <c r="B1916">
        <v>8</v>
      </c>
      <c r="C1916">
        <v>26</v>
      </c>
      <c r="D1916">
        <v>86</v>
      </c>
      <c r="E1916">
        <v>67</v>
      </c>
      <c r="F1916" s="4">
        <v>0.01</v>
      </c>
    </row>
    <row r="1917" spans="1:6" x14ac:dyDescent="0.3">
      <c r="A1917" s="3">
        <v>2012</v>
      </c>
      <c r="B1917">
        <v>8</v>
      </c>
      <c r="C1917">
        <v>27</v>
      </c>
      <c r="D1917">
        <v>87</v>
      </c>
      <c r="E1917">
        <v>61</v>
      </c>
      <c r="F1917" s="4">
        <v>0</v>
      </c>
    </row>
    <row r="1918" spans="1:6" x14ac:dyDescent="0.3">
      <c r="A1918" s="3">
        <v>2012</v>
      </c>
      <c r="B1918">
        <v>8</v>
      </c>
      <c r="C1918">
        <v>28</v>
      </c>
      <c r="D1918">
        <v>84</v>
      </c>
      <c r="E1918">
        <v>66</v>
      </c>
      <c r="F1918" s="4">
        <v>0</v>
      </c>
    </row>
    <row r="1919" spans="1:6" x14ac:dyDescent="0.3">
      <c r="A1919" s="3">
        <v>2012</v>
      </c>
      <c r="B1919">
        <v>8</v>
      </c>
      <c r="C1919">
        <v>29</v>
      </c>
      <c r="D1919">
        <v>93</v>
      </c>
      <c r="E1919">
        <v>69</v>
      </c>
      <c r="F1919" s="4">
        <v>0</v>
      </c>
    </row>
    <row r="1920" spans="1:6" x14ac:dyDescent="0.3">
      <c r="A1920" s="3">
        <v>2012</v>
      </c>
      <c r="B1920">
        <v>8</v>
      </c>
      <c r="C1920">
        <v>30</v>
      </c>
      <c r="D1920">
        <v>92</v>
      </c>
      <c r="E1920">
        <v>72</v>
      </c>
      <c r="F1920" s="4">
        <v>0</v>
      </c>
    </row>
    <row r="1921" spans="1:6" x14ac:dyDescent="0.3">
      <c r="A1921" s="3">
        <v>2012</v>
      </c>
      <c r="B1921">
        <v>8</v>
      </c>
      <c r="C1921">
        <v>31</v>
      </c>
      <c r="D1921">
        <v>86</v>
      </c>
      <c r="E1921">
        <v>63</v>
      </c>
      <c r="F1921" s="4">
        <v>0</v>
      </c>
    </row>
    <row r="1922" spans="1:6" x14ac:dyDescent="0.3">
      <c r="A1922" s="3">
        <v>2012</v>
      </c>
      <c r="B1922">
        <v>9</v>
      </c>
      <c r="C1922">
        <v>1</v>
      </c>
      <c r="D1922">
        <v>86</v>
      </c>
      <c r="E1922">
        <v>65</v>
      </c>
      <c r="F1922" s="4">
        <v>0</v>
      </c>
    </row>
    <row r="1923" spans="1:6" x14ac:dyDescent="0.3">
      <c r="A1923" s="3">
        <v>2012</v>
      </c>
      <c r="B1923">
        <v>9</v>
      </c>
      <c r="C1923">
        <v>2</v>
      </c>
      <c r="D1923">
        <v>88</v>
      </c>
      <c r="E1923">
        <v>62</v>
      </c>
      <c r="F1923" s="4">
        <v>0</v>
      </c>
    </row>
    <row r="1924" spans="1:6" x14ac:dyDescent="0.3">
      <c r="A1924" s="3">
        <v>2012</v>
      </c>
      <c r="B1924">
        <v>9</v>
      </c>
      <c r="C1924">
        <v>3</v>
      </c>
      <c r="D1924">
        <v>92</v>
      </c>
      <c r="E1924">
        <v>70</v>
      </c>
      <c r="F1924" s="4">
        <v>0</v>
      </c>
    </row>
    <row r="1925" spans="1:6" x14ac:dyDescent="0.3">
      <c r="A1925" s="3">
        <v>2012</v>
      </c>
      <c r="B1925">
        <v>9</v>
      </c>
      <c r="C1925">
        <v>4</v>
      </c>
      <c r="D1925">
        <v>92</v>
      </c>
      <c r="E1925">
        <v>68</v>
      </c>
      <c r="F1925" s="4">
        <v>0</v>
      </c>
    </row>
    <row r="1926" spans="1:6" x14ac:dyDescent="0.3">
      <c r="A1926" s="3">
        <v>2012</v>
      </c>
      <c r="B1926">
        <v>9</v>
      </c>
      <c r="C1926">
        <v>5</v>
      </c>
      <c r="D1926">
        <v>84</v>
      </c>
      <c r="E1926">
        <v>61</v>
      </c>
      <c r="F1926" s="4">
        <v>0.02</v>
      </c>
    </row>
    <row r="1927" spans="1:6" x14ac:dyDescent="0.3">
      <c r="A1927" s="3">
        <v>2012</v>
      </c>
      <c r="B1927">
        <v>9</v>
      </c>
      <c r="C1927">
        <v>8</v>
      </c>
      <c r="D1927">
        <v>79</v>
      </c>
      <c r="E1927">
        <v>50</v>
      </c>
      <c r="F1927" s="4">
        <v>0</v>
      </c>
    </row>
    <row r="1928" spans="1:6" x14ac:dyDescent="0.3">
      <c r="A1928" s="3">
        <v>2012</v>
      </c>
      <c r="B1928">
        <v>9</v>
      </c>
      <c r="C1928">
        <v>9</v>
      </c>
      <c r="D1928">
        <v>75</v>
      </c>
      <c r="E1928">
        <v>52</v>
      </c>
      <c r="F1928" s="4">
        <v>0</v>
      </c>
    </row>
    <row r="1929" spans="1:6" x14ac:dyDescent="0.3">
      <c r="A1929" s="3">
        <v>2012</v>
      </c>
      <c r="B1929">
        <v>9</v>
      </c>
      <c r="C1929">
        <v>10</v>
      </c>
      <c r="D1929">
        <v>83</v>
      </c>
      <c r="E1929">
        <v>54</v>
      </c>
      <c r="F1929" s="4">
        <v>0</v>
      </c>
    </row>
    <row r="1930" spans="1:6" x14ac:dyDescent="0.3">
      <c r="A1930" s="3">
        <v>2012</v>
      </c>
      <c r="B1930">
        <v>9</v>
      </c>
      <c r="C1930">
        <v>11</v>
      </c>
      <c r="D1930">
        <v>95</v>
      </c>
      <c r="E1930">
        <v>63</v>
      </c>
      <c r="F1930" s="4">
        <v>0</v>
      </c>
    </row>
    <row r="1931" spans="1:6" x14ac:dyDescent="0.3">
      <c r="A1931" s="3">
        <v>2012</v>
      </c>
      <c r="B1931">
        <v>9</v>
      </c>
      <c r="C1931">
        <v>12</v>
      </c>
      <c r="D1931">
        <v>78</v>
      </c>
      <c r="E1931">
        <v>56</v>
      </c>
      <c r="F1931" s="4">
        <v>0.09</v>
      </c>
    </row>
    <row r="1932" spans="1:6" x14ac:dyDescent="0.3">
      <c r="A1932" s="3">
        <v>2012</v>
      </c>
      <c r="B1932">
        <v>9</v>
      </c>
      <c r="C1932">
        <v>13</v>
      </c>
      <c r="D1932">
        <v>75</v>
      </c>
      <c r="E1932">
        <v>53</v>
      </c>
      <c r="F1932" s="4">
        <v>0</v>
      </c>
    </row>
    <row r="1933" spans="1:6" x14ac:dyDescent="0.3">
      <c r="A1933" s="3">
        <v>2012</v>
      </c>
      <c r="B1933">
        <v>9</v>
      </c>
      <c r="C1933">
        <v>14</v>
      </c>
      <c r="D1933">
        <v>76</v>
      </c>
      <c r="E1933">
        <v>50</v>
      </c>
      <c r="F1933" s="4">
        <v>0</v>
      </c>
    </row>
    <row r="1934" spans="1:6" x14ac:dyDescent="0.3">
      <c r="A1934" s="3">
        <v>2012</v>
      </c>
      <c r="B1934">
        <v>9</v>
      </c>
      <c r="C1934">
        <v>15</v>
      </c>
      <c r="D1934">
        <v>85</v>
      </c>
      <c r="E1934">
        <v>52</v>
      </c>
      <c r="F1934" s="4">
        <v>0</v>
      </c>
    </row>
    <row r="1935" spans="1:6" x14ac:dyDescent="0.3">
      <c r="A1935" s="3">
        <v>2012</v>
      </c>
      <c r="B1935">
        <v>9</v>
      </c>
      <c r="C1935">
        <v>16</v>
      </c>
      <c r="D1935">
        <v>80</v>
      </c>
      <c r="E1935">
        <v>61</v>
      </c>
      <c r="F1935" s="4">
        <v>0</v>
      </c>
    </row>
    <row r="1936" spans="1:6" x14ac:dyDescent="0.3">
      <c r="A1936" s="3">
        <v>2012</v>
      </c>
      <c r="B1936">
        <v>9</v>
      </c>
      <c r="C1936">
        <v>17</v>
      </c>
      <c r="D1936">
        <v>64</v>
      </c>
      <c r="E1936">
        <v>47</v>
      </c>
      <c r="F1936" s="4">
        <v>0.19</v>
      </c>
    </row>
    <row r="1937" spans="1:6" x14ac:dyDescent="0.3">
      <c r="A1937" s="3">
        <v>2012</v>
      </c>
      <c r="B1937">
        <v>9</v>
      </c>
      <c r="C1937">
        <v>18</v>
      </c>
      <c r="D1937">
        <v>61</v>
      </c>
      <c r="E1937">
        <v>43</v>
      </c>
      <c r="F1937" s="4">
        <v>0</v>
      </c>
    </row>
    <row r="1938" spans="1:6" x14ac:dyDescent="0.3">
      <c r="A1938" s="3">
        <v>2012</v>
      </c>
      <c r="B1938">
        <v>9</v>
      </c>
      <c r="C1938">
        <v>20</v>
      </c>
      <c r="D1938">
        <v>66</v>
      </c>
      <c r="E1938">
        <v>50</v>
      </c>
      <c r="F1938" s="4">
        <v>0</v>
      </c>
    </row>
    <row r="1939" spans="1:6" x14ac:dyDescent="0.3">
      <c r="A1939" s="3">
        <v>2012</v>
      </c>
      <c r="B1939">
        <v>9</v>
      </c>
      <c r="C1939">
        <v>23</v>
      </c>
      <c r="D1939">
        <v>61</v>
      </c>
      <c r="E1939">
        <v>36</v>
      </c>
      <c r="F1939" s="4">
        <v>0</v>
      </c>
    </row>
    <row r="1940" spans="1:6" x14ac:dyDescent="0.3">
      <c r="A1940" s="3">
        <v>2012</v>
      </c>
      <c r="B1940">
        <v>9</v>
      </c>
      <c r="C1940">
        <v>24</v>
      </c>
      <c r="D1940">
        <v>77</v>
      </c>
      <c r="E1940">
        <v>40</v>
      </c>
      <c r="F1940" s="4">
        <v>0</v>
      </c>
    </row>
    <row r="1941" spans="1:6" x14ac:dyDescent="0.3">
      <c r="A1941" s="3">
        <v>2012</v>
      </c>
      <c r="B1941">
        <v>9</v>
      </c>
      <c r="C1941">
        <v>25</v>
      </c>
      <c r="D1941">
        <v>68</v>
      </c>
      <c r="E1941">
        <v>45</v>
      </c>
      <c r="F1941" s="4">
        <v>0</v>
      </c>
    </row>
    <row r="1942" spans="1:6" x14ac:dyDescent="0.3">
      <c r="A1942" s="3">
        <v>2012</v>
      </c>
      <c r="B1942">
        <v>9</v>
      </c>
      <c r="C1942">
        <v>26</v>
      </c>
      <c r="D1942">
        <v>65</v>
      </c>
      <c r="E1942">
        <v>40</v>
      </c>
      <c r="F1942" s="4">
        <v>0</v>
      </c>
    </row>
    <row r="1943" spans="1:6" x14ac:dyDescent="0.3">
      <c r="A1943" s="3">
        <v>2012</v>
      </c>
      <c r="B1943">
        <v>9</v>
      </c>
      <c r="C1943">
        <v>27</v>
      </c>
      <c r="D1943">
        <v>69</v>
      </c>
      <c r="E1943">
        <v>41</v>
      </c>
      <c r="F1943" s="4">
        <v>0</v>
      </c>
    </row>
    <row r="1944" spans="1:6" x14ac:dyDescent="0.3">
      <c r="A1944" s="3">
        <v>2012</v>
      </c>
      <c r="B1944">
        <v>9</v>
      </c>
      <c r="C1944">
        <v>28</v>
      </c>
      <c r="D1944">
        <v>76</v>
      </c>
      <c r="E1944">
        <v>46</v>
      </c>
      <c r="F1944" s="4">
        <v>0</v>
      </c>
    </row>
    <row r="1945" spans="1:6" x14ac:dyDescent="0.3">
      <c r="A1945" s="3">
        <v>2012</v>
      </c>
      <c r="B1945">
        <v>9</v>
      </c>
      <c r="C1945">
        <v>29</v>
      </c>
      <c r="D1945">
        <v>82</v>
      </c>
      <c r="E1945">
        <v>51</v>
      </c>
      <c r="F1945" s="4">
        <v>0</v>
      </c>
    </row>
    <row r="1946" spans="1:6" x14ac:dyDescent="0.3">
      <c r="A1946" s="3">
        <v>2012</v>
      </c>
      <c r="B1946">
        <v>9</v>
      </c>
      <c r="C1946">
        <v>30</v>
      </c>
      <c r="D1946">
        <v>77</v>
      </c>
      <c r="E1946">
        <v>48</v>
      </c>
      <c r="F1946" s="4">
        <v>0</v>
      </c>
    </row>
    <row r="1947" spans="1:6" x14ac:dyDescent="0.3">
      <c r="A1947" s="3">
        <v>2012</v>
      </c>
      <c r="B1947">
        <v>10</v>
      </c>
      <c r="C1947">
        <v>1</v>
      </c>
      <c r="D1947">
        <v>72</v>
      </c>
      <c r="E1947">
        <v>53</v>
      </c>
      <c r="F1947" s="4">
        <v>0</v>
      </c>
    </row>
    <row r="1948" spans="1:6" x14ac:dyDescent="0.3">
      <c r="A1948" s="3">
        <v>2012</v>
      </c>
      <c r="B1948">
        <v>10</v>
      </c>
      <c r="C1948">
        <v>2</v>
      </c>
      <c r="D1948">
        <v>72</v>
      </c>
      <c r="E1948">
        <v>44</v>
      </c>
      <c r="F1948" s="4">
        <v>0</v>
      </c>
    </row>
    <row r="1949" spans="1:6" x14ac:dyDescent="0.3">
      <c r="A1949" s="3">
        <v>2012</v>
      </c>
      <c r="B1949">
        <v>10</v>
      </c>
      <c r="C1949">
        <v>3</v>
      </c>
      <c r="D1949">
        <v>78</v>
      </c>
      <c r="E1949">
        <v>48</v>
      </c>
      <c r="F1949" s="4">
        <v>0</v>
      </c>
    </row>
    <row r="1950" spans="1:6" x14ac:dyDescent="0.3">
      <c r="A1950" s="3">
        <v>2012</v>
      </c>
      <c r="B1950">
        <v>10</v>
      </c>
      <c r="C1950">
        <v>4</v>
      </c>
      <c r="D1950">
        <v>64</v>
      </c>
      <c r="E1950">
        <v>42</v>
      </c>
      <c r="F1950" s="4">
        <v>0</v>
      </c>
    </row>
    <row r="1951" spans="1:6" x14ac:dyDescent="0.3">
      <c r="A1951" s="3">
        <v>2012</v>
      </c>
      <c r="B1951">
        <v>10</v>
      </c>
      <c r="C1951">
        <v>5</v>
      </c>
      <c r="D1951">
        <v>48</v>
      </c>
      <c r="E1951">
        <v>36</v>
      </c>
      <c r="F1951" s="4">
        <v>0</v>
      </c>
    </row>
    <row r="1952" spans="1:6" x14ac:dyDescent="0.3">
      <c r="A1952" s="3">
        <v>2012</v>
      </c>
      <c r="B1952">
        <v>10</v>
      </c>
      <c r="C1952">
        <v>6</v>
      </c>
      <c r="D1952">
        <v>45</v>
      </c>
      <c r="E1952">
        <v>33</v>
      </c>
      <c r="F1952" s="4">
        <v>0</v>
      </c>
    </row>
    <row r="1953" spans="1:6" x14ac:dyDescent="0.3">
      <c r="A1953" s="3">
        <v>2012</v>
      </c>
      <c r="B1953">
        <v>10</v>
      </c>
      <c r="C1953">
        <v>7</v>
      </c>
      <c r="D1953">
        <v>53</v>
      </c>
      <c r="E1953">
        <v>28</v>
      </c>
      <c r="F1953" s="4">
        <v>0</v>
      </c>
    </row>
    <row r="1954" spans="1:6" x14ac:dyDescent="0.3">
      <c r="A1954" s="3">
        <v>2012</v>
      </c>
      <c r="B1954">
        <v>10</v>
      </c>
      <c r="C1954">
        <v>9</v>
      </c>
      <c r="D1954">
        <v>50</v>
      </c>
      <c r="E1954">
        <v>36</v>
      </c>
      <c r="F1954" s="4">
        <v>0.03</v>
      </c>
    </row>
    <row r="1955" spans="1:6" x14ac:dyDescent="0.3">
      <c r="A1955" s="3">
        <v>2012</v>
      </c>
      <c r="B1955">
        <v>10</v>
      </c>
      <c r="C1955">
        <v>10</v>
      </c>
      <c r="D1955">
        <v>55</v>
      </c>
      <c r="E1955">
        <v>32</v>
      </c>
      <c r="F1955" s="4">
        <v>0</v>
      </c>
    </row>
    <row r="1956" spans="1:6" x14ac:dyDescent="0.3">
      <c r="A1956" s="3">
        <v>2012</v>
      </c>
      <c r="B1956">
        <v>10</v>
      </c>
      <c r="C1956">
        <v>12</v>
      </c>
      <c r="D1956">
        <v>53</v>
      </c>
      <c r="E1956">
        <v>28</v>
      </c>
      <c r="F1956" s="4">
        <v>0</v>
      </c>
    </row>
    <row r="1957" spans="1:6" x14ac:dyDescent="0.3">
      <c r="A1957" s="3">
        <v>2012</v>
      </c>
      <c r="B1957">
        <v>10</v>
      </c>
      <c r="C1957">
        <v>13</v>
      </c>
      <c r="D1957">
        <v>53</v>
      </c>
      <c r="E1957">
        <v>47</v>
      </c>
      <c r="F1957" s="4">
        <v>0.04</v>
      </c>
    </row>
    <row r="1958" spans="1:6" x14ac:dyDescent="0.3">
      <c r="A1958" s="3">
        <v>2012</v>
      </c>
      <c r="B1958">
        <v>10</v>
      </c>
      <c r="C1958">
        <v>14</v>
      </c>
      <c r="D1958">
        <v>59</v>
      </c>
      <c r="E1958">
        <v>45</v>
      </c>
      <c r="F1958" s="4">
        <v>0</v>
      </c>
    </row>
    <row r="1959" spans="1:6" x14ac:dyDescent="0.3">
      <c r="A1959" s="3">
        <v>2012</v>
      </c>
      <c r="B1959">
        <v>10</v>
      </c>
      <c r="C1959">
        <v>18</v>
      </c>
      <c r="D1959">
        <v>50</v>
      </c>
      <c r="E1959">
        <v>43</v>
      </c>
      <c r="F1959" s="4">
        <v>0.01</v>
      </c>
    </row>
    <row r="1960" spans="1:6" x14ac:dyDescent="0.3">
      <c r="A1960" s="3">
        <v>2012</v>
      </c>
      <c r="B1960">
        <v>10</v>
      </c>
      <c r="C1960">
        <v>19</v>
      </c>
      <c r="D1960">
        <v>52</v>
      </c>
      <c r="E1960">
        <v>38</v>
      </c>
      <c r="F1960" s="4">
        <v>0.21</v>
      </c>
    </row>
    <row r="1961" spans="1:6" x14ac:dyDescent="0.3">
      <c r="A1961" s="3">
        <v>2012</v>
      </c>
      <c r="B1961">
        <v>10</v>
      </c>
      <c r="C1961">
        <v>20</v>
      </c>
      <c r="D1961">
        <v>54</v>
      </c>
      <c r="E1961">
        <v>34</v>
      </c>
      <c r="F1961" s="4">
        <v>0</v>
      </c>
    </row>
    <row r="1962" spans="1:6" x14ac:dyDescent="0.3">
      <c r="A1962" s="3">
        <v>2012</v>
      </c>
      <c r="B1962">
        <v>10</v>
      </c>
      <c r="C1962">
        <v>21</v>
      </c>
      <c r="D1962">
        <v>71</v>
      </c>
      <c r="E1962">
        <v>42</v>
      </c>
      <c r="F1962" s="4">
        <v>0</v>
      </c>
    </row>
    <row r="1963" spans="1:6" x14ac:dyDescent="0.3">
      <c r="A1963" s="3">
        <v>2012</v>
      </c>
      <c r="B1963">
        <v>10</v>
      </c>
      <c r="C1963">
        <v>23</v>
      </c>
      <c r="D1963">
        <v>65</v>
      </c>
      <c r="E1963">
        <v>55</v>
      </c>
      <c r="F1963" s="4">
        <v>0.08</v>
      </c>
    </row>
    <row r="1964" spans="1:6" x14ac:dyDescent="0.3">
      <c r="A1964" s="3">
        <v>2012</v>
      </c>
      <c r="B1964">
        <v>10</v>
      </c>
      <c r="C1964">
        <v>24</v>
      </c>
      <c r="D1964">
        <v>60</v>
      </c>
      <c r="E1964">
        <v>47</v>
      </c>
      <c r="F1964" s="4">
        <v>0.18</v>
      </c>
    </row>
    <row r="1965" spans="1:6" x14ac:dyDescent="0.3">
      <c r="A1965" s="3">
        <v>2012</v>
      </c>
      <c r="B1965">
        <v>10</v>
      </c>
      <c r="C1965">
        <v>25</v>
      </c>
      <c r="D1965">
        <v>47</v>
      </c>
      <c r="E1965">
        <v>35</v>
      </c>
      <c r="F1965" s="4">
        <v>0.75</v>
      </c>
    </row>
    <row r="1966" spans="1:6" x14ac:dyDescent="0.3">
      <c r="A1966" s="3">
        <v>2012</v>
      </c>
      <c r="B1966">
        <v>10</v>
      </c>
      <c r="C1966">
        <v>26</v>
      </c>
      <c r="D1966">
        <v>39</v>
      </c>
      <c r="E1966">
        <v>32</v>
      </c>
      <c r="F1966" s="4">
        <v>0</v>
      </c>
    </row>
    <row r="1967" spans="1:6" x14ac:dyDescent="0.3">
      <c r="A1967" s="3">
        <v>2012</v>
      </c>
      <c r="B1967">
        <v>10</v>
      </c>
      <c r="C1967">
        <v>27</v>
      </c>
      <c r="D1967">
        <v>43</v>
      </c>
      <c r="E1967">
        <v>28</v>
      </c>
      <c r="F1967" s="4">
        <v>0</v>
      </c>
    </row>
    <row r="1968" spans="1:6" x14ac:dyDescent="0.3">
      <c r="A1968" s="3">
        <v>2012</v>
      </c>
      <c r="B1968">
        <v>10</v>
      </c>
      <c r="C1968">
        <v>28</v>
      </c>
      <c r="D1968">
        <v>46</v>
      </c>
      <c r="E1968">
        <v>29</v>
      </c>
      <c r="F1968" s="4">
        <v>0</v>
      </c>
    </row>
    <row r="1969" spans="1:6" x14ac:dyDescent="0.3">
      <c r="A1969" s="3">
        <v>2012</v>
      </c>
      <c r="B1969">
        <v>10</v>
      </c>
      <c r="C1969">
        <v>29</v>
      </c>
      <c r="D1969">
        <v>45</v>
      </c>
      <c r="E1969">
        <v>31</v>
      </c>
      <c r="F1969" s="4">
        <v>0</v>
      </c>
    </row>
    <row r="1970" spans="1:6" x14ac:dyDescent="0.3">
      <c r="A1970" s="3">
        <v>2012</v>
      </c>
      <c r="B1970">
        <v>10</v>
      </c>
      <c r="C1970">
        <v>30</v>
      </c>
      <c r="D1970">
        <v>50</v>
      </c>
      <c r="E1970">
        <v>28</v>
      </c>
      <c r="F1970" s="4">
        <v>0</v>
      </c>
    </row>
    <row r="1971" spans="1:6" x14ac:dyDescent="0.3">
      <c r="A1971" s="3">
        <v>2012</v>
      </c>
      <c r="B1971">
        <v>10</v>
      </c>
      <c r="C1971">
        <v>31</v>
      </c>
      <c r="D1971">
        <v>52</v>
      </c>
      <c r="E1971">
        <v>25</v>
      </c>
      <c r="F1971" s="4">
        <v>0</v>
      </c>
    </row>
    <row r="1972" spans="1:6" x14ac:dyDescent="0.3">
      <c r="A1972" s="3">
        <v>2012</v>
      </c>
      <c r="B1972">
        <v>11</v>
      </c>
      <c r="C1972">
        <v>1</v>
      </c>
      <c r="D1972">
        <v>47</v>
      </c>
      <c r="E1972">
        <v>31</v>
      </c>
      <c r="F1972" s="4">
        <v>0</v>
      </c>
    </row>
    <row r="1973" spans="1:6" x14ac:dyDescent="0.3">
      <c r="A1973" s="3">
        <v>2012</v>
      </c>
      <c r="B1973">
        <v>11</v>
      </c>
      <c r="C1973">
        <v>2</v>
      </c>
      <c r="D1973">
        <v>39</v>
      </c>
      <c r="E1973">
        <v>27</v>
      </c>
      <c r="F1973" s="4">
        <v>0</v>
      </c>
    </row>
    <row r="1974" spans="1:6" x14ac:dyDescent="0.3">
      <c r="A1974" s="3">
        <v>2012</v>
      </c>
      <c r="B1974">
        <v>11</v>
      </c>
      <c r="C1974">
        <v>3</v>
      </c>
      <c r="D1974">
        <v>43</v>
      </c>
      <c r="E1974">
        <v>37</v>
      </c>
      <c r="F1974" s="4">
        <v>0</v>
      </c>
    </row>
    <row r="1975" spans="1:6" x14ac:dyDescent="0.3">
      <c r="A1975" s="3">
        <v>2012</v>
      </c>
      <c r="B1975">
        <v>11</v>
      </c>
      <c r="C1975">
        <v>4</v>
      </c>
      <c r="D1975">
        <v>45</v>
      </c>
      <c r="E1975">
        <v>30</v>
      </c>
      <c r="F1975" s="4">
        <v>0.01</v>
      </c>
    </row>
    <row r="1976" spans="1:6" x14ac:dyDescent="0.3">
      <c r="A1976" s="3">
        <v>2012</v>
      </c>
      <c r="B1976">
        <v>11</v>
      </c>
      <c r="C1976">
        <v>6</v>
      </c>
      <c r="D1976">
        <v>44</v>
      </c>
      <c r="E1976">
        <v>38</v>
      </c>
      <c r="F1976" s="4">
        <v>0.31</v>
      </c>
    </row>
    <row r="1977" spans="1:6" x14ac:dyDescent="0.3">
      <c r="A1977" s="3">
        <v>2012</v>
      </c>
      <c r="B1977">
        <v>11</v>
      </c>
      <c r="C1977">
        <v>7</v>
      </c>
      <c r="D1977">
        <v>47</v>
      </c>
      <c r="E1977">
        <v>38</v>
      </c>
      <c r="F1977" s="4">
        <v>0</v>
      </c>
    </row>
    <row r="1978" spans="1:6" x14ac:dyDescent="0.3">
      <c r="A1978" s="3">
        <v>2012</v>
      </c>
      <c r="B1978">
        <v>11</v>
      </c>
      <c r="C1978">
        <v>8</v>
      </c>
      <c r="D1978">
        <v>54</v>
      </c>
      <c r="E1978">
        <v>34</v>
      </c>
      <c r="F1978" s="4">
        <v>0</v>
      </c>
    </row>
    <row r="1979" spans="1:6" x14ac:dyDescent="0.3">
      <c r="A1979" s="3">
        <v>2012</v>
      </c>
      <c r="B1979">
        <v>11</v>
      </c>
      <c r="C1979">
        <v>9</v>
      </c>
      <c r="D1979">
        <v>55</v>
      </c>
      <c r="E1979">
        <v>35</v>
      </c>
      <c r="F1979" s="4">
        <v>0</v>
      </c>
    </row>
    <row r="1980" spans="1:6" x14ac:dyDescent="0.3">
      <c r="A1980" s="3">
        <v>2012</v>
      </c>
      <c r="B1980">
        <v>11</v>
      </c>
      <c r="C1980">
        <v>10</v>
      </c>
      <c r="D1980">
        <v>69</v>
      </c>
      <c r="E1980">
        <v>44</v>
      </c>
      <c r="F1980" s="4">
        <v>0.24</v>
      </c>
    </row>
    <row r="1981" spans="1:6" x14ac:dyDescent="0.3">
      <c r="A1981" s="3">
        <v>2012</v>
      </c>
      <c r="B1981">
        <v>11</v>
      </c>
      <c r="C1981">
        <v>11</v>
      </c>
      <c r="D1981">
        <v>56</v>
      </c>
      <c r="E1981">
        <v>22</v>
      </c>
      <c r="F1981" s="4">
        <v>0.02</v>
      </c>
    </row>
    <row r="1982" spans="1:6" x14ac:dyDescent="0.3">
      <c r="A1982" s="3">
        <v>2012</v>
      </c>
      <c r="B1982">
        <v>11</v>
      </c>
      <c r="C1982">
        <v>12</v>
      </c>
      <c r="D1982">
        <v>27</v>
      </c>
      <c r="E1982">
        <v>19</v>
      </c>
      <c r="F1982" s="4">
        <v>0.01</v>
      </c>
    </row>
    <row r="1983" spans="1:6" x14ac:dyDescent="0.3">
      <c r="A1983" s="3">
        <v>2012</v>
      </c>
      <c r="B1983">
        <v>11</v>
      </c>
      <c r="C1983">
        <v>13</v>
      </c>
      <c r="D1983">
        <v>43</v>
      </c>
      <c r="E1983">
        <v>18</v>
      </c>
      <c r="F1983" s="4">
        <v>0</v>
      </c>
    </row>
    <row r="1984" spans="1:6" x14ac:dyDescent="0.3">
      <c r="A1984" s="3">
        <v>2012</v>
      </c>
      <c r="B1984">
        <v>11</v>
      </c>
      <c r="C1984">
        <v>14</v>
      </c>
      <c r="D1984">
        <v>51</v>
      </c>
      <c r="E1984">
        <v>34</v>
      </c>
      <c r="F1984" s="4">
        <v>0</v>
      </c>
    </row>
    <row r="1985" spans="1:6" x14ac:dyDescent="0.3">
      <c r="A1985" s="3">
        <v>2012</v>
      </c>
      <c r="B1985">
        <v>11</v>
      </c>
      <c r="C1985">
        <v>16</v>
      </c>
      <c r="D1985">
        <v>44</v>
      </c>
      <c r="E1985">
        <v>23</v>
      </c>
      <c r="F1985" s="4">
        <v>0</v>
      </c>
    </row>
    <row r="1986" spans="1:6" x14ac:dyDescent="0.3">
      <c r="A1986" s="3">
        <v>2012</v>
      </c>
      <c r="B1986">
        <v>11</v>
      </c>
      <c r="C1986">
        <v>17</v>
      </c>
      <c r="D1986">
        <v>54</v>
      </c>
      <c r="E1986">
        <v>32</v>
      </c>
      <c r="F1986" s="4">
        <v>0</v>
      </c>
    </row>
    <row r="1987" spans="1:6" x14ac:dyDescent="0.3">
      <c r="A1987" s="3">
        <v>2012</v>
      </c>
      <c r="B1987">
        <v>11</v>
      </c>
      <c r="C1987">
        <v>18</v>
      </c>
      <c r="D1987">
        <v>57</v>
      </c>
      <c r="E1987">
        <v>43</v>
      </c>
      <c r="F1987" s="4">
        <v>0</v>
      </c>
    </row>
    <row r="1988" spans="1:6" x14ac:dyDescent="0.3">
      <c r="A1988" s="3">
        <v>2012</v>
      </c>
      <c r="B1988">
        <v>11</v>
      </c>
      <c r="C1988">
        <v>20</v>
      </c>
      <c r="D1988">
        <v>54</v>
      </c>
      <c r="E1988">
        <v>33</v>
      </c>
      <c r="F1988" s="4">
        <v>0</v>
      </c>
    </row>
    <row r="1989" spans="1:6" x14ac:dyDescent="0.3">
      <c r="A1989" s="3">
        <v>2012</v>
      </c>
      <c r="B1989">
        <v>11</v>
      </c>
      <c r="C1989">
        <v>21</v>
      </c>
      <c r="D1989">
        <v>62</v>
      </c>
      <c r="E1989">
        <v>38</v>
      </c>
      <c r="F1989" s="4">
        <v>0</v>
      </c>
    </row>
    <row r="1990" spans="1:6" x14ac:dyDescent="0.3">
      <c r="A1990" s="3">
        <v>2012</v>
      </c>
      <c r="B1990">
        <v>11</v>
      </c>
      <c r="C1990">
        <v>22</v>
      </c>
      <c r="D1990">
        <v>60</v>
      </c>
      <c r="E1990">
        <v>24</v>
      </c>
      <c r="F1990" s="4">
        <v>0.02</v>
      </c>
    </row>
    <row r="1991" spans="1:6" x14ac:dyDescent="0.3">
      <c r="A1991" s="3">
        <v>2012</v>
      </c>
      <c r="B1991">
        <v>11</v>
      </c>
      <c r="C1991">
        <v>23</v>
      </c>
      <c r="D1991">
        <v>27</v>
      </c>
      <c r="E1991">
        <v>14</v>
      </c>
      <c r="F1991" s="4">
        <v>0.02</v>
      </c>
    </row>
    <row r="1992" spans="1:6" x14ac:dyDescent="0.3">
      <c r="A1992" s="3">
        <v>2012</v>
      </c>
      <c r="B1992">
        <v>11</v>
      </c>
      <c r="C1992">
        <v>25</v>
      </c>
      <c r="D1992">
        <v>30</v>
      </c>
      <c r="E1992">
        <v>23</v>
      </c>
      <c r="F1992" s="4">
        <v>0</v>
      </c>
    </row>
    <row r="1993" spans="1:6" x14ac:dyDescent="0.3">
      <c r="A1993" s="3">
        <v>2012</v>
      </c>
      <c r="B1993">
        <v>11</v>
      </c>
      <c r="C1993">
        <v>26</v>
      </c>
      <c r="D1993">
        <v>23</v>
      </c>
      <c r="E1993">
        <v>10</v>
      </c>
      <c r="F1993" s="4">
        <v>0</v>
      </c>
    </row>
    <row r="1994" spans="1:6" x14ac:dyDescent="0.3">
      <c r="A1994" s="3">
        <v>2012</v>
      </c>
      <c r="B1994">
        <v>11</v>
      </c>
      <c r="C1994">
        <v>27</v>
      </c>
      <c r="D1994">
        <v>39</v>
      </c>
      <c r="E1994">
        <v>16</v>
      </c>
      <c r="F1994" s="4">
        <v>0</v>
      </c>
    </row>
    <row r="1995" spans="1:6" x14ac:dyDescent="0.3">
      <c r="A1995" s="3">
        <v>2012</v>
      </c>
      <c r="B1995">
        <v>11</v>
      </c>
      <c r="C1995">
        <v>28</v>
      </c>
      <c r="D1995">
        <v>36</v>
      </c>
      <c r="E1995">
        <v>25</v>
      </c>
      <c r="F1995" s="4">
        <v>0</v>
      </c>
    </row>
    <row r="1996" spans="1:6" x14ac:dyDescent="0.3">
      <c r="A1996" s="3">
        <v>2012</v>
      </c>
      <c r="B1996">
        <v>11</v>
      </c>
      <c r="C1996">
        <v>29</v>
      </c>
      <c r="D1996">
        <v>40</v>
      </c>
      <c r="E1996">
        <v>23</v>
      </c>
      <c r="F1996" s="4">
        <v>0</v>
      </c>
    </row>
    <row r="1997" spans="1:6" x14ac:dyDescent="0.3">
      <c r="A1997" s="3">
        <v>2012</v>
      </c>
      <c r="B1997">
        <v>11</v>
      </c>
      <c r="C1997">
        <v>30</v>
      </c>
      <c r="D1997">
        <v>36</v>
      </c>
      <c r="E1997">
        <v>31</v>
      </c>
      <c r="F1997" s="4">
        <v>0</v>
      </c>
    </row>
    <row r="1998" spans="1:6" x14ac:dyDescent="0.3">
      <c r="A1998" s="3">
        <v>2012</v>
      </c>
      <c r="B1998">
        <v>12</v>
      </c>
      <c r="C1998">
        <v>1</v>
      </c>
      <c r="D1998">
        <v>48</v>
      </c>
      <c r="E1998">
        <v>34</v>
      </c>
      <c r="F1998" s="4">
        <v>0</v>
      </c>
    </row>
    <row r="1999" spans="1:6" x14ac:dyDescent="0.3">
      <c r="A1999" s="3">
        <v>2012</v>
      </c>
      <c r="B1999">
        <v>12</v>
      </c>
      <c r="C1999">
        <v>2</v>
      </c>
      <c r="D1999">
        <v>40</v>
      </c>
      <c r="E1999">
        <v>29</v>
      </c>
      <c r="F1999" s="4">
        <v>0</v>
      </c>
    </row>
    <row r="2000" spans="1:6" x14ac:dyDescent="0.3">
      <c r="A2000" s="3">
        <v>2012</v>
      </c>
      <c r="B2000">
        <v>12</v>
      </c>
      <c r="C2000">
        <v>3</v>
      </c>
      <c r="D2000">
        <v>55</v>
      </c>
      <c r="E2000">
        <v>37</v>
      </c>
      <c r="F2000" s="4">
        <v>0.02</v>
      </c>
    </row>
    <row r="2001" spans="1:6" x14ac:dyDescent="0.3">
      <c r="A2001" s="3">
        <v>2012</v>
      </c>
      <c r="B2001">
        <v>12</v>
      </c>
      <c r="C2001">
        <v>4</v>
      </c>
      <c r="D2001">
        <v>45</v>
      </c>
      <c r="E2001">
        <v>21</v>
      </c>
      <c r="F2001" s="4">
        <v>0</v>
      </c>
    </row>
    <row r="2002" spans="1:6" x14ac:dyDescent="0.3">
      <c r="A2002" s="3">
        <v>2012</v>
      </c>
      <c r="B2002">
        <v>12</v>
      </c>
      <c r="C2002">
        <v>5</v>
      </c>
      <c r="D2002">
        <v>40</v>
      </c>
      <c r="E2002">
        <v>19</v>
      </c>
      <c r="F2002" s="4">
        <v>0</v>
      </c>
    </row>
    <row r="2003" spans="1:6" x14ac:dyDescent="0.3">
      <c r="A2003" s="3">
        <v>2012</v>
      </c>
      <c r="B2003">
        <v>12</v>
      </c>
      <c r="C2003">
        <v>7</v>
      </c>
      <c r="D2003">
        <v>32</v>
      </c>
      <c r="E2003">
        <v>24</v>
      </c>
      <c r="F2003" s="4">
        <v>0.05</v>
      </c>
    </row>
    <row r="2004" spans="1:6" x14ac:dyDescent="0.3">
      <c r="A2004" s="3">
        <v>2012</v>
      </c>
      <c r="B2004">
        <v>12</v>
      </c>
      <c r="C2004">
        <v>8</v>
      </c>
      <c r="D2004">
        <v>33</v>
      </c>
      <c r="E2004">
        <v>25</v>
      </c>
      <c r="F2004" s="4">
        <v>0</v>
      </c>
    </row>
    <row r="2005" spans="1:6" x14ac:dyDescent="0.3">
      <c r="A2005" s="3">
        <v>2012</v>
      </c>
      <c r="B2005">
        <v>12</v>
      </c>
      <c r="C2005">
        <v>9</v>
      </c>
      <c r="D2005">
        <v>32</v>
      </c>
      <c r="E2005">
        <v>20</v>
      </c>
      <c r="F2005" s="4">
        <v>0.95</v>
      </c>
    </row>
    <row r="2006" spans="1:6" x14ac:dyDescent="0.3">
      <c r="A2006" s="3">
        <v>2012</v>
      </c>
      <c r="B2006">
        <v>12</v>
      </c>
      <c r="C2006">
        <v>12</v>
      </c>
      <c r="D2006">
        <v>43</v>
      </c>
      <c r="E2006">
        <v>12</v>
      </c>
      <c r="F2006" s="4">
        <v>0</v>
      </c>
    </row>
    <row r="2007" spans="1:6" x14ac:dyDescent="0.3">
      <c r="A2007" s="3">
        <v>2012</v>
      </c>
      <c r="B2007">
        <v>12</v>
      </c>
      <c r="C2007">
        <v>13</v>
      </c>
      <c r="D2007">
        <v>40</v>
      </c>
      <c r="E2007">
        <v>24</v>
      </c>
      <c r="F2007" s="4">
        <v>0</v>
      </c>
    </row>
    <row r="2008" spans="1:6" x14ac:dyDescent="0.3">
      <c r="A2008" s="3">
        <v>2012</v>
      </c>
      <c r="B2008">
        <v>12</v>
      </c>
      <c r="C2008">
        <v>14</v>
      </c>
      <c r="D2008">
        <v>39</v>
      </c>
      <c r="E2008">
        <v>20</v>
      </c>
      <c r="F2008" s="4">
        <v>0</v>
      </c>
    </row>
    <row r="2009" spans="1:6" x14ac:dyDescent="0.3">
      <c r="A2009" s="3">
        <v>2012</v>
      </c>
      <c r="B2009">
        <v>12</v>
      </c>
      <c r="C2009">
        <v>15</v>
      </c>
      <c r="D2009">
        <v>39</v>
      </c>
      <c r="E2009">
        <v>33</v>
      </c>
      <c r="F2009" s="4">
        <v>0.42</v>
      </c>
    </row>
    <row r="2010" spans="1:6" x14ac:dyDescent="0.3">
      <c r="A2010" s="3">
        <v>2012</v>
      </c>
      <c r="B2010">
        <v>12</v>
      </c>
      <c r="C2010">
        <v>19</v>
      </c>
      <c r="D2010">
        <v>32</v>
      </c>
      <c r="E2010">
        <v>27</v>
      </c>
      <c r="F2010" s="4">
        <v>0.02</v>
      </c>
    </row>
    <row r="2011" spans="1:6" x14ac:dyDescent="0.3">
      <c r="A2011" s="3">
        <v>2012</v>
      </c>
      <c r="B2011">
        <v>12</v>
      </c>
      <c r="C2011">
        <v>20</v>
      </c>
      <c r="D2011">
        <v>28</v>
      </c>
      <c r="E2011">
        <v>13</v>
      </c>
      <c r="F2011" s="4">
        <v>0.02</v>
      </c>
    </row>
    <row r="2012" spans="1:6" x14ac:dyDescent="0.3">
      <c r="A2012" s="3">
        <v>2012</v>
      </c>
      <c r="B2012">
        <v>12</v>
      </c>
      <c r="C2012">
        <v>21</v>
      </c>
      <c r="D2012">
        <v>21</v>
      </c>
      <c r="E2012">
        <v>9</v>
      </c>
      <c r="F2012" s="4">
        <v>0</v>
      </c>
    </row>
    <row r="2013" spans="1:6" x14ac:dyDescent="0.3">
      <c r="A2013" s="3">
        <v>2012</v>
      </c>
      <c r="B2013">
        <v>12</v>
      </c>
      <c r="C2013">
        <v>22</v>
      </c>
      <c r="D2013">
        <v>29</v>
      </c>
      <c r="E2013">
        <v>9</v>
      </c>
      <c r="F2013" s="4">
        <v>0</v>
      </c>
    </row>
    <row r="2014" spans="1:6" x14ac:dyDescent="0.3">
      <c r="A2014" s="3">
        <v>2012</v>
      </c>
      <c r="B2014">
        <v>12</v>
      </c>
      <c r="C2014">
        <v>23</v>
      </c>
      <c r="D2014">
        <v>19</v>
      </c>
      <c r="E2014">
        <v>10</v>
      </c>
      <c r="F2014" s="4">
        <v>0</v>
      </c>
    </row>
    <row r="2015" spans="1:6" x14ac:dyDescent="0.3">
      <c r="A2015" s="3">
        <v>2012</v>
      </c>
      <c r="B2015">
        <v>12</v>
      </c>
      <c r="C2015">
        <v>24</v>
      </c>
      <c r="D2015">
        <v>18</v>
      </c>
      <c r="E2015">
        <v>6</v>
      </c>
      <c r="F2015" s="4">
        <v>0.01</v>
      </c>
    </row>
    <row r="2016" spans="1:6" x14ac:dyDescent="0.3">
      <c r="A2016" s="3">
        <v>2012</v>
      </c>
      <c r="B2016">
        <v>12</v>
      </c>
      <c r="C2016">
        <v>25</v>
      </c>
      <c r="D2016">
        <v>13</v>
      </c>
      <c r="E2016">
        <v>0</v>
      </c>
      <c r="F2016" s="4">
        <v>0</v>
      </c>
    </row>
    <row r="2017" spans="1:6" x14ac:dyDescent="0.3">
      <c r="A2017" s="3">
        <v>2012</v>
      </c>
      <c r="B2017">
        <v>12</v>
      </c>
      <c r="C2017">
        <v>26</v>
      </c>
      <c r="D2017">
        <v>19</v>
      </c>
      <c r="E2017">
        <v>5</v>
      </c>
      <c r="F2017" s="4">
        <v>0</v>
      </c>
    </row>
    <row r="2018" spans="1:6" x14ac:dyDescent="0.3">
      <c r="A2018" s="3">
        <v>2012</v>
      </c>
      <c r="B2018">
        <v>12</v>
      </c>
      <c r="C2018">
        <v>27</v>
      </c>
      <c r="D2018">
        <v>21</v>
      </c>
      <c r="E2018">
        <v>8</v>
      </c>
      <c r="F2018" s="4">
        <v>0.09</v>
      </c>
    </row>
    <row r="2019" spans="1:6" x14ac:dyDescent="0.3">
      <c r="A2019" s="3">
        <v>2012</v>
      </c>
      <c r="B2019">
        <v>12</v>
      </c>
      <c r="C2019">
        <v>28</v>
      </c>
      <c r="D2019">
        <v>26</v>
      </c>
      <c r="E2019">
        <v>13</v>
      </c>
      <c r="F2019" s="4">
        <v>0.06</v>
      </c>
    </row>
    <row r="2020" spans="1:6" x14ac:dyDescent="0.3">
      <c r="A2020" s="3">
        <v>2012</v>
      </c>
      <c r="B2020">
        <v>12</v>
      </c>
      <c r="C2020">
        <v>30</v>
      </c>
      <c r="D2020">
        <v>25</v>
      </c>
      <c r="E2020">
        <v>1</v>
      </c>
      <c r="F2020" s="4">
        <v>0</v>
      </c>
    </row>
    <row r="2021" spans="1:6" x14ac:dyDescent="0.3">
      <c r="A2021" s="3">
        <v>2013</v>
      </c>
      <c r="B2021">
        <v>1</v>
      </c>
      <c r="C2021">
        <v>2</v>
      </c>
      <c r="D2021">
        <v>21</v>
      </c>
      <c r="E2021">
        <v>14</v>
      </c>
      <c r="F2021" s="4">
        <v>0.01</v>
      </c>
    </row>
    <row r="2022" spans="1:6" x14ac:dyDescent="0.3">
      <c r="A2022" s="3">
        <v>2013</v>
      </c>
      <c r="B2022">
        <v>1</v>
      </c>
      <c r="C2022">
        <v>4</v>
      </c>
      <c r="D2022">
        <v>30</v>
      </c>
      <c r="E2022">
        <v>16</v>
      </c>
      <c r="F2022" s="4">
        <v>0</v>
      </c>
    </row>
    <row r="2023" spans="1:6" x14ac:dyDescent="0.3">
      <c r="A2023" s="3">
        <v>2013</v>
      </c>
      <c r="B2023">
        <v>1</v>
      </c>
      <c r="C2023">
        <v>5</v>
      </c>
      <c r="D2023">
        <v>26</v>
      </c>
      <c r="E2023">
        <v>10</v>
      </c>
      <c r="F2023" s="4">
        <v>0</v>
      </c>
    </row>
    <row r="2024" spans="1:6" x14ac:dyDescent="0.3">
      <c r="A2024" s="3">
        <v>2013</v>
      </c>
      <c r="B2024">
        <v>1</v>
      </c>
      <c r="C2024">
        <v>6</v>
      </c>
      <c r="D2024">
        <v>24</v>
      </c>
      <c r="E2024">
        <v>10</v>
      </c>
      <c r="F2024" s="4">
        <v>0</v>
      </c>
    </row>
    <row r="2025" spans="1:6" x14ac:dyDescent="0.3">
      <c r="A2025" s="3">
        <v>2013</v>
      </c>
      <c r="B2025">
        <v>1</v>
      </c>
      <c r="C2025">
        <v>7</v>
      </c>
      <c r="D2025">
        <v>36</v>
      </c>
      <c r="E2025">
        <v>15</v>
      </c>
      <c r="F2025" s="4">
        <v>0</v>
      </c>
    </row>
    <row r="2026" spans="1:6" x14ac:dyDescent="0.3">
      <c r="A2026" s="3">
        <v>2013</v>
      </c>
      <c r="B2026">
        <v>1</v>
      </c>
      <c r="C2026">
        <v>8</v>
      </c>
      <c r="D2026">
        <v>35</v>
      </c>
      <c r="E2026">
        <v>16</v>
      </c>
      <c r="F2026" s="4">
        <v>0</v>
      </c>
    </row>
    <row r="2027" spans="1:6" x14ac:dyDescent="0.3">
      <c r="A2027" s="3">
        <v>2013</v>
      </c>
      <c r="B2027">
        <v>1</v>
      </c>
      <c r="C2027">
        <v>9</v>
      </c>
      <c r="D2027">
        <v>35</v>
      </c>
      <c r="E2027">
        <v>25</v>
      </c>
      <c r="F2027" s="4">
        <v>0</v>
      </c>
    </row>
    <row r="2028" spans="1:6" x14ac:dyDescent="0.3">
      <c r="A2028" s="3">
        <v>2013</v>
      </c>
      <c r="B2028">
        <v>1</v>
      </c>
      <c r="C2028">
        <v>10</v>
      </c>
      <c r="D2028">
        <v>39</v>
      </c>
      <c r="E2028">
        <v>24</v>
      </c>
      <c r="F2028" s="4">
        <v>0.28000000000000003</v>
      </c>
    </row>
    <row r="2029" spans="1:6" x14ac:dyDescent="0.3">
      <c r="A2029" s="3">
        <v>2013</v>
      </c>
      <c r="B2029">
        <v>1</v>
      </c>
      <c r="C2029">
        <v>11</v>
      </c>
      <c r="D2029">
        <v>41</v>
      </c>
      <c r="E2029">
        <v>34</v>
      </c>
      <c r="F2029" s="4">
        <v>0.02</v>
      </c>
    </row>
    <row r="2030" spans="1:6" x14ac:dyDescent="0.3">
      <c r="A2030" s="3">
        <v>2013</v>
      </c>
      <c r="B2030">
        <v>1</v>
      </c>
      <c r="C2030">
        <v>14</v>
      </c>
      <c r="D2030">
        <v>14</v>
      </c>
      <c r="E2030">
        <v>5</v>
      </c>
      <c r="F2030" s="4">
        <v>0</v>
      </c>
    </row>
    <row r="2031" spans="1:6" x14ac:dyDescent="0.3">
      <c r="A2031" s="3">
        <v>2013</v>
      </c>
      <c r="B2031">
        <v>1</v>
      </c>
      <c r="C2031">
        <v>15</v>
      </c>
      <c r="D2031">
        <v>30</v>
      </c>
      <c r="E2031">
        <v>10</v>
      </c>
      <c r="F2031" s="4">
        <v>0</v>
      </c>
    </row>
    <row r="2032" spans="1:6" x14ac:dyDescent="0.3">
      <c r="A2032" s="3">
        <v>2013</v>
      </c>
      <c r="B2032">
        <v>1</v>
      </c>
      <c r="C2032">
        <v>16</v>
      </c>
      <c r="D2032">
        <v>36</v>
      </c>
      <c r="E2032">
        <v>14</v>
      </c>
      <c r="F2032" s="4">
        <v>0.02</v>
      </c>
    </row>
    <row r="2033" spans="1:6" x14ac:dyDescent="0.3">
      <c r="A2033" s="3">
        <v>2013</v>
      </c>
      <c r="B2033">
        <v>1</v>
      </c>
      <c r="C2033">
        <v>18</v>
      </c>
      <c r="D2033">
        <v>41</v>
      </c>
      <c r="E2033">
        <v>17</v>
      </c>
      <c r="F2033" s="4">
        <v>0.01</v>
      </c>
    </row>
    <row r="2034" spans="1:6" x14ac:dyDescent="0.3">
      <c r="A2034" s="3">
        <v>2013</v>
      </c>
      <c r="B2034">
        <v>1</v>
      </c>
      <c r="C2034">
        <v>19</v>
      </c>
      <c r="D2034">
        <v>39</v>
      </c>
      <c r="E2034">
        <v>2</v>
      </c>
      <c r="F2034" s="4">
        <v>0</v>
      </c>
    </row>
    <row r="2035" spans="1:6" x14ac:dyDescent="0.3">
      <c r="A2035" s="3">
        <v>2013</v>
      </c>
      <c r="B2035">
        <v>1</v>
      </c>
      <c r="C2035">
        <v>22</v>
      </c>
      <c r="D2035">
        <v>5</v>
      </c>
      <c r="E2035">
        <v>-12</v>
      </c>
      <c r="F2035" s="4">
        <v>0</v>
      </c>
    </row>
    <row r="2036" spans="1:6" x14ac:dyDescent="0.3">
      <c r="A2036" s="3">
        <v>2013</v>
      </c>
      <c r="B2036">
        <v>1</v>
      </c>
      <c r="C2036">
        <v>26</v>
      </c>
      <c r="D2036">
        <v>23</v>
      </c>
      <c r="E2036">
        <v>2</v>
      </c>
      <c r="F2036" s="4">
        <v>0</v>
      </c>
    </row>
    <row r="2037" spans="1:6" x14ac:dyDescent="0.3">
      <c r="A2037" s="3">
        <v>2013</v>
      </c>
      <c r="B2037">
        <v>1</v>
      </c>
      <c r="C2037">
        <v>27</v>
      </c>
      <c r="D2037">
        <v>33</v>
      </c>
      <c r="E2037">
        <v>21</v>
      </c>
      <c r="F2037" s="4">
        <v>0.49</v>
      </c>
    </row>
    <row r="2038" spans="1:6" x14ac:dyDescent="0.3">
      <c r="A2038" s="3">
        <v>2013</v>
      </c>
      <c r="B2038">
        <v>1</v>
      </c>
      <c r="C2038">
        <v>29</v>
      </c>
      <c r="D2038">
        <v>33</v>
      </c>
      <c r="E2038">
        <v>25</v>
      </c>
      <c r="F2038" s="4">
        <v>0.03</v>
      </c>
    </row>
    <row r="2039" spans="1:6" x14ac:dyDescent="0.3">
      <c r="A2039" s="3">
        <v>2013</v>
      </c>
      <c r="B2039">
        <v>2</v>
      </c>
      <c r="C2039">
        <v>1</v>
      </c>
      <c r="D2039">
        <v>4</v>
      </c>
      <c r="E2039">
        <v>-13</v>
      </c>
      <c r="F2039" s="4">
        <v>0.06</v>
      </c>
    </row>
    <row r="2040" spans="1:6" x14ac:dyDescent="0.3">
      <c r="A2040" s="3">
        <v>2013</v>
      </c>
      <c r="B2040">
        <v>2</v>
      </c>
      <c r="C2040">
        <v>2</v>
      </c>
      <c r="D2040">
        <v>9</v>
      </c>
      <c r="E2040">
        <v>0</v>
      </c>
      <c r="F2040" s="4">
        <v>0.03</v>
      </c>
    </row>
    <row r="2041" spans="1:6" x14ac:dyDescent="0.3">
      <c r="A2041" s="3">
        <v>2013</v>
      </c>
      <c r="B2041">
        <v>2</v>
      </c>
      <c r="C2041">
        <v>3</v>
      </c>
      <c r="D2041">
        <v>13</v>
      </c>
      <c r="E2041">
        <v>3</v>
      </c>
      <c r="F2041" s="4">
        <v>0.04</v>
      </c>
    </row>
    <row r="2042" spans="1:6" x14ac:dyDescent="0.3">
      <c r="A2042" s="3">
        <v>2013</v>
      </c>
      <c r="B2042">
        <v>2</v>
      </c>
      <c r="C2042">
        <v>4</v>
      </c>
      <c r="D2042">
        <v>14</v>
      </c>
      <c r="E2042">
        <v>3</v>
      </c>
      <c r="F2042" s="4">
        <v>0.06</v>
      </c>
    </row>
    <row r="2043" spans="1:6" x14ac:dyDescent="0.3">
      <c r="A2043" s="3">
        <v>2013</v>
      </c>
      <c r="B2043">
        <v>2</v>
      </c>
      <c r="C2043">
        <v>5</v>
      </c>
      <c r="D2043">
        <v>27</v>
      </c>
      <c r="E2043">
        <v>8</v>
      </c>
      <c r="F2043" s="4">
        <v>0.05</v>
      </c>
    </row>
    <row r="2044" spans="1:6" x14ac:dyDescent="0.3">
      <c r="A2044" s="3">
        <v>2013</v>
      </c>
      <c r="B2044">
        <v>2</v>
      </c>
      <c r="C2044">
        <v>6</v>
      </c>
      <c r="D2044">
        <v>23</v>
      </c>
      <c r="E2044">
        <v>3</v>
      </c>
      <c r="F2044" s="4">
        <v>0.04</v>
      </c>
    </row>
    <row r="2045" spans="1:6" x14ac:dyDescent="0.3">
      <c r="A2045" s="3">
        <v>2013</v>
      </c>
      <c r="B2045">
        <v>2</v>
      </c>
      <c r="C2045">
        <v>8</v>
      </c>
      <c r="D2045">
        <v>23</v>
      </c>
      <c r="E2045">
        <v>16</v>
      </c>
      <c r="F2045" s="4">
        <v>0</v>
      </c>
    </row>
    <row r="2046" spans="1:6" x14ac:dyDescent="0.3">
      <c r="A2046" s="3">
        <v>2013</v>
      </c>
      <c r="B2046">
        <v>2</v>
      </c>
      <c r="C2046">
        <v>9</v>
      </c>
      <c r="D2046">
        <v>29</v>
      </c>
      <c r="E2046">
        <v>22</v>
      </c>
      <c r="F2046" s="4">
        <v>0</v>
      </c>
    </row>
    <row r="2047" spans="1:6" x14ac:dyDescent="0.3">
      <c r="A2047" s="3">
        <v>2013</v>
      </c>
      <c r="B2047">
        <v>2</v>
      </c>
      <c r="C2047">
        <v>10</v>
      </c>
      <c r="D2047">
        <v>35</v>
      </c>
      <c r="E2047">
        <v>25</v>
      </c>
      <c r="F2047" s="4">
        <v>0.62</v>
      </c>
    </row>
    <row r="2048" spans="1:6" x14ac:dyDescent="0.3">
      <c r="A2048" s="3">
        <v>2013</v>
      </c>
      <c r="B2048">
        <v>2</v>
      </c>
      <c r="C2048">
        <v>12</v>
      </c>
      <c r="D2048">
        <v>36</v>
      </c>
      <c r="E2048">
        <v>16</v>
      </c>
      <c r="F2048" s="4">
        <v>0</v>
      </c>
    </row>
    <row r="2049" spans="1:6" x14ac:dyDescent="0.3">
      <c r="A2049" s="3">
        <v>2013</v>
      </c>
      <c r="B2049">
        <v>2</v>
      </c>
      <c r="C2049">
        <v>13</v>
      </c>
      <c r="D2049">
        <v>39</v>
      </c>
      <c r="E2049">
        <v>20</v>
      </c>
      <c r="F2049" s="4">
        <v>0.09</v>
      </c>
    </row>
    <row r="2050" spans="1:6" x14ac:dyDescent="0.3">
      <c r="A2050" s="3">
        <v>2013</v>
      </c>
      <c r="B2050">
        <v>2</v>
      </c>
      <c r="C2050">
        <v>14</v>
      </c>
      <c r="D2050">
        <v>34</v>
      </c>
      <c r="E2050">
        <v>15</v>
      </c>
      <c r="F2050" s="4">
        <v>0.09</v>
      </c>
    </row>
    <row r="2051" spans="1:6" x14ac:dyDescent="0.3">
      <c r="A2051" s="3">
        <v>2013</v>
      </c>
      <c r="B2051">
        <v>2</v>
      </c>
      <c r="C2051">
        <v>15</v>
      </c>
      <c r="D2051">
        <v>18</v>
      </c>
      <c r="E2051">
        <v>6</v>
      </c>
      <c r="F2051" s="4">
        <v>0</v>
      </c>
    </row>
    <row r="2052" spans="1:6" x14ac:dyDescent="0.3">
      <c r="A2052" s="3">
        <v>2013</v>
      </c>
      <c r="B2052">
        <v>2</v>
      </c>
      <c r="C2052">
        <v>17</v>
      </c>
      <c r="D2052">
        <v>32</v>
      </c>
      <c r="E2052">
        <v>9</v>
      </c>
      <c r="F2052" s="4">
        <v>0</v>
      </c>
    </row>
    <row r="2053" spans="1:6" x14ac:dyDescent="0.3">
      <c r="A2053" s="3">
        <v>2013</v>
      </c>
      <c r="B2053">
        <v>2</v>
      </c>
      <c r="C2053">
        <v>18</v>
      </c>
      <c r="D2053">
        <v>34</v>
      </c>
      <c r="E2053">
        <v>9</v>
      </c>
      <c r="F2053" s="4">
        <v>0.01</v>
      </c>
    </row>
    <row r="2054" spans="1:6" x14ac:dyDescent="0.3">
      <c r="A2054" s="3">
        <v>2013</v>
      </c>
      <c r="B2054">
        <v>2</v>
      </c>
      <c r="C2054">
        <v>20</v>
      </c>
      <c r="D2054">
        <v>19</v>
      </c>
      <c r="E2054">
        <v>-3</v>
      </c>
      <c r="F2054" s="4">
        <v>0</v>
      </c>
    </row>
    <row r="2055" spans="1:6" x14ac:dyDescent="0.3">
      <c r="A2055" s="3">
        <v>2013</v>
      </c>
      <c r="B2055">
        <v>2</v>
      </c>
      <c r="C2055">
        <v>21</v>
      </c>
      <c r="D2055">
        <v>23</v>
      </c>
      <c r="E2055">
        <v>7</v>
      </c>
      <c r="F2055" s="4">
        <v>0</v>
      </c>
    </row>
    <row r="2056" spans="1:6" x14ac:dyDescent="0.3">
      <c r="A2056" s="3">
        <v>2013</v>
      </c>
      <c r="B2056">
        <v>2</v>
      </c>
      <c r="C2056">
        <v>22</v>
      </c>
      <c r="D2056">
        <v>29</v>
      </c>
      <c r="E2056">
        <v>20</v>
      </c>
      <c r="F2056" s="4">
        <v>0.24</v>
      </c>
    </row>
    <row r="2057" spans="1:6" x14ac:dyDescent="0.3">
      <c r="A2057" s="3">
        <v>2013</v>
      </c>
      <c r="B2057">
        <v>2</v>
      </c>
      <c r="C2057">
        <v>23</v>
      </c>
      <c r="D2057">
        <v>29</v>
      </c>
      <c r="E2057">
        <v>20</v>
      </c>
      <c r="F2057" s="4">
        <v>0</v>
      </c>
    </row>
    <row r="2058" spans="1:6" x14ac:dyDescent="0.3">
      <c r="A2058" s="3">
        <v>2013</v>
      </c>
      <c r="B2058">
        <v>2</v>
      </c>
      <c r="C2058">
        <v>24</v>
      </c>
      <c r="D2058">
        <v>34</v>
      </c>
      <c r="E2058">
        <v>12</v>
      </c>
      <c r="F2058" s="4">
        <v>0</v>
      </c>
    </row>
    <row r="2059" spans="1:6" x14ac:dyDescent="0.3">
      <c r="A2059" s="3">
        <v>2013</v>
      </c>
      <c r="B2059">
        <v>2</v>
      </c>
      <c r="C2059">
        <v>25</v>
      </c>
      <c r="D2059">
        <v>37</v>
      </c>
      <c r="E2059">
        <v>23</v>
      </c>
      <c r="F2059" s="4">
        <v>0</v>
      </c>
    </row>
    <row r="2060" spans="1:6" x14ac:dyDescent="0.3">
      <c r="A2060" s="3">
        <v>2013</v>
      </c>
      <c r="B2060">
        <v>2</v>
      </c>
      <c r="C2060">
        <v>26</v>
      </c>
      <c r="D2060">
        <v>36</v>
      </c>
      <c r="E2060">
        <v>17</v>
      </c>
      <c r="F2060" s="4">
        <v>0</v>
      </c>
    </row>
    <row r="2061" spans="1:6" x14ac:dyDescent="0.3">
      <c r="A2061" s="3">
        <v>2013</v>
      </c>
      <c r="B2061">
        <v>2</v>
      </c>
      <c r="C2061">
        <v>27</v>
      </c>
      <c r="D2061">
        <v>38</v>
      </c>
      <c r="E2061">
        <v>29</v>
      </c>
      <c r="F2061" s="4">
        <v>0</v>
      </c>
    </row>
    <row r="2062" spans="1:6" x14ac:dyDescent="0.3">
      <c r="A2062" s="3">
        <v>2013</v>
      </c>
      <c r="B2062">
        <v>2</v>
      </c>
      <c r="C2062">
        <v>28</v>
      </c>
      <c r="D2062">
        <v>31</v>
      </c>
      <c r="E2062">
        <v>25</v>
      </c>
      <c r="F2062" s="4">
        <v>0</v>
      </c>
    </row>
    <row r="2063" spans="1:6" x14ac:dyDescent="0.3">
      <c r="A2063" s="3">
        <v>2013</v>
      </c>
      <c r="B2063">
        <v>3</v>
      </c>
      <c r="C2063">
        <v>1</v>
      </c>
      <c r="D2063">
        <v>31</v>
      </c>
      <c r="E2063">
        <v>19</v>
      </c>
      <c r="F2063" s="4">
        <v>0</v>
      </c>
    </row>
    <row r="2064" spans="1:6" x14ac:dyDescent="0.3">
      <c r="A2064" s="3">
        <v>2013</v>
      </c>
      <c r="B2064">
        <v>3</v>
      </c>
      <c r="C2064">
        <v>2</v>
      </c>
      <c r="D2064">
        <v>32</v>
      </c>
      <c r="E2064">
        <v>10</v>
      </c>
      <c r="F2064" s="4">
        <v>0</v>
      </c>
    </row>
    <row r="2065" spans="1:6" x14ac:dyDescent="0.3">
      <c r="A2065" s="3">
        <v>2013</v>
      </c>
      <c r="B2065">
        <v>3</v>
      </c>
      <c r="C2065">
        <v>3</v>
      </c>
      <c r="D2065">
        <v>32</v>
      </c>
      <c r="E2065">
        <v>18</v>
      </c>
      <c r="F2065" s="4">
        <v>0</v>
      </c>
    </row>
    <row r="2066" spans="1:6" x14ac:dyDescent="0.3">
      <c r="A2066" s="3">
        <v>2013</v>
      </c>
      <c r="B2066">
        <v>3</v>
      </c>
      <c r="C2066">
        <v>4</v>
      </c>
      <c r="D2066">
        <v>29</v>
      </c>
      <c r="E2066">
        <v>23</v>
      </c>
      <c r="F2066" s="4">
        <v>0.34</v>
      </c>
    </row>
    <row r="2067" spans="1:6" x14ac:dyDescent="0.3">
      <c r="A2067" s="3">
        <v>2013</v>
      </c>
      <c r="B2067">
        <v>3</v>
      </c>
      <c r="C2067">
        <v>5</v>
      </c>
      <c r="D2067">
        <v>30</v>
      </c>
      <c r="E2067">
        <v>22</v>
      </c>
      <c r="F2067" s="4">
        <v>0.41</v>
      </c>
    </row>
    <row r="2068" spans="1:6" x14ac:dyDescent="0.3">
      <c r="A2068" s="3">
        <v>2013</v>
      </c>
      <c r="B2068">
        <v>3</v>
      </c>
      <c r="C2068">
        <v>6</v>
      </c>
      <c r="D2068">
        <v>29</v>
      </c>
      <c r="E2068">
        <v>17</v>
      </c>
      <c r="F2068" s="4">
        <v>0</v>
      </c>
    </row>
    <row r="2069" spans="1:6" x14ac:dyDescent="0.3">
      <c r="A2069" s="3">
        <v>2013</v>
      </c>
      <c r="B2069">
        <v>3</v>
      </c>
      <c r="C2069">
        <v>7</v>
      </c>
      <c r="D2069">
        <v>31</v>
      </c>
      <c r="E2069">
        <v>11</v>
      </c>
      <c r="F2069" s="4">
        <v>0</v>
      </c>
    </row>
    <row r="2070" spans="1:6" x14ac:dyDescent="0.3">
      <c r="A2070" s="3">
        <v>2013</v>
      </c>
      <c r="B2070">
        <v>3</v>
      </c>
      <c r="C2070">
        <v>8</v>
      </c>
      <c r="D2070">
        <v>39</v>
      </c>
      <c r="E2070">
        <v>19</v>
      </c>
      <c r="F2070" s="4">
        <v>0</v>
      </c>
    </row>
    <row r="2071" spans="1:6" x14ac:dyDescent="0.3">
      <c r="A2071" s="3">
        <v>2013</v>
      </c>
      <c r="B2071">
        <v>3</v>
      </c>
      <c r="C2071">
        <v>9</v>
      </c>
      <c r="D2071">
        <v>38</v>
      </c>
      <c r="E2071">
        <v>33</v>
      </c>
      <c r="F2071" s="4">
        <v>0.61</v>
      </c>
    </row>
    <row r="2072" spans="1:6" x14ac:dyDescent="0.3">
      <c r="A2072" s="3">
        <v>2013</v>
      </c>
      <c r="B2072">
        <v>3</v>
      </c>
      <c r="C2072">
        <v>10</v>
      </c>
      <c r="D2072">
        <v>36</v>
      </c>
      <c r="E2072">
        <v>31</v>
      </c>
      <c r="F2072" s="4">
        <v>0.01</v>
      </c>
    </row>
    <row r="2073" spans="1:6" x14ac:dyDescent="0.3">
      <c r="A2073" s="3">
        <v>2013</v>
      </c>
      <c r="B2073">
        <v>3</v>
      </c>
      <c r="C2073">
        <v>11</v>
      </c>
      <c r="D2073">
        <v>31</v>
      </c>
      <c r="E2073">
        <v>23</v>
      </c>
      <c r="F2073" s="4">
        <v>0</v>
      </c>
    </row>
    <row r="2074" spans="1:6" x14ac:dyDescent="0.3">
      <c r="A2074" s="3">
        <v>2013</v>
      </c>
      <c r="B2074">
        <v>3</v>
      </c>
      <c r="C2074">
        <v>13</v>
      </c>
      <c r="D2074">
        <v>33</v>
      </c>
      <c r="E2074">
        <v>14</v>
      </c>
      <c r="F2074" s="4">
        <v>0</v>
      </c>
    </row>
    <row r="2075" spans="1:6" x14ac:dyDescent="0.3">
      <c r="A2075" s="3">
        <v>2013</v>
      </c>
      <c r="B2075">
        <v>3</v>
      </c>
      <c r="C2075">
        <v>14</v>
      </c>
      <c r="D2075">
        <v>40</v>
      </c>
      <c r="E2075">
        <v>24</v>
      </c>
      <c r="F2075" s="4">
        <v>0.06</v>
      </c>
    </row>
    <row r="2076" spans="1:6" x14ac:dyDescent="0.3">
      <c r="A2076" s="3">
        <v>2013</v>
      </c>
      <c r="B2076">
        <v>3</v>
      </c>
      <c r="C2076">
        <v>15</v>
      </c>
      <c r="D2076">
        <v>35</v>
      </c>
      <c r="E2076">
        <v>24</v>
      </c>
      <c r="F2076" s="4">
        <v>0.19</v>
      </c>
    </row>
    <row r="2077" spans="1:6" x14ac:dyDescent="0.3">
      <c r="A2077" s="3">
        <v>2013</v>
      </c>
      <c r="B2077">
        <v>3</v>
      </c>
      <c r="C2077">
        <v>16</v>
      </c>
      <c r="D2077">
        <v>27</v>
      </c>
      <c r="E2077">
        <v>14</v>
      </c>
      <c r="F2077" s="4">
        <v>0</v>
      </c>
    </row>
    <row r="2078" spans="1:6" x14ac:dyDescent="0.3">
      <c r="A2078" s="3">
        <v>2013</v>
      </c>
      <c r="B2078">
        <v>3</v>
      </c>
      <c r="C2078">
        <v>17</v>
      </c>
      <c r="D2078">
        <v>29</v>
      </c>
      <c r="E2078">
        <v>9</v>
      </c>
      <c r="F2078" s="4">
        <v>0</v>
      </c>
    </row>
    <row r="2079" spans="1:6" x14ac:dyDescent="0.3">
      <c r="A2079" s="3">
        <v>2013</v>
      </c>
      <c r="B2079">
        <v>3</v>
      </c>
      <c r="C2079">
        <v>18</v>
      </c>
      <c r="D2079">
        <v>30</v>
      </c>
      <c r="E2079">
        <v>11</v>
      </c>
      <c r="F2079" s="4">
        <v>0.23</v>
      </c>
    </row>
    <row r="2080" spans="1:6" x14ac:dyDescent="0.3">
      <c r="A2080" s="3">
        <v>2013</v>
      </c>
      <c r="B2080">
        <v>3</v>
      </c>
      <c r="C2080">
        <v>19</v>
      </c>
      <c r="D2080">
        <v>23</v>
      </c>
      <c r="E2080">
        <v>7</v>
      </c>
      <c r="F2080" s="4">
        <v>0</v>
      </c>
    </row>
    <row r="2081" spans="1:6" x14ac:dyDescent="0.3">
      <c r="A2081" s="3">
        <v>2013</v>
      </c>
      <c r="B2081">
        <v>3</v>
      </c>
      <c r="C2081">
        <v>20</v>
      </c>
      <c r="D2081">
        <v>21</v>
      </c>
      <c r="E2081">
        <v>5</v>
      </c>
      <c r="F2081" s="4">
        <v>0</v>
      </c>
    </row>
    <row r="2082" spans="1:6" x14ac:dyDescent="0.3">
      <c r="A2082" s="3">
        <v>2013</v>
      </c>
      <c r="B2082">
        <v>3</v>
      </c>
      <c r="C2082">
        <v>21</v>
      </c>
      <c r="D2082">
        <v>29</v>
      </c>
      <c r="E2082">
        <v>7</v>
      </c>
      <c r="F2082" s="4">
        <v>0</v>
      </c>
    </row>
    <row r="2083" spans="1:6" x14ac:dyDescent="0.3">
      <c r="A2083" s="3">
        <v>2013</v>
      </c>
      <c r="B2083">
        <v>3</v>
      </c>
      <c r="C2083">
        <v>22</v>
      </c>
      <c r="D2083">
        <v>37</v>
      </c>
      <c r="E2083">
        <v>13</v>
      </c>
      <c r="F2083" s="4">
        <v>0</v>
      </c>
    </row>
    <row r="2084" spans="1:6" x14ac:dyDescent="0.3">
      <c r="A2084" s="3">
        <v>2013</v>
      </c>
      <c r="B2084">
        <v>3</v>
      </c>
      <c r="C2084">
        <v>23</v>
      </c>
      <c r="D2084">
        <v>39</v>
      </c>
      <c r="E2084">
        <v>20</v>
      </c>
      <c r="F2084" s="4">
        <v>0</v>
      </c>
    </row>
    <row r="2085" spans="1:6" x14ac:dyDescent="0.3">
      <c r="A2085" s="3">
        <v>2013</v>
      </c>
      <c r="B2085">
        <v>3</v>
      </c>
      <c r="C2085">
        <v>24</v>
      </c>
      <c r="D2085">
        <v>33</v>
      </c>
      <c r="E2085">
        <v>29</v>
      </c>
      <c r="F2085" s="4">
        <v>0</v>
      </c>
    </row>
    <row r="2086" spans="1:6" x14ac:dyDescent="0.3">
      <c r="A2086" s="3">
        <v>2013</v>
      </c>
      <c r="B2086">
        <v>3</v>
      </c>
      <c r="C2086">
        <v>25</v>
      </c>
      <c r="D2086">
        <v>38</v>
      </c>
      <c r="E2086">
        <v>24</v>
      </c>
      <c r="F2086" s="4">
        <v>0</v>
      </c>
    </row>
    <row r="2087" spans="1:6" x14ac:dyDescent="0.3">
      <c r="A2087" s="3">
        <v>2013</v>
      </c>
      <c r="B2087">
        <v>3</v>
      </c>
      <c r="C2087">
        <v>26</v>
      </c>
      <c r="D2087">
        <v>39</v>
      </c>
      <c r="E2087">
        <v>27</v>
      </c>
      <c r="F2087" s="4">
        <v>0</v>
      </c>
    </row>
    <row r="2088" spans="1:6" x14ac:dyDescent="0.3">
      <c r="A2088" s="3">
        <v>2013</v>
      </c>
      <c r="B2088">
        <v>3</v>
      </c>
      <c r="C2088">
        <v>27</v>
      </c>
      <c r="D2088">
        <v>43</v>
      </c>
      <c r="E2088">
        <v>23</v>
      </c>
      <c r="F2088" s="4">
        <v>0</v>
      </c>
    </row>
    <row r="2089" spans="1:6" x14ac:dyDescent="0.3">
      <c r="A2089" s="3">
        <v>2013</v>
      </c>
      <c r="B2089">
        <v>3</v>
      </c>
      <c r="C2089">
        <v>28</v>
      </c>
      <c r="D2089">
        <v>44</v>
      </c>
      <c r="E2089">
        <v>25</v>
      </c>
      <c r="F2089" s="4">
        <v>0</v>
      </c>
    </row>
    <row r="2090" spans="1:6" x14ac:dyDescent="0.3">
      <c r="A2090" s="3">
        <v>2013</v>
      </c>
      <c r="B2090">
        <v>3</v>
      </c>
      <c r="C2090">
        <v>30</v>
      </c>
      <c r="D2090">
        <v>56</v>
      </c>
      <c r="E2090">
        <v>36</v>
      </c>
      <c r="F2090" s="4">
        <v>0.19</v>
      </c>
    </row>
    <row r="2091" spans="1:6" x14ac:dyDescent="0.3">
      <c r="A2091" s="3">
        <v>2013</v>
      </c>
      <c r="B2091">
        <v>3</v>
      </c>
      <c r="C2091">
        <v>31</v>
      </c>
      <c r="D2091">
        <v>42</v>
      </c>
      <c r="E2091">
        <v>24</v>
      </c>
      <c r="F2091" s="4">
        <v>0</v>
      </c>
    </row>
    <row r="2092" spans="1:6" x14ac:dyDescent="0.3">
      <c r="A2092" s="3">
        <v>2013</v>
      </c>
      <c r="B2092">
        <v>4</v>
      </c>
      <c r="C2092">
        <v>1</v>
      </c>
      <c r="D2092">
        <v>36</v>
      </c>
      <c r="E2092">
        <v>19</v>
      </c>
      <c r="F2092" s="4">
        <v>0</v>
      </c>
    </row>
    <row r="2093" spans="1:6" x14ac:dyDescent="0.3">
      <c r="A2093" s="3">
        <v>2013</v>
      </c>
      <c r="B2093">
        <v>4</v>
      </c>
      <c r="C2093">
        <v>2</v>
      </c>
      <c r="D2093">
        <v>38</v>
      </c>
      <c r="E2093">
        <v>19</v>
      </c>
      <c r="F2093" s="4">
        <v>0</v>
      </c>
    </row>
    <row r="2094" spans="1:6" x14ac:dyDescent="0.3">
      <c r="A2094" s="3">
        <v>2013</v>
      </c>
      <c r="B2094">
        <v>4</v>
      </c>
      <c r="C2094">
        <v>3</v>
      </c>
      <c r="D2094">
        <v>48</v>
      </c>
      <c r="E2094">
        <v>23</v>
      </c>
      <c r="F2094" s="4">
        <v>0</v>
      </c>
    </row>
    <row r="2095" spans="1:6" x14ac:dyDescent="0.3">
      <c r="A2095" s="3">
        <v>2013</v>
      </c>
      <c r="B2095">
        <v>4</v>
      </c>
      <c r="C2095">
        <v>4</v>
      </c>
      <c r="D2095">
        <v>53</v>
      </c>
      <c r="E2095">
        <v>33</v>
      </c>
      <c r="F2095" s="4">
        <v>0</v>
      </c>
    </row>
    <row r="2096" spans="1:6" x14ac:dyDescent="0.3">
      <c r="A2096" s="3">
        <v>2013</v>
      </c>
      <c r="B2096">
        <v>4</v>
      </c>
      <c r="C2096">
        <v>5</v>
      </c>
      <c r="D2096">
        <v>44</v>
      </c>
      <c r="E2096">
        <v>28</v>
      </c>
      <c r="F2096" s="4">
        <v>7.0000000000000007E-2</v>
      </c>
    </row>
    <row r="2097" spans="1:6" x14ac:dyDescent="0.3">
      <c r="A2097" s="3">
        <v>2013</v>
      </c>
      <c r="B2097">
        <v>4</v>
      </c>
      <c r="C2097">
        <v>6</v>
      </c>
      <c r="D2097">
        <v>55</v>
      </c>
      <c r="E2097">
        <v>37</v>
      </c>
      <c r="F2097" s="4">
        <v>0.09</v>
      </c>
    </row>
    <row r="2098" spans="1:6" x14ac:dyDescent="0.3">
      <c r="A2098" s="3">
        <v>2013</v>
      </c>
      <c r="B2098">
        <v>4</v>
      </c>
      <c r="C2098">
        <v>7</v>
      </c>
      <c r="D2098">
        <v>48</v>
      </c>
      <c r="E2098">
        <v>35</v>
      </c>
      <c r="F2098" s="4">
        <v>0.19</v>
      </c>
    </row>
    <row r="2099" spans="1:6" x14ac:dyDescent="0.3">
      <c r="A2099" s="3">
        <v>2013</v>
      </c>
      <c r="B2099">
        <v>4</v>
      </c>
      <c r="C2099">
        <v>8</v>
      </c>
      <c r="D2099">
        <v>48</v>
      </c>
      <c r="E2099">
        <v>40</v>
      </c>
      <c r="F2099" s="4">
        <v>0.52</v>
      </c>
    </row>
    <row r="2100" spans="1:6" x14ac:dyDescent="0.3">
      <c r="A2100" s="3">
        <v>2013</v>
      </c>
      <c r="B2100">
        <v>4</v>
      </c>
      <c r="C2100">
        <v>9</v>
      </c>
      <c r="D2100">
        <v>44</v>
      </c>
      <c r="E2100">
        <v>31</v>
      </c>
      <c r="F2100" s="4">
        <v>0.48</v>
      </c>
    </row>
    <row r="2101" spans="1:6" x14ac:dyDescent="0.3">
      <c r="A2101" s="3">
        <v>2013</v>
      </c>
      <c r="B2101">
        <v>4</v>
      </c>
      <c r="C2101">
        <v>10</v>
      </c>
      <c r="D2101">
        <v>40</v>
      </c>
      <c r="E2101">
        <v>30</v>
      </c>
      <c r="F2101" s="4">
        <v>0.09</v>
      </c>
    </row>
    <row r="2102" spans="1:6" x14ac:dyDescent="0.3">
      <c r="A2102" s="3">
        <v>2013</v>
      </c>
      <c r="B2102">
        <v>4</v>
      </c>
      <c r="C2102">
        <v>11</v>
      </c>
      <c r="D2102">
        <v>36</v>
      </c>
      <c r="E2102">
        <v>31</v>
      </c>
      <c r="F2102" s="4">
        <v>0.76</v>
      </c>
    </row>
    <row r="2103" spans="1:6" x14ac:dyDescent="0.3">
      <c r="A2103" s="3">
        <v>2013</v>
      </c>
      <c r="B2103">
        <v>4</v>
      </c>
      <c r="C2103">
        <v>12</v>
      </c>
      <c r="D2103">
        <v>36</v>
      </c>
      <c r="E2103">
        <v>28</v>
      </c>
      <c r="F2103" s="4">
        <v>0.06</v>
      </c>
    </row>
    <row r="2104" spans="1:6" x14ac:dyDescent="0.3">
      <c r="A2104" s="3">
        <v>2013</v>
      </c>
      <c r="B2104">
        <v>4</v>
      </c>
      <c r="C2104">
        <v>13</v>
      </c>
      <c r="D2104">
        <v>36</v>
      </c>
      <c r="E2104">
        <v>29</v>
      </c>
      <c r="F2104" s="4">
        <v>0.01</v>
      </c>
    </row>
    <row r="2105" spans="1:6" x14ac:dyDescent="0.3">
      <c r="A2105" s="3">
        <v>2013</v>
      </c>
      <c r="B2105">
        <v>4</v>
      </c>
      <c r="C2105">
        <v>14</v>
      </c>
      <c r="D2105">
        <v>38</v>
      </c>
      <c r="E2105">
        <v>30</v>
      </c>
      <c r="F2105" s="4">
        <v>0.46</v>
      </c>
    </row>
    <row r="2106" spans="1:6" x14ac:dyDescent="0.3">
      <c r="A2106" s="3">
        <v>2013</v>
      </c>
      <c r="B2106">
        <v>4</v>
      </c>
      <c r="C2106">
        <v>15</v>
      </c>
      <c r="D2106">
        <v>40</v>
      </c>
      <c r="E2106">
        <v>33</v>
      </c>
      <c r="F2106" s="4">
        <v>0</v>
      </c>
    </row>
    <row r="2107" spans="1:6" x14ac:dyDescent="0.3">
      <c r="A2107" s="3">
        <v>2013</v>
      </c>
      <c r="B2107">
        <v>4</v>
      </c>
      <c r="C2107">
        <v>16</v>
      </c>
      <c r="D2107">
        <v>47</v>
      </c>
      <c r="E2107">
        <v>33</v>
      </c>
      <c r="F2107" s="4">
        <v>0</v>
      </c>
    </row>
    <row r="2108" spans="1:6" x14ac:dyDescent="0.3">
      <c r="A2108" s="3">
        <v>2013</v>
      </c>
      <c r="B2108">
        <v>4</v>
      </c>
      <c r="C2108">
        <v>17</v>
      </c>
      <c r="D2108">
        <v>42</v>
      </c>
      <c r="E2108">
        <v>35</v>
      </c>
      <c r="F2108" s="4">
        <v>0.26</v>
      </c>
    </row>
    <row r="2109" spans="1:6" x14ac:dyDescent="0.3">
      <c r="A2109" s="3">
        <v>2013</v>
      </c>
      <c r="B2109">
        <v>4</v>
      </c>
      <c r="C2109">
        <v>18</v>
      </c>
      <c r="D2109">
        <v>35</v>
      </c>
      <c r="E2109">
        <v>32</v>
      </c>
      <c r="F2109" s="4">
        <v>1.02</v>
      </c>
    </row>
    <row r="2110" spans="1:6" x14ac:dyDescent="0.3">
      <c r="A2110" s="3">
        <v>2013</v>
      </c>
      <c r="B2110">
        <v>4</v>
      </c>
      <c r="C2110">
        <v>19</v>
      </c>
      <c r="D2110">
        <v>38</v>
      </c>
      <c r="E2110">
        <v>26</v>
      </c>
      <c r="F2110" s="4">
        <v>0.12</v>
      </c>
    </row>
    <row r="2111" spans="1:6" x14ac:dyDescent="0.3">
      <c r="A2111" s="3">
        <v>2013</v>
      </c>
      <c r="B2111">
        <v>4</v>
      </c>
      <c r="C2111">
        <v>20</v>
      </c>
      <c r="D2111">
        <v>42</v>
      </c>
      <c r="E2111">
        <v>21</v>
      </c>
      <c r="F2111" s="4">
        <v>0</v>
      </c>
    </row>
    <row r="2112" spans="1:6" x14ac:dyDescent="0.3">
      <c r="A2112" s="3">
        <v>2013</v>
      </c>
      <c r="B2112">
        <v>4</v>
      </c>
      <c r="C2112">
        <v>21</v>
      </c>
      <c r="D2112">
        <v>51</v>
      </c>
      <c r="E2112">
        <v>34</v>
      </c>
      <c r="F2112" s="4">
        <v>0.15</v>
      </c>
    </row>
    <row r="2113" spans="1:6" x14ac:dyDescent="0.3">
      <c r="A2113" s="3">
        <v>2013</v>
      </c>
      <c r="B2113">
        <v>4</v>
      </c>
      <c r="C2113">
        <v>22</v>
      </c>
      <c r="D2113">
        <v>44</v>
      </c>
      <c r="E2113">
        <v>33</v>
      </c>
      <c r="F2113" s="4">
        <v>0.82</v>
      </c>
    </row>
    <row r="2114" spans="1:6" x14ac:dyDescent="0.3">
      <c r="A2114" s="3">
        <v>2013</v>
      </c>
      <c r="B2114">
        <v>4</v>
      </c>
      <c r="C2114">
        <v>23</v>
      </c>
      <c r="D2114">
        <v>42</v>
      </c>
      <c r="E2114">
        <v>29</v>
      </c>
      <c r="F2114" s="4">
        <v>0.02</v>
      </c>
    </row>
    <row r="2115" spans="1:6" x14ac:dyDescent="0.3">
      <c r="A2115" s="3">
        <v>2013</v>
      </c>
      <c r="B2115">
        <v>4</v>
      </c>
      <c r="C2115">
        <v>26</v>
      </c>
      <c r="D2115">
        <v>72</v>
      </c>
      <c r="E2115">
        <v>45</v>
      </c>
      <c r="F2115" s="4">
        <v>0.02</v>
      </c>
    </row>
    <row r="2116" spans="1:6" x14ac:dyDescent="0.3">
      <c r="A2116" s="3">
        <v>2013</v>
      </c>
      <c r="B2116">
        <v>4</v>
      </c>
      <c r="C2116">
        <v>27</v>
      </c>
      <c r="D2116">
        <v>75</v>
      </c>
      <c r="E2116">
        <v>43</v>
      </c>
      <c r="F2116" s="4">
        <v>0</v>
      </c>
    </row>
    <row r="2117" spans="1:6" x14ac:dyDescent="0.3">
      <c r="A2117" s="3">
        <v>2013</v>
      </c>
      <c r="B2117">
        <v>4</v>
      </c>
      <c r="C2117">
        <v>28</v>
      </c>
      <c r="D2117">
        <v>81</v>
      </c>
      <c r="E2117">
        <v>54</v>
      </c>
      <c r="F2117" s="4">
        <v>0.08</v>
      </c>
    </row>
    <row r="2118" spans="1:6" x14ac:dyDescent="0.3">
      <c r="A2118" s="3">
        <v>2013</v>
      </c>
      <c r="B2118">
        <v>4</v>
      </c>
      <c r="C2118">
        <v>29</v>
      </c>
      <c r="D2118">
        <v>75</v>
      </c>
      <c r="E2118">
        <v>51</v>
      </c>
      <c r="F2118" s="4">
        <v>0</v>
      </c>
    </row>
    <row r="2119" spans="1:6" x14ac:dyDescent="0.3">
      <c r="A2119" s="3">
        <v>2013</v>
      </c>
      <c r="B2119">
        <v>4</v>
      </c>
      <c r="C2119">
        <v>30</v>
      </c>
      <c r="D2119">
        <v>72</v>
      </c>
      <c r="E2119">
        <v>56</v>
      </c>
      <c r="F2119" s="4">
        <v>0</v>
      </c>
    </row>
    <row r="2120" spans="1:6" x14ac:dyDescent="0.3">
      <c r="A2120" s="3">
        <v>2013</v>
      </c>
      <c r="B2120">
        <v>5</v>
      </c>
      <c r="C2120">
        <v>1</v>
      </c>
      <c r="D2120">
        <v>56</v>
      </c>
      <c r="E2120">
        <v>35</v>
      </c>
      <c r="F2120" s="4">
        <v>0.35</v>
      </c>
    </row>
    <row r="2121" spans="1:6" x14ac:dyDescent="0.3">
      <c r="A2121" s="3">
        <v>2013</v>
      </c>
      <c r="B2121">
        <v>5</v>
      </c>
      <c r="C2121">
        <v>3</v>
      </c>
      <c r="D2121">
        <v>38</v>
      </c>
      <c r="E2121">
        <v>32</v>
      </c>
      <c r="F2121" s="4">
        <v>0.2</v>
      </c>
    </row>
    <row r="2122" spans="1:6" x14ac:dyDescent="0.3">
      <c r="A2122" s="3">
        <v>2013</v>
      </c>
      <c r="B2122">
        <v>5</v>
      </c>
      <c r="C2122">
        <v>4</v>
      </c>
      <c r="D2122">
        <v>49</v>
      </c>
      <c r="E2122">
        <v>34</v>
      </c>
      <c r="F2122" s="4">
        <v>0.08</v>
      </c>
    </row>
    <row r="2123" spans="1:6" x14ac:dyDescent="0.3">
      <c r="A2123" s="3">
        <v>2013</v>
      </c>
      <c r="B2123">
        <v>5</v>
      </c>
      <c r="C2123">
        <v>5</v>
      </c>
      <c r="D2123">
        <v>67</v>
      </c>
      <c r="E2123">
        <v>39</v>
      </c>
      <c r="F2123" s="4">
        <v>0</v>
      </c>
    </row>
    <row r="2124" spans="1:6" x14ac:dyDescent="0.3">
      <c r="A2124" s="3">
        <v>2013</v>
      </c>
      <c r="B2124">
        <v>5</v>
      </c>
      <c r="C2124">
        <v>6</v>
      </c>
      <c r="D2124">
        <v>76</v>
      </c>
      <c r="E2124">
        <v>46</v>
      </c>
      <c r="F2124" s="4">
        <v>0</v>
      </c>
    </row>
    <row r="2125" spans="1:6" x14ac:dyDescent="0.3">
      <c r="A2125" s="3">
        <v>2013</v>
      </c>
      <c r="B2125">
        <v>5</v>
      </c>
      <c r="C2125">
        <v>7</v>
      </c>
      <c r="D2125">
        <v>78</v>
      </c>
      <c r="E2125">
        <v>53</v>
      </c>
      <c r="F2125" s="4">
        <v>0</v>
      </c>
    </row>
    <row r="2126" spans="1:6" x14ac:dyDescent="0.3">
      <c r="A2126" s="3">
        <v>2013</v>
      </c>
      <c r="B2126">
        <v>5</v>
      </c>
      <c r="C2126">
        <v>8</v>
      </c>
      <c r="D2126">
        <v>78</v>
      </c>
      <c r="E2126">
        <v>58</v>
      </c>
      <c r="F2126" s="4">
        <v>0.12</v>
      </c>
    </row>
    <row r="2127" spans="1:6" x14ac:dyDescent="0.3">
      <c r="A2127" s="3">
        <v>2013</v>
      </c>
      <c r="B2127">
        <v>5</v>
      </c>
      <c r="C2127">
        <v>9</v>
      </c>
      <c r="D2127">
        <v>60</v>
      </c>
      <c r="E2127">
        <v>43</v>
      </c>
      <c r="F2127" s="4">
        <v>0.1</v>
      </c>
    </row>
    <row r="2128" spans="1:6" x14ac:dyDescent="0.3">
      <c r="A2128" s="3">
        <v>2013</v>
      </c>
      <c r="B2128">
        <v>5</v>
      </c>
      <c r="C2128">
        <v>12</v>
      </c>
      <c r="D2128">
        <v>59</v>
      </c>
      <c r="E2128">
        <v>34</v>
      </c>
      <c r="F2128" s="4">
        <v>0</v>
      </c>
    </row>
    <row r="2129" spans="1:6" x14ac:dyDescent="0.3">
      <c r="A2129" s="3">
        <v>2013</v>
      </c>
      <c r="B2129">
        <v>5</v>
      </c>
      <c r="C2129">
        <v>13</v>
      </c>
      <c r="D2129">
        <v>72</v>
      </c>
      <c r="E2129">
        <v>41</v>
      </c>
      <c r="F2129" s="4">
        <v>0.01</v>
      </c>
    </row>
    <row r="2130" spans="1:6" x14ac:dyDescent="0.3">
      <c r="A2130" s="3">
        <v>2013</v>
      </c>
      <c r="B2130">
        <v>5</v>
      </c>
      <c r="C2130">
        <v>14</v>
      </c>
      <c r="D2130">
        <v>98</v>
      </c>
      <c r="E2130">
        <v>54</v>
      </c>
      <c r="F2130" s="4">
        <v>0</v>
      </c>
    </row>
    <row r="2131" spans="1:6" x14ac:dyDescent="0.3">
      <c r="A2131" s="3">
        <v>2013</v>
      </c>
      <c r="B2131">
        <v>5</v>
      </c>
      <c r="C2131">
        <v>15</v>
      </c>
      <c r="D2131">
        <v>79</v>
      </c>
      <c r="E2131">
        <v>56</v>
      </c>
      <c r="F2131" s="4">
        <v>0</v>
      </c>
    </row>
    <row r="2132" spans="1:6" x14ac:dyDescent="0.3">
      <c r="A2132" s="3">
        <v>2013</v>
      </c>
      <c r="B2132">
        <v>5</v>
      </c>
      <c r="C2132">
        <v>17</v>
      </c>
      <c r="D2132">
        <v>66</v>
      </c>
      <c r="E2132">
        <v>57</v>
      </c>
      <c r="F2132" s="4">
        <v>0.25</v>
      </c>
    </row>
    <row r="2133" spans="1:6" x14ac:dyDescent="0.3">
      <c r="A2133" s="3">
        <v>2013</v>
      </c>
      <c r="B2133">
        <v>5</v>
      </c>
      <c r="C2133">
        <v>18</v>
      </c>
      <c r="D2133">
        <v>81</v>
      </c>
      <c r="E2133">
        <v>56</v>
      </c>
      <c r="F2133" s="4">
        <v>1.47</v>
      </c>
    </row>
    <row r="2134" spans="1:6" x14ac:dyDescent="0.3">
      <c r="A2134" s="3">
        <v>2013</v>
      </c>
      <c r="B2134">
        <v>5</v>
      </c>
      <c r="C2134">
        <v>19</v>
      </c>
      <c r="D2134">
        <v>82</v>
      </c>
      <c r="E2134">
        <v>64</v>
      </c>
      <c r="F2134" s="4">
        <v>1.1599999999999999</v>
      </c>
    </row>
    <row r="2135" spans="1:6" x14ac:dyDescent="0.3">
      <c r="A2135" s="3">
        <v>2013</v>
      </c>
      <c r="B2135">
        <v>5</v>
      </c>
      <c r="C2135">
        <v>20</v>
      </c>
      <c r="D2135">
        <v>72</v>
      </c>
      <c r="E2135">
        <v>60</v>
      </c>
      <c r="F2135" s="4">
        <v>0.6</v>
      </c>
    </row>
    <row r="2136" spans="1:6" x14ac:dyDescent="0.3">
      <c r="A2136" s="3">
        <v>2013</v>
      </c>
      <c r="B2136">
        <v>5</v>
      </c>
      <c r="C2136">
        <v>21</v>
      </c>
      <c r="D2136">
        <v>65</v>
      </c>
      <c r="E2136">
        <v>49</v>
      </c>
      <c r="F2136" s="4">
        <v>7.0000000000000007E-2</v>
      </c>
    </row>
    <row r="2137" spans="1:6" x14ac:dyDescent="0.3">
      <c r="A2137" s="3">
        <v>2013</v>
      </c>
      <c r="B2137">
        <v>5</v>
      </c>
      <c r="C2137">
        <v>22</v>
      </c>
      <c r="D2137">
        <v>55</v>
      </c>
      <c r="E2137">
        <v>47</v>
      </c>
      <c r="F2137" s="4">
        <v>0.13</v>
      </c>
    </row>
    <row r="2138" spans="1:6" x14ac:dyDescent="0.3">
      <c r="A2138" s="3">
        <v>2013</v>
      </c>
      <c r="B2138">
        <v>5</v>
      </c>
      <c r="C2138">
        <v>23</v>
      </c>
      <c r="D2138">
        <v>65</v>
      </c>
      <c r="E2138">
        <v>45</v>
      </c>
      <c r="F2138" s="4">
        <v>0</v>
      </c>
    </row>
    <row r="2139" spans="1:6" x14ac:dyDescent="0.3">
      <c r="A2139" s="3">
        <v>2013</v>
      </c>
      <c r="B2139">
        <v>5</v>
      </c>
      <c r="C2139">
        <v>24</v>
      </c>
      <c r="D2139">
        <v>68</v>
      </c>
      <c r="E2139">
        <v>44</v>
      </c>
      <c r="F2139" s="4">
        <v>0.16</v>
      </c>
    </row>
    <row r="2140" spans="1:6" x14ac:dyDescent="0.3">
      <c r="A2140" s="3">
        <v>2013</v>
      </c>
      <c r="B2140">
        <v>5</v>
      </c>
      <c r="C2140">
        <v>26</v>
      </c>
      <c r="D2140">
        <v>60</v>
      </c>
      <c r="E2140">
        <v>54</v>
      </c>
      <c r="F2140" s="4">
        <v>0</v>
      </c>
    </row>
    <row r="2141" spans="1:6" x14ac:dyDescent="0.3">
      <c r="A2141" s="3">
        <v>2013</v>
      </c>
      <c r="B2141">
        <v>5</v>
      </c>
      <c r="C2141">
        <v>27</v>
      </c>
      <c r="D2141">
        <v>62</v>
      </c>
      <c r="E2141">
        <v>55</v>
      </c>
      <c r="F2141" s="4">
        <v>0.05</v>
      </c>
    </row>
    <row r="2142" spans="1:6" x14ac:dyDescent="0.3">
      <c r="A2142" s="3">
        <v>2013</v>
      </c>
      <c r="B2142">
        <v>5</v>
      </c>
      <c r="C2142">
        <v>28</v>
      </c>
      <c r="D2142">
        <v>62</v>
      </c>
      <c r="E2142">
        <v>54</v>
      </c>
      <c r="F2142" s="4">
        <v>0.06</v>
      </c>
    </row>
    <row r="2143" spans="1:6" x14ac:dyDescent="0.3">
      <c r="A2143" s="3">
        <v>2013</v>
      </c>
      <c r="B2143">
        <v>5</v>
      </c>
      <c r="C2143">
        <v>29</v>
      </c>
      <c r="D2143">
        <v>76</v>
      </c>
      <c r="E2143">
        <v>55</v>
      </c>
      <c r="F2143" s="4">
        <v>0.92</v>
      </c>
    </row>
    <row r="2144" spans="1:6" x14ac:dyDescent="0.3">
      <c r="A2144" s="3">
        <v>2013</v>
      </c>
      <c r="B2144">
        <v>5</v>
      </c>
      <c r="C2144">
        <v>30</v>
      </c>
      <c r="D2144">
        <v>77</v>
      </c>
      <c r="E2144">
        <v>65</v>
      </c>
      <c r="F2144" s="4">
        <v>0.26</v>
      </c>
    </row>
    <row r="2145" spans="1:6" x14ac:dyDescent="0.3">
      <c r="A2145" s="3">
        <v>2013</v>
      </c>
      <c r="B2145">
        <v>5</v>
      </c>
      <c r="C2145">
        <v>31</v>
      </c>
      <c r="D2145">
        <v>79</v>
      </c>
      <c r="E2145">
        <v>63</v>
      </c>
      <c r="F2145" s="4">
        <v>0.25</v>
      </c>
    </row>
    <row r="2146" spans="1:6" x14ac:dyDescent="0.3">
      <c r="A2146" s="3">
        <v>2013</v>
      </c>
      <c r="B2146">
        <v>6</v>
      </c>
      <c r="C2146">
        <v>1</v>
      </c>
      <c r="D2146">
        <v>72</v>
      </c>
      <c r="E2146">
        <v>52</v>
      </c>
      <c r="F2146" s="4">
        <v>0.06</v>
      </c>
    </row>
    <row r="2147" spans="1:6" x14ac:dyDescent="0.3">
      <c r="A2147" s="3">
        <v>2013</v>
      </c>
      <c r="B2147">
        <v>6</v>
      </c>
      <c r="C2147">
        <v>2</v>
      </c>
      <c r="D2147">
        <v>67</v>
      </c>
      <c r="E2147">
        <v>50</v>
      </c>
      <c r="F2147" s="4">
        <v>0</v>
      </c>
    </row>
    <row r="2148" spans="1:6" x14ac:dyDescent="0.3">
      <c r="A2148" s="3">
        <v>2013</v>
      </c>
      <c r="B2148">
        <v>6</v>
      </c>
      <c r="C2148">
        <v>4</v>
      </c>
      <c r="D2148">
        <v>64</v>
      </c>
      <c r="E2148">
        <v>57</v>
      </c>
      <c r="F2148" s="4">
        <v>0.02</v>
      </c>
    </row>
    <row r="2149" spans="1:6" x14ac:dyDescent="0.3">
      <c r="A2149" s="3">
        <v>2013</v>
      </c>
      <c r="B2149">
        <v>6</v>
      </c>
      <c r="C2149">
        <v>5</v>
      </c>
      <c r="D2149">
        <v>60</v>
      </c>
      <c r="E2149">
        <v>54</v>
      </c>
      <c r="F2149" s="4">
        <v>0.15</v>
      </c>
    </row>
    <row r="2150" spans="1:6" x14ac:dyDescent="0.3">
      <c r="A2150" s="3">
        <v>2013</v>
      </c>
      <c r="B2150">
        <v>6</v>
      </c>
      <c r="C2150">
        <v>7</v>
      </c>
      <c r="D2150">
        <v>66</v>
      </c>
      <c r="E2150">
        <v>54</v>
      </c>
      <c r="F2150" s="4">
        <v>0</v>
      </c>
    </row>
    <row r="2151" spans="1:6" x14ac:dyDescent="0.3">
      <c r="A2151" s="3">
        <v>2013</v>
      </c>
      <c r="B2151">
        <v>6</v>
      </c>
      <c r="C2151">
        <v>8</v>
      </c>
      <c r="D2151">
        <v>72</v>
      </c>
      <c r="E2151">
        <v>56</v>
      </c>
      <c r="F2151" s="4">
        <v>0</v>
      </c>
    </row>
    <row r="2152" spans="1:6" x14ac:dyDescent="0.3">
      <c r="A2152" s="3">
        <v>2013</v>
      </c>
      <c r="B2152">
        <v>6</v>
      </c>
      <c r="C2152">
        <v>9</v>
      </c>
      <c r="D2152">
        <v>69</v>
      </c>
      <c r="E2152">
        <v>58</v>
      </c>
      <c r="F2152" s="4">
        <v>0.54</v>
      </c>
    </row>
    <row r="2153" spans="1:6" x14ac:dyDescent="0.3">
      <c r="A2153" s="3">
        <v>2013</v>
      </c>
      <c r="B2153">
        <v>6</v>
      </c>
      <c r="C2153">
        <v>10</v>
      </c>
      <c r="D2153">
        <v>77</v>
      </c>
      <c r="E2153">
        <v>59</v>
      </c>
      <c r="F2153" s="4">
        <v>0</v>
      </c>
    </row>
    <row r="2154" spans="1:6" x14ac:dyDescent="0.3">
      <c r="A2154" s="3">
        <v>2013</v>
      </c>
      <c r="B2154">
        <v>6</v>
      </c>
      <c r="C2154">
        <v>12</v>
      </c>
      <c r="D2154">
        <v>76</v>
      </c>
      <c r="E2154">
        <v>62</v>
      </c>
      <c r="F2154" s="4">
        <v>0.59</v>
      </c>
    </row>
    <row r="2155" spans="1:6" x14ac:dyDescent="0.3">
      <c r="A2155" s="3">
        <v>2013</v>
      </c>
      <c r="B2155">
        <v>6</v>
      </c>
      <c r="C2155">
        <v>13</v>
      </c>
      <c r="D2155">
        <v>79</v>
      </c>
      <c r="E2155">
        <v>58</v>
      </c>
      <c r="F2155" s="4">
        <v>0</v>
      </c>
    </row>
    <row r="2156" spans="1:6" x14ac:dyDescent="0.3">
      <c r="A2156" s="3">
        <v>2013</v>
      </c>
      <c r="B2156">
        <v>6</v>
      </c>
      <c r="C2156">
        <v>14</v>
      </c>
      <c r="D2156">
        <v>79</v>
      </c>
      <c r="E2156">
        <v>60</v>
      </c>
      <c r="F2156" s="4">
        <v>0.01</v>
      </c>
    </row>
    <row r="2157" spans="1:6" x14ac:dyDescent="0.3">
      <c r="A2157" s="3">
        <v>2013</v>
      </c>
      <c r="B2157">
        <v>6</v>
      </c>
      <c r="C2157">
        <v>15</v>
      </c>
      <c r="D2157">
        <v>76</v>
      </c>
      <c r="E2157">
        <v>65</v>
      </c>
      <c r="F2157" s="4">
        <v>0.02</v>
      </c>
    </row>
    <row r="2158" spans="1:6" x14ac:dyDescent="0.3">
      <c r="A2158" s="3">
        <v>2013</v>
      </c>
      <c r="B2158">
        <v>6</v>
      </c>
      <c r="C2158">
        <v>16</v>
      </c>
      <c r="D2158">
        <v>86</v>
      </c>
      <c r="E2158">
        <v>60</v>
      </c>
      <c r="F2158" s="4">
        <v>0.01</v>
      </c>
    </row>
    <row r="2159" spans="1:6" x14ac:dyDescent="0.3">
      <c r="A2159" s="3">
        <v>2013</v>
      </c>
      <c r="B2159">
        <v>6</v>
      </c>
      <c r="C2159">
        <v>17</v>
      </c>
      <c r="D2159">
        <v>82</v>
      </c>
      <c r="E2159">
        <v>62</v>
      </c>
      <c r="F2159" s="4">
        <v>0</v>
      </c>
    </row>
    <row r="2160" spans="1:6" x14ac:dyDescent="0.3">
      <c r="A2160" s="3">
        <v>2013</v>
      </c>
      <c r="B2160">
        <v>6</v>
      </c>
      <c r="C2160">
        <v>18</v>
      </c>
      <c r="D2160">
        <v>75</v>
      </c>
      <c r="E2160">
        <v>57</v>
      </c>
      <c r="F2160" s="4">
        <v>0</v>
      </c>
    </row>
    <row r="2161" spans="1:6" x14ac:dyDescent="0.3">
      <c r="A2161" s="3">
        <v>2013</v>
      </c>
      <c r="B2161">
        <v>6</v>
      </c>
      <c r="C2161">
        <v>19</v>
      </c>
      <c r="D2161">
        <v>85</v>
      </c>
      <c r="E2161">
        <v>61</v>
      </c>
      <c r="F2161" s="4">
        <v>0</v>
      </c>
    </row>
    <row r="2162" spans="1:6" x14ac:dyDescent="0.3">
      <c r="A2162" s="3">
        <v>2013</v>
      </c>
      <c r="B2162">
        <v>6</v>
      </c>
      <c r="C2162">
        <v>20</v>
      </c>
      <c r="D2162">
        <v>91</v>
      </c>
      <c r="E2162">
        <v>70</v>
      </c>
      <c r="F2162" s="4">
        <v>0</v>
      </c>
    </row>
    <row r="2163" spans="1:6" x14ac:dyDescent="0.3">
      <c r="A2163" s="3">
        <v>2013</v>
      </c>
      <c r="B2163">
        <v>6</v>
      </c>
      <c r="C2163">
        <v>21</v>
      </c>
      <c r="D2163">
        <v>82</v>
      </c>
      <c r="E2163">
        <v>64</v>
      </c>
      <c r="F2163" s="4">
        <v>2.5</v>
      </c>
    </row>
    <row r="2164" spans="1:6" x14ac:dyDescent="0.3">
      <c r="A2164" s="3">
        <v>2013</v>
      </c>
      <c r="B2164">
        <v>6</v>
      </c>
      <c r="C2164">
        <v>22</v>
      </c>
      <c r="D2164">
        <v>82</v>
      </c>
      <c r="E2164">
        <v>66</v>
      </c>
      <c r="F2164" s="4">
        <v>0.54</v>
      </c>
    </row>
    <row r="2165" spans="1:6" x14ac:dyDescent="0.3">
      <c r="A2165" s="3">
        <v>2013</v>
      </c>
      <c r="B2165">
        <v>6</v>
      </c>
      <c r="C2165">
        <v>23</v>
      </c>
      <c r="D2165">
        <v>84</v>
      </c>
      <c r="E2165">
        <v>70</v>
      </c>
      <c r="F2165" s="4">
        <v>0.26</v>
      </c>
    </row>
    <row r="2166" spans="1:6" x14ac:dyDescent="0.3">
      <c r="A2166" s="3">
        <v>2013</v>
      </c>
      <c r="B2166">
        <v>6</v>
      </c>
      <c r="C2166">
        <v>25</v>
      </c>
      <c r="D2166">
        <v>84</v>
      </c>
      <c r="E2166">
        <v>66</v>
      </c>
      <c r="F2166" s="4">
        <v>0</v>
      </c>
    </row>
    <row r="2167" spans="1:6" x14ac:dyDescent="0.3">
      <c r="A2167" s="3">
        <v>2013</v>
      </c>
      <c r="B2167">
        <v>6</v>
      </c>
      <c r="C2167">
        <v>27</v>
      </c>
      <c r="D2167">
        <v>87</v>
      </c>
      <c r="E2167">
        <v>72</v>
      </c>
      <c r="F2167" s="4">
        <v>0</v>
      </c>
    </row>
    <row r="2168" spans="1:6" x14ac:dyDescent="0.3">
      <c r="A2168" s="3">
        <v>2013</v>
      </c>
      <c r="B2168">
        <v>6</v>
      </c>
      <c r="C2168">
        <v>28</v>
      </c>
      <c r="D2168">
        <v>79</v>
      </c>
      <c r="E2168">
        <v>67</v>
      </c>
      <c r="F2168" s="4">
        <v>0.09</v>
      </c>
    </row>
    <row r="2169" spans="1:6" x14ac:dyDescent="0.3">
      <c r="A2169" s="3">
        <v>2013</v>
      </c>
      <c r="B2169">
        <v>6</v>
      </c>
      <c r="C2169">
        <v>29</v>
      </c>
      <c r="D2169">
        <v>77</v>
      </c>
      <c r="E2169">
        <v>63</v>
      </c>
      <c r="F2169" s="4">
        <v>0.38</v>
      </c>
    </row>
    <row r="2170" spans="1:6" x14ac:dyDescent="0.3">
      <c r="A2170" s="3">
        <v>2013</v>
      </c>
      <c r="B2170">
        <v>6</v>
      </c>
      <c r="C2170">
        <v>30</v>
      </c>
      <c r="D2170">
        <v>82</v>
      </c>
      <c r="E2170">
        <v>57</v>
      </c>
      <c r="F2170" s="4">
        <v>0</v>
      </c>
    </row>
    <row r="2171" spans="1:6" x14ac:dyDescent="0.3">
      <c r="A2171" s="3">
        <v>2013</v>
      </c>
      <c r="B2171">
        <v>7</v>
      </c>
      <c r="C2171">
        <v>1</v>
      </c>
      <c r="D2171">
        <v>85</v>
      </c>
      <c r="E2171">
        <v>63</v>
      </c>
      <c r="F2171" s="4">
        <v>0</v>
      </c>
    </row>
    <row r="2172" spans="1:6" x14ac:dyDescent="0.3">
      <c r="A2172" s="3">
        <v>2013</v>
      </c>
      <c r="B2172">
        <v>7</v>
      </c>
      <c r="C2172">
        <v>2</v>
      </c>
      <c r="D2172">
        <v>83</v>
      </c>
      <c r="E2172">
        <v>61</v>
      </c>
      <c r="F2172" s="4">
        <v>0</v>
      </c>
    </row>
    <row r="2173" spans="1:6" x14ac:dyDescent="0.3">
      <c r="A2173" s="3">
        <v>2013</v>
      </c>
      <c r="B2173">
        <v>7</v>
      </c>
      <c r="C2173">
        <v>3</v>
      </c>
      <c r="D2173">
        <v>84</v>
      </c>
      <c r="E2173">
        <v>61</v>
      </c>
      <c r="F2173" s="4">
        <v>0</v>
      </c>
    </row>
    <row r="2174" spans="1:6" x14ac:dyDescent="0.3">
      <c r="A2174" s="3">
        <v>2013</v>
      </c>
      <c r="B2174">
        <v>7</v>
      </c>
      <c r="C2174">
        <v>4</v>
      </c>
      <c r="D2174">
        <v>90</v>
      </c>
      <c r="E2174">
        <v>66</v>
      </c>
      <c r="F2174" s="4">
        <v>0</v>
      </c>
    </row>
    <row r="2175" spans="1:6" x14ac:dyDescent="0.3">
      <c r="A2175" s="3">
        <v>2013</v>
      </c>
      <c r="B2175">
        <v>7</v>
      </c>
      <c r="C2175">
        <v>5</v>
      </c>
      <c r="D2175">
        <v>89</v>
      </c>
      <c r="E2175">
        <v>72</v>
      </c>
      <c r="F2175" s="4">
        <v>0</v>
      </c>
    </row>
    <row r="2176" spans="1:6" x14ac:dyDescent="0.3">
      <c r="A2176" s="3">
        <v>2013</v>
      </c>
      <c r="B2176">
        <v>7</v>
      </c>
      <c r="C2176">
        <v>7</v>
      </c>
      <c r="D2176">
        <v>91</v>
      </c>
      <c r="E2176">
        <v>73</v>
      </c>
      <c r="F2176" s="4">
        <v>0.03</v>
      </c>
    </row>
    <row r="2177" spans="1:6" x14ac:dyDescent="0.3">
      <c r="A2177" s="3">
        <v>2013</v>
      </c>
      <c r="B2177">
        <v>7</v>
      </c>
      <c r="C2177">
        <v>8</v>
      </c>
      <c r="D2177">
        <v>89</v>
      </c>
      <c r="E2177">
        <v>67</v>
      </c>
      <c r="F2177" s="4">
        <v>0</v>
      </c>
    </row>
    <row r="2178" spans="1:6" x14ac:dyDescent="0.3">
      <c r="A2178" s="3">
        <v>2013</v>
      </c>
      <c r="B2178">
        <v>7</v>
      </c>
      <c r="C2178">
        <v>9</v>
      </c>
      <c r="D2178">
        <v>87</v>
      </c>
      <c r="E2178">
        <v>71</v>
      </c>
      <c r="F2178" s="4">
        <v>0.34</v>
      </c>
    </row>
    <row r="2179" spans="1:6" x14ac:dyDescent="0.3">
      <c r="A2179" s="3">
        <v>2013</v>
      </c>
      <c r="B2179">
        <v>7</v>
      </c>
      <c r="C2179">
        <v>10</v>
      </c>
      <c r="D2179">
        <v>83</v>
      </c>
      <c r="E2179">
        <v>63</v>
      </c>
      <c r="F2179" s="4">
        <v>0</v>
      </c>
    </row>
    <row r="2180" spans="1:6" x14ac:dyDescent="0.3">
      <c r="A2180" s="3">
        <v>2013</v>
      </c>
      <c r="B2180">
        <v>7</v>
      </c>
      <c r="C2180">
        <v>11</v>
      </c>
      <c r="D2180">
        <v>86</v>
      </c>
      <c r="E2180">
        <v>64</v>
      </c>
      <c r="F2180" s="4">
        <v>0</v>
      </c>
    </row>
    <row r="2181" spans="1:6" x14ac:dyDescent="0.3">
      <c r="A2181" s="3">
        <v>2013</v>
      </c>
      <c r="B2181">
        <v>7</v>
      </c>
      <c r="C2181">
        <v>12</v>
      </c>
      <c r="D2181">
        <v>90</v>
      </c>
      <c r="E2181">
        <v>68</v>
      </c>
      <c r="F2181" s="4">
        <v>0</v>
      </c>
    </row>
    <row r="2182" spans="1:6" x14ac:dyDescent="0.3">
      <c r="A2182" s="3">
        <v>2013</v>
      </c>
      <c r="B2182">
        <v>7</v>
      </c>
      <c r="C2182">
        <v>13</v>
      </c>
      <c r="D2182">
        <v>80</v>
      </c>
      <c r="E2182">
        <v>65</v>
      </c>
      <c r="F2182" s="4">
        <v>2.79</v>
      </c>
    </row>
    <row r="2183" spans="1:6" x14ac:dyDescent="0.3">
      <c r="A2183" s="3">
        <v>2013</v>
      </c>
      <c r="B2183">
        <v>7</v>
      </c>
      <c r="C2183">
        <v>14</v>
      </c>
      <c r="D2183">
        <v>86</v>
      </c>
      <c r="E2183">
        <v>71</v>
      </c>
      <c r="F2183" s="4">
        <v>0</v>
      </c>
    </row>
    <row r="2184" spans="1:6" x14ac:dyDescent="0.3">
      <c r="A2184" s="3">
        <v>2013</v>
      </c>
      <c r="B2184">
        <v>7</v>
      </c>
      <c r="C2184">
        <v>15</v>
      </c>
      <c r="D2184">
        <v>89</v>
      </c>
      <c r="E2184">
        <v>70</v>
      </c>
      <c r="F2184" s="4">
        <v>0</v>
      </c>
    </row>
    <row r="2185" spans="1:6" x14ac:dyDescent="0.3">
      <c r="A2185" s="3">
        <v>2013</v>
      </c>
      <c r="B2185">
        <v>7</v>
      </c>
      <c r="C2185">
        <v>16</v>
      </c>
      <c r="D2185">
        <v>92</v>
      </c>
      <c r="E2185">
        <v>76</v>
      </c>
      <c r="F2185" s="4">
        <v>0</v>
      </c>
    </row>
    <row r="2186" spans="1:6" x14ac:dyDescent="0.3">
      <c r="A2186" s="3">
        <v>2013</v>
      </c>
      <c r="B2186">
        <v>7</v>
      </c>
      <c r="C2186">
        <v>17</v>
      </c>
      <c r="D2186">
        <v>94</v>
      </c>
      <c r="E2186">
        <v>78</v>
      </c>
      <c r="F2186" s="4">
        <v>0</v>
      </c>
    </row>
    <row r="2187" spans="1:6" x14ac:dyDescent="0.3">
      <c r="A2187" s="3">
        <v>2013</v>
      </c>
      <c r="B2187">
        <v>7</v>
      </c>
      <c r="C2187">
        <v>18</v>
      </c>
      <c r="D2187">
        <v>94</v>
      </c>
      <c r="E2187">
        <v>80</v>
      </c>
      <c r="F2187" s="4">
        <v>0</v>
      </c>
    </row>
    <row r="2188" spans="1:6" x14ac:dyDescent="0.3">
      <c r="A2188" s="3">
        <v>2013</v>
      </c>
      <c r="B2188">
        <v>7</v>
      </c>
      <c r="C2188">
        <v>21</v>
      </c>
      <c r="D2188">
        <v>81</v>
      </c>
      <c r="E2188">
        <v>59</v>
      </c>
      <c r="F2188" s="4">
        <v>0.28999999999999998</v>
      </c>
    </row>
    <row r="2189" spans="1:6" x14ac:dyDescent="0.3">
      <c r="A2189" s="3">
        <v>2013</v>
      </c>
      <c r="B2189">
        <v>7</v>
      </c>
      <c r="C2189">
        <v>23</v>
      </c>
      <c r="D2189">
        <v>77</v>
      </c>
      <c r="E2189">
        <v>63</v>
      </c>
      <c r="F2189" s="4">
        <v>0</v>
      </c>
    </row>
    <row r="2190" spans="1:6" x14ac:dyDescent="0.3">
      <c r="A2190" s="3">
        <v>2013</v>
      </c>
      <c r="B2190">
        <v>7</v>
      </c>
      <c r="C2190">
        <v>25</v>
      </c>
      <c r="D2190">
        <v>83</v>
      </c>
      <c r="E2190">
        <v>64</v>
      </c>
      <c r="F2190" s="4">
        <v>0.03</v>
      </c>
    </row>
    <row r="2191" spans="1:6" x14ac:dyDescent="0.3">
      <c r="A2191" s="3">
        <v>2013</v>
      </c>
      <c r="B2191">
        <v>7</v>
      </c>
      <c r="C2191">
        <v>26</v>
      </c>
      <c r="D2191">
        <v>72</v>
      </c>
      <c r="E2191">
        <v>56</v>
      </c>
      <c r="F2191" s="4">
        <v>0.01</v>
      </c>
    </row>
    <row r="2192" spans="1:6" x14ac:dyDescent="0.3">
      <c r="A2192" s="3">
        <v>2013</v>
      </c>
      <c r="B2192">
        <v>7</v>
      </c>
      <c r="C2192">
        <v>27</v>
      </c>
      <c r="D2192">
        <v>64</v>
      </c>
      <c r="E2192">
        <v>53</v>
      </c>
      <c r="F2192" s="4">
        <v>0.02</v>
      </c>
    </row>
    <row r="2193" spans="1:6" x14ac:dyDescent="0.3">
      <c r="A2193" s="3">
        <v>2013</v>
      </c>
      <c r="B2193">
        <v>7</v>
      </c>
      <c r="C2193">
        <v>28</v>
      </c>
      <c r="D2193">
        <v>75</v>
      </c>
      <c r="E2193">
        <v>53</v>
      </c>
      <c r="F2193" s="4">
        <v>0</v>
      </c>
    </row>
    <row r="2194" spans="1:6" x14ac:dyDescent="0.3">
      <c r="A2194" s="3">
        <v>2013</v>
      </c>
      <c r="B2194">
        <v>8</v>
      </c>
      <c r="C2194">
        <v>1</v>
      </c>
      <c r="D2194">
        <v>83</v>
      </c>
      <c r="E2194">
        <v>59</v>
      </c>
      <c r="F2194" s="4">
        <v>0</v>
      </c>
    </row>
    <row r="2195" spans="1:6" x14ac:dyDescent="0.3">
      <c r="A2195" s="3">
        <v>2013</v>
      </c>
      <c r="B2195">
        <v>8</v>
      </c>
      <c r="C2195">
        <v>2</v>
      </c>
      <c r="D2195">
        <v>79</v>
      </c>
      <c r="E2195">
        <v>61</v>
      </c>
      <c r="F2195" s="4">
        <v>0</v>
      </c>
    </row>
    <row r="2196" spans="1:6" x14ac:dyDescent="0.3">
      <c r="A2196" s="3">
        <v>2013</v>
      </c>
      <c r="B2196">
        <v>8</v>
      </c>
      <c r="C2196">
        <v>3</v>
      </c>
      <c r="D2196">
        <v>80</v>
      </c>
      <c r="E2196">
        <v>58</v>
      </c>
      <c r="F2196" s="4">
        <v>0</v>
      </c>
    </row>
    <row r="2197" spans="1:6" x14ac:dyDescent="0.3">
      <c r="A2197" s="3">
        <v>2013</v>
      </c>
      <c r="B2197">
        <v>8</v>
      </c>
      <c r="C2197">
        <v>4</v>
      </c>
      <c r="D2197">
        <v>76</v>
      </c>
      <c r="E2197">
        <v>56</v>
      </c>
      <c r="F2197" s="4">
        <v>0</v>
      </c>
    </row>
    <row r="2198" spans="1:6" x14ac:dyDescent="0.3">
      <c r="A2198" s="3">
        <v>2013</v>
      </c>
      <c r="B2198">
        <v>8</v>
      </c>
      <c r="C2198">
        <v>5</v>
      </c>
      <c r="D2198">
        <v>81</v>
      </c>
      <c r="E2198">
        <v>61</v>
      </c>
      <c r="F2198" s="4">
        <v>0.65</v>
      </c>
    </row>
    <row r="2199" spans="1:6" x14ac:dyDescent="0.3">
      <c r="A2199" s="3">
        <v>2013</v>
      </c>
      <c r="B2199">
        <v>8</v>
      </c>
      <c r="C2199">
        <v>6</v>
      </c>
      <c r="D2199">
        <v>86</v>
      </c>
      <c r="E2199">
        <v>59</v>
      </c>
      <c r="F2199" s="4">
        <v>1.33</v>
      </c>
    </row>
    <row r="2200" spans="1:6" x14ac:dyDescent="0.3">
      <c r="A2200" s="3">
        <v>2013</v>
      </c>
      <c r="B2200">
        <v>8</v>
      </c>
      <c r="C2200">
        <v>7</v>
      </c>
      <c r="D2200">
        <v>77</v>
      </c>
      <c r="E2200">
        <v>62</v>
      </c>
      <c r="F2200" s="4">
        <v>0</v>
      </c>
    </row>
    <row r="2201" spans="1:6" x14ac:dyDescent="0.3">
      <c r="A2201" s="3">
        <v>2013</v>
      </c>
      <c r="B2201">
        <v>8</v>
      </c>
      <c r="C2201">
        <v>8</v>
      </c>
      <c r="D2201">
        <v>75</v>
      </c>
      <c r="E2201">
        <v>58</v>
      </c>
      <c r="F2201" s="4">
        <v>0</v>
      </c>
    </row>
    <row r="2202" spans="1:6" x14ac:dyDescent="0.3">
      <c r="A2202" s="3">
        <v>2013</v>
      </c>
      <c r="B2202">
        <v>8</v>
      </c>
      <c r="C2202">
        <v>9</v>
      </c>
      <c r="D2202">
        <v>76</v>
      </c>
      <c r="E2202">
        <v>60</v>
      </c>
      <c r="F2202" s="4">
        <v>0</v>
      </c>
    </row>
    <row r="2203" spans="1:6" x14ac:dyDescent="0.3">
      <c r="A2203" s="3">
        <v>2013</v>
      </c>
      <c r="B2203">
        <v>8</v>
      </c>
      <c r="C2203">
        <v>10</v>
      </c>
      <c r="D2203">
        <v>77</v>
      </c>
      <c r="E2203">
        <v>62</v>
      </c>
      <c r="F2203" s="4">
        <v>0</v>
      </c>
    </row>
    <row r="2204" spans="1:6" x14ac:dyDescent="0.3">
      <c r="A2204" s="3">
        <v>2013</v>
      </c>
      <c r="B2204">
        <v>8</v>
      </c>
      <c r="C2204">
        <v>11</v>
      </c>
      <c r="D2204">
        <v>80</v>
      </c>
      <c r="E2204">
        <v>65</v>
      </c>
      <c r="F2204" s="4">
        <v>0</v>
      </c>
    </row>
    <row r="2205" spans="1:6" x14ac:dyDescent="0.3">
      <c r="A2205" s="3">
        <v>2013</v>
      </c>
      <c r="B2205">
        <v>8</v>
      </c>
      <c r="C2205">
        <v>12</v>
      </c>
      <c r="D2205">
        <v>80</v>
      </c>
      <c r="E2205">
        <v>63</v>
      </c>
      <c r="F2205" s="4">
        <v>0</v>
      </c>
    </row>
    <row r="2206" spans="1:6" x14ac:dyDescent="0.3">
      <c r="A2206" s="3">
        <v>2013</v>
      </c>
      <c r="B2206">
        <v>8</v>
      </c>
      <c r="C2206">
        <v>13</v>
      </c>
      <c r="D2206">
        <v>76</v>
      </c>
      <c r="E2206">
        <v>57</v>
      </c>
      <c r="F2206" s="4">
        <v>0</v>
      </c>
    </row>
    <row r="2207" spans="1:6" x14ac:dyDescent="0.3">
      <c r="A2207" s="3">
        <v>2013</v>
      </c>
      <c r="B2207">
        <v>8</v>
      </c>
      <c r="C2207">
        <v>14</v>
      </c>
      <c r="D2207">
        <v>78</v>
      </c>
      <c r="E2207">
        <v>58</v>
      </c>
      <c r="F2207" s="4">
        <v>0</v>
      </c>
    </row>
    <row r="2208" spans="1:6" x14ac:dyDescent="0.3">
      <c r="A2208" s="3">
        <v>2013</v>
      </c>
      <c r="B2208">
        <v>8</v>
      </c>
      <c r="C2208">
        <v>15</v>
      </c>
      <c r="D2208">
        <v>79</v>
      </c>
      <c r="E2208">
        <v>59</v>
      </c>
      <c r="F2208" s="4">
        <v>0</v>
      </c>
    </row>
    <row r="2209" spans="1:6" x14ac:dyDescent="0.3">
      <c r="A2209" s="3">
        <v>2013</v>
      </c>
      <c r="B2209">
        <v>8</v>
      </c>
      <c r="C2209">
        <v>16</v>
      </c>
      <c r="D2209">
        <v>80</v>
      </c>
      <c r="E2209">
        <v>61</v>
      </c>
      <c r="F2209" s="4">
        <v>0</v>
      </c>
    </row>
    <row r="2210" spans="1:6" x14ac:dyDescent="0.3">
      <c r="A2210" s="3">
        <v>2013</v>
      </c>
      <c r="B2210">
        <v>8</v>
      </c>
      <c r="C2210">
        <v>17</v>
      </c>
      <c r="D2210">
        <v>82</v>
      </c>
      <c r="E2210">
        <v>60</v>
      </c>
      <c r="F2210" s="4">
        <v>0</v>
      </c>
    </row>
    <row r="2211" spans="1:6" x14ac:dyDescent="0.3">
      <c r="A2211" s="3">
        <v>2013</v>
      </c>
      <c r="B2211">
        <v>8</v>
      </c>
      <c r="C2211">
        <v>18</v>
      </c>
      <c r="D2211">
        <v>83</v>
      </c>
      <c r="E2211">
        <v>62</v>
      </c>
      <c r="F2211" s="4">
        <v>0</v>
      </c>
    </row>
    <row r="2212" spans="1:6" x14ac:dyDescent="0.3">
      <c r="A2212" s="3">
        <v>2013</v>
      </c>
      <c r="B2212">
        <v>8</v>
      </c>
      <c r="C2212">
        <v>19</v>
      </c>
      <c r="D2212">
        <v>88</v>
      </c>
      <c r="E2212">
        <v>69</v>
      </c>
      <c r="F2212" s="4">
        <v>0</v>
      </c>
    </row>
    <row r="2213" spans="1:6" x14ac:dyDescent="0.3">
      <c r="A2213" s="3">
        <v>2013</v>
      </c>
      <c r="B2213">
        <v>8</v>
      </c>
      <c r="C2213">
        <v>20</v>
      </c>
      <c r="D2213">
        <v>90</v>
      </c>
      <c r="E2213">
        <v>71</v>
      </c>
      <c r="F2213" s="4">
        <v>0</v>
      </c>
    </row>
    <row r="2214" spans="1:6" x14ac:dyDescent="0.3">
      <c r="A2214" s="3">
        <v>2013</v>
      </c>
      <c r="B2214">
        <v>8</v>
      </c>
      <c r="C2214">
        <v>22</v>
      </c>
      <c r="D2214">
        <v>87</v>
      </c>
      <c r="E2214">
        <v>68</v>
      </c>
      <c r="F2214" s="4">
        <v>0</v>
      </c>
    </row>
    <row r="2215" spans="1:6" x14ac:dyDescent="0.3">
      <c r="A2215" s="3">
        <v>2013</v>
      </c>
      <c r="B2215">
        <v>8</v>
      </c>
      <c r="C2215">
        <v>23</v>
      </c>
      <c r="D2215">
        <v>88</v>
      </c>
      <c r="E2215">
        <v>64</v>
      </c>
      <c r="F2215" s="4">
        <v>0</v>
      </c>
    </row>
    <row r="2216" spans="1:6" x14ac:dyDescent="0.3">
      <c r="A2216" s="3">
        <v>2013</v>
      </c>
      <c r="B2216">
        <v>8</v>
      </c>
      <c r="C2216">
        <v>24</v>
      </c>
      <c r="D2216">
        <v>90</v>
      </c>
      <c r="E2216">
        <v>71</v>
      </c>
      <c r="F2216" s="4">
        <v>0</v>
      </c>
    </row>
    <row r="2217" spans="1:6" x14ac:dyDescent="0.3">
      <c r="A2217" s="3">
        <v>2013</v>
      </c>
      <c r="B2217">
        <v>8</v>
      </c>
      <c r="C2217">
        <v>25</v>
      </c>
      <c r="D2217">
        <v>96</v>
      </c>
      <c r="E2217">
        <v>80</v>
      </c>
      <c r="F2217" s="4">
        <v>0</v>
      </c>
    </row>
    <row r="2218" spans="1:6" x14ac:dyDescent="0.3">
      <c r="A2218" s="3">
        <v>2013</v>
      </c>
      <c r="B2218">
        <v>8</v>
      </c>
      <c r="C2218">
        <v>26</v>
      </c>
      <c r="D2218">
        <v>97</v>
      </c>
      <c r="E2218">
        <v>80</v>
      </c>
      <c r="F2218" s="4">
        <v>0</v>
      </c>
    </row>
    <row r="2219" spans="1:6" x14ac:dyDescent="0.3">
      <c r="A2219" s="3">
        <v>2013</v>
      </c>
      <c r="B2219">
        <v>8</v>
      </c>
      <c r="C2219">
        <v>27</v>
      </c>
      <c r="D2219">
        <v>96</v>
      </c>
      <c r="E2219">
        <v>79</v>
      </c>
      <c r="F2219" s="4">
        <v>0</v>
      </c>
    </row>
    <row r="2220" spans="1:6" x14ac:dyDescent="0.3">
      <c r="A2220" s="3">
        <v>2013</v>
      </c>
      <c r="B2220">
        <v>8</v>
      </c>
      <c r="C2220">
        <v>28</v>
      </c>
      <c r="D2220">
        <v>92</v>
      </c>
      <c r="E2220">
        <v>73</v>
      </c>
      <c r="F2220" s="4">
        <v>0</v>
      </c>
    </row>
    <row r="2221" spans="1:6" x14ac:dyDescent="0.3">
      <c r="A2221" s="3">
        <v>2013</v>
      </c>
      <c r="B2221">
        <v>8</v>
      </c>
      <c r="C2221">
        <v>29</v>
      </c>
      <c r="D2221">
        <v>95</v>
      </c>
      <c r="E2221">
        <v>75</v>
      </c>
      <c r="F2221" s="4">
        <v>0.03</v>
      </c>
    </row>
    <row r="2222" spans="1:6" x14ac:dyDescent="0.3">
      <c r="A2222" s="3">
        <v>2013</v>
      </c>
      <c r="B2222">
        <v>8</v>
      </c>
      <c r="C2222">
        <v>30</v>
      </c>
      <c r="D2222">
        <v>85</v>
      </c>
      <c r="E2222">
        <v>72</v>
      </c>
      <c r="F2222" s="4">
        <v>0</v>
      </c>
    </row>
    <row r="2223" spans="1:6" x14ac:dyDescent="0.3">
      <c r="A2223" s="3">
        <v>2013</v>
      </c>
      <c r="B2223">
        <v>8</v>
      </c>
      <c r="C2223">
        <v>31</v>
      </c>
      <c r="D2223">
        <v>89</v>
      </c>
      <c r="E2223">
        <v>66</v>
      </c>
      <c r="F2223" s="4">
        <v>0.06</v>
      </c>
    </row>
    <row r="2224" spans="1:6" x14ac:dyDescent="0.3">
      <c r="A2224" s="3">
        <v>2013</v>
      </c>
      <c r="B2224">
        <v>9</v>
      </c>
      <c r="C2224">
        <v>1</v>
      </c>
      <c r="D2224">
        <v>75</v>
      </c>
      <c r="E2224">
        <v>61</v>
      </c>
      <c r="F2224" s="4">
        <v>0</v>
      </c>
    </row>
    <row r="2225" spans="1:6" x14ac:dyDescent="0.3">
      <c r="A2225" s="3">
        <v>2013</v>
      </c>
      <c r="B2225">
        <v>9</v>
      </c>
      <c r="C2225">
        <v>2</v>
      </c>
      <c r="D2225">
        <v>68</v>
      </c>
      <c r="E2225">
        <v>55</v>
      </c>
      <c r="F2225" s="4">
        <v>0</v>
      </c>
    </row>
    <row r="2226" spans="1:6" x14ac:dyDescent="0.3">
      <c r="A2226" s="3">
        <v>2013</v>
      </c>
      <c r="B2226">
        <v>9</v>
      </c>
      <c r="C2226">
        <v>3</v>
      </c>
      <c r="D2226">
        <v>78</v>
      </c>
      <c r="E2226">
        <v>53</v>
      </c>
      <c r="F2226" s="4">
        <v>0</v>
      </c>
    </row>
    <row r="2227" spans="1:6" x14ac:dyDescent="0.3">
      <c r="A2227" s="3">
        <v>2013</v>
      </c>
      <c r="B2227">
        <v>9</v>
      </c>
      <c r="C2227">
        <v>4</v>
      </c>
      <c r="D2227">
        <v>88</v>
      </c>
      <c r="E2227">
        <v>62</v>
      </c>
      <c r="F2227" s="4">
        <v>0</v>
      </c>
    </row>
    <row r="2228" spans="1:6" x14ac:dyDescent="0.3">
      <c r="A2228" s="3">
        <v>2013</v>
      </c>
      <c r="B2228">
        <v>9</v>
      </c>
      <c r="C2228">
        <v>5</v>
      </c>
      <c r="D2228">
        <v>82</v>
      </c>
      <c r="E2228">
        <v>64</v>
      </c>
      <c r="F2228" s="4">
        <v>0</v>
      </c>
    </row>
    <row r="2229" spans="1:6" x14ac:dyDescent="0.3">
      <c r="A2229" s="3">
        <v>2013</v>
      </c>
      <c r="B2229">
        <v>9</v>
      </c>
      <c r="C2229">
        <v>7</v>
      </c>
      <c r="D2229">
        <v>94</v>
      </c>
      <c r="E2229">
        <v>71</v>
      </c>
      <c r="F2229" s="4">
        <v>0</v>
      </c>
    </row>
    <row r="2230" spans="1:6" x14ac:dyDescent="0.3">
      <c r="A2230" s="3">
        <v>2013</v>
      </c>
      <c r="B2230">
        <v>9</v>
      </c>
      <c r="C2230">
        <v>10</v>
      </c>
      <c r="D2230">
        <v>81</v>
      </c>
      <c r="E2230">
        <v>70</v>
      </c>
      <c r="F2230" s="4">
        <v>0.02</v>
      </c>
    </row>
    <row r="2231" spans="1:6" x14ac:dyDescent="0.3">
      <c r="A2231" s="3">
        <v>2013</v>
      </c>
      <c r="B2231">
        <v>9</v>
      </c>
      <c r="C2231">
        <v>11</v>
      </c>
      <c r="D2231">
        <v>86</v>
      </c>
      <c r="E2231">
        <v>66</v>
      </c>
      <c r="F2231" s="4">
        <v>0</v>
      </c>
    </row>
    <row r="2232" spans="1:6" x14ac:dyDescent="0.3">
      <c r="A2232" s="3">
        <v>2013</v>
      </c>
      <c r="B2232">
        <v>9</v>
      </c>
      <c r="C2232">
        <v>12</v>
      </c>
      <c r="D2232">
        <v>76</v>
      </c>
      <c r="E2232">
        <v>57</v>
      </c>
      <c r="F2232" s="4">
        <v>0</v>
      </c>
    </row>
    <row r="2233" spans="1:6" x14ac:dyDescent="0.3">
      <c r="A2233" s="3">
        <v>2013</v>
      </c>
      <c r="B2233">
        <v>9</v>
      </c>
      <c r="C2233">
        <v>13</v>
      </c>
      <c r="D2233">
        <v>70</v>
      </c>
      <c r="E2233">
        <v>49</v>
      </c>
      <c r="F2233" s="4">
        <v>0</v>
      </c>
    </row>
    <row r="2234" spans="1:6" x14ac:dyDescent="0.3">
      <c r="A2234" s="3">
        <v>2013</v>
      </c>
      <c r="B2234">
        <v>9</v>
      </c>
      <c r="C2234">
        <v>14</v>
      </c>
      <c r="D2234">
        <v>73</v>
      </c>
      <c r="E2234">
        <v>51</v>
      </c>
      <c r="F2234" s="4">
        <v>0.47</v>
      </c>
    </row>
    <row r="2235" spans="1:6" x14ac:dyDescent="0.3">
      <c r="A2235" s="3">
        <v>2013</v>
      </c>
      <c r="B2235">
        <v>9</v>
      </c>
      <c r="C2235">
        <v>15</v>
      </c>
      <c r="D2235">
        <v>67</v>
      </c>
      <c r="E2235">
        <v>50</v>
      </c>
      <c r="F2235" s="4">
        <v>0.33</v>
      </c>
    </row>
    <row r="2236" spans="1:6" x14ac:dyDescent="0.3">
      <c r="A2236" s="3">
        <v>2013</v>
      </c>
      <c r="B2236">
        <v>9</v>
      </c>
      <c r="C2236">
        <v>16</v>
      </c>
      <c r="D2236">
        <v>67</v>
      </c>
      <c r="E2236">
        <v>44</v>
      </c>
      <c r="F2236" s="4">
        <v>0</v>
      </c>
    </row>
    <row r="2237" spans="1:6" x14ac:dyDescent="0.3">
      <c r="A2237" s="3">
        <v>2013</v>
      </c>
      <c r="B2237">
        <v>9</v>
      </c>
      <c r="C2237">
        <v>17</v>
      </c>
      <c r="D2237">
        <v>67</v>
      </c>
      <c r="E2237">
        <v>48</v>
      </c>
      <c r="F2237" s="4">
        <v>0.03</v>
      </c>
    </row>
    <row r="2238" spans="1:6" x14ac:dyDescent="0.3">
      <c r="A2238" s="3">
        <v>2013</v>
      </c>
      <c r="B2238">
        <v>9</v>
      </c>
      <c r="C2238">
        <v>18</v>
      </c>
      <c r="D2238">
        <v>75</v>
      </c>
      <c r="E2238">
        <v>60</v>
      </c>
      <c r="F2238" s="4">
        <v>0.14000000000000001</v>
      </c>
    </row>
    <row r="2239" spans="1:6" x14ac:dyDescent="0.3">
      <c r="A2239" s="3">
        <v>2013</v>
      </c>
      <c r="B2239">
        <v>9</v>
      </c>
      <c r="C2239">
        <v>19</v>
      </c>
      <c r="D2239">
        <v>78</v>
      </c>
      <c r="E2239">
        <v>64</v>
      </c>
      <c r="F2239" s="4">
        <v>0.18</v>
      </c>
    </row>
    <row r="2240" spans="1:6" x14ac:dyDescent="0.3">
      <c r="A2240" s="3">
        <v>2013</v>
      </c>
      <c r="B2240">
        <v>9</v>
      </c>
      <c r="C2240">
        <v>20</v>
      </c>
      <c r="D2240">
        <v>66</v>
      </c>
      <c r="E2240">
        <v>51</v>
      </c>
      <c r="F2240" s="4">
        <v>0.04</v>
      </c>
    </row>
    <row r="2241" spans="1:6" x14ac:dyDescent="0.3">
      <c r="A2241" s="3">
        <v>2013</v>
      </c>
      <c r="B2241">
        <v>9</v>
      </c>
      <c r="C2241">
        <v>21</v>
      </c>
      <c r="D2241">
        <v>64</v>
      </c>
      <c r="E2241">
        <v>47</v>
      </c>
      <c r="F2241" s="4">
        <v>0</v>
      </c>
    </row>
    <row r="2242" spans="1:6" x14ac:dyDescent="0.3">
      <c r="A2242" s="3">
        <v>2013</v>
      </c>
      <c r="B2242">
        <v>9</v>
      </c>
      <c r="C2242">
        <v>22</v>
      </c>
      <c r="D2242">
        <v>74</v>
      </c>
      <c r="E2242">
        <v>49</v>
      </c>
      <c r="F2242" s="4">
        <v>0</v>
      </c>
    </row>
    <row r="2243" spans="1:6" x14ac:dyDescent="0.3">
      <c r="A2243" s="3">
        <v>2013</v>
      </c>
      <c r="B2243">
        <v>9</v>
      </c>
      <c r="C2243">
        <v>23</v>
      </c>
      <c r="D2243">
        <v>74</v>
      </c>
      <c r="E2243">
        <v>53</v>
      </c>
      <c r="F2243" s="4">
        <v>0</v>
      </c>
    </row>
    <row r="2244" spans="1:6" x14ac:dyDescent="0.3">
      <c r="A2244" s="3">
        <v>2013</v>
      </c>
      <c r="B2244">
        <v>9</v>
      </c>
      <c r="C2244">
        <v>24</v>
      </c>
      <c r="D2244">
        <v>76</v>
      </c>
      <c r="E2244">
        <v>53</v>
      </c>
      <c r="F2244" s="4">
        <v>0</v>
      </c>
    </row>
    <row r="2245" spans="1:6" x14ac:dyDescent="0.3">
      <c r="A2245" s="3">
        <v>2013</v>
      </c>
      <c r="B2245">
        <v>9</v>
      </c>
      <c r="C2245">
        <v>25</v>
      </c>
      <c r="D2245">
        <v>74</v>
      </c>
      <c r="E2245">
        <v>54</v>
      </c>
      <c r="F2245" s="4">
        <v>0</v>
      </c>
    </row>
    <row r="2246" spans="1:6" x14ac:dyDescent="0.3">
      <c r="A2246" s="3">
        <v>2013</v>
      </c>
      <c r="B2246">
        <v>9</v>
      </c>
      <c r="C2246">
        <v>26</v>
      </c>
      <c r="D2246">
        <v>82</v>
      </c>
      <c r="E2246">
        <v>56</v>
      </c>
      <c r="F2246" s="4">
        <v>0</v>
      </c>
    </row>
    <row r="2247" spans="1:6" x14ac:dyDescent="0.3">
      <c r="A2247" s="3">
        <v>2013</v>
      </c>
      <c r="B2247">
        <v>9</v>
      </c>
      <c r="C2247">
        <v>28</v>
      </c>
      <c r="D2247">
        <v>72</v>
      </c>
      <c r="E2247">
        <v>51</v>
      </c>
      <c r="F2247" s="4">
        <v>0.14000000000000001</v>
      </c>
    </row>
    <row r="2248" spans="1:6" x14ac:dyDescent="0.3">
      <c r="A2248" s="3">
        <v>2013</v>
      </c>
      <c r="B2248">
        <v>9</v>
      </c>
      <c r="C2248">
        <v>29</v>
      </c>
      <c r="D2248">
        <v>77</v>
      </c>
      <c r="E2248">
        <v>48</v>
      </c>
      <c r="F2248" s="4">
        <v>0</v>
      </c>
    </row>
    <row r="2249" spans="1:6" x14ac:dyDescent="0.3">
      <c r="A2249" s="3">
        <v>2013</v>
      </c>
      <c r="B2249">
        <v>9</v>
      </c>
      <c r="C2249">
        <v>30</v>
      </c>
      <c r="D2249">
        <v>80</v>
      </c>
      <c r="E2249">
        <v>58</v>
      </c>
      <c r="F2249" s="4">
        <v>0</v>
      </c>
    </row>
    <row r="2250" spans="1:6" x14ac:dyDescent="0.3">
      <c r="A2250" s="3">
        <v>2013</v>
      </c>
      <c r="B2250">
        <v>10</v>
      </c>
      <c r="C2250">
        <v>1</v>
      </c>
      <c r="D2250">
        <v>77</v>
      </c>
      <c r="E2250">
        <v>53</v>
      </c>
      <c r="F2250" s="4">
        <v>0</v>
      </c>
    </row>
    <row r="2251" spans="1:6" x14ac:dyDescent="0.3">
      <c r="A2251" s="3">
        <v>2013</v>
      </c>
      <c r="B2251">
        <v>10</v>
      </c>
      <c r="C2251">
        <v>2</v>
      </c>
      <c r="D2251">
        <v>77</v>
      </c>
      <c r="E2251">
        <v>48</v>
      </c>
      <c r="F2251" s="4">
        <v>0.9</v>
      </c>
    </row>
    <row r="2252" spans="1:6" x14ac:dyDescent="0.3">
      <c r="A2252" s="3">
        <v>2013</v>
      </c>
      <c r="B2252">
        <v>10</v>
      </c>
      <c r="C2252">
        <v>3</v>
      </c>
      <c r="D2252">
        <v>61</v>
      </c>
      <c r="E2252">
        <v>55</v>
      </c>
      <c r="F2252" s="4">
        <v>0.03</v>
      </c>
    </row>
    <row r="2253" spans="1:6" x14ac:dyDescent="0.3">
      <c r="A2253" s="3">
        <v>2013</v>
      </c>
      <c r="B2253">
        <v>10</v>
      </c>
      <c r="C2253">
        <v>4</v>
      </c>
      <c r="D2253">
        <v>59</v>
      </c>
      <c r="E2253">
        <v>55</v>
      </c>
      <c r="F2253" s="4">
        <v>0.28999999999999998</v>
      </c>
    </row>
    <row r="2254" spans="1:6" x14ac:dyDescent="0.3">
      <c r="A2254" s="3">
        <v>2013</v>
      </c>
      <c r="B2254">
        <v>10</v>
      </c>
      <c r="C2254">
        <v>5</v>
      </c>
      <c r="D2254">
        <v>61</v>
      </c>
      <c r="E2254">
        <v>46</v>
      </c>
      <c r="F2254" s="4">
        <v>0.01</v>
      </c>
    </row>
    <row r="2255" spans="1:6" x14ac:dyDescent="0.3">
      <c r="A2255" s="3">
        <v>2013</v>
      </c>
      <c r="B2255">
        <v>10</v>
      </c>
      <c r="C2255">
        <v>6</v>
      </c>
      <c r="D2255">
        <v>55</v>
      </c>
      <c r="E2255">
        <v>42</v>
      </c>
      <c r="F2255" s="4">
        <v>0.05</v>
      </c>
    </row>
    <row r="2256" spans="1:6" x14ac:dyDescent="0.3">
      <c r="A2256" s="3">
        <v>2013</v>
      </c>
      <c r="B2256">
        <v>10</v>
      </c>
      <c r="C2256">
        <v>7</v>
      </c>
      <c r="D2256">
        <v>67</v>
      </c>
      <c r="E2256">
        <v>43</v>
      </c>
      <c r="F2256" s="4">
        <v>0</v>
      </c>
    </row>
    <row r="2257" spans="1:6" x14ac:dyDescent="0.3">
      <c r="A2257" s="3">
        <v>2013</v>
      </c>
      <c r="B2257">
        <v>10</v>
      </c>
      <c r="C2257">
        <v>8</v>
      </c>
      <c r="D2257">
        <v>77</v>
      </c>
      <c r="E2257">
        <v>50</v>
      </c>
      <c r="F2257" s="4">
        <v>0</v>
      </c>
    </row>
    <row r="2258" spans="1:6" x14ac:dyDescent="0.3">
      <c r="A2258" s="3">
        <v>2013</v>
      </c>
      <c r="B2258">
        <v>10</v>
      </c>
      <c r="C2258">
        <v>9</v>
      </c>
      <c r="D2258">
        <v>76</v>
      </c>
      <c r="E2258">
        <v>56</v>
      </c>
      <c r="F2258" s="4">
        <v>0</v>
      </c>
    </row>
    <row r="2259" spans="1:6" x14ac:dyDescent="0.3">
      <c r="A2259" s="3">
        <v>2013</v>
      </c>
      <c r="B2259">
        <v>10</v>
      </c>
      <c r="C2259">
        <v>10</v>
      </c>
      <c r="D2259">
        <v>78</v>
      </c>
      <c r="E2259">
        <v>52</v>
      </c>
      <c r="F2259" s="4">
        <v>0</v>
      </c>
    </row>
    <row r="2260" spans="1:6" x14ac:dyDescent="0.3">
      <c r="A2260" s="3">
        <v>2013</v>
      </c>
      <c r="B2260">
        <v>10</v>
      </c>
      <c r="C2260">
        <v>11</v>
      </c>
      <c r="D2260">
        <v>75</v>
      </c>
      <c r="E2260">
        <v>57</v>
      </c>
      <c r="F2260" s="4">
        <v>0.04</v>
      </c>
    </row>
    <row r="2261" spans="1:6" x14ac:dyDescent="0.3">
      <c r="A2261" s="3">
        <v>2013</v>
      </c>
      <c r="B2261">
        <v>10</v>
      </c>
      <c r="C2261">
        <v>13</v>
      </c>
      <c r="D2261">
        <v>61</v>
      </c>
      <c r="E2261">
        <v>39</v>
      </c>
      <c r="F2261" s="4">
        <v>0</v>
      </c>
    </row>
    <row r="2262" spans="1:6" x14ac:dyDescent="0.3">
      <c r="A2262" s="3">
        <v>2013</v>
      </c>
      <c r="B2262">
        <v>10</v>
      </c>
      <c r="C2262">
        <v>14</v>
      </c>
      <c r="D2262">
        <v>55</v>
      </c>
      <c r="E2262">
        <v>42</v>
      </c>
      <c r="F2262" s="4">
        <v>0.56000000000000005</v>
      </c>
    </row>
    <row r="2263" spans="1:6" x14ac:dyDescent="0.3">
      <c r="A2263" s="3">
        <v>2013</v>
      </c>
      <c r="B2263">
        <v>10</v>
      </c>
      <c r="C2263">
        <v>15</v>
      </c>
      <c r="D2263">
        <v>55</v>
      </c>
      <c r="E2263">
        <v>46</v>
      </c>
      <c r="F2263" s="4">
        <v>0.62</v>
      </c>
    </row>
    <row r="2264" spans="1:6" x14ac:dyDescent="0.3">
      <c r="A2264" s="3">
        <v>2013</v>
      </c>
      <c r="B2264">
        <v>10</v>
      </c>
      <c r="C2264">
        <v>16</v>
      </c>
      <c r="D2264">
        <v>55</v>
      </c>
      <c r="E2264">
        <v>42</v>
      </c>
      <c r="F2264" s="4">
        <v>0.01</v>
      </c>
    </row>
    <row r="2265" spans="1:6" x14ac:dyDescent="0.3">
      <c r="A2265" s="3">
        <v>2013</v>
      </c>
      <c r="B2265">
        <v>10</v>
      </c>
      <c r="C2265">
        <v>17</v>
      </c>
      <c r="D2265">
        <v>59</v>
      </c>
      <c r="E2265">
        <v>41</v>
      </c>
      <c r="F2265" s="4">
        <v>0.17</v>
      </c>
    </row>
    <row r="2266" spans="1:6" x14ac:dyDescent="0.3">
      <c r="A2266" s="3">
        <v>2013</v>
      </c>
      <c r="B2266">
        <v>10</v>
      </c>
      <c r="C2266">
        <v>18</v>
      </c>
      <c r="D2266">
        <v>53</v>
      </c>
      <c r="E2266">
        <v>38</v>
      </c>
      <c r="F2266" s="4">
        <v>0.02</v>
      </c>
    </row>
    <row r="2267" spans="1:6" x14ac:dyDescent="0.3">
      <c r="A2267" s="3">
        <v>2013</v>
      </c>
      <c r="B2267">
        <v>10</v>
      </c>
      <c r="C2267">
        <v>19</v>
      </c>
      <c r="D2267">
        <v>49</v>
      </c>
      <c r="E2267">
        <v>34</v>
      </c>
      <c r="F2267" s="4">
        <v>0.06</v>
      </c>
    </row>
    <row r="2268" spans="1:6" x14ac:dyDescent="0.3">
      <c r="A2268" s="3">
        <v>2013</v>
      </c>
      <c r="B2268">
        <v>10</v>
      </c>
      <c r="C2268">
        <v>20</v>
      </c>
      <c r="D2268">
        <v>47</v>
      </c>
      <c r="E2268">
        <v>33</v>
      </c>
      <c r="F2268" s="4">
        <v>0.08</v>
      </c>
    </row>
    <row r="2269" spans="1:6" x14ac:dyDescent="0.3">
      <c r="A2269" s="3">
        <v>2013</v>
      </c>
      <c r="B2269">
        <v>10</v>
      </c>
      <c r="C2269">
        <v>23</v>
      </c>
      <c r="D2269">
        <v>39</v>
      </c>
      <c r="E2269">
        <v>33</v>
      </c>
      <c r="F2269" s="4">
        <v>0</v>
      </c>
    </row>
    <row r="2270" spans="1:6" x14ac:dyDescent="0.3">
      <c r="A2270" s="3">
        <v>2013</v>
      </c>
      <c r="B2270">
        <v>10</v>
      </c>
      <c r="C2270">
        <v>24</v>
      </c>
      <c r="D2270">
        <v>44</v>
      </c>
      <c r="E2270">
        <v>33</v>
      </c>
      <c r="F2270" s="4">
        <v>0</v>
      </c>
    </row>
    <row r="2271" spans="1:6" x14ac:dyDescent="0.3">
      <c r="A2271" s="3">
        <v>2013</v>
      </c>
      <c r="B2271">
        <v>10</v>
      </c>
      <c r="C2271">
        <v>25</v>
      </c>
      <c r="D2271">
        <v>58</v>
      </c>
      <c r="E2271">
        <v>28</v>
      </c>
      <c r="F2271" s="4">
        <v>0</v>
      </c>
    </row>
    <row r="2272" spans="1:6" x14ac:dyDescent="0.3">
      <c r="A2272" s="3">
        <v>2013</v>
      </c>
      <c r="B2272">
        <v>10</v>
      </c>
      <c r="C2272">
        <v>26</v>
      </c>
      <c r="D2272">
        <v>50</v>
      </c>
      <c r="E2272">
        <v>36</v>
      </c>
      <c r="F2272" s="4">
        <v>0</v>
      </c>
    </row>
    <row r="2273" spans="1:6" x14ac:dyDescent="0.3">
      <c r="A2273" s="3">
        <v>2013</v>
      </c>
      <c r="B2273">
        <v>10</v>
      </c>
      <c r="C2273">
        <v>27</v>
      </c>
      <c r="D2273">
        <v>58</v>
      </c>
      <c r="E2273">
        <v>31</v>
      </c>
      <c r="F2273" s="4">
        <v>0</v>
      </c>
    </row>
    <row r="2274" spans="1:6" x14ac:dyDescent="0.3">
      <c r="A2274" s="3">
        <v>2013</v>
      </c>
      <c r="B2274">
        <v>10</v>
      </c>
      <c r="C2274">
        <v>28</v>
      </c>
      <c r="D2274">
        <v>44</v>
      </c>
      <c r="E2274">
        <v>31</v>
      </c>
      <c r="F2274" s="4">
        <v>0</v>
      </c>
    </row>
    <row r="2275" spans="1:6" x14ac:dyDescent="0.3">
      <c r="A2275" s="3">
        <v>2013</v>
      </c>
      <c r="B2275">
        <v>10</v>
      </c>
      <c r="C2275">
        <v>29</v>
      </c>
      <c r="D2275">
        <v>42</v>
      </c>
      <c r="E2275">
        <v>32</v>
      </c>
      <c r="F2275" s="4">
        <v>0.03</v>
      </c>
    </row>
    <row r="2276" spans="1:6" x14ac:dyDescent="0.3">
      <c r="A2276" s="3">
        <v>2013</v>
      </c>
      <c r="B2276">
        <v>10</v>
      </c>
      <c r="C2276">
        <v>30</v>
      </c>
      <c r="D2276">
        <v>50</v>
      </c>
      <c r="E2276">
        <v>40</v>
      </c>
      <c r="F2276" s="4">
        <v>0.13</v>
      </c>
    </row>
    <row r="2277" spans="1:6" x14ac:dyDescent="0.3">
      <c r="A2277" s="3">
        <v>2013</v>
      </c>
      <c r="B2277">
        <v>11</v>
      </c>
      <c r="C2277">
        <v>1</v>
      </c>
      <c r="D2277">
        <v>52</v>
      </c>
      <c r="E2277">
        <v>38</v>
      </c>
      <c r="F2277" s="4">
        <v>0</v>
      </c>
    </row>
    <row r="2278" spans="1:6" x14ac:dyDescent="0.3">
      <c r="A2278" s="3">
        <v>2013</v>
      </c>
      <c r="B2278">
        <v>11</v>
      </c>
      <c r="C2278">
        <v>2</v>
      </c>
      <c r="D2278">
        <v>50</v>
      </c>
      <c r="E2278">
        <v>34</v>
      </c>
      <c r="F2278" s="4">
        <v>0</v>
      </c>
    </row>
    <row r="2279" spans="1:6" x14ac:dyDescent="0.3">
      <c r="A2279" s="3">
        <v>2013</v>
      </c>
      <c r="B2279">
        <v>11</v>
      </c>
      <c r="C2279">
        <v>3</v>
      </c>
      <c r="D2279">
        <v>55</v>
      </c>
      <c r="E2279">
        <v>35</v>
      </c>
      <c r="F2279" s="4">
        <v>0</v>
      </c>
    </row>
    <row r="2280" spans="1:6" x14ac:dyDescent="0.3">
      <c r="A2280" s="3">
        <v>2013</v>
      </c>
      <c r="B2280">
        <v>11</v>
      </c>
      <c r="C2280">
        <v>4</v>
      </c>
      <c r="D2280">
        <v>49</v>
      </c>
      <c r="E2280">
        <v>36</v>
      </c>
      <c r="F2280" s="4">
        <v>0.17</v>
      </c>
    </row>
    <row r="2281" spans="1:6" x14ac:dyDescent="0.3">
      <c r="A2281" s="3">
        <v>2013</v>
      </c>
      <c r="B2281">
        <v>11</v>
      </c>
      <c r="C2281">
        <v>5</v>
      </c>
      <c r="D2281">
        <v>45</v>
      </c>
      <c r="E2281">
        <v>30</v>
      </c>
      <c r="F2281" s="4">
        <v>0.18</v>
      </c>
    </row>
    <row r="2282" spans="1:6" x14ac:dyDescent="0.3">
      <c r="A2282" s="3">
        <v>2013</v>
      </c>
      <c r="B2282">
        <v>11</v>
      </c>
      <c r="C2282">
        <v>6</v>
      </c>
      <c r="D2282">
        <v>40</v>
      </c>
      <c r="E2282">
        <v>30</v>
      </c>
      <c r="F2282" s="4">
        <v>0.05</v>
      </c>
    </row>
    <row r="2283" spans="1:6" x14ac:dyDescent="0.3">
      <c r="A2283" s="3">
        <v>2013</v>
      </c>
      <c r="B2283">
        <v>11</v>
      </c>
      <c r="C2283">
        <v>7</v>
      </c>
      <c r="D2283">
        <v>36</v>
      </c>
      <c r="E2283">
        <v>28</v>
      </c>
      <c r="F2283" s="4">
        <v>0</v>
      </c>
    </row>
    <row r="2284" spans="1:6" x14ac:dyDescent="0.3">
      <c r="A2284" s="3">
        <v>2013</v>
      </c>
      <c r="B2284">
        <v>11</v>
      </c>
      <c r="C2284">
        <v>10</v>
      </c>
      <c r="D2284">
        <v>42</v>
      </c>
      <c r="E2284">
        <v>33</v>
      </c>
      <c r="F2284" s="4">
        <v>0</v>
      </c>
    </row>
    <row r="2285" spans="1:6" x14ac:dyDescent="0.3">
      <c r="A2285" s="3">
        <v>2013</v>
      </c>
      <c r="B2285">
        <v>11</v>
      </c>
      <c r="C2285">
        <v>12</v>
      </c>
      <c r="D2285">
        <v>28</v>
      </c>
      <c r="E2285">
        <v>12</v>
      </c>
      <c r="F2285" s="4">
        <v>0</v>
      </c>
    </row>
    <row r="2286" spans="1:6" x14ac:dyDescent="0.3">
      <c r="A2286" s="3">
        <v>2013</v>
      </c>
      <c r="B2286">
        <v>11</v>
      </c>
      <c r="C2286">
        <v>13</v>
      </c>
      <c r="D2286">
        <v>50</v>
      </c>
      <c r="E2286">
        <v>23</v>
      </c>
      <c r="F2286" s="4">
        <v>0</v>
      </c>
    </row>
    <row r="2287" spans="1:6" x14ac:dyDescent="0.3">
      <c r="A2287" s="3">
        <v>2013</v>
      </c>
      <c r="B2287">
        <v>11</v>
      </c>
      <c r="C2287">
        <v>14</v>
      </c>
      <c r="D2287">
        <v>52</v>
      </c>
      <c r="E2287">
        <v>35</v>
      </c>
      <c r="F2287" s="4">
        <v>0</v>
      </c>
    </row>
    <row r="2288" spans="1:6" x14ac:dyDescent="0.3">
      <c r="A2288" s="3">
        <v>2013</v>
      </c>
      <c r="B2288">
        <v>11</v>
      </c>
      <c r="C2288">
        <v>15</v>
      </c>
      <c r="D2288">
        <v>56</v>
      </c>
      <c r="E2288">
        <v>32</v>
      </c>
      <c r="F2288" s="4">
        <v>0</v>
      </c>
    </row>
    <row r="2289" spans="1:6" x14ac:dyDescent="0.3">
      <c r="A2289" s="3">
        <v>2013</v>
      </c>
      <c r="B2289">
        <v>11</v>
      </c>
      <c r="C2289">
        <v>16</v>
      </c>
      <c r="D2289">
        <v>50</v>
      </c>
      <c r="E2289">
        <v>41</v>
      </c>
      <c r="F2289" s="4">
        <v>0.11</v>
      </c>
    </row>
    <row r="2290" spans="1:6" x14ac:dyDescent="0.3">
      <c r="A2290" s="3">
        <v>2013</v>
      </c>
      <c r="B2290">
        <v>11</v>
      </c>
      <c r="C2290">
        <v>17</v>
      </c>
      <c r="D2290">
        <v>46</v>
      </c>
      <c r="E2290">
        <v>32</v>
      </c>
      <c r="F2290" s="4">
        <v>0</v>
      </c>
    </row>
    <row r="2291" spans="1:6" x14ac:dyDescent="0.3">
      <c r="A2291" s="3">
        <v>2013</v>
      </c>
      <c r="B2291">
        <v>11</v>
      </c>
      <c r="C2291">
        <v>18</v>
      </c>
      <c r="D2291">
        <v>36</v>
      </c>
      <c r="E2291">
        <v>25</v>
      </c>
      <c r="F2291" s="4">
        <v>0</v>
      </c>
    </row>
    <row r="2292" spans="1:6" x14ac:dyDescent="0.3">
      <c r="A2292" s="3">
        <v>2013</v>
      </c>
      <c r="B2292">
        <v>11</v>
      </c>
      <c r="C2292">
        <v>19</v>
      </c>
      <c r="D2292">
        <v>47</v>
      </c>
      <c r="E2292">
        <v>23</v>
      </c>
      <c r="F2292" s="4">
        <v>0</v>
      </c>
    </row>
    <row r="2293" spans="1:6" x14ac:dyDescent="0.3">
      <c r="A2293" s="3">
        <v>2013</v>
      </c>
      <c r="B2293">
        <v>11</v>
      </c>
      <c r="C2293">
        <v>20</v>
      </c>
      <c r="D2293">
        <v>45</v>
      </c>
      <c r="E2293">
        <v>37</v>
      </c>
      <c r="F2293" s="4">
        <v>0</v>
      </c>
    </row>
    <row r="2294" spans="1:6" x14ac:dyDescent="0.3">
      <c r="A2294" s="3">
        <v>2013</v>
      </c>
      <c r="B2294">
        <v>11</v>
      </c>
      <c r="C2294">
        <v>21</v>
      </c>
      <c r="D2294">
        <v>39</v>
      </c>
      <c r="E2294">
        <v>25</v>
      </c>
      <c r="F2294" s="4">
        <v>0.01</v>
      </c>
    </row>
    <row r="2295" spans="1:6" x14ac:dyDescent="0.3">
      <c r="A2295" s="3">
        <v>2013</v>
      </c>
      <c r="B2295">
        <v>11</v>
      </c>
      <c r="C2295">
        <v>22</v>
      </c>
      <c r="D2295">
        <v>33</v>
      </c>
      <c r="E2295">
        <v>13</v>
      </c>
      <c r="F2295" s="4">
        <v>0</v>
      </c>
    </row>
    <row r="2296" spans="1:6" x14ac:dyDescent="0.3">
      <c r="A2296" s="3">
        <v>2013</v>
      </c>
      <c r="B2296">
        <v>11</v>
      </c>
      <c r="C2296">
        <v>23</v>
      </c>
      <c r="D2296">
        <v>19</v>
      </c>
      <c r="E2296">
        <v>7</v>
      </c>
      <c r="F2296" s="4">
        <v>0</v>
      </c>
    </row>
    <row r="2297" spans="1:6" x14ac:dyDescent="0.3">
      <c r="A2297" s="3">
        <v>2013</v>
      </c>
      <c r="B2297">
        <v>11</v>
      </c>
      <c r="C2297">
        <v>24</v>
      </c>
      <c r="D2297">
        <v>31</v>
      </c>
      <c r="E2297">
        <v>8</v>
      </c>
      <c r="F2297" s="4">
        <v>0</v>
      </c>
    </row>
    <row r="2298" spans="1:6" x14ac:dyDescent="0.3">
      <c r="A2298" s="3">
        <v>2013</v>
      </c>
      <c r="B2298">
        <v>11</v>
      </c>
      <c r="C2298">
        <v>27</v>
      </c>
      <c r="D2298">
        <v>25</v>
      </c>
      <c r="E2298">
        <v>9</v>
      </c>
      <c r="F2298" s="4">
        <v>0</v>
      </c>
    </row>
    <row r="2299" spans="1:6" x14ac:dyDescent="0.3">
      <c r="A2299" s="3">
        <v>2013</v>
      </c>
      <c r="B2299">
        <v>11</v>
      </c>
      <c r="C2299">
        <v>28</v>
      </c>
      <c r="D2299">
        <v>29</v>
      </c>
      <c r="E2299">
        <v>15</v>
      </c>
      <c r="F2299" s="4">
        <v>0</v>
      </c>
    </row>
    <row r="2300" spans="1:6" x14ac:dyDescent="0.3">
      <c r="A2300" s="3">
        <v>2013</v>
      </c>
      <c r="B2300">
        <v>11</v>
      </c>
      <c r="C2300">
        <v>29</v>
      </c>
      <c r="D2300">
        <v>34</v>
      </c>
      <c r="E2300">
        <v>14</v>
      </c>
      <c r="F2300" s="4">
        <v>0</v>
      </c>
    </row>
    <row r="2301" spans="1:6" x14ac:dyDescent="0.3">
      <c r="A2301" s="3">
        <v>2013</v>
      </c>
      <c r="B2301">
        <v>11</v>
      </c>
      <c r="C2301">
        <v>30</v>
      </c>
      <c r="D2301">
        <v>42</v>
      </c>
      <c r="E2301">
        <v>25</v>
      </c>
      <c r="F2301" s="4">
        <v>0</v>
      </c>
    </row>
    <row r="2302" spans="1:6" x14ac:dyDescent="0.3">
      <c r="A2302" s="3">
        <v>2013</v>
      </c>
      <c r="B2302">
        <v>12</v>
      </c>
      <c r="C2302">
        <v>1</v>
      </c>
      <c r="D2302">
        <v>34</v>
      </c>
      <c r="E2302">
        <v>21</v>
      </c>
      <c r="F2302" s="4">
        <v>0</v>
      </c>
    </row>
    <row r="2303" spans="1:6" x14ac:dyDescent="0.3">
      <c r="A2303" s="3">
        <v>2013</v>
      </c>
      <c r="B2303">
        <v>12</v>
      </c>
      <c r="C2303">
        <v>2</v>
      </c>
      <c r="D2303">
        <v>38</v>
      </c>
      <c r="E2303">
        <v>28</v>
      </c>
      <c r="F2303" s="4">
        <v>0.12</v>
      </c>
    </row>
    <row r="2304" spans="1:6" x14ac:dyDescent="0.3">
      <c r="A2304" s="3">
        <v>2013</v>
      </c>
      <c r="B2304">
        <v>12</v>
      </c>
      <c r="C2304">
        <v>3</v>
      </c>
      <c r="D2304">
        <v>36</v>
      </c>
      <c r="E2304">
        <v>32</v>
      </c>
      <c r="F2304" s="4">
        <v>0.08</v>
      </c>
    </row>
    <row r="2305" spans="1:6" x14ac:dyDescent="0.3">
      <c r="A2305" s="3">
        <v>2013</v>
      </c>
      <c r="B2305">
        <v>12</v>
      </c>
      <c r="C2305">
        <v>4</v>
      </c>
      <c r="D2305">
        <v>32</v>
      </c>
      <c r="E2305">
        <v>14</v>
      </c>
      <c r="F2305" s="4">
        <v>0.52</v>
      </c>
    </row>
    <row r="2306" spans="1:6" x14ac:dyDescent="0.3">
      <c r="A2306" s="3">
        <v>2013</v>
      </c>
      <c r="B2306">
        <v>12</v>
      </c>
      <c r="C2306">
        <v>6</v>
      </c>
      <c r="D2306">
        <v>5</v>
      </c>
      <c r="E2306">
        <v>-7</v>
      </c>
      <c r="F2306" s="4">
        <v>0</v>
      </c>
    </row>
    <row r="2307" spans="1:6" x14ac:dyDescent="0.3">
      <c r="A2307" s="3">
        <v>2013</v>
      </c>
      <c r="B2307">
        <v>12</v>
      </c>
      <c r="C2307">
        <v>7</v>
      </c>
      <c r="D2307">
        <v>1</v>
      </c>
      <c r="E2307">
        <v>-11</v>
      </c>
      <c r="F2307" s="4">
        <v>0</v>
      </c>
    </row>
    <row r="2308" spans="1:6" x14ac:dyDescent="0.3">
      <c r="A2308" s="3">
        <v>2013</v>
      </c>
      <c r="B2308">
        <v>12</v>
      </c>
      <c r="C2308">
        <v>8</v>
      </c>
      <c r="D2308">
        <v>12</v>
      </c>
      <c r="E2308">
        <v>-1</v>
      </c>
      <c r="F2308" s="4">
        <v>7.0000000000000007E-2</v>
      </c>
    </row>
    <row r="2309" spans="1:6" x14ac:dyDescent="0.3">
      <c r="A2309" s="3">
        <v>2013</v>
      </c>
      <c r="B2309">
        <v>12</v>
      </c>
      <c r="C2309">
        <v>10</v>
      </c>
      <c r="D2309">
        <v>13</v>
      </c>
      <c r="E2309">
        <v>2</v>
      </c>
      <c r="F2309" s="4">
        <v>0.06</v>
      </c>
    </row>
    <row r="2310" spans="1:6" x14ac:dyDescent="0.3">
      <c r="A2310" s="3">
        <v>2013</v>
      </c>
      <c r="B2310">
        <v>12</v>
      </c>
      <c r="C2310">
        <v>11</v>
      </c>
      <c r="D2310">
        <v>5</v>
      </c>
      <c r="E2310">
        <v>-8</v>
      </c>
      <c r="F2310" s="4">
        <v>0</v>
      </c>
    </row>
    <row r="2311" spans="1:6" x14ac:dyDescent="0.3">
      <c r="A2311" s="3">
        <v>2013</v>
      </c>
      <c r="B2311">
        <v>12</v>
      </c>
      <c r="C2311">
        <v>13</v>
      </c>
      <c r="D2311">
        <v>17</v>
      </c>
      <c r="E2311">
        <v>11</v>
      </c>
      <c r="F2311" s="4">
        <v>0.02</v>
      </c>
    </row>
    <row r="2312" spans="1:6" x14ac:dyDescent="0.3">
      <c r="A2312" s="3">
        <v>2013</v>
      </c>
      <c r="B2312">
        <v>12</v>
      </c>
      <c r="C2312">
        <v>14</v>
      </c>
      <c r="D2312">
        <v>16</v>
      </c>
      <c r="E2312">
        <v>0</v>
      </c>
      <c r="F2312" s="4">
        <v>0.06</v>
      </c>
    </row>
    <row r="2313" spans="1:6" x14ac:dyDescent="0.3">
      <c r="A2313" s="3">
        <v>2013</v>
      </c>
      <c r="B2313">
        <v>12</v>
      </c>
      <c r="C2313">
        <v>15</v>
      </c>
      <c r="D2313">
        <v>4</v>
      </c>
      <c r="E2313">
        <v>-1</v>
      </c>
      <c r="F2313" s="4">
        <v>0</v>
      </c>
    </row>
    <row r="2314" spans="1:6" x14ac:dyDescent="0.3">
      <c r="A2314" s="3">
        <v>2013</v>
      </c>
      <c r="B2314">
        <v>12</v>
      </c>
      <c r="C2314">
        <v>16</v>
      </c>
      <c r="D2314">
        <v>22</v>
      </c>
      <c r="E2314">
        <v>1</v>
      </c>
      <c r="F2314" s="4">
        <v>0.1</v>
      </c>
    </row>
    <row r="2315" spans="1:6" x14ac:dyDescent="0.3">
      <c r="A2315" s="3">
        <v>2013</v>
      </c>
      <c r="B2315">
        <v>12</v>
      </c>
      <c r="C2315">
        <v>18</v>
      </c>
      <c r="D2315">
        <v>37</v>
      </c>
      <c r="E2315">
        <v>8</v>
      </c>
      <c r="F2315" s="4">
        <v>0</v>
      </c>
    </row>
    <row r="2316" spans="1:6" x14ac:dyDescent="0.3">
      <c r="A2316" s="3">
        <v>2013</v>
      </c>
      <c r="B2316">
        <v>12</v>
      </c>
      <c r="C2316">
        <v>19</v>
      </c>
      <c r="D2316">
        <v>28</v>
      </c>
      <c r="E2316">
        <v>16</v>
      </c>
      <c r="F2316" s="4">
        <v>0.03</v>
      </c>
    </row>
    <row r="2317" spans="1:6" x14ac:dyDescent="0.3">
      <c r="A2317" s="3">
        <v>2013</v>
      </c>
      <c r="B2317">
        <v>12</v>
      </c>
      <c r="C2317">
        <v>20</v>
      </c>
      <c r="D2317">
        <v>20</v>
      </c>
      <c r="E2317">
        <v>15</v>
      </c>
      <c r="F2317" s="4">
        <v>0.02</v>
      </c>
    </row>
    <row r="2318" spans="1:6" x14ac:dyDescent="0.3">
      <c r="A2318" s="3">
        <v>2013</v>
      </c>
      <c r="B2318">
        <v>12</v>
      </c>
      <c r="C2318">
        <v>21</v>
      </c>
      <c r="D2318">
        <v>23</v>
      </c>
      <c r="E2318">
        <v>16</v>
      </c>
      <c r="F2318" s="4">
        <v>0</v>
      </c>
    </row>
    <row r="2319" spans="1:6" x14ac:dyDescent="0.3">
      <c r="A2319" s="3">
        <v>2013</v>
      </c>
      <c r="B2319">
        <v>12</v>
      </c>
      <c r="C2319">
        <v>22</v>
      </c>
      <c r="D2319">
        <v>19</v>
      </c>
      <c r="E2319">
        <v>5</v>
      </c>
      <c r="F2319" s="4">
        <v>0.03</v>
      </c>
    </row>
    <row r="2320" spans="1:6" x14ac:dyDescent="0.3">
      <c r="A2320" s="3">
        <v>2013</v>
      </c>
      <c r="B2320">
        <v>12</v>
      </c>
      <c r="C2320">
        <v>24</v>
      </c>
      <c r="D2320">
        <v>11</v>
      </c>
      <c r="E2320">
        <v>-13</v>
      </c>
      <c r="F2320" s="4">
        <v>0.23</v>
      </c>
    </row>
    <row r="2321" spans="1:6" x14ac:dyDescent="0.3">
      <c r="A2321" s="3">
        <v>2013</v>
      </c>
      <c r="B2321">
        <v>12</v>
      </c>
      <c r="C2321">
        <v>25</v>
      </c>
      <c r="D2321">
        <v>28</v>
      </c>
      <c r="E2321">
        <v>9</v>
      </c>
      <c r="F2321" s="4">
        <v>0.02</v>
      </c>
    </row>
    <row r="2322" spans="1:6" x14ac:dyDescent="0.3">
      <c r="A2322" s="3">
        <v>2013</v>
      </c>
      <c r="B2322">
        <v>12</v>
      </c>
      <c r="C2322">
        <v>26</v>
      </c>
      <c r="D2322">
        <v>26</v>
      </c>
      <c r="E2322">
        <v>11</v>
      </c>
      <c r="F2322" s="4">
        <v>0.01</v>
      </c>
    </row>
    <row r="2323" spans="1:6" x14ac:dyDescent="0.3">
      <c r="A2323" s="3">
        <v>2013</v>
      </c>
      <c r="B2323">
        <v>12</v>
      </c>
      <c r="C2323">
        <v>27</v>
      </c>
      <c r="D2323">
        <v>40</v>
      </c>
      <c r="E2323">
        <v>14</v>
      </c>
      <c r="F2323" s="4">
        <v>0</v>
      </c>
    </row>
    <row r="2324" spans="1:6" x14ac:dyDescent="0.3">
      <c r="A2324" s="3">
        <v>2013</v>
      </c>
      <c r="B2324">
        <v>12</v>
      </c>
      <c r="C2324">
        <v>30</v>
      </c>
      <c r="D2324">
        <v>2</v>
      </c>
      <c r="E2324">
        <v>-11</v>
      </c>
      <c r="F2324" s="4">
        <v>0.09</v>
      </c>
    </row>
    <row r="2325" spans="1:6" x14ac:dyDescent="0.3">
      <c r="A2325" s="3">
        <v>2014</v>
      </c>
      <c r="B2325">
        <v>1</v>
      </c>
      <c r="C2325">
        <v>1</v>
      </c>
      <c r="D2325">
        <v>1</v>
      </c>
      <c r="E2325">
        <v>-8</v>
      </c>
      <c r="F2325" s="4">
        <v>0</v>
      </c>
    </row>
    <row r="2326" spans="1:6" x14ac:dyDescent="0.3">
      <c r="A2326" s="3">
        <v>2014</v>
      </c>
      <c r="B2326">
        <v>1</v>
      </c>
      <c r="C2326">
        <v>2</v>
      </c>
      <c r="D2326">
        <v>4</v>
      </c>
      <c r="E2326">
        <v>-10</v>
      </c>
      <c r="F2326" s="4">
        <v>0</v>
      </c>
    </row>
    <row r="2327" spans="1:6" x14ac:dyDescent="0.3">
      <c r="A2327" s="3">
        <v>2014</v>
      </c>
      <c r="B2327">
        <v>1</v>
      </c>
      <c r="C2327">
        <v>3</v>
      </c>
      <c r="D2327">
        <v>29</v>
      </c>
      <c r="E2327">
        <v>-10</v>
      </c>
      <c r="F2327" s="4">
        <v>0.12</v>
      </c>
    </row>
    <row r="2328" spans="1:6" x14ac:dyDescent="0.3">
      <c r="A2328" s="3">
        <v>2014</v>
      </c>
      <c r="B2328">
        <v>1</v>
      </c>
      <c r="C2328">
        <v>4</v>
      </c>
      <c r="D2328">
        <v>35</v>
      </c>
      <c r="E2328">
        <v>-2</v>
      </c>
      <c r="F2328" s="4">
        <v>0.02</v>
      </c>
    </row>
    <row r="2329" spans="1:6" x14ac:dyDescent="0.3">
      <c r="A2329" s="3">
        <v>2014</v>
      </c>
      <c r="B2329">
        <v>1</v>
      </c>
      <c r="C2329">
        <v>7</v>
      </c>
      <c r="D2329">
        <v>5</v>
      </c>
      <c r="E2329">
        <v>-15</v>
      </c>
      <c r="F2329" s="4">
        <v>0</v>
      </c>
    </row>
    <row r="2330" spans="1:6" x14ac:dyDescent="0.3">
      <c r="A2330" s="3">
        <v>2014</v>
      </c>
      <c r="B2330">
        <v>1</v>
      </c>
      <c r="C2330">
        <v>8</v>
      </c>
      <c r="D2330">
        <v>4</v>
      </c>
      <c r="E2330">
        <v>-11</v>
      </c>
      <c r="F2330" s="4">
        <v>0</v>
      </c>
    </row>
    <row r="2331" spans="1:6" x14ac:dyDescent="0.3">
      <c r="A2331" s="3">
        <v>2014</v>
      </c>
      <c r="B2331">
        <v>1</v>
      </c>
      <c r="C2331">
        <v>9</v>
      </c>
      <c r="D2331">
        <v>20</v>
      </c>
      <c r="E2331">
        <v>-11</v>
      </c>
      <c r="F2331" s="4">
        <v>0</v>
      </c>
    </row>
    <row r="2332" spans="1:6" x14ac:dyDescent="0.3">
      <c r="A2332" s="3">
        <v>2014</v>
      </c>
      <c r="B2332">
        <v>1</v>
      </c>
      <c r="C2332">
        <v>11</v>
      </c>
      <c r="D2332">
        <v>32</v>
      </c>
      <c r="E2332">
        <v>23</v>
      </c>
      <c r="F2332" s="4">
        <v>0</v>
      </c>
    </row>
    <row r="2333" spans="1:6" x14ac:dyDescent="0.3">
      <c r="A2333" s="3">
        <v>2014</v>
      </c>
      <c r="B2333">
        <v>1</v>
      </c>
      <c r="C2333">
        <v>12</v>
      </c>
      <c r="D2333">
        <v>40</v>
      </c>
      <c r="E2333">
        <v>22</v>
      </c>
      <c r="F2333" s="4">
        <v>0</v>
      </c>
    </row>
    <row r="2334" spans="1:6" x14ac:dyDescent="0.3">
      <c r="A2334" s="3">
        <v>2014</v>
      </c>
      <c r="B2334">
        <v>1</v>
      </c>
      <c r="C2334">
        <v>13</v>
      </c>
      <c r="D2334">
        <v>34</v>
      </c>
      <c r="E2334">
        <v>27</v>
      </c>
      <c r="F2334" s="4">
        <v>0.01</v>
      </c>
    </row>
    <row r="2335" spans="1:6" x14ac:dyDescent="0.3">
      <c r="A2335" s="3">
        <v>2014</v>
      </c>
      <c r="B2335">
        <v>1</v>
      </c>
      <c r="C2335">
        <v>14</v>
      </c>
      <c r="D2335">
        <v>28</v>
      </c>
      <c r="E2335">
        <v>7</v>
      </c>
      <c r="F2335" s="4">
        <v>0.26</v>
      </c>
    </row>
    <row r="2336" spans="1:6" x14ac:dyDescent="0.3">
      <c r="A2336" s="3">
        <v>2014</v>
      </c>
      <c r="B2336">
        <v>1</v>
      </c>
      <c r="C2336">
        <v>15</v>
      </c>
      <c r="D2336">
        <v>25</v>
      </c>
      <c r="E2336">
        <v>-1</v>
      </c>
      <c r="F2336" s="4">
        <v>0.03</v>
      </c>
    </row>
    <row r="2337" spans="1:6" x14ac:dyDescent="0.3">
      <c r="A2337" s="3">
        <v>2014</v>
      </c>
      <c r="B2337">
        <v>1</v>
      </c>
      <c r="C2337">
        <v>16</v>
      </c>
      <c r="D2337">
        <v>35</v>
      </c>
      <c r="E2337">
        <v>7</v>
      </c>
      <c r="F2337" s="4">
        <v>0.05</v>
      </c>
    </row>
    <row r="2338" spans="1:6" x14ac:dyDescent="0.3">
      <c r="A2338" s="3">
        <v>2014</v>
      </c>
      <c r="B2338">
        <v>1</v>
      </c>
      <c r="C2338">
        <v>18</v>
      </c>
      <c r="D2338">
        <v>23</v>
      </c>
      <c r="E2338">
        <v>9</v>
      </c>
      <c r="F2338" s="4">
        <v>0.17</v>
      </c>
    </row>
    <row r="2339" spans="1:6" x14ac:dyDescent="0.3">
      <c r="A2339" s="3">
        <v>2014</v>
      </c>
      <c r="B2339">
        <v>1</v>
      </c>
      <c r="C2339">
        <v>19</v>
      </c>
      <c r="D2339">
        <v>39</v>
      </c>
      <c r="E2339">
        <v>17</v>
      </c>
      <c r="F2339" s="4">
        <v>0</v>
      </c>
    </row>
    <row r="2340" spans="1:6" x14ac:dyDescent="0.3">
      <c r="A2340" s="3">
        <v>2014</v>
      </c>
      <c r="B2340">
        <v>1</v>
      </c>
      <c r="C2340">
        <v>20</v>
      </c>
      <c r="D2340">
        <v>31</v>
      </c>
      <c r="E2340">
        <v>-3</v>
      </c>
      <c r="F2340" s="4">
        <v>0.01</v>
      </c>
    </row>
    <row r="2341" spans="1:6" x14ac:dyDescent="0.3">
      <c r="A2341" s="3">
        <v>2014</v>
      </c>
      <c r="B2341">
        <v>1</v>
      </c>
      <c r="C2341">
        <v>21</v>
      </c>
      <c r="D2341">
        <v>6</v>
      </c>
      <c r="E2341">
        <v>-13</v>
      </c>
      <c r="F2341" s="4">
        <v>0.02</v>
      </c>
    </row>
    <row r="2342" spans="1:6" x14ac:dyDescent="0.3">
      <c r="A2342" s="3">
        <v>2014</v>
      </c>
      <c r="B2342">
        <v>1</v>
      </c>
      <c r="C2342">
        <v>22</v>
      </c>
      <c r="D2342">
        <v>8</v>
      </c>
      <c r="E2342">
        <v>-8</v>
      </c>
      <c r="F2342" s="4">
        <v>0.01</v>
      </c>
    </row>
    <row r="2343" spans="1:6" x14ac:dyDescent="0.3">
      <c r="A2343" s="3">
        <v>2014</v>
      </c>
      <c r="B2343">
        <v>1</v>
      </c>
      <c r="C2343">
        <v>23</v>
      </c>
      <c r="D2343">
        <v>2</v>
      </c>
      <c r="E2343">
        <v>-17</v>
      </c>
      <c r="F2343" s="4">
        <v>0</v>
      </c>
    </row>
    <row r="2344" spans="1:6" x14ac:dyDescent="0.3">
      <c r="A2344" s="3">
        <v>2014</v>
      </c>
      <c r="B2344">
        <v>1</v>
      </c>
      <c r="C2344">
        <v>24</v>
      </c>
      <c r="D2344">
        <v>33</v>
      </c>
      <c r="E2344">
        <v>2</v>
      </c>
      <c r="F2344" s="4">
        <v>0.08</v>
      </c>
    </row>
    <row r="2345" spans="1:6" x14ac:dyDescent="0.3">
      <c r="A2345" s="3">
        <v>2014</v>
      </c>
      <c r="B2345">
        <v>1</v>
      </c>
      <c r="C2345">
        <v>25</v>
      </c>
      <c r="D2345">
        <v>24</v>
      </c>
      <c r="E2345">
        <v>2</v>
      </c>
      <c r="F2345" s="4">
        <v>0.11</v>
      </c>
    </row>
    <row r="2346" spans="1:6" x14ac:dyDescent="0.3">
      <c r="A2346" s="3">
        <v>2014</v>
      </c>
      <c r="B2346">
        <v>1</v>
      </c>
      <c r="C2346">
        <v>26</v>
      </c>
      <c r="D2346">
        <v>18</v>
      </c>
      <c r="E2346">
        <v>-8</v>
      </c>
      <c r="F2346" s="4">
        <v>0.09</v>
      </c>
    </row>
    <row r="2347" spans="1:6" x14ac:dyDescent="0.3">
      <c r="A2347" s="3">
        <v>2014</v>
      </c>
      <c r="B2347">
        <v>1</v>
      </c>
      <c r="C2347">
        <v>27</v>
      </c>
      <c r="D2347">
        <v>-6</v>
      </c>
      <c r="E2347">
        <v>-16</v>
      </c>
      <c r="F2347" s="4">
        <v>0</v>
      </c>
    </row>
    <row r="2348" spans="1:6" x14ac:dyDescent="0.3">
      <c r="A2348" s="3">
        <v>2014</v>
      </c>
      <c r="B2348">
        <v>1</v>
      </c>
      <c r="C2348">
        <v>28</v>
      </c>
      <c r="D2348">
        <v>0</v>
      </c>
      <c r="E2348">
        <v>-16</v>
      </c>
      <c r="F2348" s="4">
        <v>0</v>
      </c>
    </row>
    <row r="2349" spans="1:6" x14ac:dyDescent="0.3">
      <c r="A2349" s="3">
        <v>2014</v>
      </c>
      <c r="B2349">
        <v>1</v>
      </c>
      <c r="C2349">
        <v>29</v>
      </c>
      <c r="D2349">
        <v>34</v>
      </c>
      <c r="E2349">
        <v>-6</v>
      </c>
      <c r="F2349" s="4">
        <v>0</v>
      </c>
    </row>
    <row r="2350" spans="1:6" x14ac:dyDescent="0.3">
      <c r="A2350" s="3">
        <v>2014</v>
      </c>
      <c r="B2350">
        <v>1</v>
      </c>
      <c r="C2350">
        <v>30</v>
      </c>
      <c r="D2350">
        <v>28</v>
      </c>
      <c r="E2350">
        <v>-4</v>
      </c>
      <c r="F2350" s="4">
        <v>0.44</v>
      </c>
    </row>
    <row r="2351" spans="1:6" x14ac:dyDescent="0.3">
      <c r="A2351" s="3">
        <v>2014</v>
      </c>
      <c r="B2351">
        <v>1</v>
      </c>
      <c r="C2351">
        <v>31</v>
      </c>
      <c r="D2351">
        <v>9</v>
      </c>
      <c r="E2351">
        <v>-9</v>
      </c>
      <c r="F2351" s="4">
        <v>0</v>
      </c>
    </row>
    <row r="2352" spans="1:6" x14ac:dyDescent="0.3">
      <c r="A2352" s="3">
        <v>2014</v>
      </c>
      <c r="B2352">
        <v>2</v>
      </c>
      <c r="C2352">
        <v>2</v>
      </c>
      <c r="D2352">
        <v>14</v>
      </c>
      <c r="E2352">
        <v>-7</v>
      </c>
      <c r="F2352" s="4">
        <v>0</v>
      </c>
    </row>
    <row r="2353" spans="1:6" x14ac:dyDescent="0.3">
      <c r="A2353" s="3">
        <v>2014</v>
      </c>
      <c r="B2353">
        <v>2</v>
      </c>
      <c r="C2353">
        <v>3</v>
      </c>
      <c r="D2353">
        <v>16</v>
      </c>
      <c r="E2353">
        <v>-1</v>
      </c>
      <c r="F2353" s="4">
        <v>0</v>
      </c>
    </row>
    <row r="2354" spans="1:6" x14ac:dyDescent="0.3">
      <c r="A2354" s="3">
        <v>2014</v>
      </c>
      <c r="B2354">
        <v>2</v>
      </c>
      <c r="C2354">
        <v>4</v>
      </c>
      <c r="D2354">
        <v>11</v>
      </c>
      <c r="E2354">
        <v>-1</v>
      </c>
      <c r="F2354" s="4">
        <v>0</v>
      </c>
    </row>
    <row r="2355" spans="1:6" x14ac:dyDescent="0.3">
      <c r="A2355" s="3">
        <v>2014</v>
      </c>
      <c r="B2355">
        <v>2</v>
      </c>
      <c r="C2355">
        <v>6</v>
      </c>
      <c r="D2355">
        <v>4</v>
      </c>
      <c r="E2355">
        <v>-11</v>
      </c>
      <c r="F2355" s="4">
        <v>0</v>
      </c>
    </row>
    <row r="2356" spans="1:6" x14ac:dyDescent="0.3">
      <c r="A2356" s="3">
        <v>2014</v>
      </c>
      <c r="B2356">
        <v>2</v>
      </c>
      <c r="C2356">
        <v>7</v>
      </c>
      <c r="D2356">
        <v>12</v>
      </c>
      <c r="E2356">
        <v>-5</v>
      </c>
      <c r="F2356" s="4">
        <v>0</v>
      </c>
    </row>
    <row r="2357" spans="1:6" x14ac:dyDescent="0.3">
      <c r="A2357" s="3">
        <v>2014</v>
      </c>
      <c r="B2357">
        <v>2</v>
      </c>
      <c r="C2357">
        <v>9</v>
      </c>
      <c r="D2357">
        <v>9</v>
      </c>
      <c r="E2357">
        <v>-7</v>
      </c>
      <c r="F2357" s="4">
        <v>0</v>
      </c>
    </row>
    <row r="2358" spans="1:6" x14ac:dyDescent="0.3">
      <c r="A2358" s="3">
        <v>2014</v>
      </c>
      <c r="B2358">
        <v>2</v>
      </c>
      <c r="C2358">
        <v>10</v>
      </c>
      <c r="D2358">
        <v>8</v>
      </c>
      <c r="E2358">
        <v>-11</v>
      </c>
      <c r="F2358" s="4">
        <v>0</v>
      </c>
    </row>
    <row r="2359" spans="1:6" x14ac:dyDescent="0.3">
      <c r="A2359" s="3">
        <v>2014</v>
      </c>
      <c r="B2359">
        <v>2</v>
      </c>
      <c r="C2359">
        <v>12</v>
      </c>
      <c r="D2359">
        <v>24</v>
      </c>
      <c r="E2359">
        <v>12</v>
      </c>
      <c r="F2359" s="4">
        <v>0.03</v>
      </c>
    </row>
    <row r="2360" spans="1:6" x14ac:dyDescent="0.3">
      <c r="A2360" s="3">
        <v>2014</v>
      </c>
      <c r="B2360">
        <v>2</v>
      </c>
      <c r="C2360">
        <v>14</v>
      </c>
      <c r="D2360">
        <v>16</v>
      </c>
      <c r="E2360">
        <v>1</v>
      </c>
      <c r="F2360" s="4">
        <v>0</v>
      </c>
    </row>
    <row r="2361" spans="1:6" x14ac:dyDescent="0.3">
      <c r="A2361" s="3">
        <v>2014</v>
      </c>
      <c r="B2361">
        <v>2</v>
      </c>
      <c r="C2361">
        <v>15</v>
      </c>
      <c r="D2361">
        <v>19</v>
      </c>
      <c r="E2361">
        <v>0</v>
      </c>
      <c r="F2361" s="4">
        <v>0.12</v>
      </c>
    </row>
    <row r="2362" spans="1:6" x14ac:dyDescent="0.3">
      <c r="A2362" s="3">
        <v>2014</v>
      </c>
      <c r="B2362">
        <v>2</v>
      </c>
      <c r="C2362">
        <v>16</v>
      </c>
      <c r="D2362">
        <v>22</v>
      </c>
      <c r="E2362">
        <v>4</v>
      </c>
      <c r="F2362" s="4">
        <v>0</v>
      </c>
    </row>
    <row r="2363" spans="1:6" x14ac:dyDescent="0.3">
      <c r="A2363" s="3">
        <v>2014</v>
      </c>
      <c r="B2363">
        <v>2</v>
      </c>
      <c r="C2363">
        <v>17</v>
      </c>
      <c r="D2363">
        <v>29</v>
      </c>
      <c r="E2363">
        <v>18</v>
      </c>
      <c r="F2363" s="4">
        <v>0.32</v>
      </c>
    </row>
    <row r="2364" spans="1:6" x14ac:dyDescent="0.3">
      <c r="A2364" s="3">
        <v>2014</v>
      </c>
      <c r="B2364">
        <v>2</v>
      </c>
      <c r="C2364">
        <v>18</v>
      </c>
      <c r="D2364">
        <v>44</v>
      </c>
      <c r="E2364">
        <v>16</v>
      </c>
      <c r="F2364" s="4">
        <v>0</v>
      </c>
    </row>
    <row r="2365" spans="1:6" x14ac:dyDescent="0.3">
      <c r="A2365" s="3">
        <v>2014</v>
      </c>
      <c r="B2365">
        <v>2</v>
      </c>
      <c r="C2365">
        <v>19</v>
      </c>
      <c r="D2365">
        <v>40</v>
      </c>
      <c r="E2365">
        <v>21</v>
      </c>
      <c r="F2365" s="4">
        <v>0</v>
      </c>
    </row>
    <row r="2366" spans="1:6" x14ac:dyDescent="0.3">
      <c r="A2366" s="3">
        <v>2014</v>
      </c>
      <c r="B2366">
        <v>2</v>
      </c>
      <c r="C2366">
        <v>20</v>
      </c>
      <c r="D2366">
        <v>36</v>
      </c>
      <c r="E2366">
        <v>15</v>
      </c>
      <c r="F2366" s="4">
        <v>0.83</v>
      </c>
    </row>
    <row r="2367" spans="1:6" x14ac:dyDescent="0.3">
      <c r="A2367" s="3">
        <v>2014</v>
      </c>
      <c r="B2367">
        <v>2</v>
      </c>
      <c r="C2367">
        <v>21</v>
      </c>
      <c r="D2367">
        <v>16</v>
      </c>
      <c r="E2367">
        <v>6</v>
      </c>
      <c r="F2367" s="4">
        <v>0.06</v>
      </c>
    </row>
    <row r="2368" spans="1:6" x14ac:dyDescent="0.3">
      <c r="A2368" s="3">
        <v>2014</v>
      </c>
      <c r="B2368">
        <v>2</v>
      </c>
      <c r="C2368">
        <v>22</v>
      </c>
      <c r="D2368">
        <v>14</v>
      </c>
      <c r="E2368">
        <v>4</v>
      </c>
      <c r="F2368" s="4">
        <v>0</v>
      </c>
    </row>
    <row r="2369" spans="1:6" x14ac:dyDescent="0.3">
      <c r="A2369" s="3">
        <v>2014</v>
      </c>
      <c r="B2369">
        <v>2</v>
      </c>
      <c r="C2369">
        <v>23</v>
      </c>
      <c r="D2369">
        <v>17</v>
      </c>
      <c r="E2369">
        <v>1</v>
      </c>
      <c r="F2369" s="4">
        <v>0</v>
      </c>
    </row>
    <row r="2370" spans="1:6" x14ac:dyDescent="0.3">
      <c r="A2370" s="3">
        <v>2014</v>
      </c>
      <c r="B2370">
        <v>2</v>
      </c>
      <c r="C2370">
        <v>24</v>
      </c>
      <c r="D2370">
        <v>14</v>
      </c>
      <c r="E2370">
        <v>-3</v>
      </c>
      <c r="F2370" s="4">
        <v>0.01</v>
      </c>
    </row>
    <row r="2371" spans="1:6" x14ac:dyDescent="0.3">
      <c r="A2371" s="3">
        <v>2014</v>
      </c>
      <c r="B2371">
        <v>2</v>
      </c>
      <c r="C2371">
        <v>27</v>
      </c>
      <c r="D2371">
        <v>1</v>
      </c>
      <c r="E2371">
        <v>-14</v>
      </c>
      <c r="F2371" s="4">
        <v>0</v>
      </c>
    </row>
    <row r="2372" spans="1:6" x14ac:dyDescent="0.3">
      <c r="A2372" s="3">
        <v>2014</v>
      </c>
      <c r="B2372">
        <v>2</v>
      </c>
      <c r="C2372">
        <v>28</v>
      </c>
      <c r="D2372">
        <v>14</v>
      </c>
      <c r="E2372">
        <v>-9</v>
      </c>
      <c r="F2372" s="4">
        <v>0.04</v>
      </c>
    </row>
    <row r="2373" spans="1:6" x14ac:dyDescent="0.3">
      <c r="A2373" s="3">
        <v>2014</v>
      </c>
      <c r="B2373">
        <v>3</v>
      </c>
      <c r="C2373">
        <v>2</v>
      </c>
      <c r="D2373">
        <v>3</v>
      </c>
      <c r="E2373">
        <v>-15</v>
      </c>
      <c r="F2373" s="4">
        <v>0</v>
      </c>
    </row>
    <row r="2374" spans="1:6" x14ac:dyDescent="0.3">
      <c r="A2374" s="3">
        <v>2014</v>
      </c>
      <c r="B2374">
        <v>3</v>
      </c>
      <c r="C2374">
        <v>3</v>
      </c>
      <c r="D2374">
        <v>10</v>
      </c>
      <c r="E2374">
        <v>-10</v>
      </c>
      <c r="F2374" s="4">
        <v>0.02</v>
      </c>
    </row>
    <row r="2375" spans="1:6" x14ac:dyDescent="0.3">
      <c r="A2375" s="3">
        <v>2014</v>
      </c>
      <c r="B2375">
        <v>3</v>
      </c>
      <c r="C2375">
        <v>5</v>
      </c>
      <c r="D2375">
        <v>24</v>
      </c>
      <c r="E2375">
        <v>12</v>
      </c>
      <c r="F2375" s="4">
        <v>0</v>
      </c>
    </row>
    <row r="2376" spans="1:6" x14ac:dyDescent="0.3">
      <c r="A2376" s="3">
        <v>2014</v>
      </c>
      <c r="B2376">
        <v>3</v>
      </c>
      <c r="C2376">
        <v>6</v>
      </c>
      <c r="D2376">
        <v>26</v>
      </c>
      <c r="E2376">
        <v>12</v>
      </c>
      <c r="F2376" s="4">
        <v>0</v>
      </c>
    </row>
    <row r="2377" spans="1:6" x14ac:dyDescent="0.3">
      <c r="A2377" s="3">
        <v>2014</v>
      </c>
      <c r="B2377">
        <v>3</v>
      </c>
      <c r="C2377">
        <v>8</v>
      </c>
      <c r="D2377">
        <v>29</v>
      </c>
      <c r="E2377">
        <v>15</v>
      </c>
      <c r="F2377" s="4">
        <v>0</v>
      </c>
    </row>
    <row r="2378" spans="1:6" x14ac:dyDescent="0.3">
      <c r="A2378" s="3">
        <v>2014</v>
      </c>
      <c r="B2378">
        <v>3</v>
      </c>
      <c r="C2378">
        <v>9</v>
      </c>
      <c r="D2378">
        <v>44</v>
      </c>
      <c r="E2378">
        <v>17</v>
      </c>
      <c r="F2378" s="4">
        <v>0</v>
      </c>
    </row>
    <row r="2379" spans="1:6" x14ac:dyDescent="0.3">
      <c r="A2379" s="3">
        <v>2014</v>
      </c>
      <c r="B2379">
        <v>3</v>
      </c>
      <c r="C2379">
        <v>10</v>
      </c>
      <c r="D2379">
        <v>53</v>
      </c>
      <c r="E2379">
        <v>32</v>
      </c>
      <c r="F2379" s="4">
        <v>0</v>
      </c>
    </row>
    <row r="2380" spans="1:6" x14ac:dyDescent="0.3">
      <c r="A2380" s="3">
        <v>2014</v>
      </c>
      <c r="B2380">
        <v>3</v>
      </c>
      <c r="C2380">
        <v>12</v>
      </c>
      <c r="D2380">
        <v>30</v>
      </c>
      <c r="E2380">
        <v>19</v>
      </c>
      <c r="F2380" s="4">
        <v>0</v>
      </c>
    </row>
    <row r="2381" spans="1:6" x14ac:dyDescent="0.3">
      <c r="A2381" s="3">
        <v>2014</v>
      </c>
      <c r="B2381">
        <v>3</v>
      </c>
      <c r="C2381">
        <v>13</v>
      </c>
      <c r="D2381">
        <v>50</v>
      </c>
      <c r="E2381">
        <v>20</v>
      </c>
      <c r="F2381" s="4">
        <v>0</v>
      </c>
    </row>
    <row r="2382" spans="1:6" x14ac:dyDescent="0.3">
      <c r="A2382" s="3">
        <v>2014</v>
      </c>
      <c r="B2382">
        <v>3</v>
      </c>
      <c r="C2382">
        <v>14</v>
      </c>
      <c r="D2382">
        <v>44</v>
      </c>
      <c r="E2382">
        <v>26</v>
      </c>
      <c r="F2382" s="4">
        <v>0</v>
      </c>
    </row>
    <row r="2383" spans="1:6" x14ac:dyDescent="0.3">
      <c r="A2383" s="3">
        <v>2014</v>
      </c>
      <c r="B2383">
        <v>3</v>
      </c>
      <c r="C2383">
        <v>15</v>
      </c>
      <c r="D2383">
        <v>31</v>
      </c>
      <c r="E2383">
        <v>20</v>
      </c>
      <c r="F2383" s="4">
        <v>0</v>
      </c>
    </row>
    <row r="2384" spans="1:6" x14ac:dyDescent="0.3">
      <c r="A2384" s="3">
        <v>2014</v>
      </c>
      <c r="B2384">
        <v>3</v>
      </c>
      <c r="C2384">
        <v>16</v>
      </c>
      <c r="D2384">
        <v>25</v>
      </c>
      <c r="E2384">
        <v>11</v>
      </c>
      <c r="F2384" s="4">
        <v>0</v>
      </c>
    </row>
    <row r="2385" spans="1:6" x14ac:dyDescent="0.3">
      <c r="A2385" s="3">
        <v>2014</v>
      </c>
      <c r="B2385">
        <v>3</v>
      </c>
      <c r="C2385">
        <v>17</v>
      </c>
      <c r="D2385">
        <v>35</v>
      </c>
      <c r="E2385">
        <v>23</v>
      </c>
      <c r="F2385" s="4">
        <v>0.06</v>
      </c>
    </row>
    <row r="2386" spans="1:6" x14ac:dyDescent="0.3">
      <c r="A2386" s="3">
        <v>2014</v>
      </c>
      <c r="B2386">
        <v>3</v>
      </c>
      <c r="C2386">
        <v>18</v>
      </c>
      <c r="D2386">
        <v>37</v>
      </c>
      <c r="E2386">
        <v>28</v>
      </c>
      <c r="F2386" s="4">
        <v>0.15</v>
      </c>
    </row>
    <row r="2387" spans="1:6" x14ac:dyDescent="0.3">
      <c r="A2387" s="3">
        <v>2014</v>
      </c>
      <c r="B2387">
        <v>3</v>
      </c>
      <c r="C2387">
        <v>19</v>
      </c>
      <c r="D2387">
        <v>36</v>
      </c>
      <c r="E2387">
        <v>26</v>
      </c>
      <c r="F2387" s="4">
        <v>0.06</v>
      </c>
    </row>
    <row r="2388" spans="1:6" x14ac:dyDescent="0.3">
      <c r="A2388" s="3">
        <v>2014</v>
      </c>
      <c r="B2388">
        <v>3</v>
      </c>
      <c r="C2388">
        <v>20</v>
      </c>
      <c r="D2388">
        <v>44</v>
      </c>
      <c r="E2388">
        <v>22</v>
      </c>
      <c r="F2388" s="4">
        <v>0</v>
      </c>
    </row>
    <row r="2389" spans="1:6" x14ac:dyDescent="0.3">
      <c r="A2389" s="3">
        <v>2014</v>
      </c>
      <c r="B2389">
        <v>3</v>
      </c>
      <c r="C2389">
        <v>22</v>
      </c>
      <c r="D2389">
        <v>22</v>
      </c>
      <c r="E2389">
        <v>8</v>
      </c>
      <c r="F2389" s="4">
        <v>0</v>
      </c>
    </row>
    <row r="2390" spans="1:6" x14ac:dyDescent="0.3">
      <c r="A2390" s="3">
        <v>2014</v>
      </c>
      <c r="B2390">
        <v>3</v>
      </c>
      <c r="C2390">
        <v>24</v>
      </c>
      <c r="D2390">
        <v>31</v>
      </c>
      <c r="E2390">
        <v>17</v>
      </c>
      <c r="F2390" s="4">
        <v>0.08</v>
      </c>
    </row>
    <row r="2391" spans="1:6" x14ac:dyDescent="0.3">
      <c r="A2391" s="3">
        <v>2014</v>
      </c>
      <c r="B2391">
        <v>3</v>
      </c>
      <c r="C2391">
        <v>26</v>
      </c>
      <c r="D2391">
        <v>40</v>
      </c>
      <c r="E2391">
        <v>13</v>
      </c>
      <c r="F2391" s="4">
        <v>0</v>
      </c>
    </row>
    <row r="2392" spans="1:6" x14ac:dyDescent="0.3">
      <c r="A2392" s="3">
        <v>2014</v>
      </c>
      <c r="B2392">
        <v>3</v>
      </c>
      <c r="C2392">
        <v>27</v>
      </c>
      <c r="D2392">
        <v>40</v>
      </c>
      <c r="E2392">
        <v>31</v>
      </c>
      <c r="F2392" s="4">
        <v>0.44</v>
      </c>
    </row>
    <row r="2393" spans="1:6" x14ac:dyDescent="0.3">
      <c r="A2393" s="3">
        <v>2014</v>
      </c>
      <c r="B2393">
        <v>3</v>
      </c>
      <c r="C2393">
        <v>28</v>
      </c>
      <c r="D2393">
        <v>38</v>
      </c>
      <c r="E2393">
        <v>27</v>
      </c>
      <c r="F2393" s="4">
        <v>0</v>
      </c>
    </row>
    <row r="2394" spans="1:6" x14ac:dyDescent="0.3">
      <c r="A2394" s="3">
        <v>2014</v>
      </c>
      <c r="B2394">
        <v>3</v>
      </c>
      <c r="C2394">
        <v>29</v>
      </c>
      <c r="D2394">
        <v>43</v>
      </c>
      <c r="E2394">
        <v>22</v>
      </c>
      <c r="F2394" s="4">
        <v>0</v>
      </c>
    </row>
    <row r="2395" spans="1:6" x14ac:dyDescent="0.3">
      <c r="A2395" s="3">
        <v>2014</v>
      </c>
      <c r="B2395">
        <v>3</v>
      </c>
      <c r="C2395">
        <v>30</v>
      </c>
      <c r="D2395">
        <v>60</v>
      </c>
      <c r="E2395">
        <v>36</v>
      </c>
      <c r="F2395" s="4">
        <v>0</v>
      </c>
    </row>
    <row r="2396" spans="1:6" x14ac:dyDescent="0.3">
      <c r="A2396" s="3">
        <v>2014</v>
      </c>
      <c r="B2396">
        <v>3</v>
      </c>
      <c r="C2396">
        <v>31</v>
      </c>
      <c r="D2396">
        <v>58</v>
      </c>
      <c r="E2396">
        <v>29</v>
      </c>
      <c r="F2396" s="4">
        <v>0.01</v>
      </c>
    </row>
    <row r="2397" spans="1:6" x14ac:dyDescent="0.3">
      <c r="A2397" s="3">
        <v>2014</v>
      </c>
      <c r="B2397">
        <v>4</v>
      </c>
      <c r="C2397">
        <v>1</v>
      </c>
      <c r="D2397">
        <v>37</v>
      </c>
      <c r="E2397">
        <v>20</v>
      </c>
      <c r="F2397" s="4">
        <v>0.02</v>
      </c>
    </row>
    <row r="2398" spans="1:6" x14ac:dyDescent="0.3">
      <c r="A2398" s="3">
        <v>2014</v>
      </c>
      <c r="B2398">
        <v>4</v>
      </c>
      <c r="C2398">
        <v>2</v>
      </c>
      <c r="D2398">
        <v>43</v>
      </c>
      <c r="E2398">
        <v>21</v>
      </c>
      <c r="F2398" s="4">
        <v>0</v>
      </c>
    </row>
    <row r="2399" spans="1:6" x14ac:dyDescent="0.3">
      <c r="A2399" s="3">
        <v>2014</v>
      </c>
      <c r="B2399">
        <v>4</v>
      </c>
      <c r="C2399">
        <v>3</v>
      </c>
      <c r="D2399">
        <v>40</v>
      </c>
      <c r="E2399">
        <v>27</v>
      </c>
      <c r="F2399" s="4">
        <v>0.68</v>
      </c>
    </row>
    <row r="2400" spans="1:6" x14ac:dyDescent="0.3">
      <c r="A2400" s="3">
        <v>2014</v>
      </c>
      <c r="B2400">
        <v>4</v>
      </c>
      <c r="C2400">
        <v>4</v>
      </c>
      <c r="D2400">
        <v>40</v>
      </c>
      <c r="E2400">
        <v>25</v>
      </c>
      <c r="F2400" s="4">
        <v>0.11</v>
      </c>
    </row>
    <row r="2401" spans="1:6" x14ac:dyDescent="0.3">
      <c r="A2401" s="3">
        <v>2014</v>
      </c>
      <c r="B2401">
        <v>4</v>
      </c>
      <c r="C2401">
        <v>5</v>
      </c>
      <c r="D2401">
        <v>50</v>
      </c>
      <c r="E2401">
        <v>24</v>
      </c>
      <c r="F2401" s="4">
        <v>0</v>
      </c>
    </row>
    <row r="2402" spans="1:6" x14ac:dyDescent="0.3">
      <c r="A2402" s="3">
        <v>2014</v>
      </c>
      <c r="B2402">
        <v>4</v>
      </c>
      <c r="C2402">
        <v>6</v>
      </c>
      <c r="D2402">
        <v>62</v>
      </c>
      <c r="E2402">
        <v>40</v>
      </c>
      <c r="F2402" s="4">
        <v>0</v>
      </c>
    </row>
    <row r="2403" spans="1:6" x14ac:dyDescent="0.3">
      <c r="A2403" s="3">
        <v>2014</v>
      </c>
      <c r="B2403">
        <v>4</v>
      </c>
      <c r="C2403">
        <v>7</v>
      </c>
      <c r="D2403">
        <v>60</v>
      </c>
      <c r="E2403">
        <v>38</v>
      </c>
      <c r="F2403" s="4">
        <v>0</v>
      </c>
    </row>
    <row r="2404" spans="1:6" x14ac:dyDescent="0.3">
      <c r="A2404" s="3">
        <v>2014</v>
      </c>
      <c r="B2404">
        <v>4</v>
      </c>
      <c r="C2404">
        <v>8</v>
      </c>
      <c r="D2404">
        <v>54</v>
      </c>
      <c r="E2404">
        <v>34</v>
      </c>
      <c r="F2404" s="4">
        <v>0</v>
      </c>
    </row>
    <row r="2405" spans="1:6" x14ac:dyDescent="0.3">
      <c r="A2405" s="3">
        <v>2014</v>
      </c>
      <c r="B2405">
        <v>4</v>
      </c>
      <c r="C2405">
        <v>9</v>
      </c>
      <c r="D2405">
        <v>71</v>
      </c>
      <c r="E2405">
        <v>35</v>
      </c>
      <c r="F2405" s="4">
        <v>0</v>
      </c>
    </row>
    <row r="2406" spans="1:6" x14ac:dyDescent="0.3">
      <c r="A2406" s="3">
        <v>2014</v>
      </c>
      <c r="B2406">
        <v>4</v>
      </c>
      <c r="C2406">
        <v>12</v>
      </c>
      <c r="D2406">
        <v>55</v>
      </c>
      <c r="E2406">
        <v>44</v>
      </c>
      <c r="F2406" s="4">
        <v>0.14000000000000001</v>
      </c>
    </row>
    <row r="2407" spans="1:6" x14ac:dyDescent="0.3">
      <c r="A2407" s="3">
        <v>2014</v>
      </c>
      <c r="B2407">
        <v>4</v>
      </c>
      <c r="C2407">
        <v>13</v>
      </c>
      <c r="D2407">
        <v>44</v>
      </c>
      <c r="E2407">
        <v>32</v>
      </c>
      <c r="F2407" s="4">
        <v>0</v>
      </c>
    </row>
    <row r="2408" spans="1:6" x14ac:dyDescent="0.3">
      <c r="A2408" s="3">
        <v>2014</v>
      </c>
      <c r="B2408">
        <v>4</v>
      </c>
      <c r="C2408">
        <v>14</v>
      </c>
      <c r="D2408">
        <v>38</v>
      </c>
      <c r="E2408">
        <v>24</v>
      </c>
      <c r="F2408" s="4">
        <v>0</v>
      </c>
    </row>
    <row r="2409" spans="1:6" x14ac:dyDescent="0.3">
      <c r="A2409" s="3">
        <v>2014</v>
      </c>
      <c r="B2409">
        <v>4</v>
      </c>
      <c r="C2409">
        <v>15</v>
      </c>
      <c r="D2409">
        <v>36</v>
      </c>
      <c r="E2409">
        <v>18</v>
      </c>
      <c r="F2409" s="4">
        <v>0</v>
      </c>
    </row>
    <row r="2410" spans="1:6" x14ac:dyDescent="0.3">
      <c r="A2410" s="3">
        <v>2014</v>
      </c>
      <c r="B2410">
        <v>4</v>
      </c>
      <c r="C2410">
        <v>16</v>
      </c>
      <c r="D2410">
        <v>37</v>
      </c>
      <c r="E2410">
        <v>28</v>
      </c>
      <c r="F2410" s="4">
        <v>0.68</v>
      </c>
    </row>
    <row r="2411" spans="1:6" x14ac:dyDescent="0.3">
      <c r="A2411" s="3">
        <v>2014</v>
      </c>
      <c r="B2411">
        <v>4</v>
      </c>
      <c r="C2411">
        <v>18</v>
      </c>
      <c r="D2411">
        <v>52</v>
      </c>
      <c r="E2411">
        <v>26</v>
      </c>
      <c r="F2411" s="4">
        <v>0</v>
      </c>
    </row>
    <row r="2412" spans="1:6" x14ac:dyDescent="0.3">
      <c r="A2412" s="3">
        <v>2014</v>
      </c>
      <c r="B2412">
        <v>4</v>
      </c>
      <c r="C2412">
        <v>19</v>
      </c>
      <c r="D2412">
        <v>67</v>
      </c>
      <c r="E2412">
        <v>42</v>
      </c>
      <c r="F2412" s="4">
        <v>0.11</v>
      </c>
    </row>
    <row r="2413" spans="1:6" x14ac:dyDescent="0.3">
      <c r="A2413" s="3">
        <v>2014</v>
      </c>
      <c r="B2413">
        <v>4</v>
      </c>
      <c r="C2413">
        <v>20</v>
      </c>
      <c r="D2413">
        <v>74</v>
      </c>
      <c r="E2413">
        <v>45</v>
      </c>
      <c r="F2413" s="4">
        <v>0.1</v>
      </c>
    </row>
    <row r="2414" spans="1:6" x14ac:dyDescent="0.3">
      <c r="A2414" s="3">
        <v>2014</v>
      </c>
      <c r="B2414">
        <v>4</v>
      </c>
      <c r="C2414">
        <v>21</v>
      </c>
      <c r="D2414">
        <v>68</v>
      </c>
      <c r="E2414">
        <v>44</v>
      </c>
      <c r="F2414" s="4">
        <v>0.2</v>
      </c>
    </row>
    <row r="2415" spans="1:6" x14ac:dyDescent="0.3">
      <c r="A2415" s="3">
        <v>2014</v>
      </c>
      <c r="B2415">
        <v>4</v>
      </c>
      <c r="C2415">
        <v>22</v>
      </c>
      <c r="D2415">
        <v>59</v>
      </c>
      <c r="E2415">
        <v>38</v>
      </c>
      <c r="F2415" s="4">
        <v>0</v>
      </c>
    </row>
    <row r="2416" spans="1:6" x14ac:dyDescent="0.3">
      <c r="A2416" s="3">
        <v>2014</v>
      </c>
      <c r="B2416">
        <v>4</v>
      </c>
      <c r="C2416">
        <v>23</v>
      </c>
      <c r="D2416">
        <v>47</v>
      </c>
      <c r="E2416">
        <v>40</v>
      </c>
      <c r="F2416" s="4">
        <v>0.26</v>
      </c>
    </row>
    <row r="2417" spans="1:6" x14ac:dyDescent="0.3">
      <c r="A2417" s="3">
        <v>2014</v>
      </c>
      <c r="B2417">
        <v>4</v>
      </c>
      <c r="C2417">
        <v>24</v>
      </c>
      <c r="D2417">
        <v>45</v>
      </c>
      <c r="E2417">
        <v>38</v>
      </c>
      <c r="F2417" s="4">
        <v>0.84</v>
      </c>
    </row>
    <row r="2418" spans="1:6" x14ac:dyDescent="0.3">
      <c r="A2418" s="3">
        <v>2014</v>
      </c>
      <c r="B2418">
        <v>4</v>
      </c>
      <c r="C2418">
        <v>25</v>
      </c>
      <c r="D2418">
        <v>64</v>
      </c>
      <c r="E2418">
        <v>36</v>
      </c>
      <c r="F2418" s="4">
        <v>0</v>
      </c>
    </row>
    <row r="2419" spans="1:6" x14ac:dyDescent="0.3">
      <c r="A2419" s="3">
        <v>2014</v>
      </c>
      <c r="B2419">
        <v>4</v>
      </c>
      <c r="C2419">
        <v>26</v>
      </c>
      <c r="D2419">
        <v>55</v>
      </c>
      <c r="E2419">
        <v>37</v>
      </c>
      <c r="F2419" s="4">
        <v>0.04</v>
      </c>
    </row>
    <row r="2420" spans="1:6" x14ac:dyDescent="0.3">
      <c r="A2420" s="3">
        <v>2014</v>
      </c>
      <c r="B2420">
        <v>4</v>
      </c>
      <c r="C2420">
        <v>27</v>
      </c>
      <c r="D2420">
        <v>45</v>
      </c>
      <c r="E2420">
        <v>38</v>
      </c>
      <c r="F2420" s="4">
        <v>1.76</v>
      </c>
    </row>
    <row r="2421" spans="1:6" x14ac:dyDescent="0.3">
      <c r="A2421" s="3">
        <v>2014</v>
      </c>
      <c r="B2421">
        <v>4</v>
      </c>
      <c r="C2421">
        <v>28</v>
      </c>
      <c r="D2421">
        <v>45</v>
      </c>
      <c r="E2421">
        <v>41</v>
      </c>
      <c r="F2421" s="4">
        <v>0.7</v>
      </c>
    </row>
    <row r="2422" spans="1:6" x14ac:dyDescent="0.3">
      <c r="A2422" s="3">
        <v>2014</v>
      </c>
      <c r="B2422">
        <v>4</v>
      </c>
      <c r="C2422">
        <v>29</v>
      </c>
      <c r="D2422">
        <v>42</v>
      </c>
      <c r="E2422">
        <v>34</v>
      </c>
      <c r="F2422" s="4">
        <v>0.6</v>
      </c>
    </row>
    <row r="2423" spans="1:6" x14ac:dyDescent="0.3">
      <c r="A2423" s="3">
        <v>2014</v>
      </c>
      <c r="B2423">
        <v>4</v>
      </c>
      <c r="C2423">
        <v>30</v>
      </c>
      <c r="D2423">
        <v>46</v>
      </c>
      <c r="E2423">
        <v>35</v>
      </c>
      <c r="F2423" s="4">
        <v>0.03</v>
      </c>
    </row>
    <row r="2424" spans="1:6" x14ac:dyDescent="0.3">
      <c r="A2424" s="3">
        <v>2014</v>
      </c>
      <c r="B2424">
        <v>5</v>
      </c>
      <c r="C2424">
        <v>1</v>
      </c>
      <c r="D2424">
        <v>49</v>
      </c>
      <c r="E2424">
        <v>37</v>
      </c>
      <c r="F2424" s="4">
        <v>0.04</v>
      </c>
    </row>
    <row r="2425" spans="1:6" x14ac:dyDescent="0.3">
      <c r="A2425" s="3">
        <v>2014</v>
      </c>
      <c r="B2425">
        <v>5</v>
      </c>
      <c r="C2425">
        <v>3</v>
      </c>
      <c r="D2425">
        <v>59</v>
      </c>
      <c r="E2425">
        <v>43</v>
      </c>
      <c r="F2425" s="4">
        <v>0</v>
      </c>
    </row>
    <row r="2426" spans="1:6" x14ac:dyDescent="0.3">
      <c r="A2426" s="3">
        <v>2014</v>
      </c>
      <c r="B2426">
        <v>5</v>
      </c>
      <c r="C2426">
        <v>4</v>
      </c>
      <c r="D2426">
        <v>57</v>
      </c>
      <c r="E2426">
        <v>36</v>
      </c>
      <c r="F2426" s="4">
        <v>0</v>
      </c>
    </row>
    <row r="2427" spans="1:6" x14ac:dyDescent="0.3">
      <c r="A2427" s="3">
        <v>2014</v>
      </c>
      <c r="B2427">
        <v>5</v>
      </c>
      <c r="C2427">
        <v>5</v>
      </c>
      <c r="D2427">
        <v>64</v>
      </c>
      <c r="E2427">
        <v>50</v>
      </c>
      <c r="F2427" s="4">
        <v>0</v>
      </c>
    </row>
    <row r="2428" spans="1:6" x14ac:dyDescent="0.3">
      <c r="A2428" s="3">
        <v>2014</v>
      </c>
      <c r="B2428">
        <v>5</v>
      </c>
      <c r="C2428">
        <v>6</v>
      </c>
      <c r="D2428">
        <v>65</v>
      </c>
      <c r="E2428">
        <v>47</v>
      </c>
      <c r="F2428" s="4">
        <v>0</v>
      </c>
    </row>
    <row r="2429" spans="1:6" x14ac:dyDescent="0.3">
      <c r="A2429" s="3">
        <v>2014</v>
      </c>
      <c r="B2429">
        <v>5</v>
      </c>
      <c r="C2429">
        <v>7</v>
      </c>
      <c r="D2429">
        <v>65</v>
      </c>
      <c r="E2429">
        <v>51</v>
      </c>
      <c r="F2429" s="4">
        <v>0.04</v>
      </c>
    </row>
    <row r="2430" spans="1:6" x14ac:dyDescent="0.3">
      <c r="A2430" s="3">
        <v>2014</v>
      </c>
      <c r="B2430">
        <v>5</v>
      </c>
      <c r="C2430">
        <v>8</v>
      </c>
      <c r="D2430">
        <v>69</v>
      </c>
      <c r="E2430">
        <v>51</v>
      </c>
      <c r="F2430" s="4">
        <v>0.59</v>
      </c>
    </row>
    <row r="2431" spans="1:6" x14ac:dyDescent="0.3">
      <c r="A2431" s="3">
        <v>2014</v>
      </c>
      <c r="B2431">
        <v>5</v>
      </c>
      <c r="C2431">
        <v>9</v>
      </c>
      <c r="D2431">
        <v>60</v>
      </c>
      <c r="E2431">
        <v>46</v>
      </c>
      <c r="F2431" s="4">
        <v>0</v>
      </c>
    </row>
    <row r="2432" spans="1:6" x14ac:dyDescent="0.3">
      <c r="A2432" s="3">
        <v>2014</v>
      </c>
      <c r="B2432">
        <v>5</v>
      </c>
      <c r="C2432">
        <v>10</v>
      </c>
      <c r="D2432">
        <v>70</v>
      </c>
      <c r="E2432">
        <v>41</v>
      </c>
      <c r="F2432" s="4">
        <v>0.06</v>
      </c>
    </row>
    <row r="2433" spans="1:6" x14ac:dyDescent="0.3">
      <c r="A2433" s="3">
        <v>2014</v>
      </c>
      <c r="B2433">
        <v>5</v>
      </c>
      <c r="C2433">
        <v>11</v>
      </c>
      <c r="D2433">
        <v>68</v>
      </c>
      <c r="E2433">
        <v>48</v>
      </c>
      <c r="F2433" s="4">
        <v>0.63</v>
      </c>
    </row>
    <row r="2434" spans="1:6" x14ac:dyDescent="0.3">
      <c r="A2434" s="3">
        <v>2014</v>
      </c>
      <c r="B2434">
        <v>5</v>
      </c>
      <c r="C2434">
        <v>12</v>
      </c>
      <c r="D2434">
        <v>63</v>
      </c>
      <c r="E2434">
        <v>49</v>
      </c>
      <c r="F2434" s="4">
        <v>0.27</v>
      </c>
    </row>
    <row r="2435" spans="1:6" x14ac:dyDescent="0.3">
      <c r="A2435" s="3">
        <v>2014</v>
      </c>
      <c r="B2435">
        <v>5</v>
      </c>
      <c r="C2435">
        <v>13</v>
      </c>
      <c r="D2435">
        <v>53</v>
      </c>
      <c r="E2435">
        <v>43</v>
      </c>
      <c r="F2435" s="4">
        <v>0</v>
      </c>
    </row>
    <row r="2436" spans="1:6" x14ac:dyDescent="0.3">
      <c r="A2436" s="3">
        <v>2014</v>
      </c>
      <c r="B2436">
        <v>5</v>
      </c>
      <c r="C2436">
        <v>14</v>
      </c>
      <c r="D2436">
        <v>59</v>
      </c>
      <c r="E2436">
        <v>38</v>
      </c>
      <c r="F2436" s="4">
        <v>0</v>
      </c>
    </row>
    <row r="2437" spans="1:6" x14ac:dyDescent="0.3">
      <c r="A2437" s="3">
        <v>2014</v>
      </c>
      <c r="B2437">
        <v>5</v>
      </c>
      <c r="C2437">
        <v>15</v>
      </c>
      <c r="D2437">
        <v>49</v>
      </c>
      <c r="E2437">
        <v>40</v>
      </c>
      <c r="F2437" s="4">
        <v>0</v>
      </c>
    </row>
    <row r="2438" spans="1:6" x14ac:dyDescent="0.3">
      <c r="A2438" s="3">
        <v>2014</v>
      </c>
      <c r="B2438">
        <v>5</v>
      </c>
      <c r="C2438">
        <v>16</v>
      </c>
      <c r="D2438">
        <v>54</v>
      </c>
      <c r="E2438">
        <v>40</v>
      </c>
      <c r="F2438" s="4">
        <v>0</v>
      </c>
    </row>
    <row r="2439" spans="1:6" x14ac:dyDescent="0.3">
      <c r="A2439" s="3">
        <v>2014</v>
      </c>
      <c r="B2439">
        <v>5</v>
      </c>
      <c r="C2439">
        <v>17</v>
      </c>
      <c r="D2439">
        <v>66</v>
      </c>
      <c r="E2439">
        <v>41</v>
      </c>
      <c r="F2439" s="4">
        <v>0</v>
      </c>
    </row>
    <row r="2440" spans="1:6" x14ac:dyDescent="0.3">
      <c r="A2440" s="3">
        <v>2014</v>
      </c>
      <c r="B2440">
        <v>5</v>
      </c>
      <c r="C2440">
        <v>18</v>
      </c>
      <c r="D2440">
        <v>72</v>
      </c>
      <c r="E2440">
        <v>49</v>
      </c>
      <c r="F2440" s="4">
        <v>0</v>
      </c>
    </row>
    <row r="2441" spans="1:6" x14ac:dyDescent="0.3">
      <c r="A2441" s="3">
        <v>2014</v>
      </c>
      <c r="B2441">
        <v>5</v>
      </c>
      <c r="C2441">
        <v>19</v>
      </c>
      <c r="D2441">
        <v>60</v>
      </c>
      <c r="E2441">
        <v>51</v>
      </c>
      <c r="F2441" s="4">
        <v>2.25</v>
      </c>
    </row>
    <row r="2442" spans="1:6" x14ac:dyDescent="0.3">
      <c r="A2442" s="3">
        <v>2014</v>
      </c>
      <c r="B2442">
        <v>5</v>
      </c>
      <c r="C2442">
        <v>20</v>
      </c>
      <c r="D2442">
        <v>78</v>
      </c>
      <c r="E2442">
        <v>50</v>
      </c>
      <c r="F2442" s="4">
        <v>0</v>
      </c>
    </row>
    <row r="2443" spans="1:6" x14ac:dyDescent="0.3">
      <c r="A2443" s="3">
        <v>2014</v>
      </c>
      <c r="B2443">
        <v>5</v>
      </c>
      <c r="C2443">
        <v>21</v>
      </c>
      <c r="D2443">
        <v>66</v>
      </c>
      <c r="E2443">
        <v>51</v>
      </c>
      <c r="F2443" s="4">
        <v>0</v>
      </c>
    </row>
    <row r="2444" spans="1:6" x14ac:dyDescent="0.3">
      <c r="A2444" s="3">
        <v>2014</v>
      </c>
      <c r="B2444">
        <v>5</v>
      </c>
      <c r="C2444">
        <v>22</v>
      </c>
      <c r="D2444">
        <v>71</v>
      </c>
      <c r="E2444">
        <v>47</v>
      </c>
      <c r="F2444" s="4">
        <v>0</v>
      </c>
    </row>
    <row r="2445" spans="1:6" x14ac:dyDescent="0.3">
      <c r="A2445" s="3">
        <v>2014</v>
      </c>
      <c r="B2445">
        <v>5</v>
      </c>
      <c r="C2445">
        <v>23</v>
      </c>
      <c r="D2445">
        <v>75</v>
      </c>
      <c r="E2445">
        <v>50</v>
      </c>
      <c r="F2445" s="4">
        <v>0</v>
      </c>
    </row>
    <row r="2446" spans="1:6" x14ac:dyDescent="0.3">
      <c r="A2446" s="3">
        <v>2014</v>
      </c>
      <c r="B2446">
        <v>5</v>
      </c>
      <c r="C2446">
        <v>24</v>
      </c>
      <c r="D2446">
        <v>80</v>
      </c>
      <c r="E2446">
        <v>58</v>
      </c>
      <c r="F2446" s="4">
        <v>0</v>
      </c>
    </row>
    <row r="2447" spans="1:6" x14ac:dyDescent="0.3">
      <c r="A2447" s="3">
        <v>2014</v>
      </c>
      <c r="B2447">
        <v>5</v>
      </c>
      <c r="C2447">
        <v>25</v>
      </c>
      <c r="D2447">
        <v>79</v>
      </c>
      <c r="E2447">
        <v>56</v>
      </c>
      <c r="F2447" s="4">
        <v>0</v>
      </c>
    </row>
    <row r="2448" spans="1:6" x14ac:dyDescent="0.3">
      <c r="A2448" s="3">
        <v>2014</v>
      </c>
      <c r="B2448">
        <v>5</v>
      </c>
      <c r="C2448">
        <v>26</v>
      </c>
      <c r="D2448">
        <v>82</v>
      </c>
      <c r="E2448">
        <v>66</v>
      </c>
      <c r="F2448" s="4">
        <v>0.01</v>
      </c>
    </row>
    <row r="2449" spans="1:6" x14ac:dyDescent="0.3">
      <c r="A2449" s="3">
        <v>2014</v>
      </c>
      <c r="B2449">
        <v>5</v>
      </c>
      <c r="C2449">
        <v>27</v>
      </c>
      <c r="D2449">
        <v>73</v>
      </c>
      <c r="E2449">
        <v>61</v>
      </c>
      <c r="F2449" s="4">
        <v>0.01</v>
      </c>
    </row>
    <row r="2450" spans="1:6" x14ac:dyDescent="0.3">
      <c r="A2450" s="3">
        <v>2014</v>
      </c>
      <c r="B2450">
        <v>5</v>
      </c>
      <c r="C2450">
        <v>28</v>
      </c>
      <c r="D2450">
        <v>81</v>
      </c>
      <c r="E2450">
        <v>58</v>
      </c>
      <c r="F2450" s="4">
        <v>0</v>
      </c>
    </row>
    <row r="2451" spans="1:6" x14ac:dyDescent="0.3">
      <c r="A2451" s="3">
        <v>2014</v>
      </c>
      <c r="B2451">
        <v>5</v>
      </c>
      <c r="C2451">
        <v>29</v>
      </c>
      <c r="D2451">
        <v>84</v>
      </c>
      <c r="E2451">
        <v>57</v>
      </c>
      <c r="F2451" s="4">
        <v>0</v>
      </c>
    </row>
    <row r="2452" spans="1:6" x14ac:dyDescent="0.3">
      <c r="A2452" s="3">
        <v>2014</v>
      </c>
      <c r="B2452">
        <v>5</v>
      </c>
      <c r="C2452">
        <v>30</v>
      </c>
      <c r="D2452">
        <v>87</v>
      </c>
      <c r="E2452">
        <v>64</v>
      </c>
      <c r="F2452" s="4">
        <v>0</v>
      </c>
    </row>
    <row r="2453" spans="1:6" x14ac:dyDescent="0.3">
      <c r="A2453" s="3">
        <v>2014</v>
      </c>
      <c r="B2453">
        <v>5</v>
      </c>
      <c r="C2453">
        <v>31</v>
      </c>
      <c r="D2453">
        <v>86</v>
      </c>
      <c r="E2453">
        <v>68</v>
      </c>
      <c r="F2453" s="4">
        <v>0.65</v>
      </c>
    </row>
    <row r="2454" spans="1:6" x14ac:dyDescent="0.3">
      <c r="A2454" s="3">
        <v>2014</v>
      </c>
      <c r="B2454">
        <v>6</v>
      </c>
      <c r="C2454">
        <v>1</v>
      </c>
      <c r="D2454">
        <v>72</v>
      </c>
      <c r="E2454">
        <v>65</v>
      </c>
      <c r="F2454" s="4">
        <v>2.37</v>
      </c>
    </row>
    <row r="2455" spans="1:6" x14ac:dyDescent="0.3">
      <c r="A2455" s="3">
        <v>2014</v>
      </c>
      <c r="B2455">
        <v>6</v>
      </c>
      <c r="C2455">
        <v>2</v>
      </c>
      <c r="D2455">
        <v>80</v>
      </c>
      <c r="E2455">
        <v>60</v>
      </c>
      <c r="F2455" s="4">
        <v>0.02</v>
      </c>
    </row>
    <row r="2456" spans="1:6" x14ac:dyDescent="0.3">
      <c r="A2456" s="3">
        <v>2014</v>
      </c>
      <c r="B2456">
        <v>6</v>
      </c>
      <c r="C2456">
        <v>3</v>
      </c>
      <c r="D2456">
        <v>75</v>
      </c>
      <c r="E2456">
        <v>56</v>
      </c>
      <c r="F2456" s="4">
        <v>0</v>
      </c>
    </row>
    <row r="2457" spans="1:6" x14ac:dyDescent="0.3">
      <c r="A2457" s="3">
        <v>2014</v>
      </c>
      <c r="B2457">
        <v>6</v>
      </c>
      <c r="C2457">
        <v>4</v>
      </c>
      <c r="D2457">
        <v>81</v>
      </c>
      <c r="E2457">
        <v>61</v>
      </c>
      <c r="F2457" s="4">
        <v>0</v>
      </c>
    </row>
    <row r="2458" spans="1:6" x14ac:dyDescent="0.3">
      <c r="A2458" s="3">
        <v>2014</v>
      </c>
      <c r="B2458">
        <v>6</v>
      </c>
      <c r="C2458">
        <v>5</v>
      </c>
      <c r="D2458">
        <v>78</v>
      </c>
      <c r="E2458">
        <v>63</v>
      </c>
      <c r="F2458" s="4">
        <v>0.03</v>
      </c>
    </row>
    <row r="2459" spans="1:6" x14ac:dyDescent="0.3">
      <c r="A2459" s="3">
        <v>2014</v>
      </c>
      <c r="B2459">
        <v>6</v>
      </c>
      <c r="C2459">
        <v>7</v>
      </c>
      <c r="D2459">
        <v>67</v>
      </c>
      <c r="E2459">
        <v>51</v>
      </c>
      <c r="F2459" s="4">
        <v>0.89</v>
      </c>
    </row>
    <row r="2460" spans="1:6" x14ac:dyDescent="0.3">
      <c r="A2460" s="3">
        <v>2014</v>
      </c>
      <c r="B2460">
        <v>6</v>
      </c>
      <c r="C2460">
        <v>8</v>
      </c>
      <c r="D2460">
        <v>71</v>
      </c>
      <c r="E2460">
        <v>49</v>
      </c>
      <c r="F2460" s="4">
        <v>0</v>
      </c>
    </row>
    <row r="2461" spans="1:6" x14ac:dyDescent="0.3">
      <c r="A2461" s="3">
        <v>2014</v>
      </c>
      <c r="B2461">
        <v>6</v>
      </c>
      <c r="C2461">
        <v>10</v>
      </c>
      <c r="D2461">
        <v>77</v>
      </c>
      <c r="E2461">
        <v>55</v>
      </c>
      <c r="F2461" s="4">
        <v>0</v>
      </c>
    </row>
    <row r="2462" spans="1:6" x14ac:dyDescent="0.3">
      <c r="A2462" s="3">
        <v>2014</v>
      </c>
      <c r="B2462">
        <v>6</v>
      </c>
      <c r="C2462">
        <v>11</v>
      </c>
      <c r="D2462">
        <v>81</v>
      </c>
      <c r="E2462">
        <v>61</v>
      </c>
      <c r="F2462" s="4">
        <v>0.18</v>
      </c>
    </row>
    <row r="2463" spans="1:6" x14ac:dyDescent="0.3">
      <c r="A2463" s="3">
        <v>2014</v>
      </c>
      <c r="B2463">
        <v>6</v>
      </c>
      <c r="C2463">
        <v>12</v>
      </c>
      <c r="D2463">
        <v>66</v>
      </c>
      <c r="E2463">
        <v>54</v>
      </c>
      <c r="F2463" s="4">
        <v>0</v>
      </c>
    </row>
    <row r="2464" spans="1:6" x14ac:dyDescent="0.3">
      <c r="A2464" s="3">
        <v>2014</v>
      </c>
      <c r="B2464">
        <v>6</v>
      </c>
      <c r="C2464">
        <v>13</v>
      </c>
      <c r="D2464">
        <v>76</v>
      </c>
      <c r="E2464">
        <v>51</v>
      </c>
      <c r="F2464" s="4">
        <v>0</v>
      </c>
    </row>
    <row r="2465" spans="1:6" x14ac:dyDescent="0.3">
      <c r="A2465" s="3">
        <v>2014</v>
      </c>
      <c r="B2465">
        <v>6</v>
      </c>
      <c r="C2465">
        <v>14</v>
      </c>
      <c r="D2465">
        <v>66</v>
      </c>
      <c r="E2465">
        <v>58</v>
      </c>
      <c r="F2465" s="4">
        <v>1.6</v>
      </c>
    </row>
    <row r="2466" spans="1:6" x14ac:dyDescent="0.3">
      <c r="A2466" s="3">
        <v>2014</v>
      </c>
      <c r="B2466">
        <v>6</v>
      </c>
      <c r="C2466">
        <v>15</v>
      </c>
      <c r="D2466">
        <v>76</v>
      </c>
      <c r="E2466">
        <v>57</v>
      </c>
      <c r="F2466" s="4">
        <v>0.64</v>
      </c>
    </row>
    <row r="2467" spans="1:6" x14ac:dyDescent="0.3">
      <c r="A2467" s="3">
        <v>2014</v>
      </c>
      <c r="B2467">
        <v>6</v>
      </c>
      <c r="C2467">
        <v>16</v>
      </c>
      <c r="D2467">
        <v>85</v>
      </c>
      <c r="E2467">
        <v>63</v>
      </c>
      <c r="F2467" s="4">
        <v>0.38</v>
      </c>
    </row>
    <row r="2468" spans="1:6" x14ac:dyDescent="0.3">
      <c r="A2468" s="3">
        <v>2014</v>
      </c>
      <c r="B2468">
        <v>6</v>
      </c>
      <c r="C2468">
        <v>17</v>
      </c>
      <c r="D2468">
        <v>82</v>
      </c>
      <c r="E2468">
        <v>62</v>
      </c>
      <c r="F2468" s="4">
        <v>0.01</v>
      </c>
    </row>
    <row r="2469" spans="1:6" x14ac:dyDescent="0.3">
      <c r="A2469" s="3">
        <v>2014</v>
      </c>
      <c r="B2469">
        <v>6</v>
      </c>
      <c r="C2469">
        <v>18</v>
      </c>
      <c r="D2469">
        <v>81</v>
      </c>
      <c r="E2469">
        <v>69</v>
      </c>
      <c r="F2469" s="4">
        <v>0.51</v>
      </c>
    </row>
    <row r="2470" spans="1:6" x14ac:dyDescent="0.3">
      <c r="A2470" s="3">
        <v>2014</v>
      </c>
      <c r="B2470">
        <v>6</v>
      </c>
      <c r="C2470">
        <v>19</v>
      </c>
      <c r="D2470">
        <v>74</v>
      </c>
      <c r="E2470">
        <v>65</v>
      </c>
      <c r="F2470" s="4">
        <v>4.13</v>
      </c>
    </row>
    <row r="2471" spans="1:6" x14ac:dyDescent="0.3">
      <c r="A2471" s="3">
        <v>2014</v>
      </c>
      <c r="B2471">
        <v>6</v>
      </c>
      <c r="C2471">
        <v>21</v>
      </c>
      <c r="D2471">
        <v>85</v>
      </c>
      <c r="E2471">
        <v>67</v>
      </c>
      <c r="F2471" s="4">
        <v>0</v>
      </c>
    </row>
    <row r="2472" spans="1:6" x14ac:dyDescent="0.3">
      <c r="A2472" s="3">
        <v>2014</v>
      </c>
      <c r="B2472">
        <v>6</v>
      </c>
      <c r="C2472">
        <v>22</v>
      </c>
      <c r="D2472">
        <v>77</v>
      </c>
      <c r="E2472">
        <v>66</v>
      </c>
      <c r="F2472" s="4">
        <v>0.09</v>
      </c>
    </row>
    <row r="2473" spans="1:6" x14ac:dyDescent="0.3">
      <c r="A2473" s="3">
        <v>2014</v>
      </c>
      <c r="B2473">
        <v>6</v>
      </c>
      <c r="C2473">
        <v>23</v>
      </c>
      <c r="D2473">
        <v>83</v>
      </c>
      <c r="E2473">
        <v>66</v>
      </c>
      <c r="F2473" s="4">
        <v>0</v>
      </c>
    </row>
    <row r="2474" spans="1:6" x14ac:dyDescent="0.3">
      <c r="A2474" s="3">
        <v>2014</v>
      </c>
      <c r="B2474">
        <v>6</v>
      </c>
      <c r="C2474">
        <v>24</v>
      </c>
      <c r="D2474">
        <v>84</v>
      </c>
      <c r="E2474">
        <v>64</v>
      </c>
      <c r="F2474" s="4">
        <v>0</v>
      </c>
    </row>
    <row r="2475" spans="1:6" x14ac:dyDescent="0.3">
      <c r="A2475" s="3">
        <v>2014</v>
      </c>
      <c r="B2475">
        <v>6</v>
      </c>
      <c r="C2475">
        <v>25</v>
      </c>
      <c r="D2475">
        <v>72</v>
      </c>
      <c r="E2475">
        <v>56</v>
      </c>
      <c r="F2475" s="4">
        <v>0</v>
      </c>
    </row>
    <row r="2476" spans="1:6" x14ac:dyDescent="0.3">
      <c r="A2476" s="3">
        <v>2014</v>
      </c>
      <c r="B2476">
        <v>6</v>
      </c>
      <c r="C2476">
        <v>26</v>
      </c>
      <c r="D2476">
        <v>81</v>
      </c>
      <c r="E2476">
        <v>58</v>
      </c>
      <c r="F2476" s="4">
        <v>0</v>
      </c>
    </row>
    <row r="2477" spans="1:6" x14ac:dyDescent="0.3">
      <c r="A2477" s="3">
        <v>2014</v>
      </c>
      <c r="B2477">
        <v>6</v>
      </c>
      <c r="C2477">
        <v>28</v>
      </c>
      <c r="D2477">
        <v>83</v>
      </c>
      <c r="E2477">
        <v>69</v>
      </c>
      <c r="F2477" s="4">
        <v>0.5</v>
      </c>
    </row>
    <row r="2478" spans="1:6" x14ac:dyDescent="0.3">
      <c r="A2478" s="3">
        <v>2014</v>
      </c>
      <c r="B2478">
        <v>6</v>
      </c>
      <c r="C2478">
        <v>29</v>
      </c>
      <c r="D2478">
        <v>85</v>
      </c>
      <c r="E2478">
        <v>64</v>
      </c>
      <c r="F2478" s="4">
        <v>0.01</v>
      </c>
    </row>
    <row r="2479" spans="1:6" x14ac:dyDescent="0.3">
      <c r="A2479" s="3">
        <v>2014</v>
      </c>
      <c r="B2479">
        <v>7</v>
      </c>
      <c r="C2479">
        <v>1</v>
      </c>
      <c r="D2479">
        <v>75</v>
      </c>
      <c r="E2479">
        <v>55</v>
      </c>
      <c r="F2479" s="4">
        <v>0.15</v>
      </c>
    </row>
    <row r="2480" spans="1:6" x14ac:dyDescent="0.3">
      <c r="A2480" s="3">
        <v>2014</v>
      </c>
      <c r="B2480">
        <v>7</v>
      </c>
      <c r="C2480">
        <v>2</v>
      </c>
      <c r="D2480">
        <v>74</v>
      </c>
      <c r="E2480">
        <v>54</v>
      </c>
      <c r="F2480" s="4">
        <v>0.01</v>
      </c>
    </row>
    <row r="2481" spans="1:6" x14ac:dyDescent="0.3">
      <c r="A2481" s="3">
        <v>2014</v>
      </c>
      <c r="B2481">
        <v>7</v>
      </c>
      <c r="C2481">
        <v>3</v>
      </c>
      <c r="D2481">
        <v>78</v>
      </c>
      <c r="E2481">
        <v>58</v>
      </c>
      <c r="F2481" s="4">
        <v>0</v>
      </c>
    </row>
    <row r="2482" spans="1:6" x14ac:dyDescent="0.3">
      <c r="A2482" s="3">
        <v>2014</v>
      </c>
      <c r="B2482">
        <v>7</v>
      </c>
      <c r="C2482">
        <v>4</v>
      </c>
      <c r="D2482">
        <v>78</v>
      </c>
      <c r="E2482">
        <v>60</v>
      </c>
      <c r="F2482" s="4">
        <v>0</v>
      </c>
    </row>
    <row r="2483" spans="1:6" x14ac:dyDescent="0.3">
      <c r="A2483" s="3">
        <v>2014</v>
      </c>
      <c r="B2483">
        <v>7</v>
      </c>
      <c r="C2483">
        <v>5</v>
      </c>
      <c r="D2483">
        <v>84</v>
      </c>
      <c r="E2483">
        <v>65</v>
      </c>
      <c r="F2483" s="4">
        <v>0</v>
      </c>
    </row>
    <row r="2484" spans="1:6" x14ac:dyDescent="0.3">
      <c r="A2484" s="3">
        <v>2014</v>
      </c>
      <c r="B2484">
        <v>7</v>
      </c>
      <c r="C2484">
        <v>6</v>
      </c>
      <c r="D2484">
        <v>90</v>
      </c>
      <c r="E2484">
        <v>69</v>
      </c>
      <c r="F2484" s="4">
        <v>0.13</v>
      </c>
    </row>
    <row r="2485" spans="1:6" x14ac:dyDescent="0.3">
      <c r="A2485" s="3">
        <v>2014</v>
      </c>
      <c r="B2485">
        <v>7</v>
      </c>
      <c r="C2485">
        <v>7</v>
      </c>
      <c r="D2485">
        <v>87</v>
      </c>
      <c r="E2485">
        <v>65</v>
      </c>
      <c r="F2485" s="4">
        <v>0.37</v>
      </c>
    </row>
    <row r="2486" spans="1:6" x14ac:dyDescent="0.3">
      <c r="A2486" s="3">
        <v>2014</v>
      </c>
      <c r="B2486">
        <v>7</v>
      </c>
      <c r="C2486">
        <v>8</v>
      </c>
      <c r="D2486">
        <v>77</v>
      </c>
      <c r="E2486">
        <v>62</v>
      </c>
      <c r="F2486" s="4">
        <v>0</v>
      </c>
    </row>
    <row r="2487" spans="1:6" x14ac:dyDescent="0.3">
      <c r="A2487" s="3">
        <v>2014</v>
      </c>
      <c r="B2487">
        <v>7</v>
      </c>
      <c r="C2487">
        <v>9</v>
      </c>
      <c r="D2487">
        <v>79</v>
      </c>
      <c r="E2487">
        <v>58</v>
      </c>
      <c r="F2487" s="4">
        <v>0</v>
      </c>
    </row>
    <row r="2488" spans="1:6" x14ac:dyDescent="0.3">
      <c r="A2488" s="3">
        <v>2014</v>
      </c>
      <c r="B2488">
        <v>7</v>
      </c>
      <c r="C2488">
        <v>10</v>
      </c>
      <c r="D2488">
        <v>85</v>
      </c>
      <c r="E2488">
        <v>61</v>
      </c>
      <c r="F2488" s="4">
        <v>0</v>
      </c>
    </row>
    <row r="2489" spans="1:6" x14ac:dyDescent="0.3">
      <c r="A2489" s="3">
        <v>2014</v>
      </c>
      <c r="B2489">
        <v>7</v>
      </c>
      <c r="C2489">
        <v>11</v>
      </c>
      <c r="D2489">
        <v>81</v>
      </c>
      <c r="E2489">
        <v>65</v>
      </c>
      <c r="F2489" s="4">
        <v>1.03</v>
      </c>
    </row>
    <row r="2490" spans="1:6" x14ac:dyDescent="0.3">
      <c r="A2490" s="3">
        <v>2014</v>
      </c>
      <c r="B2490">
        <v>7</v>
      </c>
      <c r="C2490">
        <v>12</v>
      </c>
      <c r="D2490">
        <v>80</v>
      </c>
      <c r="E2490">
        <v>68</v>
      </c>
      <c r="F2490" s="4">
        <v>0.06</v>
      </c>
    </row>
    <row r="2491" spans="1:6" x14ac:dyDescent="0.3">
      <c r="A2491" s="3">
        <v>2014</v>
      </c>
      <c r="B2491">
        <v>7</v>
      </c>
      <c r="C2491">
        <v>13</v>
      </c>
      <c r="D2491">
        <v>78</v>
      </c>
      <c r="E2491">
        <v>63</v>
      </c>
      <c r="F2491" s="4">
        <v>0</v>
      </c>
    </row>
    <row r="2492" spans="1:6" x14ac:dyDescent="0.3">
      <c r="A2492" s="3">
        <v>2014</v>
      </c>
      <c r="B2492">
        <v>7</v>
      </c>
      <c r="C2492">
        <v>14</v>
      </c>
      <c r="D2492">
        <v>65</v>
      </c>
      <c r="E2492">
        <v>56</v>
      </c>
      <c r="F2492" s="4">
        <v>7.0000000000000007E-2</v>
      </c>
    </row>
    <row r="2493" spans="1:6" x14ac:dyDescent="0.3">
      <c r="A2493" s="3">
        <v>2014</v>
      </c>
      <c r="B2493">
        <v>7</v>
      </c>
      <c r="C2493">
        <v>16</v>
      </c>
      <c r="D2493">
        <v>77</v>
      </c>
      <c r="E2493">
        <v>55</v>
      </c>
      <c r="F2493" s="4">
        <v>0</v>
      </c>
    </row>
    <row r="2494" spans="1:6" x14ac:dyDescent="0.3">
      <c r="A2494" s="3">
        <v>2014</v>
      </c>
      <c r="B2494">
        <v>7</v>
      </c>
      <c r="C2494">
        <v>17</v>
      </c>
      <c r="D2494">
        <v>79</v>
      </c>
      <c r="E2494">
        <v>59</v>
      </c>
      <c r="F2494" s="4">
        <v>0</v>
      </c>
    </row>
    <row r="2495" spans="1:6" x14ac:dyDescent="0.3">
      <c r="A2495" s="3">
        <v>2014</v>
      </c>
      <c r="B2495">
        <v>7</v>
      </c>
      <c r="C2495">
        <v>18</v>
      </c>
      <c r="D2495">
        <v>79</v>
      </c>
      <c r="E2495">
        <v>60</v>
      </c>
      <c r="F2495" s="4">
        <v>0</v>
      </c>
    </row>
    <row r="2496" spans="1:6" x14ac:dyDescent="0.3">
      <c r="A2496" s="3">
        <v>2014</v>
      </c>
      <c r="B2496">
        <v>7</v>
      </c>
      <c r="C2496">
        <v>19</v>
      </c>
      <c r="D2496">
        <v>79</v>
      </c>
      <c r="E2496">
        <v>67</v>
      </c>
      <c r="F2496" s="4">
        <v>0</v>
      </c>
    </row>
    <row r="2497" spans="1:6" x14ac:dyDescent="0.3">
      <c r="A2497" s="3">
        <v>2014</v>
      </c>
      <c r="B2497">
        <v>7</v>
      </c>
      <c r="C2497">
        <v>20</v>
      </c>
      <c r="D2497">
        <v>87</v>
      </c>
      <c r="E2497">
        <v>70</v>
      </c>
      <c r="F2497" s="4">
        <v>0</v>
      </c>
    </row>
    <row r="2498" spans="1:6" x14ac:dyDescent="0.3">
      <c r="A2498" s="3">
        <v>2014</v>
      </c>
      <c r="B2498">
        <v>7</v>
      </c>
      <c r="C2498">
        <v>21</v>
      </c>
      <c r="D2498">
        <v>92</v>
      </c>
      <c r="E2498">
        <v>74</v>
      </c>
      <c r="F2498" s="4">
        <v>0</v>
      </c>
    </row>
    <row r="2499" spans="1:6" x14ac:dyDescent="0.3">
      <c r="A2499" s="3">
        <v>2014</v>
      </c>
      <c r="B2499">
        <v>7</v>
      </c>
      <c r="C2499">
        <v>22</v>
      </c>
      <c r="D2499">
        <v>86</v>
      </c>
      <c r="E2499">
        <v>70</v>
      </c>
      <c r="F2499" s="4">
        <v>0</v>
      </c>
    </row>
    <row r="2500" spans="1:6" x14ac:dyDescent="0.3">
      <c r="A2500" s="3">
        <v>2014</v>
      </c>
      <c r="B2500">
        <v>7</v>
      </c>
      <c r="C2500">
        <v>23</v>
      </c>
      <c r="D2500">
        <v>84</v>
      </c>
      <c r="E2500">
        <v>61</v>
      </c>
      <c r="F2500" s="4">
        <v>0</v>
      </c>
    </row>
    <row r="2501" spans="1:6" x14ac:dyDescent="0.3">
      <c r="A2501" s="3">
        <v>2014</v>
      </c>
      <c r="B2501">
        <v>7</v>
      </c>
      <c r="C2501">
        <v>24</v>
      </c>
      <c r="D2501">
        <v>82</v>
      </c>
      <c r="E2501">
        <v>63</v>
      </c>
      <c r="F2501" s="4">
        <v>0</v>
      </c>
    </row>
    <row r="2502" spans="1:6" x14ac:dyDescent="0.3">
      <c r="A2502" s="3">
        <v>2014</v>
      </c>
      <c r="B2502">
        <v>7</v>
      </c>
      <c r="C2502">
        <v>25</v>
      </c>
      <c r="D2502">
        <v>81</v>
      </c>
      <c r="E2502">
        <v>64</v>
      </c>
      <c r="F2502" s="4">
        <v>0.42</v>
      </c>
    </row>
    <row r="2503" spans="1:6" x14ac:dyDescent="0.3">
      <c r="A2503" s="3">
        <v>2014</v>
      </c>
      <c r="B2503">
        <v>7</v>
      </c>
      <c r="C2503">
        <v>26</v>
      </c>
      <c r="D2503">
        <v>86</v>
      </c>
      <c r="E2503">
        <v>71</v>
      </c>
      <c r="F2503" s="4">
        <v>0</v>
      </c>
    </row>
    <row r="2504" spans="1:6" x14ac:dyDescent="0.3">
      <c r="A2504" s="3">
        <v>2014</v>
      </c>
      <c r="B2504">
        <v>7</v>
      </c>
      <c r="C2504">
        <v>27</v>
      </c>
      <c r="D2504">
        <v>78</v>
      </c>
      <c r="E2504">
        <v>65</v>
      </c>
      <c r="F2504" s="4">
        <v>0.03</v>
      </c>
    </row>
    <row r="2505" spans="1:6" x14ac:dyDescent="0.3">
      <c r="A2505" s="3">
        <v>2014</v>
      </c>
      <c r="B2505">
        <v>7</v>
      </c>
      <c r="C2505">
        <v>28</v>
      </c>
      <c r="D2505">
        <v>77</v>
      </c>
      <c r="E2505">
        <v>63</v>
      </c>
      <c r="F2505" s="4">
        <v>0</v>
      </c>
    </row>
    <row r="2506" spans="1:6" x14ac:dyDescent="0.3">
      <c r="A2506" s="3">
        <v>2014</v>
      </c>
      <c r="B2506">
        <v>7</v>
      </c>
      <c r="C2506">
        <v>29</v>
      </c>
      <c r="D2506">
        <v>81</v>
      </c>
      <c r="E2506">
        <v>59</v>
      </c>
      <c r="F2506" s="4">
        <v>0</v>
      </c>
    </row>
    <row r="2507" spans="1:6" x14ac:dyDescent="0.3">
      <c r="A2507" s="3">
        <v>2014</v>
      </c>
      <c r="B2507">
        <v>7</v>
      </c>
      <c r="C2507">
        <v>30</v>
      </c>
      <c r="D2507">
        <v>83</v>
      </c>
      <c r="E2507">
        <v>60</v>
      </c>
      <c r="F2507" s="4">
        <v>0</v>
      </c>
    </row>
    <row r="2508" spans="1:6" x14ac:dyDescent="0.3">
      <c r="A2508" s="3">
        <v>2014</v>
      </c>
      <c r="B2508">
        <v>7</v>
      </c>
      <c r="C2508">
        <v>31</v>
      </c>
      <c r="D2508">
        <v>84</v>
      </c>
      <c r="E2508">
        <v>63</v>
      </c>
      <c r="F2508" s="4">
        <v>0</v>
      </c>
    </row>
    <row r="2509" spans="1:6" x14ac:dyDescent="0.3">
      <c r="A2509" s="3">
        <v>2014</v>
      </c>
      <c r="B2509">
        <v>8</v>
      </c>
      <c r="C2509">
        <v>1</v>
      </c>
      <c r="D2509">
        <v>87</v>
      </c>
      <c r="E2509">
        <v>65</v>
      </c>
      <c r="F2509" s="4">
        <v>0</v>
      </c>
    </row>
    <row r="2510" spans="1:6" x14ac:dyDescent="0.3">
      <c r="A2510" s="3">
        <v>2014</v>
      </c>
      <c r="B2510">
        <v>8</v>
      </c>
      <c r="C2510">
        <v>3</v>
      </c>
      <c r="D2510">
        <v>88</v>
      </c>
      <c r="E2510">
        <v>68</v>
      </c>
      <c r="F2510" s="4">
        <v>0.67</v>
      </c>
    </row>
    <row r="2511" spans="1:6" x14ac:dyDescent="0.3">
      <c r="A2511" s="3">
        <v>2014</v>
      </c>
      <c r="B2511">
        <v>8</v>
      </c>
      <c r="C2511">
        <v>4</v>
      </c>
      <c r="D2511">
        <v>81</v>
      </c>
      <c r="E2511">
        <v>68</v>
      </c>
      <c r="F2511" s="4">
        <v>0</v>
      </c>
    </row>
    <row r="2512" spans="1:6" x14ac:dyDescent="0.3">
      <c r="A2512" s="3">
        <v>2014</v>
      </c>
      <c r="B2512">
        <v>8</v>
      </c>
      <c r="C2512">
        <v>5</v>
      </c>
      <c r="D2512">
        <v>81</v>
      </c>
      <c r="E2512">
        <v>62</v>
      </c>
      <c r="F2512" s="4">
        <v>0</v>
      </c>
    </row>
    <row r="2513" spans="1:6" x14ac:dyDescent="0.3">
      <c r="A2513" s="3">
        <v>2014</v>
      </c>
      <c r="B2513">
        <v>8</v>
      </c>
      <c r="C2513">
        <v>6</v>
      </c>
      <c r="D2513">
        <v>82</v>
      </c>
      <c r="E2513">
        <v>62</v>
      </c>
      <c r="F2513" s="4">
        <v>0</v>
      </c>
    </row>
    <row r="2514" spans="1:6" x14ac:dyDescent="0.3">
      <c r="A2514" s="3">
        <v>2014</v>
      </c>
      <c r="B2514">
        <v>8</v>
      </c>
      <c r="C2514">
        <v>7</v>
      </c>
      <c r="D2514">
        <v>83</v>
      </c>
      <c r="E2514">
        <v>65</v>
      </c>
      <c r="F2514" s="4">
        <v>0</v>
      </c>
    </row>
    <row r="2515" spans="1:6" x14ac:dyDescent="0.3">
      <c r="A2515" s="3">
        <v>2014</v>
      </c>
      <c r="B2515">
        <v>8</v>
      </c>
      <c r="C2515">
        <v>8</v>
      </c>
      <c r="D2515">
        <v>83</v>
      </c>
      <c r="E2515">
        <v>67</v>
      </c>
      <c r="F2515" s="4">
        <v>0</v>
      </c>
    </row>
    <row r="2516" spans="1:6" x14ac:dyDescent="0.3">
      <c r="A2516" s="3">
        <v>2014</v>
      </c>
      <c r="B2516">
        <v>8</v>
      </c>
      <c r="C2516">
        <v>10</v>
      </c>
      <c r="D2516">
        <v>84</v>
      </c>
      <c r="E2516">
        <v>68</v>
      </c>
      <c r="F2516" s="4">
        <v>0.15</v>
      </c>
    </row>
    <row r="2517" spans="1:6" x14ac:dyDescent="0.3">
      <c r="A2517" s="3">
        <v>2014</v>
      </c>
      <c r="B2517">
        <v>8</v>
      </c>
      <c r="C2517">
        <v>11</v>
      </c>
      <c r="D2517">
        <v>78</v>
      </c>
      <c r="E2517">
        <v>62</v>
      </c>
      <c r="F2517" s="4">
        <v>0.04</v>
      </c>
    </row>
    <row r="2518" spans="1:6" x14ac:dyDescent="0.3">
      <c r="A2518" s="3">
        <v>2014</v>
      </c>
      <c r="B2518">
        <v>8</v>
      </c>
      <c r="C2518">
        <v>12</v>
      </c>
      <c r="D2518">
        <v>80</v>
      </c>
      <c r="E2518">
        <v>57</v>
      </c>
      <c r="F2518" s="4">
        <v>0</v>
      </c>
    </row>
    <row r="2519" spans="1:6" x14ac:dyDescent="0.3">
      <c r="A2519" s="3">
        <v>2014</v>
      </c>
      <c r="B2519">
        <v>8</v>
      </c>
      <c r="C2519">
        <v>13</v>
      </c>
      <c r="D2519">
        <v>83</v>
      </c>
      <c r="E2519">
        <v>63</v>
      </c>
      <c r="F2519" s="4">
        <v>0</v>
      </c>
    </row>
    <row r="2520" spans="1:6" x14ac:dyDescent="0.3">
      <c r="A2520" s="3">
        <v>2014</v>
      </c>
      <c r="B2520">
        <v>8</v>
      </c>
      <c r="C2520">
        <v>14</v>
      </c>
      <c r="D2520">
        <v>80</v>
      </c>
      <c r="E2520">
        <v>59</v>
      </c>
      <c r="F2520" s="4">
        <v>0</v>
      </c>
    </row>
    <row r="2521" spans="1:6" x14ac:dyDescent="0.3">
      <c r="A2521" s="3">
        <v>2014</v>
      </c>
      <c r="B2521">
        <v>8</v>
      </c>
      <c r="C2521">
        <v>15</v>
      </c>
      <c r="D2521">
        <v>85</v>
      </c>
      <c r="E2521">
        <v>64</v>
      </c>
      <c r="F2521" s="4">
        <v>0</v>
      </c>
    </row>
    <row r="2522" spans="1:6" x14ac:dyDescent="0.3">
      <c r="A2522" s="3">
        <v>2014</v>
      </c>
      <c r="B2522">
        <v>8</v>
      </c>
      <c r="C2522">
        <v>16</v>
      </c>
      <c r="D2522">
        <v>86</v>
      </c>
      <c r="E2522">
        <v>67</v>
      </c>
      <c r="F2522" s="4">
        <v>0.08</v>
      </c>
    </row>
    <row r="2523" spans="1:6" x14ac:dyDescent="0.3">
      <c r="A2523" s="3">
        <v>2014</v>
      </c>
      <c r="B2523">
        <v>8</v>
      </c>
      <c r="C2523">
        <v>17</v>
      </c>
      <c r="D2523">
        <v>81</v>
      </c>
      <c r="E2523">
        <v>68</v>
      </c>
      <c r="F2523" s="4">
        <v>0.27</v>
      </c>
    </row>
    <row r="2524" spans="1:6" x14ac:dyDescent="0.3">
      <c r="A2524" s="3">
        <v>2014</v>
      </c>
      <c r="B2524">
        <v>8</v>
      </c>
      <c r="C2524">
        <v>18</v>
      </c>
      <c r="D2524">
        <v>87</v>
      </c>
      <c r="E2524">
        <v>67</v>
      </c>
      <c r="F2524" s="4">
        <v>0.01</v>
      </c>
    </row>
    <row r="2525" spans="1:6" x14ac:dyDescent="0.3">
      <c r="A2525" s="3">
        <v>2014</v>
      </c>
      <c r="B2525">
        <v>8</v>
      </c>
      <c r="C2525">
        <v>19</v>
      </c>
      <c r="D2525">
        <v>81</v>
      </c>
      <c r="E2525">
        <v>65</v>
      </c>
      <c r="F2525" s="4">
        <v>0</v>
      </c>
    </row>
    <row r="2526" spans="1:6" x14ac:dyDescent="0.3">
      <c r="A2526" s="3">
        <v>2014</v>
      </c>
      <c r="B2526">
        <v>8</v>
      </c>
      <c r="C2526">
        <v>20</v>
      </c>
      <c r="D2526">
        <v>83</v>
      </c>
      <c r="E2526">
        <v>65</v>
      </c>
      <c r="F2526" s="4">
        <v>0</v>
      </c>
    </row>
    <row r="2527" spans="1:6" x14ac:dyDescent="0.3">
      <c r="A2527" s="3">
        <v>2014</v>
      </c>
      <c r="B2527">
        <v>8</v>
      </c>
      <c r="C2527">
        <v>21</v>
      </c>
      <c r="D2527">
        <v>85</v>
      </c>
      <c r="E2527">
        <v>70</v>
      </c>
      <c r="F2527" s="4">
        <v>7.0000000000000007E-2</v>
      </c>
    </row>
    <row r="2528" spans="1:6" x14ac:dyDescent="0.3">
      <c r="A2528" s="3">
        <v>2014</v>
      </c>
      <c r="B2528">
        <v>8</v>
      </c>
      <c r="C2528">
        <v>22</v>
      </c>
      <c r="D2528">
        <v>79</v>
      </c>
      <c r="E2528">
        <v>70</v>
      </c>
      <c r="F2528" s="4">
        <v>0</v>
      </c>
    </row>
    <row r="2529" spans="1:6" x14ac:dyDescent="0.3">
      <c r="A2529" s="3">
        <v>2014</v>
      </c>
      <c r="B2529">
        <v>8</v>
      </c>
      <c r="C2529">
        <v>24</v>
      </c>
      <c r="D2529">
        <v>89</v>
      </c>
      <c r="E2529">
        <v>73</v>
      </c>
      <c r="F2529" s="4">
        <v>0.14000000000000001</v>
      </c>
    </row>
    <row r="2530" spans="1:6" x14ac:dyDescent="0.3">
      <c r="A2530" s="3">
        <v>2014</v>
      </c>
      <c r="B2530">
        <v>8</v>
      </c>
      <c r="C2530">
        <v>25</v>
      </c>
      <c r="D2530">
        <v>79</v>
      </c>
      <c r="E2530">
        <v>64</v>
      </c>
      <c r="F2530" s="4">
        <v>0</v>
      </c>
    </row>
    <row r="2531" spans="1:6" x14ac:dyDescent="0.3">
      <c r="A2531" s="3">
        <v>2014</v>
      </c>
      <c r="B2531">
        <v>8</v>
      </c>
      <c r="C2531">
        <v>28</v>
      </c>
      <c r="D2531">
        <v>72</v>
      </c>
      <c r="E2531">
        <v>61</v>
      </c>
      <c r="F2531" s="4">
        <v>0.02</v>
      </c>
    </row>
    <row r="2532" spans="1:6" x14ac:dyDescent="0.3">
      <c r="A2532" s="3">
        <v>2014</v>
      </c>
      <c r="B2532">
        <v>8</v>
      </c>
      <c r="C2532">
        <v>29</v>
      </c>
      <c r="D2532">
        <v>80</v>
      </c>
      <c r="E2532">
        <v>66</v>
      </c>
      <c r="F2532" s="4">
        <v>0.68</v>
      </c>
    </row>
    <row r="2533" spans="1:6" x14ac:dyDescent="0.3">
      <c r="A2533" s="3">
        <v>2014</v>
      </c>
      <c r="B2533">
        <v>8</v>
      </c>
      <c r="C2533">
        <v>30</v>
      </c>
      <c r="D2533">
        <v>77</v>
      </c>
      <c r="E2533">
        <v>64</v>
      </c>
      <c r="F2533" s="4">
        <v>0.3</v>
      </c>
    </row>
    <row r="2534" spans="1:6" x14ac:dyDescent="0.3">
      <c r="A2534" s="3">
        <v>2014</v>
      </c>
      <c r="B2534">
        <v>8</v>
      </c>
      <c r="C2534">
        <v>31</v>
      </c>
      <c r="D2534">
        <v>85</v>
      </c>
      <c r="E2534">
        <v>62</v>
      </c>
      <c r="F2534" s="4">
        <v>0.47</v>
      </c>
    </row>
    <row r="2535" spans="1:6" x14ac:dyDescent="0.3">
      <c r="A2535" s="3">
        <v>2014</v>
      </c>
      <c r="B2535">
        <v>9</v>
      </c>
      <c r="C2535">
        <v>1</v>
      </c>
      <c r="D2535">
        <v>78</v>
      </c>
      <c r="E2535">
        <v>65</v>
      </c>
      <c r="F2535" s="4">
        <v>0.17</v>
      </c>
    </row>
    <row r="2536" spans="1:6" x14ac:dyDescent="0.3">
      <c r="A2536" s="3">
        <v>2014</v>
      </c>
      <c r="B2536">
        <v>9</v>
      </c>
      <c r="C2536">
        <v>2</v>
      </c>
      <c r="D2536">
        <v>78</v>
      </c>
      <c r="E2536">
        <v>62</v>
      </c>
      <c r="F2536" s="4">
        <v>0</v>
      </c>
    </row>
  </sheetData>
  <conditionalFormatting pivot="1" sqref="J100:X129">
    <cfRule type="cellIs" dxfId="4" priority="5" operator="greaterThan">
      <formula>3</formula>
    </cfRule>
  </conditionalFormatting>
  <conditionalFormatting pivot="1" sqref="J68:X98">
    <cfRule type="cellIs" dxfId="3" priority="4" operator="greaterThan">
      <formula>3</formula>
    </cfRule>
  </conditionalFormatting>
  <conditionalFormatting pivot="1" sqref="J37:X66">
    <cfRule type="cellIs" dxfId="2" priority="3" operator="greaterThan">
      <formula>3</formula>
    </cfRule>
  </conditionalFormatting>
  <conditionalFormatting pivot="1" sqref="J5:X35">
    <cfRule type="cellIs" dxfId="1" priority="2" operator="greaterThan">
      <formula>3</formula>
    </cfRule>
  </conditionalFormatting>
  <conditionalFormatting pivot="1" sqref="J131:X161">
    <cfRule type="cellIs" dxfId="0" priority="1" operator="greaterThan">
      <formula>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activeCell="J26" sqref="J26"/>
    </sheetView>
  </sheetViews>
  <sheetFormatPr defaultRowHeight="14.4" x14ac:dyDescent="0.3"/>
  <sheetData>
    <row r="1" spans="1:14" x14ac:dyDescent="0.3">
      <c r="A1" t="s">
        <v>96</v>
      </c>
      <c r="B1" s="21" t="s">
        <v>97</v>
      </c>
    </row>
    <row r="4" spans="1:14" ht="15" x14ac:dyDescent="0.3">
      <c r="A4" s="16" t="s">
        <v>98</v>
      </c>
    </row>
    <row r="5" spans="1:14" ht="15" x14ac:dyDescent="0.3">
      <c r="A5" s="16" t="s">
        <v>99</v>
      </c>
    </row>
    <row r="6" spans="1:14" x14ac:dyDescent="0.3">
      <c r="A6" s="1"/>
    </row>
    <row r="7" spans="1:14" ht="15" x14ac:dyDescent="0.3">
      <c r="A7" s="16" t="s">
        <v>23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</row>
    <row r="8" spans="1:14" x14ac:dyDescent="0.3">
      <c r="A8" s="1"/>
    </row>
    <row r="9" spans="1:14" ht="15" x14ac:dyDescent="0.3">
      <c r="A9" s="16" t="s">
        <v>113</v>
      </c>
      <c r="B9" t="s">
        <v>114</v>
      </c>
      <c r="C9" t="s">
        <v>115</v>
      </c>
      <c r="D9" t="s">
        <v>116</v>
      </c>
    </row>
    <row r="10" spans="1:14" ht="15" x14ac:dyDescent="0.3">
      <c r="A10" s="16">
        <v>1871</v>
      </c>
      <c r="B10">
        <v>1.71</v>
      </c>
      <c r="C10">
        <v>0.56000000000000005</v>
      </c>
      <c r="D10">
        <v>2.06</v>
      </c>
      <c r="E10">
        <v>4.2699999999999996</v>
      </c>
      <c r="F10">
        <v>2.8</v>
      </c>
      <c r="G10">
        <v>4.58</v>
      </c>
      <c r="H10">
        <v>1.46</v>
      </c>
      <c r="I10">
        <v>4.87</v>
      </c>
      <c r="J10">
        <v>2.08</v>
      </c>
      <c r="K10">
        <v>1.9</v>
      </c>
      <c r="L10">
        <v>1.41</v>
      </c>
      <c r="M10">
        <v>1.2</v>
      </c>
      <c r="N10">
        <v>28.9</v>
      </c>
    </row>
    <row r="11" spans="1:14" ht="15" x14ac:dyDescent="0.3">
      <c r="A11" s="16">
        <v>1872</v>
      </c>
      <c r="B11">
        <v>0.28000000000000003</v>
      </c>
      <c r="C11">
        <v>0.53</v>
      </c>
      <c r="D11">
        <v>1.64</v>
      </c>
      <c r="E11">
        <v>1.69</v>
      </c>
      <c r="F11">
        <v>5.71</v>
      </c>
      <c r="G11">
        <v>3.81</v>
      </c>
      <c r="H11">
        <v>4.2300000000000004</v>
      </c>
      <c r="I11">
        <v>3.52</v>
      </c>
      <c r="J11">
        <v>5.62</v>
      </c>
      <c r="K11">
        <v>0.52</v>
      </c>
      <c r="L11">
        <v>1.91</v>
      </c>
      <c r="M11">
        <v>0.63</v>
      </c>
      <c r="N11">
        <v>30.09</v>
      </c>
    </row>
    <row r="12" spans="1:14" ht="15" x14ac:dyDescent="0.3">
      <c r="A12" s="16">
        <v>1873</v>
      </c>
      <c r="B12">
        <v>1.31</v>
      </c>
      <c r="C12">
        <v>1.54</v>
      </c>
      <c r="D12">
        <v>1.34</v>
      </c>
      <c r="E12">
        <v>2.44</v>
      </c>
      <c r="F12">
        <v>5.63</v>
      </c>
      <c r="G12">
        <v>7.74</v>
      </c>
      <c r="H12">
        <v>3.83</v>
      </c>
      <c r="I12">
        <v>4.6100000000000003</v>
      </c>
      <c r="J12">
        <v>2.57</v>
      </c>
      <c r="K12">
        <v>2.57</v>
      </c>
      <c r="L12">
        <v>0.79</v>
      </c>
      <c r="M12">
        <v>0.38</v>
      </c>
      <c r="N12">
        <v>34.75</v>
      </c>
    </row>
    <row r="13" spans="1:14" ht="15" x14ac:dyDescent="0.3">
      <c r="A13" s="16">
        <v>1874</v>
      </c>
      <c r="B13">
        <v>0.49</v>
      </c>
      <c r="C13">
        <v>1.07</v>
      </c>
      <c r="D13">
        <v>2.2400000000000002</v>
      </c>
      <c r="E13">
        <v>0.95</v>
      </c>
      <c r="F13">
        <v>1.65</v>
      </c>
      <c r="G13">
        <v>11.67</v>
      </c>
      <c r="H13">
        <v>1.94</v>
      </c>
      <c r="I13">
        <v>3.9</v>
      </c>
      <c r="J13">
        <v>5.76</v>
      </c>
      <c r="K13">
        <v>3.22</v>
      </c>
      <c r="L13">
        <v>1.9</v>
      </c>
      <c r="M13">
        <v>0.72</v>
      </c>
      <c r="N13">
        <v>35.51</v>
      </c>
    </row>
    <row r="14" spans="1:14" ht="15" x14ac:dyDescent="0.3">
      <c r="A14" s="16">
        <v>1875</v>
      </c>
      <c r="B14">
        <v>1.41</v>
      </c>
      <c r="C14">
        <v>1.72</v>
      </c>
      <c r="D14">
        <v>2.19</v>
      </c>
      <c r="E14">
        <v>2.27</v>
      </c>
      <c r="F14">
        <v>3.06</v>
      </c>
      <c r="G14">
        <v>4.33</v>
      </c>
      <c r="H14">
        <v>0.82</v>
      </c>
      <c r="I14">
        <v>8.74</v>
      </c>
      <c r="J14">
        <v>2.16</v>
      </c>
      <c r="K14">
        <v>1.56</v>
      </c>
      <c r="L14">
        <v>0.84</v>
      </c>
      <c r="M14">
        <v>1.56</v>
      </c>
      <c r="N14">
        <v>30.66</v>
      </c>
    </row>
    <row r="15" spans="1:14" ht="15" x14ac:dyDescent="0.3">
      <c r="A15" s="16">
        <v>1876</v>
      </c>
      <c r="B15">
        <v>0.73</v>
      </c>
      <c r="C15">
        <v>0.66</v>
      </c>
      <c r="D15">
        <v>1.43</v>
      </c>
      <c r="E15">
        <v>2.23</v>
      </c>
      <c r="F15">
        <v>3.15</v>
      </c>
      <c r="G15">
        <v>2.02</v>
      </c>
      <c r="H15">
        <v>2.73</v>
      </c>
      <c r="I15">
        <v>5.28</v>
      </c>
      <c r="J15">
        <v>2.99</v>
      </c>
      <c r="K15">
        <v>1.27</v>
      </c>
      <c r="L15">
        <v>0.93</v>
      </c>
      <c r="M15">
        <v>0.25</v>
      </c>
      <c r="N15">
        <v>23.67</v>
      </c>
    </row>
    <row r="16" spans="1:14" ht="15" x14ac:dyDescent="0.3">
      <c r="A16" s="16">
        <v>1877</v>
      </c>
      <c r="B16">
        <v>0.55000000000000004</v>
      </c>
      <c r="C16">
        <v>0.01</v>
      </c>
      <c r="D16">
        <v>1.57</v>
      </c>
      <c r="E16">
        <v>1.92</v>
      </c>
      <c r="F16">
        <v>5.43</v>
      </c>
      <c r="G16">
        <v>7.13</v>
      </c>
      <c r="H16">
        <v>0.52</v>
      </c>
      <c r="I16">
        <v>2.83</v>
      </c>
      <c r="J16">
        <v>2.56</v>
      </c>
      <c r="K16">
        <v>3.62</v>
      </c>
      <c r="L16">
        <v>1.24</v>
      </c>
      <c r="M16">
        <v>1.42</v>
      </c>
      <c r="N16">
        <v>28.8</v>
      </c>
    </row>
    <row r="17" spans="1:14" ht="15" x14ac:dyDescent="0.3">
      <c r="A17" s="16">
        <v>1878</v>
      </c>
      <c r="B17">
        <v>1</v>
      </c>
      <c r="C17">
        <v>0.67</v>
      </c>
      <c r="D17">
        <v>1.24</v>
      </c>
      <c r="E17">
        <v>2.4300000000000002</v>
      </c>
      <c r="F17">
        <v>2.33</v>
      </c>
      <c r="G17">
        <v>3.58</v>
      </c>
      <c r="H17">
        <v>4.47</v>
      </c>
      <c r="I17">
        <v>1.43</v>
      </c>
      <c r="J17">
        <v>2.13</v>
      </c>
      <c r="K17">
        <v>1.85</v>
      </c>
      <c r="L17">
        <v>0.61</v>
      </c>
      <c r="M17">
        <v>1.04</v>
      </c>
      <c r="N17">
        <v>22.78</v>
      </c>
    </row>
    <row r="18" spans="1:14" ht="15" x14ac:dyDescent="0.3">
      <c r="A18" s="16">
        <v>1879</v>
      </c>
      <c r="B18">
        <v>0.11</v>
      </c>
      <c r="C18">
        <v>1.1200000000000001</v>
      </c>
      <c r="D18">
        <v>0.97</v>
      </c>
      <c r="E18">
        <v>0.45</v>
      </c>
      <c r="F18">
        <v>7.18</v>
      </c>
      <c r="G18">
        <v>1.76</v>
      </c>
      <c r="H18">
        <v>9.32</v>
      </c>
      <c r="I18">
        <v>2.78</v>
      </c>
      <c r="J18">
        <v>2.2599999999999998</v>
      </c>
      <c r="K18">
        <v>2.56</v>
      </c>
      <c r="L18">
        <v>1.41</v>
      </c>
      <c r="M18">
        <v>2.4700000000000002</v>
      </c>
      <c r="N18">
        <v>32.39</v>
      </c>
    </row>
    <row r="19" spans="1:14" ht="15" x14ac:dyDescent="0.3">
      <c r="A19" s="16">
        <v>1880</v>
      </c>
      <c r="B19">
        <v>0.81</v>
      </c>
      <c r="C19">
        <v>0.97</v>
      </c>
      <c r="D19">
        <v>2.2999999999999998</v>
      </c>
      <c r="E19">
        <v>1.58</v>
      </c>
      <c r="F19">
        <v>2.63</v>
      </c>
      <c r="G19">
        <v>5.55</v>
      </c>
      <c r="H19">
        <v>2.75</v>
      </c>
      <c r="I19">
        <v>3.63</v>
      </c>
      <c r="J19">
        <v>1.74</v>
      </c>
      <c r="K19">
        <v>2.1800000000000002</v>
      </c>
      <c r="L19">
        <v>2.93</v>
      </c>
      <c r="M19">
        <v>2.69</v>
      </c>
      <c r="N19">
        <v>29.76</v>
      </c>
    </row>
    <row r="20" spans="1:14" ht="15" x14ac:dyDescent="0.3">
      <c r="A20" s="16">
        <v>1881</v>
      </c>
      <c r="B20">
        <v>4.34</v>
      </c>
      <c r="C20">
        <v>2.5499999999999998</v>
      </c>
      <c r="D20">
        <v>1.06</v>
      </c>
      <c r="E20">
        <v>0.47</v>
      </c>
      <c r="F20">
        <v>4.34</v>
      </c>
      <c r="G20">
        <v>2.87</v>
      </c>
      <c r="H20">
        <v>2.6</v>
      </c>
      <c r="I20">
        <v>4.55</v>
      </c>
      <c r="J20">
        <v>9.9499999999999993</v>
      </c>
      <c r="K20">
        <v>4.4400000000000004</v>
      </c>
      <c r="L20">
        <v>1.36</v>
      </c>
      <c r="M20">
        <v>0.53</v>
      </c>
      <c r="N20">
        <v>39.06</v>
      </c>
    </row>
    <row r="21" spans="1:14" ht="15" x14ac:dyDescent="0.3">
      <c r="A21" s="16">
        <v>1882</v>
      </c>
      <c r="B21">
        <v>0.67</v>
      </c>
      <c r="C21">
        <v>2.35</v>
      </c>
      <c r="D21">
        <v>3.25</v>
      </c>
      <c r="E21">
        <v>1.61</v>
      </c>
      <c r="F21">
        <v>2.48</v>
      </c>
      <c r="G21">
        <v>2.68</v>
      </c>
      <c r="H21">
        <v>2.84</v>
      </c>
      <c r="I21">
        <v>2.4500000000000002</v>
      </c>
      <c r="J21">
        <v>0.27</v>
      </c>
      <c r="K21">
        <v>1.99</v>
      </c>
      <c r="L21">
        <v>1.61</v>
      </c>
      <c r="M21">
        <v>0.98</v>
      </c>
      <c r="N21">
        <v>23.18</v>
      </c>
    </row>
    <row r="22" spans="1:14" ht="15" x14ac:dyDescent="0.3">
      <c r="A22" s="16">
        <v>1883</v>
      </c>
      <c r="B22">
        <v>0.64</v>
      </c>
      <c r="C22">
        <v>0.44</v>
      </c>
      <c r="D22">
        <v>0.06</v>
      </c>
      <c r="E22">
        <v>4.92</v>
      </c>
      <c r="F22">
        <v>2.12</v>
      </c>
      <c r="G22">
        <v>7.04</v>
      </c>
      <c r="H22">
        <v>4.33</v>
      </c>
      <c r="I22">
        <v>1.22</v>
      </c>
      <c r="J22">
        <v>2.23</v>
      </c>
      <c r="K22">
        <v>1.1000000000000001</v>
      </c>
      <c r="L22">
        <v>1.01</v>
      </c>
      <c r="M22">
        <v>1.59</v>
      </c>
      <c r="N22">
        <v>26.7</v>
      </c>
    </row>
    <row r="23" spans="1:14" ht="15" x14ac:dyDescent="0.3">
      <c r="A23" s="16">
        <v>1884</v>
      </c>
      <c r="B23">
        <v>0.48</v>
      </c>
      <c r="C23">
        <v>1.27</v>
      </c>
      <c r="D23">
        <v>1.34</v>
      </c>
      <c r="E23">
        <v>2</v>
      </c>
      <c r="F23">
        <v>2.09</v>
      </c>
      <c r="G23">
        <v>3.57</v>
      </c>
      <c r="H23">
        <v>2.93</v>
      </c>
      <c r="I23">
        <v>2.89</v>
      </c>
      <c r="J23">
        <v>4.4800000000000004</v>
      </c>
      <c r="K23">
        <v>2.4300000000000002</v>
      </c>
      <c r="L23">
        <v>0.65</v>
      </c>
      <c r="M23">
        <v>1.98</v>
      </c>
      <c r="N23">
        <v>26.11</v>
      </c>
    </row>
    <row r="24" spans="1:14" ht="15" x14ac:dyDescent="0.3">
      <c r="A24" s="16">
        <v>1885</v>
      </c>
      <c r="B24">
        <v>0.3</v>
      </c>
      <c r="C24">
        <v>0.22</v>
      </c>
      <c r="D24">
        <v>0.55000000000000004</v>
      </c>
      <c r="E24">
        <v>3.19</v>
      </c>
      <c r="F24">
        <v>2.12</v>
      </c>
      <c r="G24">
        <v>3.73</v>
      </c>
      <c r="H24">
        <v>5.86</v>
      </c>
      <c r="I24">
        <v>3.69</v>
      </c>
      <c r="J24">
        <v>3.52</v>
      </c>
      <c r="K24">
        <v>0.93</v>
      </c>
      <c r="L24">
        <v>0.6</v>
      </c>
      <c r="M24">
        <v>0.64</v>
      </c>
      <c r="N24">
        <v>25.35</v>
      </c>
    </row>
    <row r="25" spans="1:14" ht="15" x14ac:dyDescent="0.3">
      <c r="A25" s="16">
        <v>1886</v>
      </c>
      <c r="B25">
        <v>1.76</v>
      </c>
      <c r="C25">
        <v>0.25</v>
      </c>
      <c r="D25">
        <v>1.0900000000000001</v>
      </c>
      <c r="E25">
        <v>3.67</v>
      </c>
      <c r="F25">
        <v>0.82</v>
      </c>
      <c r="G25">
        <v>3.63</v>
      </c>
      <c r="H25">
        <v>1.44</v>
      </c>
      <c r="I25">
        <v>2.27</v>
      </c>
      <c r="J25">
        <v>3.69</v>
      </c>
      <c r="K25">
        <v>0.72</v>
      </c>
      <c r="L25">
        <v>2.0699999999999998</v>
      </c>
      <c r="M25">
        <v>1.48</v>
      </c>
      <c r="N25">
        <v>22.89</v>
      </c>
    </row>
    <row r="26" spans="1:14" ht="15" x14ac:dyDescent="0.3">
      <c r="A26" s="16">
        <v>1887</v>
      </c>
      <c r="B26">
        <v>1.79</v>
      </c>
      <c r="C26">
        <v>0.89</v>
      </c>
      <c r="D26">
        <v>0.33</v>
      </c>
      <c r="E26">
        <v>3.14</v>
      </c>
      <c r="F26">
        <v>1.6</v>
      </c>
      <c r="G26">
        <v>2.89</v>
      </c>
      <c r="H26">
        <v>3.89</v>
      </c>
      <c r="I26">
        <v>3.37</v>
      </c>
      <c r="J26">
        <v>4.3499999999999996</v>
      </c>
      <c r="K26">
        <v>1.48</v>
      </c>
      <c r="L26">
        <v>0.65</v>
      </c>
      <c r="M26">
        <v>1.47</v>
      </c>
      <c r="N26">
        <v>25.85</v>
      </c>
    </row>
    <row r="27" spans="1:14" ht="15" x14ac:dyDescent="0.3">
      <c r="A27" s="16">
        <v>1888</v>
      </c>
      <c r="B27">
        <v>0.72</v>
      </c>
      <c r="C27">
        <v>0.64</v>
      </c>
      <c r="D27">
        <v>1.1100000000000001</v>
      </c>
      <c r="E27">
        <v>5.14</v>
      </c>
      <c r="F27">
        <v>4.75</v>
      </c>
      <c r="G27">
        <v>1.95</v>
      </c>
      <c r="H27">
        <v>5.55</v>
      </c>
      <c r="I27">
        <v>2.23</v>
      </c>
      <c r="J27">
        <v>1.7</v>
      </c>
      <c r="K27">
        <v>1.1000000000000001</v>
      </c>
      <c r="L27">
        <v>0.34</v>
      </c>
      <c r="M27">
        <v>0.63</v>
      </c>
      <c r="N27">
        <v>25.86</v>
      </c>
    </row>
    <row r="28" spans="1:14" ht="15" x14ac:dyDescent="0.3">
      <c r="A28" s="16">
        <v>1889</v>
      </c>
      <c r="B28">
        <v>0.55000000000000004</v>
      </c>
      <c r="C28">
        <v>0.31</v>
      </c>
      <c r="D28">
        <v>0.99</v>
      </c>
      <c r="E28">
        <v>1.1399999999999999</v>
      </c>
      <c r="F28">
        <v>2.86</v>
      </c>
      <c r="G28">
        <v>1.61</v>
      </c>
      <c r="H28">
        <v>3.08</v>
      </c>
      <c r="I28">
        <v>3.56</v>
      </c>
      <c r="J28">
        <v>0.51</v>
      </c>
      <c r="K28">
        <v>0.06</v>
      </c>
      <c r="L28">
        <v>0.97</v>
      </c>
      <c r="M28">
        <v>1.32</v>
      </c>
      <c r="N28">
        <v>16.96</v>
      </c>
    </row>
    <row r="29" spans="1:14" ht="15" x14ac:dyDescent="0.3">
      <c r="A29" s="16">
        <v>1890</v>
      </c>
      <c r="B29">
        <v>0.95</v>
      </c>
      <c r="C29">
        <v>0.5</v>
      </c>
      <c r="D29">
        <v>1.1100000000000001</v>
      </c>
      <c r="E29">
        <v>1.8</v>
      </c>
      <c r="F29">
        <v>3.66</v>
      </c>
      <c r="G29">
        <v>5.29</v>
      </c>
      <c r="H29">
        <v>1.87</v>
      </c>
      <c r="I29">
        <v>2.2000000000000002</v>
      </c>
      <c r="J29">
        <v>2.73</v>
      </c>
      <c r="K29">
        <v>2.79</v>
      </c>
      <c r="L29">
        <v>0.38</v>
      </c>
      <c r="M29">
        <v>0.1</v>
      </c>
      <c r="N29">
        <v>23.38</v>
      </c>
    </row>
    <row r="30" spans="1:14" x14ac:dyDescent="0.3">
      <c r="A30" s="1"/>
    </row>
    <row r="31" spans="1:14" ht="15" x14ac:dyDescent="0.3">
      <c r="A31" s="16" t="s">
        <v>113</v>
      </c>
      <c r="B31" t="s">
        <v>117</v>
      </c>
      <c r="C31" t="s">
        <v>118</v>
      </c>
      <c r="D31" t="s">
        <v>119</v>
      </c>
    </row>
    <row r="32" spans="1:14" ht="15" x14ac:dyDescent="0.3">
      <c r="A32" s="16">
        <v>1891</v>
      </c>
      <c r="B32">
        <v>0.97</v>
      </c>
      <c r="C32">
        <v>1.67</v>
      </c>
      <c r="D32">
        <v>1.42</v>
      </c>
      <c r="E32">
        <v>2.42</v>
      </c>
      <c r="F32">
        <v>1.27</v>
      </c>
      <c r="G32">
        <v>3.44</v>
      </c>
      <c r="H32">
        <v>2.99</v>
      </c>
      <c r="I32">
        <v>3.18</v>
      </c>
      <c r="J32">
        <v>1.75</v>
      </c>
      <c r="K32">
        <v>1.67</v>
      </c>
      <c r="L32">
        <v>0.87</v>
      </c>
      <c r="M32">
        <v>3.16</v>
      </c>
      <c r="N32">
        <v>24.81</v>
      </c>
    </row>
    <row r="33" spans="1:14" ht="15" x14ac:dyDescent="0.3">
      <c r="A33" s="16">
        <v>1892</v>
      </c>
      <c r="B33">
        <v>0.05</v>
      </c>
      <c r="C33">
        <v>1.37</v>
      </c>
      <c r="D33">
        <v>0.97</v>
      </c>
      <c r="E33">
        <v>1.27</v>
      </c>
      <c r="F33">
        <v>6.66</v>
      </c>
      <c r="G33">
        <v>6.74</v>
      </c>
      <c r="H33">
        <v>11.87</v>
      </c>
      <c r="I33">
        <v>4.71</v>
      </c>
      <c r="J33">
        <v>1.45</v>
      </c>
      <c r="K33">
        <v>0.45</v>
      </c>
      <c r="L33">
        <v>0.43</v>
      </c>
      <c r="M33">
        <v>0.75</v>
      </c>
      <c r="N33">
        <v>36.72</v>
      </c>
    </row>
    <row r="34" spans="1:14" ht="15" x14ac:dyDescent="0.3">
      <c r="A34" s="16">
        <v>1893</v>
      </c>
      <c r="B34">
        <v>0.87</v>
      </c>
      <c r="C34">
        <v>1.58</v>
      </c>
      <c r="D34">
        <v>2.09</v>
      </c>
      <c r="E34">
        <v>5.21</v>
      </c>
      <c r="F34">
        <v>2.5</v>
      </c>
      <c r="G34">
        <v>1.83</v>
      </c>
      <c r="H34">
        <v>1.66</v>
      </c>
      <c r="I34">
        <v>6.3</v>
      </c>
      <c r="J34">
        <v>2.86</v>
      </c>
      <c r="K34">
        <v>1.67</v>
      </c>
      <c r="L34">
        <v>1.1499999999999999</v>
      </c>
      <c r="M34">
        <v>2.41</v>
      </c>
      <c r="N34">
        <v>30.13</v>
      </c>
    </row>
    <row r="35" spans="1:14" ht="15" x14ac:dyDescent="0.3">
      <c r="A35" s="16">
        <v>1894</v>
      </c>
      <c r="B35">
        <v>1.1200000000000001</v>
      </c>
      <c r="C35">
        <v>0.03</v>
      </c>
      <c r="D35">
        <v>2.72</v>
      </c>
      <c r="E35">
        <v>4.6100000000000003</v>
      </c>
      <c r="F35">
        <v>4.7699999999999996</v>
      </c>
      <c r="G35">
        <v>1.1499999999999999</v>
      </c>
      <c r="H35">
        <v>0.2</v>
      </c>
      <c r="I35">
        <v>0.38</v>
      </c>
      <c r="J35">
        <v>1.52</v>
      </c>
      <c r="K35">
        <v>4.54</v>
      </c>
      <c r="L35">
        <v>0.41</v>
      </c>
      <c r="M35">
        <v>1.4</v>
      </c>
      <c r="N35">
        <v>22.85</v>
      </c>
    </row>
    <row r="36" spans="1:14" ht="15" x14ac:dyDescent="0.3">
      <c r="A36" s="16">
        <v>1895</v>
      </c>
      <c r="B36">
        <v>0.88</v>
      </c>
      <c r="C36">
        <v>0.42</v>
      </c>
      <c r="D36">
        <v>0.44</v>
      </c>
      <c r="E36">
        <v>1.68</v>
      </c>
      <c r="F36">
        <v>2.9</v>
      </c>
      <c r="G36">
        <v>3.67</v>
      </c>
      <c r="H36">
        <v>4.37</v>
      </c>
      <c r="I36">
        <v>1.92</v>
      </c>
      <c r="J36">
        <v>4.26</v>
      </c>
      <c r="K36">
        <v>0.05</v>
      </c>
      <c r="L36">
        <v>0.7</v>
      </c>
      <c r="M36">
        <v>0.15</v>
      </c>
      <c r="N36">
        <v>21.44</v>
      </c>
    </row>
    <row r="37" spans="1:14" ht="15" x14ac:dyDescent="0.3">
      <c r="A37" s="16">
        <v>1896</v>
      </c>
      <c r="B37">
        <v>0.67</v>
      </c>
      <c r="C37">
        <v>0.14000000000000001</v>
      </c>
      <c r="D37">
        <v>2.7</v>
      </c>
      <c r="E37">
        <v>5.12</v>
      </c>
      <c r="F37">
        <v>3.94</v>
      </c>
      <c r="G37">
        <v>2.69</v>
      </c>
      <c r="H37">
        <v>1.39</v>
      </c>
      <c r="I37">
        <v>3.51</v>
      </c>
      <c r="J37">
        <v>2.58</v>
      </c>
      <c r="K37">
        <v>3.55</v>
      </c>
      <c r="L37">
        <v>3.98</v>
      </c>
      <c r="M37">
        <v>0.56999999999999995</v>
      </c>
      <c r="N37">
        <v>30.84</v>
      </c>
    </row>
    <row r="38" spans="1:14" ht="15" x14ac:dyDescent="0.3">
      <c r="A38" s="16">
        <v>1897</v>
      </c>
      <c r="B38">
        <v>1.66</v>
      </c>
      <c r="C38">
        <v>1.03</v>
      </c>
      <c r="D38">
        <v>3.05</v>
      </c>
      <c r="E38">
        <v>1.48</v>
      </c>
      <c r="F38">
        <v>1.87</v>
      </c>
      <c r="G38">
        <v>9</v>
      </c>
      <c r="H38">
        <v>4.2699999999999996</v>
      </c>
      <c r="I38">
        <v>1.94</v>
      </c>
      <c r="J38">
        <v>1.64</v>
      </c>
      <c r="K38">
        <v>1.67</v>
      </c>
      <c r="L38">
        <v>0.7</v>
      </c>
      <c r="M38">
        <v>0.13</v>
      </c>
      <c r="N38">
        <v>28.44</v>
      </c>
    </row>
    <row r="39" spans="1:14" ht="15" x14ac:dyDescent="0.3">
      <c r="A39" s="16">
        <v>1898</v>
      </c>
      <c r="B39">
        <v>0.05</v>
      </c>
      <c r="C39">
        <v>1.47</v>
      </c>
      <c r="D39">
        <v>1.67</v>
      </c>
      <c r="E39">
        <v>1.46</v>
      </c>
      <c r="F39">
        <v>5.17</v>
      </c>
      <c r="G39">
        <v>2.69</v>
      </c>
      <c r="H39">
        <v>2.91</v>
      </c>
      <c r="I39">
        <v>2.33</v>
      </c>
      <c r="J39">
        <v>0.83</v>
      </c>
      <c r="K39">
        <v>5.51</v>
      </c>
      <c r="L39">
        <v>1.49</v>
      </c>
      <c r="M39">
        <v>7.0000000000000007E-2</v>
      </c>
      <c r="N39">
        <v>25.65</v>
      </c>
    </row>
    <row r="40" spans="1:14" ht="15" x14ac:dyDescent="0.3">
      <c r="A40" s="16">
        <v>1899</v>
      </c>
      <c r="B40">
        <v>0.77</v>
      </c>
      <c r="C40">
        <v>0.87</v>
      </c>
      <c r="D40">
        <v>2.4</v>
      </c>
      <c r="E40">
        <v>0.56999999999999995</v>
      </c>
      <c r="F40">
        <v>3.36</v>
      </c>
      <c r="G40">
        <v>6.03</v>
      </c>
      <c r="H40">
        <v>1.54</v>
      </c>
      <c r="I40">
        <v>3.16</v>
      </c>
      <c r="J40">
        <v>1.31</v>
      </c>
      <c r="K40">
        <v>3.17</v>
      </c>
      <c r="L40">
        <v>0.38</v>
      </c>
      <c r="M40">
        <v>1.37</v>
      </c>
      <c r="N40">
        <v>24.93</v>
      </c>
    </row>
    <row r="41" spans="1:14" ht="15" x14ac:dyDescent="0.3">
      <c r="A41" s="16">
        <v>1900</v>
      </c>
      <c r="B41">
        <v>0.62</v>
      </c>
      <c r="C41">
        <v>0.31</v>
      </c>
      <c r="D41">
        <v>1.5</v>
      </c>
      <c r="E41">
        <v>1.76</v>
      </c>
      <c r="F41">
        <v>0.43</v>
      </c>
      <c r="G41">
        <v>2.21</v>
      </c>
      <c r="H41">
        <v>8.15</v>
      </c>
      <c r="I41">
        <v>6.67</v>
      </c>
      <c r="J41">
        <v>7.44</v>
      </c>
      <c r="K41">
        <v>4.5199999999999996</v>
      </c>
      <c r="L41">
        <v>0.61</v>
      </c>
      <c r="M41">
        <v>0.37</v>
      </c>
      <c r="N41">
        <v>34.590000000000003</v>
      </c>
    </row>
    <row r="42" spans="1:14" ht="15" x14ac:dyDescent="0.3">
      <c r="A42" s="16">
        <v>1901</v>
      </c>
      <c r="B42">
        <v>0.31</v>
      </c>
      <c r="C42">
        <v>0.26</v>
      </c>
      <c r="D42">
        <v>1.84</v>
      </c>
      <c r="E42">
        <v>1.58</v>
      </c>
      <c r="F42">
        <v>1.57</v>
      </c>
      <c r="G42">
        <v>6.25</v>
      </c>
      <c r="H42">
        <v>1.64</v>
      </c>
      <c r="I42">
        <v>2.65</v>
      </c>
      <c r="J42">
        <v>3.8</v>
      </c>
      <c r="K42">
        <v>0.94</v>
      </c>
      <c r="L42">
        <v>1</v>
      </c>
      <c r="M42">
        <v>0.46</v>
      </c>
      <c r="N42">
        <v>22.3</v>
      </c>
    </row>
    <row r="43" spans="1:14" ht="15" x14ac:dyDescent="0.3">
      <c r="A43" s="16">
        <v>1902</v>
      </c>
      <c r="B43">
        <v>0.44</v>
      </c>
      <c r="C43">
        <v>0.47</v>
      </c>
      <c r="D43">
        <v>0.3</v>
      </c>
      <c r="E43">
        <v>2.7</v>
      </c>
      <c r="F43">
        <v>4.33</v>
      </c>
      <c r="G43">
        <v>2</v>
      </c>
      <c r="H43">
        <v>6.05</v>
      </c>
      <c r="I43">
        <v>5.94</v>
      </c>
      <c r="J43">
        <v>4.03</v>
      </c>
      <c r="K43">
        <v>1.4</v>
      </c>
      <c r="L43">
        <v>1.74</v>
      </c>
      <c r="M43">
        <v>2.61</v>
      </c>
      <c r="N43">
        <v>32.01</v>
      </c>
    </row>
    <row r="44" spans="1:14" ht="15" x14ac:dyDescent="0.3">
      <c r="A44" s="16">
        <v>1903</v>
      </c>
      <c r="B44">
        <v>0.22</v>
      </c>
      <c r="C44">
        <v>0.5</v>
      </c>
      <c r="D44">
        <v>2.0499999999999998</v>
      </c>
      <c r="E44">
        <v>3.02</v>
      </c>
      <c r="F44">
        <v>4.4000000000000004</v>
      </c>
      <c r="G44">
        <v>1.02</v>
      </c>
      <c r="H44">
        <v>7.29</v>
      </c>
      <c r="I44">
        <v>4.6100000000000003</v>
      </c>
      <c r="J44">
        <v>7.77</v>
      </c>
      <c r="K44">
        <v>4.3600000000000003</v>
      </c>
      <c r="L44">
        <v>0.31</v>
      </c>
      <c r="M44">
        <v>0.64</v>
      </c>
      <c r="N44">
        <v>36.19</v>
      </c>
    </row>
    <row r="45" spans="1:14" ht="15" x14ac:dyDescent="0.3">
      <c r="A45" s="16">
        <v>1904</v>
      </c>
      <c r="B45">
        <v>0.43</v>
      </c>
      <c r="C45">
        <v>0.75</v>
      </c>
      <c r="D45">
        <v>1.64</v>
      </c>
      <c r="E45">
        <v>1.83</v>
      </c>
      <c r="F45">
        <v>3.54</v>
      </c>
      <c r="G45">
        <v>3.81</v>
      </c>
      <c r="H45">
        <v>4.78</v>
      </c>
      <c r="I45">
        <v>5.61</v>
      </c>
      <c r="J45">
        <v>3.19</v>
      </c>
      <c r="K45">
        <v>4.9400000000000004</v>
      </c>
      <c r="L45">
        <v>0.1</v>
      </c>
      <c r="M45">
        <v>0.61</v>
      </c>
      <c r="N45">
        <v>31.23</v>
      </c>
    </row>
    <row r="46" spans="1:14" ht="15" x14ac:dyDescent="0.3">
      <c r="A46" s="16">
        <v>1905</v>
      </c>
      <c r="B46">
        <v>0.71</v>
      </c>
      <c r="C46">
        <v>0.59</v>
      </c>
      <c r="D46">
        <v>0.73</v>
      </c>
      <c r="E46">
        <v>0.74</v>
      </c>
      <c r="F46">
        <v>4.47</v>
      </c>
      <c r="G46">
        <v>7.11</v>
      </c>
      <c r="H46">
        <v>3.02</v>
      </c>
      <c r="I46">
        <v>4.32</v>
      </c>
      <c r="J46">
        <v>6.5</v>
      </c>
      <c r="K46">
        <v>2.17</v>
      </c>
      <c r="L46">
        <v>3.07</v>
      </c>
      <c r="M46">
        <v>0.06</v>
      </c>
      <c r="N46">
        <v>33.49</v>
      </c>
    </row>
    <row r="47" spans="1:14" ht="15" x14ac:dyDescent="0.3">
      <c r="A47" s="16">
        <v>1906</v>
      </c>
      <c r="B47">
        <v>1.55</v>
      </c>
      <c r="C47">
        <v>0.35</v>
      </c>
      <c r="D47">
        <v>0.76</v>
      </c>
      <c r="E47">
        <v>2.21</v>
      </c>
      <c r="F47">
        <v>10.33</v>
      </c>
      <c r="G47">
        <v>2.96</v>
      </c>
      <c r="H47">
        <v>3.01</v>
      </c>
      <c r="I47">
        <v>3.32</v>
      </c>
      <c r="J47">
        <v>5.44</v>
      </c>
      <c r="K47">
        <v>1.93</v>
      </c>
      <c r="L47">
        <v>2.52</v>
      </c>
      <c r="M47">
        <v>0.76</v>
      </c>
      <c r="N47">
        <v>35.14</v>
      </c>
    </row>
    <row r="48" spans="1:14" ht="15" x14ac:dyDescent="0.3">
      <c r="A48" s="16">
        <v>1907</v>
      </c>
      <c r="B48">
        <v>0.93</v>
      </c>
      <c r="C48">
        <v>0.76</v>
      </c>
      <c r="D48">
        <v>0.56000000000000005</v>
      </c>
      <c r="E48">
        <v>1.37</v>
      </c>
      <c r="F48">
        <v>2.0099999999999998</v>
      </c>
      <c r="G48">
        <v>3.64</v>
      </c>
      <c r="H48">
        <v>4.2</v>
      </c>
      <c r="I48">
        <v>5.58</v>
      </c>
      <c r="J48">
        <v>4.26</v>
      </c>
      <c r="K48">
        <v>1.26</v>
      </c>
      <c r="L48">
        <v>0.76</v>
      </c>
      <c r="M48">
        <v>0.57999999999999996</v>
      </c>
      <c r="N48">
        <v>25.91</v>
      </c>
    </row>
    <row r="49" spans="1:14" ht="15" x14ac:dyDescent="0.3">
      <c r="A49" s="16">
        <v>1908</v>
      </c>
      <c r="B49">
        <v>0.49</v>
      </c>
      <c r="C49">
        <v>0.98</v>
      </c>
      <c r="D49">
        <v>1.48</v>
      </c>
      <c r="E49">
        <v>4.07</v>
      </c>
      <c r="F49">
        <v>8.14</v>
      </c>
      <c r="G49">
        <v>6.68</v>
      </c>
      <c r="H49">
        <v>2.19</v>
      </c>
      <c r="I49">
        <v>0.62</v>
      </c>
      <c r="J49">
        <v>4.91</v>
      </c>
      <c r="K49">
        <v>2.27</v>
      </c>
      <c r="L49">
        <v>1.02</v>
      </c>
      <c r="M49">
        <v>1.33</v>
      </c>
      <c r="N49">
        <v>34.18</v>
      </c>
    </row>
    <row r="50" spans="1:14" ht="15" x14ac:dyDescent="0.3">
      <c r="A50" s="16">
        <v>1909</v>
      </c>
      <c r="B50">
        <v>1.37</v>
      </c>
      <c r="C50">
        <v>2.14</v>
      </c>
      <c r="D50">
        <v>0.4</v>
      </c>
      <c r="E50">
        <v>2.23</v>
      </c>
      <c r="F50">
        <v>3.85</v>
      </c>
      <c r="G50">
        <v>2.68</v>
      </c>
      <c r="H50">
        <v>5.03</v>
      </c>
      <c r="I50">
        <v>2.09</v>
      </c>
      <c r="J50">
        <v>2.98</v>
      </c>
      <c r="K50">
        <v>2.0499999999999998</v>
      </c>
      <c r="L50">
        <v>2.74</v>
      </c>
      <c r="M50">
        <v>2.38</v>
      </c>
      <c r="N50">
        <v>29.94</v>
      </c>
    </row>
    <row r="51" spans="1:14" ht="15" x14ac:dyDescent="0.3">
      <c r="A51" s="16">
        <v>1910</v>
      </c>
      <c r="B51">
        <v>1.08</v>
      </c>
      <c r="C51">
        <v>0.51</v>
      </c>
      <c r="D51">
        <v>0.09</v>
      </c>
      <c r="E51">
        <v>0.64</v>
      </c>
      <c r="F51">
        <v>1.39</v>
      </c>
      <c r="G51">
        <v>1.19</v>
      </c>
      <c r="H51">
        <v>0.74</v>
      </c>
      <c r="I51">
        <v>1.56</v>
      </c>
      <c r="J51">
        <v>2.58</v>
      </c>
      <c r="K51">
        <v>0.86</v>
      </c>
      <c r="L51">
        <v>0.59</v>
      </c>
      <c r="M51">
        <v>0.31</v>
      </c>
      <c r="N51" t="s">
        <v>120</v>
      </c>
    </row>
    <row r="52" spans="1:14" ht="15" x14ac:dyDescent="0.3">
      <c r="A52" s="16">
        <v>1911</v>
      </c>
      <c r="B52">
        <v>0.71</v>
      </c>
      <c r="C52">
        <v>0.89</v>
      </c>
      <c r="D52">
        <v>1.25</v>
      </c>
      <c r="E52">
        <v>2.5499999999999998</v>
      </c>
      <c r="F52">
        <v>4.0999999999999996</v>
      </c>
      <c r="G52">
        <v>6.93</v>
      </c>
      <c r="H52">
        <v>4.62</v>
      </c>
      <c r="I52">
        <v>3.65</v>
      </c>
      <c r="J52">
        <v>5.83</v>
      </c>
      <c r="K52">
        <v>6.42</v>
      </c>
      <c r="L52">
        <v>1.25</v>
      </c>
      <c r="M52">
        <v>1.95</v>
      </c>
      <c r="N52" t="s">
        <v>121</v>
      </c>
    </row>
    <row r="53" spans="1:14" ht="15" x14ac:dyDescent="0.3">
      <c r="A53" s="16">
        <v>1912</v>
      </c>
      <c r="B53">
        <v>0.44</v>
      </c>
      <c r="C53">
        <v>0.19</v>
      </c>
      <c r="D53">
        <v>0.34</v>
      </c>
      <c r="E53">
        <v>2.2200000000000002</v>
      </c>
      <c r="F53">
        <v>4.68</v>
      </c>
      <c r="G53">
        <v>0.94</v>
      </c>
      <c r="H53">
        <v>7.08</v>
      </c>
      <c r="I53">
        <v>5.56</v>
      </c>
      <c r="J53">
        <v>1.59</v>
      </c>
      <c r="K53">
        <v>1.23</v>
      </c>
      <c r="L53">
        <v>0.08</v>
      </c>
      <c r="M53">
        <v>1.93</v>
      </c>
      <c r="N53">
        <v>26.28</v>
      </c>
    </row>
    <row r="54" spans="1:14" ht="15" x14ac:dyDescent="0.3">
      <c r="A54" s="16">
        <v>1913</v>
      </c>
      <c r="B54">
        <v>0.42</v>
      </c>
      <c r="C54">
        <v>0.74</v>
      </c>
      <c r="D54">
        <v>1.65</v>
      </c>
      <c r="E54">
        <v>1.86</v>
      </c>
      <c r="F54">
        <v>2.86</v>
      </c>
      <c r="G54">
        <v>2.21</v>
      </c>
      <c r="H54">
        <v>7.75</v>
      </c>
      <c r="I54">
        <v>1.4</v>
      </c>
      <c r="J54">
        <v>4.2699999999999996</v>
      </c>
      <c r="K54">
        <v>2.5499999999999998</v>
      </c>
      <c r="L54">
        <v>0.48</v>
      </c>
      <c r="M54">
        <v>0.05</v>
      </c>
      <c r="N54">
        <v>26.24</v>
      </c>
    </row>
    <row r="55" spans="1:14" ht="15" x14ac:dyDescent="0.3">
      <c r="A55" s="16">
        <v>1914</v>
      </c>
      <c r="B55">
        <v>0.83</v>
      </c>
      <c r="C55">
        <v>0.45</v>
      </c>
      <c r="D55">
        <v>0.98</v>
      </c>
      <c r="E55">
        <v>3.69</v>
      </c>
      <c r="F55">
        <v>1.8</v>
      </c>
      <c r="G55">
        <v>8.6300000000000008</v>
      </c>
      <c r="H55">
        <v>1.17</v>
      </c>
      <c r="I55">
        <v>8.6999999999999993</v>
      </c>
      <c r="J55">
        <v>2.76</v>
      </c>
      <c r="K55">
        <v>1.58</v>
      </c>
      <c r="L55">
        <v>0.19</v>
      </c>
      <c r="M55">
        <v>0.37</v>
      </c>
      <c r="N55">
        <v>31.15</v>
      </c>
    </row>
    <row r="56" spans="1:14" ht="15" x14ac:dyDescent="0.3">
      <c r="A56" s="16">
        <v>1915</v>
      </c>
      <c r="B56">
        <v>1.37</v>
      </c>
      <c r="C56">
        <v>2.0099999999999998</v>
      </c>
      <c r="D56">
        <v>0.93</v>
      </c>
      <c r="E56">
        <v>1.87</v>
      </c>
      <c r="F56">
        <v>3.98</v>
      </c>
      <c r="G56">
        <v>4.91</v>
      </c>
      <c r="H56">
        <v>5.92</v>
      </c>
      <c r="I56">
        <v>3.49</v>
      </c>
      <c r="J56">
        <v>2.57</v>
      </c>
      <c r="K56">
        <v>2.59</v>
      </c>
      <c r="L56">
        <v>3.62</v>
      </c>
      <c r="M56">
        <v>0.46</v>
      </c>
      <c r="N56">
        <v>33.72</v>
      </c>
    </row>
    <row r="57" spans="1:14" ht="15" x14ac:dyDescent="0.3">
      <c r="A57" s="16">
        <v>1916</v>
      </c>
      <c r="B57">
        <v>2.88</v>
      </c>
      <c r="C57">
        <v>0.32</v>
      </c>
      <c r="D57">
        <v>1.19</v>
      </c>
      <c r="E57">
        <v>3.07</v>
      </c>
      <c r="F57">
        <v>6.97</v>
      </c>
      <c r="G57">
        <v>4.54</v>
      </c>
      <c r="H57">
        <v>1.27</v>
      </c>
      <c r="I57">
        <v>1.66</v>
      </c>
      <c r="J57">
        <v>2.42</v>
      </c>
      <c r="K57">
        <v>1.6</v>
      </c>
      <c r="L57">
        <v>0.57999999999999996</v>
      </c>
      <c r="M57">
        <v>0.98</v>
      </c>
      <c r="N57">
        <v>27.48</v>
      </c>
    </row>
    <row r="58" spans="1:14" ht="15" x14ac:dyDescent="0.3">
      <c r="A58" s="16">
        <v>1917</v>
      </c>
      <c r="B58">
        <v>1.57</v>
      </c>
      <c r="C58">
        <v>0.43</v>
      </c>
      <c r="D58">
        <v>2.74</v>
      </c>
      <c r="E58">
        <v>1.7</v>
      </c>
      <c r="F58">
        <v>4.24</v>
      </c>
      <c r="G58">
        <v>3.77</v>
      </c>
      <c r="H58">
        <v>4.0599999999999996</v>
      </c>
      <c r="I58">
        <v>2.83</v>
      </c>
      <c r="J58">
        <v>2.16</v>
      </c>
      <c r="K58">
        <v>1.7</v>
      </c>
      <c r="L58">
        <v>0.06</v>
      </c>
      <c r="M58">
        <v>0.41</v>
      </c>
      <c r="N58">
        <v>25.67</v>
      </c>
    </row>
    <row r="59" spans="1:14" ht="15" x14ac:dyDescent="0.3">
      <c r="A59" s="16">
        <v>1918</v>
      </c>
      <c r="B59">
        <v>0.38</v>
      </c>
      <c r="C59">
        <v>0.55000000000000004</v>
      </c>
      <c r="D59">
        <v>0.93</v>
      </c>
      <c r="E59">
        <v>0.91</v>
      </c>
      <c r="F59">
        <v>4.32</v>
      </c>
      <c r="G59">
        <v>2.83</v>
      </c>
      <c r="H59">
        <v>4.99</v>
      </c>
      <c r="I59">
        <v>3.73</v>
      </c>
      <c r="J59">
        <v>1.25</v>
      </c>
      <c r="K59">
        <v>2.31</v>
      </c>
      <c r="L59">
        <v>4.0599999999999996</v>
      </c>
      <c r="M59">
        <v>1.71</v>
      </c>
      <c r="N59">
        <v>27.97</v>
      </c>
    </row>
    <row r="60" spans="1:14" ht="15" x14ac:dyDescent="0.3">
      <c r="A60" s="16">
        <v>1919</v>
      </c>
      <c r="B60">
        <v>0.43</v>
      </c>
      <c r="C60">
        <v>2.02</v>
      </c>
      <c r="D60">
        <v>0.84</v>
      </c>
      <c r="E60">
        <v>3.44</v>
      </c>
      <c r="F60">
        <v>1.71</v>
      </c>
      <c r="G60">
        <v>4.04</v>
      </c>
      <c r="H60">
        <v>6.19</v>
      </c>
      <c r="I60">
        <v>1.88</v>
      </c>
      <c r="J60">
        <v>1.47</v>
      </c>
      <c r="K60">
        <v>1.69</v>
      </c>
      <c r="L60">
        <v>2.73</v>
      </c>
      <c r="M60">
        <v>0.68</v>
      </c>
      <c r="N60">
        <v>27.12</v>
      </c>
    </row>
    <row r="61" spans="1:14" ht="15" x14ac:dyDescent="0.3">
      <c r="A61" s="16">
        <v>1920</v>
      </c>
      <c r="B61">
        <v>1.84</v>
      </c>
      <c r="C61">
        <v>0.46</v>
      </c>
      <c r="D61">
        <v>2.71</v>
      </c>
      <c r="E61">
        <v>2.23</v>
      </c>
      <c r="F61">
        <v>2.67</v>
      </c>
      <c r="G61">
        <v>8.43</v>
      </c>
      <c r="H61">
        <v>1.3</v>
      </c>
      <c r="I61">
        <v>1.1399999999999999</v>
      </c>
      <c r="J61">
        <v>1.95</v>
      </c>
      <c r="K61">
        <v>2.79</v>
      </c>
      <c r="L61">
        <v>1.24</v>
      </c>
      <c r="M61">
        <v>0.62</v>
      </c>
      <c r="N61">
        <v>27.38</v>
      </c>
    </row>
    <row r="62" spans="1:14" ht="15" x14ac:dyDescent="0.3">
      <c r="A62" s="16">
        <v>1921</v>
      </c>
      <c r="B62">
        <v>0.44</v>
      </c>
      <c r="C62">
        <v>0.51</v>
      </c>
      <c r="D62">
        <v>2.21</v>
      </c>
      <c r="E62">
        <v>2.04</v>
      </c>
      <c r="F62">
        <v>3.49</v>
      </c>
      <c r="G62">
        <v>3.81</v>
      </c>
      <c r="H62">
        <v>3.16</v>
      </c>
      <c r="I62">
        <v>2.0299999999999998</v>
      </c>
      <c r="J62">
        <v>3.99</v>
      </c>
      <c r="K62">
        <v>0.37</v>
      </c>
      <c r="L62">
        <v>1.58</v>
      </c>
      <c r="M62">
        <v>0.26</v>
      </c>
      <c r="N62">
        <v>23.89</v>
      </c>
    </row>
    <row r="63" spans="1:14" ht="15" x14ac:dyDescent="0.3">
      <c r="A63" s="16">
        <v>1922</v>
      </c>
      <c r="B63">
        <v>0.88</v>
      </c>
      <c r="C63">
        <v>3.25</v>
      </c>
      <c r="D63">
        <v>1.6</v>
      </c>
      <c r="E63">
        <v>1.35</v>
      </c>
      <c r="F63">
        <v>2.94</v>
      </c>
      <c r="G63">
        <v>5.63</v>
      </c>
      <c r="H63">
        <v>1.67</v>
      </c>
      <c r="I63">
        <v>1.66</v>
      </c>
      <c r="J63">
        <v>2.16</v>
      </c>
      <c r="K63">
        <v>1.21</v>
      </c>
      <c r="L63">
        <v>3.56</v>
      </c>
      <c r="M63">
        <v>0.15</v>
      </c>
      <c r="N63">
        <v>26.06</v>
      </c>
    </row>
    <row r="64" spans="1:14" ht="15" x14ac:dyDescent="0.3">
      <c r="A64" s="16">
        <v>1923</v>
      </c>
      <c r="B64">
        <v>1.01</v>
      </c>
      <c r="C64">
        <v>0.53</v>
      </c>
      <c r="D64">
        <v>1.08</v>
      </c>
      <c r="E64">
        <v>1.99</v>
      </c>
      <c r="F64">
        <v>2.97</v>
      </c>
      <c r="G64">
        <v>5.04</v>
      </c>
      <c r="H64">
        <v>3.12</v>
      </c>
      <c r="I64">
        <v>1.98</v>
      </c>
      <c r="J64">
        <v>1.61</v>
      </c>
      <c r="K64">
        <v>1.19</v>
      </c>
      <c r="L64">
        <v>0.45</v>
      </c>
      <c r="M64">
        <v>0.41</v>
      </c>
      <c r="N64">
        <v>21.38</v>
      </c>
    </row>
    <row r="65" spans="1:14" ht="15" x14ac:dyDescent="0.3">
      <c r="A65" s="16">
        <v>1924</v>
      </c>
      <c r="B65">
        <v>0.54</v>
      </c>
      <c r="C65">
        <v>0.63</v>
      </c>
      <c r="D65">
        <v>1.23</v>
      </c>
      <c r="E65">
        <v>3.38</v>
      </c>
      <c r="F65">
        <v>1.03</v>
      </c>
      <c r="G65">
        <v>7.35</v>
      </c>
      <c r="H65">
        <v>1.22</v>
      </c>
      <c r="I65">
        <v>7.35</v>
      </c>
      <c r="J65">
        <v>3.43</v>
      </c>
      <c r="K65">
        <v>0.76</v>
      </c>
      <c r="L65">
        <v>0.65</v>
      </c>
      <c r="M65">
        <v>0.83</v>
      </c>
      <c r="N65">
        <v>28.4</v>
      </c>
    </row>
    <row r="66" spans="1:14" ht="15" x14ac:dyDescent="0.3">
      <c r="A66" s="16">
        <v>1925</v>
      </c>
      <c r="B66">
        <v>0.46</v>
      </c>
      <c r="C66">
        <v>0.41</v>
      </c>
      <c r="D66">
        <v>0.44</v>
      </c>
      <c r="E66">
        <v>1.21</v>
      </c>
      <c r="F66">
        <v>2.66</v>
      </c>
      <c r="G66">
        <v>4.76</v>
      </c>
      <c r="H66">
        <v>4.03</v>
      </c>
      <c r="I66">
        <v>0.2</v>
      </c>
      <c r="J66">
        <v>3.35</v>
      </c>
      <c r="K66">
        <v>0.57999999999999996</v>
      </c>
      <c r="L66">
        <v>0.53</v>
      </c>
      <c r="M66">
        <v>0.78</v>
      </c>
      <c r="N66">
        <v>19.41</v>
      </c>
    </row>
    <row r="67" spans="1:14" ht="15" x14ac:dyDescent="0.3">
      <c r="A67" s="16">
        <v>1926</v>
      </c>
      <c r="B67">
        <v>0.71</v>
      </c>
      <c r="C67">
        <v>0.55000000000000004</v>
      </c>
      <c r="D67">
        <v>1.61</v>
      </c>
      <c r="E67">
        <v>0.57999999999999996</v>
      </c>
      <c r="F67">
        <v>1.1299999999999999</v>
      </c>
      <c r="G67">
        <v>3.76</v>
      </c>
      <c r="H67">
        <v>3.49</v>
      </c>
      <c r="I67">
        <v>3.72</v>
      </c>
      <c r="J67">
        <v>5.18</v>
      </c>
      <c r="K67">
        <v>1.61</v>
      </c>
      <c r="L67">
        <v>1.82</v>
      </c>
      <c r="M67">
        <v>1.48</v>
      </c>
      <c r="N67">
        <v>25.64</v>
      </c>
    </row>
    <row r="68" spans="1:14" ht="15" x14ac:dyDescent="0.3">
      <c r="A68" s="16">
        <v>1927</v>
      </c>
      <c r="B68">
        <v>0.54</v>
      </c>
      <c r="C68">
        <v>0.35</v>
      </c>
      <c r="D68">
        <v>2.4300000000000002</v>
      </c>
      <c r="E68">
        <v>2.48</v>
      </c>
      <c r="F68">
        <v>3.22</v>
      </c>
      <c r="G68">
        <v>6.77</v>
      </c>
      <c r="H68">
        <v>1.86</v>
      </c>
      <c r="I68">
        <v>2.11</v>
      </c>
      <c r="J68">
        <v>4.32</v>
      </c>
      <c r="K68">
        <v>2.2999999999999998</v>
      </c>
      <c r="L68">
        <v>1.5</v>
      </c>
      <c r="M68">
        <v>2.31</v>
      </c>
      <c r="N68">
        <v>30.19</v>
      </c>
    </row>
    <row r="69" spans="1:14" ht="15" x14ac:dyDescent="0.3">
      <c r="A69" s="16">
        <v>1928</v>
      </c>
      <c r="B69">
        <v>0.33</v>
      </c>
      <c r="C69">
        <v>1.51</v>
      </c>
      <c r="D69">
        <v>0.93</v>
      </c>
      <c r="E69">
        <v>2.33</v>
      </c>
      <c r="F69">
        <v>2.38</v>
      </c>
      <c r="G69">
        <v>2.59</v>
      </c>
      <c r="H69">
        <v>3.68</v>
      </c>
      <c r="I69">
        <v>5.84</v>
      </c>
      <c r="J69">
        <v>2.17</v>
      </c>
      <c r="K69">
        <v>3.17</v>
      </c>
      <c r="L69">
        <v>0.35</v>
      </c>
      <c r="M69">
        <v>0.43</v>
      </c>
      <c r="N69">
        <v>25.71</v>
      </c>
    </row>
    <row r="70" spans="1:14" ht="15" x14ac:dyDescent="0.3">
      <c r="A70" s="16">
        <v>1929</v>
      </c>
      <c r="B70">
        <v>1.6</v>
      </c>
      <c r="C70">
        <v>1.05</v>
      </c>
      <c r="D70">
        <v>1.31</v>
      </c>
      <c r="E70">
        <v>1.62</v>
      </c>
      <c r="F70">
        <v>1.91</v>
      </c>
      <c r="G70">
        <v>4.21</v>
      </c>
      <c r="H70">
        <v>3.33</v>
      </c>
      <c r="I70">
        <v>2.15</v>
      </c>
      <c r="J70">
        <v>3.57</v>
      </c>
      <c r="K70">
        <v>2.17</v>
      </c>
      <c r="L70">
        <v>0.36</v>
      </c>
      <c r="M70">
        <v>0.36</v>
      </c>
      <c r="N70">
        <v>23.64</v>
      </c>
    </row>
    <row r="71" spans="1:14" ht="15" x14ac:dyDescent="0.3">
      <c r="A71" s="16">
        <v>1930</v>
      </c>
      <c r="B71">
        <v>0.95</v>
      </c>
      <c r="C71">
        <v>2.66</v>
      </c>
      <c r="D71">
        <v>0.48</v>
      </c>
      <c r="E71">
        <v>0.62</v>
      </c>
      <c r="F71">
        <v>3.38</v>
      </c>
      <c r="G71">
        <v>6.68</v>
      </c>
      <c r="H71">
        <v>0.92</v>
      </c>
      <c r="I71">
        <v>0.72</v>
      </c>
      <c r="J71">
        <v>4.1399999999999997</v>
      </c>
      <c r="K71">
        <v>1.1399999999999999</v>
      </c>
      <c r="L71">
        <v>2.41</v>
      </c>
      <c r="M71">
        <v>0.06</v>
      </c>
      <c r="N71">
        <v>24.16</v>
      </c>
    </row>
    <row r="72" spans="1:14" ht="15" x14ac:dyDescent="0.3">
      <c r="A72" s="16">
        <v>1931</v>
      </c>
      <c r="B72">
        <v>0.13</v>
      </c>
      <c r="C72">
        <v>0.7</v>
      </c>
      <c r="D72">
        <v>1.49</v>
      </c>
      <c r="E72">
        <v>1.2</v>
      </c>
      <c r="F72">
        <v>1.35</v>
      </c>
      <c r="G72">
        <v>4.78</v>
      </c>
      <c r="H72">
        <v>1.1200000000000001</v>
      </c>
      <c r="I72">
        <v>2.97</v>
      </c>
      <c r="J72">
        <v>2.42</v>
      </c>
      <c r="K72">
        <v>1.87</v>
      </c>
      <c r="L72">
        <v>3.29</v>
      </c>
      <c r="M72">
        <v>0.71</v>
      </c>
      <c r="N72">
        <v>22.03</v>
      </c>
    </row>
    <row r="73" spans="1:14" ht="15" x14ac:dyDescent="0.3">
      <c r="A73" s="16">
        <v>1932</v>
      </c>
      <c r="B73">
        <v>1.7</v>
      </c>
      <c r="C73">
        <v>0.74</v>
      </c>
      <c r="D73">
        <v>1.42</v>
      </c>
      <c r="E73">
        <v>2.15</v>
      </c>
      <c r="F73">
        <v>2.0499999999999998</v>
      </c>
      <c r="G73">
        <v>1.56</v>
      </c>
      <c r="H73">
        <v>4.3600000000000003</v>
      </c>
      <c r="I73">
        <v>3.87</v>
      </c>
      <c r="J73">
        <v>0.85</v>
      </c>
      <c r="K73">
        <v>0.89</v>
      </c>
      <c r="L73">
        <v>2.2799999999999998</v>
      </c>
      <c r="M73">
        <v>1.52</v>
      </c>
      <c r="N73">
        <v>23.39</v>
      </c>
    </row>
    <row r="74" spans="1:14" ht="15" x14ac:dyDescent="0.3">
      <c r="A74" s="16">
        <v>1933</v>
      </c>
      <c r="B74">
        <v>0.89</v>
      </c>
      <c r="C74">
        <v>0.77</v>
      </c>
      <c r="D74">
        <v>2.15</v>
      </c>
      <c r="E74">
        <v>1.43</v>
      </c>
      <c r="F74">
        <v>7.87</v>
      </c>
      <c r="G74">
        <v>1.31</v>
      </c>
      <c r="H74">
        <v>2.16</v>
      </c>
      <c r="I74">
        <v>1.0900000000000001</v>
      </c>
      <c r="J74">
        <v>3.44</v>
      </c>
      <c r="K74">
        <v>1.26</v>
      </c>
      <c r="L74">
        <v>0.56999999999999995</v>
      </c>
      <c r="M74">
        <v>0.63</v>
      </c>
      <c r="N74">
        <v>23.57</v>
      </c>
    </row>
    <row r="75" spans="1:14" ht="15" x14ac:dyDescent="0.3">
      <c r="A75" s="16">
        <v>1934</v>
      </c>
      <c r="B75">
        <v>0.68</v>
      </c>
      <c r="C75">
        <v>0.17</v>
      </c>
      <c r="D75">
        <v>0.68</v>
      </c>
      <c r="E75">
        <v>1.57</v>
      </c>
      <c r="F75">
        <v>0.21</v>
      </c>
      <c r="G75">
        <v>2.2999999999999998</v>
      </c>
      <c r="H75">
        <v>1.4</v>
      </c>
      <c r="I75">
        <v>1.61</v>
      </c>
      <c r="J75">
        <v>4.8600000000000003</v>
      </c>
      <c r="K75">
        <v>5.64</v>
      </c>
      <c r="L75">
        <v>2.38</v>
      </c>
      <c r="M75">
        <v>1.23</v>
      </c>
      <c r="N75">
        <v>22.73</v>
      </c>
    </row>
    <row r="76" spans="1:14" ht="15" x14ac:dyDescent="0.3">
      <c r="A76" s="16">
        <v>1935</v>
      </c>
      <c r="B76">
        <v>1.44</v>
      </c>
      <c r="C76">
        <v>0.21</v>
      </c>
      <c r="D76">
        <v>1.63</v>
      </c>
      <c r="E76">
        <v>2.3199999999999998</v>
      </c>
      <c r="F76">
        <v>3.81</v>
      </c>
      <c r="G76">
        <v>4.82</v>
      </c>
      <c r="H76">
        <v>2.59</v>
      </c>
      <c r="I76">
        <v>3.02</v>
      </c>
      <c r="J76">
        <v>1.98</v>
      </c>
      <c r="K76">
        <v>3.95</v>
      </c>
      <c r="L76">
        <v>0.69</v>
      </c>
      <c r="M76">
        <v>1.04</v>
      </c>
      <c r="N76">
        <v>27.5</v>
      </c>
    </row>
    <row r="77" spans="1:14" ht="15" x14ac:dyDescent="0.3">
      <c r="A77" s="16">
        <v>1936</v>
      </c>
      <c r="B77">
        <v>0.77</v>
      </c>
      <c r="C77">
        <v>1.55</v>
      </c>
      <c r="D77">
        <v>2.66</v>
      </c>
      <c r="E77">
        <v>1.48</v>
      </c>
      <c r="F77">
        <v>2.25</v>
      </c>
      <c r="G77">
        <v>2.29</v>
      </c>
      <c r="H77">
        <v>0.11</v>
      </c>
      <c r="I77">
        <v>3.48</v>
      </c>
      <c r="J77">
        <v>0.78</v>
      </c>
      <c r="K77">
        <v>0.66</v>
      </c>
      <c r="L77">
        <v>0.66</v>
      </c>
      <c r="M77">
        <v>1.78</v>
      </c>
      <c r="N77">
        <v>18.47</v>
      </c>
    </row>
    <row r="78" spans="1:14" ht="15" x14ac:dyDescent="0.3">
      <c r="A78" s="16">
        <v>1937</v>
      </c>
      <c r="B78">
        <v>1.24</v>
      </c>
      <c r="C78">
        <v>0.48</v>
      </c>
      <c r="D78">
        <v>1.07</v>
      </c>
      <c r="E78">
        <v>2.62</v>
      </c>
      <c r="F78">
        <v>5.42</v>
      </c>
      <c r="G78">
        <v>3.11</v>
      </c>
      <c r="H78">
        <v>0.48</v>
      </c>
      <c r="I78">
        <v>4.0999999999999996</v>
      </c>
      <c r="J78">
        <v>1.67</v>
      </c>
      <c r="K78">
        <v>1.36</v>
      </c>
      <c r="L78">
        <v>0.51</v>
      </c>
      <c r="M78">
        <v>0.53</v>
      </c>
      <c r="N78">
        <v>22.59</v>
      </c>
    </row>
    <row r="79" spans="1:14" ht="15" x14ac:dyDescent="0.3">
      <c r="A79" s="16">
        <v>1938</v>
      </c>
      <c r="B79">
        <v>0.87</v>
      </c>
      <c r="C79">
        <v>0.62</v>
      </c>
      <c r="D79">
        <v>2.11</v>
      </c>
    </row>
    <row r="80" spans="1:14" ht="15" x14ac:dyDescent="0.3">
      <c r="A80" s="16" t="s">
        <v>122</v>
      </c>
      <c r="B80" t="s">
        <v>123</v>
      </c>
      <c r="C80" t="s">
        <v>124</v>
      </c>
      <c r="D80" t="s">
        <v>125</v>
      </c>
      <c r="E80">
        <v>1938</v>
      </c>
      <c r="F80" t="s">
        <v>126</v>
      </c>
      <c r="G80" t="s">
        <v>127</v>
      </c>
      <c r="H80" t="s">
        <v>128</v>
      </c>
      <c r="I80" t="s">
        <v>129</v>
      </c>
      <c r="J80" t="s">
        <v>130</v>
      </c>
      <c r="K80" t="s">
        <v>131</v>
      </c>
      <c r="L80" t="s">
        <v>132</v>
      </c>
      <c r="M80" t="s">
        <v>133</v>
      </c>
      <c r="N80" t="s">
        <v>134</v>
      </c>
    </row>
    <row r="81" spans="1:14" ht="15" x14ac:dyDescent="0.3">
      <c r="A81" s="16" t="s">
        <v>135</v>
      </c>
      <c r="B81" t="s">
        <v>136</v>
      </c>
      <c r="C81" t="s">
        <v>137</v>
      </c>
      <c r="D81" t="s">
        <v>138</v>
      </c>
      <c r="E81" t="s">
        <v>139</v>
      </c>
      <c r="F81" t="s">
        <v>140</v>
      </c>
      <c r="G81" t="s">
        <v>141</v>
      </c>
      <c r="H81" t="s">
        <v>142</v>
      </c>
    </row>
    <row r="82" spans="1:14" ht="15" x14ac:dyDescent="0.3">
      <c r="A82" s="16"/>
      <c r="E82">
        <v>3.27</v>
      </c>
      <c r="F82">
        <v>6.97</v>
      </c>
      <c r="G82">
        <v>2.96</v>
      </c>
      <c r="H82">
        <v>3.36</v>
      </c>
      <c r="I82">
        <v>3.45</v>
      </c>
      <c r="J82">
        <v>3.24</v>
      </c>
      <c r="K82">
        <v>0.84</v>
      </c>
      <c r="L82">
        <v>1.29</v>
      </c>
      <c r="M82">
        <v>0.77</v>
      </c>
      <c r="N82">
        <v>29.75</v>
      </c>
    </row>
    <row r="83" spans="1:14" ht="15" x14ac:dyDescent="0.3">
      <c r="A83" s="16">
        <v>1939</v>
      </c>
      <c r="B83">
        <v>1.06</v>
      </c>
      <c r="C83">
        <v>0.88</v>
      </c>
      <c r="D83">
        <v>0.61</v>
      </c>
      <c r="E83">
        <v>2.19</v>
      </c>
      <c r="F83">
        <v>3.55</v>
      </c>
      <c r="G83">
        <v>4.95</v>
      </c>
      <c r="H83">
        <v>2.75</v>
      </c>
      <c r="I83">
        <v>3.65</v>
      </c>
      <c r="J83">
        <v>2.31</v>
      </c>
      <c r="K83">
        <v>1.56</v>
      </c>
      <c r="L83">
        <v>0.02</v>
      </c>
      <c r="M83">
        <v>0.97</v>
      </c>
      <c r="N83">
        <v>24.5</v>
      </c>
    </row>
    <row r="84" spans="1:14" ht="15" x14ac:dyDescent="0.3">
      <c r="A84" s="16">
        <v>1940</v>
      </c>
      <c r="B84">
        <v>0.37</v>
      </c>
      <c r="C84">
        <v>0.91</v>
      </c>
      <c r="D84">
        <v>2.16</v>
      </c>
      <c r="E84">
        <v>1.21</v>
      </c>
      <c r="F84">
        <v>1.64</v>
      </c>
      <c r="G84">
        <v>7.1</v>
      </c>
      <c r="H84">
        <v>2.46</v>
      </c>
      <c r="I84">
        <v>4.54</v>
      </c>
      <c r="J84">
        <v>0.41</v>
      </c>
      <c r="K84">
        <v>1.57</v>
      </c>
      <c r="L84">
        <v>5.15</v>
      </c>
      <c r="M84">
        <v>1.02</v>
      </c>
      <c r="N84">
        <v>28.54</v>
      </c>
    </row>
    <row r="85" spans="1:14" ht="15" x14ac:dyDescent="0.3">
      <c r="A85" s="16">
        <v>1941</v>
      </c>
      <c r="B85">
        <v>0.74</v>
      </c>
      <c r="C85">
        <v>0.89</v>
      </c>
      <c r="D85">
        <v>0.77</v>
      </c>
      <c r="E85">
        <v>1.87</v>
      </c>
      <c r="F85">
        <v>2.91</v>
      </c>
      <c r="G85">
        <v>3.29</v>
      </c>
      <c r="H85">
        <v>1.98</v>
      </c>
      <c r="I85">
        <v>3.66</v>
      </c>
      <c r="J85">
        <v>3.47</v>
      </c>
      <c r="K85">
        <v>5.52</v>
      </c>
      <c r="L85">
        <v>1.05</v>
      </c>
      <c r="M85">
        <v>0.85</v>
      </c>
      <c r="N85">
        <v>27</v>
      </c>
    </row>
    <row r="86" spans="1:14" ht="15" x14ac:dyDescent="0.3">
      <c r="A86" s="16">
        <v>1942</v>
      </c>
      <c r="B86">
        <v>0.15</v>
      </c>
      <c r="C86">
        <v>0.45</v>
      </c>
      <c r="D86">
        <v>1.74</v>
      </c>
      <c r="E86">
        <v>3.41</v>
      </c>
      <c r="F86">
        <v>6.78</v>
      </c>
      <c r="G86">
        <v>2.69</v>
      </c>
      <c r="H86">
        <v>3.8</v>
      </c>
      <c r="I86">
        <v>2.11</v>
      </c>
      <c r="J86">
        <v>7.53</v>
      </c>
      <c r="K86">
        <v>0.78</v>
      </c>
      <c r="L86">
        <v>0.27</v>
      </c>
      <c r="M86">
        <v>0.85</v>
      </c>
      <c r="N86">
        <v>30.56</v>
      </c>
    </row>
    <row r="87" spans="1:14" ht="15" x14ac:dyDescent="0.3">
      <c r="A87" s="16">
        <v>1943</v>
      </c>
      <c r="B87">
        <v>0.91</v>
      </c>
      <c r="C87">
        <v>0.56999999999999995</v>
      </c>
      <c r="D87">
        <v>0.81</v>
      </c>
      <c r="E87">
        <v>0.98</v>
      </c>
      <c r="F87">
        <v>4.2699999999999996</v>
      </c>
      <c r="G87">
        <v>4.2300000000000004</v>
      </c>
      <c r="H87">
        <v>3.78</v>
      </c>
      <c r="I87">
        <v>1.75</v>
      </c>
      <c r="J87">
        <v>2.4700000000000002</v>
      </c>
      <c r="K87">
        <v>1.3</v>
      </c>
      <c r="L87">
        <v>1.64</v>
      </c>
      <c r="M87">
        <v>0</v>
      </c>
      <c r="N87">
        <v>22.71</v>
      </c>
    </row>
    <row r="88" spans="1:14" ht="15" x14ac:dyDescent="0.3">
      <c r="A88" s="16">
        <v>1944</v>
      </c>
      <c r="B88">
        <v>0.24</v>
      </c>
      <c r="C88">
        <v>1.1000000000000001</v>
      </c>
      <c r="D88">
        <v>1.2</v>
      </c>
      <c r="E88">
        <v>2.2400000000000002</v>
      </c>
      <c r="F88">
        <v>6.15</v>
      </c>
      <c r="G88">
        <v>6.69</v>
      </c>
      <c r="H88">
        <v>4.3899999999999997</v>
      </c>
      <c r="I88">
        <v>3.65</v>
      </c>
      <c r="J88">
        <v>0.97</v>
      </c>
      <c r="K88">
        <v>0.26</v>
      </c>
      <c r="L88">
        <v>2.1</v>
      </c>
      <c r="M88">
        <v>0.09</v>
      </c>
      <c r="N88">
        <v>29.08</v>
      </c>
    </row>
    <row r="89" spans="1:14" ht="15" x14ac:dyDescent="0.3">
      <c r="A89" s="16">
        <v>1945</v>
      </c>
      <c r="B89">
        <v>0.63</v>
      </c>
      <c r="C89">
        <v>1.84</v>
      </c>
      <c r="D89">
        <v>1.95</v>
      </c>
      <c r="E89">
        <v>2.95</v>
      </c>
      <c r="F89">
        <v>3.09</v>
      </c>
      <c r="G89">
        <v>5.57</v>
      </c>
      <c r="H89">
        <v>4.13</v>
      </c>
      <c r="I89">
        <v>2.27</v>
      </c>
      <c r="J89">
        <v>2.13</v>
      </c>
      <c r="K89">
        <v>0.3</v>
      </c>
      <c r="L89">
        <v>0.93</v>
      </c>
      <c r="M89">
        <v>1.41</v>
      </c>
      <c r="N89">
        <v>27.2</v>
      </c>
    </row>
    <row r="90" spans="1:14" ht="15" x14ac:dyDescent="0.3">
      <c r="A90" s="16">
        <v>1946</v>
      </c>
      <c r="B90">
        <v>0.94</v>
      </c>
      <c r="C90">
        <v>1.1499999999999999</v>
      </c>
      <c r="D90">
        <v>1.2</v>
      </c>
      <c r="E90">
        <v>0.66</v>
      </c>
      <c r="F90">
        <v>3.04</v>
      </c>
      <c r="G90">
        <v>7.8</v>
      </c>
      <c r="H90">
        <v>2.76</v>
      </c>
      <c r="I90">
        <v>0.43</v>
      </c>
      <c r="J90">
        <v>6.58</v>
      </c>
      <c r="K90">
        <v>2.5099999999999998</v>
      </c>
      <c r="L90">
        <v>1.22</v>
      </c>
      <c r="M90">
        <v>0.68</v>
      </c>
      <c r="N90">
        <v>28.97</v>
      </c>
    </row>
    <row r="91" spans="1:14" ht="15" x14ac:dyDescent="0.3">
      <c r="A91" s="16">
        <v>1947</v>
      </c>
      <c r="B91">
        <v>0.71</v>
      </c>
      <c r="C91">
        <v>0.2</v>
      </c>
      <c r="D91">
        <v>0.47</v>
      </c>
      <c r="E91">
        <v>2.44</v>
      </c>
      <c r="F91">
        <v>2.57</v>
      </c>
      <c r="G91">
        <v>5.3</v>
      </c>
      <c r="H91">
        <v>0.96</v>
      </c>
      <c r="I91">
        <v>2.41</v>
      </c>
      <c r="J91">
        <v>1.48</v>
      </c>
      <c r="K91">
        <v>1.1000000000000001</v>
      </c>
      <c r="L91">
        <v>2.85</v>
      </c>
      <c r="M91">
        <v>0.6</v>
      </c>
      <c r="N91">
        <v>21.09</v>
      </c>
    </row>
    <row r="92" spans="1:14" ht="15" x14ac:dyDescent="0.3">
      <c r="A92" s="16">
        <v>1948</v>
      </c>
      <c r="B92">
        <v>0.15</v>
      </c>
      <c r="C92">
        <v>1.37</v>
      </c>
      <c r="D92">
        <v>1.43</v>
      </c>
      <c r="E92">
        <v>1.77</v>
      </c>
      <c r="F92">
        <v>0.74</v>
      </c>
      <c r="G92">
        <v>2.58</v>
      </c>
      <c r="H92">
        <v>1.34</v>
      </c>
      <c r="I92">
        <v>3.37</v>
      </c>
      <c r="J92">
        <v>1.04</v>
      </c>
      <c r="K92">
        <v>0.6</v>
      </c>
      <c r="L92">
        <v>1.89</v>
      </c>
      <c r="M92">
        <v>0.67</v>
      </c>
      <c r="N92">
        <v>16.95</v>
      </c>
    </row>
    <row r="93" spans="1:14" ht="15" x14ac:dyDescent="0.3">
      <c r="A93" s="16">
        <v>1949</v>
      </c>
      <c r="B93">
        <v>1.65</v>
      </c>
      <c r="C93">
        <v>0.14000000000000001</v>
      </c>
      <c r="D93">
        <v>3.37</v>
      </c>
      <c r="E93">
        <v>1.89</v>
      </c>
      <c r="F93">
        <v>0.9</v>
      </c>
      <c r="G93">
        <v>2.74</v>
      </c>
      <c r="H93">
        <v>6.01</v>
      </c>
      <c r="I93">
        <v>2.64</v>
      </c>
      <c r="J93">
        <v>2.67</v>
      </c>
      <c r="K93">
        <v>1.72</v>
      </c>
      <c r="L93">
        <v>0.42</v>
      </c>
      <c r="M93">
        <v>0.99</v>
      </c>
      <c r="N93">
        <v>25.14</v>
      </c>
    </row>
    <row r="94" spans="1:14" ht="15" x14ac:dyDescent="0.3">
      <c r="A94" s="16">
        <v>1950</v>
      </c>
      <c r="B94">
        <v>1.27</v>
      </c>
      <c r="C94">
        <v>0.68</v>
      </c>
      <c r="D94">
        <v>2.2000000000000002</v>
      </c>
      <c r="E94">
        <v>2.19</v>
      </c>
      <c r="F94">
        <v>2.87</v>
      </c>
      <c r="G94">
        <v>1.26</v>
      </c>
      <c r="H94">
        <v>3.74</v>
      </c>
      <c r="I94">
        <v>1.84</v>
      </c>
      <c r="J94">
        <v>1.46</v>
      </c>
      <c r="K94">
        <v>1.22</v>
      </c>
      <c r="L94">
        <v>0.89</v>
      </c>
      <c r="M94">
        <v>1.99</v>
      </c>
      <c r="N94">
        <v>21.61</v>
      </c>
    </row>
    <row r="95" spans="1:14" ht="15" x14ac:dyDescent="0.3">
      <c r="A95" s="16">
        <v>1951</v>
      </c>
      <c r="B95">
        <v>0.44</v>
      </c>
      <c r="C95">
        <v>1.71</v>
      </c>
      <c r="D95">
        <v>3</v>
      </c>
      <c r="E95">
        <v>1.86</v>
      </c>
      <c r="F95">
        <v>4.1399999999999997</v>
      </c>
      <c r="G95">
        <v>5.5</v>
      </c>
      <c r="H95">
        <v>5.44</v>
      </c>
      <c r="I95">
        <v>1.94</v>
      </c>
      <c r="J95">
        <v>5.8</v>
      </c>
      <c r="K95">
        <v>1.34</v>
      </c>
      <c r="L95">
        <v>2.12</v>
      </c>
      <c r="M95">
        <v>1.21</v>
      </c>
      <c r="N95">
        <v>34.5</v>
      </c>
    </row>
    <row r="96" spans="1:14" ht="15" x14ac:dyDescent="0.3">
      <c r="A96" s="16">
        <v>1952</v>
      </c>
      <c r="B96">
        <v>1.05</v>
      </c>
      <c r="C96">
        <v>1.2</v>
      </c>
      <c r="D96">
        <v>3.09</v>
      </c>
      <c r="E96">
        <v>0.59</v>
      </c>
      <c r="F96">
        <v>2.86</v>
      </c>
      <c r="G96">
        <v>3.98</v>
      </c>
      <c r="H96">
        <v>4.5599999999999996</v>
      </c>
      <c r="I96">
        <v>4.18</v>
      </c>
      <c r="J96">
        <v>0.42</v>
      </c>
      <c r="K96">
        <v>0.01</v>
      </c>
      <c r="L96">
        <v>1.28</v>
      </c>
      <c r="M96">
        <v>0.45</v>
      </c>
      <c r="N96">
        <v>23.67</v>
      </c>
    </row>
    <row r="97" spans="1:14" ht="15" x14ac:dyDescent="0.3">
      <c r="A97" s="16">
        <v>1953</v>
      </c>
      <c r="B97">
        <v>0.55000000000000004</v>
      </c>
      <c r="C97">
        <v>1.23</v>
      </c>
      <c r="D97">
        <v>1.22</v>
      </c>
      <c r="E97">
        <v>2.04</v>
      </c>
      <c r="F97">
        <v>1.92</v>
      </c>
      <c r="G97">
        <v>7.1</v>
      </c>
      <c r="H97">
        <v>6.81</v>
      </c>
      <c r="I97">
        <v>2.75</v>
      </c>
      <c r="J97">
        <v>0.55000000000000004</v>
      </c>
      <c r="K97">
        <v>0.15</v>
      </c>
      <c r="L97">
        <v>1.54</v>
      </c>
      <c r="M97">
        <v>1.76</v>
      </c>
      <c r="N97">
        <v>27.62</v>
      </c>
    </row>
    <row r="98" spans="1:14" ht="15" x14ac:dyDescent="0.3">
      <c r="A98" s="16">
        <v>1954</v>
      </c>
      <c r="B98">
        <v>0.25</v>
      </c>
      <c r="C98">
        <v>0.32</v>
      </c>
      <c r="D98">
        <v>2.1</v>
      </c>
      <c r="E98">
        <v>3.53</v>
      </c>
      <c r="F98">
        <v>2.54</v>
      </c>
      <c r="G98">
        <v>4.71</v>
      </c>
      <c r="H98">
        <v>1.33</v>
      </c>
      <c r="I98">
        <v>3.08</v>
      </c>
      <c r="J98">
        <v>3.65</v>
      </c>
      <c r="K98">
        <v>1.23</v>
      </c>
      <c r="L98">
        <v>0.61</v>
      </c>
      <c r="M98">
        <v>0.33</v>
      </c>
      <c r="N98">
        <v>23.68</v>
      </c>
    </row>
    <row r="99" spans="1:14" ht="15" x14ac:dyDescent="0.3">
      <c r="A99" s="16">
        <v>1955</v>
      </c>
      <c r="B99">
        <v>0.47</v>
      </c>
      <c r="C99">
        <v>1.54</v>
      </c>
      <c r="D99">
        <v>0.52</v>
      </c>
      <c r="E99">
        <v>0.92</v>
      </c>
      <c r="F99">
        <v>0.69</v>
      </c>
      <c r="G99">
        <v>1.53</v>
      </c>
      <c r="H99">
        <v>7.1</v>
      </c>
      <c r="I99">
        <v>2.15</v>
      </c>
      <c r="J99">
        <v>0.99</v>
      </c>
      <c r="K99">
        <v>2.21</v>
      </c>
      <c r="L99">
        <v>1.04</v>
      </c>
      <c r="M99">
        <v>1.26</v>
      </c>
      <c r="N99">
        <v>20.420000000000002</v>
      </c>
    </row>
    <row r="100" spans="1:14" ht="15" x14ac:dyDescent="0.3">
      <c r="A100" s="16">
        <v>1956</v>
      </c>
      <c r="B100">
        <v>0.48</v>
      </c>
      <c r="C100">
        <v>0.2</v>
      </c>
      <c r="D100">
        <v>1.62</v>
      </c>
      <c r="E100">
        <v>0.67</v>
      </c>
      <c r="F100">
        <v>1.96</v>
      </c>
      <c r="G100">
        <v>6.58</v>
      </c>
      <c r="H100">
        <v>5.18</v>
      </c>
      <c r="I100">
        <v>5.22</v>
      </c>
      <c r="J100">
        <v>0.79</v>
      </c>
      <c r="K100">
        <v>1.95</v>
      </c>
      <c r="L100">
        <v>1.35</v>
      </c>
      <c r="M100">
        <v>0.2</v>
      </c>
      <c r="N100">
        <v>26.2</v>
      </c>
    </row>
    <row r="101" spans="1:14" ht="15" x14ac:dyDescent="0.3">
      <c r="A101" s="16">
        <v>1957</v>
      </c>
      <c r="B101">
        <v>0.32</v>
      </c>
      <c r="C101">
        <v>0.83</v>
      </c>
      <c r="D101">
        <v>1.31</v>
      </c>
      <c r="E101">
        <v>1.23</v>
      </c>
      <c r="F101">
        <v>3.13</v>
      </c>
      <c r="G101">
        <v>4.12</v>
      </c>
      <c r="H101">
        <v>6.31</v>
      </c>
      <c r="I101">
        <v>5.75</v>
      </c>
      <c r="J101">
        <v>1.65</v>
      </c>
      <c r="K101">
        <v>1.4</v>
      </c>
      <c r="L101">
        <v>1.56</v>
      </c>
      <c r="M101">
        <v>0.24</v>
      </c>
      <c r="N101">
        <v>27.85</v>
      </c>
    </row>
    <row r="102" spans="1:14" ht="15" x14ac:dyDescent="0.3">
      <c r="A102" s="16">
        <v>1958</v>
      </c>
      <c r="B102">
        <v>0.21</v>
      </c>
      <c r="C102">
        <v>0.24</v>
      </c>
      <c r="D102">
        <v>0.32</v>
      </c>
      <c r="E102">
        <v>1.99</v>
      </c>
      <c r="F102">
        <v>1.39</v>
      </c>
      <c r="G102">
        <v>2.0099999999999998</v>
      </c>
      <c r="H102">
        <v>3.15</v>
      </c>
      <c r="I102">
        <v>3.03</v>
      </c>
      <c r="J102">
        <v>1.0900000000000001</v>
      </c>
      <c r="K102">
        <v>1.55</v>
      </c>
      <c r="L102">
        <v>1.01</v>
      </c>
      <c r="M102">
        <v>0.21</v>
      </c>
      <c r="N102" t="s">
        <v>143</v>
      </c>
    </row>
    <row r="103" spans="1:14" ht="15" x14ac:dyDescent="0.3">
      <c r="A103" s="16">
        <v>1959</v>
      </c>
      <c r="B103">
        <v>0.11</v>
      </c>
      <c r="C103">
        <v>0.61</v>
      </c>
      <c r="D103">
        <v>0.59</v>
      </c>
      <c r="E103">
        <v>0.64</v>
      </c>
      <c r="F103">
        <v>5.03</v>
      </c>
      <c r="G103">
        <v>4.07</v>
      </c>
      <c r="H103">
        <v>2.6</v>
      </c>
      <c r="I103">
        <v>6.6</v>
      </c>
      <c r="J103">
        <v>2.29</v>
      </c>
      <c r="K103">
        <v>2.4300000000000002</v>
      </c>
      <c r="L103">
        <v>0.63</v>
      </c>
      <c r="M103">
        <v>1.28</v>
      </c>
      <c r="N103">
        <v>26.88</v>
      </c>
    </row>
    <row r="104" spans="1:14" ht="15" x14ac:dyDescent="0.3">
      <c r="A104" s="16">
        <v>1960</v>
      </c>
      <c r="B104">
        <v>0.68</v>
      </c>
      <c r="C104">
        <v>0.22</v>
      </c>
      <c r="D104">
        <v>0.81</v>
      </c>
      <c r="E104">
        <v>2.04</v>
      </c>
      <c r="F104">
        <v>3.19</v>
      </c>
      <c r="G104">
        <v>3.08</v>
      </c>
      <c r="H104">
        <v>1.93</v>
      </c>
      <c r="I104">
        <v>3.99</v>
      </c>
      <c r="J104">
        <v>3.79</v>
      </c>
      <c r="K104">
        <v>0.31</v>
      </c>
      <c r="L104">
        <v>0.87</v>
      </c>
      <c r="M104">
        <v>0.55000000000000004</v>
      </c>
      <c r="N104">
        <v>21.46</v>
      </c>
    </row>
    <row r="105" spans="1:14" ht="15" x14ac:dyDescent="0.3">
      <c r="A105" s="16">
        <v>1961</v>
      </c>
      <c r="B105">
        <v>0.28000000000000003</v>
      </c>
      <c r="C105">
        <v>0.89</v>
      </c>
      <c r="D105">
        <v>2.81</v>
      </c>
      <c r="E105">
        <v>2.39</v>
      </c>
      <c r="F105">
        <v>3.48</v>
      </c>
      <c r="G105">
        <v>1.87</v>
      </c>
      <c r="H105">
        <v>2.94</v>
      </c>
      <c r="I105">
        <v>2.38</v>
      </c>
      <c r="J105">
        <v>3.01</v>
      </c>
      <c r="K105">
        <v>3.03</v>
      </c>
      <c r="L105">
        <v>1.06</v>
      </c>
      <c r="M105">
        <v>1.6</v>
      </c>
      <c r="N105">
        <v>25.74</v>
      </c>
    </row>
    <row r="106" spans="1:14" ht="15" x14ac:dyDescent="0.3">
      <c r="A106" s="16">
        <v>1962</v>
      </c>
      <c r="B106">
        <v>0.55000000000000004</v>
      </c>
      <c r="C106">
        <v>2.0699999999999998</v>
      </c>
      <c r="D106">
        <v>1.87</v>
      </c>
      <c r="E106">
        <v>1.31</v>
      </c>
      <c r="F106">
        <v>8.0299999999999994</v>
      </c>
      <c r="G106">
        <v>1.48</v>
      </c>
      <c r="H106">
        <v>5.12</v>
      </c>
      <c r="I106">
        <v>3.47</v>
      </c>
      <c r="J106">
        <v>2.46</v>
      </c>
      <c r="K106">
        <v>1.69</v>
      </c>
      <c r="L106">
        <v>0.52</v>
      </c>
      <c r="M106">
        <v>0.26</v>
      </c>
      <c r="N106">
        <v>28.83</v>
      </c>
    </row>
    <row r="107" spans="1:14" ht="15" x14ac:dyDescent="0.3">
      <c r="A107" s="16">
        <v>1963</v>
      </c>
      <c r="B107">
        <v>0.46</v>
      </c>
      <c r="C107">
        <v>0.41</v>
      </c>
      <c r="D107">
        <v>1.18</v>
      </c>
      <c r="E107">
        <v>2.0699999999999998</v>
      </c>
      <c r="F107">
        <v>5.0599999999999996</v>
      </c>
      <c r="G107">
        <v>1.91</v>
      </c>
      <c r="H107">
        <v>1.53</v>
      </c>
      <c r="I107">
        <v>1.55</v>
      </c>
      <c r="J107">
        <v>3.47</v>
      </c>
      <c r="K107">
        <v>0.81</v>
      </c>
      <c r="L107">
        <v>0.52</v>
      </c>
      <c r="M107">
        <v>0.6</v>
      </c>
      <c r="N107">
        <v>19.57</v>
      </c>
    </row>
    <row r="108" spans="1:14" ht="15" x14ac:dyDescent="0.3">
      <c r="A108" s="16">
        <v>1964</v>
      </c>
      <c r="B108">
        <v>0.47</v>
      </c>
      <c r="C108">
        <v>0.06</v>
      </c>
      <c r="D108">
        <v>1.35</v>
      </c>
      <c r="E108">
        <v>2.98</v>
      </c>
      <c r="F108">
        <v>3.44</v>
      </c>
      <c r="G108">
        <v>2.1800000000000002</v>
      </c>
      <c r="H108">
        <v>2.02</v>
      </c>
      <c r="I108">
        <v>5.42</v>
      </c>
      <c r="J108">
        <v>5.21</v>
      </c>
      <c r="K108">
        <v>0.56999999999999995</v>
      </c>
      <c r="L108">
        <v>1.19</v>
      </c>
      <c r="M108">
        <v>1.08</v>
      </c>
      <c r="N108">
        <v>25.97</v>
      </c>
    </row>
    <row r="109" spans="1:14" ht="15" x14ac:dyDescent="0.3">
      <c r="A109" s="16">
        <v>1965</v>
      </c>
      <c r="B109">
        <v>0.47</v>
      </c>
      <c r="C109">
        <v>1.59</v>
      </c>
      <c r="D109">
        <v>4.75</v>
      </c>
      <c r="E109">
        <v>3.52</v>
      </c>
      <c r="F109">
        <v>7.86</v>
      </c>
      <c r="G109">
        <v>4.01</v>
      </c>
      <c r="H109">
        <v>4.6900000000000004</v>
      </c>
      <c r="I109">
        <v>4.04</v>
      </c>
      <c r="J109">
        <v>4.9000000000000004</v>
      </c>
      <c r="K109">
        <v>0.9</v>
      </c>
      <c r="L109">
        <v>1.98</v>
      </c>
      <c r="M109">
        <v>1.23</v>
      </c>
      <c r="N109" t="s">
        <v>144</v>
      </c>
    </row>
    <row r="110" spans="1:14" ht="15" x14ac:dyDescent="0.3">
      <c r="A110" s="16">
        <v>1966</v>
      </c>
      <c r="B110">
        <v>0.95</v>
      </c>
      <c r="C110">
        <v>1.55</v>
      </c>
      <c r="D110">
        <v>2.48</v>
      </c>
      <c r="E110">
        <v>0.89</v>
      </c>
      <c r="F110">
        <v>1.46</v>
      </c>
      <c r="G110">
        <v>3.51</v>
      </c>
      <c r="H110">
        <v>2.4700000000000002</v>
      </c>
      <c r="I110">
        <v>4.4000000000000004</v>
      </c>
      <c r="J110">
        <v>1.69</v>
      </c>
      <c r="K110">
        <v>3.53</v>
      </c>
      <c r="L110">
        <v>0.39</v>
      </c>
      <c r="M110">
        <v>1.02</v>
      </c>
      <c r="N110">
        <v>24.34</v>
      </c>
    </row>
    <row r="111" spans="1:14" ht="15" x14ac:dyDescent="0.3">
      <c r="A111" s="16">
        <v>1967</v>
      </c>
      <c r="B111">
        <v>3.63</v>
      </c>
      <c r="C111">
        <v>1.59</v>
      </c>
      <c r="D111">
        <v>0.96</v>
      </c>
      <c r="E111">
        <v>4.07</v>
      </c>
      <c r="F111">
        <v>0.61</v>
      </c>
      <c r="G111">
        <v>7.53</v>
      </c>
      <c r="H111">
        <v>1.36</v>
      </c>
      <c r="I111">
        <v>2.79</v>
      </c>
      <c r="J111">
        <v>0.63</v>
      </c>
      <c r="K111">
        <v>1.73</v>
      </c>
      <c r="L111">
        <v>0.09</v>
      </c>
      <c r="M111">
        <v>0.45</v>
      </c>
      <c r="N111">
        <v>25.44</v>
      </c>
    </row>
    <row r="112" spans="1:14" ht="15" x14ac:dyDescent="0.3">
      <c r="A112" s="16">
        <v>1968</v>
      </c>
      <c r="B112">
        <v>0.71</v>
      </c>
      <c r="C112">
        <v>0.13</v>
      </c>
      <c r="D112">
        <v>1.89</v>
      </c>
      <c r="E112">
        <v>2.94</v>
      </c>
      <c r="F112">
        <v>3.74</v>
      </c>
      <c r="G112">
        <v>6.78</v>
      </c>
      <c r="H112">
        <v>6.46</v>
      </c>
      <c r="I112">
        <v>0.75</v>
      </c>
      <c r="J112">
        <v>6.16</v>
      </c>
      <c r="K112">
        <v>5.62</v>
      </c>
      <c r="L112">
        <v>0.54</v>
      </c>
      <c r="M112">
        <v>2.21</v>
      </c>
      <c r="N112">
        <v>37.93</v>
      </c>
    </row>
    <row r="113" spans="1:14" ht="15" x14ac:dyDescent="0.3">
      <c r="A113" s="16">
        <v>1969</v>
      </c>
      <c r="B113">
        <v>2.0499999999999998</v>
      </c>
      <c r="C113">
        <v>0.31</v>
      </c>
      <c r="D113">
        <v>0.9</v>
      </c>
      <c r="E113">
        <v>1.55</v>
      </c>
      <c r="F113">
        <v>1.98</v>
      </c>
      <c r="G113">
        <v>2.93</v>
      </c>
      <c r="H113">
        <v>2.95</v>
      </c>
      <c r="I113">
        <v>0.99</v>
      </c>
      <c r="J113">
        <v>0.49</v>
      </c>
      <c r="K113">
        <v>2.5299999999999998</v>
      </c>
      <c r="L113">
        <v>0.55000000000000004</v>
      </c>
      <c r="M113">
        <v>2.06</v>
      </c>
      <c r="N113">
        <v>19.29</v>
      </c>
    </row>
    <row r="114" spans="1:14" ht="15" x14ac:dyDescent="0.3">
      <c r="A114" s="16">
        <v>1970</v>
      </c>
      <c r="B114">
        <v>0.47</v>
      </c>
      <c r="C114">
        <v>0.16</v>
      </c>
      <c r="D114">
        <v>2.0499999999999998</v>
      </c>
      <c r="E114">
        <v>3.55</v>
      </c>
      <c r="F114">
        <v>4.7699999999999996</v>
      </c>
      <c r="G114">
        <v>1.27</v>
      </c>
      <c r="H114">
        <v>3.66</v>
      </c>
      <c r="I114">
        <v>2.19</v>
      </c>
      <c r="J114">
        <v>3.19</v>
      </c>
      <c r="K114">
        <v>4.97</v>
      </c>
      <c r="L114">
        <v>3.82</v>
      </c>
      <c r="M114">
        <v>0.43</v>
      </c>
      <c r="N114">
        <v>30.53</v>
      </c>
    </row>
    <row r="115" spans="1:14" ht="15" x14ac:dyDescent="0.3">
      <c r="A115" s="16">
        <v>1971</v>
      </c>
      <c r="B115">
        <v>1.22</v>
      </c>
      <c r="C115">
        <v>1.74</v>
      </c>
      <c r="D115">
        <v>1.21</v>
      </c>
      <c r="E115">
        <v>1.1100000000000001</v>
      </c>
      <c r="F115">
        <v>3.14</v>
      </c>
      <c r="G115">
        <v>3.52</v>
      </c>
      <c r="H115">
        <v>3.94</v>
      </c>
      <c r="I115">
        <v>1.78</v>
      </c>
      <c r="J115">
        <v>2.73</v>
      </c>
      <c r="K115">
        <v>5.68</v>
      </c>
      <c r="L115">
        <v>2.67</v>
      </c>
      <c r="M115">
        <v>0.7</v>
      </c>
      <c r="N115">
        <v>29.44</v>
      </c>
    </row>
    <row r="116" spans="1:14" ht="15" x14ac:dyDescent="0.3">
      <c r="A116" s="16">
        <v>1972</v>
      </c>
      <c r="B116">
        <v>0.84</v>
      </c>
      <c r="C116">
        <v>0.49</v>
      </c>
      <c r="D116">
        <v>1.25</v>
      </c>
      <c r="E116">
        <v>1.69</v>
      </c>
      <c r="F116">
        <v>2.1800000000000002</v>
      </c>
      <c r="G116">
        <v>3.31</v>
      </c>
      <c r="H116">
        <v>5.12</v>
      </c>
      <c r="I116">
        <v>2.48</v>
      </c>
      <c r="J116">
        <v>1.96</v>
      </c>
      <c r="K116">
        <v>1.77</v>
      </c>
      <c r="L116">
        <v>1.1100000000000001</v>
      </c>
      <c r="M116">
        <v>1.57</v>
      </c>
      <c r="N116">
        <v>23.77</v>
      </c>
    </row>
    <row r="117" spans="1:14" ht="15" x14ac:dyDescent="0.3">
      <c r="A117" s="16">
        <v>1973</v>
      </c>
      <c r="B117">
        <v>0.92</v>
      </c>
      <c r="C117">
        <v>0.84</v>
      </c>
      <c r="D117">
        <v>1.1200000000000001</v>
      </c>
      <c r="E117">
        <v>2.3199999999999998</v>
      </c>
      <c r="F117">
        <v>2.48</v>
      </c>
      <c r="G117">
        <v>1.06</v>
      </c>
      <c r="H117">
        <v>2.9</v>
      </c>
      <c r="I117">
        <v>3.05</v>
      </c>
      <c r="J117">
        <v>2.08</v>
      </c>
      <c r="K117">
        <v>1.29</v>
      </c>
      <c r="L117">
        <v>1.97</v>
      </c>
      <c r="M117">
        <v>1.1000000000000001</v>
      </c>
      <c r="N117">
        <v>21.13</v>
      </c>
    </row>
    <row r="118" spans="1:14" ht="15" x14ac:dyDescent="0.3">
      <c r="A118" s="16">
        <v>1974</v>
      </c>
      <c r="B118">
        <v>0.17</v>
      </c>
      <c r="C118">
        <v>1.06</v>
      </c>
      <c r="D118">
        <v>1</v>
      </c>
      <c r="E118">
        <v>2.42</v>
      </c>
      <c r="F118">
        <v>2.08</v>
      </c>
      <c r="G118">
        <v>5.21</v>
      </c>
      <c r="H118">
        <v>1.1399999999999999</v>
      </c>
      <c r="I118">
        <v>2.75</v>
      </c>
      <c r="J118">
        <v>0.57999999999999996</v>
      </c>
      <c r="K118">
        <v>1.69</v>
      </c>
      <c r="L118">
        <v>0.66</v>
      </c>
      <c r="M118">
        <v>0.35</v>
      </c>
      <c r="N118">
        <v>19.11</v>
      </c>
    </row>
    <row r="119" spans="1:14" ht="15" x14ac:dyDescent="0.3">
      <c r="A119" s="16">
        <v>1975</v>
      </c>
      <c r="B119">
        <v>2.82</v>
      </c>
      <c r="C119">
        <v>0.79</v>
      </c>
      <c r="D119">
        <v>1.67</v>
      </c>
      <c r="E119">
        <v>5.4</v>
      </c>
      <c r="F119">
        <v>3.81</v>
      </c>
      <c r="G119">
        <v>7.99</v>
      </c>
      <c r="H119">
        <v>0.57999999999999996</v>
      </c>
      <c r="I119">
        <v>4.92</v>
      </c>
      <c r="J119">
        <v>1.31</v>
      </c>
      <c r="K119">
        <v>0.27</v>
      </c>
      <c r="L119">
        <v>4.8</v>
      </c>
      <c r="M119">
        <v>0.79</v>
      </c>
      <c r="N119">
        <v>35.15</v>
      </c>
    </row>
    <row r="120" spans="1:14" ht="15" x14ac:dyDescent="0.3">
      <c r="A120" s="16">
        <v>1976</v>
      </c>
      <c r="B120">
        <v>0.87</v>
      </c>
      <c r="C120">
        <v>0.59</v>
      </c>
      <c r="D120">
        <v>2.83</v>
      </c>
      <c r="E120">
        <v>0.8</v>
      </c>
      <c r="F120">
        <v>1.1299999999999999</v>
      </c>
      <c r="G120">
        <v>3.86</v>
      </c>
      <c r="H120">
        <v>2.4500000000000002</v>
      </c>
      <c r="I120">
        <v>1.39</v>
      </c>
      <c r="J120">
        <v>1.42</v>
      </c>
      <c r="K120">
        <v>0.49</v>
      </c>
      <c r="L120">
        <v>0.16</v>
      </c>
      <c r="M120">
        <v>0.51</v>
      </c>
      <c r="N120" t="s">
        <v>145</v>
      </c>
    </row>
    <row r="121" spans="1:14" ht="15" x14ac:dyDescent="0.3">
      <c r="A121" s="16">
        <v>1977</v>
      </c>
      <c r="B121">
        <v>0.65</v>
      </c>
      <c r="C121">
        <v>0.93</v>
      </c>
      <c r="D121">
        <v>2.66</v>
      </c>
      <c r="E121">
        <v>1.84</v>
      </c>
      <c r="F121">
        <v>2.86</v>
      </c>
      <c r="G121">
        <v>3.57</v>
      </c>
      <c r="H121">
        <v>3.72</v>
      </c>
      <c r="I121">
        <v>9.31</v>
      </c>
      <c r="J121">
        <v>4.43</v>
      </c>
      <c r="K121">
        <v>2.34</v>
      </c>
      <c r="L121">
        <v>1.42</v>
      </c>
      <c r="M121">
        <v>1.1499999999999999</v>
      </c>
      <c r="N121">
        <v>34.880000000000003</v>
      </c>
    </row>
    <row r="122" spans="1:14" ht="15" x14ac:dyDescent="0.3">
      <c r="A122" s="16">
        <v>1978</v>
      </c>
      <c r="B122">
        <v>0.38</v>
      </c>
      <c r="C122">
        <v>0.24</v>
      </c>
      <c r="D122">
        <v>0.79</v>
      </c>
      <c r="E122">
        <v>3.63</v>
      </c>
      <c r="F122">
        <v>3.79</v>
      </c>
      <c r="G122">
        <v>7.09</v>
      </c>
      <c r="H122">
        <v>3.19</v>
      </c>
      <c r="I122">
        <v>5.77</v>
      </c>
      <c r="J122">
        <v>2.4700000000000002</v>
      </c>
      <c r="K122">
        <v>0.19</v>
      </c>
      <c r="L122">
        <v>1.84</v>
      </c>
      <c r="M122">
        <v>0.88</v>
      </c>
      <c r="N122">
        <v>30.26</v>
      </c>
    </row>
    <row r="123" spans="1:14" ht="15" x14ac:dyDescent="0.3">
      <c r="A123" s="16">
        <v>1979</v>
      </c>
      <c r="B123">
        <v>1.0900000000000001</v>
      </c>
      <c r="C123">
        <v>1.39</v>
      </c>
      <c r="D123">
        <v>2.5499999999999998</v>
      </c>
      <c r="E123">
        <v>0.66</v>
      </c>
      <c r="F123">
        <v>4.55</v>
      </c>
      <c r="G123">
        <v>4.78</v>
      </c>
      <c r="H123">
        <v>2.34</v>
      </c>
      <c r="I123">
        <v>7.04</v>
      </c>
      <c r="J123">
        <v>2.2000000000000002</v>
      </c>
      <c r="K123">
        <v>3.16</v>
      </c>
      <c r="L123">
        <v>0.98</v>
      </c>
      <c r="M123">
        <v>0.33</v>
      </c>
      <c r="N123">
        <v>31.07</v>
      </c>
    </row>
    <row r="124" spans="1:14" ht="15" x14ac:dyDescent="0.3">
      <c r="A124" s="16">
        <v>1980</v>
      </c>
      <c r="B124">
        <v>0.94</v>
      </c>
      <c r="C124">
        <v>0.67</v>
      </c>
      <c r="D124">
        <v>1.1200000000000001</v>
      </c>
      <c r="E124">
        <v>0.83</v>
      </c>
      <c r="F124">
        <v>2.29</v>
      </c>
      <c r="G124">
        <v>5.52</v>
      </c>
      <c r="H124">
        <v>2.2999999999999998</v>
      </c>
      <c r="I124">
        <v>3.26</v>
      </c>
      <c r="J124">
        <v>3.68</v>
      </c>
      <c r="K124">
        <v>0.66</v>
      </c>
      <c r="L124">
        <v>0.26</v>
      </c>
      <c r="M124">
        <v>0.24</v>
      </c>
      <c r="N124">
        <v>21.77</v>
      </c>
    </row>
    <row r="125" spans="1:14" ht="15" x14ac:dyDescent="0.3">
      <c r="A125" s="16">
        <v>1981</v>
      </c>
      <c r="B125">
        <v>0.3</v>
      </c>
      <c r="C125">
        <v>2.14</v>
      </c>
      <c r="D125">
        <v>0.71</v>
      </c>
      <c r="E125">
        <v>2.17</v>
      </c>
      <c r="F125">
        <v>2.1800000000000002</v>
      </c>
      <c r="G125">
        <v>4.42</v>
      </c>
      <c r="H125">
        <v>4.09</v>
      </c>
      <c r="I125">
        <v>4.7300000000000004</v>
      </c>
      <c r="J125">
        <v>1.46</v>
      </c>
      <c r="K125">
        <v>2.69</v>
      </c>
      <c r="L125">
        <v>2.16</v>
      </c>
      <c r="M125">
        <v>0.92</v>
      </c>
      <c r="N125">
        <v>27.97</v>
      </c>
    </row>
    <row r="126" spans="1:14" ht="15" x14ac:dyDescent="0.3">
      <c r="A126" s="16">
        <v>1982</v>
      </c>
      <c r="B126">
        <v>2.4500000000000002</v>
      </c>
      <c r="C126">
        <v>0.63</v>
      </c>
      <c r="D126">
        <v>2.09</v>
      </c>
      <c r="E126">
        <v>1.62</v>
      </c>
      <c r="F126">
        <v>4.99</v>
      </c>
      <c r="G126">
        <v>1.44</v>
      </c>
      <c r="H126">
        <v>0.92</v>
      </c>
      <c r="I126">
        <v>3.8</v>
      </c>
      <c r="J126">
        <v>1.5</v>
      </c>
      <c r="K126">
        <v>3.45</v>
      </c>
      <c r="L126">
        <v>3.27</v>
      </c>
      <c r="M126">
        <v>4.2699999999999996</v>
      </c>
      <c r="N126">
        <v>30.43</v>
      </c>
    </row>
    <row r="127" spans="1:14" ht="15" x14ac:dyDescent="0.3">
      <c r="A127" s="16">
        <v>1983</v>
      </c>
      <c r="B127">
        <v>0.67</v>
      </c>
      <c r="C127">
        <v>1.19</v>
      </c>
      <c r="D127">
        <v>3.22</v>
      </c>
      <c r="E127">
        <v>3.97</v>
      </c>
      <c r="F127">
        <v>6.2</v>
      </c>
      <c r="G127">
        <v>5.22</v>
      </c>
      <c r="H127">
        <v>3.07</v>
      </c>
      <c r="I127">
        <v>3.12</v>
      </c>
      <c r="J127">
        <v>3.34</v>
      </c>
      <c r="K127">
        <v>2.61</v>
      </c>
      <c r="L127">
        <v>4.93</v>
      </c>
      <c r="M127">
        <v>1.53</v>
      </c>
      <c r="N127" t="s">
        <v>146</v>
      </c>
    </row>
    <row r="128" spans="1:14" ht="15" x14ac:dyDescent="0.3">
      <c r="A128" s="16">
        <v>1984</v>
      </c>
      <c r="B128">
        <v>0.88</v>
      </c>
      <c r="C128">
        <v>1.64</v>
      </c>
      <c r="D128">
        <v>1.47</v>
      </c>
      <c r="E128">
        <v>3.86</v>
      </c>
      <c r="F128">
        <v>2.29</v>
      </c>
      <c r="G128">
        <v>7.95</v>
      </c>
      <c r="H128">
        <v>3.03</v>
      </c>
      <c r="I128">
        <v>5.15</v>
      </c>
      <c r="J128">
        <v>2.65</v>
      </c>
      <c r="K128">
        <v>5.48</v>
      </c>
      <c r="L128">
        <v>0.31</v>
      </c>
      <c r="M128">
        <v>2.2400000000000002</v>
      </c>
      <c r="N128">
        <v>36.950000000000003</v>
      </c>
    </row>
    <row r="129" spans="1:14" ht="15" x14ac:dyDescent="0.3">
      <c r="A129" s="16">
        <v>1985</v>
      </c>
      <c r="B129">
        <v>0.87</v>
      </c>
      <c r="C129">
        <v>0.5</v>
      </c>
      <c r="D129">
        <v>4.4800000000000004</v>
      </c>
      <c r="E129">
        <v>1.81</v>
      </c>
      <c r="F129">
        <v>3.65</v>
      </c>
      <c r="G129">
        <v>2.1800000000000002</v>
      </c>
      <c r="H129">
        <v>2.2000000000000002</v>
      </c>
      <c r="I129">
        <v>5.0199999999999996</v>
      </c>
      <c r="J129">
        <v>4.37</v>
      </c>
      <c r="K129">
        <v>3.66</v>
      </c>
      <c r="L129">
        <v>1.72</v>
      </c>
      <c r="M129">
        <v>1.2</v>
      </c>
      <c r="N129">
        <v>31.66</v>
      </c>
    </row>
    <row r="130" spans="1:14" ht="15" x14ac:dyDescent="0.3">
      <c r="A130" s="16">
        <v>1986</v>
      </c>
      <c r="B130">
        <v>0.9</v>
      </c>
      <c r="C130">
        <v>0.84</v>
      </c>
      <c r="D130">
        <v>2.0299999999999998</v>
      </c>
      <c r="E130">
        <v>5.88</v>
      </c>
      <c r="F130">
        <v>3.48</v>
      </c>
      <c r="G130">
        <v>5.34</v>
      </c>
      <c r="H130">
        <v>4.1100000000000003</v>
      </c>
      <c r="I130">
        <v>4.4400000000000004</v>
      </c>
      <c r="J130">
        <v>6.9</v>
      </c>
      <c r="K130">
        <v>1.77</v>
      </c>
      <c r="L130">
        <v>0.62</v>
      </c>
      <c r="M130">
        <v>0.31</v>
      </c>
      <c r="N130">
        <v>36.619999999999997</v>
      </c>
    </row>
    <row r="131" spans="1:14" ht="15" x14ac:dyDescent="0.3">
      <c r="A131" s="16">
        <v>1987</v>
      </c>
      <c r="B131">
        <v>0.63</v>
      </c>
      <c r="C131">
        <v>0.13</v>
      </c>
      <c r="D131">
        <v>0.64</v>
      </c>
      <c r="E131">
        <v>0.16</v>
      </c>
      <c r="F131">
        <v>1.88</v>
      </c>
      <c r="G131">
        <v>1.95</v>
      </c>
      <c r="H131">
        <v>17.899999999999999</v>
      </c>
      <c r="I131">
        <v>3.67</v>
      </c>
      <c r="J131">
        <v>1.28</v>
      </c>
      <c r="K131">
        <v>0.6</v>
      </c>
      <c r="L131">
        <v>2.0699999999999998</v>
      </c>
      <c r="M131">
        <v>1.25</v>
      </c>
      <c r="N131">
        <v>32.159999999999997</v>
      </c>
    </row>
    <row r="132" spans="1:14" ht="15" x14ac:dyDescent="0.3">
      <c r="A132" s="16">
        <v>1988</v>
      </c>
      <c r="B132">
        <v>1.37</v>
      </c>
      <c r="C132">
        <v>0.3</v>
      </c>
      <c r="D132">
        <v>1.33</v>
      </c>
      <c r="E132">
        <v>1.58</v>
      </c>
      <c r="F132">
        <v>1.7</v>
      </c>
      <c r="G132">
        <v>0.22</v>
      </c>
      <c r="H132">
        <v>1.17</v>
      </c>
      <c r="I132">
        <v>4.29</v>
      </c>
      <c r="J132">
        <v>2.79</v>
      </c>
      <c r="K132">
        <v>0.8</v>
      </c>
      <c r="L132">
        <v>2.86</v>
      </c>
      <c r="M132">
        <v>0.67</v>
      </c>
      <c r="N132">
        <v>19.079999999999998</v>
      </c>
    </row>
    <row r="133" spans="1:14" ht="15" x14ac:dyDescent="0.3">
      <c r="A133" s="16">
        <v>1989</v>
      </c>
      <c r="B133">
        <v>0.52</v>
      </c>
      <c r="C133">
        <v>1.04</v>
      </c>
      <c r="D133">
        <v>2.19</v>
      </c>
      <c r="E133">
        <v>2.66</v>
      </c>
      <c r="F133">
        <v>3.38</v>
      </c>
      <c r="G133">
        <v>3.5</v>
      </c>
      <c r="H133">
        <v>3.5</v>
      </c>
      <c r="I133">
        <v>2.92</v>
      </c>
      <c r="J133">
        <v>1.28</v>
      </c>
      <c r="K133">
        <v>0.53</v>
      </c>
      <c r="L133">
        <v>1.38</v>
      </c>
      <c r="M133">
        <v>0.42</v>
      </c>
      <c r="N133">
        <v>23.32</v>
      </c>
    </row>
    <row r="134" spans="1:14" ht="15" x14ac:dyDescent="0.3">
      <c r="A134" s="16">
        <v>1990</v>
      </c>
      <c r="B134">
        <v>0.1</v>
      </c>
      <c r="C134">
        <v>0.77</v>
      </c>
      <c r="D134">
        <v>3.66</v>
      </c>
      <c r="E134">
        <v>3.8</v>
      </c>
      <c r="F134">
        <v>3.36</v>
      </c>
      <c r="G134">
        <v>9.82</v>
      </c>
      <c r="H134">
        <v>5.0599999999999996</v>
      </c>
      <c r="I134">
        <v>1.71</v>
      </c>
      <c r="J134">
        <v>1.88</v>
      </c>
      <c r="K134">
        <v>1.23</v>
      </c>
      <c r="L134">
        <v>0.65</v>
      </c>
      <c r="M134">
        <v>1.01</v>
      </c>
      <c r="N134">
        <v>33.049999999999997</v>
      </c>
    </row>
    <row r="135" spans="1:14" ht="15" x14ac:dyDescent="0.3">
      <c r="A135" s="16">
        <v>1991</v>
      </c>
      <c r="B135">
        <v>0.49</v>
      </c>
      <c r="C135">
        <v>1.03</v>
      </c>
      <c r="D135">
        <v>2.29</v>
      </c>
      <c r="E135">
        <v>3.58</v>
      </c>
      <c r="F135">
        <v>6.35</v>
      </c>
      <c r="G135">
        <v>2.57</v>
      </c>
      <c r="H135">
        <v>2.95</v>
      </c>
      <c r="I135">
        <v>3.14</v>
      </c>
      <c r="J135">
        <v>5.43</v>
      </c>
      <c r="K135">
        <v>2.52</v>
      </c>
      <c r="L135">
        <v>5.29</v>
      </c>
      <c r="M135">
        <v>1.05</v>
      </c>
      <c r="N135">
        <v>36.69</v>
      </c>
    </row>
    <row r="136" spans="1:14" ht="15" x14ac:dyDescent="0.3">
      <c r="A136" s="16">
        <v>1992</v>
      </c>
      <c r="B136">
        <v>0.66</v>
      </c>
      <c r="C136">
        <v>0.56999999999999995</v>
      </c>
      <c r="D136">
        <v>1.56</v>
      </c>
      <c r="E136">
        <v>1.99</v>
      </c>
      <c r="F136">
        <v>1.1499999999999999</v>
      </c>
      <c r="G136">
        <v>3.68</v>
      </c>
      <c r="H136">
        <v>5.21</v>
      </c>
      <c r="I136">
        <v>4.54</v>
      </c>
      <c r="J136">
        <v>5.2</v>
      </c>
      <c r="K136">
        <v>2.11</v>
      </c>
      <c r="L136">
        <v>1.95</v>
      </c>
      <c r="M136">
        <v>1.05</v>
      </c>
      <c r="N136">
        <v>29.67</v>
      </c>
    </row>
    <row r="137" spans="1:14" ht="15" x14ac:dyDescent="0.3">
      <c r="A137" s="16">
        <v>1993</v>
      </c>
      <c r="B137">
        <v>1.25</v>
      </c>
      <c r="C137">
        <v>0.39</v>
      </c>
      <c r="D137">
        <v>1.25</v>
      </c>
      <c r="E137">
        <v>1.99</v>
      </c>
      <c r="F137">
        <v>4.0199999999999996</v>
      </c>
      <c r="G137">
        <v>6.28</v>
      </c>
      <c r="H137">
        <v>5.58</v>
      </c>
      <c r="I137">
        <v>6.5</v>
      </c>
      <c r="J137">
        <v>2.04</v>
      </c>
      <c r="K137">
        <v>0.79</v>
      </c>
      <c r="L137">
        <v>1.57</v>
      </c>
      <c r="M137">
        <v>0.55000000000000004</v>
      </c>
      <c r="N137">
        <v>32.21</v>
      </c>
    </row>
    <row r="138" spans="1:14" ht="15" x14ac:dyDescent="0.3">
      <c r="A138" s="16">
        <v>1994</v>
      </c>
      <c r="B138">
        <v>1.17</v>
      </c>
      <c r="C138">
        <v>0.78</v>
      </c>
      <c r="D138">
        <v>0.32</v>
      </c>
      <c r="E138">
        <v>3.77</v>
      </c>
      <c r="F138">
        <v>2.21</v>
      </c>
      <c r="G138">
        <v>3.09</v>
      </c>
      <c r="H138">
        <v>4.12</v>
      </c>
      <c r="I138">
        <v>2.9</v>
      </c>
      <c r="J138">
        <v>4.74</v>
      </c>
      <c r="K138">
        <v>4.6500000000000004</v>
      </c>
      <c r="L138">
        <v>1.39</v>
      </c>
      <c r="M138">
        <v>0.53</v>
      </c>
      <c r="N138">
        <v>29.67</v>
      </c>
    </row>
    <row r="139" spans="1:14" ht="15" x14ac:dyDescent="0.3">
      <c r="A139" s="16">
        <v>1995</v>
      </c>
      <c r="B139">
        <v>0.36</v>
      </c>
      <c r="C139">
        <v>0.25</v>
      </c>
      <c r="D139">
        <v>2.11</v>
      </c>
      <c r="E139">
        <v>1.9</v>
      </c>
      <c r="F139">
        <v>2.4300000000000002</v>
      </c>
      <c r="G139">
        <v>3.38</v>
      </c>
      <c r="H139">
        <v>2.72</v>
      </c>
      <c r="I139">
        <v>4.59</v>
      </c>
      <c r="J139">
        <v>2.21</v>
      </c>
      <c r="K139">
        <v>3.68</v>
      </c>
      <c r="L139">
        <v>0.88</v>
      </c>
      <c r="M139">
        <v>1.1499999999999999</v>
      </c>
      <c r="N139">
        <v>25.66</v>
      </c>
    </row>
    <row r="140" spans="1:14" ht="15" x14ac:dyDescent="0.3">
      <c r="A140" s="16">
        <v>1996</v>
      </c>
      <c r="B140">
        <v>1.87</v>
      </c>
      <c r="C140">
        <v>0.24</v>
      </c>
      <c r="D140">
        <v>1.39</v>
      </c>
      <c r="E140">
        <v>0.76</v>
      </c>
      <c r="F140">
        <v>2.37</v>
      </c>
      <c r="G140">
        <v>4.76</v>
      </c>
      <c r="H140">
        <v>2.09</v>
      </c>
      <c r="I140">
        <v>1.43</v>
      </c>
      <c r="J140">
        <v>1.3</v>
      </c>
      <c r="K140">
        <v>3.01</v>
      </c>
      <c r="L140">
        <v>5.08</v>
      </c>
      <c r="M140">
        <v>1.75</v>
      </c>
      <c r="N140">
        <v>26.05</v>
      </c>
    </row>
    <row r="141" spans="1:14" ht="15" x14ac:dyDescent="0.3">
      <c r="A141" s="16">
        <v>1997</v>
      </c>
      <c r="B141">
        <v>1.71</v>
      </c>
      <c r="C141">
        <v>0.3</v>
      </c>
      <c r="D141">
        <v>1.18</v>
      </c>
      <c r="E141">
        <v>1.01</v>
      </c>
      <c r="F141">
        <v>1.7</v>
      </c>
      <c r="G141">
        <v>3.7</v>
      </c>
      <c r="H141">
        <v>12.6</v>
      </c>
      <c r="I141">
        <v>6.01</v>
      </c>
      <c r="J141">
        <v>3.19</v>
      </c>
      <c r="K141">
        <v>2.0299999999999998</v>
      </c>
      <c r="L141">
        <v>0.69</v>
      </c>
      <c r="M141">
        <v>0.31</v>
      </c>
      <c r="N141">
        <v>34.43</v>
      </c>
    </row>
    <row r="142" spans="1:14" ht="15" x14ac:dyDescent="0.3">
      <c r="A142" s="16">
        <v>1998</v>
      </c>
      <c r="B142">
        <v>1.64</v>
      </c>
      <c r="C142">
        <v>0.8</v>
      </c>
      <c r="D142">
        <v>4.5599999999999996</v>
      </c>
      <c r="E142">
        <v>1.56</v>
      </c>
      <c r="F142">
        <v>4.4000000000000004</v>
      </c>
      <c r="G142">
        <v>6.52</v>
      </c>
      <c r="H142">
        <v>2.63</v>
      </c>
      <c r="I142">
        <v>5.99</v>
      </c>
      <c r="J142">
        <v>1.32</v>
      </c>
      <c r="K142">
        <v>2.19</v>
      </c>
      <c r="L142">
        <v>1.32</v>
      </c>
      <c r="M142">
        <v>0.46</v>
      </c>
      <c r="N142">
        <v>33.39</v>
      </c>
    </row>
    <row r="143" spans="1:14" ht="15" x14ac:dyDescent="0.3">
      <c r="A143" s="16">
        <v>1999</v>
      </c>
      <c r="B143">
        <v>2.67</v>
      </c>
      <c r="C143">
        <v>0.4</v>
      </c>
      <c r="D143">
        <v>1.86</v>
      </c>
      <c r="E143">
        <v>3.43</v>
      </c>
      <c r="F143">
        <v>6.56</v>
      </c>
      <c r="G143">
        <v>3.68</v>
      </c>
      <c r="H143">
        <v>4.55</v>
      </c>
      <c r="I143">
        <v>2.64</v>
      </c>
      <c r="J143">
        <v>2.73</v>
      </c>
      <c r="K143">
        <v>0.92</v>
      </c>
      <c r="L143">
        <v>0.77</v>
      </c>
      <c r="M143">
        <v>0.33</v>
      </c>
      <c r="N143">
        <v>30.54</v>
      </c>
    </row>
    <row r="144" spans="1:14" ht="15" x14ac:dyDescent="0.3">
      <c r="A144" s="16">
        <v>2000</v>
      </c>
      <c r="B144">
        <v>0.9</v>
      </c>
      <c r="C144">
        <v>1.08</v>
      </c>
      <c r="D144">
        <v>1.1200000000000001</v>
      </c>
      <c r="E144">
        <v>1.1200000000000001</v>
      </c>
      <c r="F144">
        <v>4.5599999999999996</v>
      </c>
      <c r="G144">
        <v>4.5599999999999996</v>
      </c>
      <c r="H144">
        <v>6.1</v>
      </c>
      <c r="I144">
        <v>3.19</v>
      </c>
      <c r="J144">
        <v>2.15</v>
      </c>
      <c r="K144">
        <v>1.0900000000000001</v>
      </c>
      <c r="L144">
        <v>3.38</v>
      </c>
      <c r="M144">
        <v>1.23</v>
      </c>
      <c r="N144">
        <v>30.48</v>
      </c>
    </row>
    <row r="145" spans="1:14" ht="15" x14ac:dyDescent="0.3">
      <c r="A145" s="16">
        <v>2001</v>
      </c>
      <c r="B145">
        <v>1.21</v>
      </c>
      <c r="C145">
        <v>1.33</v>
      </c>
      <c r="D145">
        <v>1.0900000000000001</v>
      </c>
      <c r="E145">
        <v>7</v>
      </c>
      <c r="F145">
        <v>4.53</v>
      </c>
      <c r="G145">
        <v>6.35</v>
      </c>
      <c r="H145">
        <v>2.12</v>
      </c>
      <c r="I145">
        <v>2.31</v>
      </c>
      <c r="J145">
        <v>3.5</v>
      </c>
      <c r="K145">
        <v>1.28</v>
      </c>
      <c r="L145">
        <v>2.77</v>
      </c>
      <c r="M145">
        <v>0.74</v>
      </c>
      <c r="N145">
        <v>34.229999999999997</v>
      </c>
    </row>
    <row r="146" spans="1:14" ht="15" x14ac:dyDescent="0.3">
      <c r="A146" s="16">
        <v>2002</v>
      </c>
      <c r="B146">
        <v>0.46</v>
      </c>
      <c r="C146">
        <v>0.36</v>
      </c>
      <c r="D146">
        <v>1.38</v>
      </c>
      <c r="E146">
        <v>3.23</v>
      </c>
      <c r="F146">
        <v>2.83</v>
      </c>
      <c r="G146">
        <v>8.3000000000000007</v>
      </c>
      <c r="H146">
        <v>5.19</v>
      </c>
      <c r="I146">
        <v>8.3000000000000007</v>
      </c>
      <c r="J146">
        <v>3.89</v>
      </c>
      <c r="K146">
        <v>4.21</v>
      </c>
      <c r="L146">
        <v>0.09</v>
      </c>
      <c r="M146">
        <v>0.21</v>
      </c>
      <c r="N146">
        <v>38.450000000000003</v>
      </c>
    </row>
    <row r="147" spans="1:14" ht="15" x14ac:dyDescent="0.3">
      <c r="A147" s="16">
        <v>2003</v>
      </c>
      <c r="B147">
        <v>0.22</v>
      </c>
      <c r="C147">
        <v>0.54</v>
      </c>
      <c r="D147">
        <v>1.44</v>
      </c>
      <c r="E147">
        <v>2.4</v>
      </c>
      <c r="F147">
        <v>6.14</v>
      </c>
      <c r="G147">
        <v>4.66</v>
      </c>
      <c r="H147">
        <v>2.06</v>
      </c>
      <c r="I147">
        <v>1.1200000000000001</v>
      </c>
      <c r="J147">
        <v>2.2000000000000002</v>
      </c>
      <c r="K147">
        <v>0.62</v>
      </c>
      <c r="L147">
        <v>0.71</v>
      </c>
      <c r="M147">
        <v>0.62</v>
      </c>
      <c r="N147">
        <v>22.69</v>
      </c>
    </row>
    <row r="148" spans="1:14" ht="15" x14ac:dyDescent="0.3">
      <c r="A148" s="16">
        <v>2004</v>
      </c>
      <c r="B148">
        <v>0.23</v>
      </c>
      <c r="C148">
        <v>1.0900000000000001</v>
      </c>
      <c r="D148">
        <v>2.11</v>
      </c>
      <c r="E148">
        <v>2.06</v>
      </c>
      <c r="F148">
        <v>6.39</v>
      </c>
      <c r="G148">
        <v>3.06</v>
      </c>
      <c r="H148">
        <v>3.36</v>
      </c>
      <c r="I148">
        <v>1.19</v>
      </c>
      <c r="J148">
        <v>4.21</v>
      </c>
      <c r="K148">
        <v>2.3199999999999998</v>
      </c>
      <c r="L148">
        <v>0.93</v>
      </c>
      <c r="M148">
        <v>0.44</v>
      </c>
      <c r="N148">
        <v>27.39</v>
      </c>
    </row>
    <row r="149" spans="1:14" ht="15" x14ac:dyDescent="0.3">
      <c r="A149" s="16">
        <v>2005</v>
      </c>
      <c r="B149">
        <v>1.21</v>
      </c>
      <c r="C149">
        <v>0.96</v>
      </c>
      <c r="D149">
        <v>1.37</v>
      </c>
      <c r="E149">
        <v>2.2999999999999998</v>
      </c>
      <c r="F149">
        <v>2.78</v>
      </c>
      <c r="G149">
        <v>4.24</v>
      </c>
      <c r="H149">
        <v>2.94</v>
      </c>
      <c r="I149">
        <v>5.22</v>
      </c>
      <c r="J149">
        <v>4.4400000000000004</v>
      </c>
      <c r="K149">
        <v>5.45</v>
      </c>
      <c r="L149">
        <v>1.53</v>
      </c>
      <c r="M149">
        <v>0.97</v>
      </c>
      <c r="N149">
        <v>33.409999999999997</v>
      </c>
    </row>
    <row r="150" spans="1:14" ht="15" x14ac:dyDescent="0.3">
      <c r="A150" s="16">
        <v>2006</v>
      </c>
      <c r="B150">
        <v>0.71</v>
      </c>
      <c r="C150">
        <v>0.32</v>
      </c>
      <c r="D150">
        <v>2.0099999999999998</v>
      </c>
      <c r="E150">
        <v>5.97</v>
      </c>
      <c r="F150">
        <v>1.66</v>
      </c>
      <c r="G150">
        <v>2.81</v>
      </c>
      <c r="H150">
        <v>1.29</v>
      </c>
      <c r="I150">
        <v>6.9</v>
      </c>
      <c r="J150">
        <v>2.44</v>
      </c>
      <c r="K150">
        <v>0.41</v>
      </c>
      <c r="L150">
        <v>0.92</v>
      </c>
      <c r="M150">
        <v>2.13</v>
      </c>
      <c r="N150">
        <v>27.57</v>
      </c>
    </row>
    <row r="151" spans="1:14" ht="15" x14ac:dyDescent="0.3">
      <c r="A151" s="16">
        <v>2007</v>
      </c>
      <c r="B151">
        <v>0.31</v>
      </c>
      <c r="C151">
        <v>1.37</v>
      </c>
      <c r="D151">
        <v>3.64</v>
      </c>
      <c r="E151">
        <v>1.1100000000000001</v>
      </c>
      <c r="F151">
        <v>1.99</v>
      </c>
      <c r="G151">
        <v>2.0499999999999998</v>
      </c>
      <c r="H151">
        <v>3.29</v>
      </c>
      <c r="I151">
        <v>9.32</v>
      </c>
      <c r="J151">
        <v>6.04</v>
      </c>
      <c r="K151">
        <v>3.63</v>
      </c>
      <c r="L151">
        <v>0.09</v>
      </c>
      <c r="M151">
        <v>1.48</v>
      </c>
      <c r="N151">
        <v>34.32</v>
      </c>
    </row>
    <row r="152" spans="1:14" ht="15" x14ac:dyDescent="0.3">
      <c r="A152" s="16">
        <v>2008</v>
      </c>
      <c r="B152">
        <v>0.15</v>
      </c>
      <c r="C152">
        <v>0.4</v>
      </c>
      <c r="D152">
        <v>1.97</v>
      </c>
      <c r="E152">
        <v>3.12</v>
      </c>
      <c r="F152">
        <v>2.5299999999999998</v>
      </c>
      <c r="G152">
        <v>2.7</v>
      </c>
      <c r="H152">
        <v>2.13</v>
      </c>
      <c r="I152">
        <v>3.35</v>
      </c>
      <c r="J152">
        <v>1.78</v>
      </c>
      <c r="K152">
        <v>1.96</v>
      </c>
      <c r="L152">
        <v>1.1399999999999999</v>
      </c>
      <c r="M152">
        <v>1.1499999999999999</v>
      </c>
      <c r="N152">
        <v>22.38</v>
      </c>
    </row>
    <row r="153" spans="1:14" ht="15" x14ac:dyDescent="0.3">
      <c r="A153" s="16">
        <v>2009</v>
      </c>
      <c r="B153">
        <v>0.56999999999999995</v>
      </c>
      <c r="C153">
        <v>0.93</v>
      </c>
      <c r="D153">
        <v>1.5</v>
      </c>
      <c r="E153">
        <v>1.57</v>
      </c>
      <c r="F153">
        <v>0.53</v>
      </c>
      <c r="G153">
        <v>2.86</v>
      </c>
      <c r="H153">
        <v>2.17</v>
      </c>
      <c r="I153">
        <v>6.43</v>
      </c>
      <c r="J153">
        <v>0.46</v>
      </c>
      <c r="K153">
        <v>5.57</v>
      </c>
      <c r="L153">
        <v>0.38</v>
      </c>
      <c r="M153">
        <v>1.83</v>
      </c>
      <c r="N153">
        <v>24.8</v>
      </c>
    </row>
    <row r="154" spans="1:14" ht="15" x14ac:dyDescent="0.3">
      <c r="A154" s="16">
        <v>2010</v>
      </c>
      <c r="B154">
        <v>0.45</v>
      </c>
      <c r="C154">
        <v>0.75</v>
      </c>
      <c r="D154">
        <v>0.69</v>
      </c>
      <c r="E154">
        <v>2.3199999999999998</v>
      </c>
      <c r="F154">
        <v>2.5</v>
      </c>
      <c r="G154">
        <v>6.25</v>
      </c>
      <c r="H154">
        <v>3.03</v>
      </c>
      <c r="I154">
        <v>4.91</v>
      </c>
      <c r="J154">
        <v>5.52</v>
      </c>
      <c r="K154">
        <v>1.61</v>
      </c>
      <c r="L154">
        <v>2.0699999999999998</v>
      </c>
      <c r="M154">
        <v>2.79</v>
      </c>
      <c r="N154">
        <v>32.89</v>
      </c>
    </row>
    <row r="155" spans="1:14" ht="15" x14ac:dyDescent="0.3">
      <c r="A155" s="16">
        <v>2011</v>
      </c>
      <c r="B155">
        <v>1</v>
      </c>
      <c r="C155">
        <v>1.1200000000000001</v>
      </c>
      <c r="D155">
        <v>2.06</v>
      </c>
      <c r="E155">
        <v>2.8</v>
      </c>
      <c r="F155">
        <v>4.04</v>
      </c>
      <c r="G155">
        <v>5.28</v>
      </c>
      <c r="H155">
        <v>5.23</v>
      </c>
      <c r="I155">
        <v>3.03</v>
      </c>
      <c r="J155">
        <v>0.36</v>
      </c>
      <c r="K155">
        <v>0.7</v>
      </c>
      <c r="L155">
        <v>0.3</v>
      </c>
      <c r="M155">
        <v>0.99</v>
      </c>
      <c r="N155">
        <v>26.91</v>
      </c>
    </row>
    <row r="156" spans="1:14" ht="15" x14ac:dyDescent="0.3">
      <c r="A156" s="16">
        <v>2012</v>
      </c>
      <c r="B156">
        <v>0.36</v>
      </c>
      <c r="C156">
        <v>1.71</v>
      </c>
      <c r="D156">
        <v>1.4</v>
      </c>
      <c r="E156">
        <v>3.04</v>
      </c>
      <c r="F156">
        <v>9.34</v>
      </c>
      <c r="G156">
        <v>3.59</v>
      </c>
      <c r="H156">
        <v>4.9000000000000004</v>
      </c>
      <c r="I156">
        <v>1.38</v>
      </c>
      <c r="J156">
        <v>0.3</v>
      </c>
      <c r="K156">
        <v>1.3</v>
      </c>
      <c r="L156">
        <v>0.63</v>
      </c>
      <c r="M156">
        <v>1.64</v>
      </c>
      <c r="N156">
        <v>29.59</v>
      </c>
    </row>
    <row r="157" spans="1:14" ht="15" x14ac:dyDescent="0.3">
      <c r="A157" s="16">
        <v>2013</v>
      </c>
      <c r="B157">
        <v>0.86</v>
      </c>
      <c r="C157">
        <v>1.33</v>
      </c>
      <c r="D157">
        <v>2.04</v>
      </c>
      <c r="E157">
        <v>5.22</v>
      </c>
      <c r="F157">
        <v>6.24</v>
      </c>
      <c r="G157">
        <v>5.17</v>
      </c>
      <c r="H157">
        <v>3.17</v>
      </c>
      <c r="I157">
        <v>2.0699999999999998</v>
      </c>
      <c r="J157">
        <v>1.35</v>
      </c>
      <c r="K157">
        <v>3</v>
      </c>
      <c r="L157">
        <v>0.52</v>
      </c>
      <c r="M157">
        <v>1.46</v>
      </c>
      <c r="N157">
        <v>32.43</v>
      </c>
    </row>
    <row r="158" spans="1:14" ht="15" x14ac:dyDescent="0.3">
      <c r="A158" s="16">
        <v>2014</v>
      </c>
      <c r="B158">
        <v>1.42</v>
      </c>
      <c r="C158">
        <v>1.41</v>
      </c>
      <c r="D158">
        <v>0.82</v>
      </c>
      <c r="E158">
        <v>6.27</v>
      </c>
      <c r="F158">
        <v>4.55</v>
      </c>
    </row>
    <row r="159" spans="1:14" x14ac:dyDescent="0.3">
      <c r="A159" s="1"/>
    </row>
    <row r="160" spans="1:14" ht="15" x14ac:dyDescent="0.3">
      <c r="A160" s="16" t="s">
        <v>147</v>
      </c>
      <c r="B160">
        <v>0.87</v>
      </c>
      <c r="C160">
        <v>0.85</v>
      </c>
      <c r="D160">
        <v>1.59</v>
      </c>
      <c r="E160">
        <v>2.2599999999999998</v>
      </c>
      <c r="F160">
        <v>3.41</v>
      </c>
      <c r="G160">
        <v>4.21</v>
      </c>
      <c r="H160">
        <v>3.56</v>
      </c>
      <c r="I160">
        <v>3.52</v>
      </c>
      <c r="J160">
        <v>2.92</v>
      </c>
      <c r="K160">
        <v>2.0499999999999998</v>
      </c>
      <c r="L160">
        <v>1.4</v>
      </c>
      <c r="M160">
        <v>0.99</v>
      </c>
      <c r="N160">
        <v>27.63</v>
      </c>
    </row>
    <row r="161" spans="1:14" ht="15" x14ac:dyDescent="0.3">
      <c r="A161" s="16" t="s">
        <v>148</v>
      </c>
      <c r="B161" t="s">
        <v>149</v>
      </c>
      <c r="C161" t="s">
        <v>150</v>
      </c>
      <c r="D161" s="22">
        <v>41641</v>
      </c>
      <c r="E161" t="s">
        <v>151</v>
      </c>
    </row>
    <row r="162" spans="1:14" x14ac:dyDescent="0.3">
      <c r="A162" s="1"/>
    </row>
    <row r="163" spans="1:14" ht="15" x14ac:dyDescent="0.3">
      <c r="A163" s="16" t="s">
        <v>23</v>
      </c>
      <c r="B163" t="s">
        <v>100</v>
      </c>
      <c r="C163" t="s">
        <v>101</v>
      </c>
      <c r="D163" t="s">
        <v>102</v>
      </c>
      <c r="E163" t="s">
        <v>103</v>
      </c>
      <c r="F163" t="s">
        <v>104</v>
      </c>
      <c r="G163" t="s">
        <v>105</v>
      </c>
      <c r="H163" t="s">
        <v>106</v>
      </c>
      <c r="I163" t="s">
        <v>107</v>
      </c>
      <c r="J163" t="s">
        <v>108</v>
      </c>
      <c r="K163" t="s">
        <v>109</v>
      </c>
      <c r="L163" t="s">
        <v>110</v>
      </c>
      <c r="M163" t="s">
        <v>111</v>
      </c>
      <c r="N163" t="s">
        <v>112</v>
      </c>
    </row>
  </sheetData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L28" sqref="L28"/>
    </sheetView>
  </sheetViews>
  <sheetFormatPr defaultRowHeight="14.4" x14ac:dyDescent="0.3"/>
  <sheetData>
    <row r="1" spans="1:14" ht="15" x14ac:dyDescent="0.3">
      <c r="A1" s="16" t="s">
        <v>23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 ht="15" x14ac:dyDescent="0.3">
      <c r="A2" s="16">
        <v>1891</v>
      </c>
      <c r="B2">
        <v>0.97</v>
      </c>
      <c r="C2">
        <v>1.67</v>
      </c>
      <c r="D2">
        <v>1.42</v>
      </c>
      <c r="E2">
        <v>2.42</v>
      </c>
      <c r="F2">
        <v>1.27</v>
      </c>
      <c r="G2">
        <v>3.44</v>
      </c>
      <c r="H2">
        <v>2.99</v>
      </c>
      <c r="I2">
        <v>3.18</v>
      </c>
      <c r="J2">
        <v>1.75</v>
      </c>
      <c r="K2">
        <v>1.67</v>
      </c>
      <c r="L2">
        <v>0.87</v>
      </c>
      <c r="M2">
        <v>3.16</v>
      </c>
      <c r="N2">
        <v>24.81</v>
      </c>
    </row>
    <row r="3" spans="1:14" ht="15" x14ac:dyDescent="0.3">
      <c r="A3" s="16">
        <v>1892</v>
      </c>
      <c r="B3">
        <v>0.05</v>
      </c>
      <c r="C3">
        <v>1.37</v>
      </c>
      <c r="D3">
        <v>0.97</v>
      </c>
      <c r="E3">
        <v>1.27</v>
      </c>
      <c r="F3">
        <v>6.66</v>
      </c>
      <c r="G3">
        <v>6.74</v>
      </c>
      <c r="H3">
        <v>11.87</v>
      </c>
      <c r="I3">
        <v>4.71</v>
      </c>
      <c r="J3">
        <v>1.45</v>
      </c>
      <c r="K3">
        <v>0.45</v>
      </c>
      <c r="L3">
        <v>0.43</v>
      </c>
      <c r="M3">
        <v>0.75</v>
      </c>
      <c r="N3">
        <v>36.72</v>
      </c>
    </row>
    <row r="4" spans="1:14" ht="15" x14ac:dyDescent="0.3">
      <c r="A4" s="16">
        <v>1893</v>
      </c>
      <c r="B4">
        <v>0.87</v>
      </c>
      <c r="C4">
        <v>1.58</v>
      </c>
      <c r="D4">
        <v>2.09</v>
      </c>
      <c r="E4">
        <v>5.21</v>
      </c>
      <c r="F4">
        <v>2.5</v>
      </c>
      <c r="G4">
        <v>1.83</v>
      </c>
      <c r="H4">
        <v>1.66</v>
      </c>
      <c r="I4">
        <v>6.3</v>
      </c>
      <c r="J4">
        <v>2.86</v>
      </c>
      <c r="K4">
        <v>1.67</v>
      </c>
      <c r="L4">
        <v>1.1499999999999999</v>
      </c>
      <c r="M4">
        <v>2.41</v>
      </c>
      <c r="N4">
        <v>30.13</v>
      </c>
    </row>
    <row r="5" spans="1:14" ht="15" x14ac:dyDescent="0.3">
      <c r="A5" s="16">
        <v>1894</v>
      </c>
      <c r="B5">
        <v>1.1200000000000001</v>
      </c>
      <c r="C5">
        <v>0.03</v>
      </c>
      <c r="D5">
        <v>2.72</v>
      </c>
      <c r="E5">
        <v>4.6100000000000003</v>
      </c>
      <c r="F5">
        <v>4.7699999999999996</v>
      </c>
      <c r="G5">
        <v>1.1499999999999999</v>
      </c>
      <c r="H5">
        <v>0.2</v>
      </c>
      <c r="I5">
        <v>0.38</v>
      </c>
      <c r="J5">
        <v>1.52</v>
      </c>
      <c r="K5">
        <v>4.54</v>
      </c>
      <c r="L5">
        <v>0.41</v>
      </c>
      <c r="M5">
        <v>1.4</v>
      </c>
      <c r="N5">
        <v>22.85</v>
      </c>
    </row>
    <row r="6" spans="1:14" ht="15" x14ac:dyDescent="0.3">
      <c r="A6" s="16">
        <v>1895</v>
      </c>
      <c r="B6">
        <v>0.88</v>
      </c>
      <c r="C6">
        <v>0.42</v>
      </c>
      <c r="D6">
        <v>0.44</v>
      </c>
      <c r="E6">
        <v>1.68</v>
      </c>
      <c r="F6">
        <v>2.9</v>
      </c>
      <c r="G6">
        <v>3.67</v>
      </c>
      <c r="H6">
        <v>4.37</v>
      </c>
      <c r="I6">
        <v>1.92</v>
      </c>
      <c r="J6">
        <v>4.26</v>
      </c>
      <c r="K6">
        <v>0.05</v>
      </c>
      <c r="L6">
        <v>0.7</v>
      </c>
      <c r="M6">
        <v>0.15</v>
      </c>
      <c r="N6">
        <v>21.44</v>
      </c>
    </row>
    <row r="7" spans="1:14" ht="15" x14ac:dyDescent="0.3">
      <c r="A7" s="16">
        <v>1896</v>
      </c>
      <c r="B7">
        <v>0.67</v>
      </c>
      <c r="C7">
        <v>0.14000000000000001</v>
      </c>
      <c r="D7">
        <v>2.7</v>
      </c>
      <c r="E7">
        <v>5.12</v>
      </c>
      <c r="F7">
        <v>3.94</v>
      </c>
      <c r="G7">
        <v>2.69</v>
      </c>
      <c r="H7">
        <v>1.39</v>
      </c>
      <c r="I7">
        <v>3.51</v>
      </c>
      <c r="J7">
        <v>2.58</v>
      </c>
      <c r="K7">
        <v>3.55</v>
      </c>
      <c r="L7">
        <v>3.98</v>
      </c>
      <c r="M7">
        <v>0.56999999999999995</v>
      </c>
      <c r="N7">
        <v>30.84</v>
      </c>
    </row>
    <row r="8" spans="1:14" ht="15" x14ac:dyDescent="0.3">
      <c r="A8" s="16">
        <v>1897</v>
      </c>
      <c r="B8">
        <v>1.66</v>
      </c>
      <c r="C8">
        <v>1.03</v>
      </c>
      <c r="D8">
        <v>3.05</v>
      </c>
      <c r="E8">
        <v>1.48</v>
      </c>
      <c r="F8">
        <v>1.87</v>
      </c>
      <c r="G8">
        <v>9</v>
      </c>
      <c r="H8">
        <v>4.2699999999999996</v>
      </c>
      <c r="I8">
        <v>1.94</v>
      </c>
      <c r="J8">
        <v>1.64</v>
      </c>
      <c r="K8">
        <v>1.67</v>
      </c>
      <c r="L8">
        <v>0.7</v>
      </c>
      <c r="M8">
        <v>0.13</v>
      </c>
      <c r="N8">
        <v>28.44</v>
      </c>
    </row>
    <row r="9" spans="1:14" ht="15" x14ac:dyDescent="0.3">
      <c r="A9" s="16">
        <v>1898</v>
      </c>
      <c r="B9">
        <v>0.05</v>
      </c>
      <c r="C9">
        <v>1.47</v>
      </c>
      <c r="D9">
        <v>1.67</v>
      </c>
      <c r="E9">
        <v>1.46</v>
      </c>
      <c r="F9">
        <v>5.17</v>
      </c>
      <c r="G9">
        <v>2.69</v>
      </c>
      <c r="H9">
        <v>2.91</v>
      </c>
      <c r="I9">
        <v>2.33</v>
      </c>
      <c r="J9">
        <v>0.83</v>
      </c>
      <c r="K9">
        <v>5.51</v>
      </c>
      <c r="L9">
        <v>1.49</v>
      </c>
      <c r="M9">
        <v>7.0000000000000007E-2</v>
      </c>
      <c r="N9">
        <v>25.65</v>
      </c>
    </row>
    <row r="10" spans="1:14" ht="15" x14ac:dyDescent="0.3">
      <c r="A10" s="16">
        <v>1899</v>
      </c>
      <c r="B10">
        <v>0.77</v>
      </c>
      <c r="C10">
        <v>0.87</v>
      </c>
      <c r="D10">
        <v>2.4</v>
      </c>
      <c r="E10">
        <v>0.56999999999999995</v>
      </c>
      <c r="F10">
        <v>3.36</v>
      </c>
      <c r="G10">
        <v>6.03</v>
      </c>
      <c r="H10">
        <v>1.54</v>
      </c>
      <c r="I10">
        <v>3.16</v>
      </c>
      <c r="J10">
        <v>1.31</v>
      </c>
      <c r="K10">
        <v>3.17</v>
      </c>
      <c r="L10">
        <v>0.38</v>
      </c>
      <c r="M10">
        <v>1.37</v>
      </c>
      <c r="N10">
        <v>24.93</v>
      </c>
    </row>
    <row r="11" spans="1:14" ht="15" x14ac:dyDescent="0.3">
      <c r="A11" s="16">
        <v>1900</v>
      </c>
      <c r="B11">
        <v>0.62</v>
      </c>
      <c r="C11">
        <v>0.31</v>
      </c>
      <c r="D11">
        <v>1.5</v>
      </c>
      <c r="E11">
        <v>1.76</v>
      </c>
      <c r="F11">
        <v>0.43</v>
      </c>
      <c r="G11">
        <v>2.21</v>
      </c>
      <c r="H11">
        <v>8.15</v>
      </c>
      <c r="I11">
        <v>6.67</v>
      </c>
      <c r="J11">
        <v>7.44</v>
      </c>
      <c r="K11">
        <v>4.5199999999999996</v>
      </c>
      <c r="L11">
        <v>0.61</v>
      </c>
      <c r="M11">
        <v>0.37</v>
      </c>
      <c r="N11">
        <v>34.590000000000003</v>
      </c>
    </row>
    <row r="12" spans="1:14" ht="15" x14ac:dyDescent="0.3">
      <c r="A12" s="16">
        <v>1901</v>
      </c>
      <c r="B12">
        <v>0.31</v>
      </c>
      <c r="C12">
        <v>0.26</v>
      </c>
      <c r="D12">
        <v>1.84</v>
      </c>
      <c r="E12">
        <v>1.58</v>
      </c>
      <c r="F12">
        <v>1.57</v>
      </c>
      <c r="G12">
        <v>6.25</v>
      </c>
      <c r="H12">
        <v>1.64</v>
      </c>
      <c r="I12">
        <v>2.65</v>
      </c>
      <c r="J12">
        <v>3.8</v>
      </c>
      <c r="K12">
        <v>0.94</v>
      </c>
      <c r="L12">
        <v>1</v>
      </c>
      <c r="M12">
        <v>0.46</v>
      </c>
      <c r="N12">
        <v>22.3</v>
      </c>
    </row>
    <row r="13" spans="1:14" ht="15" x14ac:dyDescent="0.3">
      <c r="A13" s="16">
        <v>1902</v>
      </c>
      <c r="B13">
        <v>0.44</v>
      </c>
      <c r="C13">
        <v>0.47</v>
      </c>
      <c r="D13">
        <v>0.3</v>
      </c>
      <c r="E13">
        <v>2.7</v>
      </c>
      <c r="F13">
        <v>4.33</v>
      </c>
      <c r="G13">
        <v>2</v>
      </c>
      <c r="H13">
        <v>6.05</v>
      </c>
      <c r="I13">
        <v>5.94</v>
      </c>
      <c r="J13">
        <v>4.03</v>
      </c>
      <c r="K13">
        <v>1.4</v>
      </c>
      <c r="L13">
        <v>1.74</v>
      </c>
      <c r="M13">
        <v>2.61</v>
      </c>
      <c r="N13">
        <v>32.01</v>
      </c>
    </row>
    <row r="14" spans="1:14" ht="15" x14ac:dyDescent="0.3">
      <c r="A14" s="16">
        <v>1903</v>
      </c>
      <c r="B14">
        <v>0.22</v>
      </c>
      <c r="C14">
        <v>0.5</v>
      </c>
      <c r="D14">
        <v>2.0499999999999998</v>
      </c>
      <c r="E14">
        <v>3.02</v>
      </c>
      <c r="F14">
        <v>4.4000000000000004</v>
      </c>
      <c r="G14">
        <v>1.02</v>
      </c>
      <c r="H14">
        <v>7.29</v>
      </c>
      <c r="I14">
        <v>4.6100000000000003</v>
      </c>
      <c r="J14">
        <v>7.77</v>
      </c>
      <c r="K14">
        <v>4.3600000000000003</v>
      </c>
      <c r="L14">
        <v>0.31</v>
      </c>
      <c r="M14">
        <v>0.64</v>
      </c>
      <c r="N14">
        <v>36.19</v>
      </c>
    </row>
    <row r="15" spans="1:14" ht="15" x14ac:dyDescent="0.3">
      <c r="A15" s="16">
        <v>1904</v>
      </c>
      <c r="B15">
        <v>0.43</v>
      </c>
      <c r="C15">
        <v>0.75</v>
      </c>
      <c r="D15">
        <v>1.64</v>
      </c>
      <c r="E15">
        <v>1.83</v>
      </c>
      <c r="F15">
        <v>3.54</v>
      </c>
      <c r="G15">
        <v>3.81</v>
      </c>
      <c r="H15">
        <v>4.78</v>
      </c>
      <c r="I15">
        <v>5.61</v>
      </c>
      <c r="J15">
        <v>3.19</v>
      </c>
      <c r="K15">
        <v>4.9400000000000004</v>
      </c>
      <c r="L15">
        <v>0.1</v>
      </c>
      <c r="M15">
        <v>0.61</v>
      </c>
      <c r="N15">
        <v>31.23</v>
      </c>
    </row>
    <row r="16" spans="1:14" ht="15" x14ac:dyDescent="0.3">
      <c r="A16" s="16">
        <v>1905</v>
      </c>
      <c r="B16">
        <v>0.71</v>
      </c>
      <c r="C16">
        <v>0.59</v>
      </c>
      <c r="D16">
        <v>0.73</v>
      </c>
      <c r="E16">
        <v>0.74</v>
      </c>
      <c r="F16">
        <v>4.47</v>
      </c>
      <c r="G16">
        <v>7.11</v>
      </c>
      <c r="H16">
        <v>3.02</v>
      </c>
      <c r="I16">
        <v>4.32</v>
      </c>
      <c r="J16">
        <v>6.5</v>
      </c>
      <c r="K16">
        <v>2.17</v>
      </c>
      <c r="L16">
        <v>3.07</v>
      </c>
      <c r="M16">
        <v>0.06</v>
      </c>
      <c r="N16">
        <v>33.49</v>
      </c>
    </row>
    <row r="17" spans="1:14" ht="15" x14ac:dyDescent="0.3">
      <c r="A17" s="16">
        <v>1906</v>
      </c>
      <c r="B17">
        <v>1.55</v>
      </c>
      <c r="C17">
        <v>0.35</v>
      </c>
      <c r="D17">
        <v>0.76</v>
      </c>
      <c r="E17">
        <v>2.21</v>
      </c>
      <c r="F17">
        <v>10.33</v>
      </c>
      <c r="G17">
        <v>2.96</v>
      </c>
      <c r="H17">
        <v>3.01</v>
      </c>
      <c r="I17">
        <v>3.32</v>
      </c>
      <c r="J17">
        <v>5.44</v>
      </c>
      <c r="K17">
        <v>1.93</v>
      </c>
      <c r="L17">
        <v>2.52</v>
      </c>
      <c r="M17">
        <v>0.76</v>
      </c>
      <c r="N17">
        <v>35.14</v>
      </c>
    </row>
    <row r="18" spans="1:14" ht="15" x14ac:dyDescent="0.3">
      <c r="A18" s="16">
        <v>1907</v>
      </c>
      <c r="B18">
        <v>0.93</v>
      </c>
      <c r="C18">
        <v>0.76</v>
      </c>
      <c r="D18">
        <v>0.56000000000000005</v>
      </c>
      <c r="E18">
        <v>1.37</v>
      </c>
      <c r="F18">
        <v>2.0099999999999998</v>
      </c>
      <c r="G18">
        <v>3.64</v>
      </c>
      <c r="H18">
        <v>4.2</v>
      </c>
      <c r="I18">
        <v>5.58</v>
      </c>
      <c r="J18">
        <v>4.26</v>
      </c>
      <c r="K18">
        <v>1.26</v>
      </c>
      <c r="L18">
        <v>0.76</v>
      </c>
      <c r="M18">
        <v>0.57999999999999996</v>
      </c>
      <c r="N18">
        <v>25.91</v>
      </c>
    </row>
    <row r="19" spans="1:14" ht="15" x14ac:dyDescent="0.3">
      <c r="A19" s="16">
        <v>1908</v>
      </c>
      <c r="B19">
        <v>0.49</v>
      </c>
      <c r="C19">
        <v>0.98</v>
      </c>
      <c r="D19">
        <v>1.48</v>
      </c>
      <c r="E19">
        <v>4.07</v>
      </c>
      <c r="F19">
        <v>8.14</v>
      </c>
      <c r="G19">
        <v>6.68</v>
      </c>
      <c r="H19">
        <v>2.19</v>
      </c>
      <c r="I19">
        <v>0.62</v>
      </c>
      <c r="J19">
        <v>4.91</v>
      </c>
      <c r="K19">
        <v>2.27</v>
      </c>
      <c r="L19">
        <v>1.02</v>
      </c>
      <c r="M19">
        <v>1.33</v>
      </c>
      <c r="N19">
        <v>34.18</v>
      </c>
    </row>
    <row r="20" spans="1:14" ht="15" x14ac:dyDescent="0.3">
      <c r="A20" s="16">
        <v>1909</v>
      </c>
      <c r="B20">
        <v>1.37</v>
      </c>
      <c r="C20">
        <v>2.14</v>
      </c>
      <c r="D20">
        <v>0.4</v>
      </c>
      <c r="E20">
        <v>2.23</v>
      </c>
      <c r="F20">
        <v>3.85</v>
      </c>
      <c r="G20">
        <v>2.68</v>
      </c>
      <c r="H20">
        <v>5.03</v>
      </c>
      <c r="I20">
        <v>2.09</v>
      </c>
      <c r="J20">
        <v>2.98</v>
      </c>
      <c r="K20">
        <v>2.0499999999999998</v>
      </c>
      <c r="L20">
        <v>2.74</v>
      </c>
      <c r="M20">
        <v>2.38</v>
      </c>
      <c r="N20">
        <v>29.94</v>
      </c>
    </row>
    <row r="21" spans="1:14" ht="15" x14ac:dyDescent="0.3">
      <c r="A21" s="16">
        <v>1910</v>
      </c>
      <c r="B21">
        <v>1.08</v>
      </c>
      <c r="C21">
        <v>0.51</v>
      </c>
      <c r="D21">
        <v>0.09</v>
      </c>
      <c r="E21">
        <v>0.64</v>
      </c>
      <c r="F21">
        <v>1.39</v>
      </c>
      <c r="G21">
        <v>1.19</v>
      </c>
      <c r="H21">
        <v>0.74</v>
      </c>
      <c r="I21">
        <v>1.56</v>
      </c>
      <c r="J21">
        <v>2.58</v>
      </c>
      <c r="K21">
        <v>0.86</v>
      </c>
      <c r="L21">
        <v>0.59</v>
      </c>
      <c r="M21">
        <v>0.31</v>
      </c>
      <c r="N21">
        <v>11.54</v>
      </c>
    </row>
    <row r="22" spans="1:14" ht="15" x14ac:dyDescent="0.3">
      <c r="A22" s="16">
        <v>1911</v>
      </c>
      <c r="B22">
        <v>0.71</v>
      </c>
      <c r="C22">
        <v>0.89</v>
      </c>
      <c r="D22">
        <v>1.25</v>
      </c>
      <c r="E22">
        <v>2.5499999999999998</v>
      </c>
      <c r="F22">
        <v>4.0999999999999996</v>
      </c>
      <c r="G22">
        <v>6.93</v>
      </c>
      <c r="H22">
        <v>4.62</v>
      </c>
      <c r="I22">
        <v>3.65</v>
      </c>
      <c r="J22">
        <v>5.83</v>
      </c>
      <c r="K22">
        <v>6.42</v>
      </c>
      <c r="L22">
        <v>1.25</v>
      </c>
      <c r="M22">
        <v>1.95</v>
      </c>
      <c r="N22">
        <v>40.15</v>
      </c>
    </row>
    <row r="23" spans="1:14" ht="15" x14ac:dyDescent="0.3">
      <c r="A23" s="16">
        <v>1912</v>
      </c>
      <c r="B23">
        <v>0.44</v>
      </c>
      <c r="C23">
        <v>0.19</v>
      </c>
      <c r="D23">
        <v>0.34</v>
      </c>
      <c r="E23">
        <v>2.2200000000000002</v>
      </c>
      <c r="F23">
        <v>4.68</v>
      </c>
      <c r="G23">
        <v>0.94</v>
      </c>
      <c r="H23">
        <v>7.08</v>
      </c>
      <c r="I23">
        <v>5.56</v>
      </c>
      <c r="J23">
        <v>1.59</v>
      </c>
      <c r="K23">
        <v>1.23</v>
      </c>
      <c r="L23">
        <v>0.08</v>
      </c>
      <c r="M23">
        <v>1.93</v>
      </c>
      <c r="N23">
        <v>26.28</v>
      </c>
    </row>
    <row r="24" spans="1:14" ht="15" x14ac:dyDescent="0.3">
      <c r="A24" s="16">
        <v>1913</v>
      </c>
      <c r="B24">
        <v>0.42</v>
      </c>
      <c r="C24">
        <v>0.74</v>
      </c>
      <c r="D24">
        <v>1.65</v>
      </c>
      <c r="E24">
        <v>1.86</v>
      </c>
      <c r="F24">
        <v>2.86</v>
      </c>
      <c r="G24">
        <v>2.21</v>
      </c>
      <c r="H24">
        <v>7.75</v>
      </c>
      <c r="I24">
        <v>1.4</v>
      </c>
      <c r="J24">
        <v>4.2699999999999996</v>
      </c>
      <c r="K24">
        <v>2.5499999999999998</v>
      </c>
      <c r="L24">
        <v>0.48</v>
      </c>
      <c r="M24">
        <v>0.05</v>
      </c>
      <c r="N24">
        <v>26.24</v>
      </c>
    </row>
    <row r="25" spans="1:14" ht="15" x14ac:dyDescent="0.3">
      <c r="A25" s="16">
        <v>1914</v>
      </c>
      <c r="B25">
        <v>0.83</v>
      </c>
      <c r="C25">
        <v>0.45</v>
      </c>
      <c r="D25">
        <v>0.98</v>
      </c>
      <c r="E25">
        <v>3.69</v>
      </c>
      <c r="F25">
        <v>1.8</v>
      </c>
      <c r="G25">
        <v>8.6300000000000008</v>
      </c>
      <c r="H25">
        <v>1.17</v>
      </c>
      <c r="I25">
        <v>8.6999999999999993</v>
      </c>
      <c r="J25">
        <v>2.76</v>
      </c>
      <c r="K25">
        <v>1.58</v>
      </c>
      <c r="L25">
        <v>0.19</v>
      </c>
      <c r="M25">
        <v>0.37</v>
      </c>
      <c r="N25">
        <v>31.15</v>
      </c>
    </row>
    <row r="26" spans="1:14" ht="15" x14ac:dyDescent="0.3">
      <c r="A26" s="16">
        <v>1915</v>
      </c>
      <c r="B26">
        <v>1.37</v>
      </c>
      <c r="C26">
        <v>2.0099999999999998</v>
      </c>
      <c r="D26">
        <v>0.93</v>
      </c>
      <c r="E26">
        <v>1.87</v>
      </c>
      <c r="F26">
        <v>3.98</v>
      </c>
      <c r="G26">
        <v>4.91</v>
      </c>
      <c r="H26">
        <v>5.92</v>
      </c>
      <c r="I26">
        <v>3.49</v>
      </c>
      <c r="J26">
        <v>2.57</v>
      </c>
      <c r="K26">
        <v>2.59</v>
      </c>
      <c r="L26">
        <v>3.62</v>
      </c>
      <c r="M26">
        <v>0.46</v>
      </c>
      <c r="N26">
        <v>33.72</v>
      </c>
    </row>
    <row r="27" spans="1:14" ht="15" x14ac:dyDescent="0.3">
      <c r="A27" s="16">
        <v>1916</v>
      </c>
      <c r="B27">
        <v>2.88</v>
      </c>
      <c r="C27">
        <v>0.32</v>
      </c>
      <c r="D27">
        <v>1.19</v>
      </c>
      <c r="E27">
        <v>3.07</v>
      </c>
      <c r="F27">
        <v>6.97</v>
      </c>
      <c r="G27">
        <v>4.54</v>
      </c>
      <c r="H27">
        <v>1.27</v>
      </c>
      <c r="I27">
        <v>1.66</v>
      </c>
      <c r="J27">
        <v>2.42</v>
      </c>
      <c r="K27">
        <v>1.6</v>
      </c>
      <c r="L27">
        <v>0.57999999999999996</v>
      </c>
      <c r="M27">
        <v>0.98</v>
      </c>
      <c r="N27">
        <v>27.48</v>
      </c>
    </row>
    <row r="28" spans="1:14" ht="15" x14ac:dyDescent="0.3">
      <c r="A28" s="16">
        <v>1917</v>
      </c>
      <c r="B28">
        <v>1.57</v>
      </c>
      <c r="C28">
        <v>0.43</v>
      </c>
      <c r="D28">
        <v>2.74</v>
      </c>
      <c r="E28">
        <v>1.7</v>
      </c>
      <c r="F28">
        <v>4.24</v>
      </c>
      <c r="G28">
        <v>3.77</v>
      </c>
      <c r="H28">
        <v>4.0599999999999996</v>
      </c>
      <c r="I28">
        <v>2.83</v>
      </c>
      <c r="J28">
        <v>2.16</v>
      </c>
      <c r="K28">
        <v>1.7</v>
      </c>
      <c r="L28">
        <v>0.06</v>
      </c>
      <c r="M28">
        <v>0.41</v>
      </c>
      <c r="N28">
        <v>25.67</v>
      </c>
    </row>
    <row r="29" spans="1:14" ht="15" x14ac:dyDescent="0.3">
      <c r="A29" s="16">
        <v>1918</v>
      </c>
      <c r="B29">
        <v>0.38</v>
      </c>
      <c r="C29">
        <v>0.55000000000000004</v>
      </c>
      <c r="D29">
        <v>0.93</v>
      </c>
      <c r="E29">
        <v>0.91</v>
      </c>
      <c r="F29">
        <v>4.32</v>
      </c>
      <c r="G29">
        <v>2.83</v>
      </c>
      <c r="H29">
        <v>4.99</v>
      </c>
      <c r="I29">
        <v>3.73</v>
      </c>
      <c r="J29">
        <v>1.25</v>
      </c>
      <c r="K29">
        <v>2.31</v>
      </c>
      <c r="L29">
        <v>4.0599999999999996</v>
      </c>
      <c r="M29">
        <v>1.71</v>
      </c>
      <c r="N29">
        <v>27.97</v>
      </c>
    </row>
    <row r="30" spans="1:14" ht="15" x14ac:dyDescent="0.3">
      <c r="A30" s="16">
        <v>1919</v>
      </c>
      <c r="B30">
        <v>0.43</v>
      </c>
      <c r="C30">
        <v>2.02</v>
      </c>
      <c r="D30">
        <v>0.84</v>
      </c>
      <c r="E30">
        <v>3.44</v>
      </c>
      <c r="F30">
        <v>1.71</v>
      </c>
      <c r="G30">
        <v>4.04</v>
      </c>
      <c r="H30">
        <v>6.19</v>
      </c>
      <c r="I30">
        <v>1.88</v>
      </c>
      <c r="J30">
        <v>1.47</v>
      </c>
      <c r="K30">
        <v>1.69</v>
      </c>
      <c r="L30">
        <v>2.73</v>
      </c>
      <c r="M30">
        <v>0.68</v>
      </c>
      <c r="N30">
        <v>27.12</v>
      </c>
    </row>
    <row r="31" spans="1:14" ht="15" x14ac:dyDescent="0.3">
      <c r="A31" s="16">
        <v>1920</v>
      </c>
      <c r="B31">
        <v>1.84</v>
      </c>
      <c r="C31">
        <v>0.46</v>
      </c>
      <c r="D31">
        <v>2.71</v>
      </c>
      <c r="E31">
        <v>2.23</v>
      </c>
      <c r="F31">
        <v>2.67</v>
      </c>
      <c r="G31">
        <v>8.43</v>
      </c>
      <c r="H31">
        <v>1.3</v>
      </c>
      <c r="I31">
        <v>1.1399999999999999</v>
      </c>
      <c r="J31">
        <v>1.95</v>
      </c>
      <c r="K31">
        <v>2.79</v>
      </c>
      <c r="L31">
        <v>1.24</v>
      </c>
      <c r="M31">
        <v>0.62</v>
      </c>
      <c r="N31">
        <v>27.38</v>
      </c>
    </row>
    <row r="32" spans="1:14" ht="15" x14ac:dyDescent="0.3">
      <c r="A32" s="16">
        <v>1921</v>
      </c>
      <c r="B32">
        <v>0.44</v>
      </c>
      <c r="C32">
        <v>0.51</v>
      </c>
      <c r="D32">
        <v>2.21</v>
      </c>
      <c r="E32">
        <v>2.04</v>
      </c>
      <c r="F32">
        <v>3.49</v>
      </c>
      <c r="G32">
        <v>3.81</v>
      </c>
      <c r="H32">
        <v>3.16</v>
      </c>
      <c r="I32">
        <v>2.0299999999999998</v>
      </c>
      <c r="J32">
        <v>3.99</v>
      </c>
      <c r="K32">
        <v>0.37</v>
      </c>
      <c r="L32">
        <v>1.58</v>
      </c>
      <c r="M32">
        <v>0.26</v>
      </c>
      <c r="N32">
        <v>23.89</v>
      </c>
    </row>
    <row r="33" spans="1:14" ht="15" x14ac:dyDescent="0.3">
      <c r="A33" s="16">
        <v>1922</v>
      </c>
      <c r="B33">
        <v>0.88</v>
      </c>
      <c r="C33">
        <v>3.25</v>
      </c>
      <c r="D33">
        <v>1.6</v>
      </c>
      <c r="E33">
        <v>1.35</v>
      </c>
      <c r="F33">
        <v>2.94</v>
      </c>
      <c r="G33">
        <v>5.63</v>
      </c>
      <c r="H33">
        <v>1.67</v>
      </c>
      <c r="I33">
        <v>1.66</v>
      </c>
      <c r="J33">
        <v>2.16</v>
      </c>
      <c r="K33">
        <v>1.21</v>
      </c>
      <c r="L33">
        <v>3.56</v>
      </c>
      <c r="M33">
        <v>0.15</v>
      </c>
      <c r="N33">
        <v>26.06</v>
      </c>
    </row>
    <row r="34" spans="1:14" ht="15" x14ac:dyDescent="0.3">
      <c r="A34" s="16">
        <v>1923</v>
      </c>
      <c r="B34">
        <v>1.01</v>
      </c>
      <c r="C34">
        <v>0.53</v>
      </c>
      <c r="D34">
        <v>1.08</v>
      </c>
      <c r="E34">
        <v>1.99</v>
      </c>
      <c r="F34">
        <v>2.97</v>
      </c>
      <c r="G34">
        <v>5.04</v>
      </c>
      <c r="H34">
        <v>3.12</v>
      </c>
      <c r="I34">
        <v>1.98</v>
      </c>
      <c r="J34">
        <v>1.61</v>
      </c>
      <c r="K34">
        <v>1.19</v>
      </c>
      <c r="L34">
        <v>0.45</v>
      </c>
      <c r="M34">
        <v>0.41</v>
      </c>
      <c r="N34">
        <v>21.38</v>
      </c>
    </row>
    <row r="35" spans="1:14" ht="15" x14ac:dyDescent="0.3">
      <c r="A35" s="16">
        <v>1924</v>
      </c>
      <c r="B35">
        <v>0.54</v>
      </c>
      <c r="C35">
        <v>0.63</v>
      </c>
      <c r="D35">
        <v>1.23</v>
      </c>
      <c r="E35">
        <v>3.38</v>
      </c>
      <c r="F35">
        <v>1.03</v>
      </c>
      <c r="G35">
        <v>7.35</v>
      </c>
      <c r="H35">
        <v>1.22</v>
      </c>
      <c r="I35">
        <v>7.35</v>
      </c>
      <c r="J35">
        <v>3.43</v>
      </c>
      <c r="K35">
        <v>0.76</v>
      </c>
      <c r="L35">
        <v>0.65</v>
      </c>
      <c r="M35">
        <v>0.83</v>
      </c>
      <c r="N35">
        <v>28.4</v>
      </c>
    </row>
    <row r="36" spans="1:14" ht="15" x14ac:dyDescent="0.3">
      <c r="A36" s="16">
        <v>1925</v>
      </c>
      <c r="B36">
        <v>0.46</v>
      </c>
      <c r="C36">
        <v>0.41</v>
      </c>
      <c r="D36">
        <v>0.44</v>
      </c>
      <c r="E36">
        <v>1.21</v>
      </c>
      <c r="F36">
        <v>2.66</v>
      </c>
      <c r="G36">
        <v>4.76</v>
      </c>
      <c r="H36">
        <v>4.03</v>
      </c>
      <c r="I36">
        <v>0.2</v>
      </c>
      <c r="J36">
        <v>3.35</v>
      </c>
      <c r="K36">
        <v>0.57999999999999996</v>
      </c>
      <c r="L36">
        <v>0.53</v>
      </c>
      <c r="M36">
        <v>0.78</v>
      </c>
      <c r="N36">
        <v>19.41</v>
      </c>
    </row>
    <row r="37" spans="1:14" ht="15" x14ac:dyDescent="0.3">
      <c r="A37" s="16">
        <v>1926</v>
      </c>
      <c r="B37">
        <v>0.71</v>
      </c>
      <c r="C37">
        <v>0.55000000000000004</v>
      </c>
      <c r="D37">
        <v>1.61</v>
      </c>
      <c r="E37">
        <v>0.57999999999999996</v>
      </c>
      <c r="F37">
        <v>1.1299999999999999</v>
      </c>
      <c r="G37">
        <v>3.76</v>
      </c>
      <c r="H37">
        <v>3.49</v>
      </c>
      <c r="I37">
        <v>3.72</v>
      </c>
      <c r="J37">
        <v>5.18</v>
      </c>
      <c r="K37">
        <v>1.61</v>
      </c>
      <c r="L37">
        <v>1.82</v>
      </c>
      <c r="M37">
        <v>1.48</v>
      </c>
      <c r="N37">
        <v>25.64</v>
      </c>
    </row>
    <row r="38" spans="1:14" ht="15" x14ac:dyDescent="0.3">
      <c r="A38" s="16">
        <v>1927</v>
      </c>
      <c r="B38">
        <v>0.54</v>
      </c>
      <c r="C38">
        <v>0.35</v>
      </c>
      <c r="D38">
        <v>2.4300000000000002</v>
      </c>
      <c r="E38">
        <v>2.48</v>
      </c>
      <c r="F38">
        <v>3.22</v>
      </c>
      <c r="G38">
        <v>6.77</v>
      </c>
      <c r="H38">
        <v>1.86</v>
      </c>
      <c r="I38">
        <v>2.11</v>
      </c>
      <c r="J38">
        <v>4.32</v>
      </c>
      <c r="K38">
        <v>2.2999999999999998</v>
      </c>
      <c r="L38">
        <v>1.5</v>
      </c>
      <c r="M38">
        <v>2.31</v>
      </c>
      <c r="N38">
        <v>30.19</v>
      </c>
    </row>
    <row r="39" spans="1:14" ht="15" x14ac:dyDescent="0.3">
      <c r="A39" s="16">
        <v>1928</v>
      </c>
      <c r="B39">
        <v>0.33</v>
      </c>
      <c r="C39">
        <v>1.51</v>
      </c>
      <c r="D39">
        <v>0.93</v>
      </c>
      <c r="E39">
        <v>2.33</v>
      </c>
      <c r="F39">
        <v>2.38</v>
      </c>
      <c r="G39">
        <v>2.59</v>
      </c>
      <c r="H39">
        <v>3.68</v>
      </c>
      <c r="I39">
        <v>5.84</v>
      </c>
      <c r="J39">
        <v>2.17</v>
      </c>
      <c r="K39">
        <v>3.17</v>
      </c>
      <c r="L39">
        <v>0.35</v>
      </c>
      <c r="M39">
        <v>0.43</v>
      </c>
      <c r="N39">
        <v>25.71</v>
      </c>
    </row>
    <row r="40" spans="1:14" ht="15" x14ac:dyDescent="0.3">
      <c r="A40" s="16">
        <v>1929</v>
      </c>
      <c r="B40">
        <v>1.6</v>
      </c>
      <c r="C40">
        <v>1.05</v>
      </c>
      <c r="D40">
        <v>1.31</v>
      </c>
      <c r="E40">
        <v>1.62</v>
      </c>
      <c r="F40">
        <v>1.91</v>
      </c>
      <c r="G40">
        <v>4.21</v>
      </c>
      <c r="H40">
        <v>3.33</v>
      </c>
      <c r="I40">
        <v>2.15</v>
      </c>
      <c r="J40">
        <v>3.57</v>
      </c>
      <c r="K40">
        <v>2.17</v>
      </c>
      <c r="L40">
        <v>0.36</v>
      </c>
      <c r="M40">
        <v>0.36</v>
      </c>
      <c r="N40">
        <v>23.64</v>
      </c>
    </row>
    <row r="41" spans="1:14" ht="15" x14ac:dyDescent="0.3">
      <c r="A41" s="16">
        <v>1930</v>
      </c>
      <c r="B41">
        <v>0.95</v>
      </c>
      <c r="C41">
        <v>2.66</v>
      </c>
      <c r="D41">
        <v>0.48</v>
      </c>
      <c r="E41">
        <v>0.62</v>
      </c>
      <c r="F41">
        <v>3.38</v>
      </c>
      <c r="G41">
        <v>6.68</v>
      </c>
      <c r="H41">
        <v>0.92</v>
      </c>
      <c r="I41">
        <v>0.72</v>
      </c>
      <c r="J41">
        <v>4.1399999999999997</v>
      </c>
      <c r="K41">
        <v>1.1399999999999999</v>
      </c>
      <c r="L41">
        <v>2.41</v>
      </c>
      <c r="M41">
        <v>0.06</v>
      </c>
      <c r="N41">
        <v>24.16</v>
      </c>
    </row>
    <row r="42" spans="1:14" ht="15" x14ac:dyDescent="0.3">
      <c r="A42" s="16">
        <v>1931</v>
      </c>
      <c r="B42">
        <v>0.13</v>
      </c>
      <c r="C42">
        <v>0.7</v>
      </c>
      <c r="D42">
        <v>1.49</v>
      </c>
      <c r="E42">
        <v>1.2</v>
      </c>
      <c r="F42">
        <v>1.35</v>
      </c>
      <c r="G42">
        <v>4.78</v>
      </c>
      <c r="H42">
        <v>1.1200000000000001</v>
      </c>
      <c r="I42">
        <v>2.97</v>
      </c>
      <c r="J42">
        <v>2.42</v>
      </c>
      <c r="K42">
        <v>1.87</v>
      </c>
      <c r="L42">
        <v>3.29</v>
      </c>
      <c r="M42">
        <v>0.71</v>
      </c>
      <c r="N42">
        <v>22.03</v>
      </c>
    </row>
    <row r="43" spans="1:14" ht="15" x14ac:dyDescent="0.3">
      <c r="A43" s="16">
        <v>1932</v>
      </c>
      <c r="B43">
        <v>1.7</v>
      </c>
      <c r="C43">
        <v>0.74</v>
      </c>
      <c r="D43">
        <v>1.42</v>
      </c>
      <c r="E43">
        <v>2.15</v>
      </c>
      <c r="F43">
        <v>2.0499999999999998</v>
      </c>
      <c r="G43">
        <v>1.56</v>
      </c>
      <c r="H43">
        <v>4.3600000000000003</v>
      </c>
      <c r="I43">
        <v>3.87</v>
      </c>
      <c r="J43">
        <v>0.85</v>
      </c>
      <c r="K43">
        <v>0.89</v>
      </c>
      <c r="L43">
        <v>2.2799999999999998</v>
      </c>
      <c r="M43">
        <v>1.52</v>
      </c>
      <c r="N43">
        <v>23.39</v>
      </c>
    </row>
    <row r="44" spans="1:14" ht="15" x14ac:dyDescent="0.3">
      <c r="A44" s="16">
        <v>1933</v>
      </c>
      <c r="B44">
        <v>0.89</v>
      </c>
      <c r="C44">
        <v>0.77</v>
      </c>
      <c r="D44">
        <v>2.15</v>
      </c>
      <c r="E44">
        <v>1.43</v>
      </c>
      <c r="F44">
        <v>7.87</v>
      </c>
      <c r="G44">
        <v>1.31</v>
      </c>
      <c r="H44">
        <v>2.16</v>
      </c>
      <c r="I44">
        <v>1.0900000000000001</v>
      </c>
      <c r="J44">
        <v>3.44</v>
      </c>
      <c r="K44">
        <v>1.26</v>
      </c>
      <c r="L44">
        <v>0.56999999999999995</v>
      </c>
      <c r="M44">
        <v>0.63</v>
      </c>
      <c r="N44">
        <v>23.57</v>
      </c>
    </row>
    <row r="45" spans="1:14" ht="15" x14ac:dyDescent="0.3">
      <c r="A45" s="16">
        <v>1934</v>
      </c>
      <c r="B45">
        <v>0.68</v>
      </c>
      <c r="C45">
        <v>0.17</v>
      </c>
      <c r="D45">
        <v>0.68</v>
      </c>
      <c r="E45">
        <v>1.57</v>
      </c>
      <c r="F45">
        <v>0.21</v>
      </c>
      <c r="G45">
        <v>2.2999999999999998</v>
      </c>
      <c r="H45">
        <v>1.4</v>
      </c>
      <c r="I45">
        <v>1.61</v>
      </c>
      <c r="J45">
        <v>4.8600000000000003</v>
      </c>
      <c r="K45">
        <v>5.64</v>
      </c>
      <c r="L45">
        <v>2.38</v>
      </c>
      <c r="M45">
        <v>1.23</v>
      </c>
      <c r="N45">
        <v>22.73</v>
      </c>
    </row>
    <row r="46" spans="1:14" ht="15" x14ac:dyDescent="0.3">
      <c r="A46" s="16">
        <v>1935</v>
      </c>
      <c r="B46">
        <v>1.44</v>
      </c>
      <c r="C46">
        <v>0.21</v>
      </c>
      <c r="D46">
        <v>1.63</v>
      </c>
      <c r="E46">
        <v>2.3199999999999998</v>
      </c>
      <c r="F46">
        <v>3.81</v>
      </c>
      <c r="G46">
        <v>4.82</v>
      </c>
      <c r="H46">
        <v>2.59</v>
      </c>
      <c r="I46">
        <v>3.02</v>
      </c>
      <c r="J46">
        <v>1.98</v>
      </c>
      <c r="K46">
        <v>3.95</v>
      </c>
      <c r="L46">
        <v>0.69</v>
      </c>
      <c r="M46">
        <v>1.04</v>
      </c>
      <c r="N46">
        <v>27.5</v>
      </c>
    </row>
    <row r="47" spans="1:14" ht="15" x14ac:dyDescent="0.3">
      <c r="A47" s="16">
        <v>1936</v>
      </c>
      <c r="B47">
        <v>0.77</v>
      </c>
      <c r="C47">
        <v>1.55</v>
      </c>
      <c r="D47">
        <v>2.66</v>
      </c>
      <c r="E47">
        <v>1.48</v>
      </c>
      <c r="F47">
        <v>2.25</v>
      </c>
      <c r="G47">
        <v>2.29</v>
      </c>
      <c r="H47">
        <v>0.11</v>
      </c>
      <c r="I47">
        <v>3.48</v>
      </c>
      <c r="J47">
        <v>0.78</v>
      </c>
      <c r="K47">
        <v>0.66</v>
      </c>
      <c r="L47">
        <v>0.66</v>
      </c>
      <c r="M47">
        <v>1.78</v>
      </c>
      <c r="N47">
        <v>18.47</v>
      </c>
    </row>
    <row r="48" spans="1:14" ht="15" x14ac:dyDescent="0.3">
      <c r="A48" s="16">
        <v>1937</v>
      </c>
      <c r="B48">
        <v>1.24</v>
      </c>
      <c r="C48">
        <v>0.48</v>
      </c>
      <c r="D48">
        <v>1.07</v>
      </c>
      <c r="E48">
        <v>2.62</v>
      </c>
      <c r="F48">
        <v>5.42</v>
      </c>
      <c r="G48">
        <v>3.11</v>
      </c>
      <c r="H48">
        <v>0.48</v>
      </c>
      <c r="I48">
        <v>4.0999999999999996</v>
      </c>
      <c r="J48">
        <v>1.67</v>
      </c>
      <c r="K48">
        <v>1.36</v>
      </c>
      <c r="L48">
        <v>0.51</v>
      </c>
      <c r="M48">
        <v>0.53</v>
      </c>
      <c r="N48">
        <v>22.59</v>
      </c>
    </row>
    <row r="49" spans="1:14" ht="15" x14ac:dyDescent="0.3">
      <c r="A49" s="16">
        <v>1938</v>
      </c>
      <c r="B49">
        <v>0.87</v>
      </c>
      <c r="C49">
        <v>0.62</v>
      </c>
      <c r="D49">
        <v>2.11</v>
      </c>
      <c r="E49">
        <v>3.27</v>
      </c>
      <c r="F49">
        <v>6.97</v>
      </c>
      <c r="G49">
        <v>2.96</v>
      </c>
      <c r="H49">
        <v>3.36</v>
      </c>
      <c r="I49">
        <v>3.45</v>
      </c>
      <c r="J49">
        <v>3.24</v>
      </c>
      <c r="K49">
        <v>0.84</v>
      </c>
      <c r="L49">
        <v>1.29</v>
      </c>
      <c r="M49">
        <v>0.77</v>
      </c>
      <c r="N49">
        <v>29.75</v>
      </c>
    </row>
    <row r="50" spans="1:14" ht="15" x14ac:dyDescent="0.3">
      <c r="A50" s="16">
        <v>1939</v>
      </c>
      <c r="B50">
        <v>1.06</v>
      </c>
      <c r="C50">
        <v>0.88</v>
      </c>
      <c r="D50">
        <v>0.61</v>
      </c>
      <c r="E50">
        <v>2.19</v>
      </c>
      <c r="F50">
        <v>3.55</v>
      </c>
      <c r="G50">
        <v>4.95</v>
      </c>
      <c r="H50">
        <v>2.75</v>
      </c>
      <c r="I50">
        <v>3.65</v>
      </c>
      <c r="J50">
        <v>2.31</v>
      </c>
      <c r="K50">
        <v>1.56</v>
      </c>
      <c r="L50">
        <v>0.02</v>
      </c>
      <c r="M50">
        <v>0.97</v>
      </c>
      <c r="N50">
        <v>24.5</v>
      </c>
    </row>
    <row r="51" spans="1:14" ht="15" x14ac:dyDescent="0.3">
      <c r="A51" s="16">
        <v>1940</v>
      </c>
      <c r="B51">
        <v>0.37</v>
      </c>
      <c r="C51">
        <v>0.91</v>
      </c>
      <c r="D51">
        <v>2.16</v>
      </c>
      <c r="E51">
        <v>1.21</v>
      </c>
      <c r="F51">
        <v>1.64</v>
      </c>
      <c r="G51">
        <v>7.1</v>
      </c>
      <c r="H51">
        <v>2.46</v>
      </c>
      <c r="I51">
        <v>4.54</v>
      </c>
      <c r="J51">
        <v>0.41</v>
      </c>
      <c r="K51">
        <v>1.57</v>
      </c>
      <c r="L51">
        <v>5.15</v>
      </c>
      <c r="M51">
        <v>1.02</v>
      </c>
      <c r="N51">
        <v>28.54</v>
      </c>
    </row>
    <row r="52" spans="1:14" ht="15" x14ac:dyDescent="0.3">
      <c r="A52" s="16">
        <v>1941</v>
      </c>
      <c r="B52">
        <v>0.74</v>
      </c>
      <c r="C52">
        <v>0.89</v>
      </c>
      <c r="D52">
        <v>0.77</v>
      </c>
      <c r="E52">
        <v>1.87</v>
      </c>
      <c r="F52">
        <v>2.91</v>
      </c>
      <c r="G52">
        <v>3.29</v>
      </c>
      <c r="H52">
        <v>1.98</v>
      </c>
      <c r="I52">
        <v>3.66</v>
      </c>
      <c r="J52">
        <v>3.47</v>
      </c>
      <c r="K52">
        <v>5.52</v>
      </c>
      <c r="L52">
        <v>1.05</v>
      </c>
      <c r="M52">
        <v>0.85</v>
      </c>
      <c r="N52">
        <v>27</v>
      </c>
    </row>
    <row r="53" spans="1:14" ht="15" x14ac:dyDescent="0.3">
      <c r="A53" s="16">
        <v>1942</v>
      </c>
      <c r="B53">
        <v>0.15</v>
      </c>
      <c r="C53">
        <v>0.45</v>
      </c>
      <c r="D53">
        <v>1.74</v>
      </c>
      <c r="E53">
        <v>3.41</v>
      </c>
      <c r="F53">
        <v>6.78</v>
      </c>
      <c r="G53">
        <v>2.69</v>
      </c>
      <c r="H53">
        <v>3.8</v>
      </c>
      <c r="I53">
        <v>2.11</v>
      </c>
      <c r="J53">
        <v>7.53</v>
      </c>
      <c r="K53">
        <v>0.78</v>
      </c>
      <c r="L53">
        <v>0.27</v>
      </c>
      <c r="M53">
        <v>0.85</v>
      </c>
      <c r="N53">
        <v>30.56</v>
      </c>
    </row>
    <row r="54" spans="1:14" ht="15" x14ac:dyDescent="0.3">
      <c r="A54" s="16">
        <v>1943</v>
      </c>
      <c r="B54">
        <v>0.91</v>
      </c>
      <c r="C54">
        <v>0.56999999999999995</v>
      </c>
      <c r="D54">
        <v>0.81</v>
      </c>
      <c r="E54">
        <v>0.98</v>
      </c>
      <c r="F54">
        <v>4.2699999999999996</v>
      </c>
      <c r="G54">
        <v>4.2300000000000004</v>
      </c>
      <c r="H54">
        <v>3.78</v>
      </c>
      <c r="I54">
        <v>1.75</v>
      </c>
      <c r="J54">
        <v>2.4700000000000002</v>
      </c>
      <c r="K54">
        <v>1.3</v>
      </c>
      <c r="L54">
        <v>1.64</v>
      </c>
      <c r="M54">
        <v>0</v>
      </c>
      <c r="N54">
        <v>22.71</v>
      </c>
    </row>
    <row r="55" spans="1:14" ht="15" x14ac:dyDescent="0.3">
      <c r="A55" s="16">
        <v>1944</v>
      </c>
      <c r="B55">
        <v>0.24</v>
      </c>
      <c r="C55">
        <v>1.1000000000000001</v>
      </c>
      <c r="D55">
        <v>1.2</v>
      </c>
      <c r="E55">
        <v>2.2400000000000002</v>
      </c>
      <c r="F55">
        <v>6.15</v>
      </c>
      <c r="G55">
        <v>6.69</v>
      </c>
      <c r="H55">
        <v>4.3899999999999997</v>
      </c>
      <c r="I55">
        <v>3.65</v>
      </c>
      <c r="J55">
        <v>0.97</v>
      </c>
      <c r="K55">
        <v>0.26</v>
      </c>
      <c r="L55">
        <v>2.1</v>
      </c>
      <c r="M55">
        <v>0.09</v>
      </c>
      <c r="N55">
        <v>29.08</v>
      </c>
    </row>
    <row r="56" spans="1:14" ht="15" x14ac:dyDescent="0.3">
      <c r="A56" s="16">
        <v>1945</v>
      </c>
      <c r="B56">
        <v>0.63</v>
      </c>
      <c r="C56">
        <v>1.84</v>
      </c>
      <c r="D56">
        <v>1.95</v>
      </c>
      <c r="E56">
        <v>2.95</v>
      </c>
      <c r="F56">
        <v>3.09</v>
      </c>
      <c r="G56">
        <v>5.57</v>
      </c>
      <c r="H56">
        <v>4.13</v>
      </c>
      <c r="I56">
        <v>2.27</v>
      </c>
      <c r="J56">
        <v>2.13</v>
      </c>
      <c r="K56">
        <v>0.3</v>
      </c>
      <c r="L56">
        <v>0.93</v>
      </c>
      <c r="M56">
        <v>1.41</v>
      </c>
      <c r="N56">
        <v>27.2</v>
      </c>
    </row>
    <row r="57" spans="1:14" ht="15" x14ac:dyDescent="0.3">
      <c r="A57" s="16">
        <v>1946</v>
      </c>
      <c r="B57">
        <v>0.94</v>
      </c>
      <c r="C57">
        <v>1.1499999999999999</v>
      </c>
      <c r="D57">
        <v>1.2</v>
      </c>
      <c r="E57">
        <v>0.66</v>
      </c>
      <c r="F57">
        <v>3.04</v>
      </c>
      <c r="G57">
        <v>7.8</v>
      </c>
      <c r="H57">
        <v>2.76</v>
      </c>
      <c r="I57">
        <v>0.43</v>
      </c>
      <c r="J57">
        <v>6.58</v>
      </c>
      <c r="K57">
        <v>2.5099999999999998</v>
      </c>
      <c r="L57">
        <v>1.22</v>
      </c>
      <c r="M57">
        <v>0.68</v>
      </c>
      <c r="N57">
        <v>28.97</v>
      </c>
    </row>
    <row r="58" spans="1:14" ht="15" x14ac:dyDescent="0.3">
      <c r="A58" s="16">
        <v>1947</v>
      </c>
      <c r="B58">
        <v>0.71</v>
      </c>
      <c r="C58">
        <v>0.2</v>
      </c>
      <c r="D58">
        <v>0.47</v>
      </c>
      <c r="E58">
        <v>2.44</v>
      </c>
      <c r="F58">
        <v>2.57</v>
      </c>
      <c r="G58">
        <v>5.3</v>
      </c>
      <c r="H58">
        <v>0.96</v>
      </c>
      <c r="I58">
        <v>2.41</v>
      </c>
      <c r="J58">
        <v>1.48</v>
      </c>
      <c r="K58">
        <v>1.1000000000000001</v>
      </c>
      <c r="L58">
        <v>2.85</v>
      </c>
      <c r="M58">
        <v>0.6</v>
      </c>
      <c r="N58">
        <v>21.09</v>
      </c>
    </row>
    <row r="59" spans="1:14" ht="15" x14ac:dyDescent="0.3">
      <c r="A59" s="16">
        <v>1948</v>
      </c>
      <c r="B59">
        <v>0.15</v>
      </c>
      <c r="C59">
        <v>1.37</v>
      </c>
      <c r="D59">
        <v>1.43</v>
      </c>
      <c r="E59">
        <v>1.77</v>
      </c>
      <c r="F59">
        <v>0.74</v>
      </c>
      <c r="G59">
        <v>2.58</v>
      </c>
      <c r="H59">
        <v>1.34</v>
      </c>
      <c r="I59">
        <v>3.37</v>
      </c>
      <c r="J59">
        <v>1.04</v>
      </c>
      <c r="K59">
        <v>0.6</v>
      </c>
      <c r="L59">
        <v>1.89</v>
      </c>
      <c r="M59">
        <v>0.67</v>
      </c>
      <c r="N59">
        <v>16.95</v>
      </c>
    </row>
    <row r="60" spans="1:14" ht="15" x14ac:dyDescent="0.3">
      <c r="A60" s="16">
        <v>1949</v>
      </c>
      <c r="B60">
        <v>1.65</v>
      </c>
      <c r="C60">
        <v>0.14000000000000001</v>
      </c>
      <c r="D60">
        <v>3.37</v>
      </c>
      <c r="E60">
        <v>1.89</v>
      </c>
      <c r="F60">
        <v>0.9</v>
      </c>
      <c r="G60">
        <v>2.74</v>
      </c>
      <c r="H60">
        <v>6.01</v>
      </c>
      <c r="I60">
        <v>2.64</v>
      </c>
      <c r="J60">
        <v>2.67</v>
      </c>
      <c r="K60">
        <v>1.72</v>
      </c>
      <c r="L60">
        <v>0.42</v>
      </c>
      <c r="M60">
        <v>0.99</v>
      </c>
      <c r="N60">
        <v>25.14</v>
      </c>
    </row>
    <row r="61" spans="1:14" ht="15" x14ac:dyDescent="0.3">
      <c r="A61" s="16">
        <v>1950</v>
      </c>
      <c r="B61">
        <v>1.27</v>
      </c>
      <c r="C61">
        <v>0.68</v>
      </c>
      <c r="D61">
        <v>2.2000000000000002</v>
      </c>
      <c r="E61">
        <v>2.19</v>
      </c>
      <c r="F61">
        <v>2.87</v>
      </c>
      <c r="G61">
        <v>1.26</v>
      </c>
      <c r="H61">
        <v>3.74</v>
      </c>
      <c r="I61">
        <v>1.84</v>
      </c>
      <c r="J61">
        <v>1.46</v>
      </c>
      <c r="K61">
        <v>1.22</v>
      </c>
      <c r="L61">
        <v>0.89</v>
      </c>
      <c r="M61">
        <v>1.99</v>
      </c>
      <c r="N61">
        <v>21.61</v>
      </c>
    </row>
    <row r="62" spans="1:14" ht="15" x14ac:dyDescent="0.3">
      <c r="A62" s="16">
        <v>1951</v>
      </c>
      <c r="B62">
        <v>0.44</v>
      </c>
      <c r="C62">
        <v>1.71</v>
      </c>
      <c r="D62">
        <v>3</v>
      </c>
      <c r="E62">
        <v>1.86</v>
      </c>
      <c r="F62">
        <v>4.1399999999999997</v>
      </c>
      <c r="G62">
        <v>5.5</v>
      </c>
      <c r="H62">
        <v>5.44</v>
      </c>
      <c r="I62">
        <v>1.94</v>
      </c>
      <c r="J62">
        <v>5.8</v>
      </c>
      <c r="K62">
        <v>1.34</v>
      </c>
      <c r="L62">
        <v>2.12</v>
      </c>
      <c r="M62">
        <v>1.21</v>
      </c>
      <c r="N62">
        <v>34.5</v>
      </c>
    </row>
    <row r="63" spans="1:14" ht="15" x14ac:dyDescent="0.3">
      <c r="A63" s="16">
        <v>1952</v>
      </c>
      <c r="B63">
        <v>1.05</v>
      </c>
      <c r="C63">
        <v>1.2</v>
      </c>
      <c r="D63">
        <v>3.09</v>
      </c>
      <c r="E63">
        <v>0.59</v>
      </c>
      <c r="F63">
        <v>2.86</v>
      </c>
      <c r="G63">
        <v>3.98</v>
      </c>
      <c r="H63">
        <v>4.5599999999999996</v>
      </c>
      <c r="I63">
        <v>4.18</v>
      </c>
      <c r="J63">
        <v>0.42</v>
      </c>
      <c r="K63">
        <v>0.01</v>
      </c>
      <c r="L63">
        <v>1.28</v>
      </c>
      <c r="M63">
        <v>0.45</v>
      </c>
      <c r="N63">
        <v>23.67</v>
      </c>
    </row>
    <row r="64" spans="1:14" ht="15" x14ac:dyDescent="0.3">
      <c r="A64" s="16">
        <v>1953</v>
      </c>
      <c r="B64">
        <v>0.55000000000000004</v>
      </c>
      <c r="C64">
        <v>1.23</v>
      </c>
      <c r="D64">
        <v>1.22</v>
      </c>
      <c r="E64">
        <v>2.04</v>
      </c>
      <c r="F64">
        <v>1.92</v>
      </c>
      <c r="G64">
        <v>7.1</v>
      </c>
      <c r="H64">
        <v>6.81</v>
      </c>
      <c r="I64">
        <v>2.75</v>
      </c>
      <c r="J64">
        <v>0.55000000000000004</v>
      </c>
      <c r="K64">
        <v>0.15</v>
      </c>
      <c r="L64">
        <v>1.54</v>
      </c>
      <c r="M64">
        <v>1.76</v>
      </c>
      <c r="N64">
        <v>27.62</v>
      </c>
    </row>
    <row r="65" spans="1:14" ht="15" x14ac:dyDescent="0.3">
      <c r="A65" s="16">
        <v>1954</v>
      </c>
      <c r="B65">
        <v>0.25</v>
      </c>
      <c r="C65">
        <v>0.32</v>
      </c>
      <c r="D65">
        <v>2.1</v>
      </c>
      <c r="E65">
        <v>3.53</v>
      </c>
      <c r="F65">
        <v>2.54</v>
      </c>
      <c r="G65">
        <v>4.71</v>
      </c>
      <c r="H65">
        <v>1.33</v>
      </c>
      <c r="I65">
        <v>3.08</v>
      </c>
      <c r="J65">
        <v>3.65</v>
      </c>
      <c r="K65">
        <v>1.23</v>
      </c>
      <c r="L65">
        <v>0.61</v>
      </c>
      <c r="M65">
        <v>0.33</v>
      </c>
      <c r="N65">
        <v>23.68</v>
      </c>
    </row>
    <row r="66" spans="1:14" ht="15" x14ac:dyDescent="0.3">
      <c r="A66" s="16">
        <v>1955</v>
      </c>
      <c r="B66">
        <v>0.47</v>
      </c>
      <c r="C66">
        <v>1.54</v>
      </c>
      <c r="D66">
        <v>0.52</v>
      </c>
      <c r="E66">
        <v>0.92</v>
      </c>
      <c r="F66">
        <v>0.69</v>
      </c>
      <c r="G66">
        <v>1.53</v>
      </c>
      <c r="H66">
        <v>7.1</v>
      </c>
      <c r="I66">
        <v>2.15</v>
      </c>
      <c r="J66">
        <v>0.99</v>
      </c>
      <c r="K66">
        <v>2.21</v>
      </c>
      <c r="L66">
        <v>1.04</v>
      </c>
      <c r="M66">
        <v>1.26</v>
      </c>
      <c r="N66">
        <v>20.420000000000002</v>
      </c>
    </row>
    <row r="67" spans="1:14" ht="15" x14ac:dyDescent="0.3">
      <c r="A67" s="16">
        <v>1956</v>
      </c>
      <c r="B67">
        <v>0.48</v>
      </c>
      <c r="C67">
        <v>0.2</v>
      </c>
      <c r="D67">
        <v>1.62</v>
      </c>
      <c r="E67">
        <v>0.67</v>
      </c>
      <c r="F67">
        <v>1.96</v>
      </c>
      <c r="G67">
        <v>6.58</v>
      </c>
      <c r="H67">
        <v>5.18</v>
      </c>
      <c r="I67">
        <v>5.22</v>
      </c>
      <c r="J67">
        <v>0.79</v>
      </c>
      <c r="K67">
        <v>1.95</v>
      </c>
      <c r="L67">
        <v>1.35</v>
      </c>
      <c r="M67">
        <v>0.2</v>
      </c>
      <c r="N67">
        <v>26.2</v>
      </c>
    </row>
    <row r="68" spans="1:14" ht="15" x14ac:dyDescent="0.3">
      <c r="A68" s="16">
        <v>1957</v>
      </c>
      <c r="B68">
        <v>0.32</v>
      </c>
      <c r="C68">
        <v>0.83</v>
      </c>
      <c r="D68">
        <v>1.31</v>
      </c>
      <c r="E68">
        <v>1.23</v>
      </c>
      <c r="F68">
        <v>3.13</v>
      </c>
      <c r="G68">
        <v>4.12</v>
      </c>
      <c r="H68">
        <v>6.31</v>
      </c>
      <c r="I68">
        <v>5.75</v>
      </c>
      <c r="J68">
        <v>1.65</v>
      </c>
      <c r="K68">
        <v>1.4</v>
      </c>
      <c r="L68">
        <v>1.56</v>
      </c>
      <c r="M68">
        <v>0.24</v>
      </c>
      <c r="N68">
        <v>27.85</v>
      </c>
    </row>
    <row r="69" spans="1:14" ht="15" x14ac:dyDescent="0.3">
      <c r="A69" s="16">
        <v>1958</v>
      </c>
      <c r="B69">
        <v>0.21</v>
      </c>
      <c r="C69">
        <v>0.24</v>
      </c>
      <c r="D69">
        <v>0.32</v>
      </c>
      <c r="E69">
        <v>1.99</v>
      </c>
      <c r="F69">
        <v>1.39</v>
      </c>
      <c r="G69">
        <v>2.0099999999999998</v>
      </c>
      <c r="H69">
        <v>3.15</v>
      </c>
      <c r="I69">
        <v>3.03</v>
      </c>
      <c r="J69">
        <v>1.0900000000000001</v>
      </c>
      <c r="K69">
        <v>1.55</v>
      </c>
      <c r="L69">
        <v>1.01</v>
      </c>
      <c r="M69">
        <v>0.21</v>
      </c>
      <c r="N69">
        <v>16.2</v>
      </c>
    </row>
    <row r="70" spans="1:14" ht="15" x14ac:dyDescent="0.3">
      <c r="A70" s="16">
        <v>1959</v>
      </c>
      <c r="B70">
        <v>0.11</v>
      </c>
      <c r="C70">
        <v>0.61</v>
      </c>
      <c r="D70">
        <v>0.59</v>
      </c>
      <c r="E70">
        <v>0.64</v>
      </c>
      <c r="F70">
        <v>5.03</v>
      </c>
      <c r="G70">
        <v>4.07</v>
      </c>
      <c r="H70">
        <v>2.6</v>
      </c>
      <c r="I70">
        <v>6.6</v>
      </c>
      <c r="J70">
        <v>2.29</v>
      </c>
      <c r="K70">
        <v>2.4300000000000002</v>
      </c>
      <c r="L70">
        <v>0.63</v>
      </c>
      <c r="M70">
        <v>1.28</v>
      </c>
      <c r="N70">
        <v>26.88</v>
      </c>
    </row>
    <row r="71" spans="1:14" ht="15" x14ac:dyDescent="0.3">
      <c r="A71" s="16">
        <v>1960</v>
      </c>
      <c r="B71">
        <v>0.68</v>
      </c>
      <c r="C71">
        <v>0.22</v>
      </c>
      <c r="D71">
        <v>0.81</v>
      </c>
      <c r="E71">
        <v>2.04</v>
      </c>
      <c r="F71">
        <v>3.19</v>
      </c>
      <c r="G71">
        <v>3.08</v>
      </c>
      <c r="H71">
        <v>1.93</v>
      </c>
      <c r="I71">
        <v>3.99</v>
      </c>
      <c r="J71">
        <v>3.79</v>
      </c>
      <c r="K71">
        <v>0.31</v>
      </c>
      <c r="L71">
        <v>0.87</v>
      </c>
      <c r="M71">
        <v>0.55000000000000004</v>
      </c>
      <c r="N71">
        <v>21.46</v>
      </c>
    </row>
    <row r="72" spans="1:14" ht="15" x14ac:dyDescent="0.3">
      <c r="A72" s="16">
        <v>1961</v>
      </c>
      <c r="B72">
        <v>0.28000000000000003</v>
      </c>
      <c r="C72">
        <v>0.89</v>
      </c>
      <c r="D72">
        <v>2.81</v>
      </c>
      <c r="E72">
        <v>2.39</v>
      </c>
      <c r="F72">
        <v>3.48</v>
      </c>
      <c r="G72">
        <v>1.87</v>
      </c>
      <c r="H72">
        <v>2.94</v>
      </c>
      <c r="I72">
        <v>2.38</v>
      </c>
      <c r="J72">
        <v>3.01</v>
      </c>
      <c r="K72">
        <v>3.03</v>
      </c>
      <c r="L72">
        <v>1.06</v>
      </c>
      <c r="M72">
        <v>1.6</v>
      </c>
      <c r="N72">
        <v>25.74</v>
      </c>
    </row>
    <row r="73" spans="1:14" ht="15" x14ac:dyDescent="0.3">
      <c r="A73" s="16">
        <v>1962</v>
      </c>
      <c r="B73">
        <v>0.55000000000000004</v>
      </c>
      <c r="C73">
        <v>2.0699999999999998</v>
      </c>
      <c r="D73">
        <v>1.87</v>
      </c>
      <c r="E73">
        <v>1.31</v>
      </c>
      <c r="F73">
        <v>8.0299999999999994</v>
      </c>
      <c r="G73">
        <v>1.48</v>
      </c>
      <c r="H73">
        <v>5.12</v>
      </c>
      <c r="I73">
        <v>3.47</v>
      </c>
      <c r="J73">
        <v>2.46</v>
      </c>
      <c r="K73">
        <v>1.69</v>
      </c>
      <c r="L73">
        <v>0.52</v>
      </c>
      <c r="M73">
        <v>0.26</v>
      </c>
      <c r="N73">
        <v>28.83</v>
      </c>
    </row>
    <row r="74" spans="1:14" ht="15" x14ac:dyDescent="0.3">
      <c r="A74" s="16">
        <v>1963</v>
      </c>
      <c r="B74">
        <v>0.46</v>
      </c>
      <c r="C74">
        <v>0.41</v>
      </c>
      <c r="D74">
        <v>1.18</v>
      </c>
      <c r="E74">
        <v>2.0699999999999998</v>
      </c>
      <c r="F74">
        <v>5.0599999999999996</v>
      </c>
      <c r="G74">
        <v>1.91</v>
      </c>
      <c r="H74">
        <v>1.53</v>
      </c>
      <c r="I74">
        <v>1.55</v>
      </c>
      <c r="J74">
        <v>3.47</v>
      </c>
      <c r="K74">
        <v>0.81</v>
      </c>
      <c r="L74">
        <v>0.52</v>
      </c>
      <c r="M74">
        <v>0.6</v>
      </c>
      <c r="N74">
        <v>19.57</v>
      </c>
    </row>
    <row r="75" spans="1:14" ht="15" x14ac:dyDescent="0.3">
      <c r="A75" s="16">
        <v>1964</v>
      </c>
      <c r="B75">
        <v>0.47</v>
      </c>
      <c r="C75">
        <v>0.06</v>
      </c>
      <c r="D75">
        <v>1.35</v>
      </c>
      <c r="E75">
        <v>2.98</v>
      </c>
      <c r="F75">
        <v>3.44</v>
      </c>
      <c r="G75">
        <v>2.1800000000000002</v>
      </c>
      <c r="H75">
        <v>2.02</v>
      </c>
      <c r="I75">
        <v>5.42</v>
      </c>
      <c r="J75">
        <v>5.21</v>
      </c>
      <c r="K75">
        <v>0.56999999999999995</v>
      </c>
      <c r="L75">
        <v>1.19</v>
      </c>
      <c r="M75">
        <v>1.08</v>
      </c>
      <c r="N75">
        <v>25.97</v>
      </c>
    </row>
    <row r="76" spans="1:14" ht="15" x14ac:dyDescent="0.3">
      <c r="A76" s="16">
        <v>1965</v>
      </c>
      <c r="B76">
        <v>0.47</v>
      </c>
      <c r="C76">
        <v>1.59</v>
      </c>
      <c r="D76">
        <v>4.75</v>
      </c>
      <c r="E76">
        <v>3.52</v>
      </c>
      <c r="F76">
        <v>7.86</v>
      </c>
      <c r="G76">
        <v>4.01</v>
      </c>
      <c r="H76">
        <v>4.6900000000000004</v>
      </c>
      <c r="I76">
        <v>4.04</v>
      </c>
      <c r="J76">
        <v>4.9000000000000004</v>
      </c>
      <c r="K76">
        <v>0.9</v>
      </c>
      <c r="L76">
        <v>1.98</v>
      </c>
      <c r="M76">
        <v>1.23</v>
      </c>
      <c r="N76">
        <v>39.94</v>
      </c>
    </row>
    <row r="77" spans="1:14" ht="15" x14ac:dyDescent="0.3">
      <c r="A77" s="16">
        <v>1966</v>
      </c>
      <c r="B77">
        <v>0.95</v>
      </c>
      <c r="C77">
        <v>1.55</v>
      </c>
      <c r="D77">
        <v>2.48</v>
      </c>
      <c r="E77">
        <v>0.89</v>
      </c>
      <c r="F77">
        <v>1.46</v>
      </c>
      <c r="G77">
        <v>3.51</v>
      </c>
      <c r="H77">
        <v>2.4700000000000002</v>
      </c>
      <c r="I77">
        <v>4.4000000000000004</v>
      </c>
      <c r="J77">
        <v>1.69</v>
      </c>
      <c r="K77">
        <v>3.53</v>
      </c>
      <c r="L77">
        <v>0.39</v>
      </c>
      <c r="M77">
        <v>1.02</v>
      </c>
      <c r="N77">
        <v>24.34</v>
      </c>
    </row>
    <row r="78" spans="1:14" ht="15" x14ac:dyDescent="0.3">
      <c r="A78" s="16">
        <v>1967</v>
      </c>
      <c r="B78">
        <v>3.63</v>
      </c>
      <c r="C78">
        <v>1.59</v>
      </c>
      <c r="D78">
        <v>0.96</v>
      </c>
      <c r="E78">
        <v>4.07</v>
      </c>
      <c r="F78">
        <v>0.61</v>
      </c>
      <c r="G78">
        <v>7.53</v>
      </c>
      <c r="H78">
        <v>1.36</v>
      </c>
      <c r="I78">
        <v>2.79</v>
      </c>
      <c r="J78">
        <v>0.63</v>
      </c>
      <c r="K78">
        <v>1.73</v>
      </c>
      <c r="L78">
        <v>0.09</v>
      </c>
      <c r="M78">
        <v>0.45</v>
      </c>
      <c r="N78">
        <v>25.44</v>
      </c>
    </row>
    <row r="79" spans="1:14" ht="15" x14ac:dyDescent="0.3">
      <c r="A79" s="16">
        <v>1968</v>
      </c>
      <c r="B79">
        <v>0.71</v>
      </c>
      <c r="C79">
        <v>0.13</v>
      </c>
      <c r="D79">
        <v>1.89</v>
      </c>
      <c r="E79">
        <v>2.94</v>
      </c>
      <c r="F79">
        <v>3.74</v>
      </c>
      <c r="G79">
        <v>6.78</v>
      </c>
      <c r="H79">
        <v>6.46</v>
      </c>
      <c r="I79">
        <v>0.75</v>
      </c>
      <c r="J79">
        <v>6.16</v>
      </c>
      <c r="K79">
        <v>5.62</v>
      </c>
      <c r="L79">
        <v>0.54</v>
      </c>
      <c r="M79">
        <v>2.21</v>
      </c>
      <c r="N79">
        <v>37.93</v>
      </c>
    </row>
    <row r="80" spans="1:14" ht="15" x14ac:dyDescent="0.3">
      <c r="A80" s="16">
        <v>1969</v>
      </c>
      <c r="B80">
        <v>2.0499999999999998</v>
      </c>
      <c r="C80">
        <v>0.31</v>
      </c>
      <c r="D80">
        <v>0.9</v>
      </c>
      <c r="E80">
        <v>1.55</v>
      </c>
      <c r="F80">
        <v>1.98</v>
      </c>
      <c r="G80">
        <v>2.93</v>
      </c>
      <c r="H80">
        <v>2.95</v>
      </c>
      <c r="I80">
        <v>0.99</v>
      </c>
      <c r="J80">
        <v>0.49</v>
      </c>
      <c r="K80">
        <v>2.5299999999999998</v>
      </c>
      <c r="L80">
        <v>0.55000000000000004</v>
      </c>
      <c r="M80">
        <v>2.06</v>
      </c>
      <c r="N80">
        <v>19.29</v>
      </c>
    </row>
    <row r="81" spans="1:14" ht="15" x14ac:dyDescent="0.3">
      <c r="A81" s="16">
        <v>1970</v>
      </c>
      <c r="B81">
        <v>0.47</v>
      </c>
      <c r="C81">
        <v>0.16</v>
      </c>
      <c r="D81">
        <v>2.0499999999999998</v>
      </c>
      <c r="E81">
        <v>3.55</v>
      </c>
      <c r="F81">
        <v>4.7699999999999996</v>
      </c>
      <c r="G81">
        <v>1.27</v>
      </c>
      <c r="H81">
        <v>3.66</v>
      </c>
      <c r="I81">
        <v>2.19</v>
      </c>
      <c r="J81">
        <v>3.19</v>
      </c>
      <c r="K81">
        <v>4.97</v>
      </c>
      <c r="L81">
        <v>3.82</v>
      </c>
      <c r="M81">
        <v>0.43</v>
      </c>
      <c r="N81">
        <v>30.53</v>
      </c>
    </row>
    <row r="82" spans="1:14" ht="15" x14ac:dyDescent="0.3">
      <c r="A82" s="16">
        <v>1971</v>
      </c>
      <c r="B82">
        <v>1.22</v>
      </c>
      <c r="C82">
        <v>1.74</v>
      </c>
      <c r="D82">
        <v>1.21</v>
      </c>
      <c r="E82">
        <v>1.1100000000000001</v>
      </c>
      <c r="F82">
        <v>3.14</v>
      </c>
      <c r="G82">
        <v>3.52</v>
      </c>
      <c r="H82">
        <v>3.94</v>
      </c>
      <c r="I82">
        <v>1.78</v>
      </c>
      <c r="J82">
        <v>2.73</v>
      </c>
      <c r="K82">
        <v>5.68</v>
      </c>
      <c r="L82">
        <v>2.67</v>
      </c>
      <c r="M82">
        <v>0.7</v>
      </c>
      <c r="N82">
        <v>29.44</v>
      </c>
    </row>
    <row r="83" spans="1:14" ht="15" x14ac:dyDescent="0.3">
      <c r="A83" s="16">
        <v>1972</v>
      </c>
      <c r="B83">
        <v>0.84</v>
      </c>
      <c r="C83">
        <v>0.49</v>
      </c>
      <c r="D83">
        <v>1.25</v>
      </c>
      <c r="E83">
        <v>1.69</v>
      </c>
      <c r="F83">
        <v>2.1800000000000002</v>
      </c>
      <c r="G83">
        <v>3.31</v>
      </c>
      <c r="H83">
        <v>5.12</v>
      </c>
      <c r="I83">
        <v>2.48</v>
      </c>
      <c r="J83">
        <v>1.96</v>
      </c>
      <c r="K83">
        <v>1.77</v>
      </c>
      <c r="L83">
        <v>1.1100000000000001</v>
      </c>
      <c r="M83">
        <v>1.57</v>
      </c>
      <c r="N83">
        <v>23.77</v>
      </c>
    </row>
    <row r="84" spans="1:14" ht="15" x14ac:dyDescent="0.3">
      <c r="A84" s="16">
        <v>1973</v>
      </c>
      <c r="B84">
        <v>0.92</v>
      </c>
      <c r="C84">
        <v>0.84</v>
      </c>
      <c r="D84">
        <v>1.1200000000000001</v>
      </c>
      <c r="E84">
        <v>2.3199999999999998</v>
      </c>
      <c r="F84">
        <v>2.48</v>
      </c>
      <c r="G84">
        <v>1.06</v>
      </c>
      <c r="H84">
        <v>2.9</v>
      </c>
      <c r="I84">
        <v>3.05</v>
      </c>
      <c r="J84">
        <v>2.08</v>
      </c>
      <c r="K84">
        <v>1.29</v>
      </c>
      <c r="L84">
        <v>1.97</v>
      </c>
      <c r="M84">
        <v>1.1000000000000001</v>
      </c>
      <c r="N84">
        <v>21.13</v>
      </c>
    </row>
    <row r="85" spans="1:14" ht="15" x14ac:dyDescent="0.3">
      <c r="A85" s="16">
        <v>1974</v>
      </c>
      <c r="B85">
        <v>0.17</v>
      </c>
      <c r="C85">
        <v>1.06</v>
      </c>
      <c r="D85">
        <v>1</v>
      </c>
      <c r="E85">
        <v>2.42</v>
      </c>
      <c r="F85">
        <v>2.08</v>
      </c>
      <c r="G85">
        <v>5.21</v>
      </c>
      <c r="H85">
        <v>1.1399999999999999</v>
      </c>
      <c r="I85">
        <v>2.75</v>
      </c>
      <c r="J85">
        <v>0.57999999999999996</v>
      </c>
      <c r="K85">
        <v>1.69</v>
      </c>
      <c r="L85">
        <v>0.66</v>
      </c>
      <c r="M85">
        <v>0.35</v>
      </c>
      <c r="N85">
        <v>19.11</v>
      </c>
    </row>
    <row r="86" spans="1:14" ht="15" x14ac:dyDescent="0.3">
      <c r="A86" s="16">
        <v>1975</v>
      </c>
      <c r="B86">
        <v>2.82</v>
      </c>
      <c r="C86">
        <v>0.79</v>
      </c>
      <c r="D86">
        <v>1.67</v>
      </c>
      <c r="E86">
        <v>5.4</v>
      </c>
      <c r="F86">
        <v>3.81</v>
      </c>
      <c r="G86">
        <v>7.99</v>
      </c>
      <c r="H86">
        <v>0.57999999999999996</v>
      </c>
      <c r="I86">
        <v>4.92</v>
      </c>
      <c r="J86">
        <v>1.31</v>
      </c>
      <c r="K86">
        <v>0.27</v>
      </c>
      <c r="L86">
        <v>4.8</v>
      </c>
      <c r="M86">
        <v>0.79</v>
      </c>
      <c r="N86">
        <v>35.15</v>
      </c>
    </row>
    <row r="87" spans="1:14" ht="15" x14ac:dyDescent="0.3">
      <c r="A87" s="16">
        <v>1976</v>
      </c>
      <c r="B87">
        <v>0.87</v>
      </c>
      <c r="C87">
        <v>0.59</v>
      </c>
      <c r="D87">
        <v>2.83</v>
      </c>
      <c r="E87">
        <v>0.8</v>
      </c>
      <c r="F87">
        <v>1.1299999999999999</v>
      </c>
      <c r="G87">
        <v>3.86</v>
      </c>
      <c r="H87">
        <v>2.4500000000000002</v>
      </c>
      <c r="I87">
        <v>1.39</v>
      </c>
      <c r="J87">
        <v>1.42</v>
      </c>
      <c r="K87">
        <v>0.49</v>
      </c>
      <c r="L87">
        <v>0.16</v>
      </c>
      <c r="M87">
        <v>0.51</v>
      </c>
      <c r="N87">
        <v>16.5</v>
      </c>
    </row>
    <row r="88" spans="1:14" ht="15" x14ac:dyDescent="0.3">
      <c r="A88" s="16">
        <v>1977</v>
      </c>
      <c r="B88">
        <v>0.65</v>
      </c>
      <c r="C88">
        <v>0.93</v>
      </c>
      <c r="D88">
        <v>2.66</v>
      </c>
      <c r="E88">
        <v>1.84</v>
      </c>
      <c r="F88">
        <v>2.86</v>
      </c>
      <c r="G88">
        <v>3.57</v>
      </c>
      <c r="H88">
        <v>3.72</v>
      </c>
      <c r="I88">
        <v>9.31</v>
      </c>
      <c r="J88">
        <v>4.43</v>
      </c>
      <c r="K88">
        <v>2.34</v>
      </c>
      <c r="L88">
        <v>1.42</v>
      </c>
      <c r="M88">
        <v>1.1499999999999999</v>
      </c>
      <c r="N88">
        <v>34.880000000000003</v>
      </c>
    </row>
    <row r="89" spans="1:14" ht="15" x14ac:dyDescent="0.3">
      <c r="A89" s="16">
        <v>1978</v>
      </c>
      <c r="B89">
        <v>0.38</v>
      </c>
      <c r="C89">
        <v>0.24</v>
      </c>
      <c r="D89">
        <v>0.79</v>
      </c>
      <c r="E89">
        <v>3.63</v>
      </c>
      <c r="F89">
        <v>3.79</v>
      </c>
      <c r="G89">
        <v>7.09</v>
      </c>
      <c r="H89">
        <v>3.19</v>
      </c>
      <c r="I89">
        <v>5.77</v>
      </c>
      <c r="J89">
        <v>2.4700000000000002</v>
      </c>
      <c r="K89">
        <v>0.19</v>
      </c>
      <c r="L89">
        <v>1.84</v>
      </c>
      <c r="M89">
        <v>0.88</v>
      </c>
      <c r="N89">
        <v>30.26</v>
      </c>
    </row>
    <row r="90" spans="1:14" ht="15" x14ac:dyDescent="0.3">
      <c r="A90" s="16">
        <v>1979</v>
      </c>
      <c r="B90">
        <v>1.0900000000000001</v>
      </c>
      <c r="C90">
        <v>1.39</v>
      </c>
      <c r="D90">
        <v>2.5499999999999998</v>
      </c>
      <c r="E90">
        <v>0.66</v>
      </c>
      <c r="F90">
        <v>4.55</v>
      </c>
      <c r="G90">
        <v>4.78</v>
      </c>
      <c r="H90">
        <v>2.34</v>
      </c>
      <c r="I90">
        <v>7.04</v>
      </c>
      <c r="J90">
        <v>2.2000000000000002</v>
      </c>
      <c r="K90">
        <v>3.16</v>
      </c>
      <c r="L90">
        <v>0.98</v>
      </c>
      <c r="M90">
        <v>0.33</v>
      </c>
      <c r="N90">
        <v>31.07</v>
      </c>
    </row>
    <row r="91" spans="1:14" ht="15" x14ac:dyDescent="0.3">
      <c r="A91" s="16">
        <v>1980</v>
      </c>
      <c r="B91">
        <v>0.94</v>
      </c>
      <c r="C91">
        <v>0.67</v>
      </c>
      <c r="D91">
        <v>1.1200000000000001</v>
      </c>
      <c r="E91">
        <v>0.83</v>
      </c>
      <c r="F91">
        <v>2.29</v>
      </c>
      <c r="G91">
        <v>5.52</v>
      </c>
      <c r="H91">
        <v>2.2999999999999998</v>
      </c>
      <c r="I91">
        <v>3.26</v>
      </c>
      <c r="J91">
        <v>3.68</v>
      </c>
      <c r="K91">
        <v>0.66</v>
      </c>
      <c r="L91">
        <v>0.26</v>
      </c>
      <c r="M91">
        <v>0.24</v>
      </c>
      <c r="N91">
        <v>21.77</v>
      </c>
    </row>
    <row r="92" spans="1:14" ht="15" x14ac:dyDescent="0.3">
      <c r="A92" s="16">
        <v>1981</v>
      </c>
      <c r="B92">
        <v>0.3</v>
      </c>
      <c r="C92">
        <v>2.14</v>
      </c>
      <c r="D92">
        <v>0.71</v>
      </c>
      <c r="E92">
        <v>2.17</v>
      </c>
      <c r="F92">
        <v>2.1800000000000002</v>
      </c>
      <c r="G92">
        <v>4.42</v>
      </c>
      <c r="H92">
        <v>4.09</v>
      </c>
      <c r="I92">
        <v>4.7300000000000004</v>
      </c>
      <c r="J92">
        <v>1.46</v>
      </c>
      <c r="K92">
        <v>2.69</v>
      </c>
      <c r="L92">
        <v>2.16</v>
      </c>
      <c r="M92">
        <v>0.92</v>
      </c>
      <c r="N92">
        <v>27.97</v>
      </c>
    </row>
    <row r="93" spans="1:14" ht="15" x14ac:dyDescent="0.3">
      <c r="A93" s="16">
        <v>1982</v>
      </c>
      <c r="B93">
        <v>2.4500000000000002</v>
      </c>
      <c r="C93">
        <v>0.63</v>
      </c>
      <c r="D93">
        <v>2.09</v>
      </c>
      <c r="E93">
        <v>1.62</v>
      </c>
      <c r="F93">
        <v>4.99</v>
      </c>
      <c r="G93">
        <v>1.44</v>
      </c>
      <c r="H93">
        <v>0.92</v>
      </c>
      <c r="I93">
        <v>3.8</v>
      </c>
      <c r="J93">
        <v>1.5</v>
      </c>
      <c r="K93">
        <v>3.45</v>
      </c>
      <c r="L93">
        <v>3.27</v>
      </c>
      <c r="M93">
        <v>4.2699999999999996</v>
      </c>
      <c r="N93">
        <v>30.43</v>
      </c>
    </row>
    <row r="94" spans="1:14" ht="15" x14ac:dyDescent="0.3">
      <c r="A94" s="16">
        <v>1983</v>
      </c>
      <c r="B94">
        <v>0.67</v>
      </c>
      <c r="C94">
        <v>1.19</v>
      </c>
      <c r="D94">
        <v>3.22</v>
      </c>
      <c r="E94">
        <v>3.97</v>
      </c>
      <c r="F94">
        <v>6.2</v>
      </c>
      <c r="G94">
        <v>5.22</v>
      </c>
      <c r="H94">
        <v>3.07</v>
      </c>
      <c r="I94">
        <v>3.12</v>
      </c>
      <c r="J94">
        <v>3.34</v>
      </c>
      <c r="K94">
        <v>2.61</v>
      </c>
      <c r="L94">
        <v>4.93</v>
      </c>
      <c r="M94">
        <v>1.53</v>
      </c>
      <c r="N94">
        <v>39.07</v>
      </c>
    </row>
    <row r="95" spans="1:14" ht="15" x14ac:dyDescent="0.3">
      <c r="A95" s="16">
        <v>1984</v>
      </c>
      <c r="B95">
        <v>0.88</v>
      </c>
      <c r="C95">
        <v>1.64</v>
      </c>
      <c r="D95">
        <v>1.47</v>
      </c>
      <c r="E95">
        <v>3.86</v>
      </c>
      <c r="F95">
        <v>2.29</v>
      </c>
      <c r="G95">
        <v>7.95</v>
      </c>
      <c r="H95">
        <v>3.03</v>
      </c>
      <c r="I95">
        <v>5.15</v>
      </c>
      <c r="J95">
        <v>2.65</v>
      </c>
      <c r="K95">
        <v>5.48</v>
      </c>
      <c r="L95">
        <v>0.31</v>
      </c>
      <c r="M95">
        <v>2.2400000000000002</v>
      </c>
      <c r="N95">
        <v>36.950000000000003</v>
      </c>
    </row>
    <row r="96" spans="1:14" ht="15" x14ac:dyDescent="0.3">
      <c r="A96" s="16">
        <v>1985</v>
      </c>
      <c r="B96">
        <v>0.87</v>
      </c>
      <c r="C96">
        <v>0.5</v>
      </c>
      <c r="D96">
        <v>4.4800000000000004</v>
      </c>
      <c r="E96">
        <v>1.81</v>
      </c>
      <c r="F96">
        <v>3.65</v>
      </c>
      <c r="G96">
        <v>2.1800000000000002</v>
      </c>
      <c r="H96">
        <v>2.2000000000000002</v>
      </c>
      <c r="I96">
        <v>5.0199999999999996</v>
      </c>
      <c r="J96">
        <v>4.37</v>
      </c>
      <c r="K96">
        <v>3.66</v>
      </c>
      <c r="L96">
        <v>1.72</v>
      </c>
      <c r="M96">
        <v>1.2</v>
      </c>
      <c r="N96">
        <v>31.66</v>
      </c>
    </row>
    <row r="97" spans="1:14" ht="15" x14ac:dyDescent="0.3">
      <c r="A97" s="16">
        <v>1986</v>
      </c>
      <c r="B97">
        <v>0.9</v>
      </c>
      <c r="C97">
        <v>0.84</v>
      </c>
      <c r="D97">
        <v>2.0299999999999998</v>
      </c>
      <c r="E97">
        <v>5.88</v>
      </c>
      <c r="F97">
        <v>3.48</v>
      </c>
      <c r="G97">
        <v>5.34</v>
      </c>
      <c r="H97">
        <v>4.1100000000000003</v>
      </c>
      <c r="I97">
        <v>4.4400000000000004</v>
      </c>
      <c r="J97">
        <v>6.9</v>
      </c>
      <c r="K97">
        <v>1.77</v>
      </c>
      <c r="L97">
        <v>0.62</v>
      </c>
      <c r="M97">
        <v>0.31</v>
      </c>
      <c r="N97">
        <v>36.619999999999997</v>
      </c>
    </row>
    <row r="98" spans="1:14" ht="15" x14ac:dyDescent="0.3">
      <c r="A98" s="16">
        <v>1987</v>
      </c>
      <c r="B98">
        <v>0.63</v>
      </c>
      <c r="C98">
        <v>0.13</v>
      </c>
      <c r="D98">
        <v>0.64</v>
      </c>
      <c r="E98">
        <v>0.16</v>
      </c>
      <c r="F98">
        <v>1.88</v>
      </c>
      <c r="G98">
        <v>1.95</v>
      </c>
      <c r="H98">
        <v>17.899999999999999</v>
      </c>
      <c r="I98">
        <v>3.67</v>
      </c>
      <c r="J98">
        <v>1.28</v>
      </c>
      <c r="K98">
        <v>0.6</v>
      </c>
      <c r="L98">
        <v>2.0699999999999998</v>
      </c>
      <c r="M98">
        <v>1.25</v>
      </c>
      <c r="N98">
        <v>32.159999999999997</v>
      </c>
    </row>
    <row r="99" spans="1:14" ht="15" x14ac:dyDescent="0.3">
      <c r="A99" s="16">
        <v>1988</v>
      </c>
      <c r="B99">
        <v>1.37</v>
      </c>
      <c r="C99">
        <v>0.3</v>
      </c>
      <c r="D99">
        <v>1.33</v>
      </c>
      <c r="E99">
        <v>1.58</v>
      </c>
      <c r="F99">
        <v>1.7</v>
      </c>
      <c r="G99">
        <v>0.22</v>
      </c>
      <c r="H99">
        <v>1.17</v>
      </c>
      <c r="I99">
        <v>4.29</v>
      </c>
      <c r="J99">
        <v>2.79</v>
      </c>
      <c r="K99">
        <v>0.8</v>
      </c>
      <c r="L99">
        <v>2.86</v>
      </c>
      <c r="M99">
        <v>0.67</v>
      </c>
      <c r="N99">
        <v>19.079999999999998</v>
      </c>
    </row>
    <row r="100" spans="1:14" ht="15" x14ac:dyDescent="0.3">
      <c r="A100" s="16">
        <v>1989</v>
      </c>
      <c r="B100">
        <v>0.52</v>
      </c>
      <c r="C100">
        <v>1.04</v>
      </c>
      <c r="D100">
        <v>2.19</v>
      </c>
      <c r="E100">
        <v>2.66</v>
      </c>
      <c r="F100">
        <v>3.38</v>
      </c>
      <c r="G100">
        <v>3.5</v>
      </c>
      <c r="H100">
        <v>3.5</v>
      </c>
      <c r="I100">
        <v>2.92</v>
      </c>
      <c r="J100">
        <v>1.28</v>
      </c>
      <c r="K100">
        <v>0.53</v>
      </c>
      <c r="L100">
        <v>1.38</v>
      </c>
      <c r="M100">
        <v>0.42</v>
      </c>
      <c r="N100">
        <v>23.32</v>
      </c>
    </row>
    <row r="101" spans="1:14" ht="15" x14ac:dyDescent="0.3">
      <c r="A101" s="16">
        <v>1990</v>
      </c>
      <c r="B101">
        <v>0.1</v>
      </c>
      <c r="C101">
        <v>0.77</v>
      </c>
      <c r="D101">
        <v>3.66</v>
      </c>
      <c r="E101">
        <v>3.8</v>
      </c>
      <c r="F101">
        <v>3.36</v>
      </c>
      <c r="G101">
        <v>9.82</v>
      </c>
      <c r="H101">
        <v>5.0599999999999996</v>
      </c>
      <c r="I101">
        <v>1.71</v>
      </c>
      <c r="J101">
        <v>1.88</v>
      </c>
      <c r="K101">
        <v>1.23</v>
      </c>
      <c r="L101">
        <v>0.65</v>
      </c>
      <c r="M101">
        <v>1.01</v>
      </c>
      <c r="N101">
        <v>33.049999999999997</v>
      </c>
    </row>
    <row r="102" spans="1:14" ht="15" x14ac:dyDescent="0.3">
      <c r="A102" s="16">
        <v>1991</v>
      </c>
      <c r="B102">
        <v>0.49</v>
      </c>
      <c r="C102">
        <v>1.03</v>
      </c>
      <c r="D102">
        <v>2.29</v>
      </c>
      <c r="E102">
        <v>3.58</v>
      </c>
      <c r="F102">
        <v>6.35</v>
      </c>
      <c r="G102">
        <v>2.57</v>
      </c>
      <c r="H102">
        <v>2.95</v>
      </c>
      <c r="I102">
        <v>3.14</v>
      </c>
      <c r="J102">
        <v>5.43</v>
      </c>
      <c r="K102">
        <v>2.52</v>
      </c>
      <c r="L102">
        <v>5.29</v>
      </c>
      <c r="M102">
        <v>1.05</v>
      </c>
      <c r="N102">
        <v>36.69</v>
      </c>
    </row>
    <row r="103" spans="1:14" ht="15" x14ac:dyDescent="0.3">
      <c r="A103" s="16">
        <v>1992</v>
      </c>
      <c r="B103">
        <v>0.66</v>
      </c>
      <c r="C103">
        <v>0.56999999999999995</v>
      </c>
      <c r="D103">
        <v>1.56</v>
      </c>
      <c r="E103">
        <v>1.99</v>
      </c>
      <c r="F103">
        <v>1.1499999999999999</v>
      </c>
      <c r="G103">
        <v>3.68</v>
      </c>
      <c r="H103">
        <v>5.21</v>
      </c>
      <c r="I103">
        <v>4.54</v>
      </c>
      <c r="J103">
        <v>5.2</v>
      </c>
      <c r="K103">
        <v>2.11</v>
      </c>
      <c r="L103">
        <v>1.95</v>
      </c>
      <c r="M103">
        <v>1.05</v>
      </c>
      <c r="N103">
        <v>29.67</v>
      </c>
    </row>
    <row r="104" spans="1:14" ht="15" x14ac:dyDescent="0.3">
      <c r="A104" s="16">
        <v>1993</v>
      </c>
      <c r="B104">
        <v>1.25</v>
      </c>
      <c r="C104">
        <v>0.39</v>
      </c>
      <c r="D104">
        <v>1.25</v>
      </c>
      <c r="E104">
        <v>1.99</v>
      </c>
      <c r="F104">
        <v>4.0199999999999996</v>
      </c>
      <c r="G104">
        <v>6.28</v>
      </c>
      <c r="H104">
        <v>5.58</v>
      </c>
      <c r="I104">
        <v>6.5</v>
      </c>
      <c r="J104">
        <v>2.04</v>
      </c>
      <c r="K104">
        <v>0.79</v>
      </c>
      <c r="L104">
        <v>1.57</v>
      </c>
      <c r="M104">
        <v>0.55000000000000004</v>
      </c>
      <c r="N104">
        <v>32.21</v>
      </c>
    </row>
    <row r="105" spans="1:14" ht="15" x14ac:dyDescent="0.3">
      <c r="A105" s="16">
        <v>1994</v>
      </c>
      <c r="B105">
        <v>1.17</v>
      </c>
      <c r="C105">
        <v>0.78</v>
      </c>
      <c r="D105">
        <v>0.32</v>
      </c>
      <c r="E105">
        <v>3.77</v>
      </c>
      <c r="F105">
        <v>2.21</v>
      </c>
      <c r="G105">
        <v>3.09</v>
      </c>
      <c r="H105">
        <v>4.12</v>
      </c>
      <c r="I105">
        <v>2.9</v>
      </c>
      <c r="J105">
        <v>4.74</v>
      </c>
      <c r="K105">
        <v>4.6500000000000004</v>
      </c>
      <c r="L105">
        <v>1.39</v>
      </c>
      <c r="M105">
        <v>0.53</v>
      </c>
      <c r="N105">
        <v>29.67</v>
      </c>
    </row>
    <row r="106" spans="1:14" ht="15" x14ac:dyDescent="0.3">
      <c r="A106" s="16">
        <v>1995</v>
      </c>
      <c r="B106">
        <v>0.36</v>
      </c>
      <c r="C106">
        <v>0.25</v>
      </c>
      <c r="D106">
        <v>2.11</v>
      </c>
      <c r="E106">
        <v>1.9</v>
      </c>
      <c r="F106">
        <v>2.4300000000000002</v>
      </c>
      <c r="G106">
        <v>3.38</v>
      </c>
      <c r="H106">
        <v>2.72</v>
      </c>
      <c r="I106">
        <v>4.59</v>
      </c>
      <c r="J106">
        <v>2.21</v>
      </c>
      <c r="K106">
        <v>3.68</v>
      </c>
      <c r="L106">
        <v>0.88</v>
      </c>
      <c r="M106">
        <v>1.1499999999999999</v>
      </c>
      <c r="N106">
        <v>25.66</v>
      </c>
    </row>
    <row r="107" spans="1:14" ht="15" x14ac:dyDescent="0.3">
      <c r="A107" s="16">
        <v>1996</v>
      </c>
      <c r="B107">
        <v>1.87</v>
      </c>
      <c r="C107">
        <v>0.24</v>
      </c>
      <c r="D107">
        <v>1.39</v>
      </c>
      <c r="E107">
        <v>0.76</v>
      </c>
      <c r="F107">
        <v>2.37</v>
      </c>
      <c r="G107">
        <v>4.76</v>
      </c>
      <c r="H107">
        <v>2.09</v>
      </c>
      <c r="I107">
        <v>1.43</v>
      </c>
      <c r="J107">
        <v>1.3</v>
      </c>
      <c r="K107">
        <v>3.01</v>
      </c>
      <c r="L107">
        <v>5.08</v>
      </c>
      <c r="M107">
        <v>1.75</v>
      </c>
      <c r="N107">
        <v>26.05</v>
      </c>
    </row>
    <row r="108" spans="1:14" ht="15" x14ac:dyDescent="0.3">
      <c r="A108" s="16">
        <v>1997</v>
      </c>
      <c r="B108">
        <v>1.71</v>
      </c>
      <c r="C108">
        <v>0.3</v>
      </c>
      <c r="D108">
        <v>1.18</v>
      </c>
      <c r="E108">
        <v>1.01</v>
      </c>
      <c r="F108">
        <v>1.7</v>
      </c>
      <c r="G108">
        <v>3.7</v>
      </c>
      <c r="H108">
        <v>12.6</v>
      </c>
      <c r="I108">
        <v>6.01</v>
      </c>
      <c r="J108">
        <v>3.19</v>
      </c>
      <c r="K108">
        <v>2.0299999999999998</v>
      </c>
      <c r="L108">
        <v>0.69</v>
      </c>
      <c r="M108">
        <v>0.31</v>
      </c>
      <c r="N108">
        <v>34.43</v>
      </c>
    </row>
    <row r="109" spans="1:14" ht="15" x14ac:dyDescent="0.3">
      <c r="A109" s="16">
        <v>1998</v>
      </c>
      <c r="B109">
        <v>1.64</v>
      </c>
      <c r="C109">
        <v>0.8</v>
      </c>
      <c r="D109">
        <v>4.5599999999999996</v>
      </c>
      <c r="E109">
        <v>1.56</v>
      </c>
      <c r="F109">
        <v>4.4000000000000004</v>
      </c>
      <c r="G109">
        <v>6.52</v>
      </c>
      <c r="H109">
        <v>2.63</v>
      </c>
      <c r="I109">
        <v>5.99</v>
      </c>
      <c r="J109">
        <v>1.32</v>
      </c>
      <c r="K109">
        <v>2.19</v>
      </c>
      <c r="L109">
        <v>1.32</v>
      </c>
      <c r="M109">
        <v>0.46</v>
      </c>
      <c r="N109">
        <v>33.39</v>
      </c>
    </row>
    <row r="110" spans="1:14" ht="15" x14ac:dyDescent="0.3">
      <c r="A110" s="16">
        <v>1999</v>
      </c>
      <c r="B110">
        <v>2.67</v>
      </c>
      <c r="C110">
        <v>0.4</v>
      </c>
      <c r="D110">
        <v>1.86</v>
      </c>
      <c r="E110">
        <v>3.43</v>
      </c>
      <c r="F110">
        <v>6.56</v>
      </c>
      <c r="G110">
        <v>3.68</v>
      </c>
      <c r="H110">
        <v>4.55</v>
      </c>
      <c r="I110">
        <v>2.64</v>
      </c>
      <c r="J110">
        <v>2.73</v>
      </c>
      <c r="K110">
        <v>0.92</v>
      </c>
      <c r="L110">
        <v>0.77</v>
      </c>
      <c r="M110">
        <v>0.33</v>
      </c>
      <c r="N110">
        <v>30.54</v>
      </c>
    </row>
    <row r="111" spans="1:14" ht="15" x14ac:dyDescent="0.3">
      <c r="A111" s="16">
        <v>2000</v>
      </c>
      <c r="B111">
        <v>0.9</v>
      </c>
      <c r="C111">
        <v>1.08</v>
      </c>
      <c r="D111">
        <v>1.1200000000000001</v>
      </c>
      <c r="E111">
        <v>1.1200000000000001</v>
      </c>
      <c r="F111">
        <v>4.5599999999999996</v>
      </c>
      <c r="G111">
        <v>4.5599999999999996</v>
      </c>
      <c r="H111">
        <v>6.1</v>
      </c>
      <c r="I111">
        <v>3.19</v>
      </c>
      <c r="J111">
        <v>2.15</v>
      </c>
      <c r="K111">
        <v>1.0900000000000001</v>
      </c>
      <c r="L111">
        <v>3.38</v>
      </c>
      <c r="M111">
        <v>1.23</v>
      </c>
      <c r="N111">
        <v>30.48</v>
      </c>
    </row>
    <row r="112" spans="1:14" ht="15" x14ac:dyDescent="0.3">
      <c r="A112" s="16">
        <v>2001</v>
      </c>
      <c r="B112">
        <v>1.21</v>
      </c>
      <c r="C112">
        <v>1.33</v>
      </c>
      <c r="D112">
        <v>1.0900000000000001</v>
      </c>
      <c r="E112">
        <v>7</v>
      </c>
      <c r="F112">
        <v>4.53</v>
      </c>
      <c r="G112">
        <v>6.35</v>
      </c>
      <c r="H112">
        <v>2.12</v>
      </c>
      <c r="I112">
        <v>2.31</v>
      </c>
      <c r="J112">
        <v>3.5</v>
      </c>
      <c r="K112">
        <v>1.28</v>
      </c>
      <c r="L112">
        <v>2.77</v>
      </c>
      <c r="M112">
        <v>0.74</v>
      </c>
      <c r="N112">
        <v>34.229999999999997</v>
      </c>
    </row>
    <row r="113" spans="1:14" ht="15" x14ac:dyDescent="0.3">
      <c r="A113" s="16">
        <v>2002</v>
      </c>
      <c r="B113">
        <v>0.46</v>
      </c>
      <c r="C113">
        <v>0.36</v>
      </c>
      <c r="D113">
        <v>1.38</v>
      </c>
      <c r="E113">
        <v>3.23</v>
      </c>
      <c r="F113">
        <v>2.83</v>
      </c>
      <c r="G113">
        <v>8.3000000000000007</v>
      </c>
      <c r="H113">
        <v>5.19</v>
      </c>
      <c r="I113">
        <v>8.3000000000000007</v>
      </c>
      <c r="J113">
        <v>3.89</v>
      </c>
      <c r="K113">
        <v>4.21</v>
      </c>
      <c r="L113">
        <v>0.09</v>
      </c>
      <c r="M113">
        <v>0.21</v>
      </c>
      <c r="N113">
        <v>38.450000000000003</v>
      </c>
    </row>
    <row r="114" spans="1:14" ht="15" x14ac:dyDescent="0.3">
      <c r="A114" s="16">
        <v>2003</v>
      </c>
      <c r="B114">
        <v>0.22</v>
      </c>
      <c r="C114">
        <v>0.54</v>
      </c>
      <c r="D114">
        <v>1.44</v>
      </c>
      <c r="E114">
        <v>2.4</v>
      </c>
      <c r="F114">
        <v>6.14</v>
      </c>
      <c r="G114">
        <v>4.66</v>
      </c>
      <c r="H114">
        <v>2.06</v>
      </c>
      <c r="I114">
        <v>1.1200000000000001</v>
      </c>
      <c r="J114">
        <v>2.2000000000000002</v>
      </c>
      <c r="K114">
        <v>0.62</v>
      </c>
      <c r="L114">
        <v>0.71</v>
      </c>
      <c r="M114">
        <v>0.62</v>
      </c>
      <c r="N114">
        <v>22.69</v>
      </c>
    </row>
    <row r="115" spans="1:14" ht="15" x14ac:dyDescent="0.3">
      <c r="A115" s="16">
        <v>2004</v>
      </c>
      <c r="B115">
        <v>0.23</v>
      </c>
      <c r="C115">
        <v>1.0900000000000001</v>
      </c>
      <c r="D115">
        <v>2.11</v>
      </c>
      <c r="E115">
        <v>2.06</v>
      </c>
      <c r="F115">
        <v>6.39</v>
      </c>
      <c r="G115">
        <v>3.06</v>
      </c>
      <c r="H115">
        <v>3.36</v>
      </c>
      <c r="I115">
        <v>1.19</v>
      </c>
      <c r="J115">
        <v>4.21</v>
      </c>
      <c r="K115">
        <v>2.3199999999999998</v>
      </c>
      <c r="L115">
        <v>0.93</v>
      </c>
      <c r="M115">
        <v>0.44</v>
      </c>
      <c r="N115">
        <v>27.39</v>
      </c>
    </row>
    <row r="116" spans="1:14" ht="15" x14ac:dyDescent="0.3">
      <c r="A116" s="16">
        <v>2005</v>
      </c>
      <c r="B116">
        <v>1.21</v>
      </c>
      <c r="C116">
        <v>0.96</v>
      </c>
      <c r="D116">
        <v>1.37</v>
      </c>
      <c r="E116">
        <v>2.2999999999999998</v>
      </c>
      <c r="F116">
        <v>2.78</v>
      </c>
      <c r="G116">
        <v>4.24</v>
      </c>
      <c r="H116">
        <v>2.94</v>
      </c>
      <c r="I116">
        <v>5.22</v>
      </c>
      <c r="J116">
        <v>4.4400000000000004</v>
      </c>
      <c r="K116">
        <v>5.45</v>
      </c>
      <c r="L116">
        <v>1.53</v>
      </c>
      <c r="M116">
        <v>0.97</v>
      </c>
      <c r="N116">
        <v>33.409999999999997</v>
      </c>
    </row>
    <row r="117" spans="1:14" ht="15" x14ac:dyDescent="0.3">
      <c r="A117" s="16">
        <v>2006</v>
      </c>
      <c r="B117">
        <v>0.71</v>
      </c>
      <c r="C117">
        <v>0.32</v>
      </c>
      <c r="D117">
        <v>2.0099999999999998</v>
      </c>
      <c r="E117">
        <v>5.97</v>
      </c>
      <c r="F117">
        <v>1.66</v>
      </c>
      <c r="G117">
        <v>2.81</v>
      </c>
      <c r="H117">
        <v>1.29</v>
      </c>
      <c r="I117">
        <v>6.9</v>
      </c>
      <c r="J117">
        <v>2.44</v>
      </c>
      <c r="K117">
        <v>0.41</v>
      </c>
      <c r="L117">
        <v>0.92</v>
      </c>
      <c r="M117">
        <v>2.13</v>
      </c>
      <c r="N117">
        <v>27.57</v>
      </c>
    </row>
    <row r="118" spans="1:14" ht="15" x14ac:dyDescent="0.3">
      <c r="A118" s="16">
        <v>2007</v>
      </c>
      <c r="B118">
        <v>0.31</v>
      </c>
      <c r="C118">
        <v>1.37</v>
      </c>
      <c r="D118">
        <v>3.64</v>
      </c>
      <c r="E118">
        <v>1.1100000000000001</v>
      </c>
      <c r="F118">
        <v>1.99</v>
      </c>
      <c r="G118">
        <v>2.0499999999999998</v>
      </c>
      <c r="H118">
        <v>3.29</v>
      </c>
      <c r="I118">
        <v>9.32</v>
      </c>
      <c r="J118">
        <v>6.04</v>
      </c>
      <c r="K118">
        <v>3.63</v>
      </c>
      <c r="L118">
        <v>0.09</v>
      </c>
      <c r="M118">
        <v>1.48</v>
      </c>
      <c r="N118">
        <v>34.32</v>
      </c>
    </row>
    <row r="119" spans="1:14" ht="15" x14ac:dyDescent="0.3">
      <c r="A119" s="16">
        <v>2008</v>
      </c>
      <c r="B119">
        <v>0.15</v>
      </c>
      <c r="C119">
        <v>0.4</v>
      </c>
      <c r="D119">
        <v>1.97</v>
      </c>
      <c r="E119">
        <v>3.12</v>
      </c>
      <c r="F119">
        <v>2.5299999999999998</v>
      </c>
      <c r="G119">
        <v>2.7</v>
      </c>
      <c r="H119">
        <v>2.13</v>
      </c>
      <c r="I119">
        <v>3.35</v>
      </c>
      <c r="J119">
        <v>1.78</v>
      </c>
      <c r="K119">
        <v>1.96</v>
      </c>
      <c r="L119">
        <v>1.1399999999999999</v>
      </c>
      <c r="M119">
        <v>1.1499999999999999</v>
      </c>
      <c r="N119">
        <v>22.38</v>
      </c>
    </row>
    <row r="120" spans="1:14" ht="15" x14ac:dyDescent="0.3">
      <c r="A120" s="16">
        <v>2009</v>
      </c>
      <c r="B120">
        <v>0.56999999999999995</v>
      </c>
      <c r="C120">
        <v>0.93</v>
      </c>
      <c r="D120">
        <v>1.5</v>
      </c>
      <c r="E120">
        <v>1.57</v>
      </c>
      <c r="F120">
        <v>0.53</v>
      </c>
      <c r="G120">
        <v>2.86</v>
      </c>
      <c r="H120">
        <v>2.17</v>
      </c>
      <c r="I120">
        <v>6.43</v>
      </c>
      <c r="J120">
        <v>0.46</v>
      </c>
      <c r="K120">
        <v>5.57</v>
      </c>
      <c r="L120">
        <v>0.38</v>
      </c>
      <c r="M120">
        <v>1.83</v>
      </c>
      <c r="N120">
        <v>24.8</v>
      </c>
    </row>
    <row r="121" spans="1:14" ht="15" x14ac:dyDescent="0.3">
      <c r="A121" s="16">
        <v>2010</v>
      </c>
      <c r="B121">
        <v>0.45</v>
      </c>
      <c r="C121">
        <v>0.75</v>
      </c>
      <c r="D121">
        <v>0.69</v>
      </c>
      <c r="E121">
        <v>2.3199999999999998</v>
      </c>
      <c r="F121">
        <v>2.5</v>
      </c>
      <c r="G121">
        <v>6.25</v>
      </c>
      <c r="H121">
        <v>3.03</v>
      </c>
      <c r="I121">
        <v>4.91</v>
      </c>
      <c r="J121">
        <v>5.52</v>
      </c>
      <c r="K121">
        <v>1.61</v>
      </c>
      <c r="L121">
        <v>2.0699999999999998</v>
      </c>
      <c r="M121">
        <v>2.79</v>
      </c>
      <c r="N121">
        <v>32.89</v>
      </c>
    </row>
    <row r="122" spans="1:14" ht="15" x14ac:dyDescent="0.3">
      <c r="A122" s="16">
        <v>2011</v>
      </c>
      <c r="B122">
        <v>1</v>
      </c>
      <c r="C122">
        <v>1.1200000000000001</v>
      </c>
      <c r="D122">
        <v>2.06</v>
      </c>
      <c r="E122">
        <v>2.8</v>
      </c>
      <c r="F122">
        <v>4.04</v>
      </c>
      <c r="G122">
        <v>5.28</v>
      </c>
      <c r="H122">
        <v>5.23</v>
      </c>
      <c r="I122">
        <v>3.03</v>
      </c>
      <c r="J122">
        <v>0.36</v>
      </c>
      <c r="K122">
        <v>0.7</v>
      </c>
      <c r="L122">
        <v>0.3</v>
      </c>
      <c r="M122">
        <v>0.99</v>
      </c>
      <c r="N122">
        <v>26.91</v>
      </c>
    </row>
    <row r="123" spans="1:14" ht="15" x14ac:dyDescent="0.3">
      <c r="A123" s="16">
        <v>2012</v>
      </c>
      <c r="B123">
        <v>0.36</v>
      </c>
      <c r="C123">
        <v>1.71</v>
      </c>
      <c r="D123">
        <v>1.4</v>
      </c>
      <c r="E123">
        <v>3.04</v>
      </c>
      <c r="F123">
        <v>9.34</v>
      </c>
      <c r="G123">
        <v>3.59</v>
      </c>
      <c r="H123">
        <v>4.9000000000000004</v>
      </c>
      <c r="I123">
        <v>1.38</v>
      </c>
      <c r="J123">
        <v>0.3</v>
      </c>
      <c r="K123">
        <v>1.3</v>
      </c>
      <c r="L123">
        <v>0.63</v>
      </c>
      <c r="M123">
        <v>1.64</v>
      </c>
      <c r="N123">
        <v>29.59</v>
      </c>
    </row>
    <row r="124" spans="1:14" ht="15" x14ac:dyDescent="0.3">
      <c r="A124" s="16">
        <v>2013</v>
      </c>
      <c r="B124">
        <v>0.86</v>
      </c>
      <c r="C124">
        <v>1.33</v>
      </c>
      <c r="D124">
        <v>2.04</v>
      </c>
      <c r="E124">
        <v>5.22</v>
      </c>
      <c r="F124">
        <v>6.24</v>
      </c>
      <c r="G124">
        <v>5.17</v>
      </c>
      <c r="H124">
        <v>3.17</v>
      </c>
      <c r="I124">
        <v>2.0699999999999998</v>
      </c>
      <c r="J124">
        <v>1.35</v>
      </c>
      <c r="K124">
        <v>3</v>
      </c>
      <c r="L124">
        <v>0.52</v>
      </c>
      <c r="M124">
        <v>1.46</v>
      </c>
      <c r="N124">
        <v>32.43</v>
      </c>
    </row>
    <row r="125" spans="1:14" ht="15" x14ac:dyDescent="0.3">
      <c r="A125" s="16">
        <v>2014</v>
      </c>
      <c r="B125">
        <v>1.42</v>
      </c>
      <c r="C125">
        <v>1.41</v>
      </c>
      <c r="D125">
        <v>0.82</v>
      </c>
      <c r="E125">
        <v>6.27</v>
      </c>
      <c r="F125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Monthly1</vt:lpstr>
      <vt:lpstr>Sheet1</vt:lpstr>
      <vt:lpstr>Sheet7</vt:lpstr>
      <vt:lpstr>Monthly2</vt:lpstr>
      <vt:lpstr>Sheet2</vt:lpstr>
      <vt:lpstr>Monthly3</vt:lpstr>
      <vt:lpstr>Sheet3</vt:lpstr>
      <vt:lpstr>Historical Records</vt:lpstr>
      <vt:lpstr>Sheet5</vt:lpstr>
      <vt:lpstr>Sheet6</vt:lpstr>
      <vt:lpstr>Sheet8</vt:lpstr>
      <vt:lpstr>Minneapolis</vt:lpstr>
    </vt:vector>
  </TitlesOfParts>
  <Company>Target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Alfredo.Marquez2</dc:creator>
  <cp:lastModifiedBy>Alfredo.Marquez2</cp:lastModifiedBy>
  <dcterms:created xsi:type="dcterms:W3CDTF">2014-10-13T18:03:05Z</dcterms:created>
  <dcterms:modified xsi:type="dcterms:W3CDTF">2016-12-02T20:09:46Z</dcterms:modified>
</cp:coreProperties>
</file>